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_3\"/>
    </mc:Choice>
  </mc:AlternateContent>
  <xr:revisionPtr revIDLastSave="0" documentId="13_ncr:1_{DE32B466-F7CC-4CFB-AFC5-F657EC837444}" xr6:coauthVersionLast="45" xr6:coauthVersionMax="45" xr10:uidLastSave="{00000000-0000-0000-0000-000000000000}"/>
  <bookViews>
    <workbookView xWindow="0" yWindow="0" windowWidth="17040" windowHeight="11280" xr2:uid="{00000000-000D-0000-FFFF-FFFF00000000}"/>
  </bookViews>
  <sheets>
    <sheet name="Prediction4_3_AL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J5" i="2" l="1"/>
  <c r="K5" i="2"/>
  <c r="L5" i="2"/>
  <c r="M5" i="2"/>
  <c r="N5" i="2"/>
  <c r="D9" i="2"/>
  <c r="E9" i="2"/>
  <c r="H9" i="2"/>
  <c r="K9" i="2"/>
  <c r="L9" i="2"/>
  <c r="M9" i="2"/>
  <c r="N9" i="2"/>
  <c r="D10" i="2"/>
  <c r="E10" i="2"/>
  <c r="H10" i="2"/>
  <c r="D11" i="2"/>
  <c r="E11" i="2"/>
  <c r="H11" i="2"/>
  <c r="D12" i="2"/>
  <c r="E12" i="2"/>
  <c r="H12" i="2"/>
  <c r="D13" i="2"/>
  <c r="E13" i="2"/>
  <c r="H13" i="2"/>
  <c r="D14" i="2"/>
  <c r="E14" i="2"/>
  <c r="H14" i="2"/>
  <c r="D15" i="2"/>
  <c r="E15" i="2"/>
  <c r="H15" i="2"/>
  <c r="D16" i="2"/>
  <c r="E16" i="2"/>
  <c r="H16" i="2"/>
  <c r="D17" i="2"/>
  <c r="E17" i="2"/>
  <c r="H17" i="2"/>
  <c r="D18" i="2"/>
  <c r="E18" i="2"/>
  <c r="H18" i="2"/>
  <c r="D24" i="2"/>
  <c r="E24" i="2"/>
  <c r="F24" i="2"/>
  <c r="G24" i="2"/>
  <c r="H24" i="2"/>
  <c r="I24" i="2"/>
  <c r="L24" i="2"/>
  <c r="M24" i="2"/>
  <c r="D25" i="2"/>
  <c r="E25" i="2"/>
  <c r="F25" i="2"/>
  <c r="G25" i="2"/>
  <c r="H25" i="2"/>
  <c r="I25" i="2"/>
  <c r="L25" i="2"/>
  <c r="M25" i="2" s="1"/>
  <c r="D26" i="2"/>
  <c r="E26" i="2"/>
  <c r="F26" i="2"/>
  <c r="G26" i="2"/>
  <c r="H26" i="2"/>
  <c r="I26" i="2"/>
  <c r="L26" i="2"/>
  <c r="M26" i="2" s="1"/>
  <c r="D27" i="2"/>
  <c r="E27" i="2"/>
  <c r="F27" i="2"/>
  <c r="G27" i="2"/>
  <c r="H27" i="2"/>
  <c r="I27" i="2"/>
  <c r="L27" i="2"/>
  <c r="M27" i="2" s="1"/>
  <c r="D28" i="2"/>
  <c r="D33" i="2" s="1"/>
  <c r="E28" i="2"/>
  <c r="E32" i="2" s="1"/>
  <c r="F28" i="2"/>
  <c r="F34" i="2" s="1"/>
  <c r="G28" i="2"/>
  <c r="G33" i="2" s="1"/>
  <c r="H28" i="2"/>
  <c r="H31" i="2" s="1"/>
  <c r="I28" i="2"/>
  <c r="I32" i="2" s="1"/>
  <c r="L28" i="2"/>
  <c r="M28" i="2" s="1"/>
  <c r="F31" i="2"/>
  <c r="L31" i="2"/>
  <c r="F32" i="2"/>
  <c r="L32" i="2"/>
  <c r="F33" i="2"/>
  <c r="L33" i="2"/>
  <c r="D34" i="2"/>
  <c r="F35" i="2"/>
  <c r="L35" i="2"/>
  <c r="M39" i="2"/>
  <c r="M40" i="2"/>
  <c r="M41" i="2"/>
  <c r="M42" i="2"/>
  <c r="L45" i="2"/>
  <c r="L46" i="2"/>
  <c r="L47" i="2"/>
  <c r="L48" i="2"/>
  <c r="L49" i="2"/>
  <c r="I33" i="2" l="1"/>
  <c r="E33" i="2"/>
  <c r="G34" i="2"/>
  <c r="G35" i="2"/>
  <c r="G31" i="2"/>
  <c r="G32" i="2"/>
  <c r="H34" i="2"/>
  <c r="I34" i="2"/>
  <c r="E34" i="2"/>
  <c r="H33" i="2"/>
  <c r="I35" i="2"/>
  <c r="E35" i="2"/>
  <c r="I31" i="2"/>
  <c r="E31" i="2"/>
  <c r="L34" i="2"/>
  <c r="H32" i="2"/>
  <c r="D32" i="2"/>
  <c r="H35" i="2"/>
  <c r="D35" i="2"/>
  <c r="D31" i="2"/>
</calcChain>
</file>

<file path=xl/sharedStrings.xml><?xml version="1.0" encoding="utf-8"?>
<sst xmlns="http://schemas.openxmlformats.org/spreadsheetml/2006/main" count="57469" uniqueCount="28747">
  <si>
    <t>Image</t>
  </si>
  <si>
    <t>Class</t>
  </si>
  <si>
    <t>PredictedProb</t>
  </si>
  <si>
    <t>/home/ba4_project/ba4_Hee/Trypanosome/training_dataset4_3_AL4/unlabeled/img/vid01_002_000.png</t>
  </si>
  <si>
    <t>neg</t>
  </si>
  <si>
    <t>/home/ba4_project/ba4_Hee/Trypanosome/training_dataset4_3_AL4/unlabeled/img/vid01_002_001.png</t>
  </si>
  <si>
    <t>/home/ba4_project/ba4_Hee/Trypanosome/training_dataset4_3_AL4/unlabeled/img/vid01_002_002.png</t>
  </si>
  <si>
    <t>/home/ba4_project/ba4_Hee/Trypanosome/training_dataset4_3_AL4/unlabeled/img/vid01_002_003.png</t>
  </si>
  <si>
    <t>/home/ba4_project/ba4_Hee/Trypanosome/training_dataset4_3_AL4/unlabeled/img/vid01_002_004.png</t>
  </si>
  <si>
    <t>/home/ba4_project/ba4_Hee/Trypanosome/training_dataset4_3_AL4/unlabeled/img/vid01_002_005.png</t>
  </si>
  <si>
    <t>pos</t>
  </si>
  <si>
    <t>/home/ba4_project/ba4_Hee/Trypanosome/training_dataset4_3_AL4/unlabeled/img/vid01_002_006.png</t>
  </si>
  <si>
    <t>/home/ba4_project/ba4_Hee/Trypanosome/training_dataset4_3_AL4/unlabeled/img/vid01_002_007.png</t>
  </si>
  <si>
    <t>/home/ba4_project/ba4_Hee/Trypanosome/training_dataset4_3_AL4/unlabeled/img/vid01_002_008.png</t>
  </si>
  <si>
    <t>/home/ba4_project/ba4_Hee/Trypanosome/training_dataset4_3_AL4/unlabeled/img/vid01_002_009.png</t>
  </si>
  <si>
    <t>/home/ba4_project/ba4_Hee/Trypanosome/training_dataset4_3_AL4/unlabeled/img/vid01_002_010.png</t>
  </si>
  <si>
    <t>/home/ba4_project/ba4_Hee/Trypanosome/training_dataset4_3_AL4/unlabeled/img/vid01_002_011.png</t>
  </si>
  <si>
    <t>/home/ba4_project/ba4_Hee/Trypanosome/training_dataset4_3_AL4/unlabeled/img/vid01_002_012.png</t>
  </si>
  <si>
    <t>/home/ba4_project/ba4_Hee/Trypanosome/training_dataset4_3_AL4/unlabeled/img/vid01_002_013.png</t>
  </si>
  <si>
    <t>/home/ba4_project/ba4_Hee/Trypanosome/training_dataset4_3_AL4/unlabeled/img/vid01_002_014.png</t>
  </si>
  <si>
    <t>/home/ba4_project/ba4_Hee/Trypanosome/training_dataset4_3_AL4/unlabeled/img/vid01_002_015.png</t>
  </si>
  <si>
    <t>/home/ba4_project/ba4_Hee/Trypanosome/training_dataset4_3_AL4/unlabeled/img/vid01_002_016.png</t>
  </si>
  <si>
    <t>/home/ba4_project/ba4_Hee/Trypanosome/training_dataset4_3_AL4/unlabeled/img/vid01_002_017.png</t>
  </si>
  <si>
    <t>/home/ba4_project/ba4_Hee/Trypanosome/training_dataset4_3_AL4/unlabeled/img/vid01_002_018.png</t>
  </si>
  <si>
    <t>/home/ba4_project/ba4_Hee/Trypanosome/training_dataset4_3_AL4/unlabeled/img/vid01_002_019.png</t>
  </si>
  <si>
    <t>/home/ba4_project/ba4_Hee/Trypanosome/training_dataset4_3_AL4/unlabeled/img/vid01_002_020.png</t>
  </si>
  <si>
    <t>/home/ba4_project/ba4_Hee/Trypanosome/training_dataset4_3_AL4/unlabeled/img/vid01_002_021.png</t>
  </si>
  <si>
    <t>/home/ba4_project/ba4_Hee/Trypanosome/training_dataset4_3_AL4/unlabeled/img/vid01_002_022.png</t>
  </si>
  <si>
    <t>/home/ba4_project/ba4_Hee/Trypanosome/training_dataset4_3_AL4/unlabeled/img/vid01_002_023.png</t>
  </si>
  <si>
    <t>/home/ba4_project/ba4_Hee/Trypanosome/training_dataset4_3_AL4/unlabeled/img/vid01_002_024.png</t>
  </si>
  <si>
    <t>/home/ba4_project/ba4_Hee/Trypanosome/training_dataset4_3_AL4/unlabeled/img/vid01_002_025.png</t>
  </si>
  <si>
    <t>/home/ba4_project/ba4_Hee/Trypanosome/training_dataset4_3_AL4/unlabeled/img/vid01_002_026.png</t>
  </si>
  <si>
    <t>/home/ba4_project/ba4_Hee/Trypanosome/training_dataset4_3_AL4/unlabeled/img/vid01_002_027.png</t>
  </si>
  <si>
    <t>/home/ba4_project/ba4_Hee/Trypanosome/training_dataset4_3_AL4/unlabeled/img/vid01_002_028.png</t>
  </si>
  <si>
    <t>/home/ba4_project/ba4_Hee/Trypanosome/training_dataset4_3_AL4/unlabeled/img/vid01_002_029.png</t>
  </si>
  <si>
    <t>/home/ba4_project/ba4_Hee/Trypanosome/training_dataset4_3_AL4/unlabeled/img/vid01_002_030.png</t>
  </si>
  <si>
    <t>/home/ba4_project/ba4_Hee/Trypanosome/training_dataset4_3_AL4/unlabeled/img/vid01_002_031.png</t>
  </si>
  <si>
    <t>/home/ba4_project/ba4_Hee/Trypanosome/training_dataset4_3_AL4/unlabeled/img/vid01_002_032.png</t>
  </si>
  <si>
    <t>/home/ba4_project/ba4_Hee/Trypanosome/training_dataset4_3_AL4/unlabeled/img/vid01_002_033.png</t>
  </si>
  <si>
    <t>/home/ba4_project/ba4_Hee/Trypanosome/training_dataset4_3_AL4/unlabeled/img/vid01_002_034.png</t>
  </si>
  <si>
    <t>/home/ba4_project/ba4_Hee/Trypanosome/training_dataset4_3_AL4/unlabeled/img/vid01_002_035.png</t>
  </si>
  <si>
    <t>/home/ba4_project/ba4_Hee/Trypanosome/training_dataset4_3_AL4/unlabeled/img/vid01_002_036.png</t>
  </si>
  <si>
    <t>/home/ba4_project/ba4_Hee/Trypanosome/training_dataset4_3_AL4/unlabeled/img/vid01_002_037.png</t>
  </si>
  <si>
    <t>/home/ba4_project/ba4_Hee/Trypanosome/training_dataset4_3_AL4/unlabeled/img/vid01_002_038.png</t>
  </si>
  <si>
    <t>/home/ba4_project/ba4_Hee/Trypanosome/training_dataset4_3_AL4/unlabeled/img/vid01_002_039.png</t>
  </si>
  <si>
    <t>/home/ba4_project/ba4_Hee/Trypanosome/training_dataset4_3_AL4/unlabeled/img/vid01_002_040.png</t>
  </si>
  <si>
    <t>/home/ba4_project/ba4_Hee/Trypanosome/training_dataset4_3_AL4/unlabeled/img/vid01_002_041.png</t>
  </si>
  <si>
    <t>/home/ba4_project/ba4_Hee/Trypanosome/training_dataset4_3_AL4/unlabeled/img/vid01_002_042.png</t>
  </si>
  <si>
    <t>/home/ba4_project/ba4_Hee/Trypanosome/training_dataset4_3_AL4/unlabeled/img/vid01_002_043.png</t>
  </si>
  <si>
    <t>/home/ba4_project/ba4_Hee/Trypanosome/training_dataset4_3_AL4/unlabeled/img/vid01_002_044.png</t>
  </si>
  <si>
    <t>/home/ba4_project/ba4_Hee/Trypanosome/training_dataset4_3_AL4/unlabeled/img/vid01_002_045.png</t>
  </si>
  <si>
    <t>/home/ba4_project/ba4_Hee/Trypanosome/training_dataset4_3_AL4/unlabeled/img/vid01_002_046.png</t>
  </si>
  <si>
    <t>/home/ba4_project/ba4_Hee/Trypanosome/training_dataset4_3_AL4/unlabeled/img/vid01_002_047.png</t>
  </si>
  <si>
    <t>/home/ba4_project/ba4_Hee/Trypanosome/training_dataset4_3_AL4/unlabeled/img/vid01_002_048.png</t>
  </si>
  <si>
    <t>/home/ba4_project/ba4_Hee/Trypanosome/training_dataset4_3_AL4/unlabeled/img/vid01_002_049.png</t>
  </si>
  <si>
    <t>/home/ba4_project/ba4_Hee/Trypanosome/training_dataset4_3_AL4/unlabeled/img/vid01_002_050.png</t>
  </si>
  <si>
    <t>/home/ba4_project/ba4_Hee/Trypanosome/training_dataset4_3_AL4/unlabeled/img/vid01_002_051.png</t>
  </si>
  <si>
    <t>/home/ba4_project/ba4_Hee/Trypanosome/training_dataset4_3_AL4/unlabeled/img/vid01_002_052.png</t>
  </si>
  <si>
    <t>/home/ba4_project/ba4_Hee/Trypanosome/training_dataset4_3_AL4/unlabeled/img/vid01_002_053.png</t>
  </si>
  <si>
    <t>/home/ba4_project/ba4_Hee/Trypanosome/training_dataset4_3_AL4/unlabeled/img/vid01_002_054.png</t>
  </si>
  <si>
    <t>/home/ba4_project/ba4_Hee/Trypanosome/training_dataset4_3_AL4/unlabeled/img/vid01_002_055.png</t>
  </si>
  <si>
    <t>/home/ba4_project/ba4_Hee/Trypanosome/training_dataset4_3_AL4/unlabeled/img/vid01_002_056.png</t>
  </si>
  <si>
    <t>/home/ba4_project/ba4_Hee/Trypanosome/training_dataset4_3_AL4/unlabeled/img/vid01_002_057.png</t>
  </si>
  <si>
    <t>/home/ba4_project/ba4_Hee/Trypanosome/training_dataset4_3_AL4/unlabeled/img/vid01_002_058.png</t>
  </si>
  <si>
    <t>/home/ba4_project/ba4_Hee/Trypanosome/training_dataset4_3_AL4/unlabeled/img/vid01_002_059.png</t>
  </si>
  <si>
    <t>/home/ba4_project/ba4_Hee/Trypanosome/training_dataset4_3_AL4/unlabeled/img/vid01_002_060.png</t>
  </si>
  <si>
    <t>/home/ba4_project/ba4_Hee/Trypanosome/training_dataset4_3_AL4/unlabeled/img/vid01_002_061.png</t>
  </si>
  <si>
    <t>/home/ba4_project/ba4_Hee/Trypanosome/training_dataset4_3_AL4/unlabeled/img/vid01_002_062.png</t>
  </si>
  <si>
    <t>/home/ba4_project/ba4_Hee/Trypanosome/training_dataset4_3_AL4/unlabeled/img/vid01_004_000.png</t>
  </si>
  <si>
    <t>/home/ba4_project/ba4_Hee/Trypanosome/training_dataset4_3_AL4/unlabeled/img/vid01_004_001.png</t>
  </si>
  <si>
    <t>/home/ba4_project/ba4_Hee/Trypanosome/training_dataset4_3_AL4/unlabeled/img/vid01_004_002.png</t>
  </si>
  <si>
    <t>/home/ba4_project/ba4_Hee/Trypanosome/training_dataset4_3_AL4/unlabeled/img/vid01_004_003.png</t>
  </si>
  <si>
    <t>/home/ba4_project/ba4_Hee/Trypanosome/training_dataset4_3_AL4/unlabeled/img/vid01_004_004.png</t>
  </si>
  <si>
    <t>/home/ba4_project/ba4_Hee/Trypanosome/training_dataset4_3_AL4/unlabeled/img/vid01_004_005.png</t>
  </si>
  <si>
    <t>/home/ba4_project/ba4_Hee/Trypanosome/training_dataset4_3_AL4/unlabeled/img/vid01_004_006.png</t>
  </si>
  <si>
    <t>/home/ba4_project/ba4_Hee/Trypanosome/training_dataset4_3_AL4/unlabeled/img/vid01_004_007.png</t>
  </si>
  <si>
    <t>/home/ba4_project/ba4_Hee/Trypanosome/training_dataset4_3_AL4/unlabeled/img/vid01_004_008.png</t>
  </si>
  <si>
    <t>/home/ba4_project/ba4_Hee/Trypanosome/training_dataset4_3_AL4/unlabeled/img/vid01_004_010.png</t>
  </si>
  <si>
    <t>/home/ba4_project/ba4_Hee/Trypanosome/training_dataset4_3_AL4/unlabeled/img/vid01_004_011.png</t>
  </si>
  <si>
    <t>/home/ba4_project/ba4_Hee/Trypanosome/training_dataset4_3_AL4/unlabeled/img/vid01_004_012.png</t>
  </si>
  <si>
    <t>/home/ba4_project/ba4_Hee/Trypanosome/training_dataset4_3_AL4/unlabeled/img/vid01_004_013.png</t>
  </si>
  <si>
    <t>/home/ba4_project/ba4_Hee/Trypanosome/training_dataset4_3_AL4/unlabeled/img/vid01_004_014.png</t>
  </si>
  <si>
    <t>/home/ba4_project/ba4_Hee/Trypanosome/training_dataset4_3_AL4/unlabeled/img/vid01_004_015.png</t>
  </si>
  <si>
    <t>/home/ba4_project/ba4_Hee/Trypanosome/training_dataset4_3_AL4/unlabeled/img/vid01_004_016.png</t>
  </si>
  <si>
    <t>/home/ba4_project/ba4_Hee/Trypanosome/training_dataset4_3_AL4/unlabeled/img/vid01_004_017.png</t>
  </si>
  <si>
    <t>/home/ba4_project/ba4_Hee/Trypanosome/training_dataset4_3_AL4/unlabeled/img/vid01_004_018.png</t>
  </si>
  <si>
    <t>/home/ba4_project/ba4_Hee/Trypanosome/training_dataset4_3_AL4/unlabeled/img/vid01_004_019.png</t>
  </si>
  <si>
    <t>/home/ba4_project/ba4_Hee/Trypanosome/training_dataset4_3_AL4/unlabeled/img/vid01_004_020.png</t>
  </si>
  <si>
    <t>/home/ba4_project/ba4_Hee/Trypanosome/training_dataset4_3_AL4/unlabeled/img/vid01_004_021.png</t>
  </si>
  <si>
    <t>/home/ba4_project/ba4_Hee/Trypanosome/training_dataset4_3_AL4/unlabeled/img/vid01_004_022.png</t>
  </si>
  <si>
    <t>/home/ba4_project/ba4_Hee/Trypanosome/training_dataset4_3_AL4/unlabeled/img/vid01_004_023.png</t>
  </si>
  <si>
    <t>/home/ba4_project/ba4_Hee/Trypanosome/training_dataset4_3_AL4/unlabeled/img/vid01_004_024.png</t>
  </si>
  <si>
    <t>/home/ba4_project/ba4_Hee/Trypanosome/training_dataset4_3_AL4/unlabeled/img/vid01_004_025.png</t>
  </si>
  <si>
    <t>/home/ba4_project/ba4_Hee/Trypanosome/training_dataset4_3_AL4/unlabeled/img/vid01_004_026.png</t>
  </si>
  <si>
    <t>/home/ba4_project/ba4_Hee/Trypanosome/training_dataset4_3_AL4/unlabeled/img/vid01_004_027.png</t>
  </si>
  <si>
    <t>/home/ba4_project/ba4_Hee/Trypanosome/training_dataset4_3_AL4/unlabeled/img/vid01_004_028.png</t>
  </si>
  <si>
    <t>/home/ba4_project/ba4_Hee/Trypanosome/training_dataset4_3_AL4/unlabeled/img/vid01_004_029.png</t>
  </si>
  <si>
    <t>/home/ba4_project/ba4_Hee/Trypanosome/training_dataset4_3_AL4/unlabeled/img/vid01_004_030.png</t>
  </si>
  <si>
    <t>/home/ba4_project/ba4_Hee/Trypanosome/training_dataset4_3_AL4/unlabeled/img/vid01_004_031.png</t>
  </si>
  <si>
    <t>/home/ba4_project/ba4_Hee/Trypanosome/training_dataset4_3_AL4/unlabeled/img/vid01_004_032.png</t>
  </si>
  <si>
    <t>/home/ba4_project/ba4_Hee/Trypanosome/training_dataset4_3_AL4/unlabeled/img/vid01_004_033.png</t>
  </si>
  <si>
    <t>/home/ba4_project/ba4_Hee/Trypanosome/training_dataset4_3_AL4/unlabeled/img/vid01_004_034.png</t>
  </si>
  <si>
    <t>/home/ba4_project/ba4_Hee/Trypanosome/training_dataset4_3_AL4/unlabeled/img/vid01_004_035.png</t>
  </si>
  <si>
    <t>/home/ba4_project/ba4_Hee/Trypanosome/training_dataset4_3_AL4/unlabeled/img/vid01_004_036.png</t>
  </si>
  <si>
    <t>/home/ba4_project/ba4_Hee/Trypanosome/training_dataset4_3_AL4/unlabeled/img/vid01_004_037.png</t>
  </si>
  <si>
    <t>/home/ba4_project/ba4_Hee/Trypanosome/training_dataset4_3_AL4/unlabeled/img/vid01_004_038.png</t>
  </si>
  <si>
    <t>/home/ba4_project/ba4_Hee/Trypanosome/training_dataset4_3_AL4/unlabeled/img/vid01_004_039.png</t>
  </si>
  <si>
    <t>/home/ba4_project/ba4_Hee/Trypanosome/training_dataset4_3_AL4/unlabeled/img/vid01_004_040.png</t>
  </si>
  <si>
    <t>/home/ba4_project/ba4_Hee/Trypanosome/training_dataset4_3_AL4/unlabeled/img/vid01_004_041.png</t>
  </si>
  <si>
    <t>/home/ba4_project/ba4_Hee/Trypanosome/training_dataset4_3_AL4/unlabeled/img/vid01_004_042.png</t>
  </si>
  <si>
    <t>/home/ba4_project/ba4_Hee/Trypanosome/training_dataset4_3_AL4/unlabeled/img/vid01_004_043.png</t>
  </si>
  <si>
    <t>/home/ba4_project/ba4_Hee/Trypanosome/training_dataset4_3_AL4/unlabeled/img/vid01_004_044.png</t>
  </si>
  <si>
    <t>/home/ba4_project/ba4_Hee/Trypanosome/training_dataset4_3_AL4/unlabeled/img/vid01_004_045.png</t>
  </si>
  <si>
    <t>/home/ba4_project/ba4_Hee/Trypanosome/training_dataset4_3_AL4/unlabeled/img/vid01_004_046.png</t>
  </si>
  <si>
    <t>/home/ba4_project/ba4_Hee/Trypanosome/training_dataset4_3_AL4/unlabeled/img/vid01_004_047.png</t>
  </si>
  <si>
    <t>/home/ba4_project/ba4_Hee/Trypanosome/training_dataset4_3_AL4/unlabeled/img/vid01_004_048.png</t>
  </si>
  <si>
    <t>/home/ba4_project/ba4_Hee/Trypanosome/training_dataset4_3_AL4/unlabeled/img/vid01_004_049.png</t>
  </si>
  <si>
    <t>/home/ba4_project/ba4_Hee/Trypanosome/training_dataset4_3_AL4/unlabeled/img/vid01_004_050.png</t>
  </si>
  <si>
    <t>/home/ba4_project/ba4_Hee/Trypanosome/training_dataset4_3_AL4/unlabeled/img/vid01_004_051.png</t>
  </si>
  <si>
    <t>/home/ba4_project/ba4_Hee/Trypanosome/training_dataset4_3_AL4/unlabeled/img/vid01_004_052.png</t>
  </si>
  <si>
    <t>/home/ba4_project/ba4_Hee/Trypanosome/training_dataset4_3_AL4/unlabeled/img/vid01_004_053.png</t>
  </si>
  <si>
    <t>/home/ba4_project/ba4_Hee/Trypanosome/training_dataset4_3_AL4/unlabeled/img/vid01_004_054.png</t>
  </si>
  <si>
    <t>/home/ba4_project/ba4_Hee/Trypanosome/training_dataset4_3_AL4/unlabeled/img/vid01_004_055.png</t>
  </si>
  <si>
    <t>/home/ba4_project/ba4_Hee/Trypanosome/training_dataset4_3_AL4/unlabeled/img/vid01_004_056.png</t>
  </si>
  <si>
    <t>/home/ba4_project/ba4_Hee/Trypanosome/training_dataset4_3_AL4/unlabeled/img/vid01_004_057.png</t>
  </si>
  <si>
    <t>/home/ba4_project/ba4_Hee/Trypanosome/training_dataset4_3_AL4/unlabeled/img/vid01_004_058.png</t>
  </si>
  <si>
    <t>/home/ba4_project/ba4_Hee/Trypanosome/training_dataset4_3_AL4/unlabeled/img/vid01_004_059.png</t>
  </si>
  <si>
    <t>/home/ba4_project/ba4_Hee/Trypanosome/training_dataset4_3_AL4/unlabeled/img/vid01_004_060.png</t>
  </si>
  <si>
    <t>/home/ba4_project/ba4_Hee/Trypanosome/training_dataset4_3_AL4/unlabeled/img/vid01_004_061.png</t>
  </si>
  <si>
    <t>/home/ba4_project/ba4_Hee/Trypanosome/training_dataset4_3_AL4/unlabeled/img/vid01_004_062.png</t>
  </si>
  <si>
    <t>/home/ba4_project/ba4_Hee/Trypanosome/training_dataset4_3_AL4/unlabeled/img/vid01_006_000.png</t>
  </si>
  <si>
    <t>/home/ba4_project/ba4_Hee/Trypanosome/training_dataset4_3_AL4/unlabeled/img/vid01_006_001.png</t>
  </si>
  <si>
    <t>/home/ba4_project/ba4_Hee/Trypanosome/training_dataset4_3_AL4/unlabeled/img/vid01_006_002.png</t>
  </si>
  <si>
    <t>/home/ba4_project/ba4_Hee/Trypanosome/training_dataset4_3_AL4/unlabeled/img/vid01_006_003.png</t>
  </si>
  <si>
    <t>/home/ba4_project/ba4_Hee/Trypanosome/training_dataset4_3_AL4/unlabeled/img/vid01_006_004.png</t>
  </si>
  <si>
    <t>/home/ba4_project/ba4_Hee/Trypanosome/training_dataset4_3_AL4/unlabeled/img/vid01_006_005.png</t>
  </si>
  <si>
    <t>/home/ba4_project/ba4_Hee/Trypanosome/training_dataset4_3_AL4/unlabeled/img/vid01_006_006.png</t>
  </si>
  <si>
    <t>/home/ba4_project/ba4_Hee/Trypanosome/training_dataset4_3_AL4/unlabeled/img/vid01_006_007.png</t>
  </si>
  <si>
    <t>/home/ba4_project/ba4_Hee/Trypanosome/training_dataset4_3_AL4/unlabeled/img/vid01_006_008.png</t>
  </si>
  <si>
    <t>/home/ba4_project/ba4_Hee/Trypanosome/training_dataset4_3_AL4/unlabeled/img/vid01_006_009.png</t>
  </si>
  <si>
    <t>/home/ba4_project/ba4_Hee/Trypanosome/training_dataset4_3_AL4/unlabeled/img/vid01_006_010.png</t>
  </si>
  <si>
    <t>/home/ba4_project/ba4_Hee/Trypanosome/training_dataset4_3_AL4/unlabeled/img/vid01_006_011.png</t>
  </si>
  <si>
    <t>/home/ba4_project/ba4_Hee/Trypanosome/training_dataset4_3_AL4/unlabeled/img/vid01_006_012.png</t>
  </si>
  <si>
    <t>/home/ba4_project/ba4_Hee/Trypanosome/training_dataset4_3_AL4/unlabeled/img/vid01_006_013.png</t>
  </si>
  <si>
    <t>/home/ba4_project/ba4_Hee/Trypanosome/training_dataset4_3_AL4/unlabeled/img/vid01_006_014.png</t>
  </si>
  <si>
    <t>/home/ba4_project/ba4_Hee/Trypanosome/training_dataset4_3_AL4/unlabeled/img/vid01_006_015.png</t>
  </si>
  <si>
    <t>/home/ba4_project/ba4_Hee/Trypanosome/training_dataset4_3_AL4/unlabeled/img/vid01_006_016.png</t>
  </si>
  <si>
    <t>/home/ba4_project/ba4_Hee/Trypanosome/training_dataset4_3_AL4/unlabeled/img/vid01_006_017.png</t>
  </si>
  <si>
    <t>/home/ba4_project/ba4_Hee/Trypanosome/training_dataset4_3_AL4/unlabeled/img/vid01_006_018.png</t>
  </si>
  <si>
    <t>/home/ba4_project/ba4_Hee/Trypanosome/training_dataset4_3_AL4/unlabeled/img/vid01_006_019.png</t>
  </si>
  <si>
    <t>/home/ba4_project/ba4_Hee/Trypanosome/training_dataset4_3_AL4/unlabeled/img/vid01_006_020.png</t>
  </si>
  <si>
    <t>/home/ba4_project/ba4_Hee/Trypanosome/training_dataset4_3_AL4/unlabeled/img/vid01_006_021.png</t>
  </si>
  <si>
    <t>/home/ba4_project/ba4_Hee/Trypanosome/training_dataset4_3_AL4/unlabeled/img/vid01_006_022.png</t>
  </si>
  <si>
    <t>/home/ba4_project/ba4_Hee/Trypanosome/training_dataset4_3_AL4/unlabeled/img/vid01_006_023.png</t>
  </si>
  <si>
    <t>/home/ba4_project/ba4_Hee/Trypanosome/training_dataset4_3_AL4/unlabeled/img/vid01_006_024.png</t>
  </si>
  <si>
    <t>/home/ba4_project/ba4_Hee/Trypanosome/training_dataset4_3_AL4/unlabeled/img/vid01_006_025.png</t>
  </si>
  <si>
    <t>/home/ba4_project/ba4_Hee/Trypanosome/training_dataset4_3_AL4/unlabeled/img/vid01_006_026.png</t>
  </si>
  <si>
    <t>/home/ba4_project/ba4_Hee/Trypanosome/training_dataset4_3_AL4/unlabeled/img/vid01_006_027.png</t>
  </si>
  <si>
    <t>/home/ba4_project/ba4_Hee/Trypanosome/training_dataset4_3_AL4/unlabeled/img/vid01_006_028.png</t>
  </si>
  <si>
    <t>/home/ba4_project/ba4_Hee/Trypanosome/training_dataset4_3_AL4/unlabeled/img/vid01_006_029.png</t>
  </si>
  <si>
    <t>/home/ba4_project/ba4_Hee/Trypanosome/training_dataset4_3_AL4/unlabeled/img/vid01_006_030.png</t>
  </si>
  <si>
    <t>/home/ba4_project/ba4_Hee/Trypanosome/training_dataset4_3_AL4/unlabeled/img/vid01_006_031.png</t>
  </si>
  <si>
    <t>/home/ba4_project/ba4_Hee/Trypanosome/training_dataset4_3_AL4/unlabeled/img/vid01_006_032.png</t>
  </si>
  <si>
    <t>/home/ba4_project/ba4_Hee/Trypanosome/training_dataset4_3_AL4/unlabeled/img/vid01_006_033.png</t>
  </si>
  <si>
    <t>/home/ba4_project/ba4_Hee/Trypanosome/training_dataset4_3_AL4/unlabeled/img/vid01_006_034.png</t>
  </si>
  <si>
    <t>/home/ba4_project/ba4_Hee/Trypanosome/training_dataset4_3_AL4/unlabeled/img/vid01_006_035.png</t>
  </si>
  <si>
    <t>/home/ba4_project/ba4_Hee/Trypanosome/training_dataset4_3_AL4/unlabeled/img/vid01_006_036.png</t>
  </si>
  <si>
    <t>/home/ba4_project/ba4_Hee/Trypanosome/training_dataset4_3_AL4/unlabeled/img/vid01_006_037.png</t>
  </si>
  <si>
    <t>/home/ba4_project/ba4_Hee/Trypanosome/training_dataset4_3_AL4/unlabeled/img/vid01_006_038.png</t>
  </si>
  <si>
    <t>/home/ba4_project/ba4_Hee/Trypanosome/training_dataset4_3_AL4/unlabeled/img/vid01_006_039.png</t>
  </si>
  <si>
    <t>/home/ba4_project/ba4_Hee/Trypanosome/training_dataset4_3_AL4/unlabeled/img/vid01_006_040.png</t>
  </si>
  <si>
    <t>/home/ba4_project/ba4_Hee/Trypanosome/training_dataset4_3_AL4/unlabeled/img/vid01_006_041.png</t>
  </si>
  <si>
    <t>/home/ba4_project/ba4_Hee/Trypanosome/training_dataset4_3_AL4/unlabeled/img/vid01_006_042.png</t>
  </si>
  <si>
    <t>/home/ba4_project/ba4_Hee/Trypanosome/training_dataset4_3_AL4/unlabeled/img/vid01_006_043.png</t>
  </si>
  <si>
    <t>/home/ba4_project/ba4_Hee/Trypanosome/training_dataset4_3_AL4/unlabeled/img/vid01_006_044.png</t>
  </si>
  <si>
    <t>/home/ba4_project/ba4_Hee/Trypanosome/training_dataset4_3_AL4/unlabeled/img/vid01_006_045.png</t>
  </si>
  <si>
    <t>/home/ba4_project/ba4_Hee/Trypanosome/training_dataset4_3_AL4/unlabeled/img/vid01_006_046.png</t>
  </si>
  <si>
    <t>/home/ba4_project/ba4_Hee/Trypanosome/training_dataset4_3_AL4/unlabeled/img/vid01_006_047.png</t>
  </si>
  <si>
    <t>/home/ba4_project/ba4_Hee/Trypanosome/training_dataset4_3_AL4/unlabeled/img/vid01_006_048.png</t>
  </si>
  <si>
    <t>/home/ba4_project/ba4_Hee/Trypanosome/training_dataset4_3_AL4/unlabeled/img/vid01_006_049.png</t>
  </si>
  <si>
    <t>/home/ba4_project/ba4_Hee/Trypanosome/training_dataset4_3_AL4/unlabeled/img/vid01_006_050.png</t>
  </si>
  <si>
    <t>/home/ba4_project/ba4_Hee/Trypanosome/training_dataset4_3_AL4/unlabeled/img/vid01_006_051.png</t>
  </si>
  <si>
    <t>/home/ba4_project/ba4_Hee/Trypanosome/training_dataset4_3_AL4/unlabeled/img/vid01_006_052.png</t>
  </si>
  <si>
    <t>/home/ba4_project/ba4_Hee/Trypanosome/training_dataset4_3_AL4/unlabeled/img/vid01_006_053.png</t>
  </si>
  <si>
    <t>/home/ba4_project/ba4_Hee/Trypanosome/training_dataset4_3_AL4/unlabeled/img/vid01_006_054.png</t>
  </si>
  <si>
    <t>/home/ba4_project/ba4_Hee/Trypanosome/training_dataset4_3_AL4/unlabeled/img/vid01_006_055.png</t>
  </si>
  <si>
    <t>/home/ba4_project/ba4_Hee/Trypanosome/training_dataset4_3_AL4/unlabeled/img/vid01_006_056.png</t>
  </si>
  <si>
    <t>/home/ba4_project/ba4_Hee/Trypanosome/training_dataset4_3_AL4/unlabeled/img/vid01_006_057.png</t>
  </si>
  <si>
    <t>/home/ba4_project/ba4_Hee/Trypanosome/training_dataset4_3_AL4/unlabeled/img/vid01_006_058.png</t>
  </si>
  <si>
    <t>/home/ba4_project/ba4_Hee/Trypanosome/training_dataset4_3_AL4/unlabeled/img/vid01_006_059.png</t>
  </si>
  <si>
    <t>/home/ba4_project/ba4_Hee/Trypanosome/training_dataset4_3_AL4/unlabeled/img/vid01_006_060.png</t>
  </si>
  <si>
    <t>/home/ba4_project/ba4_Hee/Trypanosome/training_dataset4_3_AL4/unlabeled/img/vid01_006_061.png</t>
  </si>
  <si>
    <t>/home/ba4_project/ba4_Hee/Trypanosome/training_dataset4_3_AL4/unlabeled/img/vid01_006_062.png</t>
  </si>
  <si>
    <t>/home/ba4_project/ba4_Hee/Trypanosome/training_dataset4_3_AL4/unlabeled/img/vid01_008_000.png</t>
  </si>
  <si>
    <t>/home/ba4_project/ba4_Hee/Trypanosome/training_dataset4_3_AL4/unlabeled/img/vid01_008_001.png</t>
  </si>
  <si>
    <t>/home/ba4_project/ba4_Hee/Trypanosome/training_dataset4_3_AL4/unlabeled/img/vid01_008_003.png</t>
  </si>
  <si>
    <t>/home/ba4_project/ba4_Hee/Trypanosome/training_dataset4_3_AL4/unlabeled/img/vid01_008_004.png</t>
  </si>
  <si>
    <t>/home/ba4_project/ba4_Hee/Trypanosome/training_dataset4_3_AL4/unlabeled/img/vid01_008_005.png</t>
  </si>
  <si>
    <t>/home/ba4_project/ba4_Hee/Trypanosome/training_dataset4_3_AL4/unlabeled/img/vid01_008_006.png</t>
  </si>
  <si>
    <t>/home/ba4_project/ba4_Hee/Trypanosome/training_dataset4_3_AL4/unlabeled/img/vid01_008_007.png</t>
  </si>
  <si>
    <t>/home/ba4_project/ba4_Hee/Trypanosome/training_dataset4_3_AL4/unlabeled/img/vid01_008_008.png</t>
  </si>
  <si>
    <t>/home/ba4_project/ba4_Hee/Trypanosome/training_dataset4_3_AL4/unlabeled/img/vid01_008_009.png</t>
  </si>
  <si>
    <t>/home/ba4_project/ba4_Hee/Trypanosome/training_dataset4_3_AL4/unlabeled/img/vid01_008_010.png</t>
  </si>
  <si>
    <t>/home/ba4_project/ba4_Hee/Trypanosome/training_dataset4_3_AL4/unlabeled/img/vid01_008_011.png</t>
  </si>
  <si>
    <t>/home/ba4_project/ba4_Hee/Trypanosome/training_dataset4_3_AL4/unlabeled/img/vid01_008_012.png</t>
  </si>
  <si>
    <t>/home/ba4_project/ba4_Hee/Trypanosome/training_dataset4_3_AL4/unlabeled/img/vid01_008_013.png</t>
  </si>
  <si>
    <t>/home/ba4_project/ba4_Hee/Trypanosome/training_dataset4_3_AL4/unlabeled/img/vid01_008_014.png</t>
  </si>
  <si>
    <t>/home/ba4_project/ba4_Hee/Trypanosome/training_dataset4_3_AL4/unlabeled/img/vid01_008_015.png</t>
  </si>
  <si>
    <t>/home/ba4_project/ba4_Hee/Trypanosome/training_dataset4_3_AL4/unlabeled/img/vid01_008_016.png</t>
  </si>
  <si>
    <t>/home/ba4_project/ba4_Hee/Trypanosome/training_dataset4_3_AL4/unlabeled/img/vid01_008_017.png</t>
  </si>
  <si>
    <t>/home/ba4_project/ba4_Hee/Trypanosome/training_dataset4_3_AL4/unlabeled/img/vid01_008_018.png</t>
  </si>
  <si>
    <t>/home/ba4_project/ba4_Hee/Trypanosome/training_dataset4_3_AL4/unlabeled/img/vid01_008_019.png</t>
  </si>
  <si>
    <t>/home/ba4_project/ba4_Hee/Trypanosome/training_dataset4_3_AL4/unlabeled/img/vid01_008_020.png</t>
  </si>
  <si>
    <t>/home/ba4_project/ba4_Hee/Trypanosome/training_dataset4_3_AL4/unlabeled/img/vid01_008_021.png</t>
  </si>
  <si>
    <t>/home/ba4_project/ba4_Hee/Trypanosome/training_dataset4_3_AL4/unlabeled/img/vid01_008_022.png</t>
  </si>
  <si>
    <t>/home/ba4_project/ba4_Hee/Trypanosome/training_dataset4_3_AL4/unlabeled/img/vid01_008_023.png</t>
  </si>
  <si>
    <t>/home/ba4_project/ba4_Hee/Trypanosome/training_dataset4_3_AL4/unlabeled/img/vid01_008_024.png</t>
  </si>
  <si>
    <t>/home/ba4_project/ba4_Hee/Trypanosome/training_dataset4_3_AL4/unlabeled/img/vid01_008_025.png</t>
  </si>
  <si>
    <t>/home/ba4_project/ba4_Hee/Trypanosome/training_dataset4_3_AL4/unlabeled/img/vid01_008_026.png</t>
  </si>
  <si>
    <t>/home/ba4_project/ba4_Hee/Trypanosome/training_dataset4_3_AL4/unlabeled/img/vid01_008_027.png</t>
  </si>
  <si>
    <t>/home/ba4_project/ba4_Hee/Trypanosome/training_dataset4_3_AL4/unlabeled/img/vid01_008_028.png</t>
  </si>
  <si>
    <t>/home/ba4_project/ba4_Hee/Trypanosome/training_dataset4_3_AL4/unlabeled/img/vid01_008_029.png</t>
  </si>
  <si>
    <t>/home/ba4_project/ba4_Hee/Trypanosome/training_dataset4_3_AL4/unlabeled/img/vid01_008_030.png</t>
  </si>
  <si>
    <t>/home/ba4_project/ba4_Hee/Trypanosome/training_dataset4_3_AL4/unlabeled/img/vid01_008_031.png</t>
  </si>
  <si>
    <t>/home/ba4_project/ba4_Hee/Trypanosome/training_dataset4_3_AL4/unlabeled/img/vid01_008_032.png</t>
  </si>
  <si>
    <t>/home/ba4_project/ba4_Hee/Trypanosome/training_dataset4_3_AL4/unlabeled/img/vid01_008_033.png</t>
  </si>
  <si>
    <t>/home/ba4_project/ba4_Hee/Trypanosome/training_dataset4_3_AL4/unlabeled/img/vid01_008_034.png</t>
  </si>
  <si>
    <t>/home/ba4_project/ba4_Hee/Trypanosome/training_dataset4_3_AL4/unlabeled/img/vid01_008_035.png</t>
  </si>
  <si>
    <t>/home/ba4_project/ba4_Hee/Trypanosome/training_dataset4_3_AL4/unlabeled/img/vid01_008_036.png</t>
  </si>
  <si>
    <t>/home/ba4_project/ba4_Hee/Trypanosome/training_dataset4_3_AL4/unlabeled/img/vid01_008_037.png</t>
  </si>
  <si>
    <t>/home/ba4_project/ba4_Hee/Trypanosome/training_dataset4_3_AL4/unlabeled/img/vid01_008_038.png</t>
  </si>
  <si>
    <t>/home/ba4_project/ba4_Hee/Trypanosome/training_dataset4_3_AL4/unlabeled/img/vid01_008_039.png</t>
  </si>
  <si>
    <t>/home/ba4_project/ba4_Hee/Trypanosome/training_dataset4_3_AL4/unlabeled/img/vid01_008_040.png</t>
  </si>
  <si>
    <t>/home/ba4_project/ba4_Hee/Trypanosome/training_dataset4_3_AL4/unlabeled/img/vid01_008_041.png</t>
  </si>
  <si>
    <t>/home/ba4_project/ba4_Hee/Trypanosome/training_dataset4_3_AL4/unlabeled/img/vid01_008_042.png</t>
  </si>
  <si>
    <t>/home/ba4_project/ba4_Hee/Trypanosome/training_dataset4_3_AL4/unlabeled/img/vid01_008_043.png</t>
  </si>
  <si>
    <t>/home/ba4_project/ba4_Hee/Trypanosome/training_dataset4_3_AL4/unlabeled/img/vid01_008_044.png</t>
  </si>
  <si>
    <t>/home/ba4_project/ba4_Hee/Trypanosome/training_dataset4_3_AL4/unlabeled/img/vid01_008_045.png</t>
  </si>
  <si>
    <t>/home/ba4_project/ba4_Hee/Trypanosome/training_dataset4_3_AL4/unlabeled/img/vid01_008_046.png</t>
  </si>
  <si>
    <t>/home/ba4_project/ba4_Hee/Trypanosome/training_dataset4_3_AL4/unlabeled/img/vid01_008_047.png</t>
  </si>
  <si>
    <t>/home/ba4_project/ba4_Hee/Trypanosome/training_dataset4_3_AL4/unlabeled/img/vid01_008_049.png</t>
  </si>
  <si>
    <t>/home/ba4_project/ba4_Hee/Trypanosome/training_dataset4_3_AL4/unlabeled/img/vid01_008_050.png</t>
  </si>
  <si>
    <t>/home/ba4_project/ba4_Hee/Trypanosome/training_dataset4_3_AL4/unlabeled/img/vid01_008_051.png</t>
  </si>
  <si>
    <t>/home/ba4_project/ba4_Hee/Trypanosome/training_dataset4_3_AL4/unlabeled/img/vid01_008_052.png</t>
  </si>
  <si>
    <t>/home/ba4_project/ba4_Hee/Trypanosome/training_dataset4_3_AL4/unlabeled/img/vid01_008_053.png</t>
  </si>
  <si>
    <t>/home/ba4_project/ba4_Hee/Trypanosome/training_dataset4_3_AL4/unlabeled/img/vid01_008_054.png</t>
  </si>
  <si>
    <t>/home/ba4_project/ba4_Hee/Trypanosome/training_dataset4_3_AL4/unlabeled/img/vid01_008_055.png</t>
  </si>
  <si>
    <t>/home/ba4_project/ba4_Hee/Trypanosome/training_dataset4_3_AL4/unlabeled/img/vid01_008_056.png</t>
  </si>
  <si>
    <t>/home/ba4_project/ba4_Hee/Trypanosome/training_dataset4_3_AL4/unlabeled/img/vid01_008_057.png</t>
  </si>
  <si>
    <t>/home/ba4_project/ba4_Hee/Trypanosome/training_dataset4_3_AL4/unlabeled/img/vid01_008_058.png</t>
  </si>
  <si>
    <t>/home/ba4_project/ba4_Hee/Trypanosome/training_dataset4_3_AL4/unlabeled/img/vid01_008_059.png</t>
  </si>
  <si>
    <t>/home/ba4_project/ba4_Hee/Trypanosome/training_dataset4_3_AL4/unlabeled/img/vid01_008_060.png</t>
  </si>
  <si>
    <t>/home/ba4_project/ba4_Hee/Trypanosome/training_dataset4_3_AL4/unlabeled/img/vid01_008_061.png</t>
  </si>
  <si>
    <t>/home/ba4_project/ba4_Hee/Trypanosome/training_dataset4_3_AL4/unlabeled/img/vid01_008_062.png</t>
  </si>
  <si>
    <t>/home/ba4_project/ba4_Hee/Trypanosome/training_dataset4_3_AL4/unlabeled/img/vid01_010_000.png</t>
  </si>
  <si>
    <t>/home/ba4_project/ba4_Hee/Trypanosome/training_dataset4_3_AL4/unlabeled/img/vid01_010_001.png</t>
  </si>
  <si>
    <t>/home/ba4_project/ba4_Hee/Trypanosome/training_dataset4_3_AL4/unlabeled/img/vid01_010_002.png</t>
  </si>
  <si>
    <t>/home/ba4_project/ba4_Hee/Trypanosome/training_dataset4_3_AL4/unlabeled/img/vid01_010_003.png</t>
  </si>
  <si>
    <t>/home/ba4_project/ba4_Hee/Trypanosome/training_dataset4_3_AL4/unlabeled/img/vid01_010_004.png</t>
  </si>
  <si>
    <t>/home/ba4_project/ba4_Hee/Trypanosome/training_dataset4_3_AL4/unlabeled/img/vid01_010_005.png</t>
  </si>
  <si>
    <t>/home/ba4_project/ba4_Hee/Trypanosome/training_dataset4_3_AL4/unlabeled/img/vid01_010_006.png</t>
  </si>
  <si>
    <t>/home/ba4_project/ba4_Hee/Trypanosome/training_dataset4_3_AL4/unlabeled/img/vid01_010_007.png</t>
  </si>
  <si>
    <t>/home/ba4_project/ba4_Hee/Trypanosome/training_dataset4_3_AL4/unlabeled/img/vid01_010_008.png</t>
  </si>
  <si>
    <t>/home/ba4_project/ba4_Hee/Trypanosome/training_dataset4_3_AL4/unlabeled/img/vid01_010_009.png</t>
  </si>
  <si>
    <t>/home/ba4_project/ba4_Hee/Trypanosome/training_dataset4_3_AL4/unlabeled/img/vid01_010_010.png</t>
  </si>
  <si>
    <t>/home/ba4_project/ba4_Hee/Trypanosome/training_dataset4_3_AL4/unlabeled/img/vid01_010_011.png</t>
  </si>
  <si>
    <t>/home/ba4_project/ba4_Hee/Trypanosome/training_dataset4_3_AL4/unlabeled/img/vid01_010_012.png</t>
  </si>
  <si>
    <t>/home/ba4_project/ba4_Hee/Trypanosome/training_dataset4_3_AL4/unlabeled/img/vid01_010_013.png</t>
  </si>
  <si>
    <t>/home/ba4_project/ba4_Hee/Trypanosome/training_dataset4_3_AL4/unlabeled/img/vid01_010_014.png</t>
  </si>
  <si>
    <t>/home/ba4_project/ba4_Hee/Trypanosome/training_dataset4_3_AL4/unlabeled/img/vid01_010_015.png</t>
  </si>
  <si>
    <t>/home/ba4_project/ba4_Hee/Trypanosome/training_dataset4_3_AL4/unlabeled/img/vid01_010_016.png</t>
  </si>
  <si>
    <t>/home/ba4_project/ba4_Hee/Trypanosome/training_dataset4_3_AL4/unlabeled/img/vid01_010_017.png</t>
  </si>
  <si>
    <t>/home/ba4_project/ba4_Hee/Trypanosome/training_dataset4_3_AL4/unlabeled/img/vid01_010_018.png</t>
  </si>
  <si>
    <t>/home/ba4_project/ba4_Hee/Trypanosome/training_dataset4_3_AL4/unlabeled/img/vid01_010_019.png</t>
  </si>
  <si>
    <t>/home/ba4_project/ba4_Hee/Trypanosome/training_dataset4_3_AL4/unlabeled/img/vid01_010_020.png</t>
  </si>
  <si>
    <t>/home/ba4_project/ba4_Hee/Trypanosome/training_dataset4_3_AL4/unlabeled/img/vid01_010_021.png</t>
  </si>
  <si>
    <t>/home/ba4_project/ba4_Hee/Trypanosome/training_dataset4_3_AL4/unlabeled/img/vid01_010_022.png</t>
  </si>
  <si>
    <t>/home/ba4_project/ba4_Hee/Trypanosome/training_dataset4_3_AL4/unlabeled/img/vid01_010_023.png</t>
  </si>
  <si>
    <t>/home/ba4_project/ba4_Hee/Trypanosome/training_dataset4_3_AL4/unlabeled/img/vid01_010_024.png</t>
  </si>
  <si>
    <t>/home/ba4_project/ba4_Hee/Trypanosome/training_dataset4_3_AL4/unlabeled/img/vid01_010_025.png</t>
  </si>
  <si>
    <t>/home/ba4_project/ba4_Hee/Trypanosome/training_dataset4_3_AL4/unlabeled/img/vid01_010_026.png</t>
  </si>
  <si>
    <t>/home/ba4_project/ba4_Hee/Trypanosome/training_dataset4_3_AL4/unlabeled/img/vid01_010_027.png</t>
  </si>
  <si>
    <t>/home/ba4_project/ba4_Hee/Trypanosome/training_dataset4_3_AL4/unlabeled/img/vid01_010_028.png</t>
  </si>
  <si>
    <t>/home/ba4_project/ba4_Hee/Trypanosome/training_dataset4_3_AL4/unlabeled/img/vid01_010_029.png</t>
  </si>
  <si>
    <t>/home/ba4_project/ba4_Hee/Trypanosome/training_dataset4_3_AL4/unlabeled/img/vid01_010_030.png</t>
  </si>
  <si>
    <t>/home/ba4_project/ba4_Hee/Trypanosome/training_dataset4_3_AL4/unlabeled/img/vid01_010_031.png</t>
  </si>
  <si>
    <t>/home/ba4_project/ba4_Hee/Trypanosome/training_dataset4_3_AL4/unlabeled/img/vid01_010_032.png</t>
  </si>
  <si>
    <t>/home/ba4_project/ba4_Hee/Trypanosome/training_dataset4_3_AL4/unlabeled/img/vid01_010_033.png</t>
  </si>
  <si>
    <t>/home/ba4_project/ba4_Hee/Trypanosome/training_dataset4_3_AL4/unlabeled/img/vid01_010_034.png</t>
  </si>
  <si>
    <t>/home/ba4_project/ba4_Hee/Trypanosome/training_dataset4_3_AL4/unlabeled/img/vid01_010_035.png</t>
  </si>
  <si>
    <t>/home/ba4_project/ba4_Hee/Trypanosome/training_dataset4_3_AL4/unlabeled/img/vid01_010_036.png</t>
  </si>
  <si>
    <t>/home/ba4_project/ba4_Hee/Trypanosome/training_dataset4_3_AL4/unlabeled/img/vid01_010_037.png</t>
  </si>
  <si>
    <t>/home/ba4_project/ba4_Hee/Trypanosome/training_dataset4_3_AL4/unlabeled/img/vid01_010_038.png</t>
  </si>
  <si>
    <t>/home/ba4_project/ba4_Hee/Trypanosome/training_dataset4_3_AL4/unlabeled/img/vid01_010_039.png</t>
  </si>
  <si>
    <t>/home/ba4_project/ba4_Hee/Trypanosome/training_dataset4_3_AL4/unlabeled/img/vid01_010_040.png</t>
  </si>
  <si>
    <t>/home/ba4_project/ba4_Hee/Trypanosome/training_dataset4_3_AL4/unlabeled/img/vid01_010_041.png</t>
  </si>
  <si>
    <t>/home/ba4_project/ba4_Hee/Trypanosome/training_dataset4_3_AL4/unlabeled/img/vid01_010_042.png</t>
  </si>
  <si>
    <t>/home/ba4_project/ba4_Hee/Trypanosome/training_dataset4_3_AL4/unlabeled/img/vid01_010_043.png</t>
  </si>
  <si>
    <t>/home/ba4_project/ba4_Hee/Trypanosome/training_dataset4_3_AL4/unlabeled/img/vid01_010_044.png</t>
  </si>
  <si>
    <t>/home/ba4_project/ba4_Hee/Trypanosome/training_dataset4_3_AL4/unlabeled/img/vid01_010_045.png</t>
  </si>
  <si>
    <t>/home/ba4_project/ba4_Hee/Trypanosome/training_dataset4_3_AL4/unlabeled/img/vid01_010_046.png</t>
  </si>
  <si>
    <t>/home/ba4_project/ba4_Hee/Trypanosome/training_dataset4_3_AL4/unlabeled/img/vid01_010_047.png</t>
  </si>
  <si>
    <t>/home/ba4_project/ba4_Hee/Trypanosome/training_dataset4_3_AL4/unlabeled/img/vid01_010_048.png</t>
  </si>
  <si>
    <t>/home/ba4_project/ba4_Hee/Trypanosome/training_dataset4_3_AL4/unlabeled/img/vid01_010_049.png</t>
  </si>
  <si>
    <t>/home/ba4_project/ba4_Hee/Trypanosome/training_dataset4_3_AL4/unlabeled/img/vid01_010_050.png</t>
  </si>
  <si>
    <t>/home/ba4_project/ba4_Hee/Trypanosome/training_dataset4_3_AL4/unlabeled/img/vid01_010_051.png</t>
  </si>
  <si>
    <t>/home/ba4_project/ba4_Hee/Trypanosome/training_dataset4_3_AL4/unlabeled/img/vid01_010_052.png</t>
  </si>
  <si>
    <t>/home/ba4_project/ba4_Hee/Trypanosome/training_dataset4_3_AL4/unlabeled/img/vid01_010_053.png</t>
  </si>
  <si>
    <t>/home/ba4_project/ba4_Hee/Trypanosome/training_dataset4_3_AL4/unlabeled/img/vid01_010_054.png</t>
  </si>
  <si>
    <t>/home/ba4_project/ba4_Hee/Trypanosome/training_dataset4_3_AL4/unlabeled/img/vid01_010_055.png</t>
  </si>
  <si>
    <t>/home/ba4_project/ba4_Hee/Trypanosome/training_dataset4_3_AL4/unlabeled/img/vid01_010_056.png</t>
  </si>
  <si>
    <t>/home/ba4_project/ba4_Hee/Trypanosome/training_dataset4_3_AL4/unlabeled/img/vid01_010_057.png</t>
  </si>
  <si>
    <t>/home/ba4_project/ba4_Hee/Trypanosome/training_dataset4_3_AL4/unlabeled/img/vid01_010_058.png</t>
  </si>
  <si>
    <t>/home/ba4_project/ba4_Hee/Trypanosome/training_dataset4_3_AL4/unlabeled/img/vid01_010_059.png</t>
  </si>
  <si>
    <t>/home/ba4_project/ba4_Hee/Trypanosome/training_dataset4_3_AL4/unlabeled/img/vid01_010_060.png</t>
  </si>
  <si>
    <t>/home/ba4_project/ba4_Hee/Trypanosome/training_dataset4_3_AL4/unlabeled/img/vid01_010_061.png</t>
  </si>
  <si>
    <t>/home/ba4_project/ba4_Hee/Trypanosome/training_dataset4_3_AL4/unlabeled/img/vid01_010_062.png</t>
  </si>
  <si>
    <t>/home/ba4_project/ba4_Hee/Trypanosome/training_dataset4_3_AL4/unlabeled/img/vid01_012_000.png</t>
  </si>
  <si>
    <t>/home/ba4_project/ba4_Hee/Trypanosome/training_dataset4_3_AL4/unlabeled/img/vid01_012_001.png</t>
  </si>
  <si>
    <t>/home/ba4_project/ba4_Hee/Trypanosome/training_dataset4_3_AL4/unlabeled/img/vid01_012_002.png</t>
  </si>
  <si>
    <t>/home/ba4_project/ba4_Hee/Trypanosome/training_dataset4_3_AL4/unlabeled/img/vid01_012_003.png</t>
  </si>
  <si>
    <t>/home/ba4_project/ba4_Hee/Trypanosome/training_dataset4_3_AL4/unlabeled/img/vid01_012_004.png</t>
  </si>
  <si>
    <t>/home/ba4_project/ba4_Hee/Trypanosome/training_dataset4_3_AL4/unlabeled/img/vid01_012_005.png</t>
  </si>
  <si>
    <t>/home/ba4_project/ba4_Hee/Trypanosome/training_dataset4_3_AL4/unlabeled/img/vid01_012_006.png</t>
  </si>
  <si>
    <t>/home/ba4_project/ba4_Hee/Trypanosome/training_dataset4_3_AL4/unlabeled/img/vid01_012_007.png</t>
  </si>
  <si>
    <t>/home/ba4_project/ba4_Hee/Trypanosome/training_dataset4_3_AL4/unlabeled/img/vid01_012_008.png</t>
  </si>
  <si>
    <t>/home/ba4_project/ba4_Hee/Trypanosome/training_dataset4_3_AL4/unlabeled/img/vid01_012_009.png</t>
  </si>
  <si>
    <t>/home/ba4_project/ba4_Hee/Trypanosome/training_dataset4_3_AL4/unlabeled/img/vid01_012_010.png</t>
  </si>
  <si>
    <t>/home/ba4_project/ba4_Hee/Trypanosome/training_dataset4_3_AL4/unlabeled/img/vid01_012_011.png</t>
  </si>
  <si>
    <t>/home/ba4_project/ba4_Hee/Trypanosome/training_dataset4_3_AL4/unlabeled/img/vid01_012_012.png</t>
  </si>
  <si>
    <t>/home/ba4_project/ba4_Hee/Trypanosome/training_dataset4_3_AL4/unlabeled/img/vid01_012_013.png</t>
  </si>
  <si>
    <t>/home/ba4_project/ba4_Hee/Trypanosome/training_dataset4_3_AL4/unlabeled/img/vid01_012_014.png</t>
  </si>
  <si>
    <t>/home/ba4_project/ba4_Hee/Trypanosome/training_dataset4_3_AL4/unlabeled/img/vid01_012_015.png</t>
  </si>
  <si>
    <t>/home/ba4_project/ba4_Hee/Trypanosome/training_dataset4_3_AL4/unlabeled/img/vid01_012_016.png</t>
  </si>
  <si>
    <t>/home/ba4_project/ba4_Hee/Trypanosome/training_dataset4_3_AL4/unlabeled/img/vid01_012_017.png</t>
  </si>
  <si>
    <t>/home/ba4_project/ba4_Hee/Trypanosome/training_dataset4_3_AL4/unlabeled/img/vid01_012_019.png</t>
  </si>
  <si>
    <t>/home/ba4_project/ba4_Hee/Trypanosome/training_dataset4_3_AL4/unlabeled/img/vid01_012_020.png</t>
  </si>
  <si>
    <t>/home/ba4_project/ba4_Hee/Trypanosome/training_dataset4_3_AL4/unlabeled/img/vid01_012_021.png</t>
  </si>
  <si>
    <t>/home/ba4_project/ba4_Hee/Trypanosome/training_dataset4_3_AL4/unlabeled/img/vid01_012_022.png</t>
  </si>
  <si>
    <t>/home/ba4_project/ba4_Hee/Trypanosome/training_dataset4_3_AL4/unlabeled/img/vid01_012_023.png</t>
  </si>
  <si>
    <t>/home/ba4_project/ba4_Hee/Trypanosome/training_dataset4_3_AL4/unlabeled/img/vid01_012_024.png</t>
  </si>
  <si>
    <t>/home/ba4_project/ba4_Hee/Trypanosome/training_dataset4_3_AL4/unlabeled/img/vid01_012_025.png</t>
  </si>
  <si>
    <t>/home/ba4_project/ba4_Hee/Trypanosome/training_dataset4_3_AL4/unlabeled/img/vid01_012_026.png</t>
  </si>
  <si>
    <t>/home/ba4_project/ba4_Hee/Trypanosome/training_dataset4_3_AL4/unlabeled/img/vid01_012_027.png</t>
  </si>
  <si>
    <t>/home/ba4_project/ba4_Hee/Trypanosome/training_dataset4_3_AL4/unlabeled/img/vid01_012_028.png</t>
  </si>
  <si>
    <t>/home/ba4_project/ba4_Hee/Trypanosome/training_dataset4_3_AL4/unlabeled/img/vid01_012_029.png</t>
  </si>
  <si>
    <t>/home/ba4_project/ba4_Hee/Trypanosome/training_dataset4_3_AL4/unlabeled/img/vid01_012_030.png</t>
  </si>
  <si>
    <t>/home/ba4_project/ba4_Hee/Trypanosome/training_dataset4_3_AL4/unlabeled/img/vid01_012_031.png</t>
  </si>
  <si>
    <t>/home/ba4_project/ba4_Hee/Trypanosome/training_dataset4_3_AL4/unlabeled/img/vid01_012_032.png</t>
  </si>
  <si>
    <t>/home/ba4_project/ba4_Hee/Trypanosome/training_dataset4_3_AL4/unlabeled/img/vid01_012_033.png</t>
  </si>
  <si>
    <t>/home/ba4_project/ba4_Hee/Trypanosome/training_dataset4_3_AL4/unlabeled/img/vid01_012_034.png</t>
  </si>
  <si>
    <t>/home/ba4_project/ba4_Hee/Trypanosome/training_dataset4_3_AL4/unlabeled/img/vid01_012_035.png</t>
  </si>
  <si>
    <t>/home/ba4_project/ba4_Hee/Trypanosome/training_dataset4_3_AL4/unlabeled/img/vid01_012_036.png</t>
  </si>
  <si>
    <t>/home/ba4_project/ba4_Hee/Trypanosome/training_dataset4_3_AL4/unlabeled/img/vid01_012_037.png</t>
  </si>
  <si>
    <t>/home/ba4_project/ba4_Hee/Trypanosome/training_dataset4_3_AL4/unlabeled/img/vid01_012_038.png</t>
  </si>
  <si>
    <t>/home/ba4_project/ba4_Hee/Trypanosome/training_dataset4_3_AL4/unlabeled/img/vid01_012_039.png</t>
  </si>
  <si>
    <t>/home/ba4_project/ba4_Hee/Trypanosome/training_dataset4_3_AL4/unlabeled/img/vid01_012_040.png</t>
  </si>
  <si>
    <t>/home/ba4_project/ba4_Hee/Trypanosome/training_dataset4_3_AL4/unlabeled/img/vid01_012_041.png</t>
  </si>
  <si>
    <t>/home/ba4_project/ba4_Hee/Trypanosome/training_dataset4_3_AL4/unlabeled/img/vid01_012_042.png</t>
  </si>
  <si>
    <t>/home/ba4_project/ba4_Hee/Trypanosome/training_dataset4_3_AL4/unlabeled/img/vid01_012_043.png</t>
  </si>
  <si>
    <t>/home/ba4_project/ba4_Hee/Trypanosome/training_dataset4_3_AL4/unlabeled/img/vid01_012_044.png</t>
  </si>
  <si>
    <t>/home/ba4_project/ba4_Hee/Trypanosome/training_dataset4_3_AL4/unlabeled/img/vid01_012_045.png</t>
  </si>
  <si>
    <t>/home/ba4_project/ba4_Hee/Trypanosome/training_dataset4_3_AL4/unlabeled/img/vid01_012_046.png</t>
  </si>
  <si>
    <t>/home/ba4_project/ba4_Hee/Trypanosome/training_dataset4_3_AL4/unlabeled/img/vid01_012_047.png</t>
  </si>
  <si>
    <t>/home/ba4_project/ba4_Hee/Trypanosome/training_dataset4_3_AL4/unlabeled/img/vid01_012_048.png</t>
  </si>
  <si>
    <t>/home/ba4_project/ba4_Hee/Trypanosome/training_dataset4_3_AL4/unlabeled/img/vid01_012_049.png</t>
  </si>
  <si>
    <t>/home/ba4_project/ba4_Hee/Trypanosome/training_dataset4_3_AL4/unlabeled/img/vid01_012_051.png</t>
  </si>
  <si>
    <t>/home/ba4_project/ba4_Hee/Trypanosome/training_dataset4_3_AL4/unlabeled/img/vid01_012_052.png</t>
  </si>
  <si>
    <t>/home/ba4_project/ba4_Hee/Trypanosome/training_dataset4_3_AL4/unlabeled/img/vid01_012_053.png</t>
  </si>
  <si>
    <t>/home/ba4_project/ba4_Hee/Trypanosome/training_dataset4_3_AL4/unlabeled/img/vid01_012_054.png</t>
  </si>
  <si>
    <t>/home/ba4_project/ba4_Hee/Trypanosome/training_dataset4_3_AL4/unlabeled/img/vid01_012_055.png</t>
  </si>
  <si>
    <t>/home/ba4_project/ba4_Hee/Trypanosome/training_dataset4_3_AL4/unlabeled/img/vid01_012_056.png</t>
  </si>
  <si>
    <t>/home/ba4_project/ba4_Hee/Trypanosome/training_dataset4_3_AL4/unlabeled/img/vid01_012_058.png</t>
  </si>
  <si>
    <t>/home/ba4_project/ba4_Hee/Trypanosome/training_dataset4_3_AL4/unlabeled/img/vid01_012_059.png</t>
  </si>
  <si>
    <t>/home/ba4_project/ba4_Hee/Trypanosome/training_dataset4_3_AL4/unlabeled/img/vid01_012_060.png</t>
  </si>
  <si>
    <t>/home/ba4_project/ba4_Hee/Trypanosome/training_dataset4_3_AL4/unlabeled/img/vid01_012_061.png</t>
  </si>
  <si>
    <t>/home/ba4_project/ba4_Hee/Trypanosome/training_dataset4_3_AL4/unlabeled/img/vid01_012_062.png</t>
  </si>
  <si>
    <t>/home/ba4_project/ba4_Hee/Trypanosome/training_dataset4_3_AL4/unlabeled/img/vid01_014_000.png</t>
  </si>
  <si>
    <t>/home/ba4_project/ba4_Hee/Trypanosome/training_dataset4_3_AL4/unlabeled/img/vid01_014_001.png</t>
  </si>
  <si>
    <t>/home/ba4_project/ba4_Hee/Trypanosome/training_dataset4_3_AL4/unlabeled/img/vid01_014_003.png</t>
  </si>
  <si>
    <t>/home/ba4_project/ba4_Hee/Trypanosome/training_dataset4_3_AL4/unlabeled/img/vid01_014_004.png</t>
  </si>
  <si>
    <t>/home/ba4_project/ba4_Hee/Trypanosome/training_dataset4_3_AL4/unlabeled/img/vid01_014_005.png</t>
  </si>
  <si>
    <t>/home/ba4_project/ba4_Hee/Trypanosome/training_dataset4_3_AL4/unlabeled/img/vid01_014_006.png</t>
  </si>
  <si>
    <t>/home/ba4_project/ba4_Hee/Trypanosome/training_dataset4_3_AL4/unlabeled/img/vid01_014_007.png</t>
  </si>
  <si>
    <t>/home/ba4_project/ba4_Hee/Trypanosome/training_dataset4_3_AL4/unlabeled/img/vid01_014_008.png</t>
  </si>
  <si>
    <t>/home/ba4_project/ba4_Hee/Trypanosome/training_dataset4_3_AL4/unlabeled/img/vid01_014_009.png</t>
  </si>
  <si>
    <t>/home/ba4_project/ba4_Hee/Trypanosome/training_dataset4_3_AL4/unlabeled/img/vid01_014_010.png</t>
  </si>
  <si>
    <t>/home/ba4_project/ba4_Hee/Trypanosome/training_dataset4_3_AL4/unlabeled/img/vid01_014_011.png</t>
  </si>
  <si>
    <t>/home/ba4_project/ba4_Hee/Trypanosome/training_dataset4_3_AL4/unlabeled/img/vid01_014_012.png</t>
  </si>
  <si>
    <t>/home/ba4_project/ba4_Hee/Trypanosome/training_dataset4_3_AL4/unlabeled/img/vid01_014_013.png</t>
  </si>
  <si>
    <t>/home/ba4_project/ba4_Hee/Trypanosome/training_dataset4_3_AL4/unlabeled/img/vid01_014_014.png</t>
  </si>
  <si>
    <t>/home/ba4_project/ba4_Hee/Trypanosome/training_dataset4_3_AL4/unlabeled/img/vid01_014_015.png</t>
  </si>
  <si>
    <t>/home/ba4_project/ba4_Hee/Trypanosome/training_dataset4_3_AL4/unlabeled/img/vid01_014_016.png</t>
  </si>
  <si>
    <t>/home/ba4_project/ba4_Hee/Trypanosome/training_dataset4_3_AL4/unlabeled/img/vid01_014_017.png</t>
  </si>
  <si>
    <t>/home/ba4_project/ba4_Hee/Trypanosome/training_dataset4_3_AL4/unlabeled/img/vid01_014_019.png</t>
  </si>
  <si>
    <t>/home/ba4_project/ba4_Hee/Trypanosome/training_dataset4_3_AL4/unlabeled/img/vid01_014_020.png</t>
  </si>
  <si>
    <t>/home/ba4_project/ba4_Hee/Trypanosome/training_dataset4_3_AL4/unlabeled/img/vid01_014_021.png</t>
  </si>
  <si>
    <t>/home/ba4_project/ba4_Hee/Trypanosome/training_dataset4_3_AL4/unlabeled/img/vid01_014_022.png</t>
  </si>
  <si>
    <t>/home/ba4_project/ba4_Hee/Trypanosome/training_dataset4_3_AL4/unlabeled/img/vid01_014_023.png</t>
  </si>
  <si>
    <t>/home/ba4_project/ba4_Hee/Trypanosome/training_dataset4_3_AL4/unlabeled/img/vid01_014_024.png</t>
  </si>
  <si>
    <t>/home/ba4_project/ba4_Hee/Trypanosome/training_dataset4_3_AL4/unlabeled/img/vid01_014_025.png</t>
  </si>
  <si>
    <t>/home/ba4_project/ba4_Hee/Trypanosome/training_dataset4_3_AL4/unlabeled/img/vid01_014_026.png</t>
  </si>
  <si>
    <t>/home/ba4_project/ba4_Hee/Trypanosome/training_dataset4_3_AL4/unlabeled/img/vid01_014_027.png</t>
  </si>
  <si>
    <t>/home/ba4_project/ba4_Hee/Trypanosome/training_dataset4_3_AL4/unlabeled/img/vid01_014_028.png</t>
  </si>
  <si>
    <t>/home/ba4_project/ba4_Hee/Trypanosome/training_dataset4_3_AL4/unlabeled/img/vid01_014_029.png</t>
  </si>
  <si>
    <t>/home/ba4_project/ba4_Hee/Trypanosome/training_dataset4_3_AL4/unlabeled/img/vid01_014_030.png</t>
  </si>
  <si>
    <t>/home/ba4_project/ba4_Hee/Trypanosome/training_dataset4_3_AL4/unlabeled/img/vid01_014_031.png</t>
  </si>
  <si>
    <t>/home/ba4_project/ba4_Hee/Trypanosome/training_dataset4_3_AL4/unlabeled/img/vid01_014_032.png</t>
  </si>
  <si>
    <t>/home/ba4_project/ba4_Hee/Trypanosome/training_dataset4_3_AL4/unlabeled/img/vid01_014_033.png</t>
  </si>
  <si>
    <t>/home/ba4_project/ba4_Hee/Trypanosome/training_dataset4_3_AL4/unlabeled/img/vid01_014_034.png</t>
  </si>
  <si>
    <t>/home/ba4_project/ba4_Hee/Trypanosome/training_dataset4_3_AL4/unlabeled/img/vid01_014_035.png</t>
  </si>
  <si>
    <t>/home/ba4_project/ba4_Hee/Trypanosome/training_dataset4_3_AL4/unlabeled/img/vid01_014_036.png</t>
  </si>
  <si>
    <t>/home/ba4_project/ba4_Hee/Trypanosome/training_dataset4_3_AL4/unlabeled/img/vid01_014_037.png</t>
  </si>
  <si>
    <t>/home/ba4_project/ba4_Hee/Trypanosome/training_dataset4_3_AL4/unlabeled/img/vid01_014_038.png</t>
  </si>
  <si>
    <t>/home/ba4_project/ba4_Hee/Trypanosome/training_dataset4_3_AL4/unlabeled/img/vid01_014_039.png</t>
  </si>
  <si>
    <t>/home/ba4_project/ba4_Hee/Trypanosome/training_dataset4_3_AL4/unlabeled/img/vid01_014_040.png</t>
  </si>
  <si>
    <t>/home/ba4_project/ba4_Hee/Trypanosome/training_dataset4_3_AL4/unlabeled/img/vid01_014_041.png</t>
  </si>
  <si>
    <t>/home/ba4_project/ba4_Hee/Trypanosome/training_dataset4_3_AL4/unlabeled/img/vid01_014_042.png</t>
  </si>
  <si>
    <t>/home/ba4_project/ba4_Hee/Trypanosome/training_dataset4_3_AL4/unlabeled/img/vid01_014_043.png</t>
  </si>
  <si>
    <t>/home/ba4_project/ba4_Hee/Trypanosome/training_dataset4_3_AL4/unlabeled/img/vid01_014_044.png</t>
  </si>
  <si>
    <t>/home/ba4_project/ba4_Hee/Trypanosome/training_dataset4_3_AL4/unlabeled/img/vid01_014_045.png</t>
  </si>
  <si>
    <t>/home/ba4_project/ba4_Hee/Trypanosome/training_dataset4_3_AL4/unlabeled/img/vid01_014_046.png</t>
  </si>
  <si>
    <t>/home/ba4_project/ba4_Hee/Trypanosome/training_dataset4_3_AL4/unlabeled/img/vid01_014_047.png</t>
  </si>
  <si>
    <t>/home/ba4_project/ba4_Hee/Trypanosome/training_dataset4_3_AL4/unlabeled/img/vid01_014_048.png</t>
  </si>
  <si>
    <t>/home/ba4_project/ba4_Hee/Trypanosome/training_dataset4_3_AL4/unlabeled/img/vid01_014_049.png</t>
  </si>
  <si>
    <t>/home/ba4_project/ba4_Hee/Trypanosome/training_dataset4_3_AL4/unlabeled/img/vid01_014_050.png</t>
  </si>
  <si>
    <t>/home/ba4_project/ba4_Hee/Trypanosome/training_dataset4_3_AL4/unlabeled/img/vid01_014_051.png</t>
  </si>
  <si>
    <t>/home/ba4_project/ba4_Hee/Trypanosome/training_dataset4_3_AL4/unlabeled/img/vid01_014_052.png</t>
  </si>
  <si>
    <t>/home/ba4_project/ba4_Hee/Trypanosome/training_dataset4_3_AL4/unlabeled/img/vid01_014_053.png</t>
  </si>
  <si>
    <t>/home/ba4_project/ba4_Hee/Trypanosome/training_dataset4_3_AL4/unlabeled/img/vid01_014_054.png</t>
  </si>
  <si>
    <t>/home/ba4_project/ba4_Hee/Trypanosome/training_dataset4_3_AL4/unlabeled/img/vid01_014_055.png</t>
  </si>
  <si>
    <t>/home/ba4_project/ba4_Hee/Trypanosome/training_dataset4_3_AL4/unlabeled/img/vid01_014_056.png</t>
  </si>
  <si>
    <t>/home/ba4_project/ba4_Hee/Trypanosome/training_dataset4_3_AL4/unlabeled/img/vid01_014_057.png</t>
  </si>
  <si>
    <t>/home/ba4_project/ba4_Hee/Trypanosome/training_dataset4_3_AL4/unlabeled/img/vid01_014_058.png</t>
  </si>
  <si>
    <t>/home/ba4_project/ba4_Hee/Trypanosome/training_dataset4_3_AL4/unlabeled/img/vid01_014_059.png</t>
  </si>
  <si>
    <t>/home/ba4_project/ba4_Hee/Trypanosome/training_dataset4_3_AL4/unlabeled/img/vid01_014_060.png</t>
  </si>
  <si>
    <t>/home/ba4_project/ba4_Hee/Trypanosome/training_dataset4_3_AL4/unlabeled/img/vid01_014_061.png</t>
  </si>
  <si>
    <t>/home/ba4_project/ba4_Hee/Trypanosome/training_dataset4_3_AL4/unlabeled/img/vid01_014_062.png</t>
  </si>
  <si>
    <t>/home/ba4_project/ba4_Hee/Trypanosome/training_dataset4_3_AL4/unlabeled/img/vid01_016_001.png</t>
  </si>
  <si>
    <t>/home/ba4_project/ba4_Hee/Trypanosome/training_dataset4_3_AL4/unlabeled/img/vid01_016_002.png</t>
  </si>
  <si>
    <t>/home/ba4_project/ba4_Hee/Trypanosome/training_dataset4_3_AL4/unlabeled/img/vid01_016_003.png</t>
  </si>
  <si>
    <t>/home/ba4_project/ba4_Hee/Trypanosome/training_dataset4_3_AL4/unlabeled/img/vid01_016_004.png</t>
  </si>
  <si>
    <t>/home/ba4_project/ba4_Hee/Trypanosome/training_dataset4_3_AL4/unlabeled/img/vid01_016_005.png</t>
  </si>
  <si>
    <t>/home/ba4_project/ba4_Hee/Trypanosome/training_dataset4_3_AL4/unlabeled/img/vid01_016_006.png</t>
  </si>
  <si>
    <t>/home/ba4_project/ba4_Hee/Trypanosome/training_dataset4_3_AL4/unlabeled/img/vid01_016_007.png</t>
  </si>
  <si>
    <t>/home/ba4_project/ba4_Hee/Trypanosome/training_dataset4_3_AL4/unlabeled/img/vid01_016_008.png</t>
  </si>
  <si>
    <t>/home/ba4_project/ba4_Hee/Trypanosome/training_dataset4_3_AL4/unlabeled/img/vid01_016_009.png</t>
  </si>
  <si>
    <t>/home/ba4_project/ba4_Hee/Trypanosome/training_dataset4_3_AL4/unlabeled/img/vid01_016_010.png</t>
  </si>
  <si>
    <t>/home/ba4_project/ba4_Hee/Trypanosome/training_dataset4_3_AL4/unlabeled/img/vid01_016_011.png</t>
  </si>
  <si>
    <t>/home/ba4_project/ba4_Hee/Trypanosome/training_dataset4_3_AL4/unlabeled/img/vid01_016_012.png</t>
  </si>
  <si>
    <t>/home/ba4_project/ba4_Hee/Trypanosome/training_dataset4_3_AL4/unlabeled/img/vid01_016_013.png</t>
  </si>
  <si>
    <t>/home/ba4_project/ba4_Hee/Trypanosome/training_dataset4_3_AL4/unlabeled/img/vid01_016_014.png</t>
  </si>
  <si>
    <t>/home/ba4_project/ba4_Hee/Trypanosome/training_dataset4_3_AL4/unlabeled/img/vid01_016_015.png</t>
  </si>
  <si>
    <t>/home/ba4_project/ba4_Hee/Trypanosome/training_dataset4_3_AL4/unlabeled/img/vid01_016_016.png</t>
  </si>
  <si>
    <t>/home/ba4_project/ba4_Hee/Trypanosome/training_dataset4_3_AL4/unlabeled/img/vid01_016_017.png</t>
  </si>
  <si>
    <t>/home/ba4_project/ba4_Hee/Trypanosome/training_dataset4_3_AL4/unlabeled/img/vid01_016_018.png</t>
  </si>
  <si>
    <t>/home/ba4_project/ba4_Hee/Trypanosome/training_dataset4_3_AL4/unlabeled/img/vid01_016_019.png</t>
  </si>
  <si>
    <t>/home/ba4_project/ba4_Hee/Trypanosome/training_dataset4_3_AL4/unlabeled/img/vid01_016_020.png</t>
  </si>
  <si>
    <t>/home/ba4_project/ba4_Hee/Trypanosome/training_dataset4_3_AL4/unlabeled/img/vid01_016_021.png</t>
  </si>
  <si>
    <t>/home/ba4_project/ba4_Hee/Trypanosome/training_dataset4_3_AL4/unlabeled/img/vid01_016_022.png</t>
  </si>
  <si>
    <t>/home/ba4_project/ba4_Hee/Trypanosome/training_dataset4_3_AL4/unlabeled/img/vid01_016_023.png</t>
  </si>
  <si>
    <t>/home/ba4_project/ba4_Hee/Trypanosome/training_dataset4_3_AL4/unlabeled/img/vid01_016_024.png</t>
  </si>
  <si>
    <t>/home/ba4_project/ba4_Hee/Trypanosome/training_dataset4_3_AL4/unlabeled/img/vid01_016_025.png</t>
  </si>
  <si>
    <t>/home/ba4_project/ba4_Hee/Trypanosome/training_dataset4_3_AL4/unlabeled/img/vid01_016_026.png</t>
  </si>
  <si>
    <t>/home/ba4_project/ba4_Hee/Trypanosome/training_dataset4_3_AL4/unlabeled/img/vid01_016_027.png</t>
  </si>
  <si>
    <t>/home/ba4_project/ba4_Hee/Trypanosome/training_dataset4_3_AL4/unlabeled/img/vid01_016_028.png</t>
  </si>
  <si>
    <t>/home/ba4_project/ba4_Hee/Trypanosome/training_dataset4_3_AL4/unlabeled/img/vid01_016_029.png</t>
  </si>
  <si>
    <t>/home/ba4_project/ba4_Hee/Trypanosome/training_dataset4_3_AL4/unlabeled/img/vid01_016_030.png</t>
  </si>
  <si>
    <t>/home/ba4_project/ba4_Hee/Trypanosome/training_dataset4_3_AL4/unlabeled/img/vid01_016_031.png</t>
  </si>
  <si>
    <t>/home/ba4_project/ba4_Hee/Trypanosome/training_dataset4_3_AL4/unlabeled/img/vid01_016_032.png</t>
  </si>
  <si>
    <t>/home/ba4_project/ba4_Hee/Trypanosome/training_dataset4_3_AL4/unlabeled/img/vid01_016_033.png</t>
  </si>
  <si>
    <t>/home/ba4_project/ba4_Hee/Trypanosome/training_dataset4_3_AL4/unlabeled/img/vid01_016_034.png</t>
  </si>
  <si>
    <t>/home/ba4_project/ba4_Hee/Trypanosome/training_dataset4_3_AL4/unlabeled/img/vid01_016_035.png</t>
  </si>
  <si>
    <t>/home/ba4_project/ba4_Hee/Trypanosome/training_dataset4_3_AL4/unlabeled/img/vid01_016_036.png</t>
  </si>
  <si>
    <t>/home/ba4_project/ba4_Hee/Trypanosome/training_dataset4_3_AL4/unlabeled/img/vid01_016_037.png</t>
  </si>
  <si>
    <t>/home/ba4_project/ba4_Hee/Trypanosome/training_dataset4_3_AL4/unlabeled/img/vid01_016_038.png</t>
  </si>
  <si>
    <t>/home/ba4_project/ba4_Hee/Trypanosome/training_dataset4_3_AL4/unlabeled/img/vid01_016_039.png</t>
  </si>
  <si>
    <t>/home/ba4_project/ba4_Hee/Trypanosome/training_dataset4_3_AL4/unlabeled/img/vid01_016_040.png</t>
  </si>
  <si>
    <t>/home/ba4_project/ba4_Hee/Trypanosome/training_dataset4_3_AL4/unlabeled/img/vid01_016_041.png</t>
  </si>
  <si>
    <t>/home/ba4_project/ba4_Hee/Trypanosome/training_dataset4_3_AL4/unlabeled/img/vid01_016_042.png</t>
  </si>
  <si>
    <t>/home/ba4_project/ba4_Hee/Trypanosome/training_dataset4_3_AL4/unlabeled/img/vid01_016_043.png</t>
  </si>
  <si>
    <t>/home/ba4_project/ba4_Hee/Trypanosome/training_dataset4_3_AL4/unlabeled/img/vid01_016_044.png</t>
  </si>
  <si>
    <t>/home/ba4_project/ba4_Hee/Trypanosome/training_dataset4_3_AL4/unlabeled/img/vid01_016_045.png</t>
  </si>
  <si>
    <t>/home/ba4_project/ba4_Hee/Trypanosome/training_dataset4_3_AL4/unlabeled/img/vid01_016_046.png</t>
  </si>
  <si>
    <t>/home/ba4_project/ba4_Hee/Trypanosome/training_dataset4_3_AL4/unlabeled/img/vid01_016_047.png</t>
  </si>
  <si>
    <t>/home/ba4_project/ba4_Hee/Trypanosome/training_dataset4_3_AL4/unlabeled/img/vid01_016_048.png</t>
  </si>
  <si>
    <t>/home/ba4_project/ba4_Hee/Trypanosome/training_dataset4_3_AL4/unlabeled/img/vid01_016_049.png</t>
  </si>
  <si>
    <t>/home/ba4_project/ba4_Hee/Trypanosome/training_dataset4_3_AL4/unlabeled/img/vid01_016_050.png</t>
  </si>
  <si>
    <t>/home/ba4_project/ba4_Hee/Trypanosome/training_dataset4_3_AL4/unlabeled/img/vid01_016_051.png</t>
  </si>
  <si>
    <t>/home/ba4_project/ba4_Hee/Trypanosome/training_dataset4_3_AL4/unlabeled/img/vid01_016_052.png</t>
  </si>
  <si>
    <t>/home/ba4_project/ba4_Hee/Trypanosome/training_dataset4_3_AL4/unlabeled/img/vid01_016_053.png</t>
  </si>
  <si>
    <t>/home/ba4_project/ba4_Hee/Trypanosome/training_dataset4_3_AL4/unlabeled/img/vid01_016_054.png</t>
  </si>
  <si>
    <t>/home/ba4_project/ba4_Hee/Trypanosome/training_dataset4_3_AL4/unlabeled/img/vid01_016_055.png</t>
  </si>
  <si>
    <t>/home/ba4_project/ba4_Hee/Trypanosome/training_dataset4_3_AL4/unlabeled/img/vid01_016_056.png</t>
  </si>
  <si>
    <t>/home/ba4_project/ba4_Hee/Trypanosome/training_dataset4_3_AL4/unlabeled/img/vid01_016_057.png</t>
  </si>
  <si>
    <t>/home/ba4_project/ba4_Hee/Trypanosome/training_dataset4_3_AL4/unlabeled/img/vid01_016_058.png</t>
  </si>
  <si>
    <t>/home/ba4_project/ba4_Hee/Trypanosome/training_dataset4_3_AL4/unlabeled/img/vid01_016_059.png</t>
  </si>
  <si>
    <t>/home/ba4_project/ba4_Hee/Trypanosome/training_dataset4_3_AL4/unlabeled/img/vid01_016_060.png</t>
  </si>
  <si>
    <t>/home/ba4_project/ba4_Hee/Trypanosome/training_dataset4_3_AL4/unlabeled/img/vid01_016_061.png</t>
  </si>
  <si>
    <t>/home/ba4_project/ba4_Hee/Trypanosome/training_dataset4_3_AL4/unlabeled/img/vid01_016_062.png</t>
  </si>
  <si>
    <t>/home/ba4_project/ba4_Hee/Trypanosome/training_dataset4_3_AL4/unlabeled/img/vid01_018_000.png</t>
  </si>
  <si>
    <t>/home/ba4_project/ba4_Hee/Trypanosome/training_dataset4_3_AL4/unlabeled/img/vid01_018_001.png</t>
  </si>
  <si>
    <t>/home/ba4_project/ba4_Hee/Trypanosome/training_dataset4_3_AL4/unlabeled/img/vid01_018_003.png</t>
  </si>
  <si>
    <t>/home/ba4_project/ba4_Hee/Trypanosome/training_dataset4_3_AL4/unlabeled/img/vid01_018_004.png</t>
  </si>
  <si>
    <t>/home/ba4_project/ba4_Hee/Trypanosome/training_dataset4_3_AL4/unlabeled/img/vid01_018_005.png</t>
  </si>
  <si>
    <t>/home/ba4_project/ba4_Hee/Trypanosome/training_dataset4_3_AL4/unlabeled/img/vid01_018_006.png</t>
  </si>
  <si>
    <t>/home/ba4_project/ba4_Hee/Trypanosome/training_dataset4_3_AL4/unlabeled/img/vid01_018_007.png</t>
  </si>
  <si>
    <t>/home/ba4_project/ba4_Hee/Trypanosome/training_dataset4_3_AL4/unlabeled/img/vid01_018_008.png</t>
  </si>
  <si>
    <t>/home/ba4_project/ba4_Hee/Trypanosome/training_dataset4_3_AL4/unlabeled/img/vid01_018_009.png</t>
  </si>
  <si>
    <t>/home/ba4_project/ba4_Hee/Trypanosome/training_dataset4_3_AL4/unlabeled/img/vid01_018_010.png</t>
  </si>
  <si>
    <t>/home/ba4_project/ba4_Hee/Trypanosome/training_dataset4_3_AL4/unlabeled/img/vid01_018_011.png</t>
  </si>
  <si>
    <t>/home/ba4_project/ba4_Hee/Trypanosome/training_dataset4_3_AL4/unlabeled/img/vid01_018_012.png</t>
  </si>
  <si>
    <t>/home/ba4_project/ba4_Hee/Trypanosome/training_dataset4_3_AL4/unlabeled/img/vid01_018_013.png</t>
  </si>
  <si>
    <t>/home/ba4_project/ba4_Hee/Trypanosome/training_dataset4_3_AL4/unlabeled/img/vid01_018_014.png</t>
  </si>
  <si>
    <t>/home/ba4_project/ba4_Hee/Trypanosome/training_dataset4_3_AL4/unlabeled/img/vid01_018_015.png</t>
  </si>
  <si>
    <t>/home/ba4_project/ba4_Hee/Trypanosome/training_dataset4_3_AL4/unlabeled/img/vid01_018_016.png</t>
  </si>
  <si>
    <t>/home/ba4_project/ba4_Hee/Trypanosome/training_dataset4_3_AL4/unlabeled/img/vid01_018_017.png</t>
  </si>
  <si>
    <t>/home/ba4_project/ba4_Hee/Trypanosome/training_dataset4_3_AL4/unlabeled/img/vid01_018_019.png</t>
  </si>
  <si>
    <t>/home/ba4_project/ba4_Hee/Trypanosome/training_dataset4_3_AL4/unlabeled/img/vid01_018_020.png</t>
  </si>
  <si>
    <t>/home/ba4_project/ba4_Hee/Trypanosome/training_dataset4_3_AL4/unlabeled/img/vid01_018_021.png</t>
  </si>
  <si>
    <t>/home/ba4_project/ba4_Hee/Trypanosome/training_dataset4_3_AL4/unlabeled/img/vid01_018_022.png</t>
  </si>
  <si>
    <t>/home/ba4_project/ba4_Hee/Trypanosome/training_dataset4_3_AL4/unlabeled/img/vid01_018_023.png</t>
  </si>
  <si>
    <t>/home/ba4_project/ba4_Hee/Trypanosome/training_dataset4_3_AL4/unlabeled/img/vid01_018_024.png</t>
  </si>
  <si>
    <t>/home/ba4_project/ba4_Hee/Trypanosome/training_dataset4_3_AL4/unlabeled/img/vid01_018_025.png</t>
  </si>
  <si>
    <t>/home/ba4_project/ba4_Hee/Trypanosome/training_dataset4_3_AL4/unlabeled/img/vid01_018_026.png</t>
  </si>
  <si>
    <t>/home/ba4_project/ba4_Hee/Trypanosome/training_dataset4_3_AL4/unlabeled/img/vid01_018_027.png</t>
  </si>
  <si>
    <t>/home/ba4_project/ba4_Hee/Trypanosome/training_dataset4_3_AL4/unlabeled/img/vid01_018_028.png</t>
  </si>
  <si>
    <t>/home/ba4_project/ba4_Hee/Trypanosome/training_dataset4_3_AL4/unlabeled/img/vid01_018_029.png</t>
  </si>
  <si>
    <t>/home/ba4_project/ba4_Hee/Trypanosome/training_dataset4_3_AL4/unlabeled/img/vid01_018_030.png</t>
  </si>
  <si>
    <t>/home/ba4_project/ba4_Hee/Trypanosome/training_dataset4_3_AL4/unlabeled/img/vid01_018_031.png</t>
  </si>
  <si>
    <t>/home/ba4_project/ba4_Hee/Trypanosome/training_dataset4_3_AL4/unlabeled/img/vid01_018_032.png</t>
  </si>
  <si>
    <t>/home/ba4_project/ba4_Hee/Trypanosome/training_dataset4_3_AL4/unlabeled/img/vid01_018_033.png</t>
  </si>
  <si>
    <t>/home/ba4_project/ba4_Hee/Trypanosome/training_dataset4_3_AL4/unlabeled/img/vid01_018_034.png</t>
  </si>
  <si>
    <t>/home/ba4_project/ba4_Hee/Trypanosome/training_dataset4_3_AL4/unlabeled/img/vid01_018_035.png</t>
  </si>
  <si>
    <t>/home/ba4_project/ba4_Hee/Trypanosome/training_dataset4_3_AL4/unlabeled/img/vid01_018_036.png</t>
  </si>
  <si>
    <t>/home/ba4_project/ba4_Hee/Trypanosome/training_dataset4_3_AL4/unlabeled/img/vid01_018_037.png</t>
  </si>
  <si>
    <t>/home/ba4_project/ba4_Hee/Trypanosome/training_dataset4_3_AL4/unlabeled/img/vid01_018_038.png</t>
  </si>
  <si>
    <t>/home/ba4_project/ba4_Hee/Trypanosome/training_dataset4_3_AL4/unlabeled/img/vid01_018_039.png</t>
  </si>
  <si>
    <t>/home/ba4_project/ba4_Hee/Trypanosome/training_dataset4_3_AL4/unlabeled/img/vid01_018_040.png</t>
  </si>
  <si>
    <t>/home/ba4_project/ba4_Hee/Trypanosome/training_dataset4_3_AL4/unlabeled/img/vid01_018_041.png</t>
  </si>
  <si>
    <t>/home/ba4_project/ba4_Hee/Trypanosome/training_dataset4_3_AL4/unlabeled/img/vid01_018_042.png</t>
  </si>
  <si>
    <t>/home/ba4_project/ba4_Hee/Trypanosome/training_dataset4_3_AL4/unlabeled/img/vid01_018_043.png</t>
  </si>
  <si>
    <t>/home/ba4_project/ba4_Hee/Trypanosome/training_dataset4_3_AL4/unlabeled/img/vid01_018_044.png</t>
  </si>
  <si>
    <t>/home/ba4_project/ba4_Hee/Trypanosome/training_dataset4_3_AL4/unlabeled/img/vid01_018_045.png</t>
  </si>
  <si>
    <t>/home/ba4_project/ba4_Hee/Trypanosome/training_dataset4_3_AL4/unlabeled/img/vid01_018_046.png</t>
  </si>
  <si>
    <t>/home/ba4_project/ba4_Hee/Trypanosome/training_dataset4_3_AL4/unlabeled/img/vid01_018_047.png</t>
  </si>
  <si>
    <t>/home/ba4_project/ba4_Hee/Trypanosome/training_dataset4_3_AL4/unlabeled/img/vid01_018_048.png</t>
  </si>
  <si>
    <t>/home/ba4_project/ba4_Hee/Trypanosome/training_dataset4_3_AL4/unlabeled/img/vid01_018_049.png</t>
  </si>
  <si>
    <t>/home/ba4_project/ba4_Hee/Trypanosome/training_dataset4_3_AL4/unlabeled/img/vid01_018_050.png</t>
  </si>
  <si>
    <t>/home/ba4_project/ba4_Hee/Trypanosome/training_dataset4_3_AL4/unlabeled/img/vid01_018_051.png</t>
  </si>
  <si>
    <t>/home/ba4_project/ba4_Hee/Trypanosome/training_dataset4_3_AL4/unlabeled/img/vid01_018_052.png</t>
  </si>
  <si>
    <t>/home/ba4_project/ba4_Hee/Trypanosome/training_dataset4_3_AL4/unlabeled/img/vid01_018_053.png</t>
  </si>
  <si>
    <t>/home/ba4_project/ba4_Hee/Trypanosome/training_dataset4_3_AL4/unlabeled/img/vid01_018_054.png</t>
  </si>
  <si>
    <t>/home/ba4_project/ba4_Hee/Trypanosome/training_dataset4_3_AL4/unlabeled/img/vid01_018_055.png</t>
  </si>
  <si>
    <t>/home/ba4_project/ba4_Hee/Trypanosome/training_dataset4_3_AL4/unlabeled/img/vid01_018_056.png</t>
  </si>
  <si>
    <t>/home/ba4_project/ba4_Hee/Trypanosome/training_dataset4_3_AL4/unlabeled/img/vid01_018_057.png</t>
  </si>
  <si>
    <t>/home/ba4_project/ba4_Hee/Trypanosome/training_dataset4_3_AL4/unlabeled/img/vid01_018_058.png</t>
  </si>
  <si>
    <t>/home/ba4_project/ba4_Hee/Trypanosome/training_dataset4_3_AL4/unlabeled/img/vid01_018_059.png</t>
  </si>
  <si>
    <t>/home/ba4_project/ba4_Hee/Trypanosome/training_dataset4_3_AL4/unlabeled/img/vid01_018_060.png</t>
  </si>
  <si>
    <t>/home/ba4_project/ba4_Hee/Trypanosome/training_dataset4_3_AL4/unlabeled/img/vid01_018_061.png</t>
  </si>
  <si>
    <t>/home/ba4_project/ba4_Hee/Trypanosome/training_dataset4_3_AL4/unlabeled/img/vid01_018_062.png</t>
  </si>
  <si>
    <t>/home/ba4_project/ba4_Hee/Trypanosome/training_dataset4_3_AL4/unlabeled/img/vid01_020_000.png</t>
  </si>
  <si>
    <t>/home/ba4_project/ba4_Hee/Trypanosome/training_dataset4_3_AL4/unlabeled/img/vid01_020_001.png</t>
  </si>
  <si>
    <t>/home/ba4_project/ba4_Hee/Trypanosome/training_dataset4_3_AL4/unlabeled/img/vid01_020_003.png</t>
  </si>
  <si>
    <t>/home/ba4_project/ba4_Hee/Trypanosome/training_dataset4_3_AL4/unlabeled/img/vid01_020_004.png</t>
  </si>
  <si>
    <t>/home/ba4_project/ba4_Hee/Trypanosome/training_dataset4_3_AL4/unlabeled/img/vid01_020_005.png</t>
  </si>
  <si>
    <t>/home/ba4_project/ba4_Hee/Trypanosome/training_dataset4_3_AL4/unlabeled/img/vid01_020_006.png</t>
  </si>
  <si>
    <t>/home/ba4_project/ba4_Hee/Trypanosome/training_dataset4_3_AL4/unlabeled/img/vid01_020_007.png</t>
  </si>
  <si>
    <t>/home/ba4_project/ba4_Hee/Trypanosome/training_dataset4_3_AL4/unlabeled/img/vid01_020_008.png</t>
  </si>
  <si>
    <t>/home/ba4_project/ba4_Hee/Trypanosome/training_dataset4_3_AL4/unlabeled/img/vid01_020_009.png</t>
  </si>
  <si>
    <t>/home/ba4_project/ba4_Hee/Trypanosome/training_dataset4_3_AL4/unlabeled/img/vid01_020_010.png</t>
  </si>
  <si>
    <t>/home/ba4_project/ba4_Hee/Trypanosome/training_dataset4_3_AL4/unlabeled/img/vid01_020_011.png</t>
  </si>
  <si>
    <t>/home/ba4_project/ba4_Hee/Trypanosome/training_dataset4_3_AL4/unlabeled/img/vid01_020_012.png</t>
  </si>
  <si>
    <t>/home/ba4_project/ba4_Hee/Trypanosome/training_dataset4_3_AL4/unlabeled/img/vid01_020_013.png</t>
  </si>
  <si>
    <t>/home/ba4_project/ba4_Hee/Trypanosome/training_dataset4_3_AL4/unlabeled/img/vid01_020_014.png</t>
  </si>
  <si>
    <t>/home/ba4_project/ba4_Hee/Trypanosome/training_dataset4_3_AL4/unlabeled/img/vid01_020_015.png</t>
  </si>
  <si>
    <t>/home/ba4_project/ba4_Hee/Trypanosome/training_dataset4_3_AL4/unlabeled/img/vid01_020_016.png</t>
  </si>
  <si>
    <t>/home/ba4_project/ba4_Hee/Trypanosome/training_dataset4_3_AL4/unlabeled/img/vid01_020_017.png</t>
  </si>
  <si>
    <t>/home/ba4_project/ba4_Hee/Trypanosome/training_dataset4_3_AL4/unlabeled/img/vid01_020_019.png</t>
  </si>
  <si>
    <t>/home/ba4_project/ba4_Hee/Trypanosome/training_dataset4_3_AL4/unlabeled/img/vid01_020_020.png</t>
  </si>
  <si>
    <t>/home/ba4_project/ba4_Hee/Trypanosome/training_dataset4_3_AL4/unlabeled/img/vid01_020_021.png</t>
  </si>
  <si>
    <t>/home/ba4_project/ba4_Hee/Trypanosome/training_dataset4_3_AL4/unlabeled/img/vid01_020_022.png</t>
  </si>
  <si>
    <t>/home/ba4_project/ba4_Hee/Trypanosome/training_dataset4_3_AL4/unlabeled/img/vid01_020_023.png</t>
  </si>
  <si>
    <t>/home/ba4_project/ba4_Hee/Trypanosome/training_dataset4_3_AL4/unlabeled/img/vid01_020_024.png</t>
  </si>
  <si>
    <t>/home/ba4_project/ba4_Hee/Trypanosome/training_dataset4_3_AL4/unlabeled/img/vid01_020_025.png</t>
  </si>
  <si>
    <t>/home/ba4_project/ba4_Hee/Trypanosome/training_dataset4_3_AL4/unlabeled/img/vid01_020_026.png</t>
  </si>
  <si>
    <t>/home/ba4_project/ba4_Hee/Trypanosome/training_dataset4_3_AL4/unlabeled/img/vid01_020_027.png</t>
  </si>
  <si>
    <t>/home/ba4_project/ba4_Hee/Trypanosome/training_dataset4_3_AL4/unlabeled/img/vid01_020_028.png</t>
  </si>
  <si>
    <t>/home/ba4_project/ba4_Hee/Trypanosome/training_dataset4_3_AL4/unlabeled/img/vid01_020_029.png</t>
  </si>
  <si>
    <t>/home/ba4_project/ba4_Hee/Trypanosome/training_dataset4_3_AL4/unlabeled/img/vid01_020_030.png</t>
  </si>
  <si>
    <t>/home/ba4_project/ba4_Hee/Trypanosome/training_dataset4_3_AL4/unlabeled/img/vid01_020_031.png</t>
  </si>
  <si>
    <t>/home/ba4_project/ba4_Hee/Trypanosome/training_dataset4_3_AL4/unlabeled/img/vid01_020_032.png</t>
  </si>
  <si>
    <t>/home/ba4_project/ba4_Hee/Trypanosome/training_dataset4_3_AL4/unlabeled/img/vid01_020_033.png</t>
  </si>
  <si>
    <t>/home/ba4_project/ba4_Hee/Trypanosome/training_dataset4_3_AL4/unlabeled/img/vid01_020_034.png</t>
  </si>
  <si>
    <t>/home/ba4_project/ba4_Hee/Trypanosome/training_dataset4_3_AL4/unlabeled/img/vid01_020_035.png</t>
  </si>
  <si>
    <t>/home/ba4_project/ba4_Hee/Trypanosome/training_dataset4_3_AL4/unlabeled/img/vid01_020_036.png</t>
  </si>
  <si>
    <t>/home/ba4_project/ba4_Hee/Trypanosome/training_dataset4_3_AL4/unlabeled/img/vid01_020_037.png</t>
  </si>
  <si>
    <t>/home/ba4_project/ba4_Hee/Trypanosome/training_dataset4_3_AL4/unlabeled/img/vid01_020_038.png</t>
  </si>
  <si>
    <t>/home/ba4_project/ba4_Hee/Trypanosome/training_dataset4_3_AL4/unlabeled/img/vid01_020_039.png</t>
  </si>
  <si>
    <t>/home/ba4_project/ba4_Hee/Trypanosome/training_dataset4_3_AL4/unlabeled/img/vid01_020_040.png</t>
  </si>
  <si>
    <t>/home/ba4_project/ba4_Hee/Trypanosome/training_dataset4_3_AL4/unlabeled/img/vid01_020_041.png</t>
  </si>
  <si>
    <t>/home/ba4_project/ba4_Hee/Trypanosome/training_dataset4_3_AL4/unlabeled/img/vid01_020_042.png</t>
  </si>
  <si>
    <t>/home/ba4_project/ba4_Hee/Trypanosome/training_dataset4_3_AL4/unlabeled/img/vid01_020_043.png</t>
  </si>
  <si>
    <t>/home/ba4_project/ba4_Hee/Trypanosome/training_dataset4_3_AL4/unlabeled/img/vid01_020_044.png</t>
  </si>
  <si>
    <t>/home/ba4_project/ba4_Hee/Trypanosome/training_dataset4_3_AL4/unlabeled/img/vid01_020_045.png</t>
  </si>
  <si>
    <t>/home/ba4_project/ba4_Hee/Trypanosome/training_dataset4_3_AL4/unlabeled/img/vid01_020_046.png</t>
  </si>
  <si>
    <t>/home/ba4_project/ba4_Hee/Trypanosome/training_dataset4_3_AL4/unlabeled/img/vid01_020_047.png</t>
  </si>
  <si>
    <t>/home/ba4_project/ba4_Hee/Trypanosome/training_dataset4_3_AL4/unlabeled/img/vid01_020_049.png</t>
  </si>
  <si>
    <t>/home/ba4_project/ba4_Hee/Trypanosome/training_dataset4_3_AL4/unlabeled/img/vid01_020_050.png</t>
  </si>
  <si>
    <t>/home/ba4_project/ba4_Hee/Trypanosome/training_dataset4_3_AL4/unlabeled/img/vid01_020_051.png</t>
  </si>
  <si>
    <t>/home/ba4_project/ba4_Hee/Trypanosome/training_dataset4_3_AL4/unlabeled/img/vid01_020_053.png</t>
  </si>
  <si>
    <t>/home/ba4_project/ba4_Hee/Trypanosome/training_dataset4_3_AL4/unlabeled/img/vid01_020_054.png</t>
  </si>
  <si>
    <t>/home/ba4_project/ba4_Hee/Trypanosome/training_dataset4_3_AL4/unlabeled/img/vid01_020_055.png</t>
  </si>
  <si>
    <t>/home/ba4_project/ba4_Hee/Trypanosome/training_dataset4_3_AL4/unlabeled/img/vid01_020_056.png</t>
  </si>
  <si>
    <t>/home/ba4_project/ba4_Hee/Trypanosome/training_dataset4_3_AL4/unlabeled/img/vid01_020_057.png</t>
  </si>
  <si>
    <t>/home/ba4_project/ba4_Hee/Trypanosome/training_dataset4_3_AL4/unlabeled/img/vid01_020_058.png</t>
  </si>
  <si>
    <t>/home/ba4_project/ba4_Hee/Trypanosome/training_dataset4_3_AL4/unlabeled/img/vid01_020_059.png</t>
  </si>
  <si>
    <t>/home/ba4_project/ba4_Hee/Trypanosome/training_dataset4_3_AL4/unlabeled/img/vid01_020_060.png</t>
  </si>
  <si>
    <t>/home/ba4_project/ba4_Hee/Trypanosome/training_dataset4_3_AL4/unlabeled/img/vid01_020_061.png</t>
  </si>
  <si>
    <t>/home/ba4_project/ba4_Hee/Trypanosome/training_dataset4_3_AL4/unlabeled/img/vid01_020_062.png</t>
  </si>
  <si>
    <t>/home/ba4_project/ba4_Hee/Trypanosome/training_dataset4_3_AL4/unlabeled/img/vid01_022_000.png</t>
  </si>
  <si>
    <t>/home/ba4_project/ba4_Hee/Trypanosome/training_dataset4_3_AL4/unlabeled/img/vid01_022_001.png</t>
  </si>
  <si>
    <t>/home/ba4_project/ba4_Hee/Trypanosome/training_dataset4_3_AL4/unlabeled/img/vid01_022_003.png</t>
  </si>
  <si>
    <t>/home/ba4_project/ba4_Hee/Trypanosome/training_dataset4_3_AL4/unlabeled/img/vid01_022_004.png</t>
  </si>
  <si>
    <t>/home/ba4_project/ba4_Hee/Trypanosome/training_dataset4_3_AL4/unlabeled/img/vid01_022_005.png</t>
  </si>
  <si>
    <t>/home/ba4_project/ba4_Hee/Trypanosome/training_dataset4_3_AL4/unlabeled/img/vid01_022_006.png</t>
  </si>
  <si>
    <t>/home/ba4_project/ba4_Hee/Trypanosome/training_dataset4_3_AL4/unlabeled/img/vid01_022_007.png</t>
  </si>
  <si>
    <t>/home/ba4_project/ba4_Hee/Trypanosome/training_dataset4_3_AL4/unlabeled/img/vid01_022_008.png</t>
  </si>
  <si>
    <t>/home/ba4_project/ba4_Hee/Trypanosome/training_dataset4_3_AL4/unlabeled/img/vid01_022_009.png</t>
  </si>
  <si>
    <t>/home/ba4_project/ba4_Hee/Trypanosome/training_dataset4_3_AL4/unlabeled/img/vid01_022_010.png</t>
  </si>
  <si>
    <t>/home/ba4_project/ba4_Hee/Trypanosome/training_dataset4_3_AL4/unlabeled/img/vid01_022_011.png</t>
  </si>
  <si>
    <t>/home/ba4_project/ba4_Hee/Trypanosome/training_dataset4_3_AL4/unlabeled/img/vid01_022_012.png</t>
  </si>
  <si>
    <t>/home/ba4_project/ba4_Hee/Trypanosome/training_dataset4_3_AL4/unlabeled/img/vid01_022_013.png</t>
  </si>
  <si>
    <t>/home/ba4_project/ba4_Hee/Trypanosome/training_dataset4_3_AL4/unlabeled/img/vid01_022_014.png</t>
  </si>
  <si>
    <t>/home/ba4_project/ba4_Hee/Trypanosome/training_dataset4_3_AL4/unlabeled/img/vid01_022_015.png</t>
  </si>
  <si>
    <t>/home/ba4_project/ba4_Hee/Trypanosome/training_dataset4_3_AL4/unlabeled/img/vid01_022_016.png</t>
  </si>
  <si>
    <t>/home/ba4_project/ba4_Hee/Trypanosome/training_dataset4_3_AL4/unlabeled/img/vid01_022_017.png</t>
  </si>
  <si>
    <t>/home/ba4_project/ba4_Hee/Trypanosome/training_dataset4_3_AL4/unlabeled/img/vid01_022_019.png</t>
  </si>
  <si>
    <t>/home/ba4_project/ba4_Hee/Trypanosome/training_dataset4_3_AL4/unlabeled/img/vid01_022_020.png</t>
  </si>
  <si>
    <t>/home/ba4_project/ba4_Hee/Trypanosome/training_dataset4_3_AL4/unlabeled/img/vid01_022_021.png</t>
  </si>
  <si>
    <t>/home/ba4_project/ba4_Hee/Trypanosome/training_dataset4_3_AL4/unlabeled/img/vid01_022_022.png</t>
  </si>
  <si>
    <t>/home/ba4_project/ba4_Hee/Trypanosome/training_dataset4_3_AL4/unlabeled/img/vid01_022_023.png</t>
  </si>
  <si>
    <t>/home/ba4_project/ba4_Hee/Trypanosome/training_dataset4_3_AL4/unlabeled/img/vid01_022_024.png</t>
  </si>
  <si>
    <t>/home/ba4_project/ba4_Hee/Trypanosome/training_dataset4_3_AL4/unlabeled/img/vid01_022_025.png</t>
  </si>
  <si>
    <t>/home/ba4_project/ba4_Hee/Trypanosome/training_dataset4_3_AL4/unlabeled/img/vid01_022_026.png</t>
  </si>
  <si>
    <t>/home/ba4_project/ba4_Hee/Trypanosome/training_dataset4_3_AL4/unlabeled/img/vid01_022_027.png</t>
  </si>
  <si>
    <t>/home/ba4_project/ba4_Hee/Trypanosome/training_dataset4_3_AL4/unlabeled/img/vid01_022_028.png</t>
  </si>
  <si>
    <t>/home/ba4_project/ba4_Hee/Trypanosome/training_dataset4_3_AL4/unlabeled/img/vid01_022_029.png</t>
  </si>
  <si>
    <t>/home/ba4_project/ba4_Hee/Trypanosome/training_dataset4_3_AL4/unlabeled/img/vid01_022_030.png</t>
  </si>
  <si>
    <t>/home/ba4_project/ba4_Hee/Trypanosome/training_dataset4_3_AL4/unlabeled/img/vid01_022_031.png</t>
  </si>
  <si>
    <t>/home/ba4_project/ba4_Hee/Trypanosome/training_dataset4_3_AL4/unlabeled/img/vid01_022_032.png</t>
  </si>
  <si>
    <t>/home/ba4_project/ba4_Hee/Trypanosome/training_dataset4_3_AL4/unlabeled/img/vid01_022_033.png</t>
  </si>
  <si>
    <t>/home/ba4_project/ba4_Hee/Trypanosome/training_dataset4_3_AL4/unlabeled/img/vid01_022_034.png</t>
  </si>
  <si>
    <t>/home/ba4_project/ba4_Hee/Trypanosome/training_dataset4_3_AL4/unlabeled/img/vid01_022_035.png</t>
  </si>
  <si>
    <t>/home/ba4_project/ba4_Hee/Trypanosome/training_dataset4_3_AL4/unlabeled/img/vid01_022_036.png</t>
  </si>
  <si>
    <t>/home/ba4_project/ba4_Hee/Trypanosome/training_dataset4_3_AL4/unlabeled/img/vid01_022_037.png</t>
  </si>
  <si>
    <t>/home/ba4_project/ba4_Hee/Trypanosome/training_dataset4_3_AL4/unlabeled/img/vid01_022_038.png</t>
  </si>
  <si>
    <t>/home/ba4_project/ba4_Hee/Trypanosome/training_dataset4_3_AL4/unlabeled/img/vid01_022_039.png</t>
  </si>
  <si>
    <t>/home/ba4_project/ba4_Hee/Trypanosome/training_dataset4_3_AL4/unlabeled/img/vid01_022_040.png</t>
  </si>
  <si>
    <t>/home/ba4_project/ba4_Hee/Trypanosome/training_dataset4_3_AL4/unlabeled/img/vid01_022_041.png</t>
  </si>
  <si>
    <t>/home/ba4_project/ba4_Hee/Trypanosome/training_dataset4_3_AL4/unlabeled/img/vid01_022_042.png</t>
  </si>
  <si>
    <t>/home/ba4_project/ba4_Hee/Trypanosome/training_dataset4_3_AL4/unlabeled/img/vid01_022_043.png</t>
  </si>
  <si>
    <t>/home/ba4_project/ba4_Hee/Trypanosome/training_dataset4_3_AL4/unlabeled/img/vid01_022_044.png</t>
  </si>
  <si>
    <t>/home/ba4_project/ba4_Hee/Trypanosome/training_dataset4_3_AL4/unlabeled/img/vid01_022_045.png</t>
  </si>
  <si>
    <t>/home/ba4_project/ba4_Hee/Trypanosome/training_dataset4_3_AL4/unlabeled/img/vid01_022_046.png</t>
  </si>
  <si>
    <t>/home/ba4_project/ba4_Hee/Trypanosome/training_dataset4_3_AL4/unlabeled/img/vid01_022_047.png</t>
  </si>
  <si>
    <t>/home/ba4_project/ba4_Hee/Trypanosome/training_dataset4_3_AL4/unlabeled/img/vid01_022_048.png</t>
  </si>
  <si>
    <t>/home/ba4_project/ba4_Hee/Trypanosome/training_dataset4_3_AL4/unlabeled/img/vid01_022_049.png</t>
  </si>
  <si>
    <t>/home/ba4_project/ba4_Hee/Trypanosome/training_dataset4_3_AL4/unlabeled/img/vid01_022_050.png</t>
  </si>
  <si>
    <t>/home/ba4_project/ba4_Hee/Trypanosome/training_dataset4_3_AL4/unlabeled/img/vid01_022_051.png</t>
  </si>
  <si>
    <t>/home/ba4_project/ba4_Hee/Trypanosome/training_dataset4_3_AL4/unlabeled/img/vid01_022_052.png</t>
  </si>
  <si>
    <t>/home/ba4_project/ba4_Hee/Trypanosome/training_dataset4_3_AL4/unlabeled/img/vid01_022_053.png</t>
  </si>
  <si>
    <t>/home/ba4_project/ba4_Hee/Trypanosome/training_dataset4_3_AL4/unlabeled/img/vid01_022_054.png</t>
  </si>
  <si>
    <t>/home/ba4_project/ba4_Hee/Trypanosome/training_dataset4_3_AL4/unlabeled/img/vid01_022_055.png</t>
  </si>
  <si>
    <t>/home/ba4_project/ba4_Hee/Trypanosome/training_dataset4_3_AL4/unlabeled/img/vid01_022_056.png</t>
  </si>
  <si>
    <t>/home/ba4_project/ba4_Hee/Trypanosome/training_dataset4_3_AL4/unlabeled/img/vid01_022_057.png</t>
  </si>
  <si>
    <t>/home/ba4_project/ba4_Hee/Trypanosome/training_dataset4_3_AL4/unlabeled/img/vid01_022_058.png</t>
  </si>
  <si>
    <t>/home/ba4_project/ba4_Hee/Trypanosome/training_dataset4_3_AL4/unlabeled/img/vid01_022_059.png</t>
  </si>
  <si>
    <t>/home/ba4_project/ba4_Hee/Trypanosome/training_dataset4_3_AL4/unlabeled/img/vid01_022_060.png</t>
  </si>
  <si>
    <t>/home/ba4_project/ba4_Hee/Trypanosome/training_dataset4_3_AL4/unlabeled/img/vid01_022_061.png</t>
  </si>
  <si>
    <t>/home/ba4_project/ba4_Hee/Trypanosome/training_dataset4_3_AL4/unlabeled/img/vid01_022_062.png</t>
  </si>
  <si>
    <t>/home/ba4_project/ba4_Hee/Trypanosome/training_dataset4_3_AL4/unlabeled/img/vid01_024_000.png</t>
  </si>
  <si>
    <t>/home/ba4_project/ba4_Hee/Trypanosome/training_dataset4_3_AL4/unlabeled/img/vid01_024_001.png</t>
  </si>
  <si>
    <t>/home/ba4_project/ba4_Hee/Trypanosome/training_dataset4_3_AL4/unlabeled/img/vid01_024_003.png</t>
  </si>
  <si>
    <t>/home/ba4_project/ba4_Hee/Trypanosome/training_dataset4_3_AL4/unlabeled/img/vid01_024_004.png</t>
  </si>
  <si>
    <t>/home/ba4_project/ba4_Hee/Trypanosome/training_dataset4_3_AL4/unlabeled/img/vid01_024_005.png</t>
  </si>
  <si>
    <t>/home/ba4_project/ba4_Hee/Trypanosome/training_dataset4_3_AL4/unlabeled/img/vid01_024_006.png</t>
  </si>
  <si>
    <t>/home/ba4_project/ba4_Hee/Trypanosome/training_dataset4_3_AL4/unlabeled/img/vid01_024_007.png</t>
  </si>
  <si>
    <t>/home/ba4_project/ba4_Hee/Trypanosome/training_dataset4_3_AL4/unlabeled/img/vid01_024_008.png</t>
  </si>
  <si>
    <t>/home/ba4_project/ba4_Hee/Trypanosome/training_dataset4_3_AL4/unlabeled/img/vid01_024_009.png</t>
  </si>
  <si>
    <t>/home/ba4_project/ba4_Hee/Trypanosome/training_dataset4_3_AL4/unlabeled/img/vid01_024_010.png</t>
  </si>
  <si>
    <t>/home/ba4_project/ba4_Hee/Trypanosome/training_dataset4_3_AL4/unlabeled/img/vid01_024_011.png</t>
  </si>
  <si>
    <t>/home/ba4_project/ba4_Hee/Trypanosome/training_dataset4_3_AL4/unlabeled/img/vid01_024_012.png</t>
  </si>
  <si>
    <t>/home/ba4_project/ba4_Hee/Trypanosome/training_dataset4_3_AL4/unlabeled/img/vid01_024_013.png</t>
  </si>
  <si>
    <t>/home/ba4_project/ba4_Hee/Trypanosome/training_dataset4_3_AL4/unlabeled/img/vid01_024_014.png</t>
  </si>
  <si>
    <t>/home/ba4_project/ba4_Hee/Trypanosome/training_dataset4_3_AL4/unlabeled/img/vid01_024_015.png</t>
  </si>
  <si>
    <t>/home/ba4_project/ba4_Hee/Trypanosome/training_dataset4_3_AL4/unlabeled/img/vid01_024_016.png</t>
  </si>
  <si>
    <t>/home/ba4_project/ba4_Hee/Trypanosome/training_dataset4_3_AL4/unlabeled/img/vid01_024_017.png</t>
  </si>
  <si>
    <t>/home/ba4_project/ba4_Hee/Trypanosome/training_dataset4_3_AL4/unlabeled/img/vid01_024_018.png</t>
  </si>
  <si>
    <t>/home/ba4_project/ba4_Hee/Trypanosome/training_dataset4_3_AL4/unlabeled/img/vid01_024_019.png</t>
  </si>
  <si>
    <t>/home/ba4_project/ba4_Hee/Trypanosome/training_dataset4_3_AL4/unlabeled/img/vid01_024_020.png</t>
  </si>
  <si>
    <t>/home/ba4_project/ba4_Hee/Trypanosome/training_dataset4_3_AL4/unlabeled/img/vid01_024_021.png</t>
  </si>
  <si>
    <t>/home/ba4_project/ba4_Hee/Trypanosome/training_dataset4_3_AL4/unlabeled/img/vid01_024_022.png</t>
  </si>
  <si>
    <t>/home/ba4_project/ba4_Hee/Trypanosome/training_dataset4_3_AL4/unlabeled/img/vid01_024_023.png</t>
  </si>
  <si>
    <t>/home/ba4_project/ba4_Hee/Trypanosome/training_dataset4_3_AL4/unlabeled/img/vid01_024_024.png</t>
  </si>
  <si>
    <t>/home/ba4_project/ba4_Hee/Trypanosome/training_dataset4_3_AL4/unlabeled/img/vid01_024_025.png</t>
  </si>
  <si>
    <t>/home/ba4_project/ba4_Hee/Trypanosome/training_dataset4_3_AL4/unlabeled/img/vid01_024_026.png</t>
  </si>
  <si>
    <t>/home/ba4_project/ba4_Hee/Trypanosome/training_dataset4_3_AL4/unlabeled/img/vid01_024_027.png</t>
  </si>
  <si>
    <t>/home/ba4_project/ba4_Hee/Trypanosome/training_dataset4_3_AL4/unlabeled/img/vid01_024_028.png</t>
  </si>
  <si>
    <t>/home/ba4_project/ba4_Hee/Trypanosome/training_dataset4_3_AL4/unlabeled/img/vid01_024_029.png</t>
  </si>
  <si>
    <t>/home/ba4_project/ba4_Hee/Trypanosome/training_dataset4_3_AL4/unlabeled/img/vid01_024_030.png</t>
  </si>
  <si>
    <t>/home/ba4_project/ba4_Hee/Trypanosome/training_dataset4_3_AL4/unlabeled/img/vid01_024_031.png</t>
  </si>
  <si>
    <t>/home/ba4_project/ba4_Hee/Trypanosome/training_dataset4_3_AL4/unlabeled/img/vid01_024_032.png</t>
  </si>
  <si>
    <t>/home/ba4_project/ba4_Hee/Trypanosome/training_dataset4_3_AL4/unlabeled/img/vid01_024_033.png</t>
  </si>
  <si>
    <t>/home/ba4_project/ba4_Hee/Trypanosome/training_dataset4_3_AL4/unlabeled/img/vid01_024_034.png</t>
  </si>
  <si>
    <t>/home/ba4_project/ba4_Hee/Trypanosome/training_dataset4_3_AL4/unlabeled/img/vid01_024_035.png</t>
  </si>
  <si>
    <t>/home/ba4_project/ba4_Hee/Trypanosome/training_dataset4_3_AL4/unlabeled/img/vid01_024_036.png</t>
  </si>
  <si>
    <t>/home/ba4_project/ba4_Hee/Trypanosome/training_dataset4_3_AL4/unlabeled/img/vid01_024_037.png</t>
  </si>
  <si>
    <t>/home/ba4_project/ba4_Hee/Trypanosome/training_dataset4_3_AL4/unlabeled/img/vid01_024_038.png</t>
  </si>
  <si>
    <t>/home/ba4_project/ba4_Hee/Trypanosome/training_dataset4_3_AL4/unlabeled/img/vid01_024_039.png</t>
  </si>
  <si>
    <t>/home/ba4_project/ba4_Hee/Trypanosome/training_dataset4_3_AL4/unlabeled/img/vid01_024_040.png</t>
  </si>
  <si>
    <t>/home/ba4_project/ba4_Hee/Trypanosome/training_dataset4_3_AL4/unlabeled/img/vid01_024_041.png</t>
  </si>
  <si>
    <t>/home/ba4_project/ba4_Hee/Trypanosome/training_dataset4_3_AL4/unlabeled/img/vid01_024_042.png</t>
  </si>
  <si>
    <t>/home/ba4_project/ba4_Hee/Trypanosome/training_dataset4_3_AL4/unlabeled/img/vid01_024_043.png</t>
  </si>
  <si>
    <t>/home/ba4_project/ba4_Hee/Trypanosome/training_dataset4_3_AL4/unlabeled/img/vid01_024_044.png</t>
  </si>
  <si>
    <t>/home/ba4_project/ba4_Hee/Trypanosome/training_dataset4_3_AL4/unlabeled/img/vid01_024_045.png</t>
  </si>
  <si>
    <t>/home/ba4_project/ba4_Hee/Trypanosome/training_dataset4_3_AL4/unlabeled/img/vid01_024_046.png</t>
  </si>
  <si>
    <t>/home/ba4_project/ba4_Hee/Trypanosome/training_dataset4_3_AL4/unlabeled/img/vid01_024_047.png</t>
  </si>
  <si>
    <t>/home/ba4_project/ba4_Hee/Trypanosome/training_dataset4_3_AL4/unlabeled/img/vid01_024_048.png</t>
  </si>
  <si>
    <t>/home/ba4_project/ba4_Hee/Trypanosome/training_dataset4_3_AL4/unlabeled/img/vid01_024_049.png</t>
  </si>
  <si>
    <t>/home/ba4_project/ba4_Hee/Trypanosome/training_dataset4_3_AL4/unlabeled/img/vid01_024_050.png</t>
  </si>
  <si>
    <t>/home/ba4_project/ba4_Hee/Trypanosome/training_dataset4_3_AL4/unlabeled/img/vid01_024_051.png</t>
  </si>
  <si>
    <t>/home/ba4_project/ba4_Hee/Trypanosome/training_dataset4_3_AL4/unlabeled/img/vid01_024_053.png</t>
  </si>
  <si>
    <t>/home/ba4_project/ba4_Hee/Trypanosome/training_dataset4_3_AL4/unlabeled/img/vid01_024_054.png</t>
  </si>
  <si>
    <t>/home/ba4_project/ba4_Hee/Trypanosome/training_dataset4_3_AL4/unlabeled/img/vid01_024_055.png</t>
  </si>
  <si>
    <t>/home/ba4_project/ba4_Hee/Trypanosome/training_dataset4_3_AL4/unlabeled/img/vid01_024_056.png</t>
  </si>
  <si>
    <t>/home/ba4_project/ba4_Hee/Trypanosome/training_dataset4_3_AL4/unlabeled/img/vid01_024_057.png</t>
  </si>
  <si>
    <t>/home/ba4_project/ba4_Hee/Trypanosome/training_dataset4_3_AL4/unlabeled/img/vid01_024_058.png</t>
  </si>
  <si>
    <t>/home/ba4_project/ba4_Hee/Trypanosome/training_dataset4_3_AL4/unlabeled/img/vid01_024_059.png</t>
  </si>
  <si>
    <t>/home/ba4_project/ba4_Hee/Trypanosome/training_dataset4_3_AL4/unlabeled/img/vid01_024_060.png</t>
  </si>
  <si>
    <t>/home/ba4_project/ba4_Hee/Trypanosome/training_dataset4_3_AL4/unlabeled/img/vid01_024_061.png</t>
  </si>
  <si>
    <t>/home/ba4_project/ba4_Hee/Trypanosome/training_dataset4_3_AL4/unlabeled/img/vid01_024_062.png</t>
  </si>
  <si>
    <t>/home/ba4_project/ba4_Hee/Trypanosome/training_dataset4_3_AL4/unlabeled/img/vid01_026_000.png</t>
  </si>
  <si>
    <t>/home/ba4_project/ba4_Hee/Trypanosome/training_dataset4_3_AL4/unlabeled/img/vid01_026_001.png</t>
  </si>
  <si>
    <t>/home/ba4_project/ba4_Hee/Trypanosome/training_dataset4_3_AL4/unlabeled/img/vid01_026_002.png</t>
  </si>
  <si>
    <t>/home/ba4_project/ba4_Hee/Trypanosome/training_dataset4_3_AL4/unlabeled/img/vid01_026_003.png</t>
  </si>
  <si>
    <t>/home/ba4_project/ba4_Hee/Trypanosome/training_dataset4_3_AL4/unlabeled/img/vid01_026_004.png</t>
  </si>
  <si>
    <t>/home/ba4_project/ba4_Hee/Trypanosome/training_dataset4_3_AL4/unlabeled/img/vid01_026_005.png</t>
  </si>
  <si>
    <t>/home/ba4_project/ba4_Hee/Trypanosome/training_dataset4_3_AL4/unlabeled/img/vid01_026_006.png</t>
  </si>
  <si>
    <t>/home/ba4_project/ba4_Hee/Trypanosome/training_dataset4_3_AL4/unlabeled/img/vid01_026_007.png</t>
  </si>
  <si>
    <t>/home/ba4_project/ba4_Hee/Trypanosome/training_dataset4_3_AL4/unlabeled/img/vid01_026_008.png</t>
  </si>
  <si>
    <t>/home/ba4_project/ba4_Hee/Trypanosome/training_dataset4_3_AL4/unlabeled/img/vid01_026_009.png</t>
  </si>
  <si>
    <t>/home/ba4_project/ba4_Hee/Trypanosome/training_dataset4_3_AL4/unlabeled/img/vid01_026_010.png</t>
  </si>
  <si>
    <t>/home/ba4_project/ba4_Hee/Trypanosome/training_dataset4_3_AL4/unlabeled/img/vid01_026_011.png</t>
  </si>
  <si>
    <t>/home/ba4_project/ba4_Hee/Trypanosome/training_dataset4_3_AL4/unlabeled/img/vid01_026_012.png</t>
  </si>
  <si>
    <t>/home/ba4_project/ba4_Hee/Trypanosome/training_dataset4_3_AL4/unlabeled/img/vid01_026_013.png</t>
  </si>
  <si>
    <t>/home/ba4_project/ba4_Hee/Trypanosome/training_dataset4_3_AL4/unlabeled/img/vid01_026_014.png</t>
  </si>
  <si>
    <t>/home/ba4_project/ba4_Hee/Trypanosome/training_dataset4_3_AL4/unlabeled/img/vid01_026_015.png</t>
  </si>
  <si>
    <t>/home/ba4_project/ba4_Hee/Trypanosome/training_dataset4_3_AL4/unlabeled/img/vid01_026_016.png</t>
  </si>
  <si>
    <t>/home/ba4_project/ba4_Hee/Trypanosome/training_dataset4_3_AL4/unlabeled/img/vid01_026_017.png</t>
  </si>
  <si>
    <t>/home/ba4_project/ba4_Hee/Trypanosome/training_dataset4_3_AL4/unlabeled/img/vid01_026_018.png</t>
  </si>
  <si>
    <t>/home/ba4_project/ba4_Hee/Trypanosome/training_dataset4_3_AL4/unlabeled/img/vid01_026_019.png</t>
  </si>
  <si>
    <t>/home/ba4_project/ba4_Hee/Trypanosome/training_dataset4_3_AL4/unlabeled/img/vid01_026_020.png</t>
  </si>
  <si>
    <t>/home/ba4_project/ba4_Hee/Trypanosome/training_dataset4_3_AL4/unlabeled/img/vid01_026_021.png</t>
  </si>
  <si>
    <t>/home/ba4_project/ba4_Hee/Trypanosome/training_dataset4_3_AL4/unlabeled/img/vid01_026_022.png</t>
  </si>
  <si>
    <t>/home/ba4_project/ba4_Hee/Trypanosome/training_dataset4_3_AL4/unlabeled/img/vid01_026_023.png</t>
  </si>
  <si>
    <t>/home/ba4_project/ba4_Hee/Trypanosome/training_dataset4_3_AL4/unlabeled/img/vid01_026_024.png</t>
  </si>
  <si>
    <t>/home/ba4_project/ba4_Hee/Trypanosome/training_dataset4_3_AL4/unlabeled/img/vid01_026_025.png</t>
  </si>
  <si>
    <t>/home/ba4_project/ba4_Hee/Trypanosome/training_dataset4_3_AL4/unlabeled/img/vid01_026_026.png</t>
  </si>
  <si>
    <t>/home/ba4_project/ba4_Hee/Trypanosome/training_dataset4_3_AL4/unlabeled/img/vid01_026_027.png</t>
  </si>
  <si>
    <t>/home/ba4_project/ba4_Hee/Trypanosome/training_dataset4_3_AL4/unlabeled/img/vid01_026_028.png</t>
  </si>
  <si>
    <t>/home/ba4_project/ba4_Hee/Trypanosome/training_dataset4_3_AL4/unlabeled/img/vid01_026_029.png</t>
  </si>
  <si>
    <t>/home/ba4_project/ba4_Hee/Trypanosome/training_dataset4_3_AL4/unlabeled/img/vid01_026_030.png</t>
  </si>
  <si>
    <t>/home/ba4_project/ba4_Hee/Trypanosome/training_dataset4_3_AL4/unlabeled/img/vid01_026_031.png</t>
  </si>
  <si>
    <t>/home/ba4_project/ba4_Hee/Trypanosome/training_dataset4_3_AL4/unlabeled/img/vid01_026_032.png</t>
  </si>
  <si>
    <t>/home/ba4_project/ba4_Hee/Trypanosome/training_dataset4_3_AL4/unlabeled/img/vid01_026_033.png</t>
  </si>
  <si>
    <t>/home/ba4_project/ba4_Hee/Trypanosome/training_dataset4_3_AL4/unlabeled/img/vid01_026_034.png</t>
  </si>
  <si>
    <t>/home/ba4_project/ba4_Hee/Trypanosome/training_dataset4_3_AL4/unlabeled/img/vid01_026_035.png</t>
  </si>
  <si>
    <t>/home/ba4_project/ba4_Hee/Trypanosome/training_dataset4_3_AL4/unlabeled/img/vid01_026_036.png</t>
  </si>
  <si>
    <t>/home/ba4_project/ba4_Hee/Trypanosome/training_dataset4_3_AL4/unlabeled/img/vid01_026_037.png</t>
  </si>
  <si>
    <t>/home/ba4_project/ba4_Hee/Trypanosome/training_dataset4_3_AL4/unlabeled/img/vid01_026_038.png</t>
  </si>
  <si>
    <t>/home/ba4_project/ba4_Hee/Trypanosome/training_dataset4_3_AL4/unlabeled/img/vid01_026_039.png</t>
  </si>
  <si>
    <t>/home/ba4_project/ba4_Hee/Trypanosome/training_dataset4_3_AL4/unlabeled/img/vid01_026_040.png</t>
  </si>
  <si>
    <t>/home/ba4_project/ba4_Hee/Trypanosome/training_dataset4_3_AL4/unlabeled/img/vid01_026_041.png</t>
  </si>
  <si>
    <t>/home/ba4_project/ba4_Hee/Trypanosome/training_dataset4_3_AL4/unlabeled/img/vid01_026_042.png</t>
  </si>
  <si>
    <t>/home/ba4_project/ba4_Hee/Trypanosome/training_dataset4_3_AL4/unlabeled/img/vid01_026_043.png</t>
  </si>
  <si>
    <t>/home/ba4_project/ba4_Hee/Trypanosome/training_dataset4_3_AL4/unlabeled/img/vid01_026_044.png</t>
  </si>
  <si>
    <t>/home/ba4_project/ba4_Hee/Trypanosome/training_dataset4_3_AL4/unlabeled/img/vid01_026_045.png</t>
  </si>
  <si>
    <t>/home/ba4_project/ba4_Hee/Trypanosome/training_dataset4_3_AL4/unlabeled/img/vid01_026_046.png</t>
  </si>
  <si>
    <t>/home/ba4_project/ba4_Hee/Trypanosome/training_dataset4_3_AL4/unlabeled/img/vid01_026_047.png</t>
  </si>
  <si>
    <t>/home/ba4_project/ba4_Hee/Trypanosome/training_dataset4_3_AL4/unlabeled/img/vid01_026_048.png</t>
  </si>
  <si>
    <t>/home/ba4_project/ba4_Hee/Trypanosome/training_dataset4_3_AL4/unlabeled/img/vid01_026_049.png</t>
  </si>
  <si>
    <t>/home/ba4_project/ba4_Hee/Trypanosome/training_dataset4_3_AL4/unlabeled/img/vid01_026_050.png</t>
  </si>
  <si>
    <t>/home/ba4_project/ba4_Hee/Trypanosome/training_dataset4_3_AL4/unlabeled/img/vid01_026_051.png</t>
  </si>
  <si>
    <t>/home/ba4_project/ba4_Hee/Trypanosome/training_dataset4_3_AL4/unlabeled/img/vid01_026_052.png</t>
  </si>
  <si>
    <t>/home/ba4_project/ba4_Hee/Trypanosome/training_dataset4_3_AL4/unlabeled/img/vid01_026_053.png</t>
  </si>
  <si>
    <t>/home/ba4_project/ba4_Hee/Trypanosome/training_dataset4_3_AL4/unlabeled/img/vid01_026_054.png</t>
  </si>
  <si>
    <t>/home/ba4_project/ba4_Hee/Trypanosome/training_dataset4_3_AL4/unlabeled/img/vid01_026_055.png</t>
  </si>
  <si>
    <t>/home/ba4_project/ba4_Hee/Trypanosome/training_dataset4_3_AL4/unlabeled/img/vid01_026_056.png</t>
  </si>
  <si>
    <t>/home/ba4_project/ba4_Hee/Trypanosome/training_dataset4_3_AL4/unlabeled/img/vid01_026_057.png</t>
  </si>
  <si>
    <t>/home/ba4_project/ba4_Hee/Trypanosome/training_dataset4_3_AL4/unlabeled/img/vid01_026_058.png</t>
  </si>
  <si>
    <t>/home/ba4_project/ba4_Hee/Trypanosome/training_dataset4_3_AL4/unlabeled/img/vid01_026_059.png</t>
  </si>
  <si>
    <t>/home/ba4_project/ba4_Hee/Trypanosome/training_dataset4_3_AL4/unlabeled/img/vid01_026_060.png</t>
  </si>
  <si>
    <t>/home/ba4_project/ba4_Hee/Trypanosome/training_dataset4_3_AL4/unlabeled/img/vid01_026_061.png</t>
  </si>
  <si>
    <t>/home/ba4_project/ba4_Hee/Trypanosome/training_dataset4_3_AL4/unlabeled/img/vid01_026_062.png</t>
  </si>
  <si>
    <t>/home/ba4_project/ba4_Hee/Trypanosome/training_dataset4_3_AL4/unlabeled/img/vid01_028_001.png</t>
  </si>
  <si>
    <t>/home/ba4_project/ba4_Hee/Trypanosome/training_dataset4_3_AL4/unlabeled/img/vid01_028_002.png</t>
  </si>
  <si>
    <t>/home/ba4_project/ba4_Hee/Trypanosome/training_dataset4_3_AL4/unlabeled/img/vid01_028_003.png</t>
  </si>
  <si>
    <t>/home/ba4_project/ba4_Hee/Trypanosome/training_dataset4_3_AL4/unlabeled/img/vid01_028_004.png</t>
  </si>
  <si>
    <t>/home/ba4_project/ba4_Hee/Trypanosome/training_dataset4_3_AL4/unlabeled/img/vid01_028_005.png</t>
  </si>
  <si>
    <t>/home/ba4_project/ba4_Hee/Trypanosome/training_dataset4_3_AL4/unlabeled/img/vid01_028_006.png</t>
  </si>
  <si>
    <t>/home/ba4_project/ba4_Hee/Trypanosome/training_dataset4_3_AL4/unlabeled/img/vid01_028_007.png</t>
  </si>
  <si>
    <t>/home/ba4_project/ba4_Hee/Trypanosome/training_dataset4_3_AL4/unlabeled/img/vid01_028_008.png</t>
  </si>
  <si>
    <t>/home/ba4_project/ba4_Hee/Trypanosome/training_dataset4_3_AL4/unlabeled/img/vid01_028_009.png</t>
  </si>
  <si>
    <t>/home/ba4_project/ba4_Hee/Trypanosome/training_dataset4_3_AL4/unlabeled/img/vid01_028_010.png</t>
  </si>
  <si>
    <t>/home/ba4_project/ba4_Hee/Trypanosome/training_dataset4_3_AL4/unlabeled/img/vid01_028_011.png</t>
  </si>
  <si>
    <t>/home/ba4_project/ba4_Hee/Trypanosome/training_dataset4_3_AL4/unlabeled/img/vid01_028_012.png</t>
  </si>
  <si>
    <t>/home/ba4_project/ba4_Hee/Trypanosome/training_dataset4_3_AL4/unlabeled/img/vid01_028_013.png</t>
  </si>
  <si>
    <t>/home/ba4_project/ba4_Hee/Trypanosome/training_dataset4_3_AL4/unlabeled/img/vid01_028_014.png</t>
  </si>
  <si>
    <t>/home/ba4_project/ba4_Hee/Trypanosome/training_dataset4_3_AL4/unlabeled/img/vid01_028_015.png</t>
  </si>
  <si>
    <t>/home/ba4_project/ba4_Hee/Trypanosome/training_dataset4_3_AL4/unlabeled/img/vid01_028_016.png</t>
  </si>
  <si>
    <t>/home/ba4_project/ba4_Hee/Trypanosome/training_dataset4_3_AL4/unlabeled/img/vid01_028_017.png</t>
  </si>
  <si>
    <t>/home/ba4_project/ba4_Hee/Trypanosome/training_dataset4_3_AL4/unlabeled/img/vid01_028_018.png</t>
  </si>
  <si>
    <t>/home/ba4_project/ba4_Hee/Trypanosome/training_dataset4_3_AL4/unlabeled/img/vid01_028_019.png</t>
  </si>
  <si>
    <t>/home/ba4_project/ba4_Hee/Trypanosome/training_dataset4_3_AL4/unlabeled/img/vid01_028_020.png</t>
  </si>
  <si>
    <t>/home/ba4_project/ba4_Hee/Trypanosome/training_dataset4_3_AL4/unlabeled/img/vid01_028_021.png</t>
  </si>
  <si>
    <t>/home/ba4_project/ba4_Hee/Trypanosome/training_dataset4_3_AL4/unlabeled/img/vid01_028_022.png</t>
  </si>
  <si>
    <t>/home/ba4_project/ba4_Hee/Trypanosome/training_dataset4_3_AL4/unlabeled/img/vid01_028_023.png</t>
  </si>
  <si>
    <t>/home/ba4_project/ba4_Hee/Trypanosome/training_dataset4_3_AL4/unlabeled/img/vid01_028_024.png</t>
  </si>
  <si>
    <t>/home/ba4_project/ba4_Hee/Trypanosome/training_dataset4_3_AL4/unlabeled/img/vid01_028_025.png</t>
  </si>
  <si>
    <t>/home/ba4_project/ba4_Hee/Trypanosome/training_dataset4_3_AL4/unlabeled/img/vid01_028_026.png</t>
  </si>
  <si>
    <t>/home/ba4_project/ba4_Hee/Trypanosome/training_dataset4_3_AL4/unlabeled/img/vid01_028_027.png</t>
  </si>
  <si>
    <t>/home/ba4_project/ba4_Hee/Trypanosome/training_dataset4_3_AL4/unlabeled/img/vid01_028_028.png</t>
  </si>
  <si>
    <t>/home/ba4_project/ba4_Hee/Trypanosome/training_dataset4_3_AL4/unlabeled/img/vid01_028_029.png</t>
  </si>
  <si>
    <t>/home/ba4_project/ba4_Hee/Trypanosome/training_dataset4_3_AL4/unlabeled/img/vid01_028_030.png</t>
  </si>
  <si>
    <t>/home/ba4_project/ba4_Hee/Trypanosome/training_dataset4_3_AL4/unlabeled/img/vid01_028_031.png</t>
  </si>
  <si>
    <t>/home/ba4_project/ba4_Hee/Trypanosome/training_dataset4_3_AL4/unlabeled/img/vid01_028_032.png</t>
  </si>
  <si>
    <t>/home/ba4_project/ba4_Hee/Trypanosome/training_dataset4_3_AL4/unlabeled/img/vid01_028_033.png</t>
  </si>
  <si>
    <t>/home/ba4_project/ba4_Hee/Trypanosome/training_dataset4_3_AL4/unlabeled/img/vid01_028_034.png</t>
  </si>
  <si>
    <t>/home/ba4_project/ba4_Hee/Trypanosome/training_dataset4_3_AL4/unlabeled/img/vid01_028_035.png</t>
  </si>
  <si>
    <t>/home/ba4_project/ba4_Hee/Trypanosome/training_dataset4_3_AL4/unlabeled/img/vid01_028_036.png</t>
  </si>
  <si>
    <t>/home/ba4_project/ba4_Hee/Trypanosome/training_dataset4_3_AL4/unlabeled/img/vid01_028_037.png</t>
  </si>
  <si>
    <t>/home/ba4_project/ba4_Hee/Trypanosome/training_dataset4_3_AL4/unlabeled/img/vid01_028_038.png</t>
  </si>
  <si>
    <t>/home/ba4_project/ba4_Hee/Trypanosome/training_dataset4_3_AL4/unlabeled/img/vid01_028_039.png</t>
  </si>
  <si>
    <t>/home/ba4_project/ba4_Hee/Trypanosome/training_dataset4_3_AL4/unlabeled/img/vid01_028_040.png</t>
  </si>
  <si>
    <t>/home/ba4_project/ba4_Hee/Trypanosome/training_dataset4_3_AL4/unlabeled/img/vid01_028_041.png</t>
  </si>
  <si>
    <t>/home/ba4_project/ba4_Hee/Trypanosome/training_dataset4_3_AL4/unlabeled/img/vid01_028_042.png</t>
  </si>
  <si>
    <t>/home/ba4_project/ba4_Hee/Trypanosome/training_dataset4_3_AL4/unlabeled/img/vid01_028_043.png</t>
  </si>
  <si>
    <t>/home/ba4_project/ba4_Hee/Trypanosome/training_dataset4_3_AL4/unlabeled/img/vid01_028_044.png</t>
  </si>
  <si>
    <t>/home/ba4_project/ba4_Hee/Trypanosome/training_dataset4_3_AL4/unlabeled/img/vid01_028_045.png</t>
  </si>
  <si>
    <t>/home/ba4_project/ba4_Hee/Trypanosome/training_dataset4_3_AL4/unlabeled/img/vid01_028_046.png</t>
  </si>
  <si>
    <t>/home/ba4_project/ba4_Hee/Trypanosome/training_dataset4_3_AL4/unlabeled/img/vid01_028_047.png</t>
  </si>
  <si>
    <t>/home/ba4_project/ba4_Hee/Trypanosome/training_dataset4_3_AL4/unlabeled/img/vid01_028_048.png</t>
  </si>
  <si>
    <t>/home/ba4_project/ba4_Hee/Trypanosome/training_dataset4_3_AL4/unlabeled/img/vid01_028_049.png</t>
  </si>
  <si>
    <t>/home/ba4_project/ba4_Hee/Trypanosome/training_dataset4_3_AL4/unlabeled/img/vid01_028_050.png</t>
  </si>
  <si>
    <t>/home/ba4_project/ba4_Hee/Trypanosome/training_dataset4_3_AL4/unlabeled/img/vid01_028_051.png</t>
  </si>
  <si>
    <t>/home/ba4_project/ba4_Hee/Trypanosome/training_dataset4_3_AL4/unlabeled/img/vid01_028_052.png</t>
  </si>
  <si>
    <t>/home/ba4_project/ba4_Hee/Trypanosome/training_dataset4_3_AL4/unlabeled/img/vid01_028_053.png</t>
  </si>
  <si>
    <t>/home/ba4_project/ba4_Hee/Trypanosome/training_dataset4_3_AL4/unlabeled/img/vid01_028_054.png</t>
  </si>
  <si>
    <t>/home/ba4_project/ba4_Hee/Trypanosome/training_dataset4_3_AL4/unlabeled/img/vid01_028_055.png</t>
  </si>
  <si>
    <t>/home/ba4_project/ba4_Hee/Trypanosome/training_dataset4_3_AL4/unlabeled/img/vid01_028_056.png</t>
  </si>
  <si>
    <t>/home/ba4_project/ba4_Hee/Trypanosome/training_dataset4_3_AL4/unlabeled/img/vid01_028_058.png</t>
  </si>
  <si>
    <t>/home/ba4_project/ba4_Hee/Trypanosome/training_dataset4_3_AL4/unlabeled/img/vid01_028_059.png</t>
  </si>
  <si>
    <t>/home/ba4_project/ba4_Hee/Trypanosome/training_dataset4_3_AL4/unlabeled/img/vid01_028_060.png</t>
  </si>
  <si>
    <t>/home/ba4_project/ba4_Hee/Trypanosome/training_dataset4_3_AL4/unlabeled/img/vid01_028_061.png</t>
  </si>
  <si>
    <t>/home/ba4_project/ba4_Hee/Trypanosome/training_dataset4_3_AL4/unlabeled/img/vid01_028_062.png</t>
  </si>
  <si>
    <t>/home/ba4_project/ba4_Hee/Trypanosome/training_dataset4_3_AL4/unlabeled/img/vid01_030_000.png</t>
  </si>
  <si>
    <t>/home/ba4_project/ba4_Hee/Trypanosome/training_dataset4_3_AL4/unlabeled/img/vid01_030_001.png</t>
  </si>
  <si>
    <t>/home/ba4_project/ba4_Hee/Trypanosome/training_dataset4_3_AL4/unlabeled/img/vid01_030_002.png</t>
  </si>
  <si>
    <t>/home/ba4_project/ba4_Hee/Trypanosome/training_dataset4_3_AL4/unlabeled/img/vid01_030_003.png</t>
  </si>
  <si>
    <t>/home/ba4_project/ba4_Hee/Trypanosome/training_dataset4_3_AL4/unlabeled/img/vid01_030_004.png</t>
  </si>
  <si>
    <t>/home/ba4_project/ba4_Hee/Trypanosome/training_dataset4_3_AL4/unlabeled/img/vid01_030_005.png</t>
  </si>
  <si>
    <t>/home/ba4_project/ba4_Hee/Trypanosome/training_dataset4_3_AL4/unlabeled/img/vid01_030_006.png</t>
  </si>
  <si>
    <t>/home/ba4_project/ba4_Hee/Trypanosome/training_dataset4_3_AL4/unlabeled/img/vid01_030_007.png</t>
  </si>
  <si>
    <t>/home/ba4_project/ba4_Hee/Trypanosome/training_dataset4_3_AL4/unlabeled/img/vid01_030_008.png</t>
  </si>
  <si>
    <t>/home/ba4_project/ba4_Hee/Trypanosome/training_dataset4_3_AL4/unlabeled/img/vid01_030_009.png</t>
  </si>
  <si>
    <t>/home/ba4_project/ba4_Hee/Trypanosome/training_dataset4_3_AL4/unlabeled/img/vid01_030_010.png</t>
  </si>
  <si>
    <t>/home/ba4_project/ba4_Hee/Trypanosome/training_dataset4_3_AL4/unlabeled/img/vid01_030_011.png</t>
  </si>
  <si>
    <t>/home/ba4_project/ba4_Hee/Trypanosome/training_dataset4_3_AL4/unlabeled/img/vid01_030_012.png</t>
  </si>
  <si>
    <t>/home/ba4_project/ba4_Hee/Trypanosome/training_dataset4_3_AL4/unlabeled/img/vid01_030_013.png</t>
  </si>
  <si>
    <t>/home/ba4_project/ba4_Hee/Trypanosome/training_dataset4_3_AL4/unlabeled/img/vid01_030_014.png</t>
  </si>
  <si>
    <t>/home/ba4_project/ba4_Hee/Trypanosome/training_dataset4_3_AL4/unlabeled/img/vid01_030_015.png</t>
  </si>
  <si>
    <t>/home/ba4_project/ba4_Hee/Trypanosome/training_dataset4_3_AL4/unlabeled/img/vid01_030_016.png</t>
  </si>
  <si>
    <t>/home/ba4_project/ba4_Hee/Trypanosome/training_dataset4_3_AL4/unlabeled/img/vid01_030_017.png</t>
  </si>
  <si>
    <t>/home/ba4_project/ba4_Hee/Trypanosome/training_dataset4_3_AL4/unlabeled/img/vid01_030_018.png</t>
  </si>
  <si>
    <t>/home/ba4_project/ba4_Hee/Trypanosome/training_dataset4_3_AL4/unlabeled/img/vid01_030_019.png</t>
  </si>
  <si>
    <t>/home/ba4_project/ba4_Hee/Trypanosome/training_dataset4_3_AL4/unlabeled/img/vid01_030_020.png</t>
  </si>
  <si>
    <t>/home/ba4_project/ba4_Hee/Trypanosome/training_dataset4_3_AL4/unlabeled/img/vid01_030_021.png</t>
  </si>
  <si>
    <t>/home/ba4_project/ba4_Hee/Trypanosome/training_dataset4_3_AL4/unlabeled/img/vid01_030_022.png</t>
  </si>
  <si>
    <t>/home/ba4_project/ba4_Hee/Trypanosome/training_dataset4_3_AL4/unlabeled/img/vid01_030_023.png</t>
  </si>
  <si>
    <t>/home/ba4_project/ba4_Hee/Trypanosome/training_dataset4_3_AL4/unlabeled/img/vid01_030_024.png</t>
  </si>
  <si>
    <t>/home/ba4_project/ba4_Hee/Trypanosome/training_dataset4_3_AL4/unlabeled/img/vid01_030_025.png</t>
  </si>
  <si>
    <t>/home/ba4_project/ba4_Hee/Trypanosome/training_dataset4_3_AL4/unlabeled/img/vid01_030_026.png</t>
  </si>
  <si>
    <t>/home/ba4_project/ba4_Hee/Trypanosome/training_dataset4_3_AL4/unlabeled/img/vid01_030_027.png</t>
  </si>
  <si>
    <t>/home/ba4_project/ba4_Hee/Trypanosome/training_dataset4_3_AL4/unlabeled/img/vid01_030_028.png</t>
  </si>
  <si>
    <t>/home/ba4_project/ba4_Hee/Trypanosome/training_dataset4_3_AL4/unlabeled/img/vid01_030_029.png</t>
  </si>
  <si>
    <t>/home/ba4_project/ba4_Hee/Trypanosome/training_dataset4_3_AL4/unlabeled/img/vid01_030_030.png</t>
  </si>
  <si>
    <t>/home/ba4_project/ba4_Hee/Trypanosome/training_dataset4_3_AL4/unlabeled/img/vid01_030_031.png</t>
  </si>
  <si>
    <t>/home/ba4_project/ba4_Hee/Trypanosome/training_dataset4_3_AL4/unlabeled/img/vid01_030_032.png</t>
  </si>
  <si>
    <t>/home/ba4_project/ba4_Hee/Trypanosome/training_dataset4_3_AL4/unlabeled/img/vid01_030_033.png</t>
  </si>
  <si>
    <t>/home/ba4_project/ba4_Hee/Trypanosome/training_dataset4_3_AL4/unlabeled/img/vid01_030_034.png</t>
  </si>
  <si>
    <t>/home/ba4_project/ba4_Hee/Trypanosome/training_dataset4_3_AL4/unlabeled/img/vid01_030_035.png</t>
  </si>
  <si>
    <t>/home/ba4_project/ba4_Hee/Trypanosome/training_dataset4_3_AL4/unlabeled/img/vid01_030_036.png</t>
  </si>
  <si>
    <t>/home/ba4_project/ba4_Hee/Trypanosome/training_dataset4_3_AL4/unlabeled/img/vid01_030_037.png</t>
  </si>
  <si>
    <t>/home/ba4_project/ba4_Hee/Trypanosome/training_dataset4_3_AL4/unlabeled/img/vid01_030_038.png</t>
  </si>
  <si>
    <t>/home/ba4_project/ba4_Hee/Trypanosome/training_dataset4_3_AL4/unlabeled/img/vid01_030_039.png</t>
  </si>
  <si>
    <t>/home/ba4_project/ba4_Hee/Trypanosome/training_dataset4_3_AL4/unlabeled/img/vid01_030_040.png</t>
  </si>
  <si>
    <t>/home/ba4_project/ba4_Hee/Trypanosome/training_dataset4_3_AL4/unlabeled/img/vid01_030_041.png</t>
  </si>
  <si>
    <t>/home/ba4_project/ba4_Hee/Trypanosome/training_dataset4_3_AL4/unlabeled/img/vid01_030_042.png</t>
  </si>
  <si>
    <t>/home/ba4_project/ba4_Hee/Trypanosome/training_dataset4_3_AL4/unlabeled/img/vid01_030_043.png</t>
  </si>
  <si>
    <t>/home/ba4_project/ba4_Hee/Trypanosome/training_dataset4_3_AL4/unlabeled/img/vid01_030_044.png</t>
  </si>
  <si>
    <t>/home/ba4_project/ba4_Hee/Trypanosome/training_dataset4_3_AL4/unlabeled/img/vid01_030_045.png</t>
  </si>
  <si>
    <t>/home/ba4_project/ba4_Hee/Trypanosome/training_dataset4_3_AL4/unlabeled/img/vid01_030_046.png</t>
  </si>
  <si>
    <t>/home/ba4_project/ba4_Hee/Trypanosome/training_dataset4_3_AL4/unlabeled/img/vid01_030_047.png</t>
  </si>
  <si>
    <t>/home/ba4_project/ba4_Hee/Trypanosome/training_dataset4_3_AL4/unlabeled/img/vid01_030_048.png</t>
  </si>
  <si>
    <t>/home/ba4_project/ba4_Hee/Trypanosome/training_dataset4_3_AL4/unlabeled/img/vid01_030_049.png</t>
  </si>
  <si>
    <t>/home/ba4_project/ba4_Hee/Trypanosome/training_dataset4_3_AL4/unlabeled/img/vid01_030_050.png</t>
  </si>
  <si>
    <t>/home/ba4_project/ba4_Hee/Trypanosome/training_dataset4_3_AL4/unlabeled/img/vid01_030_051.png</t>
  </si>
  <si>
    <t>/home/ba4_project/ba4_Hee/Trypanosome/training_dataset4_3_AL4/unlabeled/img/vid01_030_052.png</t>
  </si>
  <si>
    <t>/home/ba4_project/ba4_Hee/Trypanosome/training_dataset4_3_AL4/unlabeled/img/vid01_030_053.png</t>
  </si>
  <si>
    <t>/home/ba4_project/ba4_Hee/Trypanosome/training_dataset4_3_AL4/unlabeled/img/vid01_030_054.png</t>
  </si>
  <si>
    <t>/home/ba4_project/ba4_Hee/Trypanosome/training_dataset4_3_AL4/unlabeled/img/vid01_030_055.png</t>
  </si>
  <si>
    <t>/home/ba4_project/ba4_Hee/Trypanosome/training_dataset4_3_AL4/unlabeled/img/vid01_030_056.png</t>
  </si>
  <si>
    <t>/home/ba4_project/ba4_Hee/Trypanosome/training_dataset4_3_AL4/unlabeled/img/vid01_030_057.png</t>
  </si>
  <si>
    <t>/home/ba4_project/ba4_Hee/Trypanosome/training_dataset4_3_AL4/unlabeled/img/vid01_030_058.png</t>
  </si>
  <si>
    <t>/home/ba4_project/ba4_Hee/Trypanosome/training_dataset4_3_AL4/unlabeled/img/vid01_030_059.png</t>
  </si>
  <si>
    <t>/home/ba4_project/ba4_Hee/Trypanosome/training_dataset4_3_AL4/unlabeled/img/vid01_030_060.png</t>
  </si>
  <si>
    <t>/home/ba4_project/ba4_Hee/Trypanosome/training_dataset4_3_AL4/unlabeled/img/vid01_030_061.png</t>
  </si>
  <si>
    <t>/home/ba4_project/ba4_Hee/Trypanosome/training_dataset4_3_AL4/unlabeled/img/vid01_030_062.png</t>
  </si>
  <si>
    <t>/home/ba4_project/ba4_Hee/Trypanosome/training_dataset4_3_AL4/unlabeled/img/vid01_032_000.png</t>
  </si>
  <si>
    <t>/home/ba4_project/ba4_Hee/Trypanosome/training_dataset4_3_AL4/unlabeled/img/vid01_032_001.png</t>
  </si>
  <si>
    <t>/home/ba4_project/ba4_Hee/Trypanosome/training_dataset4_3_AL4/unlabeled/img/vid01_032_003.png</t>
  </si>
  <si>
    <t>/home/ba4_project/ba4_Hee/Trypanosome/training_dataset4_3_AL4/unlabeled/img/vid01_032_004.png</t>
  </si>
  <si>
    <t>/home/ba4_project/ba4_Hee/Trypanosome/training_dataset4_3_AL4/unlabeled/img/vid01_032_005.png</t>
  </si>
  <si>
    <t>/home/ba4_project/ba4_Hee/Trypanosome/training_dataset4_3_AL4/unlabeled/img/vid01_032_006.png</t>
  </si>
  <si>
    <t>/home/ba4_project/ba4_Hee/Trypanosome/training_dataset4_3_AL4/unlabeled/img/vid01_032_007.png</t>
  </si>
  <si>
    <t>/home/ba4_project/ba4_Hee/Trypanosome/training_dataset4_3_AL4/unlabeled/img/vid01_032_008.png</t>
  </si>
  <si>
    <t>/home/ba4_project/ba4_Hee/Trypanosome/training_dataset4_3_AL4/unlabeled/img/vid01_032_009.png</t>
  </si>
  <si>
    <t>/home/ba4_project/ba4_Hee/Trypanosome/training_dataset4_3_AL4/unlabeled/img/vid01_032_010.png</t>
  </si>
  <si>
    <t>/home/ba4_project/ba4_Hee/Trypanosome/training_dataset4_3_AL4/unlabeled/img/vid01_032_011.png</t>
  </si>
  <si>
    <t>/home/ba4_project/ba4_Hee/Trypanosome/training_dataset4_3_AL4/unlabeled/img/vid01_032_012.png</t>
  </si>
  <si>
    <t>/home/ba4_project/ba4_Hee/Trypanosome/training_dataset4_3_AL4/unlabeled/img/vid01_032_013.png</t>
  </si>
  <si>
    <t>/home/ba4_project/ba4_Hee/Trypanosome/training_dataset4_3_AL4/unlabeled/img/vid01_032_014.png</t>
  </si>
  <si>
    <t>/home/ba4_project/ba4_Hee/Trypanosome/training_dataset4_3_AL4/unlabeled/img/vid01_032_015.png</t>
  </si>
  <si>
    <t>/home/ba4_project/ba4_Hee/Trypanosome/training_dataset4_3_AL4/unlabeled/img/vid01_032_016.png</t>
  </si>
  <si>
    <t>/home/ba4_project/ba4_Hee/Trypanosome/training_dataset4_3_AL4/unlabeled/img/vid01_032_017.png</t>
  </si>
  <si>
    <t>/home/ba4_project/ba4_Hee/Trypanosome/training_dataset4_3_AL4/unlabeled/img/vid01_032_018.png</t>
  </si>
  <si>
    <t>/home/ba4_project/ba4_Hee/Trypanosome/training_dataset4_3_AL4/unlabeled/img/vid01_032_019.png</t>
  </si>
  <si>
    <t>/home/ba4_project/ba4_Hee/Trypanosome/training_dataset4_3_AL4/unlabeled/img/vid01_032_020.png</t>
  </si>
  <si>
    <t>/home/ba4_project/ba4_Hee/Trypanosome/training_dataset4_3_AL4/unlabeled/img/vid01_032_021.png</t>
  </si>
  <si>
    <t>/home/ba4_project/ba4_Hee/Trypanosome/training_dataset4_3_AL4/unlabeled/img/vid01_032_022.png</t>
  </si>
  <si>
    <t>/home/ba4_project/ba4_Hee/Trypanosome/training_dataset4_3_AL4/unlabeled/img/vid01_032_023.png</t>
  </si>
  <si>
    <t>/home/ba4_project/ba4_Hee/Trypanosome/training_dataset4_3_AL4/unlabeled/img/vid01_032_024.png</t>
  </si>
  <si>
    <t>/home/ba4_project/ba4_Hee/Trypanosome/training_dataset4_3_AL4/unlabeled/img/vid01_032_025.png</t>
  </si>
  <si>
    <t>/home/ba4_project/ba4_Hee/Trypanosome/training_dataset4_3_AL4/unlabeled/img/vid01_032_026.png</t>
  </si>
  <si>
    <t>/home/ba4_project/ba4_Hee/Trypanosome/training_dataset4_3_AL4/unlabeled/img/vid01_032_027.png</t>
  </si>
  <si>
    <t>/home/ba4_project/ba4_Hee/Trypanosome/training_dataset4_3_AL4/unlabeled/img/vid01_032_028.png</t>
  </si>
  <si>
    <t>/home/ba4_project/ba4_Hee/Trypanosome/training_dataset4_3_AL4/unlabeled/img/vid01_032_029.png</t>
  </si>
  <si>
    <t>/home/ba4_project/ba4_Hee/Trypanosome/training_dataset4_3_AL4/unlabeled/img/vid01_032_030.png</t>
  </si>
  <si>
    <t>/home/ba4_project/ba4_Hee/Trypanosome/training_dataset4_3_AL4/unlabeled/img/vid01_032_031.png</t>
  </si>
  <si>
    <t>/home/ba4_project/ba4_Hee/Trypanosome/training_dataset4_3_AL4/unlabeled/img/vid01_032_032.png</t>
  </si>
  <si>
    <t>/home/ba4_project/ba4_Hee/Trypanosome/training_dataset4_3_AL4/unlabeled/img/vid01_032_033.png</t>
  </si>
  <si>
    <t>/home/ba4_project/ba4_Hee/Trypanosome/training_dataset4_3_AL4/unlabeled/img/vid01_032_034.png</t>
  </si>
  <si>
    <t>/home/ba4_project/ba4_Hee/Trypanosome/training_dataset4_3_AL4/unlabeled/img/vid01_032_035.png</t>
  </si>
  <si>
    <t>/home/ba4_project/ba4_Hee/Trypanosome/training_dataset4_3_AL4/unlabeled/img/vid01_032_036.png</t>
  </si>
  <si>
    <t>/home/ba4_project/ba4_Hee/Trypanosome/training_dataset4_3_AL4/unlabeled/img/vid01_032_037.png</t>
  </si>
  <si>
    <t>/home/ba4_project/ba4_Hee/Trypanosome/training_dataset4_3_AL4/unlabeled/img/vid01_032_038.png</t>
  </si>
  <si>
    <t>/home/ba4_project/ba4_Hee/Trypanosome/training_dataset4_3_AL4/unlabeled/img/vid01_032_039.png</t>
  </si>
  <si>
    <t>/home/ba4_project/ba4_Hee/Trypanosome/training_dataset4_3_AL4/unlabeled/img/vid01_032_040.png</t>
  </si>
  <si>
    <t>/home/ba4_project/ba4_Hee/Trypanosome/training_dataset4_3_AL4/unlabeled/img/vid01_032_041.png</t>
  </si>
  <si>
    <t>/home/ba4_project/ba4_Hee/Trypanosome/training_dataset4_3_AL4/unlabeled/img/vid01_032_042.png</t>
  </si>
  <si>
    <t>/home/ba4_project/ba4_Hee/Trypanosome/training_dataset4_3_AL4/unlabeled/img/vid01_032_043.png</t>
  </si>
  <si>
    <t>/home/ba4_project/ba4_Hee/Trypanosome/training_dataset4_3_AL4/unlabeled/img/vid01_032_044.png</t>
  </si>
  <si>
    <t>/home/ba4_project/ba4_Hee/Trypanosome/training_dataset4_3_AL4/unlabeled/img/vid01_032_045.png</t>
  </si>
  <si>
    <t>/home/ba4_project/ba4_Hee/Trypanosome/training_dataset4_3_AL4/unlabeled/img/vid01_032_046.png</t>
  </si>
  <si>
    <t>/home/ba4_project/ba4_Hee/Trypanosome/training_dataset4_3_AL4/unlabeled/img/vid01_032_047.png</t>
  </si>
  <si>
    <t>/home/ba4_project/ba4_Hee/Trypanosome/training_dataset4_3_AL4/unlabeled/img/vid01_032_048.png</t>
  </si>
  <si>
    <t>/home/ba4_project/ba4_Hee/Trypanosome/training_dataset4_3_AL4/unlabeled/img/vid01_032_049.png</t>
  </si>
  <si>
    <t>/home/ba4_project/ba4_Hee/Trypanosome/training_dataset4_3_AL4/unlabeled/img/vid01_032_050.png</t>
  </si>
  <si>
    <t>/home/ba4_project/ba4_Hee/Trypanosome/training_dataset4_3_AL4/unlabeled/img/vid01_032_051.png</t>
  </si>
  <si>
    <t>/home/ba4_project/ba4_Hee/Trypanosome/training_dataset4_3_AL4/unlabeled/img/vid01_032_052.png</t>
  </si>
  <si>
    <t>/home/ba4_project/ba4_Hee/Trypanosome/training_dataset4_3_AL4/unlabeled/img/vid01_032_053.png</t>
  </si>
  <si>
    <t>/home/ba4_project/ba4_Hee/Trypanosome/training_dataset4_3_AL4/unlabeled/img/vid01_032_054.png</t>
  </si>
  <si>
    <t>/home/ba4_project/ba4_Hee/Trypanosome/training_dataset4_3_AL4/unlabeled/img/vid01_032_055.png</t>
  </si>
  <si>
    <t>/home/ba4_project/ba4_Hee/Trypanosome/training_dataset4_3_AL4/unlabeled/img/vid01_032_056.png</t>
  </si>
  <si>
    <t>/home/ba4_project/ba4_Hee/Trypanosome/training_dataset4_3_AL4/unlabeled/img/vid01_032_057.png</t>
  </si>
  <si>
    <t>/home/ba4_project/ba4_Hee/Trypanosome/training_dataset4_3_AL4/unlabeled/img/vid01_032_058.png</t>
  </si>
  <si>
    <t>/home/ba4_project/ba4_Hee/Trypanosome/training_dataset4_3_AL4/unlabeled/img/vid01_032_059.png</t>
  </si>
  <si>
    <t>/home/ba4_project/ba4_Hee/Trypanosome/training_dataset4_3_AL4/unlabeled/img/vid01_032_060.png</t>
  </si>
  <si>
    <t>/home/ba4_project/ba4_Hee/Trypanosome/training_dataset4_3_AL4/unlabeled/img/vid01_032_061.png</t>
  </si>
  <si>
    <t>/home/ba4_project/ba4_Hee/Trypanosome/training_dataset4_3_AL4/unlabeled/img/vid01_032_062.png</t>
  </si>
  <si>
    <t>/home/ba4_project/ba4_Hee/Trypanosome/training_dataset4_3_AL4/unlabeled/img/vid01_034_000.png</t>
  </si>
  <si>
    <t>/home/ba4_project/ba4_Hee/Trypanosome/training_dataset4_3_AL4/unlabeled/img/vid01_034_001.png</t>
  </si>
  <si>
    <t>/home/ba4_project/ba4_Hee/Trypanosome/training_dataset4_3_AL4/unlabeled/img/vid01_034_002.png</t>
  </si>
  <si>
    <t>/home/ba4_project/ba4_Hee/Trypanosome/training_dataset4_3_AL4/unlabeled/img/vid01_034_003.png</t>
  </si>
  <si>
    <t>/home/ba4_project/ba4_Hee/Trypanosome/training_dataset4_3_AL4/unlabeled/img/vid01_034_004.png</t>
  </si>
  <si>
    <t>/home/ba4_project/ba4_Hee/Trypanosome/training_dataset4_3_AL4/unlabeled/img/vid01_034_005.png</t>
  </si>
  <si>
    <t>/home/ba4_project/ba4_Hee/Trypanosome/training_dataset4_3_AL4/unlabeled/img/vid01_034_006.png</t>
  </si>
  <si>
    <t>/home/ba4_project/ba4_Hee/Trypanosome/training_dataset4_3_AL4/unlabeled/img/vid01_034_007.png</t>
  </si>
  <si>
    <t>/home/ba4_project/ba4_Hee/Trypanosome/training_dataset4_3_AL4/unlabeled/img/vid01_034_008.png</t>
  </si>
  <si>
    <t>/home/ba4_project/ba4_Hee/Trypanosome/training_dataset4_3_AL4/unlabeled/img/vid01_034_009.png</t>
  </si>
  <si>
    <t>/home/ba4_project/ba4_Hee/Trypanosome/training_dataset4_3_AL4/unlabeled/img/vid01_034_010.png</t>
  </si>
  <si>
    <t>/home/ba4_project/ba4_Hee/Trypanosome/training_dataset4_3_AL4/unlabeled/img/vid01_034_011.png</t>
  </si>
  <si>
    <t>/home/ba4_project/ba4_Hee/Trypanosome/training_dataset4_3_AL4/unlabeled/img/vid01_034_012.png</t>
  </si>
  <si>
    <t>/home/ba4_project/ba4_Hee/Trypanosome/training_dataset4_3_AL4/unlabeled/img/vid01_034_013.png</t>
  </si>
  <si>
    <t>/home/ba4_project/ba4_Hee/Trypanosome/training_dataset4_3_AL4/unlabeled/img/vid01_034_014.png</t>
  </si>
  <si>
    <t>/home/ba4_project/ba4_Hee/Trypanosome/training_dataset4_3_AL4/unlabeled/img/vid01_034_015.png</t>
  </si>
  <si>
    <t>/home/ba4_project/ba4_Hee/Trypanosome/training_dataset4_3_AL4/unlabeled/img/vid01_034_016.png</t>
  </si>
  <si>
    <t>/home/ba4_project/ba4_Hee/Trypanosome/training_dataset4_3_AL4/unlabeled/img/vid01_034_017.png</t>
  </si>
  <si>
    <t>/home/ba4_project/ba4_Hee/Trypanosome/training_dataset4_3_AL4/unlabeled/img/vid01_034_018.png</t>
  </si>
  <si>
    <t>/home/ba4_project/ba4_Hee/Trypanosome/training_dataset4_3_AL4/unlabeled/img/vid01_034_019.png</t>
  </si>
  <si>
    <t>/home/ba4_project/ba4_Hee/Trypanosome/training_dataset4_3_AL4/unlabeled/img/vid01_034_020.png</t>
  </si>
  <si>
    <t>/home/ba4_project/ba4_Hee/Trypanosome/training_dataset4_3_AL4/unlabeled/img/vid01_034_021.png</t>
  </si>
  <si>
    <t>/home/ba4_project/ba4_Hee/Trypanosome/training_dataset4_3_AL4/unlabeled/img/vid01_034_022.png</t>
  </si>
  <si>
    <t>/home/ba4_project/ba4_Hee/Trypanosome/training_dataset4_3_AL4/unlabeled/img/vid01_034_023.png</t>
  </si>
  <si>
    <t>/home/ba4_project/ba4_Hee/Trypanosome/training_dataset4_3_AL4/unlabeled/img/vid01_034_024.png</t>
  </si>
  <si>
    <t>/home/ba4_project/ba4_Hee/Trypanosome/training_dataset4_3_AL4/unlabeled/img/vid01_034_025.png</t>
  </si>
  <si>
    <t>/home/ba4_project/ba4_Hee/Trypanosome/training_dataset4_3_AL4/unlabeled/img/vid01_034_026.png</t>
  </si>
  <si>
    <t>/home/ba4_project/ba4_Hee/Trypanosome/training_dataset4_3_AL4/unlabeled/img/vid01_034_027.png</t>
  </si>
  <si>
    <t>/home/ba4_project/ba4_Hee/Trypanosome/training_dataset4_3_AL4/unlabeled/img/vid01_034_028.png</t>
  </si>
  <si>
    <t>/home/ba4_project/ba4_Hee/Trypanosome/training_dataset4_3_AL4/unlabeled/img/vid01_034_029.png</t>
  </si>
  <si>
    <t>/home/ba4_project/ba4_Hee/Trypanosome/training_dataset4_3_AL4/unlabeled/img/vid01_034_030.png</t>
  </si>
  <si>
    <t>/home/ba4_project/ba4_Hee/Trypanosome/training_dataset4_3_AL4/unlabeled/img/vid01_034_031.png</t>
  </si>
  <si>
    <t>/home/ba4_project/ba4_Hee/Trypanosome/training_dataset4_3_AL4/unlabeled/img/vid01_034_032.png</t>
  </si>
  <si>
    <t>/home/ba4_project/ba4_Hee/Trypanosome/training_dataset4_3_AL4/unlabeled/img/vid01_034_033.png</t>
  </si>
  <si>
    <t>/home/ba4_project/ba4_Hee/Trypanosome/training_dataset4_3_AL4/unlabeled/img/vid01_034_034.png</t>
  </si>
  <si>
    <t>/home/ba4_project/ba4_Hee/Trypanosome/training_dataset4_3_AL4/unlabeled/img/vid01_034_035.png</t>
  </si>
  <si>
    <t>/home/ba4_project/ba4_Hee/Trypanosome/training_dataset4_3_AL4/unlabeled/img/vid01_034_036.png</t>
  </si>
  <si>
    <t>/home/ba4_project/ba4_Hee/Trypanosome/training_dataset4_3_AL4/unlabeled/img/vid01_034_037.png</t>
  </si>
  <si>
    <t>/home/ba4_project/ba4_Hee/Trypanosome/training_dataset4_3_AL4/unlabeled/img/vid01_034_038.png</t>
  </si>
  <si>
    <t>/home/ba4_project/ba4_Hee/Trypanosome/training_dataset4_3_AL4/unlabeled/img/vid01_034_039.png</t>
  </si>
  <si>
    <t>/home/ba4_project/ba4_Hee/Trypanosome/training_dataset4_3_AL4/unlabeled/img/vid01_034_040.png</t>
  </si>
  <si>
    <t>/home/ba4_project/ba4_Hee/Trypanosome/training_dataset4_3_AL4/unlabeled/img/vid01_034_041.png</t>
  </si>
  <si>
    <t>/home/ba4_project/ba4_Hee/Trypanosome/training_dataset4_3_AL4/unlabeled/img/vid01_034_042.png</t>
  </si>
  <si>
    <t>/home/ba4_project/ba4_Hee/Trypanosome/training_dataset4_3_AL4/unlabeled/img/vid01_034_043.png</t>
  </si>
  <si>
    <t>/home/ba4_project/ba4_Hee/Trypanosome/training_dataset4_3_AL4/unlabeled/img/vid01_034_044.png</t>
  </si>
  <si>
    <t>/home/ba4_project/ba4_Hee/Trypanosome/training_dataset4_3_AL4/unlabeled/img/vid01_034_045.png</t>
  </si>
  <si>
    <t>/home/ba4_project/ba4_Hee/Trypanosome/training_dataset4_3_AL4/unlabeled/img/vid01_034_046.png</t>
  </si>
  <si>
    <t>/home/ba4_project/ba4_Hee/Trypanosome/training_dataset4_3_AL4/unlabeled/img/vid01_034_047.png</t>
  </si>
  <si>
    <t>/home/ba4_project/ba4_Hee/Trypanosome/training_dataset4_3_AL4/unlabeled/img/vid01_034_048.png</t>
  </si>
  <si>
    <t>/home/ba4_project/ba4_Hee/Trypanosome/training_dataset4_3_AL4/unlabeled/img/vid01_034_049.png</t>
  </si>
  <si>
    <t>/home/ba4_project/ba4_Hee/Trypanosome/training_dataset4_3_AL4/unlabeled/img/vid01_034_050.png</t>
  </si>
  <si>
    <t>/home/ba4_project/ba4_Hee/Trypanosome/training_dataset4_3_AL4/unlabeled/img/vid01_034_051.png</t>
  </si>
  <si>
    <t>/home/ba4_project/ba4_Hee/Trypanosome/training_dataset4_3_AL4/unlabeled/img/vid01_034_053.png</t>
  </si>
  <si>
    <t>/home/ba4_project/ba4_Hee/Trypanosome/training_dataset4_3_AL4/unlabeled/img/vid01_034_054.png</t>
  </si>
  <si>
    <t>/home/ba4_project/ba4_Hee/Trypanosome/training_dataset4_3_AL4/unlabeled/img/vid01_034_055.png</t>
  </si>
  <si>
    <t>/home/ba4_project/ba4_Hee/Trypanosome/training_dataset4_3_AL4/unlabeled/img/vid01_034_056.png</t>
  </si>
  <si>
    <t>/home/ba4_project/ba4_Hee/Trypanosome/training_dataset4_3_AL4/unlabeled/img/vid01_034_057.png</t>
  </si>
  <si>
    <t>/home/ba4_project/ba4_Hee/Trypanosome/training_dataset4_3_AL4/unlabeled/img/vid01_034_058.png</t>
  </si>
  <si>
    <t>/home/ba4_project/ba4_Hee/Trypanosome/training_dataset4_3_AL4/unlabeled/img/vid01_034_059.png</t>
  </si>
  <si>
    <t>/home/ba4_project/ba4_Hee/Trypanosome/training_dataset4_3_AL4/unlabeled/img/vid01_034_060.png</t>
  </si>
  <si>
    <t>/home/ba4_project/ba4_Hee/Trypanosome/training_dataset4_3_AL4/unlabeled/img/vid01_034_061.png</t>
  </si>
  <si>
    <t>/home/ba4_project/ba4_Hee/Trypanosome/training_dataset4_3_AL4/unlabeled/img/vid01_034_062.png</t>
  </si>
  <si>
    <t>/home/ba4_project/ba4_Hee/Trypanosome/training_dataset4_3_AL4/unlabeled/img/vid01_036_000.png</t>
  </si>
  <si>
    <t>/home/ba4_project/ba4_Hee/Trypanosome/training_dataset4_3_AL4/unlabeled/img/vid01_036_001.png</t>
  </si>
  <si>
    <t>/home/ba4_project/ba4_Hee/Trypanosome/training_dataset4_3_AL4/unlabeled/img/vid01_036_002.png</t>
  </si>
  <si>
    <t>/home/ba4_project/ba4_Hee/Trypanosome/training_dataset4_3_AL4/unlabeled/img/vid01_036_003.png</t>
  </si>
  <si>
    <t>/home/ba4_project/ba4_Hee/Trypanosome/training_dataset4_3_AL4/unlabeled/img/vid01_036_004.png</t>
  </si>
  <si>
    <t>/home/ba4_project/ba4_Hee/Trypanosome/training_dataset4_3_AL4/unlabeled/img/vid01_036_005.png</t>
  </si>
  <si>
    <t>/home/ba4_project/ba4_Hee/Trypanosome/training_dataset4_3_AL4/unlabeled/img/vid01_036_006.png</t>
  </si>
  <si>
    <t>/home/ba4_project/ba4_Hee/Trypanosome/training_dataset4_3_AL4/unlabeled/img/vid01_036_007.png</t>
  </si>
  <si>
    <t>/home/ba4_project/ba4_Hee/Trypanosome/training_dataset4_3_AL4/unlabeled/img/vid01_036_008.png</t>
  </si>
  <si>
    <t>/home/ba4_project/ba4_Hee/Trypanosome/training_dataset4_3_AL4/unlabeled/img/vid01_036_009.png</t>
  </si>
  <si>
    <t>/home/ba4_project/ba4_Hee/Trypanosome/training_dataset4_3_AL4/unlabeled/img/vid01_036_010.png</t>
  </si>
  <si>
    <t>/home/ba4_project/ba4_Hee/Trypanosome/training_dataset4_3_AL4/unlabeled/img/vid01_036_011.png</t>
  </si>
  <si>
    <t>/home/ba4_project/ba4_Hee/Trypanosome/training_dataset4_3_AL4/unlabeled/img/vid01_036_012.png</t>
  </si>
  <si>
    <t>/home/ba4_project/ba4_Hee/Trypanosome/training_dataset4_3_AL4/unlabeled/img/vid01_036_013.png</t>
  </si>
  <si>
    <t>/home/ba4_project/ba4_Hee/Trypanosome/training_dataset4_3_AL4/unlabeled/img/vid01_036_014.png</t>
  </si>
  <si>
    <t>/home/ba4_project/ba4_Hee/Trypanosome/training_dataset4_3_AL4/unlabeled/img/vid01_036_015.png</t>
  </si>
  <si>
    <t>/home/ba4_project/ba4_Hee/Trypanosome/training_dataset4_3_AL4/unlabeled/img/vid01_036_016.png</t>
  </si>
  <si>
    <t>/home/ba4_project/ba4_Hee/Trypanosome/training_dataset4_3_AL4/unlabeled/img/vid01_036_017.png</t>
  </si>
  <si>
    <t>/home/ba4_project/ba4_Hee/Trypanosome/training_dataset4_3_AL4/unlabeled/img/vid01_036_018.png</t>
  </si>
  <si>
    <t>/home/ba4_project/ba4_Hee/Trypanosome/training_dataset4_3_AL4/unlabeled/img/vid01_036_019.png</t>
  </si>
  <si>
    <t>/home/ba4_project/ba4_Hee/Trypanosome/training_dataset4_3_AL4/unlabeled/img/vid01_036_020.png</t>
  </si>
  <si>
    <t>/home/ba4_project/ba4_Hee/Trypanosome/training_dataset4_3_AL4/unlabeled/img/vid01_036_021.png</t>
  </si>
  <si>
    <t>/home/ba4_project/ba4_Hee/Trypanosome/training_dataset4_3_AL4/unlabeled/img/vid01_036_022.png</t>
  </si>
  <si>
    <t>/home/ba4_project/ba4_Hee/Trypanosome/training_dataset4_3_AL4/unlabeled/img/vid01_036_023.png</t>
  </si>
  <si>
    <t>/home/ba4_project/ba4_Hee/Trypanosome/training_dataset4_3_AL4/unlabeled/img/vid01_036_024.png</t>
  </si>
  <si>
    <t>/home/ba4_project/ba4_Hee/Trypanosome/training_dataset4_3_AL4/unlabeled/img/vid01_036_025.png</t>
  </si>
  <si>
    <t>/home/ba4_project/ba4_Hee/Trypanosome/training_dataset4_3_AL4/unlabeled/img/vid01_036_026.png</t>
  </si>
  <si>
    <t>/home/ba4_project/ba4_Hee/Trypanosome/training_dataset4_3_AL4/unlabeled/img/vid01_036_027.png</t>
  </si>
  <si>
    <t>/home/ba4_project/ba4_Hee/Trypanosome/training_dataset4_3_AL4/unlabeled/img/vid01_036_028.png</t>
  </si>
  <si>
    <t>/home/ba4_project/ba4_Hee/Trypanosome/training_dataset4_3_AL4/unlabeled/img/vid01_036_029.png</t>
  </si>
  <si>
    <t>/home/ba4_project/ba4_Hee/Trypanosome/training_dataset4_3_AL4/unlabeled/img/vid01_036_030.png</t>
  </si>
  <si>
    <t>/home/ba4_project/ba4_Hee/Trypanosome/training_dataset4_3_AL4/unlabeled/img/vid01_036_031.png</t>
  </si>
  <si>
    <t>/home/ba4_project/ba4_Hee/Trypanosome/training_dataset4_3_AL4/unlabeled/img/vid01_036_032.png</t>
  </si>
  <si>
    <t>/home/ba4_project/ba4_Hee/Trypanosome/training_dataset4_3_AL4/unlabeled/img/vid01_036_033.png</t>
  </si>
  <si>
    <t>/home/ba4_project/ba4_Hee/Trypanosome/training_dataset4_3_AL4/unlabeled/img/vid01_036_034.png</t>
  </si>
  <si>
    <t>/home/ba4_project/ba4_Hee/Trypanosome/training_dataset4_3_AL4/unlabeled/img/vid01_036_035.png</t>
  </si>
  <si>
    <t>/home/ba4_project/ba4_Hee/Trypanosome/training_dataset4_3_AL4/unlabeled/img/vid01_036_036.png</t>
  </si>
  <si>
    <t>/home/ba4_project/ba4_Hee/Trypanosome/training_dataset4_3_AL4/unlabeled/img/vid01_036_037.png</t>
  </si>
  <si>
    <t>/home/ba4_project/ba4_Hee/Trypanosome/training_dataset4_3_AL4/unlabeled/img/vid01_036_038.png</t>
  </si>
  <si>
    <t>/home/ba4_project/ba4_Hee/Trypanosome/training_dataset4_3_AL4/unlabeled/img/vid01_036_039.png</t>
  </si>
  <si>
    <t>/home/ba4_project/ba4_Hee/Trypanosome/training_dataset4_3_AL4/unlabeled/img/vid01_036_040.png</t>
  </si>
  <si>
    <t>/home/ba4_project/ba4_Hee/Trypanosome/training_dataset4_3_AL4/unlabeled/img/vid01_036_041.png</t>
  </si>
  <si>
    <t>/home/ba4_project/ba4_Hee/Trypanosome/training_dataset4_3_AL4/unlabeled/img/vid01_036_042.png</t>
  </si>
  <si>
    <t>/home/ba4_project/ba4_Hee/Trypanosome/training_dataset4_3_AL4/unlabeled/img/vid01_036_043.png</t>
  </si>
  <si>
    <t>/home/ba4_project/ba4_Hee/Trypanosome/training_dataset4_3_AL4/unlabeled/img/vid01_036_044.png</t>
  </si>
  <si>
    <t>/home/ba4_project/ba4_Hee/Trypanosome/training_dataset4_3_AL4/unlabeled/img/vid01_036_045.png</t>
  </si>
  <si>
    <t>/home/ba4_project/ba4_Hee/Trypanosome/training_dataset4_3_AL4/unlabeled/img/vid01_036_046.png</t>
  </si>
  <si>
    <t>/home/ba4_project/ba4_Hee/Trypanosome/training_dataset4_3_AL4/unlabeled/img/vid01_036_047.png</t>
  </si>
  <si>
    <t>/home/ba4_project/ba4_Hee/Trypanosome/training_dataset4_3_AL4/unlabeled/img/vid01_036_048.png</t>
  </si>
  <si>
    <t>/home/ba4_project/ba4_Hee/Trypanosome/training_dataset4_3_AL4/unlabeled/img/vid01_036_049.png</t>
  </si>
  <si>
    <t>/home/ba4_project/ba4_Hee/Trypanosome/training_dataset4_3_AL4/unlabeled/img/vid01_036_050.png</t>
  </si>
  <si>
    <t>/home/ba4_project/ba4_Hee/Trypanosome/training_dataset4_3_AL4/unlabeled/img/vid01_036_051.png</t>
  </si>
  <si>
    <t>/home/ba4_project/ba4_Hee/Trypanosome/training_dataset4_3_AL4/unlabeled/img/vid01_036_052.png</t>
  </si>
  <si>
    <t>/home/ba4_project/ba4_Hee/Trypanosome/training_dataset4_3_AL4/unlabeled/img/vid01_036_053.png</t>
  </si>
  <si>
    <t>/home/ba4_project/ba4_Hee/Trypanosome/training_dataset4_3_AL4/unlabeled/img/vid01_036_054.png</t>
  </si>
  <si>
    <t>/home/ba4_project/ba4_Hee/Trypanosome/training_dataset4_3_AL4/unlabeled/img/vid01_036_055.png</t>
  </si>
  <si>
    <t>/home/ba4_project/ba4_Hee/Trypanosome/training_dataset4_3_AL4/unlabeled/img/vid01_036_056.png</t>
  </si>
  <si>
    <t>/home/ba4_project/ba4_Hee/Trypanosome/training_dataset4_3_AL4/unlabeled/img/vid01_036_057.png</t>
  </si>
  <si>
    <t>/home/ba4_project/ba4_Hee/Trypanosome/training_dataset4_3_AL4/unlabeled/img/vid01_036_058.png</t>
  </si>
  <si>
    <t>/home/ba4_project/ba4_Hee/Trypanosome/training_dataset4_3_AL4/unlabeled/img/vid01_036_059.png</t>
  </si>
  <si>
    <t>/home/ba4_project/ba4_Hee/Trypanosome/training_dataset4_3_AL4/unlabeled/img/vid01_036_060.png</t>
  </si>
  <si>
    <t>/home/ba4_project/ba4_Hee/Trypanosome/training_dataset4_3_AL4/unlabeled/img/vid01_036_061.png</t>
  </si>
  <si>
    <t>/home/ba4_project/ba4_Hee/Trypanosome/training_dataset4_3_AL4/unlabeled/img/vid01_036_062.png</t>
  </si>
  <si>
    <t>/home/ba4_project/ba4_Hee/Trypanosome/training_dataset4_3_AL4/unlabeled/img/vid01_038_000.png</t>
  </si>
  <si>
    <t>/home/ba4_project/ba4_Hee/Trypanosome/training_dataset4_3_AL4/unlabeled/img/vid01_038_001.png</t>
  </si>
  <si>
    <t>/home/ba4_project/ba4_Hee/Trypanosome/training_dataset4_3_AL4/unlabeled/img/vid01_038_002.png</t>
  </si>
  <si>
    <t>/home/ba4_project/ba4_Hee/Trypanosome/training_dataset4_3_AL4/unlabeled/img/vid01_038_003.png</t>
  </si>
  <si>
    <t>/home/ba4_project/ba4_Hee/Trypanosome/training_dataset4_3_AL4/unlabeled/img/vid01_038_004.png</t>
  </si>
  <si>
    <t>/home/ba4_project/ba4_Hee/Trypanosome/training_dataset4_3_AL4/unlabeled/img/vid01_038_005.png</t>
  </si>
  <si>
    <t>/home/ba4_project/ba4_Hee/Trypanosome/training_dataset4_3_AL4/unlabeled/img/vid01_038_006.png</t>
  </si>
  <si>
    <t>/home/ba4_project/ba4_Hee/Trypanosome/training_dataset4_3_AL4/unlabeled/img/vid01_038_007.png</t>
  </si>
  <si>
    <t>/home/ba4_project/ba4_Hee/Trypanosome/training_dataset4_3_AL4/unlabeled/img/vid01_038_008.png</t>
  </si>
  <si>
    <t>/home/ba4_project/ba4_Hee/Trypanosome/training_dataset4_3_AL4/unlabeled/img/vid01_038_009.png</t>
  </si>
  <si>
    <t>/home/ba4_project/ba4_Hee/Trypanosome/training_dataset4_3_AL4/unlabeled/img/vid01_038_010.png</t>
  </si>
  <si>
    <t>/home/ba4_project/ba4_Hee/Trypanosome/training_dataset4_3_AL4/unlabeled/img/vid01_038_011.png</t>
  </si>
  <si>
    <t>/home/ba4_project/ba4_Hee/Trypanosome/training_dataset4_3_AL4/unlabeled/img/vid01_038_012.png</t>
  </si>
  <si>
    <t>/home/ba4_project/ba4_Hee/Trypanosome/training_dataset4_3_AL4/unlabeled/img/vid01_038_013.png</t>
  </si>
  <si>
    <t>/home/ba4_project/ba4_Hee/Trypanosome/training_dataset4_3_AL4/unlabeled/img/vid01_038_014.png</t>
  </si>
  <si>
    <t>/home/ba4_project/ba4_Hee/Trypanosome/training_dataset4_3_AL4/unlabeled/img/vid01_038_015.png</t>
  </si>
  <si>
    <t>/home/ba4_project/ba4_Hee/Trypanosome/training_dataset4_3_AL4/unlabeled/img/vid01_038_016.png</t>
  </si>
  <si>
    <t>/home/ba4_project/ba4_Hee/Trypanosome/training_dataset4_3_AL4/unlabeled/img/vid01_038_017.png</t>
  </si>
  <si>
    <t>/home/ba4_project/ba4_Hee/Trypanosome/training_dataset4_3_AL4/unlabeled/img/vid01_038_018.png</t>
  </si>
  <si>
    <t>/home/ba4_project/ba4_Hee/Trypanosome/training_dataset4_3_AL4/unlabeled/img/vid01_038_019.png</t>
  </si>
  <si>
    <t>/home/ba4_project/ba4_Hee/Trypanosome/training_dataset4_3_AL4/unlabeled/img/vid01_038_020.png</t>
  </si>
  <si>
    <t>/home/ba4_project/ba4_Hee/Trypanosome/training_dataset4_3_AL4/unlabeled/img/vid01_038_021.png</t>
  </si>
  <si>
    <t>/home/ba4_project/ba4_Hee/Trypanosome/training_dataset4_3_AL4/unlabeled/img/vid01_038_022.png</t>
  </si>
  <si>
    <t>/home/ba4_project/ba4_Hee/Trypanosome/training_dataset4_3_AL4/unlabeled/img/vid01_038_023.png</t>
  </si>
  <si>
    <t>/home/ba4_project/ba4_Hee/Trypanosome/training_dataset4_3_AL4/unlabeled/img/vid01_038_024.png</t>
  </si>
  <si>
    <t>/home/ba4_project/ba4_Hee/Trypanosome/training_dataset4_3_AL4/unlabeled/img/vid01_038_025.png</t>
  </si>
  <si>
    <t>/home/ba4_project/ba4_Hee/Trypanosome/training_dataset4_3_AL4/unlabeled/img/vid01_038_026.png</t>
  </si>
  <si>
    <t>/home/ba4_project/ba4_Hee/Trypanosome/training_dataset4_3_AL4/unlabeled/img/vid01_038_027.png</t>
  </si>
  <si>
    <t>/home/ba4_project/ba4_Hee/Trypanosome/training_dataset4_3_AL4/unlabeled/img/vid01_038_028.png</t>
  </si>
  <si>
    <t>/home/ba4_project/ba4_Hee/Trypanosome/training_dataset4_3_AL4/unlabeled/img/vid01_038_029.png</t>
  </si>
  <si>
    <t>/home/ba4_project/ba4_Hee/Trypanosome/training_dataset4_3_AL4/unlabeled/img/vid01_038_030.png</t>
  </si>
  <si>
    <t>/home/ba4_project/ba4_Hee/Trypanosome/training_dataset4_3_AL4/unlabeled/img/vid01_038_031.png</t>
  </si>
  <si>
    <t>/home/ba4_project/ba4_Hee/Trypanosome/training_dataset4_3_AL4/unlabeled/img/vid01_038_032.png</t>
  </si>
  <si>
    <t>/home/ba4_project/ba4_Hee/Trypanosome/training_dataset4_3_AL4/unlabeled/img/vid01_038_033.png</t>
  </si>
  <si>
    <t>/home/ba4_project/ba4_Hee/Trypanosome/training_dataset4_3_AL4/unlabeled/img/vid01_038_034.png</t>
  </si>
  <si>
    <t>/home/ba4_project/ba4_Hee/Trypanosome/training_dataset4_3_AL4/unlabeled/img/vid01_038_035.png</t>
  </si>
  <si>
    <t>/home/ba4_project/ba4_Hee/Trypanosome/training_dataset4_3_AL4/unlabeled/img/vid01_038_036.png</t>
  </si>
  <si>
    <t>/home/ba4_project/ba4_Hee/Trypanosome/training_dataset4_3_AL4/unlabeled/img/vid01_038_037.png</t>
  </si>
  <si>
    <t>/home/ba4_project/ba4_Hee/Trypanosome/training_dataset4_3_AL4/unlabeled/img/vid01_038_038.png</t>
  </si>
  <si>
    <t>/home/ba4_project/ba4_Hee/Trypanosome/training_dataset4_3_AL4/unlabeled/img/vid01_038_039.png</t>
  </si>
  <si>
    <t>/home/ba4_project/ba4_Hee/Trypanosome/training_dataset4_3_AL4/unlabeled/img/vid01_038_040.png</t>
  </si>
  <si>
    <t>/home/ba4_project/ba4_Hee/Trypanosome/training_dataset4_3_AL4/unlabeled/img/vid01_038_041.png</t>
  </si>
  <si>
    <t>/home/ba4_project/ba4_Hee/Trypanosome/training_dataset4_3_AL4/unlabeled/img/vid01_038_042.png</t>
  </si>
  <si>
    <t>/home/ba4_project/ba4_Hee/Trypanosome/training_dataset4_3_AL4/unlabeled/img/vid01_038_043.png</t>
  </si>
  <si>
    <t>/home/ba4_project/ba4_Hee/Trypanosome/training_dataset4_3_AL4/unlabeled/img/vid01_038_044.png</t>
  </si>
  <si>
    <t>/home/ba4_project/ba4_Hee/Trypanosome/training_dataset4_3_AL4/unlabeled/img/vid01_038_045.png</t>
  </si>
  <si>
    <t>/home/ba4_project/ba4_Hee/Trypanosome/training_dataset4_3_AL4/unlabeled/img/vid01_038_046.png</t>
  </si>
  <si>
    <t>/home/ba4_project/ba4_Hee/Trypanosome/training_dataset4_3_AL4/unlabeled/img/vid01_038_047.png</t>
  </si>
  <si>
    <t>/home/ba4_project/ba4_Hee/Trypanosome/training_dataset4_3_AL4/unlabeled/img/vid01_038_048.png</t>
  </si>
  <si>
    <t>/home/ba4_project/ba4_Hee/Trypanosome/training_dataset4_3_AL4/unlabeled/img/vid01_038_049.png</t>
  </si>
  <si>
    <t>/home/ba4_project/ba4_Hee/Trypanosome/training_dataset4_3_AL4/unlabeled/img/vid01_038_050.png</t>
  </si>
  <si>
    <t>/home/ba4_project/ba4_Hee/Trypanosome/training_dataset4_3_AL4/unlabeled/img/vid01_038_051.png</t>
  </si>
  <si>
    <t>/home/ba4_project/ba4_Hee/Trypanosome/training_dataset4_3_AL4/unlabeled/img/vid01_038_053.png</t>
  </si>
  <si>
    <t>/home/ba4_project/ba4_Hee/Trypanosome/training_dataset4_3_AL4/unlabeled/img/vid01_038_054.png</t>
  </si>
  <si>
    <t>/home/ba4_project/ba4_Hee/Trypanosome/training_dataset4_3_AL4/unlabeled/img/vid01_038_055.png</t>
  </si>
  <si>
    <t>/home/ba4_project/ba4_Hee/Trypanosome/training_dataset4_3_AL4/unlabeled/img/vid01_038_056.png</t>
  </si>
  <si>
    <t>/home/ba4_project/ba4_Hee/Trypanosome/training_dataset4_3_AL4/unlabeled/img/vid01_038_057.png</t>
  </si>
  <si>
    <t>/home/ba4_project/ba4_Hee/Trypanosome/training_dataset4_3_AL4/unlabeled/img/vid01_038_058.png</t>
  </si>
  <si>
    <t>/home/ba4_project/ba4_Hee/Trypanosome/training_dataset4_3_AL4/unlabeled/img/vid01_038_059.png</t>
  </si>
  <si>
    <t>/home/ba4_project/ba4_Hee/Trypanosome/training_dataset4_3_AL4/unlabeled/img/vid01_038_060.png</t>
  </si>
  <si>
    <t>/home/ba4_project/ba4_Hee/Trypanosome/training_dataset4_3_AL4/unlabeled/img/vid01_038_061.png</t>
  </si>
  <si>
    <t>/home/ba4_project/ba4_Hee/Trypanosome/training_dataset4_3_AL4/unlabeled/img/vid01_038_062.png</t>
  </si>
  <si>
    <t>/home/ba4_project/ba4_Hee/Trypanosome/training_dataset4_3_AL4/unlabeled/img/vid01_040_000.png</t>
  </si>
  <si>
    <t>/home/ba4_project/ba4_Hee/Trypanosome/training_dataset4_3_AL4/unlabeled/img/vid01_040_001.png</t>
  </si>
  <si>
    <t>/home/ba4_project/ba4_Hee/Trypanosome/training_dataset4_3_AL4/unlabeled/img/vid01_040_002.png</t>
  </si>
  <si>
    <t>/home/ba4_project/ba4_Hee/Trypanosome/training_dataset4_3_AL4/unlabeled/img/vid01_040_003.png</t>
  </si>
  <si>
    <t>/home/ba4_project/ba4_Hee/Trypanosome/training_dataset4_3_AL4/unlabeled/img/vid01_040_004.png</t>
  </si>
  <si>
    <t>/home/ba4_project/ba4_Hee/Trypanosome/training_dataset4_3_AL4/unlabeled/img/vid01_040_005.png</t>
  </si>
  <si>
    <t>/home/ba4_project/ba4_Hee/Trypanosome/training_dataset4_3_AL4/unlabeled/img/vid01_040_006.png</t>
  </si>
  <si>
    <t>/home/ba4_project/ba4_Hee/Trypanosome/training_dataset4_3_AL4/unlabeled/img/vid01_040_007.png</t>
  </si>
  <si>
    <t>/home/ba4_project/ba4_Hee/Trypanosome/training_dataset4_3_AL4/unlabeled/img/vid01_040_008.png</t>
  </si>
  <si>
    <t>/home/ba4_project/ba4_Hee/Trypanosome/training_dataset4_3_AL4/unlabeled/img/vid01_040_009.png</t>
  </si>
  <si>
    <t>/home/ba4_project/ba4_Hee/Trypanosome/training_dataset4_3_AL4/unlabeled/img/vid01_040_010.png</t>
  </si>
  <si>
    <t>/home/ba4_project/ba4_Hee/Trypanosome/training_dataset4_3_AL4/unlabeled/img/vid01_040_011.png</t>
  </si>
  <si>
    <t>/home/ba4_project/ba4_Hee/Trypanosome/training_dataset4_3_AL4/unlabeled/img/vid01_040_012.png</t>
  </si>
  <si>
    <t>/home/ba4_project/ba4_Hee/Trypanosome/training_dataset4_3_AL4/unlabeled/img/vid01_040_013.png</t>
  </si>
  <si>
    <t>/home/ba4_project/ba4_Hee/Trypanosome/training_dataset4_3_AL4/unlabeled/img/vid01_040_014.png</t>
  </si>
  <si>
    <t>/home/ba4_project/ba4_Hee/Trypanosome/training_dataset4_3_AL4/unlabeled/img/vid01_040_015.png</t>
  </si>
  <si>
    <t>/home/ba4_project/ba4_Hee/Trypanosome/training_dataset4_3_AL4/unlabeled/img/vid01_040_016.png</t>
  </si>
  <si>
    <t>/home/ba4_project/ba4_Hee/Trypanosome/training_dataset4_3_AL4/unlabeled/img/vid01_040_017.png</t>
  </si>
  <si>
    <t>/home/ba4_project/ba4_Hee/Trypanosome/training_dataset4_3_AL4/unlabeled/img/vid01_040_018.png</t>
  </si>
  <si>
    <t>/home/ba4_project/ba4_Hee/Trypanosome/training_dataset4_3_AL4/unlabeled/img/vid01_040_019.png</t>
  </si>
  <si>
    <t>/home/ba4_project/ba4_Hee/Trypanosome/training_dataset4_3_AL4/unlabeled/img/vid01_040_020.png</t>
  </si>
  <si>
    <t>/home/ba4_project/ba4_Hee/Trypanosome/training_dataset4_3_AL4/unlabeled/img/vid01_040_021.png</t>
  </si>
  <si>
    <t>/home/ba4_project/ba4_Hee/Trypanosome/training_dataset4_3_AL4/unlabeled/img/vid01_040_022.png</t>
  </si>
  <si>
    <t>/home/ba4_project/ba4_Hee/Trypanosome/training_dataset4_3_AL4/unlabeled/img/vid01_040_023.png</t>
  </si>
  <si>
    <t>/home/ba4_project/ba4_Hee/Trypanosome/training_dataset4_3_AL4/unlabeled/img/vid01_040_024.png</t>
  </si>
  <si>
    <t>/home/ba4_project/ba4_Hee/Trypanosome/training_dataset4_3_AL4/unlabeled/img/vid01_040_025.png</t>
  </si>
  <si>
    <t>/home/ba4_project/ba4_Hee/Trypanosome/training_dataset4_3_AL4/unlabeled/img/vid01_040_026.png</t>
  </si>
  <si>
    <t>/home/ba4_project/ba4_Hee/Trypanosome/training_dataset4_3_AL4/unlabeled/img/vid01_040_027.png</t>
  </si>
  <si>
    <t>/home/ba4_project/ba4_Hee/Trypanosome/training_dataset4_3_AL4/unlabeled/img/vid01_040_028.png</t>
  </si>
  <si>
    <t>/home/ba4_project/ba4_Hee/Trypanosome/training_dataset4_3_AL4/unlabeled/img/vid01_040_029.png</t>
  </si>
  <si>
    <t>/home/ba4_project/ba4_Hee/Trypanosome/training_dataset4_3_AL4/unlabeled/img/vid01_040_030.png</t>
  </si>
  <si>
    <t>/home/ba4_project/ba4_Hee/Trypanosome/training_dataset4_3_AL4/unlabeled/img/vid01_040_031.png</t>
  </si>
  <si>
    <t>/home/ba4_project/ba4_Hee/Trypanosome/training_dataset4_3_AL4/unlabeled/img/vid01_040_032.png</t>
  </si>
  <si>
    <t>/home/ba4_project/ba4_Hee/Trypanosome/training_dataset4_3_AL4/unlabeled/img/vid01_040_033.png</t>
  </si>
  <si>
    <t>/home/ba4_project/ba4_Hee/Trypanosome/training_dataset4_3_AL4/unlabeled/img/vid01_040_034.png</t>
  </si>
  <si>
    <t>/home/ba4_project/ba4_Hee/Trypanosome/training_dataset4_3_AL4/unlabeled/img/vid01_040_035.png</t>
  </si>
  <si>
    <t>/home/ba4_project/ba4_Hee/Trypanosome/training_dataset4_3_AL4/unlabeled/img/vid01_040_036.png</t>
  </si>
  <si>
    <t>/home/ba4_project/ba4_Hee/Trypanosome/training_dataset4_3_AL4/unlabeled/img/vid01_040_037.png</t>
  </si>
  <si>
    <t>/home/ba4_project/ba4_Hee/Trypanosome/training_dataset4_3_AL4/unlabeled/img/vid01_040_038.png</t>
  </si>
  <si>
    <t>/home/ba4_project/ba4_Hee/Trypanosome/training_dataset4_3_AL4/unlabeled/img/vid01_040_039.png</t>
  </si>
  <si>
    <t>/home/ba4_project/ba4_Hee/Trypanosome/training_dataset4_3_AL4/unlabeled/img/vid01_040_040.png</t>
  </si>
  <si>
    <t>/home/ba4_project/ba4_Hee/Trypanosome/training_dataset4_3_AL4/unlabeled/img/vid01_040_041.png</t>
  </si>
  <si>
    <t>/home/ba4_project/ba4_Hee/Trypanosome/training_dataset4_3_AL4/unlabeled/img/vid01_040_042.png</t>
  </si>
  <si>
    <t>/home/ba4_project/ba4_Hee/Trypanosome/training_dataset4_3_AL4/unlabeled/img/vid01_040_043.png</t>
  </si>
  <si>
    <t>/home/ba4_project/ba4_Hee/Trypanosome/training_dataset4_3_AL4/unlabeled/img/vid01_040_044.png</t>
  </si>
  <si>
    <t>/home/ba4_project/ba4_Hee/Trypanosome/training_dataset4_3_AL4/unlabeled/img/vid01_040_045.png</t>
  </si>
  <si>
    <t>/home/ba4_project/ba4_Hee/Trypanosome/training_dataset4_3_AL4/unlabeled/img/vid01_040_046.png</t>
  </si>
  <si>
    <t>/home/ba4_project/ba4_Hee/Trypanosome/training_dataset4_3_AL4/unlabeled/img/vid01_040_047.png</t>
  </si>
  <si>
    <t>/home/ba4_project/ba4_Hee/Trypanosome/training_dataset4_3_AL4/unlabeled/img/vid01_040_048.png</t>
  </si>
  <si>
    <t>/home/ba4_project/ba4_Hee/Trypanosome/training_dataset4_3_AL4/unlabeled/img/vid01_040_049.png</t>
  </si>
  <si>
    <t>/home/ba4_project/ba4_Hee/Trypanosome/training_dataset4_3_AL4/unlabeled/img/vid01_040_050.png</t>
  </si>
  <si>
    <t>/home/ba4_project/ba4_Hee/Trypanosome/training_dataset4_3_AL4/unlabeled/img/vid01_040_051.png</t>
  </si>
  <si>
    <t>/home/ba4_project/ba4_Hee/Trypanosome/training_dataset4_3_AL4/unlabeled/img/vid01_040_052.png</t>
  </si>
  <si>
    <t>/home/ba4_project/ba4_Hee/Trypanosome/training_dataset4_3_AL4/unlabeled/img/vid01_040_053.png</t>
  </si>
  <si>
    <t>/home/ba4_project/ba4_Hee/Trypanosome/training_dataset4_3_AL4/unlabeled/img/vid01_040_054.png</t>
  </si>
  <si>
    <t>/home/ba4_project/ba4_Hee/Trypanosome/training_dataset4_3_AL4/unlabeled/img/vid01_040_055.png</t>
  </si>
  <si>
    <t>/home/ba4_project/ba4_Hee/Trypanosome/training_dataset4_3_AL4/unlabeled/img/vid01_040_056.png</t>
  </si>
  <si>
    <t>/home/ba4_project/ba4_Hee/Trypanosome/training_dataset4_3_AL4/unlabeled/img/vid01_040_057.png</t>
  </si>
  <si>
    <t>/home/ba4_project/ba4_Hee/Trypanosome/training_dataset4_3_AL4/unlabeled/img/vid01_040_058.png</t>
  </si>
  <si>
    <t>/home/ba4_project/ba4_Hee/Trypanosome/training_dataset4_3_AL4/unlabeled/img/vid01_040_059.png</t>
  </si>
  <si>
    <t>/home/ba4_project/ba4_Hee/Trypanosome/training_dataset4_3_AL4/unlabeled/img/vid01_040_060.png</t>
  </si>
  <si>
    <t>/home/ba4_project/ba4_Hee/Trypanosome/training_dataset4_3_AL4/unlabeled/img/vid01_040_061.png</t>
  </si>
  <si>
    <t>/home/ba4_project/ba4_Hee/Trypanosome/training_dataset4_3_AL4/unlabeled/img/vid01_040_062.png</t>
  </si>
  <si>
    <t>/home/ba4_project/ba4_Hee/Trypanosome/training_dataset4_3_AL4/unlabeled/img/vid01_042_000.png</t>
  </si>
  <si>
    <t>/home/ba4_project/ba4_Hee/Trypanosome/training_dataset4_3_AL4/unlabeled/img/vid01_042_001.png</t>
  </si>
  <si>
    <t>/home/ba4_project/ba4_Hee/Trypanosome/training_dataset4_3_AL4/unlabeled/img/vid01_042_002.png</t>
  </si>
  <si>
    <t>/home/ba4_project/ba4_Hee/Trypanosome/training_dataset4_3_AL4/unlabeled/img/vid01_042_003.png</t>
  </si>
  <si>
    <t>/home/ba4_project/ba4_Hee/Trypanosome/training_dataset4_3_AL4/unlabeled/img/vid01_042_004.png</t>
  </si>
  <si>
    <t>/home/ba4_project/ba4_Hee/Trypanosome/training_dataset4_3_AL4/unlabeled/img/vid01_042_005.png</t>
  </si>
  <si>
    <t>/home/ba4_project/ba4_Hee/Trypanosome/training_dataset4_3_AL4/unlabeled/img/vid01_042_006.png</t>
  </si>
  <si>
    <t>/home/ba4_project/ba4_Hee/Trypanosome/training_dataset4_3_AL4/unlabeled/img/vid01_042_007.png</t>
  </si>
  <si>
    <t>/home/ba4_project/ba4_Hee/Trypanosome/training_dataset4_3_AL4/unlabeled/img/vid01_042_008.png</t>
  </si>
  <si>
    <t>/home/ba4_project/ba4_Hee/Trypanosome/training_dataset4_3_AL4/unlabeled/img/vid01_042_009.png</t>
  </si>
  <si>
    <t>/home/ba4_project/ba4_Hee/Trypanosome/training_dataset4_3_AL4/unlabeled/img/vid01_042_010.png</t>
  </si>
  <si>
    <t>/home/ba4_project/ba4_Hee/Trypanosome/training_dataset4_3_AL4/unlabeled/img/vid01_042_011.png</t>
  </si>
  <si>
    <t>/home/ba4_project/ba4_Hee/Trypanosome/training_dataset4_3_AL4/unlabeled/img/vid01_042_012.png</t>
  </si>
  <si>
    <t>/home/ba4_project/ba4_Hee/Trypanosome/training_dataset4_3_AL4/unlabeled/img/vid01_042_013.png</t>
  </si>
  <si>
    <t>/home/ba4_project/ba4_Hee/Trypanosome/training_dataset4_3_AL4/unlabeled/img/vid01_042_014.png</t>
  </si>
  <si>
    <t>/home/ba4_project/ba4_Hee/Trypanosome/training_dataset4_3_AL4/unlabeled/img/vid01_042_015.png</t>
  </si>
  <si>
    <t>/home/ba4_project/ba4_Hee/Trypanosome/training_dataset4_3_AL4/unlabeled/img/vid01_042_016.png</t>
  </si>
  <si>
    <t>/home/ba4_project/ba4_Hee/Trypanosome/training_dataset4_3_AL4/unlabeled/img/vid01_042_017.png</t>
  </si>
  <si>
    <t>/home/ba4_project/ba4_Hee/Trypanosome/training_dataset4_3_AL4/unlabeled/img/vid01_042_018.png</t>
  </si>
  <si>
    <t>/home/ba4_project/ba4_Hee/Trypanosome/training_dataset4_3_AL4/unlabeled/img/vid01_042_019.png</t>
  </si>
  <si>
    <t>/home/ba4_project/ba4_Hee/Trypanosome/training_dataset4_3_AL4/unlabeled/img/vid01_042_020.png</t>
  </si>
  <si>
    <t>/home/ba4_project/ba4_Hee/Trypanosome/training_dataset4_3_AL4/unlabeled/img/vid01_042_021.png</t>
  </si>
  <si>
    <t>/home/ba4_project/ba4_Hee/Trypanosome/training_dataset4_3_AL4/unlabeled/img/vid01_042_022.png</t>
  </si>
  <si>
    <t>/home/ba4_project/ba4_Hee/Trypanosome/training_dataset4_3_AL4/unlabeled/img/vid01_042_023.png</t>
  </si>
  <si>
    <t>/home/ba4_project/ba4_Hee/Trypanosome/training_dataset4_3_AL4/unlabeled/img/vid01_042_024.png</t>
  </si>
  <si>
    <t>/home/ba4_project/ba4_Hee/Trypanosome/training_dataset4_3_AL4/unlabeled/img/vid01_042_025.png</t>
  </si>
  <si>
    <t>/home/ba4_project/ba4_Hee/Trypanosome/training_dataset4_3_AL4/unlabeled/img/vid01_042_026.png</t>
  </si>
  <si>
    <t>/home/ba4_project/ba4_Hee/Trypanosome/training_dataset4_3_AL4/unlabeled/img/vid01_042_027.png</t>
  </si>
  <si>
    <t>/home/ba4_project/ba4_Hee/Trypanosome/training_dataset4_3_AL4/unlabeled/img/vid01_042_028.png</t>
  </si>
  <si>
    <t>/home/ba4_project/ba4_Hee/Trypanosome/training_dataset4_3_AL4/unlabeled/img/vid01_042_029.png</t>
  </si>
  <si>
    <t>/home/ba4_project/ba4_Hee/Trypanosome/training_dataset4_3_AL4/unlabeled/img/vid01_042_030.png</t>
  </si>
  <si>
    <t>/home/ba4_project/ba4_Hee/Trypanosome/training_dataset4_3_AL4/unlabeled/img/vid01_042_031.png</t>
  </si>
  <si>
    <t>/home/ba4_project/ba4_Hee/Trypanosome/training_dataset4_3_AL4/unlabeled/img/vid01_042_032.png</t>
  </si>
  <si>
    <t>/home/ba4_project/ba4_Hee/Trypanosome/training_dataset4_3_AL4/unlabeled/img/vid01_042_033.png</t>
  </si>
  <si>
    <t>/home/ba4_project/ba4_Hee/Trypanosome/training_dataset4_3_AL4/unlabeled/img/vid01_042_034.png</t>
  </si>
  <si>
    <t>/home/ba4_project/ba4_Hee/Trypanosome/training_dataset4_3_AL4/unlabeled/img/vid01_042_035.png</t>
  </si>
  <si>
    <t>/home/ba4_project/ba4_Hee/Trypanosome/training_dataset4_3_AL4/unlabeled/img/vid01_042_036.png</t>
  </si>
  <si>
    <t>/home/ba4_project/ba4_Hee/Trypanosome/training_dataset4_3_AL4/unlabeled/img/vid01_042_037.png</t>
  </si>
  <si>
    <t>/home/ba4_project/ba4_Hee/Trypanosome/training_dataset4_3_AL4/unlabeled/img/vid01_042_038.png</t>
  </si>
  <si>
    <t>/home/ba4_project/ba4_Hee/Trypanosome/training_dataset4_3_AL4/unlabeled/img/vid01_042_039.png</t>
  </si>
  <si>
    <t>/home/ba4_project/ba4_Hee/Trypanosome/training_dataset4_3_AL4/unlabeled/img/vid01_042_040.png</t>
  </si>
  <si>
    <t>/home/ba4_project/ba4_Hee/Trypanosome/training_dataset4_3_AL4/unlabeled/img/vid01_042_041.png</t>
  </si>
  <si>
    <t>/home/ba4_project/ba4_Hee/Trypanosome/training_dataset4_3_AL4/unlabeled/img/vid01_042_042.png</t>
  </si>
  <si>
    <t>/home/ba4_project/ba4_Hee/Trypanosome/training_dataset4_3_AL4/unlabeled/img/vid01_042_043.png</t>
  </si>
  <si>
    <t>/home/ba4_project/ba4_Hee/Trypanosome/training_dataset4_3_AL4/unlabeled/img/vid01_042_044.png</t>
  </si>
  <si>
    <t>/home/ba4_project/ba4_Hee/Trypanosome/training_dataset4_3_AL4/unlabeled/img/vid01_042_045.png</t>
  </si>
  <si>
    <t>/home/ba4_project/ba4_Hee/Trypanosome/training_dataset4_3_AL4/unlabeled/img/vid01_042_046.png</t>
  </si>
  <si>
    <t>/home/ba4_project/ba4_Hee/Trypanosome/training_dataset4_3_AL4/unlabeled/img/vid01_042_047.png</t>
  </si>
  <si>
    <t>/home/ba4_project/ba4_Hee/Trypanosome/training_dataset4_3_AL4/unlabeled/img/vid01_042_048.png</t>
  </si>
  <si>
    <t>/home/ba4_project/ba4_Hee/Trypanosome/training_dataset4_3_AL4/unlabeled/img/vid01_042_049.png</t>
  </si>
  <si>
    <t>/home/ba4_project/ba4_Hee/Trypanosome/training_dataset4_3_AL4/unlabeled/img/vid01_042_050.png</t>
  </si>
  <si>
    <t>/home/ba4_project/ba4_Hee/Trypanosome/training_dataset4_3_AL4/unlabeled/img/vid01_042_051.png</t>
  </si>
  <si>
    <t>/home/ba4_project/ba4_Hee/Trypanosome/training_dataset4_3_AL4/unlabeled/img/vid01_042_052.png</t>
  </si>
  <si>
    <t>/home/ba4_project/ba4_Hee/Trypanosome/training_dataset4_3_AL4/unlabeled/img/vid01_042_053.png</t>
  </si>
  <si>
    <t>/home/ba4_project/ba4_Hee/Trypanosome/training_dataset4_3_AL4/unlabeled/img/vid01_042_054.png</t>
  </si>
  <si>
    <t>/home/ba4_project/ba4_Hee/Trypanosome/training_dataset4_3_AL4/unlabeled/img/vid01_042_055.png</t>
  </si>
  <si>
    <t>/home/ba4_project/ba4_Hee/Trypanosome/training_dataset4_3_AL4/unlabeled/img/vid01_042_056.png</t>
  </si>
  <si>
    <t>/home/ba4_project/ba4_Hee/Trypanosome/training_dataset4_3_AL4/unlabeled/img/vid01_042_058.png</t>
  </si>
  <si>
    <t>/home/ba4_project/ba4_Hee/Trypanosome/training_dataset4_3_AL4/unlabeled/img/vid01_042_059.png</t>
  </si>
  <si>
    <t>/home/ba4_project/ba4_Hee/Trypanosome/training_dataset4_3_AL4/unlabeled/img/vid01_042_060.png</t>
  </si>
  <si>
    <t>/home/ba4_project/ba4_Hee/Trypanosome/training_dataset4_3_AL4/unlabeled/img/vid01_042_061.png</t>
  </si>
  <si>
    <t>/home/ba4_project/ba4_Hee/Trypanosome/training_dataset4_3_AL4/unlabeled/img/vid01_042_062.png</t>
  </si>
  <si>
    <t>/home/ba4_project/ba4_Hee/Trypanosome/training_dataset4_3_AL4/unlabeled/img/vid01_044_001.png</t>
  </si>
  <si>
    <t>/home/ba4_project/ba4_Hee/Trypanosome/training_dataset4_3_AL4/unlabeled/img/vid01_044_003.png</t>
  </si>
  <si>
    <t>/home/ba4_project/ba4_Hee/Trypanosome/training_dataset4_3_AL4/unlabeled/img/vid01_044_004.png</t>
  </si>
  <si>
    <t>/home/ba4_project/ba4_Hee/Trypanosome/training_dataset4_3_AL4/unlabeled/img/vid01_044_005.png</t>
  </si>
  <si>
    <t>/home/ba4_project/ba4_Hee/Trypanosome/training_dataset4_3_AL4/unlabeled/img/vid01_044_006.png</t>
  </si>
  <si>
    <t>/home/ba4_project/ba4_Hee/Trypanosome/training_dataset4_3_AL4/unlabeled/img/vid01_044_007.png</t>
  </si>
  <si>
    <t>/home/ba4_project/ba4_Hee/Trypanosome/training_dataset4_3_AL4/unlabeled/img/vid01_044_008.png</t>
  </si>
  <si>
    <t>/home/ba4_project/ba4_Hee/Trypanosome/training_dataset4_3_AL4/unlabeled/img/vid01_044_009.png</t>
  </si>
  <si>
    <t>/home/ba4_project/ba4_Hee/Trypanosome/training_dataset4_3_AL4/unlabeled/img/vid01_044_010.png</t>
  </si>
  <si>
    <t>/home/ba4_project/ba4_Hee/Trypanosome/training_dataset4_3_AL4/unlabeled/img/vid01_044_011.png</t>
  </si>
  <si>
    <t>/home/ba4_project/ba4_Hee/Trypanosome/training_dataset4_3_AL4/unlabeled/img/vid01_044_012.png</t>
  </si>
  <si>
    <t>/home/ba4_project/ba4_Hee/Trypanosome/training_dataset4_3_AL4/unlabeled/img/vid01_044_013.png</t>
  </si>
  <si>
    <t>/home/ba4_project/ba4_Hee/Trypanosome/training_dataset4_3_AL4/unlabeled/img/vid01_044_014.png</t>
  </si>
  <si>
    <t>/home/ba4_project/ba4_Hee/Trypanosome/training_dataset4_3_AL4/unlabeled/img/vid01_044_015.png</t>
  </si>
  <si>
    <t>/home/ba4_project/ba4_Hee/Trypanosome/training_dataset4_3_AL4/unlabeled/img/vid01_044_016.png</t>
  </si>
  <si>
    <t>/home/ba4_project/ba4_Hee/Trypanosome/training_dataset4_3_AL4/unlabeled/img/vid01_044_017.png</t>
  </si>
  <si>
    <t>/home/ba4_project/ba4_Hee/Trypanosome/training_dataset4_3_AL4/unlabeled/img/vid01_044_018.png</t>
  </si>
  <si>
    <t>/home/ba4_project/ba4_Hee/Trypanosome/training_dataset4_3_AL4/unlabeled/img/vid01_044_019.png</t>
  </si>
  <si>
    <t>/home/ba4_project/ba4_Hee/Trypanosome/training_dataset4_3_AL4/unlabeled/img/vid01_044_020.png</t>
  </si>
  <si>
    <t>/home/ba4_project/ba4_Hee/Trypanosome/training_dataset4_3_AL4/unlabeled/img/vid01_044_021.png</t>
  </si>
  <si>
    <t>/home/ba4_project/ba4_Hee/Trypanosome/training_dataset4_3_AL4/unlabeled/img/vid01_044_022.png</t>
  </si>
  <si>
    <t>/home/ba4_project/ba4_Hee/Trypanosome/training_dataset4_3_AL4/unlabeled/img/vid01_044_023.png</t>
  </si>
  <si>
    <t>/home/ba4_project/ba4_Hee/Trypanosome/training_dataset4_3_AL4/unlabeled/img/vid01_044_024.png</t>
  </si>
  <si>
    <t>/home/ba4_project/ba4_Hee/Trypanosome/training_dataset4_3_AL4/unlabeled/img/vid01_044_025.png</t>
  </si>
  <si>
    <t>/home/ba4_project/ba4_Hee/Trypanosome/training_dataset4_3_AL4/unlabeled/img/vid01_044_026.png</t>
  </si>
  <si>
    <t>/home/ba4_project/ba4_Hee/Trypanosome/training_dataset4_3_AL4/unlabeled/img/vid01_044_027.png</t>
  </si>
  <si>
    <t>/home/ba4_project/ba4_Hee/Trypanosome/training_dataset4_3_AL4/unlabeled/img/vid01_044_028.png</t>
  </si>
  <si>
    <t>/home/ba4_project/ba4_Hee/Trypanosome/training_dataset4_3_AL4/unlabeled/img/vid01_044_029.png</t>
  </si>
  <si>
    <t>/home/ba4_project/ba4_Hee/Trypanosome/training_dataset4_3_AL4/unlabeled/img/vid01_044_030.png</t>
  </si>
  <si>
    <t>/home/ba4_project/ba4_Hee/Trypanosome/training_dataset4_3_AL4/unlabeled/img/vid01_044_031.png</t>
  </si>
  <si>
    <t>/home/ba4_project/ba4_Hee/Trypanosome/training_dataset4_3_AL4/unlabeled/img/vid01_044_032.png</t>
  </si>
  <si>
    <t>/home/ba4_project/ba4_Hee/Trypanosome/training_dataset4_3_AL4/unlabeled/img/vid01_044_033.png</t>
  </si>
  <si>
    <t>/home/ba4_project/ba4_Hee/Trypanosome/training_dataset4_3_AL4/unlabeled/img/vid01_044_034.png</t>
  </si>
  <si>
    <t>/home/ba4_project/ba4_Hee/Trypanosome/training_dataset4_3_AL4/unlabeled/img/vid01_044_035.png</t>
  </si>
  <si>
    <t>/home/ba4_project/ba4_Hee/Trypanosome/training_dataset4_3_AL4/unlabeled/img/vid01_044_036.png</t>
  </si>
  <si>
    <t>/home/ba4_project/ba4_Hee/Trypanosome/training_dataset4_3_AL4/unlabeled/img/vid01_044_037.png</t>
  </si>
  <si>
    <t>/home/ba4_project/ba4_Hee/Trypanosome/training_dataset4_3_AL4/unlabeled/img/vid01_044_038.png</t>
  </si>
  <si>
    <t>/home/ba4_project/ba4_Hee/Trypanosome/training_dataset4_3_AL4/unlabeled/img/vid01_044_039.png</t>
  </si>
  <si>
    <t>/home/ba4_project/ba4_Hee/Trypanosome/training_dataset4_3_AL4/unlabeled/img/vid01_044_040.png</t>
  </si>
  <si>
    <t>/home/ba4_project/ba4_Hee/Trypanosome/training_dataset4_3_AL4/unlabeled/img/vid01_044_041.png</t>
  </si>
  <si>
    <t>/home/ba4_project/ba4_Hee/Trypanosome/training_dataset4_3_AL4/unlabeled/img/vid01_044_042.png</t>
  </si>
  <si>
    <t>/home/ba4_project/ba4_Hee/Trypanosome/training_dataset4_3_AL4/unlabeled/img/vid01_044_043.png</t>
  </si>
  <si>
    <t>/home/ba4_project/ba4_Hee/Trypanosome/training_dataset4_3_AL4/unlabeled/img/vid01_044_044.png</t>
  </si>
  <si>
    <t>/home/ba4_project/ba4_Hee/Trypanosome/training_dataset4_3_AL4/unlabeled/img/vid01_044_045.png</t>
  </si>
  <si>
    <t>/home/ba4_project/ba4_Hee/Trypanosome/training_dataset4_3_AL4/unlabeled/img/vid01_044_046.png</t>
  </si>
  <si>
    <t>/home/ba4_project/ba4_Hee/Trypanosome/training_dataset4_3_AL4/unlabeled/img/vid01_044_047.png</t>
  </si>
  <si>
    <t>/home/ba4_project/ba4_Hee/Trypanosome/training_dataset4_3_AL4/unlabeled/img/vid01_044_048.png</t>
  </si>
  <si>
    <t>/home/ba4_project/ba4_Hee/Trypanosome/training_dataset4_3_AL4/unlabeled/img/vid01_044_049.png</t>
  </si>
  <si>
    <t>/home/ba4_project/ba4_Hee/Trypanosome/training_dataset4_3_AL4/unlabeled/img/vid01_044_050.png</t>
  </si>
  <si>
    <t>/home/ba4_project/ba4_Hee/Trypanosome/training_dataset4_3_AL4/unlabeled/img/vid01_044_051.png</t>
  </si>
  <si>
    <t>/home/ba4_project/ba4_Hee/Trypanosome/training_dataset4_3_AL4/unlabeled/img/vid01_044_052.png</t>
  </si>
  <si>
    <t>/home/ba4_project/ba4_Hee/Trypanosome/training_dataset4_3_AL4/unlabeled/img/vid01_044_053.png</t>
  </si>
  <si>
    <t>/home/ba4_project/ba4_Hee/Trypanosome/training_dataset4_3_AL4/unlabeled/img/vid01_044_054.png</t>
  </si>
  <si>
    <t>/home/ba4_project/ba4_Hee/Trypanosome/training_dataset4_3_AL4/unlabeled/img/vid01_044_055.png</t>
  </si>
  <si>
    <t>/home/ba4_project/ba4_Hee/Trypanosome/training_dataset4_3_AL4/unlabeled/img/vid01_044_056.png</t>
  </si>
  <si>
    <t>/home/ba4_project/ba4_Hee/Trypanosome/training_dataset4_3_AL4/unlabeled/img/vid01_044_057.png</t>
  </si>
  <si>
    <t>/home/ba4_project/ba4_Hee/Trypanosome/training_dataset4_3_AL4/unlabeled/img/vid01_044_058.png</t>
  </si>
  <si>
    <t>/home/ba4_project/ba4_Hee/Trypanosome/training_dataset4_3_AL4/unlabeled/img/vid01_044_059.png</t>
  </si>
  <si>
    <t>/home/ba4_project/ba4_Hee/Trypanosome/training_dataset4_3_AL4/unlabeled/img/vid01_044_060.png</t>
  </si>
  <si>
    <t>/home/ba4_project/ba4_Hee/Trypanosome/training_dataset4_3_AL4/unlabeled/img/vid01_044_061.png</t>
  </si>
  <si>
    <t>/home/ba4_project/ba4_Hee/Trypanosome/training_dataset4_3_AL4/unlabeled/img/vid01_044_062.png</t>
  </si>
  <si>
    <t>/home/ba4_project/ba4_Hee/Trypanosome/training_dataset4_3_AL4/unlabeled/img/vid01_046_000.png</t>
  </si>
  <si>
    <t>/home/ba4_project/ba4_Hee/Trypanosome/training_dataset4_3_AL4/unlabeled/img/vid01_046_001.png</t>
  </si>
  <si>
    <t>/home/ba4_project/ba4_Hee/Trypanosome/training_dataset4_3_AL4/unlabeled/img/vid01_046_003.png</t>
  </si>
  <si>
    <t>/home/ba4_project/ba4_Hee/Trypanosome/training_dataset4_3_AL4/unlabeled/img/vid01_046_004.png</t>
  </si>
  <si>
    <t>/home/ba4_project/ba4_Hee/Trypanosome/training_dataset4_3_AL4/unlabeled/img/vid01_046_005.png</t>
  </si>
  <si>
    <t>/home/ba4_project/ba4_Hee/Trypanosome/training_dataset4_3_AL4/unlabeled/img/vid01_046_006.png</t>
  </si>
  <si>
    <t>/home/ba4_project/ba4_Hee/Trypanosome/training_dataset4_3_AL4/unlabeled/img/vid01_046_007.png</t>
  </si>
  <si>
    <t>/home/ba4_project/ba4_Hee/Trypanosome/training_dataset4_3_AL4/unlabeled/img/vid01_046_008.png</t>
  </si>
  <si>
    <t>/home/ba4_project/ba4_Hee/Trypanosome/training_dataset4_3_AL4/unlabeled/img/vid01_046_009.png</t>
  </si>
  <si>
    <t>/home/ba4_project/ba4_Hee/Trypanosome/training_dataset4_3_AL4/unlabeled/img/vid01_046_010.png</t>
  </si>
  <si>
    <t>/home/ba4_project/ba4_Hee/Trypanosome/training_dataset4_3_AL4/unlabeled/img/vid01_046_011.png</t>
  </si>
  <si>
    <t>/home/ba4_project/ba4_Hee/Trypanosome/training_dataset4_3_AL4/unlabeled/img/vid01_046_012.png</t>
  </si>
  <si>
    <t>/home/ba4_project/ba4_Hee/Trypanosome/training_dataset4_3_AL4/unlabeled/img/vid01_046_013.png</t>
  </si>
  <si>
    <t>/home/ba4_project/ba4_Hee/Trypanosome/training_dataset4_3_AL4/unlabeled/img/vid01_046_014.png</t>
  </si>
  <si>
    <t>/home/ba4_project/ba4_Hee/Trypanosome/training_dataset4_3_AL4/unlabeled/img/vid01_046_015.png</t>
  </si>
  <si>
    <t>/home/ba4_project/ba4_Hee/Trypanosome/training_dataset4_3_AL4/unlabeled/img/vid01_046_016.png</t>
  </si>
  <si>
    <t>/home/ba4_project/ba4_Hee/Trypanosome/training_dataset4_3_AL4/unlabeled/img/vid01_046_017.png</t>
  </si>
  <si>
    <t>/home/ba4_project/ba4_Hee/Trypanosome/training_dataset4_3_AL4/unlabeled/img/vid01_046_018.png</t>
  </si>
  <si>
    <t>/home/ba4_project/ba4_Hee/Trypanosome/training_dataset4_3_AL4/unlabeled/img/vid01_046_019.png</t>
  </si>
  <si>
    <t>/home/ba4_project/ba4_Hee/Trypanosome/training_dataset4_3_AL4/unlabeled/img/vid01_046_020.png</t>
  </si>
  <si>
    <t>/home/ba4_project/ba4_Hee/Trypanosome/training_dataset4_3_AL4/unlabeled/img/vid01_046_021.png</t>
  </si>
  <si>
    <t>/home/ba4_project/ba4_Hee/Trypanosome/training_dataset4_3_AL4/unlabeled/img/vid01_046_022.png</t>
  </si>
  <si>
    <t>/home/ba4_project/ba4_Hee/Trypanosome/training_dataset4_3_AL4/unlabeled/img/vid01_046_023.png</t>
  </si>
  <si>
    <t>/home/ba4_project/ba4_Hee/Trypanosome/training_dataset4_3_AL4/unlabeled/img/vid01_046_024.png</t>
  </si>
  <si>
    <t>/home/ba4_project/ba4_Hee/Trypanosome/training_dataset4_3_AL4/unlabeled/img/vid01_046_025.png</t>
  </si>
  <si>
    <t>/home/ba4_project/ba4_Hee/Trypanosome/training_dataset4_3_AL4/unlabeled/img/vid01_046_026.png</t>
  </si>
  <si>
    <t>/home/ba4_project/ba4_Hee/Trypanosome/training_dataset4_3_AL4/unlabeled/img/vid01_046_027.png</t>
  </si>
  <si>
    <t>/home/ba4_project/ba4_Hee/Trypanosome/training_dataset4_3_AL4/unlabeled/img/vid01_046_028.png</t>
  </si>
  <si>
    <t>/home/ba4_project/ba4_Hee/Trypanosome/training_dataset4_3_AL4/unlabeled/img/vid01_046_029.png</t>
  </si>
  <si>
    <t>/home/ba4_project/ba4_Hee/Trypanosome/training_dataset4_3_AL4/unlabeled/img/vid01_046_030.png</t>
  </si>
  <si>
    <t>/home/ba4_project/ba4_Hee/Trypanosome/training_dataset4_3_AL4/unlabeled/img/vid01_046_031.png</t>
  </si>
  <si>
    <t>/home/ba4_project/ba4_Hee/Trypanosome/training_dataset4_3_AL4/unlabeled/img/vid01_046_032.png</t>
  </si>
  <si>
    <t>/home/ba4_project/ba4_Hee/Trypanosome/training_dataset4_3_AL4/unlabeled/img/vid01_046_033.png</t>
  </si>
  <si>
    <t>/home/ba4_project/ba4_Hee/Trypanosome/training_dataset4_3_AL4/unlabeled/img/vid01_046_034.png</t>
  </si>
  <si>
    <t>/home/ba4_project/ba4_Hee/Trypanosome/training_dataset4_3_AL4/unlabeled/img/vid01_046_035.png</t>
  </si>
  <si>
    <t>/home/ba4_project/ba4_Hee/Trypanosome/training_dataset4_3_AL4/unlabeled/img/vid01_046_036.png</t>
  </si>
  <si>
    <t>/home/ba4_project/ba4_Hee/Trypanosome/training_dataset4_3_AL4/unlabeled/img/vid01_046_037.png</t>
  </si>
  <si>
    <t>/home/ba4_project/ba4_Hee/Trypanosome/training_dataset4_3_AL4/unlabeled/img/vid01_046_038.png</t>
  </si>
  <si>
    <t>/home/ba4_project/ba4_Hee/Trypanosome/training_dataset4_3_AL4/unlabeled/img/vid01_046_039.png</t>
  </si>
  <si>
    <t>/home/ba4_project/ba4_Hee/Trypanosome/training_dataset4_3_AL4/unlabeled/img/vid01_046_040.png</t>
  </si>
  <si>
    <t>/home/ba4_project/ba4_Hee/Trypanosome/training_dataset4_3_AL4/unlabeled/img/vid01_046_041.png</t>
  </si>
  <si>
    <t>/home/ba4_project/ba4_Hee/Trypanosome/training_dataset4_3_AL4/unlabeled/img/vid01_046_042.png</t>
  </si>
  <si>
    <t>/home/ba4_project/ba4_Hee/Trypanosome/training_dataset4_3_AL4/unlabeled/img/vid01_046_043.png</t>
  </si>
  <si>
    <t>/home/ba4_project/ba4_Hee/Trypanosome/training_dataset4_3_AL4/unlabeled/img/vid01_046_044.png</t>
  </si>
  <si>
    <t>/home/ba4_project/ba4_Hee/Trypanosome/training_dataset4_3_AL4/unlabeled/img/vid01_046_045.png</t>
  </si>
  <si>
    <t>/home/ba4_project/ba4_Hee/Trypanosome/training_dataset4_3_AL4/unlabeled/img/vid01_046_046.png</t>
  </si>
  <si>
    <t>/home/ba4_project/ba4_Hee/Trypanosome/training_dataset4_3_AL4/unlabeled/img/vid01_046_047.png</t>
  </si>
  <si>
    <t>/home/ba4_project/ba4_Hee/Trypanosome/training_dataset4_3_AL4/unlabeled/img/vid01_046_048.png</t>
  </si>
  <si>
    <t>/home/ba4_project/ba4_Hee/Trypanosome/training_dataset4_3_AL4/unlabeled/img/vid01_046_049.png</t>
  </si>
  <si>
    <t>/home/ba4_project/ba4_Hee/Trypanosome/training_dataset4_3_AL4/unlabeled/img/vid01_046_050.png</t>
  </si>
  <si>
    <t>/home/ba4_project/ba4_Hee/Trypanosome/training_dataset4_3_AL4/unlabeled/img/vid01_046_051.png</t>
  </si>
  <si>
    <t>/home/ba4_project/ba4_Hee/Trypanosome/training_dataset4_3_AL4/unlabeled/img/vid01_046_052.png</t>
  </si>
  <si>
    <t>/home/ba4_project/ba4_Hee/Trypanosome/training_dataset4_3_AL4/unlabeled/img/vid01_046_053.png</t>
  </si>
  <si>
    <t>/home/ba4_project/ba4_Hee/Trypanosome/training_dataset4_3_AL4/unlabeled/img/vid01_046_054.png</t>
  </si>
  <si>
    <t>/home/ba4_project/ba4_Hee/Trypanosome/training_dataset4_3_AL4/unlabeled/img/vid01_046_055.png</t>
  </si>
  <si>
    <t>/home/ba4_project/ba4_Hee/Trypanosome/training_dataset4_3_AL4/unlabeled/img/vid01_046_056.png</t>
  </si>
  <si>
    <t>/home/ba4_project/ba4_Hee/Trypanosome/training_dataset4_3_AL4/unlabeled/img/vid01_046_057.png</t>
  </si>
  <si>
    <t>/home/ba4_project/ba4_Hee/Trypanosome/training_dataset4_3_AL4/unlabeled/img/vid01_046_058.png</t>
  </si>
  <si>
    <t>/home/ba4_project/ba4_Hee/Trypanosome/training_dataset4_3_AL4/unlabeled/img/vid01_046_059.png</t>
  </si>
  <si>
    <t>/home/ba4_project/ba4_Hee/Trypanosome/training_dataset4_3_AL4/unlabeled/img/vid01_046_060.png</t>
  </si>
  <si>
    <t>/home/ba4_project/ba4_Hee/Trypanosome/training_dataset4_3_AL4/unlabeled/img/vid01_046_061.png</t>
  </si>
  <si>
    <t>/home/ba4_project/ba4_Hee/Trypanosome/training_dataset4_3_AL4/unlabeled/img/vid01_046_062.png</t>
  </si>
  <si>
    <t>/home/ba4_project/ba4_Hee/Trypanosome/training_dataset4_3_AL4/unlabeled/img/vid01_048_000.png</t>
  </si>
  <si>
    <t>/home/ba4_project/ba4_Hee/Trypanosome/training_dataset4_3_AL4/unlabeled/img/vid01_048_001.png</t>
  </si>
  <si>
    <t>/home/ba4_project/ba4_Hee/Trypanosome/training_dataset4_3_AL4/unlabeled/img/vid01_048_002.png</t>
  </si>
  <si>
    <t>/home/ba4_project/ba4_Hee/Trypanosome/training_dataset4_3_AL4/unlabeled/img/vid01_048_003.png</t>
  </si>
  <si>
    <t>/home/ba4_project/ba4_Hee/Trypanosome/training_dataset4_3_AL4/unlabeled/img/vid01_048_004.png</t>
  </si>
  <si>
    <t>/home/ba4_project/ba4_Hee/Trypanosome/training_dataset4_3_AL4/unlabeled/img/vid01_048_005.png</t>
  </si>
  <si>
    <t>/home/ba4_project/ba4_Hee/Trypanosome/training_dataset4_3_AL4/unlabeled/img/vid01_048_006.png</t>
  </si>
  <si>
    <t>/home/ba4_project/ba4_Hee/Trypanosome/training_dataset4_3_AL4/unlabeled/img/vid01_048_007.png</t>
  </si>
  <si>
    <t>/home/ba4_project/ba4_Hee/Trypanosome/training_dataset4_3_AL4/unlabeled/img/vid01_048_008.png</t>
  </si>
  <si>
    <t>/home/ba4_project/ba4_Hee/Trypanosome/training_dataset4_3_AL4/unlabeled/img/vid01_048_009.png</t>
  </si>
  <si>
    <t>/home/ba4_project/ba4_Hee/Trypanosome/training_dataset4_3_AL4/unlabeled/img/vid01_048_010.png</t>
  </si>
  <si>
    <t>/home/ba4_project/ba4_Hee/Trypanosome/training_dataset4_3_AL4/unlabeled/img/vid01_048_011.png</t>
  </si>
  <si>
    <t>/home/ba4_project/ba4_Hee/Trypanosome/training_dataset4_3_AL4/unlabeled/img/vid01_048_012.png</t>
  </si>
  <si>
    <t>/home/ba4_project/ba4_Hee/Trypanosome/training_dataset4_3_AL4/unlabeled/img/vid01_048_013.png</t>
  </si>
  <si>
    <t>/home/ba4_project/ba4_Hee/Trypanosome/training_dataset4_3_AL4/unlabeled/img/vid01_048_014.png</t>
  </si>
  <si>
    <t>/home/ba4_project/ba4_Hee/Trypanosome/training_dataset4_3_AL4/unlabeled/img/vid01_048_015.png</t>
  </si>
  <si>
    <t>/home/ba4_project/ba4_Hee/Trypanosome/training_dataset4_3_AL4/unlabeled/img/vid01_048_016.png</t>
  </si>
  <si>
    <t>/home/ba4_project/ba4_Hee/Trypanosome/training_dataset4_3_AL4/unlabeled/img/vid01_048_017.png</t>
  </si>
  <si>
    <t>/home/ba4_project/ba4_Hee/Trypanosome/training_dataset4_3_AL4/unlabeled/img/vid01_048_018.png</t>
  </si>
  <si>
    <t>/home/ba4_project/ba4_Hee/Trypanosome/training_dataset4_3_AL4/unlabeled/img/vid01_048_019.png</t>
  </si>
  <si>
    <t>/home/ba4_project/ba4_Hee/Trypanosome/training_dataset4_3_AL4/unlabeled/img/vid01_048_020.png</t>
  </si>
  <si>
    <t>/home/ba4_project/ba4_Hee/Trypanosome/training_dataset4_3_AL4/unlabeled/img/vid01_048_021.png</t>
  </si>
  <si>
    <t>/home/ba4_project/ba4_Hee/Trypanosome/training_dataset4_3_AL4/unlabeled/img/vid01_048_022.png</t>
  </si>
  <si>
    <t>/home/ba4_project/ba4_Hee/Trypanosome/training_dataset4_3_AL4/unlabeled/img/vid01_048_023.png</t>
  </si>
  <si>
    <t>/home/ba4_project/ba4_Hee/Trypanosome/training_dataset4_3_AL4/unlabeled/img/vid01_048_024.png</t>
  </si>
  <si>
    <t>/home/ba4_project/ba4_Hee/Trypanosome/training_dataset4_3_AL4/unlabeled/img/vid01_048_025.png</t>
  </si>
  <si>
    <t>/home/ba4_project/ba4_Hee/Trypanosome/training_dataset4_3_AL4/unlabeled/img/vid01_048_026.png</t>
  </si>
  <si>
    <t>/home/ba4_project/ba4_Hee/Trypanosome/training_dataset4_3_AL4/unlabeled/img/vid01_048_027.png</t>
  </si>
  <si>
    <t>/home/ba4_project/ba4_Hee/Trypanosome/training_dataset4_3_AL4/unlabeled/img/vid01_048_028.png</t>
  </si>
  <si>
    <t>/home/ba4_project/ba4_Hee/Trypanosome/training_dataset4_3_AL4/unlabeled/img/vid01_048_029.png</t>
  </si>
  <si>
    <t>/home/ba4_project/ba4_Hee/Trypanosome/training_dataset4_3_AL4/unlabeled/img/vid01_048_030.png</t>
  </si>
  <si>
    <t>/home/ba4_project/ba4_Hee/Trypanosome/training_dataset4_3_AL4/unlabeled/img/vid01_048_031.png</t>
  </si>
  <si>
    <t>/home/ba4_project/ba4_Hee/Trypanosome/training_dataset4_3_AL4/unlabeled/img/vid01_048_032.png</t>
  </si>
  <si>
    <t>/home/ba4_project/ba4_Hee/Trypanosome/training_dataset4_3_AL4/unlabeled/img/vid01_048_033.png</t>
  </si>
  <si>
    <t>/home/ba4_project/ba4_Hee/Trypanosome/training_dataset4_3_AL4/unlabeled/img/vid01_048_034.png</t>
  </si>
  <si>
    <t>/home/ba4_project/ba4_Hee/Trypanosome/training_dataset4_3_AL4/unlabeled/img/vid01_048_035.png</t>
  </si>
  <si>
    <t>/home/ba4_project/ba4_Hee/Trypanosome/training_dataset4_3_AL4/unlabeled/img/vid01_048_036.png</t>
  </si>
  <si>
    <t>/home/ba4_project/ba4_Hee/Trypanosome/training_dataset4_3_AL4/unlabeled/img/vid01_048_037.png</t>
  </si>
  <si>
    <t>/home/ba4_project/ba4_Hee/Trypanosome/training_dataset4_3_AL4/unlabeled/img/vid01_048_038.png</t>
  </si>
  <si>
    <t>/home/ba4_project/ba4_Hee/Trypanosome/training_dataset4_3_AL4/unlabeled/img/vid01_048_039.png</t>
  </si>
  <si>
    <t>/home/ba4_project/ba4_Hee/Trypanosome/training_dataset4_3_AL4/unlabeled/img/vid01_048_040.png</t>
  </si>
  <si>
    <t>/home/ba4_project/ba4_Hee/Trypanosome/training_dataset4_3_AL4/unlabeled/img/vid01_048_041.png</t>
  </si>
  <si>
    <t>/home/ba4_project/ba4_Hee/Trypanosome/training_dataset4_3_AL4/unlabeled/img/vid01_048_042.png</t>
  </si>
  <si>
    <t>/home/ba4_project/ba4_Hee/Trypanosome/training_dataset4_3_AL4/unlabeled/img/vid01_048_043.png</t>
  </si>
  <si>
    <t>/home/ba4_project/ba4_Hee/Trypanosome/training_dataset4_3_AL4/unlabeled/img/vid01_048_044.png</t>
  </si>
  <si>
    <t>/home/ba4_project/ba4_Hee/Trypanosome/training_dataset4_3_AL4/unlabeled/img/vid01_048_045.png</t>
  </si>
  <si>
    <t>/home/ba4_project/ba4_Hee/Trypanosome/training_dataset4_3_AL4/unlabeled/img/vid01_048_046.png</t>
  </si>
  <si>
    <t>/home/ba4_project/ba4_Hee/Trypanosome/training_dataset4_3_AL4/unlabeled/img/vid01_048_047.png</t>
  </si>
  <si>
    <t>/home/ba4_project/ba4_Hee/Trypanosome/training_dataset4_3_AL4/unlabeled/img/vid01_048_048.png</t>
  </si>
  <si>
    <t>/home/ba4_project/ba4_Hee/Trypanosome/training_dataset4_3_AL4/unlabeled/img/vid01_048_049.png</t>
  </si>
  <si>
    <t>/home/ba4_project/ba4_Hee/Trypanosome/training_dataset4_3_AL4/unlabeled/img/vid01_048_050.png</t>
  </si>
  <si>
    <t>/home/ba4_project/ba4_Hee/Trypanosome/training_dataset4_3_AL4/unlabeled/img/vid01_048_051.png</t>
  </si>
  <si>
    <t>/home/ba4_project/ba4_Hee/Trypanosome/training_dataset4_3_AL4/unlabeled/img/vid01_048_052.png</t>
  </si>
  <si>
    <t>/home/ba4_project/ba4_Hee/Trypanosome/training_dataset4_3_AL4/unlabeled/img/vid01_048_053.png</t>
  </si>
  <si>
    <t>/home/ba4_project/ba4_Hee/Trypanosome/training_dataset4_3_AL4/unlabeled/img/vid01_048_054.png</t>
  </si>
  <si>
    <t>/home/ba4_project/ba4_Hee/Trypanosome/training_dataset4_3_AL4/unlabeled/img/vid01_048_055.png</t>
  </si>
  <si>
    <t>/home/ba4_project/ba4_Hee/Trypanosome/training_dataset4_3_AL4/unlabeled/img/vid01_048_056.png</t>
  </si>
  <si>
    <t>/home/ba4_project/ba4_Hee/Trypanosome/training_dataset4_3_AL4/unlabeled/img/vid01_048_057.png</t>
  </si>
  <si>
    <t>/home/ba4_project/ba4_Hee/Trypanosome/training_dataset4_3_AL4/unlabeled/img/vid01_048_058.png</t>
  </si>
  <si>
    <t>/home/ba4_project/ba4_Hee/Trypanosome/training_dataset4_3_AL4/unlabeled/img/vid01_048_059.png</t>
  </si>
  <si>
    <t>/home/ba4_project/ba4_Hee/Trypanosome/training_dataset4_3_AL4/unlabeled/img/vid01_048_060.png</t>
  </si>
  <si>
    <t>/home/ba4_project/ba4_Hee/Trypanosome/training_dataset4_3_AL4/unlabeled/img/vid01_048_061.png</t>
  </si>
  <si>
    <t>/home/ba4_project/ba4_Hee/Trypanosome/training_dataset4_3_AL4/unlabeled/img/vid01_048_062.png</t>
  </si>
  <si>
    <t>/home/ba4_project/ba4_Hee/Trypanosome/training_dataset4_3_AL4/unlabeled/img/vid01_050_000.png</t>
  </si>
  <si>
    <t>/home/ba4_project/ba4_Hee/Trypanosome/training_dataset4_3_AL4/unlabeled/img/vid01_050_001.png</t>
  </si>
  <si>
    <t>/home/ba4_project/ba4_Hee/Trypanosome/training_dataset4_3_AL4/unlabeled/img/vid01_050_002.png</t>
  </si>
  <si>
    <t>/home/ba4_project/ba4_Hee/Trypanosome/training_dataset4_3_AL4/unlabeled/img/vid01_050_003.png</t>
  </si>
  <si>
    <t>/home/ba4_project/ba4_Hee/Trypanosome/training_dataset4_3_AL4/unlabeled/img/vid01_050_004.png</t>
  </si>
  <si>
    <t>/home/ba4_project/ba4_Hee/Trypanosome/training_dataset4_3_AL4/unlabeled/img/vid01_050_005.png</t>
  </si>
  <si>
    <t>/home/ba4_project/ba4_Hee/Trypanosome/training_dataset4_3_AL4/unlabeled/img/vid01_050_006.png</t>
  </si>
  <si>
    <t>/home/ba4_project/ba4_Hee/Trypanosome/training_dataset4_3_AL4/unlabeled/img/vid01_050_007.png</t>
  </si>
  <si>
    <t>/home/ba4_project/ba4_Hee/Trypanosome/training_dataset4_3_AL4/unlabeled/img/vid01_050_008.png</t>
  </si>
  <si>
    <t>/home/ba4_project/ba4_Hee/Trypanosome/training_dataset4_3_AL4/unlabeled/img/vid01_050_009.png</t>
  </si>
  <si>
    <t>/home/ba4_project/ba4_Hee/Trypanosome/training_dataset4_3_AL4/unlabeled/img/vid01_050_010.png</t>
  </si>
  <si>
    <t>/home/ba4_project/ba4_Hee/Trypanosome/training_dataset4_3_AL4/unlabeled/img/vid01_050_011.png</t>
  </si>
  <si>
    <t>/home/ba4_project/ba4_Hee/Trypanosome/training_dataset4_3_AL4/unlabeled/img/vid01_050_012.png</t>
  </si>
  <si>
    <t>/home/ba4_project/ba4_Hee/Trypanosome/training_dataset4_3_AL4/unlabeled/img/vid01_050_013.png</t>
  </si>
  <si>
    <t>/home/ba4_project/ba4_Hee/Trypanosome/training_dataset4_3_AL4/unlabeled/img/vid01_050_014.png</t>
  </si>
  <si>
    <t>/home/ba4_project/ba4_Hee/Trypanosome/training_dataset4_3_AL4/unlabeled/img/vid01_050_015.png</t>
  </si>
  <si>
    <t>/home/ba4_project/ba4_Hee/Trypanosome/training_dataset4_3_AL4/unlabeled/img/vid01_050_016.png</t>
  </si>
  <si>
    <t>/home/ba4_project/ba4_Hee/Trypanosome/training_dataset4_3_AL4/unlabeled/img/vid01_050_017.png</t>
  </si>
  <si>
    <t>/home/ba4_project/ba4_Hee/Trypanosome/training_dataset4_3_AL4/unlabeled/img/vid01_050_018.png</t>
  </si>
  <si>
    <t>/home/ba4_project/ba4_Hee/Trypanosome/training_dataset4_3_AL4/unlabeled/img/vid01_050_019.png</t>
  </si>
  <si>
    <t>/home/ba4_project/ba4_Hee/Trypanosome/training_dataset4_3_AL4/unlabeled/img/vid01_050_020.png</t>
  </si>
  <si>
    <t>/home/ba4_project/ba4_Hee/Trypanosome/training_dataset4_3_AL4/unlabeled/img/vid01_050_021.png</t>
  </si>
  <si>
    <t>/home/ba4_project/ba4_Hee/Trypanosome/training_dataset4_3_AL4/unlabeled/img/vid01_050_022.png</t>
  </si>
  <si>
    <t>/home/ba4_project/ba4_Hee/Trypanosome/training_dataset4_3_AL4/unlabeled/img/vid01_050_023.png</t>
  </si>
  <si>
    <t>/home/ba4_project/ba4_Hee/Trypanosome/training_dataset4_3_AL4/unlabeled/img/vid01_050_024.png</t>
  </si>
  <si>
    <t>/home/ba4_project/ba4_Hee/Trypanosome/training_dataset4_3_AL4/unlabeled/img/vid01_050_025.png</t>
  </si>
  <si>
    <t>/home/ba4_project/ba4_Hee/Trypanosome/training_dataset4_3_AL4/unlabeled/img/vid01_050_026.png</t>
  </si>
  <si>
    <t>/home/ba4_project/ba4_Hee/Trypanosome/training_dataset4_3_AL4/unlabeled/img/vid01_050_027.png</t>
  </si>
  <si>
    <t>/home/ba4_project/ba4_Hee/Trypanosome/training_dataset4_3_AL4/unlabeled/img/vid01_050_028.png</t>
  </si>
  <si>
    <t>/home/ba4_project/ba4_Hee/Trypanosome/training_dataset4_3_AL4/unlabeled/img/vid01_050_029.png</t>
  </si>
  <si>
    <t>/home/ba4_project/ba4_Hee/Trypanosome/training_dataset4_3_AL4/unlabeled/img/vid01_050_030.png</t>
  </si>
  <si>
    <t>/home/ba4_project/ba4_Hee/Trypanosome/training_dataset4_3_AL4/unlabeled/img/vid01_050_031.png</t>
  </si>
  <si>
    <t>/home/ba4_project/ba4_Hee/Trypanosome/training_dataset4_3_AL4/unlabeled/img/vid01_050_032.png</t>
  </si>
  <si>
    <t>/home/ba4_project/ba4_Hee/Trypanosome/training_dataset4_3_AL4/unlabeled/img/vid01_050_033.png</t>
  </si>
  <si>
    <t>/home/ba4_project/ba4_Hee/Trypanosome/training_dataset4_3_AL4/unlabeled/img/vid01_050_034.png</t>
  </si>
  <si>
    <t>/home/ba4_project/ba4_Hee/Trypanosome/training_dataset4_3_AL4/unlabeled/img/vid01_050_035.png</t>
  </si>
  <si>
    <t>/home/ba4_project/ba4_Hee/Trypanosome/training_dataset4_3_AL4/unlabeled/img/vid01_050_036.png</t>
  </si>
  <si>
    <t>/home/ba4_project/ba4_Hee/Trypanosome/training_dataset4_3_AL4/unlabeled/img/vid01_050_037.png</t>
  </si>
  <si>
    <t>/home/ba4_project/ba4_Hee/Trypanosome/training_dataset4_3_AL4/unlabeled/img/vid01_050_038.png</t>
  </si>
  <si>
    <t>/home/ba4_project/ba4_Hee/Trypanosome/training_dataset4_3_AL4/unlabeled/img/vid01_050_039.png</t>
  </si>
  <si>
    <t>/home/ba4_project/ba4_Hee/Trypanosome/training_dataset4_3_AL4/unlabeled/img/vid01_050_040.png</t>
  </si>
  <si>
    <t>/home/ba4_project/ba4_Hee/Trypanosome/training_dataset4_3_AL4/unlabeled/img/vid01_050_041.png</t>
  </si>
  <si>
    <t>/home/ba4_project/ba4_Hee/Trypanosome/training_dataset4_3_AL4/unlabeled/img/vid01_050_042.png</t>
  </si>
  <si>
    <t>/home/ba4_project/ba4_Hee/Trypanosome/training_dataset4_3_AL4/unlabeled/img/vid01_050_043.png</t>
  </si>
  <si>
    <t>/home/ba4_project/ba4_Hee/Trypanosome/training_dataset4_3_AL4/unlabeled/img/vid01_050_044.png</t>
  </si>
  <si>
    <t>/home/ba4_project/ba4_Hee/Trypanosome/training_dataset4_3_AL4/unlabeled/img/vid01_050_045.png</t>
  </si>
  <si>
    <t>/home/ba4_project/ba4_Hee/Trypanosome/training_dataset4_3_AL4/unlabeled/img/vid01_050_046.png</t>
  </si>
  <si>
    <t>/home/ba4_project/ba4_Hee/Trypanosome/training_dataset4_3_AL4/unlabeled/img/vid01_050_047.png</t>
  </si>
  <si>
    <t>/home/ba4_project/ba4_Hee/Trypanosome/training_dataset4_3_AL4/unlabeled/img/vid01_050_048.png</t>
  </si>
  <si>
    <t>/home/ba4_project/ba4_Hee/Trypanosome/training_dataset4_3_AL4/unlabeled/img/vid01_050_049.png</t>
  </si>
  <si>
    <t>/home/ba4_project/ba4_Hee/Trypanosome/training_dataset4_3_AL4/unlabeled/img/vid01_050_050.png</t>
  </si>
  <si>
    <t>/home/ba4_project/ba4_Hee/Trypanosome/training_dataset4_3_AL4/unlabeled/img/vid01_050_051.png</t>
  </si>
  <si>
    <t>/home/ba4_project/ba4_Hee/Trypanosome/training_dataset4_3_AL4/unlabeled/img/vid01_050_052.png</t>
  </si>
  <si>
    <t>/home/ba4_project/ba4_Hee/Trypanosome/training_dataset4_3_AL4/unlabeled/img/vid01_050_053.png</t>
  </si>
  <si>
    <t>/home/ba4_project/ba4_Hee/Trypanosome/training_dataset4_3_AL4/unlabeled/img/vid01_050_054.png</t>
  </si>
  <si>
    <t>/home/ba4_project/ba4_Hee/Trypanosome/training_dataset4_3_AL4/unlabeled/img/vid01_050_055.png</t>
  </si>
  <si>
    <t>/home/ba4_project/ba4_Hee/Trypanosome/training_dataset4_3_AL4/unlabeled/img/vid01_050_056.png</t>
  </si>
  <si>
    <t>/home/ba4_project/ba4_Hee/Trypanosome/training_dataset4_3_AL4/unlabeled/img/vid01_050_057.png</t>
  </si>
  <si>
    <t>/home/ba4_project/ba4_Hee/Trypanosome/training_dataset4_3_AL4/unlabeled/img/vid01_050_058.png</t>
  </si>
  <si>
    <t>/home/ba4_project/ba4_Hee/Trypanosome/training_dataset4_3_AL4/unlabeled/img/vid01_050_059.png</t>
  </si>
  <si>
    <t>/home/ba4_project/ba4_Hee/Trypanosome/training_dataset4_3_AL4/unlabeled/img/vid01_050_060.png</t>
  </si>
  <si>
    <t>/home/ba4_project/ba4_Hee/Trypanosome/training_dataset4_3_AL4/unlabeled/img/vid01_050_061.png</t>
  </si>
  <si>
    <t>/home/ba4_project/ba4_Hee/Trypanosome/training_dataset4_3_AL4/unlabeled/img/vid01_050_062.png</t>
  </si>
  <si>
    <t>/home/ba4_project/ba4_Hee/Trypanosome/training_dataset4_3_AL4/unlabeled/img/vid01_052_000.png</t>
  </si>
  <si>
    <t>/home/ba4_project/ba4_Hee/Trypanosome/training_dataset4_3_AL4/unlabeled/img/vid01_052_001.png</t>
  </si>
  <si>
    <t>/home/ba4_project/ba4_Hee/Trypanosome/training_dataset4_3_AL4/unlabeled/img/vid01_052_002.png</t>
  </si>
  <si>
    <t>/home/ba4_project/ba4_Hee/Trypanosome/training_dataset4_3_AL4/unlabeled/img/vid01_052_003.png</t>
  </si>
  <si>
    <t>/home/ba4_project/ba4_Hee/Trypanosome/training_dataset4_3_AL4/unlabeled/img/vid01_052_004.png</t>
  </si>
  <si>
    <t>/home/ba4_project/ba4_Hee/Trypanosome/training_dataset4_3_AL4/unlabeled/img/vid01_052_005.png</t>
  </si>
  <si>
    <t>/home/ba4_project/ba4_Hee/Trypanosome/training_dataset4_3_AL4/unlabeled/img/vid01_052_006.png</t>
  </si>
  <si>
    <t>/home/ba4_project/ba4_Hee/Trypanosome/training_dataset4_3_AL4/unlabeled/img/vid01_052_007.png</t>
  </si>
  <si>
    <t>/home/ba4_project/ba4_Hee/Trypanosome/training_dataset4_3_AL4/unlabeled/img/vid01_052_008.png</t>
  </si>
  <si>
    <t>/home/ba4_project/ba4_Hee/Trypanosome/training_dataset4_3_AL4/unlabeled/img/vid01_052_009.png</t>
  </si>
  <si>
    <t>/home/ba4_project/ba4_Hee/Trypanosome/training_dataset4_3_AL4/unlabeled/img/vid01_052_010.png</t>
  </si>
  <si>
    <t>/home/ba4_project/ba4_Hee/Trypanosome/training_dataset4_3_AL4/unlabeled/img/vid01_052_011.png</t>
  </si>
  <si>
    <t>/home/ba4_project/ba4_Hee/Trypanosome/training_dataset4_3_AL4/unlabeled/img/vid01_052_012.png</t>
  </si>
  <si>
    <t>/home/ba4_project/ba4_Hee/Trypanosome/training_dataset4_3_AL4/unlabeled/img/vid01_052_013.png</t>
  </si>
  <si>
    <t>/home/ba4_project/ba4_Hee/Trypanosome/training_dataset4_3_AL4/unlabeled/img/vid01_052_014.png</t>
  </si>
  <si>
    <t>/home/ba4_project/ba4_Hee/Trypanosome/training_dataset4_3_AL4/unlabeled/img/vid01_052_015.png</t>
  </si>
  <si>
    <t>/home/ba4_project/ba4_Hee/Trypanosome/training_dataset4_3_AL4/unlabeled/img/vid01_052_016.png</t>
  </si>
  <si>
    <t>/home/ba4_project/ba4_Hee/Trypanosome/training_dataset4_3_AL4/unlabeled/img/vid01_052_017.png</t>
  </si>
  <si>
    <t>/home/ba4_project/ba4_Hee/Trypanosome/training_dataset4_3_AL4/unlabeled/img/vid01_052_018.png</t>
  </si>
  <si>
    <t>/home/ba4_project/ba4_Hee/Trypanosome/training_dataset4_3_AL4/unlabeled/img/vid01_052_019.png</t>
  </si>
  <si>
    <t>/home/ba4_project/ba4_Hee/Trypanosome/training_dataset4_3_AL4/unlabeled/img/vid01_052_020.png</t>
  </si>
  <si>
    <t>/home/ba4_project/ba4_Hee/Trypanosome/training_dataset4_3_AL4/unlabeled/img/vid01_052_021.png</t>
  </si>
  <si>
    <t>/home/ba4_project/ba4_Hee/Trypanosome/training_dataset4_3_AL4/unlabeled/img/vid01_052_022.png</t>
  </si>
  <si>
    <t>/home/ba4_project/ba4_Hee/Trypanosome/training_dataset4_3_AL4/unlabeled/img/vid01_052_023.png</t>
  </si>
  <si>
    <t>/home/ba4_project/ba4_Hee/Trypanosome/training_dataset4_3_AL4/unlabeled/img/vid01_052_024.png</t>
  </si>
  <si>
    <t>/home/ba4_project/ba4_Hee/Trypanosome/training_dataset4_3_AL4/unlabeled/img/vid01_052_025.png</t>
  </si>
  <si>
    <t>/home/ba4_project/ba4_Hee/Trypanosome/training_dataset4_3_AL4/unlabeled/img/vid01_052_026.png</t>
  </si>
  <si>
    <t>/home/ba4_project/ba4_Hee/Trypanosome/training_dataset4_3_AL4/unlabeled/img/vid01_052_027.png</t>
  </si>
  <si>
    <t>/home/ba4_project/ba4_Hee/Trypanosome/training_dataset4_3_AL4/unlabeled/img/vid01_052_028.png</t>
  </si>
  <si>
    <t>/home/ba4_project/ba4_Hee/Trypanosome/training_dataset4_3_AL4/unlabeled/img/vid01_052_029.png</t>
  </si>
  <si>
    <t>/home/ba4_project/ba4_Hee/Trypanosome/training_dataset4_3_AL4/unlabeled/img/vid01_052_030.png</t>
  </si>
  <si>
    <t>/home/ba4_project/ba4_Hee/Trypanosome/training_dataset4_3_AL4/unlabeled/img/vid01_052_031.png</t>
  </si>
  <si>
    <t>/home/ba4_project/ba4_Hee/Trypanosome/training_dataset4_3_AL4/unlabeled/img/vid01_052_032.png</t>
  </si>
  <si>
    <t>/home/ba4_project/ba4_Hee/Trypanosome/training_dataset4_3_AL4/unlabeled/img/vid01_052_033.png</t>
  </si>
  <si>
    <t>/home/ba4_project/ba4_Hee/Trypanosome/training_dataset4_3_AL4/unlabeled/img/vid01_052_034.png</t>
  </si>
  <si>
    <t>/home/ba4_project/ba4_Hee/Trypanosome/training_dataset4_3_AL4/unlabeled/img/vid01_052_035.png</t>
  </si>
  <si>
    <t>/home/ba4_project/ba4_Hee/Trypanosome/training_dataset4_3_AL4/unlabeled/img/vid01_052_036.png</t>
  </si>
  <si>
    <t>/home/ba4_project/ba4_Hee/Trypanosome/training_dataset4_3_AL4/unlabeled/img/vid01_052_037.png</t>
  </si>
  <si>
    <t>/home/ba4_project/ba4_Hee/Trypanosome/training_dataset4_3_AL4/unlabeled/img/vid01_052_038.png</t>
  </si>
  <si>
    <t>/home/ba4_project/ba4_Hee/Trypanosome/training_dataset4_3_AL4/unlabeled/img/vid01_052_039.png</t>
  </si>
  <si>
    <t>/home/ba4_project/ba4_Hee/Trypanosome/training_dataset4_3_AL4/unlabeled/img/vid01_052_040.png</t>
  </si>
  <si>
    <t>/home/ba4_project/ba4_Hee/Trypanosome/training_dataset4_3_AL4/unlabeled/img/vid01_052_041.png</t>
  </si>
  <si>
    <t>/home/ba4_project/ba4_Hee/Trypanosome/training_dataset4_3_AL4/unlabeled/img/vid01_052_042.png</t>
  </si>
  <si>
    <t>/home/ba4_project/ba4_Hee/Trypanosome/training_dataset4_3_AL4/unlabeled/img/vid01_052_043.png</t>
  </si>
  <si>
    <t>/home/ba4_project/ba4_Hee/Trypanosome/training_dataset4_3_AL4/unlabeled/img/vid01_052_044.png</t>
  </si>
  <si>
    <t>/home/ba4_project/ba4_Hee/Trypanosome/training_dataset4_3_AL4/unlabeled/img/vid01_052_045.png</t>
  </si>
  <si>
    <t>/home/ba4_project/ba4_Hee/Trypanosome/training_dataset4_3_AL4/unlabeled/img/vid01_052_046.png</t>
  </si>
  <si>
    <t>/home/ba4_project/ba4_Hee/Trypanosome/training_dataset4_3_AL4/unlabeled/img/vid01_052_047.png</t>
  </si>
  <si>
    <t>/home/ba4_project/ba4_Hee/Trypanosome/training_dataset4_3_AL4/unlabeled/img/vid01_052_048.png</t>
  </si>
  <si>
    <t>/home/ba4_project/ba4_Hee/Trypanosome/training_dataset4_3_AL4/unlabeled/img/vid01_052_049.png</t>
  </si>
  <si>
    <t>/home/ba4_project/ba4_Hee/Trypanosome/training_dataset4_3_AL4/unlabeled/img/vid01_052_050.png</t>
  </si>
  <si>
    <t>/home/ba4_project/ba4_Hee/Trypanosome/training_dataset4_3_AL4/unlabeled/img/vid01_052_051.png</t>
  </si>
  <si>
    <t>/home/ba4_project/ba4_Hee/Trypanosome/training_dataset4_3_AL4/unlabeled/img/vid01_052_052.png</t>
  </si>
  <si>
    <t>/home/ba4_project/ba4_Hee/Trypanosome/training_dataset4_3_AL4/unlabeled/img/vid01_052_053.png</t>
  </si>
  <si>
    <t>/home/ba4_project/ba4_Hee/Trypanosome/training_dataset4_3_AL4/unlabeled/img/vid01_052_054.png</t>
  </si>
  <si>
    <t>/home/ba4_project/ba4_Hee/Trypanosome/training_dataset4_3_AL4/unlabeled/img/vid01_052_055.png</t>
  </si>
  <si>
    <t>/home/ba4_project/ba4_Hee/Trypanosome/training_dataset4_3_AL4/unlabeled/img/vid01_052_056.png</t>
  </si>
  <si>
    <t>/home/ba4_project/ba4_Hee/Trypanosome/training_dataset4_3_AL4/unlabeled/img/vid01_052_057.png</t>
  </si>
  <si>
    <t>/home/ba4_project/ba4_Hee/Trypanosome/training_dataset4_3_AL4/unlabeled/img/vid01_052_058.png</t>
  </si>
  <si>
    <t>/home/ba4_project/ba4_Hee/Trypanosome/training_dataset4_3_AL4/unlabeled/img/vid01_052_059.png</t>
  </si>
  <si>
    <t>/home/ba4_project/ba4_Hee/Trypanosome/training_dataset4_3_AL4/unlabeled/img/vid01_052_060.png</t>
  </si>
  <si>
    <t>/home/ba4_project/ba4_Hee/Trypanosome/training_dataset4_3_AL4/unlabeled/img/vid01_052_061.png</t>
  </si>
  <si>
    <t>/home/ba4_project/ba4_Hee/Trypanosome/training_dataset4_3_AL4/unlabeled/img/vid01_052_062.png</t>
  </si>
  <si>
    <t>/home/ba4_project/ba4_Hee/Trypanosome/training_dataset4_3_AL4/unlabeled/img/vid01_054_001.png</t>
  </si>
  <si>
    <t>/home/ba4_project/ba4_Hee/Trypanosome/training_dataset4_3_AL4/unlabeled/img/vid01_054_003.png</t>
  </si>
  <si>
    <t>/home/ba4_project/ba4_Hee/Trypanosome/training_dataset4_3_AL4/unlabeled/img/vid01_054_004.png</t>
  </si>
  <si>
    <t>/home/ba4_project/ba4_Hee/Trypanosome/training_dataset4_3_AL4/unlabeled/img/vid01_054_005.png</t>
  </si>
  <si>
    <t>/home/ba4_project/ba4_Hee/Trypanosome/training_dataset4_3_AL4/unlabeled/img/vid01_054_006.png</t>
  </si>
  <si>
    <t>/home/ba4_project/ba4_Hee/Trypanosome/training_dataset4_3_AL4/unlabeled/img/vid01_054_007.png</t>
  </si>
  <si>
    <t>/home/ba4_project/ba4_Hee/Trypanosome/training_dataset4_3_AL4/unlabeled/img/vid01_054_008.png</t>
  </si>
  <si>
    <t>/home/ba4_project/ba4_Hee/Trypanosome/training_dataset4_3_AL4/unlabeled/img/vid01_054_009.png</t>
  </si>
  <si>
    <t>/home/ba4_project/ba4_Hee/Trypanosome/training_dataset4_3_AL4/unlabeled/img/vid01_054_010.png</t>
  </si>
  <si>
    <t>/home/ba4_project/ba4_Hee/Trypanosome/training_dataset4_3_AL4/unlabeled/img/vid01_054_011.png</t>
  </si>
  <si>
    <t>/home/ba4_project/ba4_Hee/Trypanosome/training_dataset4_3_AL4/unlabeled/img/vid01_054_012.png</t>
  </si>
  <si>
    <t>/home/ba4_project/ba4_Hee/Trypanosome/training_dataset4_3_AL4/unlabeled/img/vid01_054_013.png</t>
  </si>
  <si>
    <t>/home/ba4_project/ba4_Hee/Trypanosome/training_dataset4_3_AL4/unlabeled/img/vid01_054_014.png</t>
  </si>
  <si>
    <t>/home/ba4_project/ba4_Hee/Trypanosome/training_dataset4_3_AL4/unlabeled/img/vid01_054_015.png</t>
  </si>
  <si>
    <t>/home/ba4_project/ba4_Hee/Trypanosome/training_dataset4_3_AL4/unlabeled/img/vid01_054_016.png</t>
  </si>
  <si>
    <t>/home/ba4_project/ba4_Hee/Trypanosome/training_dataset4_3_AL4/unlabeled/img/vid01_054_017.png</t>
  </si>
  <si>
    <t>/home/ba4_project/ba4_Hee/Trypanosome/training_dataset4_3_AL4/unlabeled/img/vid01_054_018.png</t>
  </si>
  <si>
    <t>/home/ba4_project/ba4_Hee/Trypanosome/training_dataset4_3_AL4/unlabeled/img/vid01_054_019.png</t>
  </si>
  <si>
    <t>/home/ba4_project/ba4_Hee/Trypanosome/training_dataset4_3_AL4/unlabeled/img/vid01_054_020.png</t>
  </si>
  <si>
    <t>/home/ba4_project/ba4_Hee/Trypanosome/training_dataset4_3_AL4/unlabeled/img/vid01_054_021.png</t>
  </si>
  <si>
    <t>/home/ba4_project/ba4_Hee/Trypanosome/training_dataset4_3_AL4/unlabeled/img/vid01_054_022.png</t>
  </si>
  <si>
    <t>/home/ba4_project/ba4_Hee/Trypanosome/training_dataset4_3_AL4/unlabeled/img/vid01_054_023.png</t>
  </si>
  <si>
    <t>/home/ba4_project/ba4_Hee/Trypanosome/training_dataset4_3_AL4/unlabeled/img/vid01_054_024.png</t>
  </si>
  <si>
    <t>/home/ba4_project/ba4_Hee/Trypanosome/training_dataset4_3_AL4/unlabeled/img/vid01_054_025.png</t>
  </si>
  <si>
    <t>/home/ba4_project/ba4_Hee/Trypanosome/training_dataset4_3_AL4/unlabeled/img/vid01_054_026.png</t>
  </si>
  <si>
    <t>/home/ba4_project/ba4_Hee/Trypanosome/training_dataset4_3_AL4/unlabeled/img/vid01_054_027.png</t>
  </si>
  <si>
    <t>/home/ba4_project/ba4_Hee/Trypanosome/training_dataset4_3_AL4/unlabeled/img/vid01_054_028.png</t>
  </si>
  <si>
    <t>/home/ba4_project/ba4_Hee/Trypanosome/training_dataset4_3_AL4/unlabeled/img/vid01_054_029.png</t>
  </si>
  <si>
    <t>/home/ba4_project/ba4_Hee/Trypanosome/training_dataset4_3_AL4/unlabeled/img/vid01_054_030.png</t>
  </si>
  <si>
    <t>/home/ba4_project/ba4_Hee/Trypanosome/training_dataset4_3_AL4/unlabeled/img/vid01_054_031.png</t>
  </si>
  <si>
    <t>/home/ba4_project/ba4_Hee/Trypanosome/training_dataset4_3_AL4/unlabeled/img/vid01_054_032.png</t>
  </si>
  <si>
    <t>/home/ba4_project/ba4_Hee/Trypanosome/training_dataset4_3_AL4/unlabeled/img/vid01_054_033.png</t>
  </si>
  <si>
    <t>/home/ba4_project/ba4_Hee/Trypanosome/training_dataset4_3_AL4/unlabeled/img/vid01_054_034.png</t>
  </si>
  <si>
    <t>/home/ba4_project/ba4_Hee/Trypanosome/training_dataset4_3_AL4/unlabeled/img/vid01_054_035.png</t>
  </si>
  <si>
    <t>/home/ba4_project/ba4_Hee/Trypanosome/training_dataset4_3_AL4/unlabeled/img/vid01_054_036.png</t>
  </si>
  <si>
    <t>/home/ba4_project/ba4_Hee/Trypanosome/training_dataset4_3_AL4/unlabeled/img/vid01_054_037.png</t>
  </si>
  <si>
    <t>/home/ba4_project/ba4_Hee/Trypanosome/training_dataset4_3_AL4/unlabeled/img/vid01_054_038.png</t>
  </si>
  <si>
    <t>/home/ba4_project/ba4_Hee/Trypanosome/training_dataset4_3_AL4/unlabeled/img/vid01_054_039.png</t>
  </si>
  <si>
    <t>/home/ba4_project/ba4_Hee/Trypanosome/training_dataset4_3_AL4/unlabeled/img/vid01_054_040.png</t>
  </si>
  <si>
    <t>/home/ba4_project/ba4_Hee/Trypanosome/training_dataset4_3_AL4/unlabeled/img/vid01_054_041.png</t>
  </si>
  <si>
    <t>/home/ba4_project/ba4_Hee/Trypanosome/training_dataset4_3_AL4/unlabeled/img/vid01_054_042.png</t>
  </si>
  <si>
    <t>/home/ba4_project/ba4_Hee/Trypanosome/training_dataset4_3_AL4/unlabeled/img/vid01_054_043.png</t>
  </si>
  <si>
    <t>/home/ba4_project/ba4_Hee/Trypanosome/training_dataset4_3_AL4/unlabeled/img/vid01_054_044.png</t>
  </si>
  <si>
    <t>/home/ba4_project/ba4_Hee/Trypanosome/training_dataset4_3_AL4/unlabeled/img/vid01_054_045.png</t>
  </si>
  <si>
    <t>/home/ba4_project/ba4_Hee/Trypanosome/training_dataset4_3_AL4/unlabeled/img/vid01_054_046.png</t>
  </si>
  <si>
    <t>/home/ba4_project/ba4_Hee/Trypanosome/training_dataset4_3_AL4/unlabeled/img/vid01_054_047.png</t>
  </si>
  <si>
    <t>/home/ba4_project/ba4_Hee/Trypanosome/training_dataset4_3_AL4/unlabeled/img/vid01_054_048.png</t>
  </si>
  <si>
    <t>/home/ba4_project/ba4_Hee/Trypanosome/training_dataset4_3_AL4/unlabeled/img/vid01_054_049.png</t>
  </si>
  <si>
    <t>/home/ba4_project/ba4_Hee/Trypanosome/training_dataset4_3_AL4/unlabeled/img/vid01_054_050.png</t>
  </si>
  <si>
    <t>/home/ba4_project/ba4_Hee/Trypanosome/training_dataset4_3_AL4/unlabeled/img/vid01_054_051.png</t>
  </si>
  <si>
    <t>/home/ba4_project/ba4_Hee/Trypanosome/training_dataset4_3_AL4/unlabeled/img/vid01_054_052.png</t>
  </si>
  <si>
    <t>/home/ba4_project/ba4_Hee/Trypanosome/training_dataset4_3_AL4/unlabeled/img/vid01_054_053.png</t>
  </si>
  <si>
    <t>/home/ba4_project/ba4_Hee/Trypanosome/training_dataset4_3_AL4/unlabeled/img/vid01_054_054.png</t>
  </si>
  <si>
    <t>/home/ba4_project/ba4_Hee/Trypanosome/training_dataset4_3_AL4/unlabeled/img/vid01_054_055.png</t>
  </si>
  <si>
    <t>/home/ba4_project/ba4_Hee/Trypanosome/training_dataset4_3_AL4/unlabeled/img/vid01_054_056.png</t>
  </si>
  <si>
    <t>/home/ba4_project/ba4_Hee/Trypanosome/training_dataset4_3_AL4/unlabeled/img/vid01_054_057.png</t>
  </si>
  <si>
    <t>/home/ba4_project/ba4_Hee/Trypanosome/training_dataset4_3_AL4/unlabeled/img/vid01_054_058.png</t>
  </si>
  <si>
    <t>/home/ba4_project/ba4_Hee/Trypanosome/training_dataset4_3_AL4/unlabeled/img/vid01_054_059.png</t>
  </si>
  <si>
    <t>/home/ba4_project/ba4_Hee/Trypanosome/training_dataset4_3_AL4/unlabeled/img/vid01_054_060.png</t>
  </si>
  <si>
    <t>/home/ba4_project/ba4_Hee/Trypanosome/training_dataset4_3_AL4/unlabeled/img/vid01_054_061.png</t>
  </si>
  <si>
    <t>/home/ba4_project/ba4_Hee/Trypanosome/training_dataset4_3_AL4/unlabeled/img/vid01_054_062.png</t>
  </si>
  <si>
    <t>/home/ba4_project/ba4_Hee/Trypanosome/training_dataset4_3_AL4/unlabeled/img/vid01_056_001.png</t>
  </si>
  <si>
    <t>/home/ba4_project/ba4_Hee/Trypanosome/training_dataset4_3_AL4/unlabeled/img/vid01_056_002.png</t>
  </si>
  <si>
    <t>/home/ba4_project/ba4_Hee/Trypanosome/training_dataset4_3_AL4/unlabeled/img/vid01_056_003.png</t>
  </si>
  <si>
    <t>/home/ba4_project/ba4_Hee/Trypanosome/training_dataset4_3_AL4/unlabeled/img/vid01_056_004.png</t>
  </si>
  <si>
    <t>/home/ba4_project/ba4_Hee/Trypanosome/training_dataset4_3_AL4/unlabeled/img/vid01_056_005.png</t>
  </si>
  <si>
    <t>/home/ba4_project/ba4_Hee/Trypanosome/training_dataset4_3_AL4/unlabeled/img/vid01_056_006.png</t>
  </si>
  <si>
    <t>/home/ba4_project/ba4_Hee/Trypanosome/training_dataset4_3_AL4/unlabeled/img/vid01_056_007.png</t>
  </si>
  <si>
    <t>/home/ba4_project/ba4_Hee/Trypanosome/training_dataset4_3_AL4/unlabeled/img/vid01_056_008.png</t>
  </si>
  <si>
    <t>/home/ba4_project/ba4_Hee/Trypanosome/training_dataset4_3_AL4/unlabeled/img/vid01_056_009.png</t>
  </si>
  <si>
    <t>/home/ba4_project/ba4_Hee/Trypanosome/training_dataset4_3_AL4/unlabeled/img/vid01_056_010.png</t>
  </si>
  <si>
    <t>/home/ba4_project/ba4_Hee/Trypanosome/training_dataset4_3_AL4/unlabeled/img/vid01_056_011.png</t>
  </si>
  <si>
    <t>/home/ba4_project/ba4_Hee/Trypanosome/training_dataset4_3_AL4/unlabeled/img/vid01_056_012.png</t>
  </si>
  <si>
    <t>/home/ba4_project/ba4_Hee/Trypanosome/training_dataset4_3_AL4/unlabeled/img/vid01_056_013.png</t>
  </si>
  <si>
    <t>/home/ba4_project/ba4_Hee/Trypanosome/training_dataset4_3_AL4/unlabeled/img/vid01_056_014.png</t>
  </si>
  <si>
    <t>/home/ba4_project/ba4_Hee/Trypanosome/training_dataset4_3_AL4/unlabeled/img/vid01_056_015.png</t>
  </si>
  <si>
    <t>/home/ba4_project/ba4_Hee/Trypanosome/training_dataset4_3_AL4/unlabeled/img/vid01_056_016.png</t>
  </si>
  <si>
    <t>/home/ba4_project/ba4_Hee/Trypanosome/training_dataset4_3_AL4/unlabeled/img/vid01_056_017.png</t>
  </si>
  <si>
    <t>/home/ba4_project/ba4_Hee/Trypanosome/training_dataset4_3_AL4/unlabeled/img/vid01_056_019.png</t>
  </si>
  <si>
    <t>/home/ba4_project/ba4_Hee/Trypanosome/training_dataset4_3_AL4/unlabeled/img/vid01_056_020.png</t>
  </si>
  <si>
    <t>/home/ba4_project/ba4_Hee/Trypanosome/training_dataset4_3_AL4/unlabeled/img/vid01_056_021.png</t>
  </si>
  <si>
    <t>/home/ba4_project/ba4_Hee/Trypanosome/training_dataset4_3_AL4/unlabeled/img/vid01_056_022.png</t>
  </si>
  <si>
    <t>/home/ba4_project/ba4_Hee/Trypanosome/training_dataset4_3_AL4/unlabeled/img/vid01_056_023.png</t>
  </si>
  <si>
    <t>/home/ba4_project/ba4_Hee/Trypanosome/training_dataset4_3_AL4/unlabeled/img/vid01_056_024.png</t>
  </si>
  <si>
    <t>/home/ba4_project/ba4_Hee/Trypanosome/training_dataset4_3_AL4/unlabeled/img/vid01_056_025.png</t>
  </si>
  <si>
    <t>/home/ba4_project/ba4_Hee/Trypanosome/training_dataset4_3_AL4/unlabeled/img/vid01_056_026.png</t>
  </si>
  <si>
    <t>/home/ba4_project/ba4_Hee/Trypanosome/training_dataset4_3_AL4/unlabeled/img/vid01_056_027.png</t>
  </si>
  <si>
    <t>/home/ba4_project/ba4_Hee/Trypanosome/training_dataset4_3_AL4/unlabeled/img/vid01_056_028.png</t>
  </si>
  <si>
    <t>/home/ba4_project/ba4_Hee/Trypanosome/training_dataset4_3_AL4/unlabeled/img/vid01_056_029.png</t>
  </si>
  <si>
    <t>/home/ba4_project/ba4_Hee/Trypanosome/training_dataset4_3_AL4/unlabeled/img/vid01_056_030.png</t>
  </si>
  <si>
    <t>/home/ba4_project/ba4_Hee/Trypanosome/training_dataset4_3_AL4/unlabeled/img/vid01_056_031.png</t>
  </si>
  <si>
    <t>/home/ba4_project/ba4_Hee/Trypanosome/training_dataset4_3_AL4/unlabeled/img/vid01_056_032.png</t>
  </si>
  <si>
    <t>/home/ba4_project/ba4_Hee/Trypanosome/training_dataset4_3_AL4/unlabeled/img/vid01_056_033.png</t>
  </si>
  <si>
    <t>/home/ba4_project/ba4_Hee/Trypanosome/training_dataset4_3_AL4/unlabeled/img/vid01_056_034.png</t>
  </si>
  <si>
    <t>/home/ba4_project/ba4_Hee/Trypanosome/training_dataset4_3_AL4/unlabeled/img/vid01_056_035.png</t>
  </si>
  <si>
    <t>/home/ba4_project/ba4_Hee/Trypanosome/training_dataset4_3_AL4/unlabeled/img/vid01_056_036.png</t>
  </si>
  <si>
    <t>/home/ba4_project/ba4_Hee/Trypanosome/training_dataset4_3_AL4/unlabeled/img/vid01_056_037.png</t>
  </si>
  <si>
    <t>/home/ba4_project/ba4_Hee/Trypanosome/training_dataset4_3_AL4/unlabeled/img/vid01_056_038.png</t>
  </si>
  <si>
    <t>/home/ba4_project/ba4_Hee/Trypanosome/training_dataset4_3_AL4/unlabeled/img/vid01_056_039.png</t>
  </si>
  <si>
    <t>/home/ba4_project/ba4_Hee/Trypanosome/training_dataset4_3_AL4/unlabeled/img/vid01_056_040.png</t>
  </si>
  <si>
    <t>/home/ba4_project/ba4_Hee/Trypanosome/training_dataset4_3_AL4/unlabeled/img/vid01_056_041.png</t>
  </si>
  <si>
    <t>/home/ba4_project/ba4_Hee/Trypanosome/training_dataset4_3_AL4/unlabeled/img/vid01_056_042.png</t>
  </si>
  <si>
    <t>/home/ba4_project/ba4_Hee/Trypanosome/training_dataset4_3_AL4/unlabeled/img/vid01_056_043.png</t>
  </si>
  <si>
    <t>/home/ba4_project/ba4_Hee/Trypanosome/training_dataset4_3_AL4/unlabeled/img/vid01_056_044.png</t>
  </si>
  <si>
    <t>/home/ba4_project/ba4_Hee/Trypanosome/training_dataset4_3_AL4/unlabeled/img/vid01_056_045.png</t>
  </si>
  <si>
    <t>/home/ba4_project/ba4_Hee/Trypanosome/training_dataset4_3_AL4/unlabeled/img/vid01_056_046.png</t>
  </si>
  <si>
    <t>/home/ba4_project/ba4_Hee/Trypanosome/training_dataset4_3_AL4/unlabeled/img/vid01_056_047.png</t>
  </si>
  <si>
    <t>/home/ba4_project/ba4_Hee/Trypanosome/training_dataset4_3_AL4/unlabeled/img/vid01_056_048.png</t>
  </si>
  <si>
    <t>/home/ba4_project/ba4_Hee/Trypanosome/training_dataset4_3_AL4/unlabeled/img/vid01_056_049.png</t>
  </si>
  <si>
    <t>/home/ba4_project/ba4_Hee/Trypanosome/training_dataset4_3_AL4/unlabeled/img/vid01_056_050.png</t>
  </si>
  <si>
    <t>/home/ba4_project/ba4_Hee/Trypanosome/training_dataset4_3_AL4/unlabeled/img/vid01_056_051.png</t>
  </si>
  <si>
    <t>/home/ba4_project/ba4_Hee/Trypanosome/training_dataset4_3_AL4/unlabeled/img/vid01_056_053.png</t>
  </si>
  <si>
    <t>/home/ba4_project/ba4_Hee/Trypanosome/training_dataset4_3_AL4/unlabeled/img/vid01_056_054.png</t>
  </si>
  <si>
    <t>/home/ba4_project/ba4_Hee/Trypanosome/training_dataset4_3_AL4/unlabeled/img/vid01_056_055.png</t>
  </si>
  <si>
    <t>/home/ba4_project/ba4_Hee/Trypanosome/training_dataset4_3_AL4/unlabeled/img/vid01_056_056.png</t>
  </si>
  <si>
    <t>/home/ba4_project/ba4_Hee/Trypanosome/training_dataset4_3_AL4/unlabeled/img/vid01_056_057.png</t>
  </si>
  <si>
    <t>/home/ba4_project/ba4_Hee/Trypanosome/training_dataset4_3_AL4/unlabeled/img/vid01_056_058.png</t>
  </si>
  <si>
    <t>/home/ba4_project/ba4_Hee/Trypanosome/training_dataset4_3_AL4/unlabeled/img/vid01_056_059.png</t>
  </si>
  <si>
    <t>/home/ba4_project/ba4_Hee/Trypanosome/training_dataset4_3_AL4/unlabeled/img/vid01_056_060.png</t>
  </si>
  <si>
    <t>/home/ba4_project/ba4_Hee/Trypanosome/training_dataset4_3_AL4/unlabeled/img/vid01_056_061.png</t>
  </si>
  <si>
    <t>/home/ba4_project/ba4_Hee/Trypanosome/training_dataset4_3_AL4/unlabeled/img/vid01_056_062.png</t>
  </si>
  <si>
    <t>/home/ba4_project/ba4_Hee/Trypanosome/training_dataset4_3_AL4/unlabeled/img/vid01_058_000.png</t>
  </si>
  <si>
    <t>/home/ba4_project/ba4_Hee/Trypanosome/training_dataset4_3_AL4/unlabeled/img/vid01_058_001.png</t>
  </si>
  <si>
    <t>/home/ba4_project/ba4_Hee/Trypanosome/training_dataset4_3_AL4/unlabeled/img/vid01_058_002.png</t>
  </si>
  <si>
    <t>/home/ba4_project/ba4_Hee/Trypanosome/training_dataset4_3_AL4/unlabeled/img/vid01_058_003.png</t>
  </si>
  <si>
    <t>/home/ba4_project/ba4_Hee/Trypanosome/training_dataset4_3_AL4/unlabeled/img/vid01_058_004.png</t>
  </si>
  <si>
    <t>/home/ba4_project/ba4_Hee/Trypanosome/training_dataset4_3_AL4/unlabeled/img/vid01_058_005.png</t>
  </si>
  <si>
    <t>/home/ba4_project/ba4_Hee/Trypanosome/training_dataset4_3_AL4/unlabeled/img/vid01_058_006.png</t>
  </si>
  <si>
    <t>/home/ba4_project/ba4_Hee/Trypanosome/training_dataset4_3_AL4/unlabeled/img/vid01_058_007.png</t>
  </si>
  <si>
    <t>/home/ba4_project/ba4_Hee/Trypanosome/training_dataset4_3_AL4/unlabeled/img/vid01_058_008.png</t>
  </si>
  <si>
    <t>/home/ba4_project/ba4_Hee/Trypanosome/training_dataset4_3_AL4/unlabeled/img/vid01_058_009.png</t>
  </si>
  <si>
    <t>/home/ba4_project/ba4_Hee/Trypanosome/training_dataset4_3_AL4/unlabeled/img/vid01_058_010.png</t>
  </si>
  <si>
    <t>/home/ba4_project/ba4_Hee/Trypanosome/training_dataset4_3_AL4/unlabeled/img/vid01_058_011.png</t>
  </si>
  <si>
    <t>/home/ba4_project/ba4_Hee/Trypanosome/training_dataset4_3_AL4/unlabeled/img/vid01_058_012.png</t>
  </si>
  <si>
    <t>/home/ba4_project/ba4_Hee/Trypanosome/training_dataset4_3_AL4/unlabeled/img/vid01_058_013.png</t>
  </si>
  <si>
    <t>/home/ba4_project/ba4_Hee/Trypanosome/training_dataset4_3_AL4/unlabeled/img/vid01_058_014.png</t>
  </si>
  <si>
    <t>/home/ba4_project/ba4_Hee/Trypanosome/training_dataset4_3_AL4/unlabeled/img/vid01_058_015.png</t>
  </si>
  <si>
    <t>/home/ba4_project/ba4_Hee/Trypanosome/training_dataset4_3_AL4/unlabeled/img/vid01_058_016.png</t>
  </si>
  <si>
    <t>/home/ba4_project/ba4_Hee/Trypanosome/training_dataset4_3_AL4/unlabeled/img/vid01_058_017.png</t>
  </si>
  <si>
    <t>/home/ba4_project/ba4_Hee/Trypanosome/training_dataset4_3_AL4/unlabeled/img/vid01_058_018.png</t>
  </si>
  <si>
    <t>/home/ba4_project/ba4_Hee/Trypanosome/training_dataset4_3_AL4/unlabeled/img/vid01_058_019.png</t>
  </si>
  <si>
    <t>/home/ba4_project/ba4_Hee/Trypanosome/training_dataset4_3_AL4/unlabeled/img/vid01_058_020.png</t>
  </si>
  <si>
    <t>/home/ba4_project/ba4_Hee/Trypanosome/training_dataset4_3_AL4/unlabeled/img/vid01_058_021.png</t>
  </si>
  <si>
    <t>/home/ba4_project/ba4_Hee/Trypanosome/training_dataset4_3_AL4/unlabeled/img/vid01_058_022.png</t>
  </si>
  <si>
    <t>/home/ba4_project/ba4_Hee/Trypanosome/training_dataset4_3_AL4/unlabeled/img/vid01_058_023.png</t>
  </si>
  <si>
    <t>/home/ba4_project/ba4_Hee/Trypanosome/training_dataset4_3_AL4/unlabeled/img/vid01_058_024.png</t>
  </si>
  <si>
    <t>/home/ba4_project/ba4_Hee/Trypanosome/training_dataset4_3_AL4/unlabeled/img/vid01_058_025.png</t>
  </si>
  <si>
    <t>/home/ba4_project/ba4_Hee/Trypanosome/training_dataset4_3_AL4/unlabeled/img/vid01_058_026.png</t>
  </si>
  <si>
    <t>/home/ba4_project/ba4_Hee/Trypanosome/training_dataset4_3_AL4/unlabeled/img/vid01_058_027.png</t>
  </si>
  <si>
    <t>/home/ba4_project/ba4_Hee/Trypanosome/training_dataset4_3_AL4/unlabeled/img/vid01_058_028.png</t>
  </si>
  <si>
    <t>/home/ba4_project/ba4_Hee/Trypanosome/training_dataset4_3_AL4/unlabeled/img/vid01_058_029.png</t>
  </si>
  <si>
    <t>/home/ba4_project/ba4_Hee/Trypanosome/training_dataset4_3_AL4/unlabeled/img/vid01_058_030.png</t>
  </si>
  <si>
    <t>/home/ba4_project/ba4_Hee/Trypanosome/training_dataset4_3_AL4/unlabeled/img/vid01_058_031.png</t>
  </si>
  <si>
    <t>/home/ba4_project/ba4_Hee/Trypanosome/training_dataset4_3_AL4/unlabeled/img/vid01_058_032.png</t>
  </si>
  <si>
    <t>/home/ba4_project/ba4_Hee/Trypanosome/training_dataset4_3_AL4/unlabeled/img/vid01_058_033.png</t>
  </si>
  <si>
    <t>/home/ba4_project/ba4_Hee/Trypanosome/training_dataset4_3_AL4/unlabeled/img/vid01_058_034.png</t>
  </si>
  <si>
    <t>/home/ba4_project/ba4_Hee/Trypanosome/training_dataset4_3_AL4/unlabeled/img/vid01_058_035.png</t>
  </si>
  <si>
    <t>/home/ba4_project/ba4_Hee/Trypanosome/training_dataset4_3_AL4/unlabeled/img/vid01_058_036.png</t>
  </si>
  <si>
    <t>/home/ba4_project/ba4_Hee/Trypanosome/training_dataset4_3_AL4/unlabeled/img/vid01_058_037.png</t>
  </si>
  <si>
    <t>/home/ba4_project/ba4_Hee/Trypanosome/training_dataset4_3_AL4/unlabeled/img/vid01_058_038.png</t>
  </si>
  <si>
    <t>/home/ba4_project/ba4_Hee/Trypanosome/training_dataset4_3_AL4/unlabeled/img/vid01_058_039.png</t>
  </si>
  <si>
    <t>/home/ba4_project/ba4_Hee/Trypanosome/training_dataset4_3_AL4/unlabeled/img/vid01_058_040.png</t>
  </si>
  <si>
    <t>/home/ba4_project/ba4_Hee/Trypanosome/training_dataset4_3_AL4/unlabeled/img/vid01_058_041.png</t>
  </si>
  <si>
    <t>/home/ba4_project/ba4_Hee/Trypanosome/training_dataset4_3_AL4/unlabeled/img/vid01_058_042.png</t>
  </si>
  <si>
    <t>/home/ba4_project/ba4_Hee/Trypanosome/training_dataset4_3_AL4/unlabeled/img/vid01_058_043.png</t>
  </si>
  <si>
    <t>/home/ba4_project/ba4_Hee/Trypanosome/training_dataset4_3_AL4/unlabeled/img/vid01_058_044.png</t>
  </si>
  <si>
    <t>/home/ba4_project/ba4_Hee/Trypanosome/training_dataset4_3_AL4/unlabeled/img/vid01_058_045.png</t>
  </si>
  <si>
    <t>/home/ba4_project/ba4_Hee/Trypanosome/training_dataset4_3_AL4/unlabeled/img/vid01_058_046.png</t>
  </si>
  <si>
    <t>/home/ba4_project/ba4_Hee/Trypanosome/training_dataset4_3_AL4/unlabeled/img/vid01_058_047.png</t>
  </si>
  <si>
    <t>/home/ba4_project/ba4_Hee/Trypanosome/training_dataset4_3_AL4/unlabeled/img/vid01_058_048.png</t>
  </si>
  <si>
    <t>/home/ba4_project/ba4_Hee/Trypanosome/training_dataset4_3_AL4/unlabeled/img/vid01_058_049.png</t>
  </si>
  <si>
    <t>/home/ba4_project/ba4_Hee/Trypanosome/training_dataset4_3_AL4/unlabeled/img/vid01_058_050.png</t>
  </si>
  <si>
    <t>/home/ba4_project/ba4_Hee/Trypanosome/training_dataset4_3_AL4/unlabeled/img/vid01_058_051.png</t>
  </si>
  <si>
    <t>/home/ba4_project/ba4_Hee/Trypanosome/training_dataset4_3_AL4/unlabeled/img/vid01_058_052.png</t>
  </si>
  <si>
    <t>/home/ba4_project/ba4_Hee/Trypanosome/training_dataset4_3_AL4/unlabeled/img/vid01_058_053.png</t>
  </si>
  <si>
    <t>/home/ba4_project/ba4_Hee/Trypanosome/training_dataset4_3_AL4/unlabeled/img/vid01_058_054.png</t>
  </si>
  <si>
    <t>/home/ba4_project/ba4_Hee/Trypanosome/training_dataset4_3_AL4/unlabeled/img/vid01_058_055.png</t>
  </si>
  <si>
    <t>/home/ba4_project/ba4_Hee/Trypanosome/training_dataset4_3_AL4/unlabeled/img/vid01_058_056.png</t>
  </si>
  <si>
    <t>/home/ba4_project/ba4_Hee/Trypanosome/training_dataset4_3_AL4/unlabeled/img/vid01_058_057.png</t>
  </si>
  <si>
    <t>/home/ba4_project/ba4_Hee/Trypanosome/training_dataset4_3_AL4/unlabeled/img/vid01_058_058.png</t>
  </si>
  <si>
    <t>/home/ba4_project/ba4_Hee/Trypanosome/training_dataset4_3_AL4/unlabeled/img/vid01_058_059.png</t>
  </si>
  <si>
    <t>/home/ba4_project/ba4_Hee/Trypanosome/training_dataset4_3_AL4/unlabeled/img/vid01_058_060.png</t>
  </si>
  <si>
    <t>/home/ba4_project/ba4_Hee/Trypanosome/training_dataset4_3_AL4/unlabeled/img/vid01_058_061.png</t>
  </si>
  <si>
    <t>/home/ba4_project/ba4_Hee/Trypanosome/training_dataset4_3_AL4/unlabeled/img/vid01_058_062.png</t>
  </si>
  <si>
    <t>/home/ba4_project/ba4_Hee/Trypanosome/training_dataset4_3_AL4/unlabeled/img/vid01_060_001.png</t>
  </si>
  <si>
    <t>/home/ba4_project/ba4_Hee/Trypanosome/training_dataset4_3_AL4/unlabeled/img/vid01_060_002.png</t>
  </si>
  <si>
    <t>/home/ba4_project/ba4_Hee/Trypanosome/training_dataset4_3_AL4/unlabeled/img/vid01_060_003.png</t>
  </si>
  <si>
    <t>/home/ba4_project/ba4_Hee/Trypanosome/training_dataset4_3_AL4/unlabeled/img/vid01_060_004.png</t>
  </si>
  <si>
    <t>/home/ba4_project/ba4_Hee/Trypanosome/training_dataset4_3_AL4/unlabeled/img/vid01_060_005.png</t>
  </si>
  <si>
    <t>/home/ba4_project/ba4_Hee/Trypanosome/training_dataset4_3_AL4/unlabeled/img/vid01_060_006.png</t>
  </si>
  <si>
    <t>/home/ba4_project/ba4_Hee/Trypanosome/training_dataset4_3_AL4/unlabeled/img/vid01_060_007.png</t>
  </si>
  <si>
    <t>/home/ba4_project/ba4_Hee/Trypanosome/training_dataset4_3_AL4/unlabeled/img/vid01_060_008.png</t>
  </si>
  <si>
    <t>/home/ba4_project/ba4_Hee/Trypanosome/training_dataset4_3_AL4/unlabeled/img/vid01_060_009.png</t>
  </si>
  <si>
    <t>/home/ba4_project/ba4_Hee/Trypanosome/training_dataset4_3_AL4/unlabeled/img/vid01_060_010.png</t>
  </si>
  <si>
    <t>/home/ba4_project/ba4_Hee/Trypanosome/training_dataset4_3_AL4/unlabeled/img/vid01_060_011.png</t>
  </si>
  <si>
    <t>/home/ba4_project/ba4_Hee/Trypanosome/training_dataset4_3_AL4/unlabeled/img/vid01_060_012.png</t>
  </si>
  <si>
    <t>/home/ba4_project/ba4_Hee/Trypanosome/training_dataset4_3_AL4/unlabeled/img/vid01_060_013.png</t>
  </si>
  <si>
    <t>/home/ba4_project/ba4_Hee/Trypanosome/training_dataset4_3_AL4/unlabeled/img/vid01_060_014.png</t>
  </si>
  <si>
    <t>/home/ba4_project/ba4_Hee/Trypanosome/training_dataset4_3_AL4/unlabeled/img/vid01_060_015.png</t>
  </si>
  <si>
    <t>/home/ba4_project/ba4_Hee/Trypanosome/training_dataset4_3_AL4/unlabeled/img/vid01_060_016.png</t>
  </si>
  <si>
    <t>/home/ba4_project/ba4_Hee/Trypanosome/training_dataset4_3_AL4/unlabeled/img/vid01_060_017.png</t>
  </si>
  <si>
    <t>/home/ba4_project/ba4_Hee/Trypanosome/training_dataset4_3_AL4/unlabeled/img/vid01_060_018.png</t>
  </si>
  <si>
    <t>/home/ba4_project/ba4_Hee/Trypanosome/training_dataset4_3_AL4/unlabeled/img/vid01_060_019.png</t>
  </si>
  <si>
    <t>/home/ba4_project/ba4_Hee/Trypanosome/training_dataset4_3_AL4/unlabeled/img/vid01_060_020.png</t>
  </si>
  <si>
    <t>/home/ba4_project/ba4_Hee/Trypanosome/training_dataset4_3_AL4/unlabeled/img/vid01_060_021.png</t>
  </si>
  <si>
    <t>/home/ba4_project/ba4_Hee/Trypanosome/training_dataset4_3_AL4/unlabeled/img/vid01_060_022.png</t>
  </si>
  <si>
    <t>/home/ba4_project/ba4_Hee/Trypanosome/training_dataset4_3_AL4/unlabeled/img/vid01_060_023.png</t>
  </si>
  <si>
    <t>/home/ba4_project/ba4_Hee/Trypanosome/training_dataset4_3_AL4/unlabeled/img/vid01_060_024.png</t>
  </si>
  <si>
    <t>/home/ba4_project/ba4_Hee/Trypanosome/training_dataset4_3_AL4/unlabeled/img/vid01_060_025.png</t>
  </si>
  <si>
    <t>/home/ba4_project/ba4_Hee/Trypanosome/training_dataset4_3_AL4/unlabeled/img/vid01_060_026.png</t>
  </si>
  <si>
    <t>/home/ba4_project/ba4_Hee/Trypanosome/training_dataset4_3_AL4/unlabeled/img/vid01_060_027.png</t>
  </si>
  <si>
    <t>/home/ba4_project/ba4_Hee/Trypanosome/training_dataset4_3_AL4/unlabeled/img/vid01_060_028.png</t>
  </si>
  <si>
    <t>/home/ba4_project/ba4_Hee/Trypanosome/training_dataset4_3_AL4/unlabeled/img/vid01_060_029.png</t>
  </si>
  <si>
    <t>/home/ba4_project/ba4_Hee/Trypanosome/training_dataset4_3_AL4/unlabeled/img/vid01_060_030.png</t>
  </si>
  <si>
    <t>/home/ba4_project/ba4_Hee/Trypanosome/training_dataset4_3_AL4/unlabeled/img/vid01_060_031.png</t>
  </si>
  <si>
    <t>/home/ba4_project/ba4_Hee/Trypanosome/training_dataset4_3_AL4/unlabeled/img/vid01_060_032.png</t>
  </si>
  <si>
    <t>/home/ba4_project/ba4_Hee/Trypanosome/training_dataset4_3_AL4/unlabeled/img/vid01_060_033.png</t>
  </si>
  <si>
    <t>/home/ba4_project/ba4_Hee/Trypanosome/training_dataset4_3_AL4/unlabeled/img/vid01_060_034.png</t>
  </si>
  <si>
    <t>/home/ba4_project/ba4_Hee/Trypanosome/training_dataset4_3_AL4/unlabeled/img/vid01_060_035.png</t>
  </si>
  <si>
    <t>/home/ba4_project/ba4_Hee/Trypanosome/training_dataset4_3_AL4/unlabeled/img/vid01_060_036.png</t>
  </si>
  <si>
    <t>/home/ba4_project/ba4_Hee/Trypanosome/training_dataset4_3_AL4/unlabeled/img/vid01_060_037.png</t>
  </si>
  <si>
    <t>/home/ba4_project/ba4_Hee/Trypanosome/training_dataset4_3_AL4/unlabeled/img/vid01_060_038.png</t>
  </si>
  <si>
    <t>/home/ba4_project/ba4_Hee/Trypanosome/training_dataset4_3_AL4/unlabeled/img/vid01_060_039.png</t>
  </si>
  <si>
    <t>/home/ba4_project/ba4_Hee/Trypanosome/training_dataset4_3_AL4/unlabeled/img/vid01_060_040.png</t>
  </si>
  <si>
    <t>/home/ba4_project/ba4_Hee/Trypanosome/training_dataset4_3_AL4/unlabeled/img/vid01_060_041.png</t>
  </si>
  <si>
    <t>/home/ba4_project/ba4_Hee/Trypanosome/training_dataset4_3_AL4/unlabeled/img/vid01_060_042.png</t>
  </si>
  <si>
    <t>/home/ba4_project/ba4_Hee/Trypanosome/training_dataset4_3_AL4/unlabeled/img/vid01_060_043.png</t>
  </si>
  <si>
    <t>/home/ba4_project/ba4_Hee/Trypanosome/training_dataset4_3_AL4/unlabeled/img/vid01_060_044.png</t>
  </si>
  <si>
    <t>/home/ba4_project/ba4_Hee/Trypanosome/training_dataset4_3_AL4/unlabeled/img/vid01_060_045.png</t>
  </si>
  <si>
    <t>/home/ba4_project/ba4_Hee/Trypanosome/training_dataset4_3_AL4/unlabeled/img/vid01_060_046.png</t>
  </si>
  <si>
    <t>/home/ba4_project/ba4_Hee/Trypanosome/training_dataset4_3_AL4/unlabeled/img/vid01_060_047.png</t>
  </si>
  <si>
    <t>/home/ba4_project/ba4_Hee/Trypanosome/training_dataset4_3_AL4/unlabeled/img/vid01_060_048.png</t>
  </si>
  <si>
    <t>/home/ba4_project/ba4_Hee/Trypanosome/training_dataset4_3_AL4/unlabeled/img/vid01_060_050.png</t>
  </si>
  <si>
    <t>/home/ba4_project/ba4_Hee/Trypanosome/training_dataset4_3_AL4/unlabeled/img/vid01_060_051.png</t>
  </si>
  <si>
    <t>/home/ba4_project/ba4_Hee/Trypanosome/training_dataset4_3_AL4/unlabeled/img/vid01_060_052.png</t>
  </si>
  <si>
    <t>/home/ba4_project/ba4_Hee/Trypanosome/training_dataset4_3_AL4/unlabeled/img/vid01_060_053.png</t>
  </si>
  <si>
    <t>/home/ba4_project/ba4_Hee/Trypanosome/training_dataset4_3_AL4/unlabeled/img/vid01_060_054.png</t>
  </si>
  <si>
    <t>/home/ba4_project/ba4_Hee/Trypanosome/training_dataset4_3_AL4/unlabeled/img/vid01_060_055.png</t>
  </si>
  <si>
    <t>/home/ba4_project/ba4_Hee/Trypanosome/training_dataset4_3_AL4/unlabeled/img/vid01_060_056.png</t>
  </si>
  <si>
    <t>/home/ba4_project/ba4_Hee/Trypanosome/training_dataset4_3_AL4/unlabeled/img/vid01_060_057.png</t>
  </si>
  <si>
    <t>/home/ba4_project/ba4_Hee/Trypanosome/training_dataset4_3_AL4/unlabeled/img/vid01_060_058.png</t>
  </si>
  <si>
    <t>/home/ba4_project/ba4_Hee/Trypanosome/training_dataset4_3_AL4/unlabeled/img/vid01_060_059.png</t>
  </si>
  <si>
    <t>/home/ba4_project/ba4_Hee/Trypanosome/training_dataset4_3_AL4/unlabeled/img/vid01_060_060.png</t>
  </si>
  <si>
    <t>/home/ba4_project/ba4_Hee/Trypanosome/training_dataset4_3_AL4/unlabeled/img/vid01_060_061.png</t>
  </si>
  <si>
    <t>/home/ba4_project/ba4_Hee/Trypanosome/training_dataset4_3_AL4/unlabeled/img/vid01_060_062.png</t>
  </si>
  <si>
    <t>/home/ba4_project/ba4_Hee/Trypanosome/training_dataset4_3_AL4/unlabeled/img/vid01_062_001.png</t>
  </si>
  <si>
    <t>/home/ba4_project/ba4_Hee/Trypanosome/training_dataset4_3_AL4/unlabeled/img/vid01_062_002.png</t>
  </si>
  <si>
    <t>/home/ba4_project/ba4_Hee/Trypanosome/training_dataset4_3_AL4/unlabeled/img/vid01_062_003.png</t>
  </si>
  <si>
    <t>/home/ba4_project/ba4_Hee/Trypanosome/training_dataset4_3_AL4/unlabeled/img/vid01_062_004.png</t>
  </si>
  <si>
    <t>/home/ba4_project/ba4_Hee/Trypanosome/training_dataset4_3_AL4/unlabeled/img/vid01_062_005.png</t>
  </si>
  <si>
    <t>/home/ba4_project/ba4_Hee/Trypanosome/training_dataset4_3_AL4/unlabeled/img/vid01_062_006.png</t>
  </si>
  <si>
    <t>/home/ba4_project/ba4_Hee/Trypanosome/training_dataset4_3_AL4/unlabeled/img/vid01_062_007.png</t>
  </si>
  <si>
    <t>/home/ba4_project/ba4_Hee/Trypanosome/training_dataset4_3_AL4/unlabeled/img/vid01_062_008.png</t>
  </si>
  <si>
    <t>/home/ba4_project/ba4_Hee/Trypanosome/training_dataset4_3_AL4/unlabeled/img/vid01_062_010.png</t>
  </si>
  <si>
    <t>/home/ba4_project/ba4_Hee/Trypanosome/training_dataset4_3_AL4/unlabeled/img/vid01_062_011.png</t>
  </si>
  <si>
    <t>/home/ba4_project/ba4_Hee/Trypanosome/training_dataset4_3_AL4/unlabeled/img/vid01_062_012.png</t>
  </si>
  <si>
    <t>/home/ba4_project/ba4_Hee/Trypanosome/training_dataset4_3_AL4/unlabeled/img/vid01_062_013.png</t>
  </si>
  <si>
    <t>/home/ba4_project/ba4_Hee/Trypanosome/training_dataset4_3_AL4/unlabeled/img/vid01_062_014.png</t>
  </si>
  <si>
    <t>/home/ba4_project/ba4_Hee/Trypanosome/training_dataset4_3_AL4/unlabeled/img/vid01_062_015.png</t>
  </si>
  <si>
    <t>/home/ba4_project/ba4_Hee/Trypanosome/training_dataset4_3_AL4/unlabeled/img/vid01_062_016.png</t>
  </si>
  <si>
    <t>/home/ba4_project/ba4_Hee/Trypanosome/training_dataset4_3_AL4/unlabeled/img/vid01_062_017.png</t>
  </si>
  <si>
    <t>/home/ba4_project/ba4_Hee/Trypanosome/training_dataset4_3_AL4/unlabeled/img/vid01_062_018.png</t>
  </si>
  <si>
    <t>/home/ba4_project/ba4_Hee/Trypanosome/training_dataset4_3_AL4/unlabeled/img/vid01_062_019.png</t>
  </si>
  <si>
    <t>/home/ba4_project/ba4_Hee/Trypanosome/training_dataset4_3_AL4/unlabeled/img/vid01_062_020.png</t>
  </si>
  <si>
    <t>/home/ba4_project/ba4_Hee/Trypanosome/training_dataset4_3_AL4/unlabeled/img/vid01_062_021.png</t>
  </si>
  <si>
    <t>/home/ba4_project/ba4_Hee/Trypanosome/training_dataset4_3_AL4/unlabeled/img/vid01_062_022.png</t>
  </si>
  <si>
    <t>/home/ba4_project/ba4_Hee/Trypanosome/training_dataset4_3_AL4/unlabeled/img/vid01_062_023.png</t>
  </si>
  <si>
    <t>/home/ba4_project/ba4_Hee/Trypanosome/training_dataset4_3_AL4/unlabeled/img/vid01_062_024.png</t>
  </si>
  <si>
    <t>/home/ba4_project/ba4_Hee/Trypanosome/training_dataset4_3_AL4/unlabeled/img/vid01_062_025.png</t>
  </si>
  <si>
    <t>/home/ba4_project/ba4_Hee/Trypanosome/training_dataset4_3_AL4/unlabeled/img/vid01_062_026.png</t>
  </si>
  <si>
    <t>/home/ba4_project/ba4_Hee/Trypanosome/training_dataset4_3_AL4/unlabeled/img/vid01_062_027.png</t>
  </si>
  <si>
    <t>/home/ba4_project/ba4_Hee/Trypanosome/training_dataset4_3_AL4/unlabeled/img/vid01_062_028.png</t>
  </si>
  <si>
    <t>/home/ba4_project/ba4_Hee/Trypanosome/training_dataset4_3_AL4/unlabeled/img/vid01_062_029.png</t>
  </si>
  <si>
    <t>/home/ba4_project/ba4_Hee/Trypanosome/training_dataset4_3_AL4/unlabeled/img/vid01_062_030.png</t>
  </si>
  <si>
    <t>/home/ba4_project/ba4_Hee/Trypanosome/training_dataset4_3_AL4/unlabeled/img/vid01_062_031.png</t>
  </si>
  <si>
    <t>/home/ba4_project/ba4_Hee/Trypanosome/training_dataset4_3_AL4/unlabeled/img/vid01_062_032.png</t>
  </si>
  <si>
    <t>/home/ba4_project/ba4_Hee/Trypanosome/training_dataset4_3_AL4/unlabeled/img/vid01_062_033.png</t>
  </si>
  <si>
    <t>/home/ba4_project/ba4_Hee/Trypanosome/training_dataset4_3_AL4/unlabeled/img/vid01_062_034.png</t>
  </si>
  <si>
    <t>/home/ba4_project/ba4_Hee/Trypanosome/training_dataset4_3_AL4/unlabeled/img/vid01_062_035.png</t>
  </si>
  <si>
    <t>/home/ba4_project/ba4_Hee/Trypanosome/training_dataset4_3_AL4/unlabeled/img/vid01_062_036.png</t>
  </si>
  <si>
    <t>/home/ba4_project/ba4_Hee/Trypanosome/training_dataset4_3_AL4/unlabeled/img/vid01_062_037.png</t>
  </si>
  <si>
    <t>/home/ba4_project/ba4_Hee/Trypanosome/training_dataset4_3_AL4/unlabeled/img/vid01_062_038.png</t>
  </si>
  <si>
    <t>/home/ba4_project/ba4_Hee/Trypanosome/training_dataset4_3_AL4/unlabeled/img/vid01_062_039.png</t>
  </si>
  <si>
    <t>/home/ba4_project/ba4_Hee/Trypanosome/training_dataset4_3_AL4/unlabeled/img/vid01_062_040.png</t>
  </si>
  <si>
    <t>/home/ba4_project/ba4_Hee/Trypanosome/training_dataset4_3_AL4/unlabeled/img/vid01_062_041.png</t>
  </si>
  <si>
    <t>/home/ba4_project/ba4_Hee/Trypanosome/training_dataset4_3_AL4/unlabeled/img/vid01_062_042.png</t>
  </si>
  <si>
    <t>/home/ba4_project/ba4_Hee/Trypanosome/training_dataset4_3_AL4/unlabeled/img/vid01_062_043.png</t>
  </si>
  <si>
    <t>/home/ba4_project/ba4_Hee/Trypanosome/training_dataset4_3_AL4/unlabeled/img/vid01_062_044.png</t>
  </si>
  <si>
    <t>/home/ba4_project/ba4_Hee/Trypanosome/training_dataset4_3_AL4/unlabeled/img/vid01_062_045.png</t>
  </si>
  <si>
    <t>/home/ba4_project/ba4_Hee/Trypanosome/training_dataset4_3_AL4/unlabeled/img/vid01_062_046.png</t>
  </si>
  <si>
    <t>/home/ba4_project/ba4_Hee/Trypanosome/training_dataset4_3_AL4/unlabeled/img/vid01_062_047.png</t>
  </si>
  <si>
    <t>/home/ba4_project/ba4_Hee/Trypanosome/training_dataset4_3_AL4/unlabeled/img/vid01_062_048.png</t>
  </si>
  <si>
    <t>/home/ba4_project/ba4_Hee/Trypanosome/training_dataset4_3_AL4/unlabeled/img/vid01_062_049.png</t>
  </si>
  <si>
    <t>/home/ba4_project/ba4_Hee/Trypanosome/training_dataset4_3_AL4/unlabeled/img/vid01_062_050.png</t>
  </si>
  <si>
    <t>/home/ba4_project/ba4_Hee/Trypanosome/training_dataset4_3_AL4/unlabeled/img/vid01_062_051.png</t>
  </si>
  <si>
    <t>/home/ba4_project/ba4_Hee/Trypanosome/training_dataset4_3_AL4/unlabeled/img/vid01_062_052.png</t>
  </si>
  <si>
    <t>/home/ba4_project/ba4_Hee/Trypanosome/training_dataset4_3_AL4/unlabeled/img/vid01_062_053.png</t>
  </si>
  <si>
    <t>/home/ba4_project/ba4_Hee/Trypanosome/training_dataset4_3_AL4/unlabeled/img/vid01_062_054.png</t>
  </si>
  <si>
    <t>/home/ba4_project/ba4_Hee/Trypanosome/training_dataset4_3_AL4/unlabeled/img/vid01_062_055.png</t>
  </si>
  <si>
    <t>/home/ba4_project/ba4_Hee/Trypanosome/training_dataset4_3_AL4/unlabeled/img/vid01_062_056.png</t>
  </si>
  <si>
    <t>/home/ba4_project/ba4_Hee/Trypanosome/training_dataset4_3_AL4/unlabeled/img/vid01_062_057.png</t>
  </si>
  <si>
    <t>/home/ba4_project/ba4_Hee/Trypanosome/training_dataset4_3_AL4/unlabeled/img/vid01_062_058.png</t>
  </si>
  <si>
    <t>/home/ba4_project/ba4_Hee/Trypanosome/training_dataset4_3_AL4/unlabeled/img/vid01_062_059.png</t>
  </si>
  <si>
    <t>/home/ba4_project/ba4_Hee/Trypanosome/training_dataset4_3_AL4/unlabeled/img/vid01_062_060.png</t>
  </si>
  <si>
    <t>/home/ba4_project/ba4_Hee/Trypanosome/training_dataset4_3_AL4/unlabeled/img/vid01_062_061.png</t>
  </si>
  <si>
    <t>/home/ba4_project/ba4_Hee/Trypanosome/training_dataset4_3_AL4/unlabeled/img/vid01_062_062.png</t>
  </si>
  <si>
    <t>/home/ba4_project/ba4_Hee/Trypanosome/training_dataset4_3_AL4/unlabeled/img/vid01_064_000.png</t>
  </si>
  <si>
    <t>/home/ba4_project/ba4_Hee/Trypanosome/training_dataset4_3_AL4/unlabeled/img/vid01_064_001.png</t>
  </si>
  <si>
    <t>/home/ba4_project/ba4_Hee/Trypanosome/training_dataset4_3_AL4/unlabeled/img/vid01_064_002.png</t>
  </si>
  <si>
    <t>/home/ba4_project/ba4_Hee/Trypanosome/training_dataset4_3_AL4/unlabeled/img/vid01_064_003.png</t>
  </si>
  <si>
    <t>/home/ba4_project/ba4_Hee/Trypanosome/training_dataset4_3_AL4/unlabeled/img/vid01_064_004.png</t>
  </si>
  <si>
    <t>/home/ba4_project/ba4_Hee/Trypanosome/training_dataset4_3_AL4/unlabeled/img/vid01_064_005.png</t>
  </si>
  <si>
    <t>/home/ba4_project/ba4_Hee/Trypanosome/training_dataset4_3_AL4/unlabeled/img/vid01_064_006.png</t>
  </si>
  <si>
    <t>/home/ba4_project/ba4_Hee/Trypanosome/training_dataset4_3_AL4/unlabeled/img/vid01_064_007.png</t>
  </si>
  <si>
    <t>/home/ba4_project/ba4_Hee/Trypanosome/training_dataset4_3_AL4/unlabeled/img/vid01_064_008.png</t>
  </si>
  <si>
    <t>/home/ba4_project/ba4_Hee/Trypanosome/training_dataset4_3_AL4/unlabeled/img/vid01_064_010.png</t>
  </si>
  <si>
    <t>/home/ba4_project/ba4_Hee/Trypanosome/training_dataset4_3_AL4/unlabeled/img/vid01_064_011.png</t>
  </si>
  <si>
    <t>/home/ba4_project/ba4_Hee/Trypanosome/training_dataset4_3_AL4/unlabeled/img/vid01_064_012.png</t>
  </si>
  <si>
    <t>/home/ba4_project/ba4_Hee/Trypanosome/training_dataset4_3_AL4/unlabeled/img/vid01_064_013.png</t>
  </si>
  <si>
    <t>/home/ba4_project/ba4_Hee/Trypanosome/training_dataset4_3_AL4/unlabeled/img/vid01_064_014.png</t>
  </si>
  <si>
    <t>/home/ba4_project/ba4_Hee/Trypanosome/training_dataset4_3_AL4/unlabeled/img/vid01_064_015.png</t>
  </si>
  <si>
    <t>/home/ba4_project/ba4_Hee/Trypanosome/training_dataset4_3_AL4/unlabeled/img/vid01_064_016.png</t>
  </si>
  <si>
    <t>/home/ba4_project/ba4_Hee/Trypanosome/training_dataset4_3_AL4/unlabeled/img/vid01_064_017.png</t>
  </si>
  <si>
    <t>/home/ba4_project/ba4_Hee/Trypanosome/training_dataset4_3_AL4/unlabeled/img/vid01_064_018.png</t>
  </si>
  <si>
    <t>/home/ba4_project/ba4_Hee/Trypanosome/training_dataset4_3_AL4/unlabeled/img/vid01_064_019.png</t>
  </si>
  <si>
    <t>/home/ba4_project/ba4_Hee/Trypanosome/training_dataset4_3_AL4/unlabeled/img/vid01_064_020.png</t>
  </si>
  <si>
    <t>/home/ba4_project/ba4_Hee/Trypanosome/training_dataset4_3_AL4/unlabeled/img/vid01_064_021.png</t>
  </si>
  <si>
    <t>/home/ba4_project/ba4_Hee/Trypanosome/training_dataset4_3_AL4/unlabeled/img/vid01_064_022.png</t>
  </si>
  <si>
    <t>/home/ba4_project/ba4_Hee/Trypanosome/training_dataset4_3_AL4/unlabeled/img/vid01_064_023.png</t>
  </si>
  <si>
    <t>/home/ba4_project/ba4_Hee/Trypanosome/training_dataset4_3_AL4/unlabeled/img/vid01_064_024.png</t>
  </si>
  <si>
    <t>/home/ba4_project/ba4_Hee/Trypanosome/training_dataset4_3_AL4/unlabeled/img/vid01_064_025.png</t>
  </si>
  <si>
    <t>/home/ba4_project/ba4_Hee/Trypanosome/training_dataset4_3_AL4/unlabeled/img/vid01_064_026.png</t>
  </si>
  <si>
    <t>/home/ba4_project/ba4_Hee/Trypanosome/training_dataset4_3_AL4/unlabeled/img/vid01_064_027.png</t>
  </si>
  <si>
    <t>/home/ba4_project/ba4_Hee/Trypanosome/training_dataset4_3_AL4/unlabeled/img/vid01_064_028.png</t>
  </si>
  <si>
    <t>/home/ba4_project/ba4_Hee/Trypanosome/training_dataset4_3_AL4/unlabeled/img/vid01_064_029.png</t>
  </si>
  <si>
    <t>/home/ba4_project/ba4_Hee/Trypanosome/training_dataset4_3_AL4/unlabeled/img/vid01_064_030.png</t>
  </si>
  <si>
    <t>/home/ba4_project/ba4_Hee/Trypanosome/training_dataset4_3_AL4/unlabeled/img/vid01_064_031.png</t>
  </si>
  <si>
    <t>/home/ba4_project/ba4_Hee/Trypanosome/training_dataset4_3_AL4/unlabeled/img/vid01_064_032.png</t>
  </si>
  <si>
    <t>/home/ba4_project/ba4_Hee/Trypanosome/training_dataset4_3_AL4/unlabeled/img/vid01_064_033.png</t>
  </si>
  <si>
    <t>/home/ba4_project/ba4_Hee/Trypanosome/training_dataset4_3_AL4/unlabeled/img/vid01_064_034.png</t>
  </si>
  <si>
    <t>/home/ba4_project/ba4_Hee/Trypanosome/training_dataset4_3_AL4/unlabeled/img/vid01_064_035.png</t>
  </si>
  <si>
    <t>/home/ba4_project/ba4_Hee/Trypanosome/training_dataset4_3_AL4/unlabeled/img/vid01_064_036.png</t>
  </si>
  <si>
    <t>/home/ba4_project/ba4_Hee/Trypanosome/training_dataset4_3_AL4/unlabeled/img/vid01_064_037.png</t>
  </si>
  <si>
    <t>/home/ba4_project/ba4_Hee/Trypanosome/training_dataset4_3_AL4/unlabeled/img/vid01_064_038.png</t>
  </si>
  <si>
    <t>/home/ba4_project/ba4_Hee/Trypanosome/training_dataset4_3_AL4/unlabeled/img/vid01_064_039.png</t>
  </si>
  <si>
    <t>/home/ba4_project/ba4_Hee/Trypanosome/training_dataset4_3_AL4/unlabeled/img/vid01_064_040.png</t>
  </si>
  <si>
    <t>/home/ba4_project/ba4_Hee/Trypanosome/training_dataset4_3_AL4/unlabeled/img/vid01_064_041.png</t>
  </si>
  <si>
    <t>/home/ba4_project/ba4_Hee/Trypanosome/training_dataset4_3_AL4/unlabeled/img/vid01_064_042.png</t>
  </si>
  <si>
    <t>/home/ba4_project/ba4_Hee/Trypanosome/training_dataset4_3_AL4/unlabeled/img/vid01_064_043.png</t>
  </si>
  <si>
    <t>/home/ba4_project/ba4_Hee/Trypanosome/training_dataset4_3_AL4/unlabeled/img/vid01_064_044.png</t>
  </si>
  <si>
    <t>/home/ba4_project/ba4_Hee/Trypanosome/training_dataset4_3_AL4/unlabeled/img/vid01_064_045.png</t>
  </si>
  <si>
    <t>/home/ba4_project/ba4_Hee/Trypanosome/training_dataset4_3_AL4/unlabeled/img/vid01_064_046.png</t>
  </si>
  <si>
    <t>/home/ba4_project/ba4_Hee/Trypanosome/training_dataset4_3_AL4/unlabeled/img/vid01_064_047.png</t>
  </si>
  <si>
    <t>/home/ba4_project/ba4_Hee/Trypanosome/training_dataset4_3_AL4/unlabeled/img/vid01_064_048.png</t>
  </si>
  <si>
    <t>/home/ba4_project/ba4_Hee/Trypanosome/training_dataset4_3_AL4/unlabeled/img/vid01_064_049.png</t>
  </si>
  <si>
    <t>/home/ba4_project/ba4_Hee/Trypanosome/training_dataset4_3_AL4/unlabeled/img/vid01_064_050.png</t>
  </si>
  <si>
    <t>/home/ba4_project/ba4_Hee/Trypanosome/training_dataset4_3_AL4/unlabeled/img/vid01_064_051.png</t>
  </si>
  <si>
    <t>/home/ba4_project/ba4_Hee/Trypanosome/training_dataset4_3_AL4/unlabeled/img/vid01_064_052.png</t>
  </si>
  <si>
    <t>/home/ba4_project/ba4_Hee/Trypanosome/training_dataset4_3_AL4/unlabeled/img/vid01_064_053.png</t>
  </si>
  <si>
    <t>/home/ba4_project/ba4_Hee/Trypanosome/training_dataset4_3_AL4/unlabeled/img/vid01_064_054.png</t>
  </si>
  <si>
    <t>/home/ba4_project/ba4_Hee/Trypanosome/training_dataset4_3_AL4/unlabeled/img/vid01_064_055.png</t>
  </si>
  <si>
    <t>/home/ba4_project/ba4_Hee/Trypanosome/training_dataset4_3_AL4/unlabeled/img/vid01_064_056.png</t>
  </si>
  <si>
    <t>/home/ba4_project/ba4_Hee/Trypanosome/training_dataset4_3_AL4/unlabeled/img/vid01_064_057.png</t>
  </si>
  <si>
    <t>/home/ba4_project/ba4_Hee/Trypanosome/training_dataset4_3_AL4/unlabeled/img/vid01_064_058.png</t>
  </si>
  <si>
    <t>/home/ba4_project/ba4_Hee/Trypanosome/training_dataset4_3_AL4/unlabeled/img/vid01_064_059.png</t>
  </si>
  <si>
    <t>/home/ba4_project/ba4_Hee/Trypanosome/training_dataset4_3_AL4/unlabeled/img/vid01_064_060.png</t>
  </si>
  <si>
    <t>/home/ba4_project/ba4_Hee/Trypanosome/training_dataset4_3_AL4/unlabeled/img/vid01_064_061.png</t>
  </si>
  <si>
    <t>/home/ba4_project/ba4_Hee/Trypanosome/training_dataset4_3_AL4/unlabeled/img/vid01_064_062.png</t>
  </si>
  <si>
    <t>/home/ba4_project/ba4_Hee/Trypanosome/training_dataset4_3_AL4/unlabeled/img/vid01_066_000.png</t>
  </si>
  <si>
    <t>/home/ba4_project/ba4_Hee/Trypanosome/training_dataset4_3_AL4/unlabeled/img/vid01_066_001.png</t>
  </si>
  <si>
    <t>/home/ba4_project/ba4_Hee/Trypanosome/training_dataset4_3_AL4/unlabeled/img/vid01_066_002.png</t>
  </si>
  <si>
    <t>/home/ba4_project/ba4_Hee/Trypanosome/training_dataset4_3_AL4/unlabeled/img/vid01_066_003.png</t>
  </si>
  <si>
    <t>/home/ba4_project/ba4_Hee/Trypanosome/training_dataset4_3_AL4/unlabeled/img/vid01_066_004.png</t>
  </si>
  <si>
    <t>/home/ba4_project/ba4_Hee/Trypanosome/training_dataset4_3_AL4/unlabeled/img/vid01_066_005.png</t>
  </si>
  <si>
    <t>/home/ba4_project/ba4_Hee/Trypanosome/training_dataset4_3_AL4/unlabeled/img/vid01_066_006.png</t>
  </si>
  <si>
    <t>/home/ba4_project/ba4_Hee/Trypanosome/training_dataset4_3_AL4/unlabeled/img/vid01_066_007.png</t>
  </si>
  <si>
    <t>/home/ba4_project/ba4_Hee/Trypanosome/training_dataset4_3_AL4/unlabeled/img/vid01_066_008.png</t>
  </si>
  <si>
    <t>/home/ba4_project/ba4_Hee/Trypanosome/training_dataset4_3_AL4/unlabeled/img/vid01_066_009.png</t>
  </si>
  <si>
    <t>/home/ba4_project/ba4_Hee/Trypanosome/training_dataset4_3_AL4/unlabeled/img/vid01_066_010.png</t>
  </si>
  <si>
    <t>/home/ba4_project/ba4_Hee/Trypanosome/training_dataset4_3_AL4/unlabeled/img/vid01_066_011.png</t>
  </si>
  <si>
    <t>/home/ba4_project/ba4_Hee/Trypanosome/training_dataset4_3_AL4/unlabeled/img/vid01_066_012.png</t>
  </si>
  <si>
    <t>/home/ba4_project/ba4_Hee/Trypanosome/training_dataset4_3_AL4/unlabeled/img/vid01_066_013.png</t>
  </si>
  <si>
    <t>/home/ba4_project/ba4_Hee/Trypanosome/training_dataset4_3_AL4/unlabeled/img/vid01_066_014.png</t>
  </si>
  <si>
    <t>/home/ba4_project/ba4_Hee/Trypanosome/training_dataset4_3_AL4/unlabeled/img/vid01_066_015.png</t>
  </si>
  <si>
    <t>/home/ba4_project/ba4_Hee/Trypanosome/training_dataset4_3_AL4/unlabeled/img/vid01_066_016.png</t>
  </si>
  <si>
    <t>/home/ba4_project/ba4_Hee/Trypanosome/training_dataset4_3_AL4/unlabeled/img/vid01_066_017.png</t>
  </si>
  <si>
    <t>/home/ba4_project/ba4_Hee/Trypanosome/training_dataset4_3_AL4/unlabeled/img/vid01_066_018.png</t>
  </si>
  <si>
    <t>/home/ba4_project/ba4_Hee/Trypanosome/training_dataset4_3_AL4/unlabeled/img/vid01_066_019.png</t>
  </si>
  <si>
    <t>/home/ba4_project/ba4_Hee/Trypanosome/training_dataset4_3_AL4/unlabeled/img/vid01_066_020.png</t>
  </si>
  <si>
    <t>/home/ba4_project/ba4_Hee/Trypanosome/training_dataset4_3_AL4/unlabeled/img/vid01_066_021.png</t>
  </si>
  <si>
    <t>/home/ba4_project/ba4_Hee/Trypanosome/training_dataset4_3_AL4/unlabeled/img/vid01_066_022.png</t>
  </si>
  <si>
    <t>/home/ba4_project/ba4_Hee/Trypanosome/training_dataset4_3_AL4/unlabeled/img/vid01_066_023.png</t>
  </si>
  <si>
    <t>/home/ba4_project/ba4_Hee/Trypanosome/training_dataset4_3_AL4/unlabeled/img/vid01_066_024.png</t>
  </si>
  <si>
    <t>/home/ba4_project/ba4_Hee/Trypanosome/training_dataset4_3_AL4/unlabeled/img/vid01_066_025.png</t>
  </si>
  <si>
    <t>/home/ba4_project/ba4_Hee/Trypanosome/training_dataset4_3_AL4/unlabeled/img/vid01_066_026.png</t>
  </si>
  <si>
    <t>/home/ba4_project/ba4_Hee/Trypanosome/training_dataset4_3_AL4/unlabeled/img/vid01_066_027.png</t>
  </si>
  <si>
    <t>/home/ba4_project/ba4_Hee/Trypanosome/training_dataset4_3_AL4/unlabeled/img/vid01_066_028.png</t>
  </si>
  <si>
    <t>/home/ba4_project/ba4_Hee/Trypanosome/training_dataset4_3_AL4/unlabeled/img/vid01_066_029.png</t>
  </si>
  <si>
    <t>/home/ba4_project/ba4_Hee/Trypanosome/training_dataset4_3_AL4/unlabeled/img/vid01_066_030.png</t>
  </si>
  <si>
    <t>/home/ba4_project/ba4_Hee/Trypanosome/training_dataset4_3_AL4/unlabeled/img/vid01_066_031.png</t>
  </si>
  <si>
    <t>/home/ba4_project/ba4_Hee/Trypanosome/training_dataset4_3_AL4/unlabeled/img/vid01_066_032.png</t>
  </si>
  <si>
    <t>/home/ba4_project/ba4_Hee/Trypanosome/training_dataset4_3_AL4/unlabeled/img/vid01_066_033.png</t>
  </si>
  <si>
    <t>/home/ba4_project/ba4_Hee/Trypanosome/training_dataset4_3_AL4/unlabeled/img/vid01_066_034.png</t>
  </si>
  <si>
    <t>/home/ba4_project/ba4_Hee/Trypanosome/training_dataset4_3_AL4/unlabeled/img/vid01_066_035.png</t>
  </si>
  <si>
    <t>/home/ba4_project/ba4_Hee/Trypanosome/training_dataset4_3_AL4/unlabeled/img/vid01_066_036.png</t>
  </si>
  <si>
    <t>/home/ba4_project/ba4_Hee/Trypanosome/training_dataset4_3_AL4/unlabeled/img/vid01_066_037.png</t>
  </si>
  <si>
    <t>/home/ba4_project/ba4_Hee/Trypanosome/training_dataset4_3_AL4/unlabeled/img/vid01_066_038.png</t>
  </si>
  <si>
    <t>/home/ba4_project/ba4_Hee/Trypanosome/training_dataset4_3_AL4/unlabeled/img/vid01_066_039.png</t>
  </si>
  <si>
    <t>/home/ba4_project/ba4_Hee/Trypanosome/training_dataset4_3_AL4/unlabeled/img/vid01_066_040.png</t>
  </si>
  <si>
    <t>/home/ba4_project/ba4_Hee/Trypanosome/training_dataset4_3_AL4/unlabeled/img/vid01_066_041.png</t>
  </si>
  <si>
    <t>/home/ba4_project/ba4_Hee/Trypanosome/training_dataset4_3_AL4/unlabeled/img/vid01_066_042.png</t>
  </si>
  <si>
    <t>/home/ba4_project/ba4_Hee/Trypanosome/training_dataset4_3_AL4/unlabeled/img/vid01_066_043.png</t>
  </si>
  <si>
    <t>/home/ba4_project/ba4_Hee/Trypanosome/training_dataset4_3_AL4/unlabeled/img/vid01_066_044.png</t>
  </si>
  <si>
    <t>/home/ba4_project/ba4_Hee/Trypanosome/training_dataset4_3_AL4/unlabeled/img/vid01_066_045.png</t>
  </si>
  <si>
    <t>/home/ba4_project/ba4_Hee/Trypanosome/training_dataset4_3_AL4/unlabeled/img/vid01_066_046.png</t>
  </si>
  <si>
    <t>/home/ba4_project/ba4_Hee/Trypanosome/training_dataset4_3_AL4/unlabeled/img/vid01_066_047.png</t>
  </si>
  <si>
    <t>/home/ba4_project/ba4_Hee/Trypanosome/training_dataset4_3_AL4/unlabeled/img/vid01_066_048.png</t>
  </si>
  <si>
    <t>/home/ba4_project/ba4_Hee/Trypanosome/training_dataset4_3_AL4/unlabeled/img/vid01_066_049.png</t>
  </si>
  <si>
    <t>/home/ba4_project/ba4_Hee/Trypanosome/training_dataset4_3_AL4/unlabeled/img/vid01_066_050.png</t>
  </si>
  <si>
    <t>/home/ba4_project/ba4_Hee/Trypanosome/training_dataset4_3_AL4/unlabeled/img/vid01_066_051.png</t>
  </si>
  <si>
    <t>/home/ba4_project/ba4_Hee/Trypanosome/training_dataset4_3_AL4/unlabeled/img/vid01_066_052.png</t>
  </si>
  <si>
    <t>/home/ba4_project/ba4_Hee/Trypanosome/training_dataset4_3_AL4/unlabeled/img/vid01_066_053.png</t>
  </si>
  <si>
    <t>/home/ba4_project/ba4_Hee/Trypanosome/training_dataset4_3_AL4/unlabeled/img/vid01_066_054.png</t>
  </si>
  <si>
    <t>/home/ba4_project/ba4_Hee/Trypanosome/training_dataset4_3_AL4/unlabeled/img/vid01_066_055.png</t>
  </si>
  <si>
    <t>/home/ba4_project/ba4_Hee/Trypanosome/training_dataset4_3_AL4/unlabeled/img/vid01_066_056.png</t>
  </si>
  <si>
    <t>/home/ba4_project/ba4_Hee/Trypanosome/training_dataset4_3_AL4/unlabeled/img/vid01_066_057.png</t>
  </si>
  <si>
    <t>/home/ba4_project/ba4_Hee/Trypanosome/training_dataset4_3_AL4/unlabeled/img/vid01_066_058.png</t>
  </si>
  <si>
    <t>/home/ba4_project/ba4_Hee/Trypanosome/training_dataset4_3_AL4/unlabeled/img/vid01_066_059.png</t>
  </si>
  <si>
    <t>/home/ba4_project/ba4_Hee/Trypanosome/training_dataset4_3_AL4/unlabeled/img/vid01_066_060.png</t>
  </si>
  <si>
    <t>/home/ba4_project/ba4_Hee/Trypanosome/training_dataset4_3_AL4/unlabeled/img/vid01_066_061.png</t>
  </si>
  <si>
    <t>/home/ba4_project/ba4_Hee/Trypanosome/training_dataset4_3_AL4/unlabeled/img/vid01_066_062.png</t>
  </si>
  <si>
    <t>/home/ba4_project/ba4_Hee/Trypanosome/training_dataset4_3_AL4/unlabeled/img/vid01_068_000.png</t>
  </si>
  <si>
    <t>/home/ba4_project/ba4_Hee/Trypanosome/training_dataset4_3_AL4/unlabeled/img/vid01_068_001.png</t>
  </si>
  <si>
    <t>/home/ba4_project/ba4_Hee/Trypanosome/training_dataset4_3_AL4/unlabeled/img/vid01_068_002.png</t>
  </si>
  <si>
    <t>/home/ba4_project/ba4_Hee/Trypanosome/training_dataset4_3_AL4/unlabeled/img/vid01_068_003.png</t>
  </si>
  <si>
    <t>/home/ba4_project/ba4_Hee/Trypanosome/training_dataset4_3_AL4/unlabeled/img/vid01_068_004.png</t>
  </si>
  <si>
    <t>/home/ba4_project/ba4_Hee/Trypanosome/training_dataset4_3_AL4/unlabeled/img/vid01_068_005.png</t>
  </si>
  <si>
    <t>/home/ba4_project/ba4_Hee/Trypanosome/training_dataset4_3_AL4/unlabeled/img/vid01_068_006.png</t>
  </si>
  <si>
    <t>/home/ba4_project/ba4_Hee/Trypanosome/training_dataset4_3_AL4/unlabeled/img/vid01_068_007.png</t>
  </si>
  <si>
    <t>/home/ba4_project/ba4_Hee/Trypanosome/training_dataset4_3_AL4/unlabeled/img/vid01_068_008.png</t>
  </si>
  <si>
    <t>/home/ba4_project/ba4_Hee/Trypanosome/training_dataset4_3_AL4/unlabeled/img/vid01_068_009.png</t>
  </si>
  <si>
    <t>/home/ba4_project/ba4_Hee/Trypanosome/training_dataset4_3_AL4/unlabeled/img/vid01_068_010.png</t>
  </si>
  <si>
    <t>/home/ba4_project/ba4_Hee/Trypanosome/training_dataset4_3_AL4/unlabeled/img/vid01_068_011.png</t>
  </si>
  <si>
    <t>/home/ba4_project/ba4_Hee/Trypanosome/training_dataset4_3_AL4/unlabeled/img/vid01_068_012.png</t>
  </si>
  <si>
    <t>/home/ba4_project/ba4_Hee/Trypanosome/training_dataset4_3_AL4/unlabeled/img/vid01_068_013.png</t>
  </si>
  <si>
    <t>/home/ba4_project/ba4_Hee/Trypanosome/training_dataset4_3_AL4/unlabeled/img/vid01_068_014.png</t>
  </si>
  <si>
    <t>/home/ba4_project/ba4_Hee/Trypanosome/training_dataset4_3_AL4/unlabeled/img/vid01_068_015.png</t>
  </si>
  <si>
    <t>/home/ba4_project/ba4_Hee/Trypanosome/training_dataset4_3_AL4/unlabeled/img/vid01_068_016.png</t>
  </si>
  <si>
    <t>/home/ba4_project/ba4_Hee/Trypanosome/training_dataset4_3_AL4/unlabeled/img/vid01_068_017.png</t>
  </si>
  <si>
    <t>/home/ba4_project/ba4_Hee/Trypanosome/training_dataset4_3_AL4/unlabeled/img/vid01_068_018.png</t>
  </si>
  <si>
    <t>/home/ba4_project/ba4_Hee/Trypanosome/training_dataset4_3_AL4/unlabeled/img/vid01_068_019.png</t>
  </si>
  <si>
    <t>/home/ba4_project/ba4_Hee/Trypanosome/training_dataset4_3_AL4/unlabeled/img/vid01_068_020.png</t>
  </si>
  <si>
    <t>/home/ba4_project/ba4_Hee/Trypanosome/training_dataset4_3_AL4/unlabeled/img/vid01_068_021.png</t>
  </si>
  <si>
    <t>/home/ba4_project/ba4_Hee/Trypanosome/training_dataset4_3_AL4/unlabeled/img/vid01_068_022.png</t>
  </si>
  <si>
    <t>/home/ba4_project/ba4_Hee/Trypanosome/training_dataset4_3_AL4/unlabeled/img/vid01_068_023.png</t>
  </si>
  <si>
    <t>/home/ba4_project/ba4_Hee/Trypanosome/training_dataset4_3_AL4/unlabeled/img/vid01_068_024.png</t>
  </si>
  <si>
    <t>/home/ba4_project/ba4_Hee/Trypanosome/training_dataset4_3_AL4/unlabeled/img/vid01_068_025.png</t>
  </si>
  <si>
    <t>/home/ba4_project/ba4_Hee/Trypanosome/training_dataset4_3_AL4/unlabeled/img/vid01_068_026.png</t>
  </si>
  <si>
    <t>/home/ba4_project/ba4_Hee/Trypanosome/training_dataset4_3_AL4/unlabeled/img/vid01_068_027.png</t>
  </si>
  <si>
    <t>/home/ba4_project/ba4_Hee/Trypanosome/training_dataset4_3_AL4/unlabeled/img/vid01_068_028.png</t>
  </si>
  <si>
    <t>/home/ba4_project/ba4_Hee/Trypanosome/training_dataset4_3_AL4/unlabeled/img/vid01_068_029.png</t>
  </si>
  <si>
    <t>/home/ba4_project/ba4_Hee/Trypanosome/training_dataset4_3_AL4/unlabeled/img/vid01_068_030.png</t>
  </si>
  <si>
    <t>/home/ba4_project/ba4_Hee/Trypanosome/training_dataset4_3_AL4/unlabeled/img/vid01_068_031.png</t>
  </si>
  <si>
    <t>/home/ba4_project/ba4_Hee/Trypanosome/training_dataset4_3_AL4/unlabeled/img/vid01_068_032.png</t>
  </si>
  <si>
    <t>/home/ba4_project/ba4_Hee/Trypanosome/training_dataset4_3_AL4/unlabeled/img/vid01_068_033.png</t>
  </si>
  <si>
    <t>/home/ba4_project/ba4_Hee/Trypanosome/training_dataset4_3_AL4/unlabeled/img/vid01_068_034.png</t>
  </si>
  <si>
    <t>/home/ba4_project/ba4_Hee/Trypanosome/training_dataset4_3_AL4/unlabeled/img/vid01_068_035.png</t>
  </si>
  <si>
    <t>/home/ba4_project/ba4_Hee/Trypanosome/training_dataset4_3_AL4/unlabeled/img/vid01_068_036.png</t>
  </si>
  <si>
    <t>/home/ba4_project/ba4_Hee/Trypanosome/training_dataset4_3_AL4/unlabeled/img/vid01_068_037.png</t>
  </si>
  <si>
    <t>/home/ba4_project/ba4_Hee/Trypanosome/training_dataset4_3_AL4/unlabeled/img/vid01_068_038.png</t>
  </si>
  <si>
    <t>/home/ba4_project/ba4_Hee/Trypanosome/training_dataset4_3_AL4/unlabeled/img/vid01_068_039.png</t>
  </si>
  <si>
    <t>/home/ba4_project/ba4_Hee/Trypanosome/training_dataset4_3_AL4/unlabeled/img/vid01_068_040.png</t>
  </si>
  <si>
    <t>/home/ba4_project/ba4_Hee/Trypanosome/training_dataset4_3_AL4/unlabeled/img/vid01_068_041.png</t>
  </si>
  <si>
    <t>/home/ba4_project/ba4_Hee/Trypanosome/training_dataset4_3_AL4/unlabeled/img/vid01_068_042.png</t>
  </si>
  <si>
    <t>/home/ba4_project/ba4_Hee/Trypanosome/training_dataset4_3_AL4/unlabeled/img/vid01_068_043.png</t>
  </si>
  <si>
    <t>/home/ba4_project/ba4_Hee/Trypanosome/training_dataset4_3_AL4/unlabeled/img/vid01_068_044.png</t>
  </si>
  <si>
    <t>/home/ba4_project/ba4_Hee/Trypanosome/training_dataset4_3_AL4/unlabeled/img/vid01_068_045.png</t>
  </si>
  <si>
    <t>/home/ba4_project/ba4_Hee/Trypanosome/training_dataset4_3_AL4/unlabeled/img/vid01_068_046.png</t>
  </si>
  <si>
    <t>/home/ba4_project/ba4_Hee/Trypanosome/training_dataset4_3_AL4/unlabeled/img/vid01_068_047.png</t>
  </si>
  <si>
    <t>/home/ba4_project/ba4_Hee/Trypanosome/training_dataset4_3_AL4/unlabeled/img/vid01_068_048.png</t>
  </si>
  <si>
    <t>/home/ba4_project/ba4_Hee/Trypanosome/training_dataset4_3_AL4/unlabeled/img/vid01_068_049.png</t>
  </si>
  <si>
    <t>/home/ba4_project/ba4_Hee/Trypanosome/training_dataset4_3_AL4/unlabeled/img/vid01_068_050.png</t>
  </si>
  <si>
    <t>/home/ba4_project/ba4_Hee/Trypanosome/training_dataset4_3_AL4/unlabeled/img/vid01_068_051.png</t>
  </si>
  <si>
    <t>/home/ba4_project/ba4_Hee/Trypanosome/training_dataset4_3_AL4/unlabeled/img/vid01_068_053.png</t>
  </si>
  <si>
    <t>/home/ba4_project/ba4_Hee/Trypanosome/training_dataset4_3_AL4/unlabeled/img/vid01_068_054.png</t>
  </si>
  <si>
    <t>/home/ba4_project/ba4_Hee/Trypanosome/training_dataset4_3_AL4/unlabeled/img/vid01_068_055.png</t>
  </si>
  <si>
    <t>/home/ba4_project/ba4_Hee/Trypanosome/training_dataset4_3_AL4/unlabeled/img/vid01_068_056.png</t>
  </si>
  <si>
    <t>/home/ba4_project/ba4_Hee/Trypanosome/training_dataset4_3_AL4/unlabeled/img/vid01_068_057.png</t>
  </si>
  <si>
    <t>/home/ba4_project/ba4_Hee/Trypanosome/training_dataset4_3_AL4/unlabeled/img/vid01_068_058.png</t>
  </si>
  <si>
    <t>/home/ba4_project/ba4_Hee/Trypanosome/training_dataset4_3_AL4/unlabeled/img/vid01_068_059.png</t>
  </si>
  <si>
    <t>/home/ba4_project/ba4_Hee/Trypanosome/training_dataset4_3_AL4/unlabeled/img/vid01_068_060.png</t>
  </si>
  <si>
    <t>/home/ba4_project/ba4_Hee/Trypanosome/training_dataset4_3_AL4/unlabeled/img/vid01_068_061.png</t>
  </si>
  <si>
    <t>/home/ba4_project/ba4_Hee/Trypanosome/training_dataset4_3_AL4/unlabeled/img/vid01_068_062.png</t>
  </si>
  <si>
    <t>/home/ba4_project/ba4_Hee/Trypanosome/training_dataset4_3_AL4/unlabeled/img/vid01_070_000.png</t>
  </si>
  <si>
    <t>/home/ba4_project/ba4_Hee/Trypanosome/training_dataset4_3_AL4/unlabeled/img/vid01_070_001.png</t>
  </si>
  <si>
    <t>/home/ba4_project/ba4_Hee/Trypanosome/training_dataset4_3_AL4/unlabeled/img/vid01_070_002.png</t>
  </si>
  <si>
    <t>/home/ba4_project/ba4_Hee/Trypanosome/training_dataset4_3_AL4/unlabeled/img/vid01_070_003.png</t>
  </si>
  <si>
    <t>/home/ba4_project/ba4_Hee/Trypanosome/training_dataset4_3_AL4/unlabeled/img/vid01_070_004.png</t>
  </si>
  <si>
    <t>/home/ba4_project/ba4_Hee/Trypanosome/training_dataset4_3_AL4/unlabeled/img/vid01_070_005.png</t>
  </si>
  <si>
    <t>/home/ba4_project/ba4_Hee/Trypanosome/training_dataset4_3_AL4/unlabeled/img/vid01_070_006.png</t>
  </si>
  <si>
    <t>/home/ba4_project/ba4_Hee/Trypanosome/training_dataset4_3_AL4/unlabeled/img/vid01_070_007.png</t>
  </si>
  <si>
    <t>/home/ba4_project/ba4_Hee/Trypanosome/training_dataset4_3_AL4/unlabeled/img/vid01_070_008.png</t>
  </si>
  <si>
    <t>/home/ba4_project/ba4_Hee/Trypanosome/training_dataset4_3_AL4/unlabeled/img/vid01_070_009.png</t>
  </si>
  <si>
    <t>/home/ba4_project/ba4_Hee/Trypanosome/training_dataset4_3_AL4/unlabeled/img/vid01_070_010.png</t>
  </si>
  <si>
    <t>/home/ba4_project/ba4_Hee/Trypanosome/training_dataset4_3_AL4/unlabeled/img/vid01_070_011.png</t>
  </si>
  <si>
    <t>/home/ba4_project/ba4_Hee/Trypanosome/training_dataset4_3_AL4/unlabeled/img/vid01_070_012.png</t>
  </si>
  <si>
    <t>/home/ba4_project/ba4_Hee/Trypanosome/training_dataset4_3_AL4/unlabeled/img/vid01_070_013.png</t>
  </si>
  <si>
    <t>/home/ba4_project/ba4_Hee/Trypanosome/training_dataset4_3_AL4/unlabeled/img/vid01_070_014.png</t>
  </si>
  <si>
    <t>/home/ba4_project/ba4_Hee/Trypanosome/training_dataset4_3_AL4/unlabeled/img/vid01_070_015.png</t>
  </si>
  <si>
    <t>/home/ba4_project/ba4_Hee/Trypanosome/training_dataset4_3_AL4/unlabeled/img/vid01_070_016.png</t>
  </si>
  <si>
    <t>/home/ba4_project/ba4_Hee/Trypanosome/training_dataset4_3_AL4/unlabeled/img/vid01_070_017.png</t>
  </si>
  <si>
    <t>/home/ba4_project/ba4_Hee/Trypanosome/training_dataset4_3_AL4/unlabeled/img/vid01_070_018.png</t>
  </si>
  <si>
    <t>/home/ba4_project/ba4_Hee/Trypanosome/training_dataset4_3_AL4/unlabeled/img/vid01_070_019.png</t>
  </si>
  <si>
    <t>/home/ba4_project/ba4_Hee/Trypanosome/training_dataset4_3_AL4/unlabeled/img/vid01_070_020.png</t>
  </si>
  <si>
    <t>/home/ba4_project/ba4_Hee/Trypanosome/training_dataset4_3_AL4/unlabeled/img/vid01_070_021.png</t>
  </si>
  <si>
    <t>/home/ba4_project/ba4_Hee/Trypanosome/training_dataset4_3_AL4/unlabeled/img/vid01_070_022.png</t>
  </si>
  <si>
    <t>/home/ba4_project/ba4_Hee/Trypanosome/training_dataset4_3_AL4/unlabeled/img/vid01_070_023.png</t>
  </si>
  <si>
    <t>/home/ba4_project/ba4_Hee/Trypanosome/training_dataset4_3_AL4/unlabeled/img/vid01_070_024.png</t>
  </si>
  <si>
    <t>/home/ba4_project/ba4_Hee/Trypanosome/training_dataset4_3_AL4/unlabeled/img/vid01_070_025.png</t>
  </si>
  <si>
    <t>/home/ba4_project/ba4_Hee/Trypanosome/training_dataset4_3_AL4/unlabeled/img/vid01_070_026.png</t>
  </si>
  <si>
    <t>/home/ba4_project/ba4_Hee/Trypanosome/training_dataset4_3_AL4/unlabeled/img/vid01_070_027.png</t>
  </si>
  <si>
    <t>/home/ba4_project/ba4_Hee/Trypanosome/training_dataset4_3_AL4/unlabeled/img/vid01_070_028.png</t>
  </si>
  <si>
    <t>/home/ba4_project/ba4_Hee/Trypanosome/training_dataset4_3_AL4/unlabeled/img/vid01_070_029.png</t>
  </si>
  <si>
    <t>/home/ba4_project/ba4_Hee/Trypanosome/training_dataset4_3_AL4/unlabeled/img/vid01_070_030.png</t>
  </si>
  <si>
    <t>/home/ba4_project/ba4_Hee/Trypanosome/training_dataset4_3_AL4/unlabeled/img/vid01_070_031.png</t>
  </si>
  <si>
    <t>/home/ba4_project/ba4_Hee/Trypanosome/training_dataset4_3_AL4/unlabeled/img/vid01_070_032.png</t>
  </si>
  <si>
    <t>/home/ba4_project/ba4_Hee/Trypanosome/training_dataset4_3_AL4/unlabeled/img/vid01_070_033.png</t>
  </si>
  <si>
    <t>/home/ba4_project/ba4_Hee/Trypanosome/training_dataset4_3_AL4/unlabeled/img/vid01_070_034.png</t>
  </si>
  <si>
    <t>/home/ba4_project/ba4_Hee/Trypanosome/training_dataset4_3_AL4/unlabeled/img/vid01_070_035.png</t>
  </si>
  <si>
    <t>/home/ba4_project/ba4_Hee/Trypanosome/training_dataset4_3_AL4/unlabeled/img/vid01_070_036.png</t>
  </si>
  <si>
    <t>/home/ba4_project/ba4_Hee/Trypanosome/training_dataset4_3_AL4/unlabeled/img/vid01_070_037.png</t>
  </si>
  <si>
    <t>/home/ba4_project/ba4_Hee/Trypanosome/training_dataset4_3_AL4/unlabeled/img/vid01_070_038.png</t>
  </si>
  <si>
    <t>/home/ba4_project/ba4_Hee/Trypanosome/training_dataset4_3_AL4/unlabeled/img/vid01_070_039.png</t>
  </si>
  <si>
    <t>/home/ba4_project/ba4_Hee/Trypanosome/training_dataset4_3_AL4/unlabeled/img/vid01_070_040.png</t>
  </si>
  <si>
    <t>/home/ba4_project/ba4_Hee/Trypanosome/training_dataset4_3_AL4/unlabeled/img/vid01_070_041.png</t>
  </si>
  <si>
    <t>/home/ba4_project/ba4_Hee/Trypanosome/training_dataset4_3_AL4/unlabeled/img/vid01_070_042.png</t>
  </si>
  <si>
    <t>/home/ba4_project/ba4_Hee/Trypanosome/training_dataset4_3_AL4/unlabeled/img/vid01_070_043.png</t>
  </si>
  <si>
    <t>/home/ba4_project/ba4_Hee/Trypanosome/training_dataset4_3_AL4/unlabeled/img/vid01_070_044.png</t>
  </si>
  <si>
    <t>/home/ba4_project/ba4_Hee/Trypanosome/training_dataset4_3_AL4/unlabeled/img/vid01_070_045.png</t>
  </si>
  <si>
    <t>/home/ba4_project/ba4_Hee/Trypanosome/training_dataset4_3_AL4/unlabeled/img/vid01_070_046.png</t>
  </si>
  <si>
    <t>/home/ba4_project/ba4_Hee/Trypanosome/training_dataset4_3_AL4/unlabeled/img/vid01_070_047.png</t>
  </si>
  <si>
    <t>/home/ba4_project/ba4_Hee/Trypanosome/training_dataset4_3_AL4/unlabeled/img/vid01_070_048.png</t>
  </si>
  <si>
    <t>/home/ba4_project/ba4_Hee/Trypanosome/training_dataset4_3_AL4/unlabeled/img/vid01_070_049.png</t>
  </si>
  <si>
    <t>/home/ba4_project/ba4_Hee/Trypanosome/training_dataset4_3_AL4/unlabeled/img/vid01_070_050.png</t>
  </si>
  <si>
    <t>/home/ba4_project/ba4_Hee/Trypanosome/training_dataset4_3_AL4/unlabeled/img/vid01_070_051.png</t>
  </si>
  <si>
    <t>/home/ba4_project/ba4_Hee/Trypanosome/training_dataset4_3_AL4/unlabeled/img/vid01_070_052.png</t>
  </si>
  <si>
    <t>/home/ba4_project/ba4_Hee/Trypanosome/training_dataset4_3_AL4/unlabeled/img/vid01_070_053.png</t>
  </si>
  <si>
    <t>/home/ba4_project/ba4_Hee/Trypanosome/training_dataset4_3_AL4/unlabeled/img/vid01_070_054.png</t>
  </si>
  <si>
    <t>/home/ba4_project/ba4_Hee/Trypanosome/training_dataset4_3_AL4/unlabeled/img/vid01_070_055.png</t>
  </si>
  <si>
    <t>/home/ba4_project/ba4_Hee/Trypanosome/training_dataset4_3_AL4/unlabeled/img/vid01_070_056.png</t>
  </si>
  <si>
    <t>/home/ba4_project/ba4_Hee/Trypanosome/training_dataset4_3_AL4/unlabeled/img/vid01_070_057.png</t>
  </si>
  <si>
    <t>/home/ba4_project/ba4_Hee/Trypanosome/training_dataset4_3_AL4/unlabeled/img/vid01_070_058.png</t>
  </si>
  <si>
    <t>/home/ba4_project/ba4_Hee/Trypanosome/training_dataset4_3_AL4/unlabeled/img/vid01_070_059.png</t>
  </si>
  <si>
    <t>/home/ba4_project/ba4_Hee/Trypanosome/training_dataset4_3_AL4/unlabeled/img/vid01_070_060.png</t>
  </si>
  <si>
    <t>/home/ba4_project/ba4_Hee/Trypanosome/training_dataset4_3_AL4/unlabeled/img/vid01_070_061.png</t>
  </si>
  <si>
    <t>/home/ba4_project/ba4_Hee/Trypanosome/training_dataset4_3_AL4/unlabeled/img/vid01_070_062.png</t>
  </si>
  <si>
    <t>/home/ba4_project/ba4_Hee/Trypanosome/training_dataset4_3_AL4/unlabeled/img/vid01_072_000.png</t>
  </si>
  <si>
    <t>/home/ba4_project/ba4_Hee/Trypanosome/training_dataset4_3_AL4/unlabeled/img/vid01_072_001.png</t>
  </si>
  <si>
    <t>/home/ba4_project/ba4_Hee/Trypanosome/training_dataset4_3_AL4/unlabeled/img/vid01_072_002.png</t>
  </si>
  <si>
    <t>/home/ba4_project/ba4_Hee/Trypanosome/training_dataset4_3_AL4/unlabeled/img/vid01_072_003.png</t>
  </si>
  <si>
    <t>/home/ba4_project/ba4_Hee/Trypanosome/training_dataset4_3_AL4/unlabeled/img/vid01_072_004.png</t>
  </si>
  <si>
    <t>/home/ba4_project/ba4_Hee/Trypanosome/training_dataset4_3_AL4/unlabeled/img/vid01_072_005.png</t>
  </si>
  <si>
    <t>/home/ba4_project/ba4_Hee/Trypanosome/training_dataset4_3_AL4/unlabeled/img/vid01_072_006.png</t>
  </si>
  <si>
    <t>/home/ba4_project/ba4_Hee/Trypanosome/training_dataset4_3_AL4/unlabeled/img/vid01_072_007.png</t>
  </si>
  <si>
    <t>/home/ba4_project/ba4_Hee/Trypanosome/training_dataset4_3_AL4/unlabeled/img/vid01_072_008.png</t>
  </si>
  <si>
    <t>/home/ba4_project/ba4_Hee/Trypanosome/training_dataset4_3_AL4/unlabeled/img/vid01_072_009.png</t>
  </si>
  <si>
    <t>/home/ba4_project/ba4_Hee/Trypanosome/training_dataset4_3_AL4/unlabeled/img/vid01_072_010.png</t>
  </si>
  <si>
    <t>/home/ba4_project/ba4_Hee/Trypanosome/training_dataset4_3_AL4/unlabeled/img/vid01_072_011.png</t>
  </si>
  <si>
    <t>/home/ba4_project/ba4_Hee/Trypanosome/training_dataset4_3_AL4/unlabeled/img/vid01_072_012.png</t>
  </si>
  <si>
    <t>/home/ba4_project/ba4_Hee/Trypanosome/training_dataset4_3_AL4/unlabeled/img/vid01_072_013.png</t>
  </si>
  <si>
    <t>/home/ba4_project/ba4_Hee/Trypanosome/training_dataset4_3_AL4/unlabeled/img/vid01_072_014.png</t>
  </si>
  <si>
    <t>/home/ba4_project/ba4_Hee/Trypanosome/training_dataset4_3_AL4/unlabeled/img/vid01_072_015.png</t>
  </si>
  <si>
    <t>/home/ba4_project/ba4_Hee/Trypanosome/training_dataset4_3_AL4/unlabeled/img/vid01_072_016.png</t>
  </si>
  <si>
    <t>/home/ba4_project/ba4_Hee/Trypanosome/training_dataset4_3_AL4/unlabeled/img/vid01_072_017.png</t>
  </si>
  <si>
    <t>/home/ba4_project/ba4_Hee/Trypanosome/training_dataset4_3_AL4/unlabeled/img/vid01_072_018.png</t>
  </si>
  <si>
    <t>/home/ba4_project/ba4_Hee/Trypanosome/training_dataset4_3_AL4/unlabeled/img/vid01_072_019.png</t>
  </si>
  <si>
    <t>/home/ba4_project/ba4_Hee/Trypanosome/training_dataset4_3_AL4/unlabeled/img/vid01_072_020.png</t>
  </si>
  <si>
    <t>/home/ba4_project/ba4_Hee/Trypanosome/training_dataset4_3_AL4/unlabeled/img/vid01_072_021.png</t>
  </si>
  <si>
    <t>/home/ba4_project/ba4_Hee/Trypanosome/training_dataset4_3_AL4/unlabeled/img/vid01_072_022.png</t>
  </si>
  <si>
    <t>/home/ba4_project/ba4_Hee/Trypanosome/training_dataset4_3_AL4/unlabeled/img/vid01_072_023.png</t>
  </si>
  <si>
    <t>/home/ba4_project/ba4_Hee/Trypanosome/training_dataset4_3_AL4/unlabeled/img/vid01_072_024.png</t>
  </si>
  <si>
    <t>/home/ba4_project/ba4_Hee/Trypanosome/training_dataset4_3_AL4/unlabeled/img/vid01_072_025.png</t>
  </si>
  <si>
    <t>/home/ba4_project/ba4_Hee/Trypanosome/training_dataset4_3_AL4/unlabeled/img/vid01_072_026.png</t>
  </si>
  <si>
    <t>/home/ba4_project/ba4_Hee/Trypanosome/training_dataset4_3_AL4/unlabeled/img/vid01_072_027.png</t>
  </si>
  <si>
    <t>/home/ba4_project/ba4_Hee/Trypanosome/training_dataset4_3_AL4/unlabeled/img/vid01_072_028.png</t>
  </si>
  <si>
    <t>/home/ba4_project/ba4_Hee/Trypanosome/training_dataset4_3_AL4/unlabeled/img/vid01_072_029.png</t>
  </si>
  <si>
    <t>/home/ba4_project/ba4_Hee/Trypanosome/training_dataset4_3_AL4/unlabeled/img/vid01_072_030.png</t>
  </si>
  <si>
    <t>/home/ba4_project/ba4_Hee/Trypanosome/training_dataset4_3_AL4/unlabeled/img/vid01_072_031.png</t>
  </si>
  <si>
    <t>/home/ba4_project/ba4_Hee/Trypanosome/training_dataset4_3_AL4/unlabeled/img/vid01_072_032.png</t>
  </si>
  <si>
    <t>/home/ba4_project/ba4_Hee/Trypanosome/training_dataset4_3_AL4/unlabeled/img/vid01_072_033.png</t>
  </si>
  <si>
    <t>/home/ba4_project/ba4_Hee/Trypanosome/training_dataset4_3_AL4/unlabeled/img/vid01_072_034.png</t>
  </si>
  <si>
    <t>/home/ba4_project/ba4_Hee/Trypanosome/training_dataset4_3_AL4/unlabeled/img/vid01_072_035.png</t>
  </si>
  <si>
    <t>/home/ba4_project/ba4_Hee/Trypanosome/training_dataset4_3_AL4/unlabeled/img/vid01_072_036.png</t>
  </si>
  <si>
    <t>/home/ba4_project/ba4_Hee/Trypanosome/training_dataset4_3_AL4/unlabeled/img/vid01_072_037.png</t>
  </si>
  <si>
    <t>/home/ba4_project/ba4_Hee/Trypanosome/training_dataset4_3_AL4/unlabeled/img/vid01_072_038.png</t>
  </si>
  <si>
    <t>/home/ba4_project/ba4_Hee/Trypanosome/training_dataset4_3_AL4/unlabeled/img/vid01_072_039.png</t>
  </si>
  <si>
    <t>/home/ba4_project/ba4_Hee/Trypanosome/training_dataset4_3_AL4/unlabeled/img/vid01_072_040.png</t>
  </si>
  <si>
    <t>/home/ba4_project/ba4_Hee/Trypanosome/training_dataset4_3_AL4/unlabeled/img/vid01_072_041.png</t>
  </si>
  <si>
    <t>/home/ba4_project/ba4_Hee/Trypanosome/training_dataset4_3_AL4/unlabeled/img/vid01_072_042.png</t>
  </si>
  <si>
    <t>/home/ba4_project/ba4_Hee/Trypanosome/training_dataset4_3_AL4/unlabeled/img/vid01_072_043.png</t>
  </si>
  <si>
    <t>/home/ba4_project/ba4_Hee/Trypanosome/training_dataset4_3_AL4/unlabeled/img/vid01_072_044.png</t>
  </si>
  <si>
    <t>/home/ba4_project/ba4_Hee/Trypanosome/training_dataset4_3_AL4/unlabeled/img/vid01_072_045.png</t>
  </si>
  <si>
    <t>/home/ba4_project/ba4_Hee/Trypanosome/training_dataset4_3_AL4/unlabeled/img/vid01_072_046.png</t>
  </si>
  <si>
    <t>/home/ba4_project/ba4_Hee/Trypanosome/training_dataset4_3_AL4/unlabeled/img/vid01_072_047.png</t>
  </si>
  <si>
    <t>/home/ba4_project/ba4_Hee/Trypanosome/training_dataset4_3_AL4/unlabeled/img/vid01_072_048.png</t>
  </si>
  <si>
    <t>/home/ba4_project/ba4_Hee/Trypanosome/training_dataset4_3_AL4/unlabeled/img/vid01_072_049.png</t>
  </si>
  <si>
    <t>/home/ba4_project/ba4_Hee/Trypanosome/training_dataset4_3_AL4/unlabeled/img/vid01_072_050.png</t>
  </si>
  <si>
    <t>/home/ba4_project/ba4_Hee/Trypanosome/training_dataset4_3_AL4/unlabeled/img/vid01_072_051.png</t>
  </si>
  <si>
    <t>/home/ba4_project/ba4_Hee/Trypanosome/training_dataset4_3_AL4/unlabeled/img/vid01_072_052.png</t>
  </si>
  <si>
    <t>/home/ba4_project/ba4_Hee/Trypanosome/training_dataset4_3_AL4/unlabeled/img/vid01_072_053.png</t>
  </si>
  <si>
    <t>/home/ba4_project/ba4_Hee/Trypanosome/training_dataset4_3_AL4/unlabeled/img/vid01_072_054.png</t>
  </si>
  <si>
    <t>/home/ba4_project/ba4_Hee/Trypanosome/training_dataset4_3_AL4/unlabeled/img/vid01_072_055.png</t>
  </si>
  <si>
    <t>/home/ba4_project/ba4_Hee/Trypanosome/training_dataset4_3_AL4/unlabeled/img/vid01_072_056.png</t>
  </si>
  <si>
    <t>/home/ba4_project/ba4_Hee/Trypanosome/training_dataset4_3_AL4/unlabeled/img/vid01_072_057.png</t>
  </si>
  <si>
    <t>/home/ba4_project/ba4_Hee/Trypanosome/training_dataset4_3_AL4/unlabeled/img/vid01_072_058.png</t>
  </si>
  <si>
    <t>/home/ba4_project/ba4_Hee/Trypanosome/training_dataset4_3_AL4/unlabeled/img/vid01_072_059.png</t>
  </si>
  <si>
    <t>/home/ba4_project/ba4_Hee/Trypanosome/training_dataset4_3_AL4/unlabeled/img/vid01_072_060.png</t>
  </si>
  <si>
    <t>/home/ba4_project/ba4_Hee/Trypanosome/training_dataset4_3_AL4/unlabeled/img/vid01_072_061.png</t>
  </si>
  <si>
    <t>/home/ba4_project/ba4_Hee/Trypanosome/training_dataset4_3_AL4/unlabeled/img/vid01_072_062.png</t>
  </si>
  <si>
    <t>/home/ba4_project/ba4_Hee/Trypanosome/training_dataset4_3_AL4/unlabeled/img/vid01_074_000.png</t>
  </si>
  <si>
    <t>/home/ba4_project/ba4_Hee/Trypanosome/training_dataset4_3_AL4/unlabeled/img/vid01_074_001.png</t>
  </si>
  <si>
    <t>/home/ba4_project/ba4_Hee/Trypanosome/training_dataset4_3_AL4/unlabeled/img/vid01_074_002.png</t>
  </si>
  <si>
    <t>/home/ba4_project/ba4_Hee/Trypanosome/training_dataset4_3_AL4/unlabeled/img/vid01_074_003.png</t>
  </si>
  <si>
    <t>/home/ba4_project/ba4_Hee/Trypanosome/training_dataset4_3_AL4/unlabeled/img/vid01_074_004.png</t>
  </si>
  <si>
    <t>/home/ba4_project/ba4_Hee/Trypanosome/training_dataset4_3_AL4/unlabeled/img/vid01_074_005.png</t>
  </si>
  <si>
    <t>/home/ba4_project/ba4_Hee/Trypanosome/training_dataset4_3_AL4/unlabeled/img/vid01_074_006.png</t>
  </si>
  <si>
    <t>/home/ba4_project/ba4_Hee/Trypanosome/training_dataset4_3_AL4/unlabeled/img/vid01_074_007.png</t>
  </si>
  <si>
    <t>/home/ba4_project/ba4_Hee/Trypanosome/training_dataset4_3_AL4/unlabeled/img/vid01_074_008.png</t>
  </si>
  <si>
    <t>/home/ba4_project/ba4_Hee/Trypanosome/training_dataset4_3_AL4/unlabeled/img/vid01_074_009.png</t>
  </si>
  <si>
    <t>/home/ba4_project/ba4_Hee/Trypanosome/training_dataset4_3_AL4/unlabeled/img/vid01_074_010.png</t>
  </si>
  <si>
    <t>/home/ba4_project/ba4_Hee/Trypanosome/training_dataset4_3_AL4/unlabeled/img/vid01_074_011.png</t>
  </si>
  <si>
    <t>/home/ba4_project/ba4_Hee/Trypanosome/training_dataset4_3_AL4/unlabeled/img/vid01_074_012.png</t>
  </si>
  <si>
    <t>/home/ba4_project/ba4_Hee/Trypanosome/training_dataset4_3_AL4/unlabeled/img/vid01_074_013.png</t>
  </si>
  <si>
    <t>/home/ba4_project/ba4_Hee/Trypanosome/training_dataset4_3_AL4/unlabeled/img/vid01_074_014.png</t>
  </si>
  <si>
    <t>/home/ba4_project/ba4_Hee/Trypanosome/training_dataset4_3_AL4/unlabeled/img/vid01_074_015.png</t>
  </si>
  <si>
    <t>/home/ba4_project/ba4_Hee/Trypanosome/training_dataset4_3_AL4/unlabeled/img/vid01_074_016.png</t>
  </si>
  <si>
    <t>/home/ba4_project/ba4_Hee/Trypanosome/training_dataset4_3_AL4/unlabeled/img/vid01_074_017.png</t>
  </si>
  <si>
    <t>/home/ba4_project/ba4_Hee/Trypanosome/training_dataset4_3_AL4/unlabeled/img/vid01_074_018.png</t>
  </si>
  <si>
    <t>/home/ba4_project/ba4_Hee/Trypanosome/training_dataset4_3_AL4/unlabeled/img/vid01_074_019.png</t>
  </si>
  <si>
    <t>/home/ba4_project/ba4_Hee/Trypanosome/training_dataset4_3_AL4/unlabeled/img/vid01_074_020.png</t>
  </si>
  <si>
    <t>/home/ba4_project/ba4_Hee/Trypanosome/training_dataset4_3_AL4/unlabeled/img/vid01_074_021.png</t>
  </si>
  <si>
    <t>/home/ba4_project/ba4_Hee/Trypanosome/training_dataset4_3_AL4/unlabeled/img/vid01_074_022.png</t>
  </si>
  <si>
    <t>/home/ba4_project/ba4_Hee/Trypanosome/training_dataset4_3_AL4/unlabeled/img/vid01_074_023.png</t>
  </si>
  <si>
    <t>/home/ba4_project/ba4_Hee/Trypanosome/training_dataset4_3_AL4/unlabeled/img/vid01_074_024.png</t>
  </si>
  <si>
    <t>/home/ba4_project/ba4_Hee/Trypanosome/training_dataset4_3_AL4/unlabeled/img/vid01_074_025.png</t>
  </si>
  <si>
    <t>/home/ba4_project/ba4_Hee/Trypanosome/training_dataset4_3_AL4/unlabeled/img/vid01_074_026.png</t>
  </si>
  <si>
    <t>/home/ba4_project/ba4_Hee/Trypanosome/training_dataset4_3_AL4/unlabeled/img/vid01_074_027.png</t>
  </si>
  <si>
    <t>/home/ba4_project/ba4_Hee/Trypanosome/training_dataset4_3_AL4/unlabeled/img/vid01_074_028.png</t>
  </si>
  <si>
    <t>/home/ba4_project/ba4_Hee/Trypanosome/training_dataset4_3_AL4/unlabeled/img/vid01_074_029.png</t>
  </si>
  <si>
    <t>/home/ba4_project/ba4_Hee/Trypanosome/training_dataset4_3_AL4/unlabeled/img/vid01_074_030.png</t>
  </si>
  <si>
    <t>/home/ba4_project/ba4_Hee/Trypanosome/training_dataset4_3_AL4/unlabeled/img/vid01_074_031.png</t>
  </si>
  <si>
    <t>/home/ba4_project/ba4_Hee/Trypanosome/training_dataset4_3_AL4/unlabeled/img/vid01_074_032.png</t>
  </si>
  <si>
    <t>/home/ba4_project/ba4_Hee/Trypanosome/training_dataset4_3_AL4/unlabeled/img/vid01_074_033.png</t>
  </si>
  <si>
    <t>/home/ba4_project/ba4_Hee/Trypanosome/training_dataset4_3_AL4/unlabeled/img/vid01_074_034.png</t>
  </si>
  <si>
    <t>/home/ba4_project/ba4_Hee/Trypanosome/training_dataset4_3_AL4/unlabeled/img/vid01_074_035.png</t>
  </si>
  <si>
    <t>/home/ba4_project/ba4_Hee/Trypanosome/training_dataset4_3_AL4/unlabeled/img/vid01_074_036.png</t>
  </si>
  <si>
    <t>/home/ba4_project/ba4_Hee/Trypanosome/training_dataset4_3_AL4/unlabeled/img/vid01_074_037.png</t>
  </si>
  <si>
    <t>/home/ba4_project/ba4_Hee/Trypanosome/training_dataset4_3_AL4/unlabeled/img/vid01_074_038.png</t>
  </si>
  <si>
    <t>/home/ba4_project/ba4_Hee/Trypanosome/training_dataset4_3_AL4/unlabeled/img/vid01_074_039.png</t>
  </si>
  <si>
    <t>/home/ba4_project/ba4_Hee/Trypanosome/training_dataset4_3_AL4/unlabeled/img/vid01_074_040.png</t>
  </si>
  <si>
    <t>/home/ba4_project/ba4_Hee/Trypanosome/training_dataset4_3_AL4/unlabeled/img/vid01_074_041.png</t>
  </si>
  <si>
    <t>/home/ba4_project/ba4_Hee/Trypanosome/training_dataset4_3_AL4/unlabeled/img/vid01_074_042.png</t>
  </si>
  <si>
    <t>/home/ba4_project/ba4_Hee/Trypanosome/training_dataset4_3_AL4/unlabeled/img/vid01_074_043.png</t>
  </si>
  <si>
    <t>/home/ba4_project/ba4_Hee/Trypanosome/training_dataset4_3_AL4/unlabeled/img/vid01_074_044.png</t>
  </si>
  <si>
    <t>/home/ba4_project/ba4_Hee/Trypanosome/training_dataset4_3_AL4/unlabeled/img/vid01_074_045.png</t>
  </si>
  <si>
    <t>/home/ba4_project/ba4_Hee/Trypanosome/training_dataset4_3_AL4/unlabeled/img/vid01_074_046.png</t>
  </si>
  <si>
    <t>/home/ba4_project/ba4_Hee/Trypanosome/training_dataset4_3_AL4/unlabeled/img/vid01_074_047.png</t>
  </si>
  <si>
    <t>/home/ba4_project/ba4_Hee/Trypanosome/training_dataset4_3_AL4/unlabeled/img/vid01_074_048.png</t>
  </si>
  <si>
    <t>/home/ba4_project/ba4_Hee/Trypanosome/training_dataset4_3_AL4/unlabeled/img/vid01_074_049.png</t>
  </si>
  <si>
    <t>/home/ba4_project/ba4_Hee/Trypanosome/training_dataset4_3_AL4/unlabeled/img/vid01_074_050.png</t>
  </si>
  <si>
    <t>/home/ba4_project/ba4_Hee/Trypanosome/training_dataset4_3_AL4/unlabeled/img/vid01_074_051.png</t>
  </si>
  <si>
    <t>/home/ba4_project/ba4_Hee/Trypanosome/training_dataset4_3_AL4/unlabeled/img/vid01_074_052.png</t>
  </si>
  <si>
    <t>/home/ba4_project/ba4_Hee/Trypanosome/training_dataset4_3_AL4/unlabeled/img/vid01_074_053.png</t>
  </si>
  <si>
    <t>/home/ba4_project/ba4_Hee/Trypanosome/training_dataset4_3_AL4/unlabeled/img/vid01_074_054.png</t>
  </si>
  <si>
    <t>/home/ba4_project/ba4_Hee/Trypanosome/training_dataset4_3_AL4/unlabeled/img/vid01_074_055.png</t>
  </si>
  <si>
    <t>/home/ba4_project/ba4_Hee/Trypanosome/training_dataset4_3_AL4/unlabeled/img/vid01_074_056.png</t>
  </si>
  <si>
    <t>/home/ba4_project/ba4_Hee/Trypanosome/training_dataset4_3_AL4/unlabeled/img/vid01_074_057.png</t>
  </si>
  <si>
    <t>/home/ba4_project/ba4_Hee/Trypanosome/training_dataset4_3_AL4/unlabeled/img/vid01_074_058.png</t>
  </si>
  <si>
    <t>/home/ba4_project/ba4_Hee/Trypanosome/training_dataset4_3_AL4/unlabeled/img/vid01_074_059.png</t>
  </si>
  <si>
    <t>/home/ba4_project/ba4_Hee/Trypanosome/training_dataset4_3_AL4/unlabeled/img/vid01_074_060.png</t>
  </si>
  <si>
    <t>/home/ba4_project/ba4_Hee/Trypanosome/training_dataset4_3_AL4/unlabeled/img/vid01_074_061.png</t>
  </si>
  <si>
    <t>/home/ba4_project/ba4_Hee/Trypanosome/training_dataset4_3_AL4/unlabeled/img/vid01_074_062.png</t>
  </si>
  <si>
    <t>/home/ba4_project/ba4_Hee/Trypanosome/training_dataset4_3_AL4/unlabeled/img/vid01_076_000.png</t>
  </si>
  <si>
    <t>/home/ba4_project/ba4_Hee/Trypanosome/training_dataset4_3_AL4/unlabeled/img/vid01_076_001.png</t>
  </si>
  <si>
    <t>/home/ba4_project/ba4_Hee/Trypanosome/training_dataset4_3_AL4/unlabeled/img/vid01_076_002.png</t>
  </si>
  <si>
    <t>/home/ba4_project/ba4_Hee/Trypanosome/training_dataset4_3_AL4/unlabeled/img/vid01_076_003.png</t>
  </si>
  <si>
    <t>/home/ba4_project/ba4_Hee/Trypanosome/training_dataset4_3_AL4/unlabeled/img/vid01_076_004.png</t>
  </si>
  <si>
    <t>/home/ba4_project/ba4_Hee/Trypanosome/training_dataset4_3_AL4/unlabeled/img/vid01_076_005.png</t>
  </si>
  <si>
    <t>/home/ba4_project/ba4_Hee/Trypanosome/training_dataset4_3_AL4/unlabeled/img/vid01_076_006.png</t>
  </si>
  <si>
    <t>/home/ba4_project/ba4_Hee/Trypanosome/training_dataset4_3_AL4/unlabeled/img/vid01_076_007.png</t>
  </si>
  <si>
    <t>/home/ba4_project/ba4_Hee/Trypanosome/training_dataset4_3_AL4/unlabeled/img/vid01_076_008.png</t>
  </si>
  <si>
    <t>/home/ba4_project/ba4_Hee/Trypanosome/training_dataset4_3_AL4/unlabeled/img/vid01_076_009.png</t>
  </si>
  <si>
    <t>/home/ba4_project/ba4_Hee/Trypanosome/training_dataset4_3_AL4/unlabeled/img/vid01_076_010.png</t>
  </si>
  <si>
    <t>/home/ba4_project/ba4_Hee/Trypanosome/training_dataset4_3_AL4/unlabeled/img/vid01_076_011.png</t>
  </si>
  <si>
    <t>/home/ba4_project/ba4_Hee/Trypanosome/training_dataset4_3_AL4/unlabeled/img/vid01_076_012.png</t>
  </si>
  <si>
    <t>/home/ba4_project/ba4_Hee/Trypanosome/training_dataset4_3_AL4/unlabeled/img/vid01_076_013.png</t>
  </si>
  <si>
    <t>/home/ba4_project/ba4_Hee/Trypanosome/training_dataset4_3_AL4/unlabeled/img/vid01_076_014.png</t>
  </si>
  <si>
    <t>/home/ba4_project/ba4_Hee/Trypanosome/training_dataset4_3_AL4/unlabeled/img/vid01_076_015.png</t>
  </si>
  <si>
    <t>/home/ba4_project/ba4_Hee/Trypanosome/training_dataset4_3_AL4/unlabeled/img/vid01_076_016.png</t>
  </si>
  <si>
    <t>/home/ba4_project/ba4_Hee/Trypanosome/training_dataset4_3_AL4/unlabeled/img/vid01_076_017.png</t>
  </si>
  <si>
    <t>/home/ba4_project/ba4_Hee/Trypanosome/training_dataset4_3_AL4/unlabeled/img/vid01_076_018.png</t>
  </si>
  <si>
    <t>/home/ba4_project/ba4_Hee/Trypanosome/training_dataset4_3_AL4/unlabeled/img/vid01_076_019.png</t>
  </si>
  <si>
    <t>/home/ba4_project/ba4_Hee/Trypanosome/training_dataset4_3_AL4/unlabeled/img/vid01_076_020.png</t>
  </si>
  <si>
    <t>/home/ba4_project/ba4_Hee/Trypanosome/training_dataset4_3_AL4/unlabeled/img/vid01_076_021.png</t>
  </si>
  <si>
    <t>/home/ba4_project/ba4_Hee/Trypanosome/training_dataset4_3_AL4/unlabeled/img/vid01_076_022.png</t>
  </si>
  <si>
    <t>/home/ba4_project/ba4_Hee/Trypanosome/training_dataset4_3_AL4/unlabeled/img/vid01_076_023.png</t>
  </si>
  <si>
    <t>/home/ba4_project/ba4_Hee/Trypanosome/training_dataset4_3_AL4/unlabeled/img/vid01_076_024.png</t>
  </si>
  <si>
    <t>/home/ba4_project/ba4_Hee/Trypanosome/training_dataset4_3_AL4/unlabeled/img/vid01_076_025.png</t>
  </si>
  <si>
    <t>/home/ba4_project/ba4_Hee/Trypanosome/training_dataset4_3_AL4/unlabeled/img/vid01_076_026.png</t>
  </si>
  <si>
    <t>/home/ba4_project/ba4_Hee/Trypanosome/training_dataset4_3_AL4/unlabeled/img/vid01_076_027.png</t>
  </si>
  <si>
    <t>/home/ba4_project/ba4_Hee/Trypanosome/training_dataset4_3_AL4/unlabeled/img/vid01_076_028.png</t>
  </si>
  <si>
    <t>/home/ba4_project/ba4_Hee/Trypanosome/training_dataset4_3_AL4/unlabeled/img/vid01_076_029.png</t>
  </si>
  <si>
    <t>/home/ba4_project/ba4_Hee/Trypanosome/training_dataset4_3_AL4/unlabeled/img/vid01_076_030.png</t>
  </si>
  <si>
    <t>/home/ba4_project/ba4_Hee/Trypanosome/training_dataset4_3_AL4/unlabeled/img/vid01_076_031.png</t>
  </si>
  <si>
    <t>/home/ba4_project/ba4_Hee/Trypanosome/training_dataset4_3_AL4/unlabeled/img/vid01_076_032.png</t>
  </si>
  <si>
    <t>/home/ba4_project/ba4_Hee/Trypanosome/training_dataset4_3_AL4/unlabeled/img/vid01_076_033.png</t>
  </si>
  <si>
    <t>/home/ba4_project/ba4_Hee/Trypanosome/training_dataset4_3_AL4/unlabeled/img/vid01_076_034.png</t>
  </si>
  <si>
    <t>/home/ba4_project/ba4_Hee/Trypanosome/training_dataset4_3_AL4/unlabeled/img/vid01_076_035.png</t>
  </si>
  <si>
    <t>/home/ba4_project/ba4_Hee/Trypanosome/training_dataset4_3_AL4/unlabeled/img/vid01_076_036.png</t>
  </si>
  <si>
    <t>/home/ba4_project/ba4_Hee/Trypanosome/training_dataset4_3_AL4/unlabeled/img/vid01_076_037.png</t>
  </si>
  <si>
    <t>/home/ba4_project/ba4_Hee/Trypanosome/training_dataset4_3_AL4/unlabeled/img/vid01_076_038.png</t>
  </si>
  <si>
    <t>/home/ba4_project/ba4_Hee/Trypanosome/training_dataset4_3_AL4/unlabeled/img/vid01_076_039.png</t>
  </si>
  <si>
    <t>/home/ba4_project/ba4_Hee/Trypanosome/training_dataset4_3_AL4/unlabeled/img/vid01_076_040.png</t>
  </si>
  <si>
    <t>/home/ba4_project/ba4_Hee/Trypanosome/training_dataset4_3_AL4/unlabeled/img/vid01_076_041.png</t>
  </si>
  <si>
    <t>/home/ba4_project/ba4_Hee/Trypanosome/training_dataset4_3_AL4/unlabeled/img/vid01_076_042.png</t>
  </si>
  <si>
    <t>/home/ba4_project/ba4_Hee/Trypanosome/training_dataset4_3_AL4/unlabeled/img/vid01_076_043.png</t>
  </si>
  <si>
    <t>/home/ba4_project/ba4_Hee/Trypanosome/training_dataset4_3_AL4/unlabeled/img/vid01_076_044.png</t>
  </si>
  <si>
    <t>/home/ba4_project/ba4_Hee/Trypanosome/training_dataset4_3_AL4/unlabeled/img/vid01_076_045.png</t>
  </si>
  <si>
    <t>/home/ba4_project/ba4_Hee/Trypanosome/training_dataset4_3_AL4/unlabeled/img/vid01_076_046.png</t>
  </si>
  <si>
    <t>/home/ba4_project/ba4_Hee/Trypanosome/training_dataset4_3_AL4/unlabeled/img/vid01_076_047.png</t>
  </si>
  <si>
    <t>/home/ba4_project/ba4_Hee/Trypanosome/training_dataset4_3_AL4/unlabeled/img/vid01_076_048.png</t>
  </si>
  <si>
    <t>/home/ba4_project/ba4_Hee/Trypanosome/training_dataset4_3_AL4/unlabeled/img/vid01_076_049.png</t>
  </si>
  <si>
    <t>/home/ba4_project/ba4_Hee/Trypanosome/training_dataset4_3_AL4/unlabeled/img/vid01_076_050.png</t>
  </si>
  <si>
    <t>/home/ba4_project/ba4_Hee/Trypanosome/training_dataset4_3_AL4/unlabeled/img/vid01_076_051.png</t>
  </si>
  <si>
    <t>/home/ba4_project/ba4_Hee/Trypanosome/training_dataset4_3_AL4/unlabeled/img/vid01_076_052.png</t>
  </si>
  <si>
    <t>/home/ba4_project/ba4_Hee/Trypanosome/training_dataset4_3_AL4/unlabeled/img/vid01_076_053.png</t>
  </si>
  <si>
    <t>/home/ba4_project/ba4_Hee/Trypanosome/training_dataset4_3_AL4/unlabeled/img/vid01_076_054.png</t>
  </si>
  <si>
    <t>/home/ba4_project/ba4_Hee/Trypanosome/training_dataset4_3_AL4/unlabeled/img/vid01_076_055.png</t>
  </si>
  <si>
    <t>/home/ba4_project/ba4_Hee/Trypanosome/training_dataset4_3_AL4/unlabeled/img/vid01_076_056.png</t>
  </si>
  <si>
    <t>/home/ba4_project/ba4_Hee/Trypanosome/training_dataset4_3_AL4/unlabeled/img/vid01_076_057.png</t>
  </si>
  <si>
    <t>/home/ba4_project/ba4_Hee/Trypanosome/training_dataset4_3_AL4/unlabeled/img/vid01_076_058.png</t>
  </si>
  <si>
    <t>/home/ba4_project/ba4_Hee/Trypanosome/training_dataset4_3_AL4/unlabeled/img/vid01_076_059.png</t>
  </si>
  <si>
    <t>/home/ba4_project/ba4_Hee/Trypanosome/training_dataset4_3_AL4/unlabeled/img/vid01_076_060.png</t>
  </si>
  <si>
    <t>/home/ba4_project/ba4_Hee/Trypanosome/training_dataset4_3_AL4/unlabeled/img/vid01_076_061.png</t>
  </si>
  <si>
    <t>/home/ba4_project/ba4_Hee/Trypanosome/training_dataset4_3_AL4/unlabeled/img/vid01_076_062.png</t>
  </si>
  <si>
    <t>/home/ba4_project/ba4_Hee/Trypanosome/training_dataset4_3_AL4/unlabeled/img/vid01_078_000.png</t>
  </si>
  <si>
    <t>/home/ba4_project/ba4_Hee/Trypanosome/training_dataset4_3_AL4/unlabeled/img/vid01_078_001.png</t>
  </si>
  <si>
    <t>/home/ba4_project/ba4_Hee/Trypanosome/training_dataset4_3_AL4/unlabeled/img/vid01_078_002.png</t>
  </si>
  <si>
    <t>/home/ba4_project/ba4_Hee/Trypanosome/training_dataset4_3_AL4/unlabeled/img/vid01_078_003.png</t>
  </si>
  <si>
    <t>/home/ba4_project/ba4_Hee/Trypanosome/training_dataset4_3_AL4/unlabeled/img/vid01_078_004.png</t>
  </si>
  <si>
    <t>/home/ba4_project/ba4_Hee/Trypanosome/training_dataset4_3_AL4/unlabeled/img/vid01_078_005.png</t>
  </si>
  <si>
    <t>/home/ba4_project/ba4_Hee/Trypanosome/training_dataset4_3_AL4/unlabeled/img/vid01_078_006.png</t>
  </si>
  <si>
    <t>/home/ba4_project/ba4_Hee/Trypanosome/training_dataset4_3_AL4/unlabeled/img/vid01_078_007.png</t>
  </si>
  <si>
    <t>/home/ba4_project/ba4_Hee/Trypanosome/training_dataset4_3_AL4/unlabeled/img/vid01_078_008.png</t>
  </si>
  <si>
    <t>/home/ba4_project/ba4_Hee/Trypanosome/training_dataset4_3_AL4/unlabeled/img/vid01_078_009.png</t>
  </si>
  <si>
    <t>/home/ba4_project/ba4_Hee/Trypanosome/training_dataset4_3_AL4/unlabeled/img/vid01_078_010.png</t>
  </si>
  <si>
    <t>/home/ba4_project/ba4_Hee/Trypanosome/training_dataset4_3_AL4/unlabeled/img/vid01_078_011.png</t>
  </si>
  <si>
    <t>/home/ba4_project/ba4_Hee/Trypanosome/training_dataset4_3_AL4/unlabeled/img/vid01_078_012.png</t>
  </si>
  <si>
    <t>/home/ba4_project/ba4_Hee/Trypanosome/training_dataset4_3_AL4/unlabeled/img/vid01_078_013.png</t>
  </si>
  <si>
    <t>/home/ba4_project/ba4_Hee/Trypanosome/training_dataset4_3_AL4/unlabeled/img/vid01_078_014.png</t>
  </si>
  <si>
    <t>/home/ba4_project/ba4_Hee/Trypanosome/training_dataset4_3_AL4/unlabeled/img/vid01_078_015.png</t>
  </si>
  <si>
    <t>/home/ba4_project/ba4_Hee/Trypanosome/training_dataset4_3_AL4/unlabeled/img/vid01_078_016.png</t>
  </si>
  <si>
    <t>/home/ba4_project/ba4_Hee/Trypanosome/training_dataset4_3_AL4/unlabeled/img/vid01_078_017.png</t>
  </si>
  <si>
    <t>/home/ba4_project/ba4_Hee/Trypanosome/training_dataset4_3_AL4/unlabeled/img/vid01_078_018.png</t>
  </si>
  <si>
    <t>/home/ba4_project/ba4_Hee/Trypanosome/training_dataset4_3_AL4/unlabeled/img/vid01_078_019.png</t>
  </si>
  <si>
    <t>/home/ba4_project/ba4_Hee/Trypanosome/training_dataset4_3_AL4/unlabeled/img/vid01_078_020.png</t>
  </si>
  <si>
    <t>/home/ba4_project/ba4_Hee/Trypanosome/training_dataset4_3_AL4/unlabeled/img/vid01_078_021.png</t>
  </si>
  <si>
    <t>/home/ba4_project/ba4_Hee/Trypanosome/training_dataset4_3_AL4/unlabeled/img/vid01_078_022.png</t>
  </si>
  <si>
    <t>/home/ba4_project/ba4_Hee/Trypanosome/training_dataset4_3_AL4/unlabeled/img/vid01_078_023.png</t>
  </si>
  <si>
    <t>/home/ba4_project/ba4_Hee/Trypanosome/training_dataset4_3_AL4/unlabeled/img/vid01_078_024.png</t>
  </si>
  <si>
    <t>/home/ba4_project/ba4_Hee/Trypanosome/training_dataset4_3_AL4/unlabeled/img/vid01_078_025.png</t>
  </si>
  <si>
    <t>/home/ba4_project/ba4_Hee/Trypanosome/training_dataset4_3_AL4/unlabeled/img/vid01_078_026.png</t>
  </si>
  <si>
    <t>/home/ba4_project/ba4_Hee/Trypanosome/training_dataset4_3_AL4/unlabeled/img/vid01_078_027.png</t>
  </si>
  <si>
    <t>/home/ba4_project/ba4_Hee/Trypanosome/training_dataset4_3_AL4/unlabeled/img/vid01_078_028.png</t>
  </si>
  <si>
    <t>/home/ba4_project/ba4_Hee/Trypanosome/training_dataset4_3_AL4/unlabeled/img/vid01_078_029.png</t>
  </si>
  <si>
    <t>/home/ba4_project/ba4_Hee/Trypanosome/training_dataset4_3_AL4/unlabeled/img/vid01_078_030.png</t>
  </si>
  <si>
    <t>/home/ba4_project/ba4_Hee/Trypanosome/training_dataset4_3_AL4/unlabeled/img/vid01_078_031.png</t>
  </si>
  <si>
    <t>/home/ba4_project/ba4_Hee/Trypanosome/training_dataset4_3_AL4/unlabeled/img/vid01_078_032.png</t>
  </si>
  <si>
    <t>/home/ba4_project/ba4_Hee/Trypanosome/training_dataset4_3_AL4/unlabeled/img/vid01_078_033.png</t>
  </si>
  <si>
    <t>/home/ba4_project/ba4_Hee/Trypanosome/training_dataset4_3_AL4/unlabeled/img/vid01_078_034.png</t>
  </si>
  <si>
    <t>/home/ba4_project/ba4_Hee/Trypanosome/training_dataset4_3_AL4/unlabeled/img/vid01_078_035.png</t>
  </si>
  <si>
    <t>/home/ba4_project/ba4_Hee/Trypanosome/training_dataset4_3_AL4/unlabeled/img/vid01_078_036.png</t>
  </si>
  <si>
    <t>/home/ba4_project/ba4_Hee/Trypanosome/training_dataset4_3_AL4/unlabeled/img/vid01_078_037.png</t>
  </si>
  <si>
    <t>/home/ba4_project/ba4_Hee/Trypanosome/training_dataset4_3_AL4/unlabeled/img/vid01_078_038.png</t>
  </si>
  <si>
    <t>/home/ba4_project/ba4_Hee/Trypanosome/training_dataset4_3_AL4/unlabeled/img/vid01_078_039.png</t>
  </si>
  <si>
    <t>/home/ba4_project/ba4_Hee/Trypanosome/training_dataset4_3_AL4/unlabeled/img/vid01_078_040.png</t>
  </si>
  <si>
    <t>/home/ba4_project/ba4_Hee/Trypanosome/training_dataset4_3_AL4/unlabeled/img/vid01_078_041.png</t>
  </si>
  <si>
    <t>/home/ba4_project/ba4_Hee/Trypanosome/training_dataset4_3_AL4/unlabeled/img/vid01_078_042.png</t>
  </si>
  <si>
    <t>/home/ba4_project/ba4_Hee/Trypanosome/training_dataset4_3_AL4/unlabeled/img/vid01_078_043.png</t>
  </si>
  <si>
    <t>/home/ba4_project/ba4_Hee/Trypanosome/training_dataset4_3_AL4/unlabeled/img/vid01_078_044.png</t>
  </si>
  <si>
    <t>/home/ba4_project/ba4_Hee/Trypanosome/training_dataset4_3_AL4/unlabeled/img/vid01_078_045.png</t>
  </si>
  <si>
    <t>/home/ba4_project/ba4_Hee/Trypanosome/training_dataset4_3_AL4/unlabeled/img/vid01_078_046.png</t>
  </si>
  <si>
    <t>/home/ba4_project/ba4_Hee/Trypanosome/training_dataset4_3_AL4/unlabeled/img/vid01_078_047.png</t>
  </si>
  <si>
    <t>/home/ba4_project/ba4_Hee/Trypanosome/training_dataset4_3_AL4/unlabeled/img/vid01_078_048.png</t>
  </si>
  <si>
    <t>/home/ba4_project/ba4_Hee/Trypanosome/training_dataset4_3_AL4/unlabeled/img/vid01_078_049.png</t>
  </si>
  <si>
    <t>/home/ba4_project/ba4_Hee/Trypanosome/training_dataset4_3_AL4/unlabeled/img/vid01_078_050.png</t>
  </si>
  <si>
    <t>/home/ba4_project/ba4_Hee/Trypanosome/training_dataset4_3_AL4/unlabeled/img/vid01_078_051.png</t>
  </si>
  <si>
    <t>/home/ba4_project/ba4_Hee/Trypanosome/training_dataset4_3_AL4/unlabeled/img/vid01_078_052.png</t>
  </si>
  <si>
    <t>/home/ba4_project/ba4_Hee/Trypanosome/training_dataset4_3_AL4/unlabeled/img/vid01_078_053.png</t>
  </si>
  <si>
    <t>/home/ba4_project/ba4_Hee/Trypanosome/training_dataset4_3_AL4/unlabeled/img/vid01_078_054.png</t>
  </si>
  <si>
    <t>/home/ba4_project/ba4_Hee/Trypanosome/training_dataset4_3_AL4/unlabeled/img/vid01_078_055.png</t>
  </si>
  <si>
    <t>/home/ba4_project/ba4_Hee/Trypanosome/training_dataset4_3_AL4/unlabeled/img/vid01_078_056.png</t>
  </si>
  <si>
    <t>/home/ba4_project/ba4_Hee/Trypanosome/training_dataset4_3_AL4/unlabeled/img/vid01_078_057.png</t>
  </si>
  <si>
    <t>/home/ba4_project/ba4_Hee/Trypanosome/training_dataset4_3_AL4/unlabeled/img/vid01_078_058.png</t>
  </si>
  <si>
    <t>/home/ba4_project/ba4_Hee/Trypanosome/training_dataset4_3_AL4/unlabeled/img/vid01_078_059.png</t>
  </si>
  <si>
    <t>/home/ba4_project/ba4_Hee/Trypanosome/training_dataset4_3_AL4/unlabeled/img/vid01_078_060.png</t>
  </si>
  <si>
    <t>/home/ba4_project/ba4_Hee/Trypanosome/training_dataset4_3_AL4/unlabeled/img/vid01_078_061.png</t>
  </si>
  <si>
    <t>/home/ba4_project/ba4_Hee/Trypanosome/training_dataset4_3_AL4/unlabeled/img/vid01_078_062.png</t>
  </si>
  <si>
    <t>/home/ba4_project/ba4_Hee/Trypanosome/training_dataset4_3_AL4/unlabeled/img/vid01_080_000.png</t>
  </si>
  <si>
    <t>/home/ba4_project/ba4_Hee/Trypanosome/training_dataset4_3_AL4/unlabeled/img/vid01_080_001.png</t>
  </si>
  <si>
    <t>/home/ba4_project/ba4_Hee/Trypanosome/training_dataset4_3_AL4/unlabeled/img/vid01_080_002.png</t>
  </si>
  <si>
    <t>/home/ba4_project/ba4_Hee/Trypanosome/training_dataset4_3_AL4/unlabeled/img/vid01_080_003.png</t>
  </si>
  <si>
    <t>/home/ba4_project/ba4_Hee/Trypanosome/training_dataset4_3_AL4/unlabeled/img/vid01_080_004.png</t>
  </si>
  <si>
    <t>/home/ba4_project/ba4_Hee/Trypanosome/training_dataset4_3_AL4/unlabeled/img/vid01_080_005.png</t>
  </si>
  <si>
    <t>/home/ba4_project/ba4_Hee/Trypanosome/training_dataset4_3_AL4/unlabeled/img/vid01_080_006.png</t>
  </si>
  <si>
    <t>/home/ba4_project/ba4_Hee/Trypanosome/training_dataset4_3_AL4/unlabeled/img/vid01_080_007.png</t>
  </si>
  <si>
    <t>/home/ba4_project/ba4_Hee/Trypanosome/training_dataset4_3_AL4/unlabeled/img/vid01_080_008.png</t>
  </si>
  <si>
    <t>/home/ba4_project/ba4_Hee/Trypanosome/training_dataset4_3_AL4/unlabeled/img/vid01_080_009.png</t>
  </si>
  <si>
    <t>/home/ba4_project/ba4_Hee/Trypanosome/training_dataset4_3_AL4/unlabeled/img/vid01_080_010.png</t>
  </si>
  <si>
    <t>/home/ba4_project/ba4_Hee/Trypanosome/training_dataset4_3_AL4/unlabeled/img/vid01_080_011.png</t>
  </si>
  <si>
    <t>/home/ba4_project/ba4_Hee/Trypanosome/training_dataset4_3_AL4/unlabeled/img/vid01_080_012.png</t>
  </si>
  <si>
    <t>/home/ba4_project/ba4_Hee/Trypanosome/training_dataset4_3_AL4/unlabeled/img/vid01_080_013.png</t>
  </si>
  <si>
    <t>/home/ba4_project/ba4_Hee/Trypanosome/training_dataset4_3_AL4/unlabeled/img/vid01_080_014.png</t>
  </si>
  <si>
    <t>/home/ba4_project/ba4_Hee/Trypanosome/training_dataset4_3_AL4/unlabeled/img/vid01_080_015.png</t>
  </si>
  <si>
    <t>/home/ba4_project/ba4_Hee/Trypanosome/training_dataset4_3_AL4/unlabeled/img/vid01_080_016.png</t>
  </si>
  <si>
    <t>/home/ba4_project/ba4_Hee/Trypanosome/training_dataset4_3_AL4/unlabeled/img/vid01_080_017.png</t>
  </si>
  <si>
    <t>/home/ba4_project/ba4_Hee/Trypanosome/training_dataset4_3_AL4/unlabeled/img/vid01_080_018.png</t>
  </si>
  <si>
    <t>/home/ba4_project/ba4_Hee/Trypanosome/training_dataset4_3_AL4/unlabeled/img/vid01_080_019.png</t>
  </si>
  <si>
    <t>/home/ba4_project/ba4_Hee/Trypanosome/training_dataset4_3_AL4/unlabeled/img/vid01_080_020.png</t>
  </si>
  <si>
    <t>/home/ba4_project/ba4_Hee/Trypanosome/training_dataset4_3_AL4/unlabeled/img/vid01_080_021.png</t>
  </si>
  <si>
    <t>/home/ba4_project/ba4_Hee/Trypanosome/training_dataset4_3_AL4/unlabeled/img/vid01_080_022.png</t>
  </si>
  <si>
    <t>/home/ba4_project/ba4_Hee/Trypanosome/training_dataset4_3_AL4/unlabeled/img/vid01_080_023.png</t>
  </si>
  <si>
    <t>/home/ba4_project/ba4_Hee/Trypanosome/training_dataset4_3_AL4/unlabeled/img/vid01_080_024.png</t>
  </si>
  <si>
    <t>/home/ba4_project/ba4_Hee/Trypanosome/training_dataset4_3_AL4/unlabeled/img/vid01_080_025.png</t>
  </si>
  <si>
    <t>/home/ba4_project/ba4_Hee/Trypanosome/training_dataset4_3_AL4/unlabeled/img/vid01_080_026.png</t>
  </si>
  <si>
    <t>/home/ba4_project/ba4_Hee/Trypanosome/training_dataset4_3_AL4/unlabeled/img/vid01_080_027.png</t>
  </si>
  <si>
    <t>/home/ba4_project/ba4_Hee/Trypanosome/training_dataset4_3_AL4/unlabeled/img/vid01_080_028.png</t>
  </si>
  <si>
    <t>/home/ba4_project/ba4_Hee/Trypanosome/training_dataset4_3_AL4/unlabeled/img/vid01_080_029.png</t>
  </si>
  <si>
    <t>/home/ba4_project/ba4_Hee/Trypanosome/training_dataset4_3_AL4/unlabeled/img/vid01_080_030.png</t>
  </si>
  <si>
    <t>/home/ba4_project/ba4_Hee/Trypanosome/training_dataset4_3_AL4/unlabeled/img/vid01_080_031.png</t>
  </si>
  <si>
    <t>/home/ba4_project/ba4_Hee/Trypanosome/training_dataset4_3_AL4/unlabeled/img/vid01_080_032.png</t>
  </si>
  <si>
    <t>/home/ba4_project/ba4_Hee/Trypanosome/training_dataset4_3_AL4/unlabeled/img/vid01_080_033.png</t>
  </si>
  <si>
    <t>/home/ba4_project/ba4_Hee/Trypanosome/training_dataset4_3_AL4/unlabeled/img/vid01_080_034.png</t>
  </si>
  <si>
    <t>/home/ba4_project/ba4_Hee/Trypanosome/training_dataset4_3_AL4/unlabeled/img/vid01_080_035.png</t>
  </si>
  <si>
    <t>/home/ba4_project/ba4_Hee/Trypanosome/training_dataset4_3_AL4/unlabeled/img/vid01_080_036.png</t>
  </si>
  <si>
    <t>/home/ba4_project/ba4_Hee/Trypanosome/training_dataset4_3_AL4/unlabeled/img/vid01_080_037.png</t>
  </si>
  <si>
    <t>/home/ba4_project/ba4_Hee/Trypanosome/training_dataset4_3_AL4/unlabeled/img/vid01_080_038.png</t>
  </si>
  <si>
    <t>/home/ba4_project/ba4_Hee/Trypanosome/training_dataset4_3_AL4/unlabeled/img/vid01_080_039.png</t>
  </si>
  <si>
    <t>/home/ba4_project/ba4_Hee/Trypanosome/training_dataset4_3_AL4/unlabeled/img/vid01_080_040.png</t>
  </si>
  <si>
    <t>/home/ba4_project/ba4_Hee/Trypanosome/training_dataset4_3_AL4/unlabeled/img/vid01_080_041.png</t>
  </si>
  <si>
    <t>/home/ba4_project/ba4_Hee/Trypanosome/training_dataset4_3_AL4/unlabeled/img/vid01_080_042.png</t>
  </si>
  <si>
    <t>/home/ba4_project/ba4_Hee/Trypanosome/training_dataset4_3_AL4/unlabeled/img/vid01_080_043.png</t>
  </si>
  <si>
    <t>/home/ba4_project/ba4_Hee/Trypanosome/training_dataset4_3_AL4/unlabeled/img/vid01_080_044.png</t>
  </si>
  <si>
    <t>/home/ba4_project/ba4_Hee/Trypanosome/training_dataset4_3_AL4/unlabeled/img/vid01_080_045.png</t>
  </si>
  <si>
    <t>/home/ba4_project/ba4_Hee/Trypanosome/training_dataset4_3_AL4/unlabeled/img/vid01_080_046.png</t>
  </si>
  <si>
    <t>/home/ba4_project/ba4_Hee/Trypanosome/training_dataset4_3_AL4/unlabeled/img/vid01_080_047.png</t>
  </si>
  <si>
    <t>/home/ba4_project/ba4_Hee/Trypanosome/training_dataset4_3_AL4/unlabeled/img/vid01_080_048.png</t>
  </si>
  <si>
    <t>/home/ba4_project/ba4_Hee/Trypanosome/training_dataset4_3_AL4/unlabeled/img/vid01_080_049.png</t>
  </si>
  <si>
    <t>/home/ba4_project/ba4_Hee/Trypanosome/training_dataset4_3_AL4/unlabeled/img/vid01_080_050.png</t>
  </si>
  <si>
    <t>/home/ba4_project/ba4_Hee/Trypanosome/training_dataset4_3_AL4/unlabeled/img/vid01_080_051.png</t>
  </si>
  <si>
    <t>/home/ba4_project/ba4_Hee/Trypanosome/training_dataset4_3_AL4/unlabeled/img/vid01_080_052.png</t>
  </si>
  <si>
    <t>/home/ba4_project/ba4_Hee/Trypanosome/training_dataset4_3_AL4/unlabeled/img/vid01_080_053.png</t>
  </si>
  <si>
    <t>/home/ba4_project/ba4_Hee/Trypanosome/training_dataset4_3_AL4/unlabeled/img/vid01_080_054.png</t>
  </si>
  <si>
    <t>/home/ba4_project/ba4_Hee/Trypanosome/training_dataset4_3_AL4/unlabeled/img/vid01_080_055.png</t>
  </si>
  <si>
    <t>/home/ba4_project/ba4_Hee/Trypanosome/training_dataset4_3_AL4/unlabeled/img/vid01_080_056.png</t>
  </si>
  <si>
    <t>/home/ba4_project/ba4_Hee/Trypanosome/training_dataset4_3_AL4/unlabeled/img/vid01_080_057.png</t>
  </si>
  <si>
    <t>/home/ba4_project/ba4_Hee/Trypanosome/training_dataset4_3_AL4/unlabeled/img/vid01_080_058.png</t>
  </si>
  <si>
    <t>/home/ba4_project/ba4_Hee/Trypanosome/training_dataset4_3_AL4/unlabeled/img/vid01_080_059.png</t>
  </si>
  <si>
    <t>/home/ba4_project/ba4_Hee/Trypanosome/training_dataset4_3_AL4/unlabeled/img/vid01_080_060.png</t>
  </si>
  <si>
    <t>/home/ba4_project/ba4_Hee/Trypanosome/training_dataset4_3_AL4/unlabeled/img/vid01_080_061.png</t>
  </si>
  <si>
    <t>/home/ba4_project/ba4_Hee/Trypanosome/training_dataset4_3_AL4/unlabeled/img/vid01_080_062.png</t>
  </si>
  <si>
    <t>/home/ba4_project/ba4_Hee/Trypanosome/training_dataset4_3_AL4/unlabeled/img/vid01_082_000.png</t>
  </si>
  <si>
    <t>/home/ba4_project/ba4_Hee/Trypanosome/training_dataset4_3_AL4/unlabeled/img/vid01_082_001.png</t>
  </si>
  <si>
    <t>/home/ba4_project/ba4_Hee/Trypanosome/training_dataset4_3_AL4/unlabeled/img/vid01_082_002.png</t>
  </si>
  <si>
    <t>/home/ba4_project/ba4_Hee/Trypanosome/training_dataset4_3_AL4/unlabeled/img/vid01_082_003.png</t>
  </si>
  <si>
    <t>/home/ba4_project/ba4_Hee/Trypanosome/training_dataset4_3_AL4/unlabeled/img/vid01_082_004.png</t>
  </si>
  <si>
    <t>/home/ba4_project/ba4_Hee/Trypanosome/training_dataset4_3_AL4/unlabeled/img/vid01_082_005.png</t>
  </si>
  <si>
    <t>/home/ba4_project/ba4_Hee/Trypanosome/training_dataset4_3_AL4/unlabeled/img/vid01_082_006.png</t>
  </si>
  <si>
    <t>/home/ba4_project/ba4_Hee/Trypanosome/training_dataset4_3_AL4/unlabeled/img/vid01_082_007.png</t>
  </si>
  <si>
    <t>/home/ba4_project/ba4_Hee/Trypanosome/training_dataset4_3_AL4/unlabeled/img/vid01_082_008.png</t>
  </si>
  <si>
    <t>/home/ba4_project/ba4_Hee/Trypanosome/training_dataset4_3_AL4/unlabeled/img/vid01_082_009.png</t>
  </si>
  <si>
    <t>/home/ba4_project/ba4_Hee/Trypanosome/training_dataset4_3_AL4/unlabeled/img/vid01_082_010.png</t>
  </si>
  <si>
    <t>/home/ba4_project/ba4_Hee/Trypanosome/training_dataset4_3_AL4/unlabeled/img/vid01_082_011.png</t>
  </si>
  <si>
    <t>/home/ba4_project/ba4_Hee/Trypanosome/training_dataset4_3_AL4/unlabeled/img/vid01_082_012.png</t>
  </si>
  <si>
    <t>/home/ba4_project/ba4_Hee/Trypanosome/training_dataset4_3_AL4/unlabeled/img/vid01_082_013.png</t>
  </si>
  <si>
    <t>/home/ba4_project/ba4_Hee/Trypanosome/training_dataset4_3_AL4/unlabeled/img/vid01_082_014.png</t>
  </si>
  <si>
    <t>/home/ba4_project/ba4_Hee/Trypanosome/training_dataset4_3_AL4/unlabeled/img/vid01_082_015.png</t>
  </si>
  <si>
    <t>/home/ba4_project/ba4_Hee/Trypanosome/training_dataset4_3_AL4/unlabeled/img/vid01_082_016.png</t>
  </si>
  <si>
    <t>/home/ba4_project/ba4_Hee/Trypanosome/training_dataset4_3_AL4/unlabeled/img/vid01_082_017.png</t>
  </si>
  <si>
    <t>/home/ba4_project/ba4_Hee/Trypanosome/training_dataset4_3_AL4/unlabeled/img/vid01_082_018.png</t>
  </si>
  <si>
    <t>/home/ba4_project/ba4_Hee/Trypanosome/training_dataset4_3_AL4/unlabeled/img/vid01_082_019.png</t>
  </si>
  <si>
    <t>/home/ba4_project/ba4_Hee/Trypanosome/training_dataset4_3_AL4/unlabeled/img/vid01_082_020.png</t>
  </si>
  <si>
    <t>/home/ba4_project/ba4_Hee/Trypanosome/training_dataset4_3_AL4/unlabeled/img/vid01_082_021.png</t>
  </si>
  <si>
    <t>/home/ba4_project/ba4_Hee/Trypanosome/training_dataset4_3_AL4/unlabeled/img/vid01_082_022.png</t>
  </si>
  <si>
    <t>/home/ba4_project/ba4_Hee/Trypanosome/training_dataset4_3_AL4/unlabeled/img/vid01_082_023.png</t>
  </si>
  <si>
    <t>/home/ba4_project/ba4_Hee/Trypanosome/training_dataset4_3_AL4/unlabeled/img/vid01_082_024.png</t>
  </si>
  <si>
    <t>/home/ba4_project/ba4_Hee/Trypanosome/training_dataset4_3_AL4/unlabeled/img/vid01_082_025.png</t>
  </si>
  <si>
    <t>/home/ba4_project/ba4_Hee/Trypanosome/training_dataset4_3_AL4/unlabeled/img/vid01_082_026.png</t>
  </si>
  <si>
    <t>/home/ba4_project/ba4_Hee/Trypanosome/training_dataset4_3_AL4/unlabeled/img/vid01_082_027.png</t>
  </si>
  <si>
    <t>/home/ba4_project/ba4_Hee/Trypanosome/training_dataset4_3_AL4/unlabeled/img/vid01_082_028.png</t>
  </si>
  <si>
    <t>/home/ba4_project/ba4_Hee/Trypanosome/training_dataset4_3_AL4/unlabeled/img/vid01_082_029.png</t>
  </si>
  <si>
    <t>/home/ba4_project/ba4_Hee/Trypanosome/training_dataset4_3_AL4/unlabeled/img/vid01_082_030.png</t>
  </si>
  <si>
    <t>/home/ba4_project/ba4_Hee/Trypanosome/training_dataset4_3_AL4/unlabeled/img/vid01_082_031.png</t>
  </si>
  <si>
    <t>/home/ba4_project/ba4_Hee/Trypanosome/training_dataset4_3_AL4/unlabeled/img/vid01_082_032.png</t>
  </si>
  <si>
    <t>/home/ba4_project/ba4_Hee/Trypanosome/training_dataset4_3_AL4/unlabeled/img/vid01_082_033.png</t>
  </si>
  <si>
    <t>/home/ba4_project/ba4_Hee/Trypanosome/training_dataset4_3_AL4/unlabeled/img/vid01_082_034.png</t>
  </si>
  <si>
    <t>/home/ba4_project/ba4_Hee/Trypanosome/training_dataset4_3_AL4/unlabeled/img/vid01_082_035.png</t>
  </si>
  <si>
    <t>/home/ba4_project/ba4_Hee/Trypanosome/training_dataset4_3_AL4/unlabeled/img/vid01_082_036.png</t>
  </si>
  <si>
    <t>/home/ba4_project/ba4_Hee/Trypanosome/training_dataset4_3_AL4/unlabeled/img/vid01_082_037.png</t>
  </si>
  <si>
    <t>/home/ba4_project/ba4_Hee/Trypanosome/training_dataset4_3_AL4/unlabeled/img/vid01_082_038.png</t>
  </si>
  <si>
    <t>/home/ba4_project/ba4_Hee/Trypanosome/training_dataset4_3_AL4/unlabeled/img/vid01_082_039.png</t>
  </si>
  <si>
    <t>/home/ba4_project/ba4_Hee/Trypanosome/training_dataset4_3_AL4/unlabeled/img/vid01_082_040.png</t>
  </si>
  <si>
    <t>/home/ba4_project/ba4_Hee/Trypanosome/training_dataset4_3_AL4/unlabeled/img/vid01_082_041.png</t>
  </si>
  <si>
    <t>/home/ba4_project/ba4_Hee/Trypanosome/training_dataset4_3_AL4/unlabeled/img/vid01_082_042.png</t>
  </si>
  <si>
    <t>/home/ba4_project/ba4_Hee/Trypanosome/training_dataset4_3_AL4/unlabeled/img/vid01_082_043.png</t>
  </si>
  <si>
    <t>/home/ba4_project/ba4_Hee/Trypanosome/training_dataset4_3_AL4/unlabeled/img/vid01_082_044.png</t>
  </si>
  <si>
    <t>/home/ba4_project/ba4_Hee/Trypanosome/training_dataset4_3_AL4/unlabeled/img/vid01_082_045.png</t>
  </si>
  <si>
    <t>/home/ba4_project/ba4_Hee/Trypanosome/training_dataset4_3_AL4/unlabeled/img/vid01_082_046.png</t>
  </si>
  <si>
    <t>/home/ba4_project/ba4_Hee/Trypanosome/training_dataset4_3_AL4/unlabeled/img/vid01_082_047.png</t>
  </si>
  <si>
    <t>/home/ba4_project/ba4_Hee/Trypanosome/training_dataset4_3_AL4/unlabeled/img/vid01_082_048.png</t>
  </si>
  <si>
    <t>/home/ba4_project/ba4_Hee/Trypanosome/training_dataset4_3_AL4/unlabeled/img/vid01_082_049.png</t>
  </si>
  <si>
    <t>/home/ba4_project/ba4_Hee/Trypanosome/training_dataset4_3_AL4/unlabeled/img/vid01_082_050.png</t>
  </si>
  <si>
    <t>/home/ba4_project/ba4_Hee/Trypanosome/training_dataset4_3_AL4/unlabeled/img/vid01_082_051.png</t>
  </si>
  <si>
    <t>/home/ba4_project/ba4_Hee/Trypanosome/training_dataset4_3_AL4/unlabeled/img/vid01_082_052.png</t>
  </si>
  <si>
    <t>/home/ba4_project/ba4_Hee/Trypanosome/training_dataset4_3_AL4/unlabeled/img/vid01_082_053.png</t>
  </si>
  <si>
    <t>/home/ba4_project/ba4_Hee/Trypanosome/training_dataset4_3_AL4/unlabeled/img/vid01_082_054.png</t>
  </si>
  <si>
    <t>/home/ba4_project/ba4_Hee/Trypanosome/training_dataset4_3_AL4/unlabeled/img/vid01_082_055.png</t>
  </si>
  <si>
    <t>/home/ba4_project/ba4_Hee/Trypanosome/training_dataset4_3_AL4/unlabeled/img/vid01_082_056.png</t>
  </si>
  <si>
    <t>/home/ba4_project/ba4_Hee/Trypanosome/training_dataset4_3_AL4/unlabeled/img/vid01_082_057.png</t>
  </si>
  <si>
    <t>/home/ba4_project/ba4_Hee/Trypanosome/training_dataset4_3_AL4/unlabeled/img/vid01_082_058.png</t>
  </si>
  <si>
    <t>/home/ba4_project/ba4_Hee/Trypanosome/training_dataset4_3_AL4/unlabeled/img/vid01_082_059.png</t>
  </si>
  <si>
    <t>/home/ba4_project/ba4_Hee/Trypanosome/training_dataset4_3_AL4/unlabeled/img/vid01_082_060.png</t>
  </si>
  <si>
    <t>/home/ba4_project/ba4_Hee/Trypanosome/training_dataset4_3_AL4/unlabeled/img/vid01_082_061.png</t>
  </si>
  <si>
    <t>/home/ba4_project/ba4_Hee/Trypanosome/training_dataset4_3_AL4/unlabeled/img/vid01_082_062.png</t>
  </si>
  <si>
    <t>/home/ba4_project/ba4_Hee/Trypanosome/training_dataset4_3_AL4/unlabeled/img/vid01_084_000.png</t>
  </si>
  <si>
    <t>/home/ba4_project/ba4_Hee/Trypanosome/training_dataset4_3_AL4/unlabeled/img/vid01_084_001.png</t>
  </si>
  <si>
    <t>/home/ba4_project/ba4_Hee/Trypanosome/training_dataset4_3_AL4/unlabeled/img/vid01_084_002.png</t>
  </si>
  <si>
    <t>/home/ba4_project/ba4_Hee/Trypanosome/training_dataset4_3_AL4/unlabeled/img/vid01_084_003.png</t>
  </si>
  <si>
    <t>/home/ba4_project/ba4_Hee/Trypanosome/training_dataset4_3_AL4/unlabeled/img/vid01_084_004.png</t>
  </si>
  <si>
    <t>/home/ba4_project/ba4_Hee/Trypanosome/training_dataset4_3_AL4/unlabeled/img/vid01_084_005.png</t>
  </si>
  <si>
    <t>/home/ba4_project/ba4_Hee/Trypanosome/training_dataset4_3_AL4/unlabeled/img/vid01_084_006.png</t>
  </si>
  <si>
    <t>/home/ba4_project/ba4_Hee/Trypanosome/training_dataset4_3_AL4/unlabeled/img/vid01_084_007.png</t>
  </si>
  <si>
    <t>/home/ba4_project/ba4_Hee/Trypanosome/training_dataset4_3_AL4/unlabeled/img/vid01_084_008.png</t>
  </si>
  <si>
    <t>/home/ba4_project/ba4_Hee/Trypanosome/training_dataset4_3_AL4/unlabeled/img/vid01_084_009.png</t>
  </si>
  <si>
    <t>/home/ba4_project/ba4_Hee/Trypanosome/training_dataset4_3_AL4/unlabeled/img/vid01_084_010.png</t>
  </si>
  <si>
    <t>/home/ba4_project/ba4_Hee/Trypanosome/training_dataset4_3_AL4/unlabeled/img/vid01_084_011.png</t>
  </si>
  <si>
    <t>/home/ba4_project/ba4_Hee/Trypanosome/training_dataset4_3_AL4/unlabeled/img/vid01_084_012.png</t>
  </si>
  <si>
    <t>/home/ba4_project/ba4_Hee/Trypanosome/training_dataset4_3_AL4/unlabeled/img/vid01_084_013.png</t>
  </si>
  <si>
    <t>/home/ba4_project/ba4_Hee/Trypanosome/training_dataset4_3_AL4/unlabeled/img/vid01_084_014.png</t>
  </si>
  <si>
    <t>/home/ba4_project/ba4_Hee/Trypanosome/training_dataset4_3_AL4/unlabeled/img/vid01_084_015.png</t>
  </si>
  <si>
    <t>/home/ba4_project/ba4_Hee/Trypanosome/training_dataset4_3_AL4/unlabeled/img/vid01_084_016.png</t>
  </si>
  <si>
    <t>/home/ba4_project/ba4_Hee/Trypanosome/training_dataset4_3_AL4/unlabeled/img/vid01_084_017.png</t>
  </si>
  <si>
    <t>/home/ba4_project/ba4_Hee/Trypanosome/training_dataset4_3_AL4/unlabeled/img/vid01_084_018.png</t>
  </si>
  <si>
    <t>/home/ba4_project/ba4_Hee/Trypanosome/training_dataset4_3_AL4/unlabeled/img/vid01_084_019.png</t>
  </si>
  <si>
    <t>/home/ba4_project/ba4_Hee/Trypanosome/training_dataset4_3_AL4/unlabeled/img/vid01_084_020.png</t>
  </si>
  <si>
    <t>/home/ba4_project/ba4_Hee/Trypanosome/training_dataset4_3_AL4/unlabeled/img/vid01_084_021.png</t>
  </si>
  <si>
    <t>/home/ba4_project/ba4_Hee/Trypanosome/training_dataset4_3_AL4/unlabeled/img/vid01_084_022.png</t>
  </si>
  <si>
    <t>/home/ba4_project/ba4_Hee/Trypanosome/training_dataset4_3_AL4/unlabeled/img/vid01_084_023.png</t>
  </si>
  <si>
    <t>/home/ba4_project/ba4_Hee/Trypanosome/training_dataset4_3_AL4/unlabeled/img/vid01_084_024.png</t>
  </si>
  <si>
    <t>/home/ba4_project/ba4_Hee/Trypanosome/training_dataset4_3_AL4/unlabeled/img/vid01_084_025.png</t>
  </si>
  <si>
    <t>/home/ba4_project/ba4_Hee/Trypanosome/training_dataset4_3_AL4/unlabeled/img/vid01_084_026.png</t>
  </si>
  <si>
    <t>/home/ba4_project/ba4_Hee/Trypanosome/training_dataset4_3_AL4/unlabeled/img/vid01_084_027.png</t>
  </si>
  <si>
    <t>/home/ba4_project/ba4_Hee/Trypanosome/training_dataset4_3_AL4/unlabeled/img/vid01_084_028.png</t>
  </si>
  <si>
    <t>/home/ba4_project/ba4_Hee/Trypanosome/training_dataset4_3_AL4/unlabeled/img/vid01_084_029.png</t>
  </si>
  <si>
    <t>/home/ba4_project/ba4_Hee/Trypanosome/training_dataset4_3_AL4/unlabeled/img/vid01_084_030.png</t>
  </si>
  <si>
    <t>/home/ba4_project/ba4_Hee/Trypanosome/training_dataset4_3_AL4/unlabeled/img/vid01_084_031.png</t>
  </si>
  <si>
    <t>/home/ba4_project/ba4_Hee/Trypanosome/training_dataset4_3_AL4/unlabeled/img/vid01_084_032.png</t>
  </si>
  <si>
    <t>/home/ba4_project/ba4_Hee/Trypanosome/training_dataset4_3_AL4/unlabeled/img/vid01_084_033.png</t>
  </si>
  <si>
    <t>/home/ba4_project/ba4_Hee/Trypanosome/training_dataset4_3_AL4/unlabeled/img/vid01_084_034.png</t>
  </si>
  <si>
    <t>/home/ba4_project/ba4_Hee/Trypanosome/training_dataset4_3_AL4/unlabeled/img/vid01_084_035.png</t>
  </si>
  <si>
    <t>/home/ba4_project/ba4_Hee/Trypanosome/training_dataset4_3_AL4/unlabeled/img/vid01_084_036.png</t>
  </si>
  <si>
    <t>/home/ba4_project/ba4_Hee/Trypanosome/training_dataset4_3_AL4/unlabeled/img/vid01_084_037.png</t>
  </si>
  <si>
    <t>/home/ba4_project/ba4_Hee/Trypanosome/training_dataset4_3_AL4/unlabeled/img/vid01_084_038.png</t>
  </si>
  <si>
    <t>/home/ba4_project/ba4_Hee/Trypanosome/training_dataset4_3_AL4/unlabeled/img/vid01_084_039.png</t>
  </si>
  <si>
    <t>/home/ba4_project/ba4_Hee/Trypanosome/training_dataset4_3_AL4/unlabeled/img/vid01_084_040.png</t>
  </si>
  <si>
    <t>/home/ba4_project/ba4_Hee/Trypanosome/training_dataset4_3_AL4/unlabeled/img/vid01_084_041.png</t>
  </si>
  <si>
    <t>/home/ba4_project/ba4_Hee/Trypanosome/training_dataset4_3_AL4/unlabeled/img/vid01_084_042.png</t>
  </si>
  <si>
    <t>/home/ba4_project/ba4_Hee/Trypanosome/training_dataset4_3_AL4/unlabeled/img/vid01_084_043.png</t>
  </si>
  <si>
    <t>/home/ba4_project/ba4_Hee/Trypanosome/training_dataset4_3_AL4/unlabeled/img/vid01_084_044.png</t>
  </si>
  <si>
    <t>/home/ba4_project/ba4_Hee/Trypanosome/training_dataset4_3_AL4/unlabeled/img/vid01_084_045.png</t>
  </si>
  <si>
    <t>/home/ba4_project/ba4_Hee/Trypanosome/training_dataset4_3_AL4/unlabeled/img/vid01_084_046.png</t>
  </si>
  <si>
    <t>/home/ba4_project/ba4_Hee/Trypanosome/training_dataset4_3_AL4/unlabeled/img/vid01_084_047.png</t>
  </si>
  <si>
    <t>/home/ba4_project/ba4_Hee/Trypanosome/training_dataset4_3_AL4/unlabeled/img/vid01_084_048.png</t>
  </si>
  <si>
    <t>/home/ba4_project/ba4_Hee/Trypanosome/training_dataset4_3_AL4/unlabeled/img/vid01_084_049.png</t>
  </si>
  <si>
    <t>/home/ba4_project/ba4_Hee/Trypanosome/training_dataset4_3_AL4/unlabeled/img/vid01_084_050.png</t>
  </si>
  <si>
    <t>/home/ba4_project/ba4_Hee/Trypanosome/training_dataset4_3_AL4/unlabeled/img/vid01_084_051.png</t>
  </si>
  <si>
    <t>/home/ba4_project/ba4_Hee/Trypanosome/training_dataset4_3_AL4/unlabeled/img/vid01_084_052.png</t>
  </si>
  <si>
    <t>/home/ba4_project/ba4_Hee/Trypanosome/training_dataset4_3_AL4/unlabeled/img/vid01_084_053.png</t>
  </si>
  <si>
    <t>/home/ba4_project/ba4_Hee/Trypanosome/training_dataset4_3_AL4/unlabeled/img/vid01_084_054.png</t>
  </si>
  <si>
    <t>/home/ba4_project/ba4_Hee/Trypanosome/training_dataset4_3_AL4/unlabeled/img/vid01_084_055.png</t>
  </si>
  <si>
    <t>/home/ba4_project/ba4_Hee/Trypanosome/training_dataset4_3_AL4/unlabeled/img/vid01_084_056.png</t>
  </si>
  <si>
    <t>/home/ba4_project/ba4_Hee/Trypanosome/training_dataset4_3_AL4/unlabeled/img/vid01_084_057.png</t>
  </si>
  <si>
    <t>/home/ba4_project/ba4_Hee/Trypanosome/training_dataset4_3_AL4/unlabeled/img/vid01_084_058.png</t>
  </si>
  <si>
    <t>/home/ba4_project/ba4_Hee/Trypanosome/training_dataset4_3_AL4/unlabeled/img/vid01_084_059.png</t>
  </si>
  <si>
    <t>/home/ba4_project/ba4_Hee/Trypanosome/training_dataset4_3_AL4/unlabeled/img/vid01_084_060.png</t>
  </si>
  <si>
    <t>/home/ba4_project/ba4_Hee/Trypanosome/training_dataset4_3_AL4/unlabeled/img/vid01_084_061.png</t>
  </si>
  <si>
    <t>/home/ba4_project/ba4_Hee/Trypanosome/training_dataset4_3_AL4/unlabeled/img/vid01_084_062.png</t>
  </si>
  <si>
    <t>/home/ba4_project/ba4_Hee/Trypanosome/training_dataset4_3_AL4/unlabeled/img/vid01_086_000.png</t>
  </si>
  <si>
    <t>/home/ba4_project/ba4_Hee/Trypanosome/training_dataset4_3_AL4/unlabeled/img/vid01_086_001.png</t>
  </si>
  <si>
    <t>/home/ba4_project/ba4_Hee/Trypanosome/training_dataset4_3_AL4/unlabeled/img/vid01_086_002.png</t>
  </si>
  <si>
    <t>/home/ba4_project/ba4_Hee/Trypanosome/training_dataset4_3_AL4/unlabeled/img/vid01_086_003.png</t>
  </si>
  <si>
    <t>/home/ba4_project/ba4_Hee/Trypanosome/training_dataset4_3_AL4/unlabeled/img/vid01_086_004.png</t>
  </si>
  <si>
    <t>/home/ba4_project/ba4_Hee/Trypanosome/training_dataset4_3_AL4/unlabeled/img/vid01_086_005.png</t>
  </si>
  <si>
    <t>/home/ba4_project/ba4_Hee/Trypanosome/training_dataset4_3_AL4/unlabeled/img/vid01_086_006.png</t>
  </si>
  <si>
    <t>/home/ba4_project/ba4_Hee/Trypanosome/training_dataset4_3_AL4/unlabeled/img/vid01_086_007.png</t>
  </si>
  <si>
    <t>/home/ba4_project/ba4_Hee/Trypanosome/training_dataset4_3_AL4/unlabeled/img/vid01_086_008.png</t>
  </si>
  <si>
    <t>/home/ba4_project/ba4_Hee/Trypanosome/training_dataset4_3_AL4/unlabeled/img/vid01_086_009.png</t>
  </si>
  <si>
    <t>/home/ba4_project/ba4_Hee/Trypanosome/training_dataset4_3_AL4/unlabeled/img/vid01_086_010.png</t>
  </si>
  <si>
    <t>/home/ba4_project/ba4_Hee/Trypanosome/training_dataset4_3_AL4/unlabeled/img/vid01_086_011.png</t>
  </si>
  <si>
    <t>/home/ba4_project/ba4_Hee/Trypanosome/training_dataset4_3_AL4/unlabeled/img/vid01_086_012.png</t>
  </si>
  <si>
    <t>/home/ba4_project/ba4_Hee/Trypanosome/training_dataset4_3_AL4/unlabeled/img/vid01_086_013.png</t>
  </si>
  <si>
    <t>/home/ba4_project/ba4_Hee/Trypanosome/training_dataset4_3_AL4/unlabeled/img/vid01_086_014.png</t>
  </si>
  <si>
    <t>/home/ba4_project/ba4_Hee/Trypanosome/training_dataset4_3_AL4/unlabeled/img/vid01_086_015.png</t>
  </si>
  <si>
    <t>/home/ba4_project/ba4_Hee/Trypanosome/training_dataset4_3_AL4/unlabeled/img/vid01_086_016.png</t>
  </si>
  <si>
    <t>/home/ba4_project/ba4_Hee/Trypanosome/training_dataset4_3_AL4/unlabeled/img/vid01_086_017.png</t>
  </si>
  <si>
    <t>/home/ba4_project/ba4_Hee/Trypanosome/training_dataset4_3_AL4/unlabeled/img/vid01_086_018.png</t>
  </si>
  <si>
    <t>/home/ba4_project/ba4_Hee/Trypanosome/training_dataset4_3_AL4/unlabeled/img/vid01_086_019.png</t>
  </si>
  <si>
    <t>/home/ba4_project/ba4_Hee/Trypanosome/training_dataset4_3_AL4/unlabeled/img/vid01_086_020.png</t>
  </si>
  <si>
    <t>/home/ba4_project/ba4_Hee/Trypanosome/training_dataset4_3_AL4/unlabeled/img/vid01_086_021.png</t>
  </si>
  <si>
    <t>/home/ba4_project/ba4_Hee/Trypanosome/training_dataset4_3_AL4/unlabeled/img/vid01_086_022.png</t>
  </si>
  <si>
    <t>/home/ba4_project/ba4_Hee/Trypanosome/training_dataset4_3_AL4/unlabeled/img/vid01_086_023.png</t>
  </si>
  <si>
    <t>/home/ba4_project/ba4_Hee/Trypanosome/training_dataset4_3_AL4/unlabeled/img/vid01_086_024.png</t>
  </si>
  <si>
    <t>/home/ba4_project/ba4_Hee/Trypanosome/training_dataset4_3_AL4/unlabeled/img/vid01_086_025.png</t>
  </si>
  <si>
    <t>/home/ba4_project/ba4_Hee/Trypanosome/training_dataset4_3_AL4/unlabeled/img/vid01_086_026.png</t>
  </si>
  <si>
    <t>/home/ba4_project/ba4_Hee/Trypanosome/training_dataset4_3_AL4/unlabeled/img/vid01_086_027.png</t>
  </si>
  <si>
    <t>/home/ba4_project/ba4_Hee/Trypanosome/training_dataset4_3_AL4/unlabeled/img/vid01_086_028.png</t>
  </si>
  <si>
    <t>/home/ba4_project/ba4_Hee/Trypanosome/training_dataset4_3_AL4/unlabeled/img/vid01_086_029.png</t>
  </si>
  <si>
    <t>/home/ba4_project/ba4_Hee/Trypanosome/training_dataset4_3_AL4/unlabeled/img/vid01_086_030.png</t>
  </si>
  <si>
    <t>/home/ba4_project/ba4_Hee/Trypanosome/training_dataset4_3_AL4/unlabeled/img/vid01_086_031.png</t>
  </si>
  <si>
    <t>/home/ba4_project/ba4_Hee/Trypanosome/training_dataset4_3_AL4/unlabeled/img/vid01_086_032.png</t>
  </si>
  <si>
    <t>/home/ba4_project/ba4_Hee/Trypanosome/training_dataset4_3_AL4/unlabeled/img/vid01_086_033.png</t>
  </si>
  <si>
    <t>/home/ba4_project/ba4_Hee/Trypanosome/training_dataset4_3_AL4/unlabeled/img/vid01_086_034.png</t>
  </si>
  <si>
    <t>/home/ba4_project/ba4_Hee/Trypanosome/training_dataset4_3_AL4/unlabeled/img/vid01_086_035.png</t>
  </si>
  <si>
    <t>/home/ba4_project/ba4_Hee/Trypanosome/training_dataset4_3_AL4/unlabeled/img/vid01_086_036.png</t>
  </si>
  <si>
    <t>/home/ba4_project/ba4_Hee/Trypanosome/training_dataset4_3_AL4/unlabeled/img/vid01_086_037.png</t>
  </si>
  <si>
    <t>/home/ba4_project/ba4_Hee/Trypanosome/training_dataset4_3_AL4/unlabeled/img/vid01_086_038.png</t>
  </si>
  <si>
    <t>/home/ba4_project/ba4_Hee/Trypanosome/training_dataset4_3_AL4/unlabeled/img/vid01_086_039.png</t>
  </si>
  <si>
    <t>/home/ba4_project/ba4_Hee/Trypanosome/training_dataset4_3_AL4/unlabeled/img/vid01_086_040.png</t>
  </si>
  <si>
    <t>/home/ba4_project/ba4_Hee/Trypanosome/training_dataset4_3_AL4/unlabeled/img/vid01_086_041.png</t>
  </si>
  <si>
    <t>/home/ba4_project/ba4_Hee/Trypanosome/training_dataset4_3_AL4/unlabeled/img/vid01_086_042.png</t>
  </si>
  <si>
    <t>/home/ba4_project/ba4_Hee/Trypanosome/training_dataset4_3_AL4/unlabeled/img/vid01_086_043.png</t>
  </si>
  <si>
    <t>/home/ba4_project/ba4_Hee/Trypanosome/training_dataset4_3_AL4/unlabeled/img/vid01_086_044.png</t>
  </si>
  <si>
    <t>/home/ba4_project/ba4_Hee/Trypanosome/training_dataset4_3_AL4/unlabeled/img/vid01_086_045.png</t>
  </si>
  <si>
    <t>/home/ba4_project/ba4_Hee/Trypanosome/training_dataset4_3_AL4/unlabeled/img/vid01_086_046.png</t>
  </si>
  <si>
    <t>/home/ba4_project/ba4_Hee/Trypanosome/training_dataset4_3_AL4/unlabeled/img/vid01_086_047.png</t>
  </si>
  <si>
    <t>/home/ba4_project/ba4_Hee/Trypanosome/training_dataset4_3_AL4/unlabeled/img/vid01_086_048.png</t>
  </si>
  <si>
    <t>/home/ba4_project/ba4_Hee/Trypanosome/training_dataset4_3_AL4/unlabeled/img/vid01_086_049.png</t>
  </si>
  <si>
    <t>/home/ba4_project/ba4_Hee/Trypanosome/training_dataset4_3_AL4/unlabeled/img/vid01_086_050.png</t>
  </si>
  <si>
    <t>/home/ba4_project/ba4_Hee/Trypanosome/training_dataset4_3_AL4/unlabeled/img/vid01_086_051.png</t>
  </si>
  <si>
    <t>/home/ba4_project/ba4_Hee/Trypanosome/training_dataset4_3_AL4/unlabeled/img/vid01_086_052.png</t>
  </si>
  <si>
    <t>/home/ba4_project/ba4_Hee/Trypanosome/training_dataset4_3_AL4/unlabeled/img/vid01_086_053.png</t>
  </si>
  <si>
    <t>/home/ba4_project/ba4_Hee/Trypanosome/training_dataset4_3_AL4/unlabeled/img/vid01_086_054.png</t>
  </si>
  <si>
    <t>/home/ba4_project/ba4_Hee/Trypanosome/training_dataset4_3_AL4/unlabeled/img/vid01_086_055.png</t>
  </si>
  <si>
    <t>/home/ba4_project/ba4_Hee/Trypanosome/training_dataset4_3_AL4/unlabeled/img/vid01_086_056.png</t>
  </si>
  <si>
    <t>/home/ba4_project/ba4_Hee/Trypanosome/training_dataset4_3_AL4/unlabeled/img/vid01_086_057.png</t>
  </si>
  <si>
    <t>/home/ba4_project/ba4_Hee/Trypanosome/training_dataset4_3_AL4/unlabeled/img/vid01_086_058.png</t>
  </si>
  <si>
    <t>/home/ba4_project/ba4_Hee/Trypanosome/training_dataset4_3_AL4/unlabeled/img/vid01_086_059.png</t>
  </si>
  <si>
    <t>/home/ba4_project/ba4_Hee/Trypanosome/training_dataset4_3_AL4/unlabeled/img/vid01_086_060.png</t>
  </si>
  <si>
    <t>/home/ba4_project/ba4_Hee/Trypanosome/training_dataset4_3_AL4/unlabeled/img/vid01_086_061.png</t>
  </si>
  <si>
    <t>/home/ba4_project/ba4_Hee/Trypanosome/training_dataset4_3_AL4/unlabeled/img/vid01_086_062.png</t>
  </si>
  <si>
    <t>/home/ba4_project/ba4_Hee/Trypanosome/training_dataset4_3_AL4/unlabeled/img/vid01_088_000.png</t>
  </si>
  <si>
    <t>/home/ba4_project/ba4_Hee/Trypanosome/training_dataset4_3_AL4/unlabeled/img/vid01_088_001.png</t>
  </si>
  <si>
    <t>/home/ba4_project/ba4_Hee/Trypanosome/training_dataset4_3_AL4/unlabeled/img/vid01_088_002.png</t>
  </si>
  <si>
    <t>/home/ba4_project/ba4_Hee/Trypanosome/training_dataset4_3_AL4/unlabeled/img/vid01_088_003.png</t>
  </si>
  <si>
    <t>/home/ba4_project/ba4_Hee/Trypanosome/training_dataset4_3_AL4/unlabeled/img/vid01_088_004.png</t>
  </si>
  <si>
    <t>/home/ba4_project/ba4_Hee/Trypanosome/training_dataset4_3_AL4/unlabeled/img/vid01_088_005.png</t>
  </si>
  <si>
    <t>/home/ba4_project/ba4_Hee/Trypanosome/training_dataset4_3_AL4/unlabeled/img/vid01_088_006.png</t>
  </si>
  <si>
    <t>/home/ba4_project/ba4_Hee/Trypanosome/training_dataset4_3_AL4/unlabeled/img/vid01_088_007.png</t>
  </si>
  <si>
    <t>/home/ba4_project/ba4_Hee/Trypanosome/training_dataset4_3_AL4/unlabeled/img/vid01_088_008.png</t>
  </si>
  <si>
    <t>/home/ba4_project/ba4_Hee/Trypanosome/training_dataset4_3_AL4/unlabeled/img/vid01_088_009.png</t>
  </si>
  <si>
    <t>/home/ba4_project/ba4_Hee/Trypanosome/training_dataset4_3_AL4/unlabeled/img/vid01_088_010.png</t>
  </si>
  <si>
    <t>/home/ba4_project/ba4_Hee/Trypanosome/training_dataset4_3_AL4/unlabeled/img/vid01_088_011.png</t>
  </si>
  <si>
    <t>/home/ba4_project/ba4_Hee/Trypanosome/training_dataset4_3_AL4/unlabeled/img/vid01_088_012.png</t>
  </si>
  <si>
    <t>/home/ba4_project/ba4_Hee/Trypanosome/training_dataset4_3_AL4/unlabeled/img/vid01_088_013.png</t>
  </si>
  <si>
    <t>/home/ba4_project/ba4_Hee/Trypanosome/training_dataset4_3_AL4/unlabeled/img/vid01_088_014.png</t>
  </si>
  <si>
    <t>/home/ba4_project/ba4_Hee/Trypanosome/training_dataset4_3_AL4/unlabeled/img/vid01_088_015.png</t>
  </si>
  <si>
    <t>/home/ba4_project/ba4_Hee/Trypanosome/training_dataset4_3_AL4/unlabeled/img/vid01_088_016.png</t>
  </si>
  <si>
    <t>/home/ba4_project/ba4_Hee/Trypanosome/training_dataset4_3_AL4/unlabeled/img/vid01_088_017.png</t>
  </si>
  <si>
    <t>/home/ba4_project/ba4_Hee/Trypanosome/training_dataset4_3_AL4/unlabeled/img/vid01_088_018.png</t>
  </si>
  <si>
    <t>/home/ba4_project/ba4_Hee/Trypanosome/training_dataset4_3_AL4/unlabeled/img/vid01_088_019.png</t>
  </si>
  <si>
    <t>/home/ba4_project/ba4_Hee/Trypanosome/training_dataset4_3_AL4/unlabeled/img/vid01_088_020.png</t>
  </si>
  <si>
    <t>/home/ba4_project/ba4_Hee/Trypanosome/training_dataset4_3_AL4/unlabeled/img/vid01_088_021.png</t>
  </si>
  <si>
    <t>/home/ba4_project/ba4_Hee/Trypanosome/training_dataset4_3_AL4/unlabeled/img/vid01_088_022.png</t>
  </si>
  <si>
    <t>/home/ba4_project/ba4_Hee/Trypanosome/training_dataset4_3_AL4/unlabeled/img/vid01_088_023.png</t>
  </si>
  <si>
    <t>/home/ba4_project/ba4_Hee/Trypanosome/training_dataset4_3_AL4/unlabeled/img/vid01_088_024.png</t>
  </si>
  <si>
    <t>/home/ba4_project/ba4_Hee/Trypanosome/training_dataset4_3_AL4/unlabeled/img/vid01_088_025.png</t>
  </si>
  <si>
    <t>/home/ba4_project/ba4_Hee/Trypanosome/training_dataset4_3_AL4/unlabeled/img/vid01_088_026.png</t>
  </si>
  <si>
    <t>/home/ba4_project/ba4_Hee/Trypanosome/training_dataset4_3_AL4/unlabeled/img/vid01_088_027.png</t>
  </si>
  <si>
    <t>/home/ba4_project/ba4_Hee/Trypanosome/training_dataset4_3_AL4/unlabeled/img/vid01_088_028.png</t>
  </si>
  <si>
    <t>/home/ba4_project/ba4_Hee/Trypanosome/training_dataset4_3_AL4/unlabeled/img/vid01_088_029.png</t>
  </si>
  <si>
    <t>/home/ba4_project/ba4_Hee/Trypanosome/training_dataset4_3_AL4/unlabeled/img/vid01_088_030.png</t>
  </si>
  <si>
    <t>/home/ba4_project/ba4_Hee/Trypanosome/training_dataset4_3_AL4/unlabeled/img/vid01_088_031.png</t>
  </si>
  <si>
    <t>/home/ba4_project/ba4_Hee/Trypanosome/training_dataset4_3_AL4/unlabeled/img/vid01_088_032.png</t>
  </si>
  <si>
    <t>/home/ba4_project/ba4_Hee/Trypanosome/training_dataset4_3_AL4/unlabeled/img/vid01_088_033.png</t>
  </si>
  <si>
    <t>/home/ba4_project/ba4_Hee/Trypanosome/training_dataset4_3_AL4/unlabeled/img/vid01_088_034.png</t>
  </si>
  <si>
    <t>/home/ba4_project/ba4_Hee/Trypanosome/training_dataset4_3_AL4/unlabeled/img/vid01_088_035.png</t>
  </si>
  <si>
    <t>/home/ba4_project/ba4_Hee/Trypanosome/training_dataset4_3_AL4/unlabeled/img/vid01_088_036.png</t>
  </si>
  <si>
    <t>/home/ba4_project/ba4_Hee/Trypanosome/training_dataset4_3_AL4/unlabeled/img/vid01_088_037.png</t>
  </si>
  <si>
    <t>/home/ba4_project/ba4_Hee/Trypanosome/training_dataset4_3_AL4/unlabeled/img/vid01_088_038.png</t>
  </si>
  <si>
    <t>/home/ba4_project/ba4_Hee/Trypanosome/training_dataset4_3_AL4/unlabeled/img/vid01_088_039.png</t>
  </si>
  <si>
    <t>/home/ba4_project/ba4_Hee/Trypanosome/training_dataset4_3_AL4/unlabeled/img/vid01_088_040.png</t>
  </si>
  <si>
    <t>/home/ba4_project/ba4_Hee/Trypanosome/training_dataset4_3_AL4/unlabeled/img/vid01_088_041.png</t>
  </si>
  <si>
    <t>/home/ba4_project/ba4_Hee/Trypanosome/training_dataset4_3_AL4/unlabeled/img/vid01_088_042.png</t>
  </si>
  <si>
    <t>/home/ba4_project/ba4_Hee/Trypanosome/training_dataset4_3_AL4/unlabeled/img/vid01_088_043.png</t>
  </si>
  <si>
    <t>/home/ba4_project/ba4_Hee/Trypanosome/training_dataset4_3_AL4/unlabeled/img/vid01_088_044.png</t>
  </si>
  <si>
    <t>/home/ba4_project/ba4_Hee/Trypanosome/training_dataset4_3_AL4/unlabeled/img/vid01_088_045.png</t>
  </si>
  <si>
    <t>/home/ba4_project/ba4_Hee/Trypanosome/training_dataset4_3_AL4/unlabeled/img/vid01_088_046.png</t>
  </si>
  <si>
    <t>/home/ba4_project/ba4_Hee/Trypanosome/training_dataset4_3_AL4/unlabeled/img/vid01_088_047.png</t>
  </si>
  <si>
    <t>/home/ba4_project/ba4_Hee/Trypanosome/training_dataset4_3_AL4/unlabeled/img/vid01_088_048.png</t>
  </si>
  <si>
    <t>/home/ba4_project/ba4_Hee/Trypanosome/training_dataset4_3_AL4/unlabeled/img/vid01_088_049.png</t>
  </si>
  <si>
    <t>/home/ba4_project/ba4_Hee/Trypanosome/training_dataset4_3_AL4/unlabeled/img/vid01_088_050.png</t>
  </si>
  <si>
    <t>/home/ba4_project/ba4_Hee/Trypanosome/training_dataset4_3_AL4/unlabeled/img/vid01_088_051.png</t>
  </si>
  <si>
    <t>/home/ba4_project/ba4_Hee/Trypanosome/training_dataset4_3_AL4/unlabeled/img/vid01_088_052.png</t>
  </si>
  <si>
    <t>/home/ba4_project/ba4_Hee/Trypanosome/training_dataset4_3_AL4/unlabeled/img/vid01_088_053.png</t>
  </si>
  <si>
    <t>/home/ba4_project/ba4_Hee/Trypanosome/training_dataset4_3_AL4/unlabeled/img/vid01_088_054.png</t>
  </si>
  <si>
    <t>/home/ba4_project/ba4_Hee/Trypanosome/training_dataset4_3_AL4/unlabeled/img/vid01_088_055.png</t>
  </si>
  <si>
    <t>/home/ba4_project/ba4_Hee/Trypanosome/training_dataset4_3_AL4/unlabeled/img/vid01_088_056.png</t>
  </si>
  <si>
    <t>/home/ba4_project/ba4_Hee/Trypanosome/training_dataset4_3_AL4/unlabeled/img/vid01_088_057.png</t>
  </si>
  <si>
    <t>/home/ba4_project/ba4_Hee/Trypanosome/training_dataset4_3_AL4/unlabeled/img/vid01_088_058.png</t>
  </si>
  <si>
    <t>/home/ba4_project/ba4_Hee/Trypanosome/training_dataset4_3_AL4/unlabeled/img/vid01_088_059.png</t>
  </si>
  <si>
    <t>/home/ba4_project/ba4_Hee/Trypanosome/training_dataset4_3_AL4/unlabeled/img/vid01_088_060.png</t>
  </si>
  <si>
    <t>/home/ba4_project/ba4_Hee/Trypanosome/training_dataset4_3_AL4/unlabeled/img/vid01_088_061.png</t>
  </si>
  <si>
    <t>/home/ba4_project/ba4_Hee/Trypanosome/training_dataset4_3_AL4/unlabeled/img/vid01_088_062.png</t>
  </si>
  <si>
    <t>/home/ba4_project/ba4_Hee/Trypanosome/training_dataset4_3_AL4/unlabeled/img/vid01_090_000.png</t>
  </si>
  <si>
    <t>/home/ba4_project/ba4_Hee/Trypanosome/training_dataset4_3_AL4/unlabeled/img/vid01_090_001.png</t>
  </si>
  <si>
    <t>/home/ba4_project/ba4_Hee/Trypanosome/training_dataset4_3_AL4/unlabeled/img/vid01_090_002.png</t>
  </si>
  <si>
    <t>/home/ba4_project/ba4_Hee/Trypanosome/training_dataset4_3_AL4/unlabeled/img/vid01_090_003.png</t>
  </si>
  <si>
    <t>/home/ba4_project/ba4_Hee/Trypanosome/training_dataset4_3_AL4/unlabeled/img/vid01_090_004.png</t>
  </si>
  <si>
    <t>/home/ba4_project/ba4_Hee/Trypanosome/training_dataset4_3_AL4/unlabeled/img/vid01_090_005.png</t>
  </si>
  <si>
    <t>/home/ba4_project/ba4_Hee/Trypanosome/training_dataset4_3_AL4/unlabeled/img/vid01_090_006.png</t>
  </si>
  <si>
    <t>/home/ba4_project/ba4_Hee/Trypanosome/training_dataset4_3_AL4/unlabeled/img/vid01_090_007.png</t>
  </si>
  <si>
    <t>/home/ba4_project/ba4_Hee/Trypanosome/training_dataset4_3_AL4/unlabeled/img/vid01_090_008.png</t>
  </si>
  <si>
    <t>/home/ba4_project/ba4_Hee/Trypanosome/training_dataset4_3_AL4/unlabeled/img/vid01_090_009.png</t>
  </si>
  <si>
    <t>/home/ba4_project/ba4_Hee/Trypanosome/training_dataset4_3_AL4/unlabeled/img/vid01_090_010.png</t>
  </si>
  <si>
    <t>/home/ba4_project/ba4_Hee/Trypanosome/training_dataset4_3_AL4/unlabeled/img/vid01_090_011.png</t>
  </si>
  <si>
    <t>/home/ba4_project/ba4_Hee/Trypanosome/training_dataset4_3_AL4/unlabeled/img/vid01_090_012.png</t>
  </si>
  <si>
    <t>/home/ba4_project/ba4_Hee/Trypanosome/training_dataset4_3_AL4/unlabeled/img/vid01_090_013.png</t>
  </si>
  <si>
    <t>/home/ba4_project/ba4_Hee/Trypanosome/training_dataset4_3_AL4/unlabeled/img/vid01_090_014.png</t>
  </si>
  <si>
    <t>/home/ba4_project/ba4_Hee/Trypanosome/training_dataset4_3_AL4/unlabeled/img/vid01_090_015.png</t>
  </si>
  <si>
    <t>/home/ba4_project/ba4_Hee/Trypanosome/training_dataset4_3_AL4/unlabeled/img/vid01_090_016.png</t>
  </si>
  <si>
    <t>/home/ba4_project/ba4_Hee/Trypanosome/training_dataset4_3_AL4/unlabeled/img/vid01_090_017.png</t>
  </si>
  <si>
    <t>/home/ba4_project/ba4_Hee/Trypanosome/training_dataset4_3_AL4/unlabeled/img/vid01_090_018.png</t>
  </si>
  <si>
    <t>/home/ba4_project/ba4_Hee/Trypanosome/training_dataset4_3_AL4/unlabeled/img/vid01_090_019.png</t>
  </si>
  <si>
    <t>/home/ba4_project/ba4_Hee/Trypanosome/training_dataset4_3_AL4/unlabeled/img/vid01_090_020.png</t>
  </si>
  <si>
    <t>/home/ba4_project/ba4_Hee/Trypanosome/training_dataset4_3_AL4/unlabeled/img/vid01_090_021.png</t>
  </si>
  <si>
    <t>/home/ba4_project/ba4_Hee/Trypanosome/training_dataset4_3_AL4/unlabeled/img/vid01_090_022.png</t>
  </si>
  <si>
    <t>/home/ba4_project/ba4_Hee/Trypanosome/training_dataset4_3_AL4/unlabeled/img/vid01_090_023.png</t>
  </si>
  <si>
    <t>/home/ba4_project/ba4_Hee/Trypanosome/training_dataset4_3_AL4/unlabeled/img/vid01_090_024.png</t>
  </si>
  <si>
    <t>/home/ba4_project/ba4_Hee/Trypanosome/training_dataset4_3_AL4/unlabeled/img/vid01_090_025.png</t>
  </si>
  <si>
    <t>/home/ba4_project/ba4_Hee/Trypanosome/training_dataset4_3_AL4/unlabeled/img/vid01_090_026.png</t>
  </si>
  <si>
    <t>/home/ba4_project/ba4_Hee/Trypanosome/training_dataset4_3_AL4/unlabeled/img/vid01_090_027.png</t>
  </si>
  <si>
    <t>/home/ba4_project/ba4_Hee/Trypanosome/training_dataset4_3_AL4/unlabeled/img/vid01_090_028.png</t>
  </si>
  <si>
    <t>/home/ba4_project/ba4_Hee/Trypanosome/training_dataset4_3_AL4/unlabeled/img/vid01_090_029.png</t>
  </si>
  <si>
    <t>/home/ba4_project/ba4_Hee/Trypanosome/training_dataset4_3_AL4/unlabeled/img/vid01_090_030.png</t>
  </si>
  <si>
    <t>/home/ba4_project/ba4_Hee/Trypanosome/training_dataset4_3_AL4/unlabeled/img/vid01_090_031.png</t>
  </si>
  <si>
    <t>/home/ba4_project/ba4_Hee/Trypanosome/training_dataset4_3_AL4/unlabeled/img/vid01_090_032.png</t>
  </si>
  <si>
    <t>/home/ba4_project/ba4_Hee/Trypanosome/training_dataset4_3_AL4/unlabeled/img/vid01_090_033.png</t>
  </si>
  <si>
    <t>/home/ba4_project/ba4_Hee/Trypanosome/training_dataset4_3_AL4/unlabeled/img/vid01_090_034.png</t>
  </si>
  <si>
    <t>/home/ba4_project/ba4_Hee/Trypanosome/training_dataset4_3_AL4/unlabeled/img/vid01_090_035.png</t>
  </si>
  <si>
    <t>/home/ba4_project/ba4_Hee/Trypanosome/training_dataset4_3_AL4/unlabeled/img/vid01_090_036.png</t>
  </si>
  <si>
    <t>/home/ba4_project/ba4_Hee/Trypanosome/training_dataset4_3_AL4/unlabeled/img/vid01_090_037.png</t>
  </si>
  <si>
    <t>/home/ba4_project/ba4_Hee/Trypanosome/training_dataset4_3_AL4/unlabeled/img/vid01_090_038.png</t>
  </si>
  <si>
    <t>/home/ba4_project/ba4_Hee/Trypanosome/training_dataset4_3_AL4/unlabeled/img/vid01_090_039.png</t>
  </si>
  <si>
    <t>/home/ba4_project/ba4_Hee/Trypanosome/training_dataset4_3_AL4/unlabeled/img/vid01_090_040.png</t>
  </si>
  <si>
    <t>/home/ba4_project/ba4_Hee/Trypanosome/training_dataset4_3_AL4/unlabeled/img/vid01_090_041.png</t>
  </si>
  <si>
    <t>/home/ba4_project/ba4_Hee/Trypanosome/training_dataset4_3_AL4/unlabeled/img/vid01_090_042.png</t>
  </si>
  <si>
    <t>/home/ba4_project/ba4_Hee/Trypanosome/training_dataset4_3_AL4/unlabeled/img/vid01_090_043.png</t>
  </si>
  <si>
    <t>/home/ba4_project/ba4_Hee/Trypanosome/training_dataset4_3_AL4/unlabeled/img/vid01_090_044.png</t>
  </si>
  <si>
    <t>/home/ba4_project/ba4_Hee/Trypanosome/training_dataset4_3_AL4/unlabeled/img/vid01_090_045.png</t>
  </si>
  <si>
    <t>/home/ba4_project/ba4_Hee/Trypanosome/training_dataset4_3_AL4/unlabeled/img/vid01_090_046.png</t>
  </si>
  <si>
    <t>/home/ba4_project/ba4_Hee/Trypanosome/training_dataset4_3_AL4/unlabeled/img/vid01_090_047.png</t>
  </si>
  <si>
    <t>/home/ba4_project/ba4_Hee/Trypanosome/training_dataset4_3_AL4/unlabeled/img/vid01_090_048.png</t>
  </si>
  <si>
    <t>/home/ba4_project/ba4_Hee/Trypanosome/training_dataset4_3_AL4/unlabeled/img/vid01_090_049.png</t>
  </si>
  <si>
    <t>/home/ba4_project/ba4_Hee/Trypanosome/training_dataset4_3_AL4/unlabeled/img/vid01_090_050.png</t>
  </si>
  <si>
    <t>/home/ba4_project/ba4_Hee/Trypanosome/training_dataset4_3_AL4/unlabeled/img/vid01_090_051.png</t>
  </si>
  <si>
    <t>/home/ba4_project/ba4_Hee/Trypanosome/training_dataset4_3_AL4/unlabeled/img/vid01_090_052.png</t>
  </si>
  <si>
    <t>/home/ba4_project/ba4_Hee/Trypanosome/training_dataset4_3_AL4/unlabeled/img/vid01_090_053.png</t>
  </si>
  <si>
    <t>/home/ba4_project/ba4_Hee/Trypanosome/training_dataset4_3_AL4/unlabeled/img/vid01_090_054.png</t>
  </si>
  <si>
    <t>/home/ba4_project/ba4_Hee/Trypanosome/training_dataset4_3_AL4/unlabeled/img/vid01_090_055.png</t>
  </si>
  <si>
    <t>/home/ba4_project/ba4_Hee/Trypanosome/training_dataset4_3_AL4/unlabeled/img/vid01_090_056.png</t>
  </si>
  <si>
    <t>/home/ba4_project/ba4_Hee/Trypanosome/training_dataset4_3_AL4/unlabeled/img/vid01_090_057.png</t>
  </si>
  <si>
    <t>/home/ba4_project/ba4_Hee/Trypanosome/training_dataset4_3_AL4/unlabeled/img/vid01_090_058.png</t>
  </si>
  <si>
    <t>/home/ba4_project/ba4_Hee/Trypanosome/training_dataset4_3_AL4/unlabeled/img/vid01_090_059.png</t>
  </si>
  <si>
    <t>/home/ba4_project/ba4_Hee/Trypanosome/training_dataset4_3_AL4/unlabeled/img/vid01_090_060.png</t>
  </si>
  <si>
    <t>/home/ba4_project/ba4_Hee/Trypanosome/training_dataset4_3_AL4/unlabeled/img/vid01_090_061.png</t>
  </si>
  <si>
    <t>/home/ba4_project/ba4_Hee/Trypanosome/training_dataset4_3_AL4/unlabeled/img/vid01_090_062.png</t>
  </si>
  <si>
    <t>/home/ba4_project/ba4_Hee/Trypanosome/training_dataset4_3_AL4/unlabeled/img/vid01_092_001.png</t>
  </si>
  <si>
    <t>/home/ba4_project/ba4_Hee/Trypanosome/training_dataset4_3_AL4/unlabeled/img/vid01_092_002.png</t>
  </si>
  <si>
    <t>/home/ba4_project/ba4_Hee/Trypanosome/training_dataset4_3_AL4/unlabeled/img/vid01_092_003.png</t>
  </si>
  <si>
    <t>/home/ba4_project/ba4_Hee/Trypanosome/training_dataset4_3_AL4/unlabeled/img/vid01_092_004.png</t>
  </si>
  <si>
    <t>/home/ba4_project/ba4_Hee/Trypanosome/training_dataset4_3_AL4/unlabeled/img/vid01_092_005.png</t>
  </si>
  <si>
    <t>/home/ba4_project/ba4_Hee/Trypanosome/training_dataset4_3_AL4/unlabeled/img/vid01_092_006.png</t>
  </si>
  <si>
    <t>/home/ba4_project/ba4_Hee/Trypanosome/training_dataset4_3_AL4/unlabeled/img/vid01_092_007.png</t>
  </si>
  <si>
    <t>/home/ba4_project/ba4_Hee/Trypanosome/training_dataset4_3_AL4/unlabeled/img/vid01_092_008.png</t>
  </si>
  <si>
    <t>/home/ba4_project/ba4_Hee/Trypanosome/training_dataset4_3_AL4/unlabeled/img/vid01_092_009.png</t>
  </si>
  <si>
    <t>/home/ba4_project/ba4_Hee/Trypanosome/training_dataset4_3_AL4/unlabeled/img/vid01_092_010.png</t>
  </si>
  <si>
    <t>/home/ba4_project/ba4_Hee/Trypanosome/training_dataset4_3_AL4/unlabeled/img/vid01_092_011.png</t>
  </si>
  <si>
    <t>/home/ba4_project/ba4_Hee/Trypanosome/training_dataset4_3_AL4/unlabeled/img/vid01_092_012.png</t>
  </si>
  <si>
    <t>/home/ba4_project/ba4_Hee/Trypanosome/training_dataset4_3_AL4/unlabeled/img/vid01_092_013.png</t>
  </si>
  <si>
    <t>/home/ba4_project/ba4_Hee/Trypanosome/training_dataset4_3_AL4/unlabeled/img/vid01_092_014.png</t>
  </si>
  <si>
    <t>/home/ba4_project/ba4_Hee/Trypanosome/training_dataset4_3_AL4/unlabeled/img/vid01_092_015.png</t>
  </si>
  <si>
    <t>/home/ba4_project/ba4_Hee/Trypanosome/training_dataset4_3_AL4/unlabeled/img/vid01_092_016.png</t>
  </si>
  <si>
    <t>/home/ba4_project/ba4_Hee/Trypanosome/training_dataset4_3_AL4/unlabeled/img/vid01_092_017.png</t>
  </si>
  <si>
    <t>/home/ba4_project/ba4_Hee/Trypanosome/training_dataset4_3_AL4/unlabeled/img/vid01_092_018.png</t>
  </si>
  <si>
    <t>/home/ba4_project/ba4_Hee/Trypanosome/training_dataset4_3_AL4/unlabeled/img/vid01_092_019.png</t>
  </si>
  <si>
    <t>/home/ba4_project/ba4_Hee/Trypanosome/training_dataset4_3_AL4/unlabeled/img/vid01_092_020.png</t>
  </si>
  <si>
    <t>/home/ba4_project/ba4_Hee/Trypanosome/training_dataset4_3_AL4/unlabeled/img/vid01_092_021.png</t>
  </si>
  <si>
    <t>/home/ba4_project/ba4_Hee/Trypanosome/training_dataset4_3_AL4/unlabeled/img/vid01_092_022.png</t>
  </si>
  <si>
    <t>/home/ba4_project/ba4_Hee/Trypanosome/training_dataset4_3_AL4/unlabeled/img/vid01_092_023.png</t>
  </si>
  <si>
    <t>/home/ba4_project/ba4_Hee/Trypanosome/training_dataset4_3_AL4/unlabeled/img/vid01_092_024.png</t>
  </si>
  <si>
    <t>/home/ba4_project/ba4_Hee/Trypanosome/training_dataset4_3_AL4/unlabeled/img/vid01_092_025.png</t>
  </si>
  <si>
    <t>/home/ba4_project/ba4_Hee/Trypanosome/training_dataset4_3_AL4/unlabeled/img/vid01_092_026.png</t>
  </si>
  <si>
    <t>/home/ba4_project/ba4_Hee/Trypanosome/training_dataset4_3_AL4/unlabeled/img/vid01_092_027.png</t>
  </si>
  <si>
    <t>/home/ba4_project/ba4_Hee/Trypanosome/training_dataset4_3_AL4/unlabeled/img/vid01_092_028.png</t>
  </si>
  <si>
    <t>/home/ba4_project/ba4_Hee/Trypanosome/training_dataset4_3_AL4/unlabeled/img/vid01_092_029.png</t>
  </si>
  <si>
    <t>/home/ba4_project/ba4_Hee/Trypanosome/training_dataset4_3_AL4/unlabeled/img/vid01_092_030.png</t>
  </si>
  <si>
    <t>/home/ba4_project/ba4_Hee/Trypanosome/training_dataset4_3_AL4/unlabeled/img/vid01_092_031.png</t>
  </si>
  <si>
    <t>/home/ba4_project/ba4_Hee/Trypanosome/training_dataset4_3_AL4/unlabeled/img/vid01_092_032.png</t>
  </si>
  <si>
    <t>/home/ba4_project/ba4_Hee/Trypanosome/training_dataset4_3_AL4/unlabeled/img/vid01_092_033.png</t>
  </si>
  <si>
    <t>/home/ba4_project/ba4_Hee/Trypanosome/training_dataset4_3_AL4/unlabeled/img/vid01_092_034.png</t>
  </si>
  <si>
    <t>/home/ba4_project/ba4_Hee/Trypanosome/training_dataset4_3_AL4/unlabeled/img/vid01_092_035.png</t>
  </si>
  <si>
    <t>/home/ba4_project/ba4_Hee/Trypanosome/training_dataset4_3_AL4/unlabeled/img/vid01_092_036.png</t>
  </si>
  <si>
    <t>/home/ba4_project/ba4_Hee/Trypanosome/training_dataset4_3_AL4/unlabeled/img/vid01_092_037.png</t>
  </si>
  <si>
    <t>/home/ba4_project/ba4_Hee/Trypanosome/training_dataset4_3_AL4/unlabeled/img/vid01_092_038.png</t>
  </si>
  <si>
    <t>/home/ba4_project/ba4_Hee/Trypanosome/training_dataset4_3_AL4/unlabeled/img/vid01_092_039.png</t>
  </si>
  <si>
    <t>/home/ba4_project/ba4_Hee/Trypanosome/training_dataset4_3_AL4/unlabeled/img/vid01_092_040.png</t>
  </si>
  <si>
    <t>/home/ba4_project/ba4_Hee/Trypanosome/training_dataset4_3_AL4/unlabeled/img/vid01_092_041.png</t>
  </si>
  <si>
    <t>/home/ba4_project/ba4_Hee/Trypanosome/training_dataset4_3_AL4/unlabeled/img/vid01_092_042.png</t>
  </si>
  <si>
    <t>/home/ba4_project/ba4_Hee/Trypanosome/training_dataset4_3_AL4/unlabeled/img/vid01_092_043.png</t>
  </si>
  <si>
    <t>/home/ba4_project/ba4_Hee/Trypanosome/training_dataset4_3_AL4/unlabeled/img/vid01_092_044.png</t>
  </si>
  <si>
    <t>/home/ba4_project/ba4_Hee/Trypanosome/training_dataset4_3_AL4/unlabeled/img/vid01_092_045.png</t>
  </si>
  <si>
    <t>/home/ba4_project/ba4_Hee/Trypanosome/training_dataset4_3_AL4/unlabeled/img/vid01_092_046.png</t>
  </si>
  <si>
    <t>/home/ba4_project/ba4_Hee/Trypanosome/training_dataset4_3_AL4/unlabeled/img/vid01_092_047.png</t>
  </si>
  <si>
    <t>/home/ba4_project/ba4_Hee/Trypanosome/training_dataset4_3_AL4/unlabeled/img/vid01_092_048.png</t>
  </si>
  <si>
    <t>/home/ba4_project/ba4_Hee/Trypanosome/training_dataset4_3_AL4/unlabeled/img/vid01_092_049.png</t>
  </si>
  <si>
    <t>/home/ba4_project/ba4_Hee/Trypanosome/training_dataset4_3_AL4/unlabeled/img/vid01_092_050.png</t>
  </si>
  <si>
    <t>/home/ba4_project/ba4_Hee/Trypanosome/training_dataset4_3_AL4/unlabeled/img/vid01_092_051.png</t>
  </si>
  <si>
    <t>/home/ba4_project/ba4_Hee/Trypanosome/training_dataset4_3_AL4/unlabeled/img/vid01_092_053.png</t>
  </si>
  <si>
    <t>/home/ba4_project/ba4_Hee/Trypanosome/training_dataset4_3_AL4/unlabeled/img/vid01_092_054.png</t>
  </si>
  <si>
    <t>/home/ba4_project/ba4_Hee/Trypanosome/training_dataset4_3_AL4/unlabeled/img/vid01_092_055.png</t>
  </si>
  <si>
    <t>/home/ba4_project/ba4_Hee/Trypanosome/training_dataset4_3_AL4/unlabeled/img/vid01_092_056.png</t>
  </si>
  <si>
    <t>/home/ba4_project/ba4_Hee/Trypanosome/training_dataset4_3_AL4/unlabeled/img/vid01_092_057.png</t>
  </si>
  <si>
    <t>/home/ba4_project/ba4_Hee/Trypanosome/training_dataset4_3_AL4/unlabeled/img/vid01_092_058.png</t>
  </si>
  <si>
    <t>/home/ba4_project/ba4_Hee/Trypanosome/training_dataset4_3_AL4/unlabeled/img/vid01_092_059.png</t>
  </si>
  <si>
    <t>/home/ba4_project/ba4_Hee/Trypanosome/training_dataset4_3_AL4/unlabeled/img/vid01_092_060.png</t>
  </si>
  <si>
    <t>/home/ba4_project/ba4_Hee/Trypanosome/training_dataset4_3_AL4/unlabeled/img/vid01_092_061.png</t>
  </si>
  <si>
    <t>/home/ba4_project/ba4_Hee/Trypanosome/training_dataset4_3_AL4/unlabeled/img/vid01_092_062.png</t>
  </si>
  <si>
    <t>/home/ba4_project/ba4_Hee/Trypanosome/training_dataset4_3_AL4/unlabeled/img/vid01_094_000.png</t>
  </si>
  <si>
    <t>/home/ba4_project/ba4_Hee/Trypanosome/training_dataset4_3_AL4/unlabeled/img/vid01_094_001.png</t>
  </si>
  <si>
    <t>/home/ba4_project/ba4_Hee/Trypanosome/training_dataset4_3_AL4/unlabeled/img/vid01_094_002.png</t>
  </si>
  <si>
    <t>/home/ba4_project/ba4_Hee/Trypanosome/training_dataset4_3_AL4/unlabeled/img/vid01_094_003.png</t>
  </si>
  <si>
    <t>/home/ba4_project/ba4_Hee/Trypanosome/training_dataset4_3_AL4/unlabeled/img/vid01_094_004.png</t>
  </si>
  <si>
    <t>/home/ba4_project/ba4_Hee/Trypanosome/training_dataset4_3_AL4/unlabeled/img/vid01_094_005.png</t>
  </si>
  <si>
    <t>/home/ba4_project/ba4_Hee/Trypanosome/training_dataset4_3_AL4/unlabeled/img/vid01_094_006.png</t>
  </si>
  <si>
    <t>/home/ba4_project/ba4_Hee/Trypanosome/training_dataset4_3_AL4/unlabeled/img/vid01_094_007.png</t>
  </si>
  <si>
    <t>/home/ba4_project/ba4_Hee/Trypanosome/training_dataset4_3_AL4/unlabeled/img/vid01_094_008.png</t>
  </si>
  <si>
    <t>/home/ba4_project/ba4_Hee/Trypanosome/training_dataset4_3_AL4/unlabeled/img/vid01_094_009.png</t>
  </si>
  <si>
    <t>/home/ba4_project/ba4_Hee/Trypanosome/training_dataset4_3_AL4/unlabeled/img/vid01_094_010.png</t>
  </si>
  <si>
    <t>/home/ba4_project/ba4_Hee/Trypanosome/training_dataset4_3_AL4/unlabeled/img/vid01_094_011.png</t>
  </si>
  <si>
    <t>/home/ba4_project/ba4_Hee/Trypanosome/training_dataset4_3_AL4/unlabeled/img/vid01_094_012.png</t>
  </si>
  <si>
    <t>/home/ba4_project/ba4_Hee/Trypanosome/training_dataset4_3_AL4/unlabeled/img/vid01_094_013.png</t>
  </si>
  <si>
    <t>/home/ba4_project/ba4_Hee/Trypanosome/training_dataset4_3_AL4/unlabeled/img/vid01_094_014.png</t>
  </si>
  <si>
    <t>/home/ba4_project/ba4_Hee/Trypanosome/training_dataset4_3_AL4/unlabeled/img/vid01_094_015.png</t>
  </si>
  <si>
    <t>/home/ba4_project/ba4_Hee/Trypanosome/training_dataset4_3_AL4/unlabeled/img/vid01_094_016.png</t>
  </si>
  <si>
    <t>/home/ba4_project/ba4_Hee/Trypanosome/training_dataset4_3_AL4/unlabeled/img/vid01_094_017.png</t>
  </si>
  <si>
    <t>/home/ba4_project/ba4_Hee/Trypanosome/training_dataset4_3_AL4/unlabeled/img/vid01_094_018.png</t>
  </si>
  <si>
    <t>/home/ba4_project/ba4_Hee/Trypanosome/training_dataset4_3_AL4/unlabeled/img/vid01_094_019.png</t>
  </si>
  <si>
    <t>/home/ba4_project/ba4_Hee/Trypanosome/training_dataset4_3_AL4/unlabeled/img/vid01_094_020.png</t>
  </si>
  <si>
    <t>/home/ba4_project/ba4_Hee/Trypanosome/training_dataset4_3_AL4/unlabeled/img/vid01_094_021.png</t>
  </si>
  <si>
    <t>/home/ba4_project/ba4_Hee/Trypanosome/training_dataset4_3_AL4/unlabeled/img/vid01_094_022.png</t>
  </si>
  <si>
    <t>/home/ba4_project/ba4_Hee/Trypanosome/training_dataset4_3_AL4/unlabeled/img/vid01_094_023.png</t>
  </si>
  <si>
    <t>/home/ba4_project/ba4_Hee/Trypanosome/training_dataset4_3_AL4/unlabeled/img/vid01_094_024.png</t>
  </si>
  <si>
    <t>/home/ba4_project/ba4_Hee/Trypanosome/training_dataset4_3_AL4/unlabeled/img/vid01_094_025.png</t>
  </si>
  <si>
    <t>/home/ba4_project/ba4_Hee/Trypanosome/training_dataset4_3_AL4/unlabeled/img/vid01_094_026.png</t>
  </si>
  <si>
    <t>/home/ba4_project/ba4_Hee/Trypanosome/training_dataset4_3_AL4/unlabeled/img/vid01_094_027.png</t>
  </si>
  <si>
    <t>/home/ba4_project/ba4_Hee/Trypanosome/training_dataset4_3_AL4/unlabeled/img/vid01_094_028.png</t>
  </si>
  <si>
    <t>/home/ba4_project/ba4_Hee/Trypanosome/training_dataset4_3_AL4/unlabeled/img/vid01_094_029.png</t>
  </si>
  <si>
    <t>/home/ba4_project/ba4_Hee/Trypanosome/training_dataset4_3_AL4/unlabeled/img/vid01_094_030.png</t>
  </si>
  <si>
    <t>/home/ba4_project/ba4_Hee/Trypanosome/training_dataset4_3_AL4/unlabeled/img/vid01_094_031.png</t>
  </si>
  <si>
    <t>/home/ba4_project/ba4_Hee/Trypanosome/training_dataset4_3_AL4/unlabeled/img/vid01_094_032.png</t>
  </si>
  <si>
    <t>/home/ba4_project/ba4_Hee/Trypanosome/training_dataset4_3_AL4/unlabeled/img/vid01_094_033.png</t>
  </si>
  <si>
    <t>/home/ba4_project/ba4_Hee/Trypanosome/training_dataset4_3_AL4/unlabeled/img/vid01_094_034.png</t>
  </si>
  <si>
    <t>/home/ba4_project/ba4_Hee/Trypanosome/training_dataset4_3_AL4/unlabeled/img/vid01_094_035.png</t>
  </si>
  <si>
    <t>/home/ba4_project/ba4_Hee/Trypanosome/training_dataset4_3_AL4/unlabeled/img/vid01_094_036.png</t>
  </si>
  <si>
    <t>/home/ba4_project/ba4_Hee/Trypanosome/training_dataset4_3_AL4/unlabeled/img/vid01_094_037.png</t>
  </si>
  <si>
    <t>/home/ba4_project/ba4_Hee/Trypanosome/training_dataset4_3_AL4/unlabeled/img/vid01_094_038.png</t>
  </si>
  <si>
    <t>/home/ba4_project/ba4_Hee/Trypanosome/training_dataset4_3_AL4/unlabeled/img/vid01_094_039.png</t>
  </si>
  <si>
    <t>/home/ba4_project/ba4_Hee/Trypanosome/training_dataset4_3_AL4/unlabeled/img/vid01_094_040.png</t>
  </si>
  <si>
    <t>/home/ba4_project/ba4_Hee/Trypanosome/training_dataset4_3_AL4/unlabeled/img/vid01_094_041.png</t>
  </si>
  <si>
    <t>/home/ba4_project/ba4_Hee/Trypanosome/training_dataset4_3_AL4/unlabeled/img/vid01_094_042.png</t>
  </si>
  <si>
    <t>/home/ba4_project/ba4_Hee/Trypanosome/training_dataset4_3_AL4/unlabeled/img/vid01_094_043.png</t>
  </si>
  <si>
    <t>/home/ba4_project/ba4_Hee/Trypanosome/training_dataset4_3_AL4/unlabeled/img/vid01_094_044.png</t>
  </si>
  <si>
    <t>/home/ba4_project/ba4_Hee/Trypanosome/training_dataset4_3_AL4/unlabeled/img/vid01_094_045.png</t>
  </si>
  <si>
    <t>/home/ba4_project/ba4_Hee/Trypanosome/training_dataset4_3_AL4/unlabeled/img/vid01_094_046.png</t>
  </si>
  <si>
    <t>/home/ba4_project/ba4_Hee/Trypanosome/training_dataset4_3_AL4/unlabeled/img/vid01_094_047.png</t>
  </si>
  <si>
    <t>/home/ba4_project/ba4_Hee/Trypanosome/training_dataset4_3_AL4/unlabeled/img/vid01_094_048.png</t>
  </si>
  <si>
    <t>/home/ba4_project/ba4_Hee/Trypanosome/training_dataset4_3_AL4/unlabeled/img/vid01_094_049.png</t>
  </si>
  <si>
    <t>/home/ba4_project/ba4_Hee/Trypanosome/training_dataset4_3_AL4/unlabeled/img/vid01_094_050.png</t>
  </si>
  <si>
    <t>/home/ba4_project/ba4_Hee/Trypanosome/training_dataset4_3_AL4/unlabeled/img/vid01_094_051.png</t>
  </si>
  <si>
    <t>/home/ba4_project/ba4_Hee/Trypanosome/training_dataset4_3_AL4/unlabeled/img/vid01_094_053.png</t>
  </si>
  <si>
    <t>/home/ba4_project/ba4_Hee/Trypanosome/training_dataset4_3_AL4/unlabeled/img/vid01_094_054.png</t>
  </si>
  <si>
    <t>/home/ba4_project/ba4_Hee/Trypanosome/training_dataset4_3_AL4/unlabeled/img/vid01_094_055.png</t>
  </si>
  <si>
    <t>/home/ba4_project/ba4_Hee/Trypanosome/training_dataset4_3_AL4/unlabeled/img/vid01_094_056.png</t>
  </si>
  <si>
    <t>/home/ba4_project/ba4_Hee/Trypanosome/training_dataset4_3_AL4/unlabeled/img/vid01_094_057.png</t>
  </si>
  <si>
    <t>/home/ba4_project/ba4_Hee/Trypanosome/training_dataset4_3_AL4/unlabeled/img/vid01_094_058.png</t>
  </si>
  <si>
    <t>/home/ba4_project/ba4_Hee/Trypanosome/training_dataset4_3_AL4/unlabeled/img/vid01_094_059.png</t>
  </si>
  <si>
    <t>/home/ba4_project/ba4_Hee/Trypanosome/training_dataset4_3_AL4/unlabeled/img/vid01_094_060.png</t>
  </si>
  <si>
    <t>/home/ba4_project/ba4_Hee/Trypanosome/training_dataset4_3_AL4/unlabeled/img/vid01_094_061.png</t>
  </si>
  <si>
    <t>/home/ba4_project/ba4_Hee/Trypanosome/training_dataset4_3_AL4/unlabeled/img/vid01_094_062.png</t>
  </si>
  <si>
    <t>/home/ba4_project/ba4_Hee/Trypanosome/training_dataset4_3_AL4/unlabeled/img/vid01_096_000.png</t>
  </si>
  <si>
    <t>/home/ba4_project/ba4_Hee/Trypanosome/training_dataset4_3_AL4/unlabeled/img/vid01_096_001.png</t>
  </si>
  <si>
    <t>/home/ba4_project/ba4_Hee/Trypanosome/training_dataset4_3_AL4/unlabeled/img/vid01_096_002.png</t>
  </si>
  <si>
    <t>/home/ba4_project/ba4_Hee/Trypanosome/training_dataset4_3_AL4/unlabeled/img/vid01_096_003.png</t>
  </si>
  <si>
    <t>/home/ba4_project/ba4_Hee/Trypanosome/training_dataset4_3_AL4/unlabeled/img/vid01_096_004.png</t>
  </si>
  <si>
    <t>/home/ba4_project/ba4_Hee/Trypanosome/training_dataset4_3_AL4/unlabeled/img/vid01_096_005.png</t>
  </si>
  <si>
    <t>/home/ba4_project/ba4_Hee/Trypanosome/training_dataset4_3_AL4/unlabeled/img/vid01_096_006.png</t>
  </si>
  <si>
    <t>/home/ba4_project/ba4_Hee/Trypanosome/training_dataset4_3_AL4/unlabeled/img/vid01_096_007.png</t>
  </si>
  <si>
    <t>/home/ba4_project/ba4_Hee/Trypanosome/training_dataset4_3_AL4/unlabeled/img/vid01_096_008.png</t>
  </si>
  <si>
    <t>/home/ba4_project/ba4_Hee/Trypanosome/training_dataset4_3_AL4/unlabeled/img/vid01_096_009.png</t>
  </si>
  <si>
    <t>/home/ba4_project/ba4_Hee/Trypanosome/training_dataset4_3_AL4/unlabeled/img/vid01_096_010.png</t>
  </si>
  <si>
    <t>/home/ba4_project/ba4_Hee/Trypanosome/training_dataset4_3_AL4/unlabeled/img/vid01_096_011.png</t>
  </si>
  <si>
    <t>/home/ba4_project/ba4_Hee/Trypanosome/training_dataset4_3_AL4/unlabeled/img/vid01_096_012.png</t>
  </si>
  <si>
    <t>/home/ba4_project/ba4_Hee/Trypanosome/training_dataset4_3_AL4/unlabeled/img/vid01_096_013.png</t>
  </si>
  <si>
    <t>/home/ba4_project/ba4_Hee/Trypanosome/training_dataset4_3_AL4/unlabeled/img/vid01_096_014.png</t>
  </si>
  <si>
    <t>/home/ba4_project/ba4_Hee/Trypanosome/training_dataset4_3_AL4/unlabeled/img/vid01_096_015.png</t>
  </si>
  <si>
    <t>/home/ba4_project/ba4_Hee/Trypanosome/training_dataset4_3_AL4/unlabeled/img/vid01_096_016.png</t>
  </si>
  <si>
    <t>/home/ba4_project/ba4_Hee/Trypanosome/training_dataset4_3_AL4/unlabeled/img/vid01_096_017.png</t>
  </si>
  <si>
    <t>/home/ba4_project/ba4_Hee/Trypanosome/training_dataset4_3_AL4/unlabeled/img/vid01_096_018.png</t>
  </si>
  <si>
    <t>/home/ba4_project/ba4_Hee/Trypanosome/training_dataset4_3_AL4/unlabeled/img/vid01_096_019.png</t>
  </si>
  <si>
    <t>/home/ba4_project/ba4_Hee/Trypanosome/training_dataset4_3_AL4/unlabeled/img/vid01_096_020.png</t>
  </si>
  <si>
    <t>/home/ba4_project/ba4_Hee/Trypanosome/training_dataset4_3_AL4/unlabeled/img/vid01_096_021.png</t>
  </si>
  <si>
    <t>/home/ba4_project/ba4_Hee/Trypanosome/training_dataset4_3_AL4/unlabeled/img/vid01_096_022.png</t>
  </si>
  <si>
    <t>/home/ba4_project/ba4_Hee/Trypanosome/training_dataset4_3_AL4/unlabeled/img/vid01_096_023.png</t>
  </si>
  <si>
    <t>/home/ba4_project/ba4_Hee/Trypanosome/training_dataset4_3_AL4/unlabeled/img/vid01_096_024.png</t>
  </si>
  <si>
    <t>/home/ba4_project/ba4_Hee/Trypanosome/training_dataset4_3_AL4/unlabeled/img/vid01_096_025.png</t>
  </si>
  <si>
    <t>/home/ba4_project/ba4_Hee/Trypanosome/training_dataset4_3_AL4/unlabeled/img/vid01_096_026.png</t>
  </si>
  <si>
    <t>/home/ba4_project/ba4_Hee/Trypanosome/training_dataset4_3_AL4/unlabeled/img/vid01_096_027.png</t>
  </si>
  <si>
    <t>/home/ba4_project/ba4_Hee/Trypanosome/training_dataset4_3_AL4/unlabeled/img/vid01_096_028.png</t>
  </si>
  <si>
    <t>/home/ba4_project/ba4_Hee/Trypanosome/training_dataset4_3_AL4/unlabeled/img/vid01_096_029.png</t>
  </si>
  <si>
    <t>/home/ba4_project/ba4_Hee/Trypanosome/training_dataset4_3_AL4/unlabeled/img/vid01_096_030.png</t>
  </si>
  <si>
    <t>/home/ba4_project/ba4_Hee/Trypanosome/training_dataset4_3_AL4/unlabeled/img/vid01_096_031.png</t>
  </si>
  <si>
    <t>/home/ba4_project/ba4_Hee/Trypanosome/training_dataset4_3_AL4/unlabeled/img/vid01_096_032.png</t>
  </si>
  <si>
    <t>/home/ba4_project/ba4_Hee/Trypanosome/training_dataset4_3_AL4/unlabeled/img/vid01_096_033.png</t>
  </si>
  <si>
    <t>/home/ba4_project/ba4_Hee/Trypanosome/training_dataset4_3_AL4/unlabeled/img/vid01_096_034.png</t>
  </si>
  <si>
    <t>/home/ba4_project/ba4_Hee/Trypanosome/training_dataset4_3_AL4/unlabeled/img/vid01_096_035.png</t>
  </si>
  <si>
    <t>/home/ba4_project/ba4_Hee/Trypanosome/training_dataset4_3_AL4/unlabeled/img/vid01_096_036.png</t>
  </si>
  <si>
    <t>/home/ba4_project/ba4_Hee/Trypanosome/training_dataset4_3_AL4/unlabeled/img/vid01_096_037.png</t>
  </si>
  <si>
    <t>/home/ba4_project/ba4_Hee/Trypanosome/training_dataset4_3_AL4/unlabeled/img/vid01_096_038.png</t>
  </si>
  <si>
    <t>/home/ba4_project/ba4_Hee/Trypanosome/training_dataset4_3_AL4/unlabeled/img/vid01_096_039.png</t>
  </si>
  <si>
    <t>/home/ba4_project/ba4_Hee/Trypanosome/training_dataset4_3_AL4/unlabeled/img/vid01_096_040.png</t>
  </si>
  <si>
    <t>/home/ba4_project/ba4_Hee/Trypanosome/training_dataset4_3_AL4/unlabeled/img/vid01_096_041.png</t>
  </si>
  <si>
    <t>/home/ba4_project/ba4_Hee/Trypanosome/training_dataset4_3_AL4/unlabeled/img/vid01_096_042.png</t>
  </si>
  <si>
    <t>/home/ba4_project/ba4_Hee/Trypanosome/training_dataset4_3_AL4/unlabeled/img/vid01_096_043.png</t>
  </si>
  <si>
    <t>/home/ba4_project/ba4_Hee/Trypanosome/training_dataset4_3_AL4/unlabeled/img/vid01_096_044.png</t>
  </si>
  <si>
    <t>/home/ba4_project/ba4_Hee/Trypanosome/training_dataset4_3_AL4/unlabeled/img/vid01_096_045.png</t>
  </si>
  <si>
    <t>/home/ba4_project/ba4_Hee/Trypanosome/training_dataset4_3_AL4/unlabeled/img/vid01_096_046.png</t>
  </si>
  <si>
    <t>/home/ba4_project/ba4_Hee/Trypanosome/training_dataset4_3_AL4/unlabeled/img/vid01_096_047.png</t>
  </si>
  <si>
    <t>/home/ba4_project/ba4_Hee/Trypanosome/training_dataset4_3_AL4/unlabeled/img/vid01_096_048.png</t>
  </si>
  <si>
    <t>/home/ba4_project/ba4_Hee/Trypanosome/training_dataset4_3_AL4/unlabeled/img/vid01_096_049.png</t>
  </si>
  <si>
    <t>/home/ba4_project/ba4_Hee/Trypanosome/training_dataset4_3_AL4/unlabeled/img/vid01_096_050.png</t>
  </si>
  <si>
    <t>/home/ba4_project/ba4_Hee/Trypanosome/training_dataset4_3_AL4/unlabeled/img/vid01_096_051.png</t>
  </si>
  <si>
    <t>/home/ba4_project/ba4_Hee/Trypanosome/training_dataset4_3_AL4/unlabeled/img/vid01_096_052.png</t>
  </si>
  <si>
    <t>/home/ba4_project/ba4_Hee/Trypanosome/training_dataset4_3_AL4/unlabeled/img/vid01_096_053.png</t>
  </si>
  <si>
    <t>/home/ba4_project/ba4_Hee/Trypanosome/training_dataset4_3_AL4/unlabeled/img/vid01_096_054.png</t>
  </si>
  <si>
    <t>/home/ba4_project/ba4_Hee/Trypanosome/training_dataset4_3_AL4/unlabeled/img/vid01_096_055.png</t>
  </si>
  <si>
    <t>/home/ba4_project/ba4_Hee/Trypanosome/training_dataset4_3_AL4/unlabeled/img/vid01_096_056.png</t>
  </si>
  <si>
    <t>/home/ba4_project/ba4_Hee/Trypanosome/training_dataset4_3_AL4/unlabeled/img/vid01_096_057.png</t>
  </si>
  <si>
    <t>/home/ba4_project/ba4_Hee/Trypanosome/training_dataset4_3_AL4/unlabeled/img/vid01_096_058.png</t>
  </si>
  <si>
    <t>/home/ba4_project/ba4_Hee/Trypanosome/training_dataset4_3_AL4/unlabeled/img/vid01_096_059.png</t>
  </si>
  <si>
    <t>/home/ba4_project/ba4_Hee/Trypanosome/training_dataset4_3_AL4/unlabeled/img/vid01_096_060.png</t>
  </si>
  <si>
    <t>/home/ba4_project/ba4_Hee/Trypanosome/training_dataset4_3_AL4/unlabeled/img/vid01_096_061.png</t>
  </si>
  <si>
    <t>/home/ba4_project/ba4_Hee/Trypanosome/training_dataset4_3_AL4/unlabeled/img/vid01_096_062.png</t>
  </si>
  <si>
    <t>/home/ba4_project/ba4_Hee/Trypanosome/training_dataset4_3_AL4/unlabeled/img/vid01_098_001.png</t>
  </si>
  <si>
    <t>/home/ba4_project/ba4_Hee/Trypanosome/training_dataset4_3_AL4/unlabeled/img/vid01_098_003.png</t>
  </si>
  <si>
    <t>/home/ba4_project/ba4_Hee/Trypanosome/training_dataset4_3_AL4/unlabeled/img/vid01_098_004.png</t>
  </si>
  <si>
    <t>/home/ba4_project/ba4_Hee/Trypanosome/training_dataset4_3_AL4/unlabeled/img/vid01_098_005.png</t>
  </si>
  <si>
    <t>/home/ba4_project/ba4_Hee/Trypanosome/training_dataset4_3_AL4/unlabeled/img/vid01_098_006.png</t>
  </si>
  <si>
    <t>/home/ba4_project/ba4_Hee/Trypanosome/training_dataset4_3_AL4/unlabeled/img/vid01_098_007.png</t>
  </si>
  <si>
    <t>/home/ba4_project/ba4_Hee/Trypanosome/training_dataset4_3_AL4/unlabeled/img/vid01_098_008.png</t>
  </si>
  <si>
    <t>/home/ba4_project/ba4_Hee/Trypanosome/training_dataset4_3_AL4/unlabeled/img/vid01_098_009.png</t>
  </si>
  <si>
    <t>/home/ba4_project/ba4_Hee/Trypanosome/training_dataset4_3_AL4/unlabeled/img/vid01_098_010.png</t>
  </si>
  <si>
    <t>/home/ba4_project/ba4_Hee/Trypanosome/training_dataset4_3_AL4/unlabeled/img/vid01_098_011.png</t>
  </si>
  <si>
    <t>/home/ba4_project/ba4_Hee/Trypanosome/training_dataset4_3_AL4/unlabeled/img/vid01_098_012.png</t>
  </si>
  <si>
    <t>/home/ba4_project/ba4_Hee/Trypanosome/training_dataset4_3_AL4/unlabeled/img/vid01_098_013.png</t>
  </si>
  <si>
    <t>/home/ba4_project/ba4_Hee/Trypanosome/training_dataset4_3_AL4/unlabeled/img/vid01_098_014.png</t>
  </si>
  <si>
    <t>/home/ba4_project/ba4_Hee/Trypanosome/training_dataset4_3_AL4/unlabeled/img/vid01_098_015.png</t>
  </si>
  <si>
    <t>/home/ba4_project/ba4_Hee/Trypanosome/training_dataset4_3_AL4/unlabeled/img/vid01_098_016.png</t>
  </si>
  <si>
    <t>/home/ba4_project/ba4_Hee/Trypanosome/training_dataset4_3_AL4/unlabeled/img/vid01_098_017.png</t>
  </si>
  <si>
    <t>/home/ba4_project/ba4_Hee/Trypanosome/training_dataset4_3_AL4/unlabeled/img/vid01_098_018.png</t>
  </si>
  <si>
    <t>/home/ba4_project/ba4_Hee/Trypanosome/training_dataset4_3_AL4/unlabeled/img/vid01_098_019.png</t>
  </si>
  <si>
    <t>/home/ba4_project/ba4_Hee/Trypanosome/training_dataset4_3_AL4/unlabeled/img/vid01_098_020.png</t>
  </si>
  <si>
    <t>/home/ba4_project/ba4_Hee/Trypanosome/training_dataset4_3_AL4/unlabeled/img/vid01_098_021.png</t>
  </si>
  <si>
    <t>/home/ba4_project/ba4_Hee/Trypanosome/training_dataset4_3_AL4/unlabeled/img/vid01_098_022.png</t>
  </si>
  <si>
    <t>/home/ba4_project/ba4_Hee/Trypanosome/training_dataset4_3_AL4/unlabeled/img/vid01_098_023.png</t>
  </si>
  <si>
    <t>/home/ba4_project/ba4_Hee/Trypanosome/training_dataset4_3_AL4/unlabeled/img/vid01_098_024.png</t>
  </si>
  <si>
    <t>/home/ba4_project/ba4_Hee/Trypanosome/training_dataset4_3_AL4/unlabeled/img/vid01_098_025.png</t>
  </si>
  <si>
    <t>/home/ba4_project/ba4_Hee/Trypanosome/training_dataset4_3_AL4/unlabeled/img/vid01_098_026.png</t>
  </si>
  <si>
    <t>/home/ba4_project/ba4_Hee/Trypanosome/training_dataset4_3_AL4/unlabeled/img/vid01_098_027.png</t>
  </si>
  <si>
    <t>/home/ba4_project/ba4_Hee/Trypanosome/training_dataset4_3_AL4/unlabeled/img/vid01_098_028.png</t>
  </si>
  <si>
    <t>/home/ba4_project/ba4_Hee/Trypanosome/training_dataset4_3_AL4/unlabeled/img/vid01_098_029.png</t>
  </si>
  <si>
    <t>/home/ba4_project/ba4_Hee/Trypanosome/training_dataset4_3_AL4/unlabeled/img/vid01_098_030.png</t>
  </si>
  <si>
    <t>/home/ba4_project/ba4_Hee/Trypanosome/training_dataset4_3_AL4/unlabeled/img/vid01_098_031.png</t>
  </si>
  <si>
    <t>/home/ba4_project/ba4_Hee/Trypanosome/training_dataset4_3_AL4/unlabeled/img/vid01_098_032.png</t>
  </si>
  <si>
    <t>/home/ba4_project/ba4_Hee/Trypanosome/training_dataset4_3_AL4/unlabeled/img/vid01_098_033.png</t>
  </si>
  <si>
    <t>/home/ba4_project/ba4_Hee/Trypanosome/training_dataset4_3_AL4/unlabeled/img/vid01_098_034.png</t>
  </si>
  <si>
    <t>/home/ba4_project/ba4_Hee/Trypanosome/training_dataset4_3_AL4/unlabeled/img/vid01_098_035.png</t>
  </si>
  <si>
    <t>/home/ba4_project/ba4_Hee/Trypanosome/training_dataset4_3_AL4/unlabeled/img/vid01_098_036.png</t>
  </si>
  <si>
    <t>/home/ba4_project/ba4_Hee/Trypanosome/training_dataset4_3_AL4/unlabeled/img/vid01_098_037.png</t>
  </si>
  <si>
    <t>/home/ba4_project/ba4_Hee/Trypanosome/training_dataset4_3_AL4/unlabeled/img/vid01_098_038.png</t>
  </si>
  <si>
    <t>/home/ba4_project/ba4_Hee/Trypanosome/training_dataset4_3_AL4/unlabeled/img/vid01_098_039.png</t>
  </si>
  <si>
    <t>/home/ba4_project/ba4_Hee/Trypanosome/training_dataset4_3_AL4/unlabeled/img/vid01_098_040.png</t>
  </si>
  <si>
    <t>/home/ba4_project/ba4_Hee/Trypanosome/training_dataset4_3_AL4/unlabeled/img/vid01_098_041.png</t>
  </si>
  <si>
    <t>/home/ba4_project/ba4_Hee/Trypanosome/training_dataset4_3_AL4/unlabeled/img/vid01_098_042.png</t>
  </si>
  <si>
    <t>/home/ba4_project/ba4_Hee/Trypanosome/training_dataset4_3_AL4/unlabeled/img/vid01_098_043.png</t>
  </si>
  <si>
    <t>/home/ba4_project/ba4_Hee/Trypanosome/training_dataset4_3_AL4/unlabeled/img/vid01_098_044.png</t>
  </si>
  <si>
    <t>/home/ba4_project/ba4_Hee/Trypanosome/training_dataset4_3_AL4/unlabeled/img/vid01_098_045.png</t>
  </si>
  <si>
    <t>/home/ba4_project/ba4_Hee/Trypanosome/training_dataset4_3_AL4/unlabeled/img/vid01_098_046.png</t>
  </si>
  <si>
    <t>/home/ba4_project/ba4_Hee/Trypanosome/training_dataset4_3_AL4/unlabeled/img/vid01_098_047.png</t>
  </si>
  <si>
    <t>/home/ba4_project/ba4_Hee/Trypanosome/training_dataset4_3_AL4/unlabeled/img/vid01_098_048.png</t>
  </si>
  <si>
    <t>/home/ba4_project/ba4_Hee/Trypanosome/training_dataset4_3_AL4/unlabeled/img/vid01_098_049.png</t>
  </si>
  <si>
    <t>/home/ba4_project/ba4_Hee/Trypanosome/training_dataset4_3_AL4/unlabeled/img/vid01_098_050.png</t>
  </si>
  <si>
    <t>/home/ba4_project/ba4_Hee/Trypanosome/training_dataset4_3_AL4/unlabeled/img/vid01_098_051.png</t>
  </si>
  <si>
    <t>/home/ba4_project/ba4_Hee/Trypanosome/training_dataset4_3_AL4/unlabeled/img/vid01_098_052.png</t>
  </si>
  <si>
    <t>/home/ba4_project/ba4_Hee/Trypanosome/training_dataset4_3_AL4/unlabeled/img/vid01_098_053.png</t>
  </si>
  <si>
    <t>/home/ba4_project/ba4_Hee/Trypanosome/training_dataset4_3_AL4/unlabeled/img/vid01_098_054.png</t>
  </si>
  <si>
    <t>/home/ba4_project/ba4_Hee/Trypanosome/training_dataset4_3_AL4/unlabeled/img/vid01_098_055.png</t>
  </si>
  <si>
    <t>/home/ba4_project/ba4_Hee/Trypanosome/training_dataset4_3_AL4/unlabeled/img/vid01_098_056.png</t>
  </si>
  <si>
    <t>/home/ba4_project/ba4_Hee/Trypanosome/training_dataset4_3_AL4/unlabeled/img/vid01_098_057.png</t>
  </si>
  <si>
    <t>/home/ba4_project/ba4_Hee/Trypanosome/training_dataset4_3_AL4/unlabeled/img/vid01_098_058.png</t>
  </si>
  <si>
    <t>/home/ba4_project/ba4_Hee/Trypanosome/training_dataset4_3_AL4/unlabeled/img/vid01_098_059.png</t>
  </si>
  <si>
    <t>/home/ba4_project/ba4_Hee/Trypanosome/training_dataset4_3_AL4/unlabeled/img/vid01_098_060.png</t>
  </si>
  <si>
    <t>/home/ba4_project/ba4_Hee/Trypanosome/training_dataset4_3_AL4/unlabeled/img/vid01_098_061.png</t>
  </si>
  <si>
    <t>/home/ba4_project/ba4_Hee/Trypanosome/training_dataset4_3_AL4/unlabeled/img/vid01_098_062.png</t>
  </si>
  <si>
    <t>/home/ba4_project/ba4_Hee/Trypanosome/training_dataset4_3_AL4/unlabeled/img/vid01_100_000.png</t>
  </si>
  <si>
    <t>/home/ba4_project/ba4_Hee/Trypanosome/training_dataset4_3_AL4/unlabeled/img/vid01_100_001.png</t>
  </si>
  <si>
    <t>/home/ba4_project/ba4_Hee/Trypanosome/training_dataset4_3_AL4/unlabeled/img/vid01_100_002.png</t>
  </si>
  <si>
    <t>/home/ba4_project/ba4_Hee/Trypanosome/training_dataset4_3_AL4/unlabeled/img/vid01_100_003.png</t>
  </si>
  <si>
    <t>/home/ba4_project/ba4_Hee/Trypanosome/training_dataset4_3_AL4/unlabeled/img/vid01_100_004.png</t>
  </si>
  <si>
    <t>/home/ba4_project/ba4_Hee/Trypanosome/training_dataset4_3_AL4/unlabeled/img/vid01_100_005.png</t>
  </si>
  <si>
    <t>/home/ba4_project/ba4_Hee/Trypanosome/training_dataset4_3_AL4/unlabeled/img/vid01_100_006.png</t>
  </si>
  <si>
    <t>/home/ba4_project/ba4_Hee/Trypanosome/training_dataset4_3_AL4/unlabeled/img/vid01_100_007.png</t>
  </si>
  <si>
    <t>/home/ba4_project/ba4_Hee/Trypanosome/training_dataset4_3_AL4/unlabeled/img/vid01_100_008.png</t>
  </si>
  <si>
    <t>/home/ba4_project/ba4_Hee/Trypanosome/training_dataset4_3_AL4/unlabeled/img/vid01_100_009.png</t>
  </si>
  <si>
    <t>/home/ba4_project/ba4_Hee/Trypanosome/training_dataset4_3_AL4/unlabeled/img/vid01_100_010.png</t>
  </si>
  <si>
    <t>/home/ba4_project/ba4_Hee/Trypanosome/training_dataset4_3_AL4/unlabeled/img/vid01_100_011.png</t>
  </si>
  <si>
    <t>/home/ba4_project/ba4_Hee/Trypanosome/training_dataset4_3_AL4/unlabeled/img/vid01_100_012.png</t>
  </si>
  <si>
    <t>/home/ba4_project/ba4_Hee/Trypanosome/training_dataset4_3_AL4/unlabeled/img/vid01_100_013.png</t>
  </si>
  <si>
    <t>/home/ba4_project/ba4_Hee/Trypanosome/training_dataset4_3_AL4/unlabeled/img/vid01_100_014.png</t>
  </si>
  <si>
    <t>/home/ba4_project/ba4_Hee/Trypanosome/training_dataset4_3_AL4/unlabeled/img/vid01_100_015.png</t>
  </si>
  <si>
    <t>/home/ba4_project/ba4_Hee/Trypanosome/training_dataset4_3_AL4/unlabeled/img/vid01_100_016.png</t>
  </si>
  <si>
    <t>/home/ba4_project/ba4_Hee/Trypanosome/training_dataset4_3_AL4/unlabeled/img/vid01_100_017.png</t>
  </si>
  <si>
    <t>/home/ba4_project/ba4_Hee/Trypanosome/training_dataset4_3_AL4/unlabeled/img/vid01_100_018.png</t>
  </si>
  <si>
    <t>/home/ba4_project/ba4_Hee/Trypanosome/training_dataset4_3_AL4/unlabeled/img/vid01_100_019.png</t>
  </si>
  <si>
    <t>/home/ba4_project/ba4_Hee/Trypanosome/training_dataset4_3_AL4/unlabeled/img/vid01_100_020.png</t>
  </si>
  <si>
    <t>/home/ba4_project/ba4_Hee/Trypanosome/training_dataset4_3_AL4/unlabeled/img/vid01_100_021.png</t>
  </si>
  <si>
    <t>/home/ba4_project/ba4_Hee/Trypanosome/training_dataset4_3_AL4/unlabeled/img/vid01_100_022.png</t>
  </si>
  <si>
    <t>/home/ba4_project/ba4_Hee/Trypanosome/training_dataset4_3_AL4/unlabeled/img/vid01_100_023.png</t>
  </si>
  <si>
    <t>/home/ba4_project/ba4_Hee/Trypanosome/training_dataset4_3_AL4/unlabeled/img/vid01_100_024.png</t>
  </si>
  <si>
    <t>/home/ba4_project/ba4_Hee/Trypanosome/training_dataset4_3_AL4/unlabeled/img/vid01_100_025.png</t>
  </si>
  <si>
    <t>/home/ba4_project/ba4_Hee/Trypanosome/training_dataset4_3_AL4/unlabeled/img/vid01_100_026.png</t>
  </si>
  <si>
    <t>/home/ba4_project/ba4_Hee/Trypanosome/training_dataset4_3_AL4/unlabeled/img/vid01_100_027.png</t>
  </si>
  <si>
    <t>/home/ba4_project/ba4_Hee/Trypanosome/training_dataset4_3_AL4/unlabeled/img/vid01_100_028.png</t>
  </si>
  <si>
    <t>/home/ba4_project/ba4_Hee/Trypanosome/training_dataset4_3_AL4/unlabeled/img/vid01_100_029.png</t>
  </si>
  <si>
    <t>/home/ba4_project/ba4_Hee/Trypanosome/training_dataset4_3_AL4/unlabeled/img/vid01_100_030.png</t>
  </si>
  <si>
    <t>/home/ba4_project/ba4_Hee/Trypanosome/training_dataset4_3_AL4/unlabeled/img/vid01_100_031.png</t>
  </si>
  <si>
    <t>/home/ba4_project/ba4_Hee/Trypanosome/training_dataset4_3_AL4/unlabeled/img/vid01_100_032.png</t>
  </si>
  <si>
    <t>/home/ba4_project/ba4_Hee/Trypanosome/training_dataset4_3_AL4/unlabeled/img/vid01_100_033.png</t>
  </si>
  <si>
    <t>/home/ba4_project/ba4_Hee/Trypanosome/training_dataset4_3_AL4/unlabeled/img/vid01_100_034.png</t>
  </si>
  <si>
    <t>/home/ba4_project/ba4_Hee/Trypanosome/training_dataset4_3_AL4/unlabeled/img/vid01_100_035.png</t>
  </si>
  <si>
    <t>/home/ba4_project/ba4_Hee/Trypanosome/training_dataset4_3_AL4/unlabeled/img/vid01_100_036.png</t>
  </si>
  <si>
    <t>/home/ba4_project/ba4_Hee/Trypanosome/training_dataset4_3_AL4/unlabeled/img/vid01_100_037.png</t>
  </si>
  <si>
    <t>/home/ba4_project/ba4_Hee/Trypanosome/training_dataset4_3_AL4/unlabeled/img/vid01_100_038.png</t>
  </si>
  <si>
    <t>/home/ba4_project/ba4_Hee/Trypanosome/training_dataset4_3_AL4/unlabeled/img/vid01_100_039.png</t>
  </si>
  <si>
    <t>/home/ba4_project/ba4_Hee/Trypanosome/training_dataset4_3_AL4/unlabeled/img/vid01_100_040.png</t>
  </si>
  <si>
    <t>/home/ba4_project/ba4_Hee/Trypanosome/training_dataset4_3_AL4/unlabeled/img/vid01_100_041.png</t>
  </si>
  <si>
    <t>/home/ba4_project/ba4_Hee/Trypanosome/training_dataset4_3_AL4/unlabeled/img/vid01_100_042.png</t>
  </si>
  <si>
    <t>/home/ba4_project/ba4_Hee/Trypanosome/training_dataset4_3_AL4/unlabeled/img/vid01_100_043.png</t>
  </si>
  <si>
    <t>/home/ba4_project/ba4_Hee/Trypanosome/training_dataset4_3_AL4/unlabeled/img/vid01_100_044.png</t>
  </si>
  <si>
    <t>/home/ba4_project/ba4_Hee/Trypanosome/training_dataset4_3_AL4/unlabeled/img/vid01_100_045.png</t>
  </si>
  <si>
    <t>/home/ba4_project/ba4_Hee/Trypanosome/training_dataset4_3_AL4/unlabeled/img/vid01_100_046.png</t>
  </si>
  <si>
    <t>/home/ba4_project/ba4_Hee/Trypanosome/training_dataset4_3_AL4/unlabeled/img/vid01_100_047.png</t>
  </si>
  <si>
    <t>/home/ba4_project/ba4_Hee/Trypanosome/training_dataset4_3_AL4/unlabeled/img/vid01_100_048.png</t>
  </si>
  <si>
    <t>/home/ba4_project/ba4_Hee/Trypanosome/training_dataset4_3_AL4/unlabeled/img/vid01_100_049.png</t>
  </si>
  <si>
    <t>/home/ba4_project/ba4_Hee/Trypanosome/training_dataset4_3_AL4/unlabeled/img/vid01_100_050.png</t>
  </si>
  <si>
    <t>/home/ba4_project/ba4_Hee/Trypanosome/training_dataset4_3_AL4/unlabeled/img/vid01_100_051.png</t>
  </si>
  <si>
    <t>/home/ba4_project/ba4_Hee/Trypanosome/training_dataset4_3_AL4/unlabeled/img/vid01_100_053.png</t>
  </si>
  <si>
    <t>/home/ba4_project/ba4_Hee/Trypanosome/training_dataset4_3_AL4/unlabeled/img/vid01_100_054.png</t>
  </si>
  <si>
    <t>/home/ba4_project/ba4_Hee/Trypanosome/training_dataset4_3_AL4/unlabeled/img/vid01_100_055.png</t>
  </si>
  <si>
    <t>/home/ba4_project/ba4_Hee/Trypanosome/training_dataset4_3_AL4/unlabeled/img/vid01_100_056.png</t>
  </si>
  <si>
    <t>/home/ba4_project/ba4_Hee/Trypanosome/training_dataset4_3_AL4/unlabeled/img/vid01_100_057.png</t>
  </si>
  <si>
    <t>/home/ba4_project/ba4_Hee/Trypanosome/training_dataset4_3_AL4/unlabeled/img/vid01_100_058.png</t>
  </si>
  <si>
    <t>/home/ba4_project/ba4_Hee/Trypanosome/training_dataset4_3_AL4/unlabeled/img/vid01_100_059.png</t>
  </si>
  <si>
    <t>/home/ba4_project/ba4_Hee/Trypanosome/training_dataset4_3_AL4/unlabeled/img/vid01_100_060.png</t>
  </si>
  <si>
    <t>/home/ba4_project/ba4_Hee/Trypanosome/training_dataset4_3_AL4/unlabeled/img/vid01_100_061.png</t>
  </si>
  <si>
    <t>/home/ba4_project/ba4_Hee/Trypanosome/training_dataset4_3_AL4/unlabeled/img/vid01_100_062.png</t>
  </si>
  <si>
    <t>/home/ba4_project/ba4_Hee/Trypanosome/training_dataset4_3_AL4/unlabeled/img/vid01_102_000.png</t>
  </si>
  <si>
    <t>/home/ba4_project/ba4_Hee/Trypanosome/training_dataset4_3_AL4/unlabeled/img/vid01_102_001.png</t>
  </si>
  <si>
    <t>/home/ba4_project/ba4_Hee/Trypanosome/training_dataset4_3_AL4/unlabeled/img/vid01_102_002.png</t>
  </si>
  <si>
    <t>/home/ba4_project/ba4_Hee/Trypanosome/training_dataset4_3_AL4/unlabeled/img/vid01_102_003.png</t>
  </si>
  <si>
    <t>/home/ba4_project/ba4_Hee/Trypanosome/training_dataset4_3_AL4/unlabeled/img/vid01_102_004.png</t>
  </si>
  <si>
    <t>/home/ba4_project/ba4_Hee/Trypanosome/training_dataset4_3_AL4/unlabeled/img/vid01_102_005.png</t>
  </si>
  <si>
    <t>/home/ba4_project/ba4_Hee/Trypanosome/training_dataset4_3_AL4/unlabeled/img/vid01_102_006.png</t>
  </si>
  <si>
    <t>/home/ba4_project/ba4_Hee/Trypanosome/training_dataset4_3_AL4/unlabeled/img/vid01_102_007.png</t>
  </si>
  <si>
    <t>/home/ba4_project/ba4_Hee/Trypanosome/training_dataset4_3_AL4/unlabeled/img/vid01_102_008.png</t>
  </si>
  <si>
    <t>/home/ba4_project/ba4_Hee/Trypanosome/training_dataset4_3_AL4/unlabeled/img/vid01_102_009.png</t>
  </si>
  <si>
    <t>/home/ba4_project/ba4_Hee/Trypanosome/training_dataset4_3_AL4/unlabeled/img/vid01_102_010.png</t>
  </si>
  <si>
    <t>/home/ba4_project/ba4_Hee/Trypanosome/training_dataset4_3_AL4/unlabeled/img/vid01_102_011.png</t>
  </si>
  <si>
    <t>/home/ba4_project/ba4_Hee/Trypanosome/training_dataset4_3_AL4/unlabeled/img/vid01_102_012.png</t>
  </si>
  <si>
    <t>/home/ba4_project/ba4_Hee/Trypanosome/training_dataset4_3_AL4/unlabeled/img/vid01_102_013.png</t>
  </si>
  <si>
    <t>/home/ba4_project/ba4_Hee/Trypanosome/training_dataset4_3_AL4/unlabeled/img/vid01_102_014.png</t>
  </si>
  <si>
    <t>/home/ba4_project/ba4_Hee/Trypanosome/training_dataset4_3_AL4/unlabeled/img/vid01_102_015.png</t>
  </si>
  <si>
    <t>/home/ba4_project/ba4_Hee/Trypanosome/training_dataset4_3_AL4/unlabeled/img/vid01_102_016.png</t>
  </si>
  <si>
    <t>/home/ba4_project/ba4_Hee/Trypanosome/training_dataset4_3_AL4/unlabeled/img/vid01_102_017.png</t>
  </si>
  <si>
    <t>/home/ba4_project/ba4_Hee/Trypanosome/training_dataset4_3_AL4/unlabeled/img/vid01_102_018.png</t>
  </si>
  <si>
    <t>/home/ba4_project/ba4_Hee/Trypanosome/training_dataset4_3_AL4/unlabeled/img/vid01_102_019.png</t>
  </si>
  <si>
    <t>/home/ba4_project/ba4_Hee/Trypanosome/training_dataset4_3_AL4/unlabeled/img/vid01_102_020.png</t>
  </si>
  <si>
    <t>/home/ba4_project/ba4_Hee/Trypanosome/training_dataset4_3_AL4/unlabeled/img/vid01_102_021.png</t>
  </si>
  <si>
    <t>/home/ba4_project/ba4_Hee/Trypanosome/training_dataset4_3_AL4/unlabeled/img/vid01_102_022.png</t>
  </si>
  <si>
    <t>/home/ba4_project/ba4_Hee/Trypanosome/training_dataset4_3_AL4/unlabeled/img/vid01_102_023.png</t>
  </si>
  <si>
    <t>/home/ba4_project/ba4_Hee/Trypanosome/training_dataset4_3_AL4/unlabeled/img/vid01_102_024.png</t>
  </si>
  <si>
    <t>/home/ba4_project/ba4_Hee/Trypanosome/training_dataset4_3_AL4/unlabeled/img/vid01_102_025.png</t>
  </si>
  <si>
    <t>/home/ba4_project/ba4_Hee/Trypanosome/training_dataset4_3_AL4/unlabeled/img/vid01_102_026.png</t>
  </si>
  <si>
    <t>/home/ba4_project/ba4_Hee/Trypanosome/training_dataset4_3_AL4/unlabeled/img/vid01_102_027.png</t>
  </si>
  <si>
    <t>/home/ba4_project/ba4_Hee/Trypanosome/training_dataset4_3_AL4/unlabeled/img/vid01_102_028.png</t>
  </si>
  <si>
    <t>/home/ba4_project/ba4_Hee/Trypanosome/training_dataset4_3_AL4/unlabeled/img/vid01_102_029.png</t>
  </si>
  <si>
    <t>/home/ba4_project/ba4_Hee/Trypanosome/training_dataset4_3_AL4/unlabeled/img/vid01_102_030.png</t>
  </si>
  <si>
    <t>/home/ba4_project/ba4_Hee/Trypanosome/training_dataset4_3_AL4/unlabeled/img/vid01_102_031.png</t>
  </si>
  <si>
    <t>/home/ba4_project/ba4_Hee/Trypanosome/training_dataset4_3_AL4/unlabeled/img/vid01_102_032.png</t>
  </si>
  <si>
    <t>/home/ba4_project/ba4_Hee/Trypanosome/training_dataset4_3_AL4/unlabeled/img/vid01_102_033.png</t>
  </si>
  <si>
    <t>/home/ba4_project/ba4_Hee/Trypanosome/training_dataset4_3_AL4/unlabeled/img/vid01_102_034.png</t>
  </si>
  <si>
    <t>/home/ba4_project/ba4_Hee/Trypanosome/training_dataset4_3_AL4/unlabeled/img/vid01_102_035.png</t>
  </si>
  <si>
    <t>/home/ba4_project/ba4_Hee/Trypanosome/training_dataset4_3_AL4/unlabeled/img/vid01_102_036.png</t>
  </si>
  <si>
    <t>/home/ba4_project/ba4_Hee/Trypanosome/training_dataset4_3_AL4/unlabeled/img/vid01_102_037.png</t>
  </si>
  <si>
    <t>/home/ba4_project/ba4_Hee/Trypanosome/training_dataset4_3_AL4/unlabeled/img/vid01_102_038.png</t>
  </si>
  <si>
    <t>/home/ba4_project/ba4_Hee/Trypanosome/training_dataset4_3_AL4/unlabeled/img/vid01_102_039.png</t>
  </si>
  <si>
    <t>/home/ba4_project/ba4_Hee/Trypanosome/training_dataset4_3_AL4/unlabeled/img/vid01_102_040.png</t>
  </si>
  <si>
    <t>/home/ba4_project/ba4_Hee/Trypanosome/training_dataset4_3_AL4/unlabeled/img/vid01_102_041.png</t>
  </si>
  <si>
    <t>/home/ba4_project/ba4_Hee/Trypanosome/training_dataset4_3_AL4/unlabeled/img/vid01_102_042.png</t>
  </si>
  <si>
    <t>/home/ba4_project/ba4_Hee/Trypanosome/training_dataset4_3_AL4/unlabeled/img/vid01_102_043.png</t>
  </si>
  <si>
    <t>/home/ba4_project/ba4_Hee/Trypanosome/training_dataset4_3_AL4/unlabeled/img/vid01_102_044.png</t>
  </si>
  <si>
    <t>/home/ba4_project/ba4_Hee/Trypanosome/training_dataset4_3_AL4/unlabeled/img/vid01_102_045.png</t>
  </si>
  <si>
    <t>/home/ba4_project/ba4_Hee/Trypanosome/training_dataset4_3_AL4/unlabeled/img/vid01_102_046.png</t>
  </si>
  <si>
    <t>/home/ba4_project/ba4_Hee/Trypanosome/training_dataset4_3_AL4/unlabeled/img/vid01_102_047.png</t>
  </si>
  <si>
    <t>/home/ba4_project/ba4_Hee/Trypanosome/training_dataset4_3_AL4/unlabeled/img/vid01_102_048.png</t>
  </si>
  <si>
    <t>/home/ba4_project/ba4_Hee/Trypanosome/training_dataset4_3_AL4/unlabeled/img/vid01_102_049.png</t>
  </si>
  <si>
    <t>/home/ba4_project/ba4_Hee/Trypanosome/training_dataset4_3_AL4/unlabeled/img/vid01_102_050.png</t>
  </si>
  <si>
    <t>/home/ba4_project/ba4_Hee/Trypanosome/training_dataset4_3_AL4/unlabeled/img/vid01_102_051.png</t>
  </si>
  <si>
    <t>/home/ba4_project/ba4_Hee/Trypanosome/training_dataset4_3_AL4/unlabeled/img/vid01_102_052.png</t>
  </si>
  <si>
    <t>/home/ba4_project/ba4_Hee/Trypanosome/training_dataset4_3_AL4/unlabeled/img/vid01_102_053.png</t>
  </si>
  <si>
    <t>/home/ba4_project/ba4_Hee/Trypanosome/training_dataset4_3_AL4/unlabeled/img/vid01_102_054.png</t>
  </si>
  <si>
    <t>/home/ba4_project/ba4_Hee/Trypanosome/training_dataset4_3_AL4/unlabeled/img/vid01_102_055.png</t>
  </si>
  <si>
    <t>/home/ba4_project/ba4_Hee/Trypanosome/training_dataset4_3_AL4/unlabeled/img/vid01_102_056.png</t>
  </si>
  <si>
    <t>/home/ba4_project/ba4_Hee/Trypanosome/training_dataset4_3_AL4/unlabeled/img/vid01_102_057.png</t>
  </si>
  <si>
    <t>/home/ba4_project/ba4_Hee/Trypanosome/training_dataset4_3_AL4/unlabeled/img/vid01_102_058.png</t>
  </si>
  <si>
    <t>/home/ba4_project/ba4_Hee/Trypanosome/training_dataset4_3_AL4/unlabeled/img/vid01_102_059.png</t>
  </si>
  <si>
    <t>/home/ba4_project/ba4_Hee/Trypanosome/training_dataset4_3_AL4/unlabeled/img/vid01_102_060.png</t>
  </si>
  <si>
    <t>/home/ba4_project/ba4_Hee/Trypanosome/training_dataset4_3_AL4/unlabeled/img/vid01_102_061.png</t>
  </si>
  <si>
    <t>/home/ba4_project/ba4_Hee/Trypanosome/training_dataset4_3_AL4/unlabeled/img/vid01_102_062.png</t>
  </si>
  <si>
    <t>/home/ba4_project/ba4_Hee/Trypanosome/training_dataset4_3_AL4/unlabeled/img/vid01_104_000.png</t>
  </si>
  <si>
    <t>/home/ba4_project/ba4_Hee/Trypanosome/training_dataset4_3_AL4/unlabeled/img/vid01_104_001.png</t>
  </si>
  <si>
    <t>/home/ba4_project/ba4_Hee/Trypanosome/training_dataset4_3_AL4/unlabeled/img/vid01_104_002.png</t>
  </si>
  <si>
    <t>/home/ba4_project/ba4_Hee/Trypanosome/training_dataset4_3_AL4/unlabeled/img/vid01_104_003.png</t>
  </si>
  <si>
    <t>/home/ba4_project/ba4_Hee/Trypanosome/training_dataset4_3_AL4/unlabeled/img/vid01_104_004.png</t>
  </si>
  <si>
    <t>/home/ba4_project/ba4_Hee/Trypanosome/training_dataset4_3_AL4/unlabeled/img/vid01_104_005.png</t>
  </si>
  <si>
    <t>/home/ba4_project/ba4_Hee/Trypanosome/training_dataset4_3_AL4/unlabeled/img/vid01_104_006.png</t>
  </si>
  <si>
    <t>/home/ba4_project/ba4_Hee/Trypanosome/training_dataset4_3_AL4/unlabeled/img/vid01_104_007.png</t>
  </si>
  <si>
    <t>/home/ba4_project/ba4_Hee/Trypanosome/training_dataset4_3_AL4/unlabeled/img/vid01_104_008.png</t>
  </si>
  <si>
    <t>/home/ba4_project/ba4_Hee/Trypanosome/training_dataset4_3_AL4/unlabeled/img/vid01_104_009.png</t>
  </si>
  <si>
    <t>/home/ba4_project/ba4_Hee/Trypanosome/training_dataset4_3_AL4/unlabeled/img/vid01_104_010.png</t>
  </si>
  <si>
    <t>/home/ba4_project/ba4_Hee/Trypanosome/training_dataset4_3_AL4/unlabeled/img/vid01_104_011.png</t>
  </si>
  <si>
    <t>/home/ba4_project/ba4_Hee/Trypanosome/training_dataset4_3_AL4/unlabeled/img/vid01_104_012.png</t>
  </si>
  <si>
    <t>/home/ba4_project/ba4_Hee/Trypanosome/training_dataset4_3_AL4/unlabeled/img/vid01_104_013.png</t>
  </si>
  <si>
    <t>/home/ba4_project/ba4_Hee/Trypanosome/training_dataset4_3_AL4/unlabeled/img/vid01_104_014.png</t>
  </si>
  <si>
    <t>/home/ba4_project/ba4_Hee/Trypanosome/training_dataset4_3_AL4/unlabeled/img/vid01_104_015.png</t>
  </si>
  <si>
    <t>/home/ba4_project/ba4_Hee/Trypanosome/training_dataset4_3_AL4/unlabeled/img/vid01_104_016.png</t>
  </si>
  <si>
    <t>/home/ba4_project/ba4_Hee/Trypanosome/training_dataset4_3_AL4/unlabeled/img/vid01_104_017.png</t>
  </si>
  <si>
    <t>/home/ba4_project/ba4_Hee/Trypanosome/training_dataset4_3_AL4/unlabeled/img/vid01_104_018.png</t>
  </si>
  <si>
    <t>/home/ba4_project/ba4_Hee/Trypanosome/training_dataset4_3_AL4/unlabeled/img/vid01_104_019.png</t>
  </si>
  <si>
    <t>/home/ba4_project/ba4_Hee/Trypanosome/training_dataset4_3_AL4/unlabeled/img/vid01_104_020.png</t>
  </si>
  <si>
    <t>/home/ba4_project/ba4_Hee/Trypanosome/training_dataset4_3_AL4/unlabeled/img/vid01_104_021.png</t>
  </si>
  <si>
    <t>/home/ba4_project/ba4_Hee/Trypanosome/training_dataset4_3_AL4/unlabeled/img/vid01_104_022.png</t>
  </si>
  <si>
    <t>/home/ba4_project/ba4_Hee/Trypanosome/training_dataset4_3_AL4/unlabeled/img/vid01_104_023.png</t>
  </si>
  <si>
    <t>/home/ba4_project/ba4_Hee/Trypanosome/training_dataset4_3_AL4/unlabeled/img/vid01_104_024.png</t>
  </si>
  <si>
    <t>/home/ba4_project/ba4_Hee/Trypanosome/training_dataset4_3_AL4/unlabeled/img/vid01_104_025.png</t>
  </si>
  <si>
    <t>/home/ba4_project/ba4_Hee/Trypanosome/training_dataset4_3_AL4/unlabeled/img/vid01_104_026.png</t>
  </si>
  <si>
    <t>/home/ba4_project/ba4_Hee/Trypanosome/training_dataset4_3_AL4/unlabeled/img/vid01_104_027.png</t>
  </si>
  <si>
    <t>/home/ba4_project/ba4_Hee/Trypanosome/training_dataset4_3_AL4/unlabeled/img/vid01_104_028.png</t>
  </si>
  <si>
    <t>/home/ba4_project/ba4_Hee/Trypanosome/training_dataset4_3_AL4/unlabeled/img/vid01_104_029.png</t>
  </si>
  <si>
    <t>/home/ba4_project/ba4_Hee/Trypanosome/training_dataset4_3_AL4/unlabeled/img/vid01_104_030.png</t>
  </si>
  <si>
    <t>/home/ba4_project/ba4_Hee/Trypanosome/training_dataset4_3_AL4/unlabeled/img/vid01_104_031.png</t>
  </si>
  <si>
    <t>/home/ba4_project/ba4_Hee/Trypanosome/training_dataset4_3_AL4/unlabeled/img/vid01_104_032.png</t>
  </si>
  <si>
    <t>/home/ba4_project/ba4_Hee/Trypanosome/training_dataset4_3_AL4/unlabeled/img/vid01_104_033.png</t>
  </si>
  <si>
    <t>/home/ba4_project/ba4_Hee/Trypanosome/training_dataset4_3_AL4/unlabeled/img/vid01_104_034.png</t>
  </si>
  <si>
    <t>/home/ba4_project/ba4_Hee/Trypanosome/training_dataset4_3_AL4/unlabeled/img/vid01_104_035.png</t>
  </si>
  <si>
    <t>/home/ba4_project/ba4_Hee/Trypanosome/training_dataset4_3_AL4/unlabeled/img/vid01_104_036.png</t>
  </si>
  <si>
    <t>/home/ba4_project/ba4_Hee/Trypanosome/training_dataset4_3_AL4/unlabeled/img/vid01_104_037.png</t>
  </si>
  <si>
    <t>/home/ba4_project/ba4_Hee/Trypanosome/training_dataset4_3_AL4/unlabeled/img/vid01_104_038.png</t>
  </si>
  <si>
    <t>/home/ba4_project/ba4_Hee/Trypanosome/training_dataset4_3_AL4/unlabeled/img/vid01_104_039.png</t>
  </si>
  <si>
    <t>/home/ba4_project/ba4_Hee/Trypanosome/training_dataset4_3_AL4/unlabeled/img/vid01_104_040.png</t>
  </si>
  <si>
    <t>/home/ba4_project/ba4_Hee/Trypanosome/training_dataset4_3_AL4/unlabeled/img/vid01_104_041.png</t>
  </si>
  <si>
    <t>/home/ba4_project/ba4_Hee/Trypanosome/training_dataset4_3_AL4/unlabeled/img/vid01_104_042.png</t>
  </si>
  <si>
    <t>/home/ba4_project/ba4_Hee/Trypanosome/training_dataset4_3_AL4/unlabeled/img/vid01_104_043.png</t>
  </si>
  <si>
    <t>/home/ba4_project/ba4_Hee/Trypanosome/training_dataset4_3_AL4/unlabeled/img/vid01_104_044.png</t>
  </si>
  <si>
    <t>/home/ba4_project/ba4_Hee/Trypanosome/training_dataset4_3_AL4/unlabeled/img/vid01_104_045.png</t>
  </si>
  <si>
    <t>/home/ba4_project/ba4_Hee/Trypanosome/training_dataset4_3_AL4/unlabeled/img/vid01_104_046.png</t>
  </si>
  <si>
    <t>/home/ba4_project/ba4_Hee/Trypanosome/training_dataset4_3_AL4/unlabeled/img/vid01_104_047.png</t>
  </si>
  <si>
    <t>/home/ba4_project/ba4_Hee/Trypanosome/training_dataset4_3_AL4/unlabeled/img/vid01_104_048.png</t>
  </si>
  <si>
    <t>/home/ba4_project/ba4_Hee/Trypanosome/training_dataset4_3_AL4/unlabeled/img/vid01_104_049.png</t>
  </si>
  <si>
    <t>/home/ba4_project/ba4_Hee/Trypanosome/training_dataset4_3_AL4/unlabeled/img/vid01_104_050.png</t>
  </si>
  <si>
    <t>/home/ba4_project/ba4_Hee/Trypanosome/training_dataset4_3_AL4/unlabeled/img/vid01_104_051.png</t>
  </si>
  <si>
    <t>/home/ba4_project/ba4_Hee/Trypanosome/training_dataset4_3_AL4/unlabeled/img/vid01_104_052.png</t>
  </si>
  <si>
    <t>/home/ba4_project/ba4_Hee/Trypanosome/training_dataset4_3_AL4/unlabeled/img/vid01_104_053.png</t>
  </si>
  <si>
    <t>/home/ba4_project/ba4_Hee/Trypanosome/training_dataset4_3_AL4/unlabeled/img/vid01_104_054.png</t>
  </si>
  <si>
    <t>/home/ba4_project/ba4_Hee/Trypanosome/training_dataset4_3_AL4/unlabeled/img/vid01_104_055.png</t>
  </si>
  <si>
    <t>/home/ba4_project/ba4_Hee/Trypanosome/training_dataset4_3_AL4/unlabeled/img/vid01_104_056.png</t>
  </si>
  <si>
    <t>/home/ba4_project/ba4_Hee/Trypanosome/training_dataset4_3_AL4/unlabeled/img/vid01_104_057.png</t>
  </si>
  <si>
    <t>/home/ba4_project/ba4_Hee/Trypanosome/training_dataset4_3_AL4/unlabeled/img/vid01_104_058.png</t>
  </si>
  <si>
    <t>/home/ba4_project/ba4_Hee/Trypanosome/training_dataset4_3_AL4/unlabeled/img/vid01_104_059.png</t>
  </si>
  <si>
    <t>/home/ba4_project/ba4_Hee/Trypanosome/training_dataset4_3_AL4/unlabeled/img/vid01_104_060.png</t>
  </si>
  <si>
    <t>/home/ba4_project/ba4_Hee/Trypanosome/training_dataset4_3_AL4/unlabeled/img/vid01_104_061.png</t>
  </si>
  <si>
    <t>/home/ba4_project/ba4_Hee/Trypanosome/training_dataset4_3_AL4/unlabeled/img/vid01_104_062.png</t>
  </si>
  <si>
    <t>/home/ba4_project/ba4_Hee/Trypanosome/training_dataset4_3_AL4/unlabeled/img/vid01_106_000.png</t>
  </si>
  <si>
    <t>/home/ba4_project/ba4_Hee/Trypanosome/training_dataset4_3_AL4/unlabeled/img/vid01_106_001.png</t>
  </si>
  <si>
    <t>/home/ba4_project/ba4_Hee/Trypanosome/training_dataset4_3_AL4/unlabeled/img/vid01_106_002.png</t>
  </si>
  <si>
    <t>/home/ba4_project/ba4_Hee/Trypanosome/training_dataset4_3_AL4/unlabeled/img/vid01_106_003.png</t>
  </si>
  <si>
    <t>/home/ba4_project/ba4_Hee/Trypanosome/training_dataset4_3_AL4/unlabeled/img/vid01_106_004.png</t>
  </si>
  <si>
    <t>/home/ba4_project/ba4_Hee/Trypanosome/training_dataset4_3_AL4/unlabeled/img/vid01_106_005.png</t>
  </si>
  <si>
    <t>/home/ba4_project/ba4_Hee/Trypanosome/training_dataset4_3_AL4/unlabeled/img/vid01_106_006.png</t>
  </si>
  <si>
    <t>/home/ba4_project/ba4_Hee/Trypanosome/training_dataset4_3_AL4/unlabeled/img/vid01_106_007.png</t>
  </si>
  <si>
    <t>/home/ba4_project/ba4_Hee/Trypanosome/training_dataset4_3_AL4/unlabeled/img/vid01_106_008.png</t>
  </si>
  <si>
    <t>/home/ba4_project/ba4_Hee/Trypanosome/training_dataset4_3_AL4/unlabeled/img/vid01_106_009.png</t>
  </si>
  <si>
    <t>/home/ba4_project/ba4_Hee/Trypanosome/training_dataset4_3_AL4/unlabeled/img/vid01_106_010.png</t>
  </si>
  <si>
    <t>/home/ba4_project/ba4_Hee/Trypanosome/training_dataset4_3_AL4/unlabeled/img/vid01_106_011.png</t>
  </si>
  <si>
    <t>/home/ba4_project/ba4_Hee/Trypanosome/training_dataset4_3_AL4/unlabeled/img/vid01_106_012.png</t>
  </si>
  <si>
    <t>/home/ba4_project/ba4_Hee/Trypanosome/training_dataset4_3_AL4/unlabeled/img/vid01_106_013.png</t>
  </si>
  <si>
    <t>/home/ba4_project/ba4_Hee/Trypanosome/training_dataset4_3_AL4/unlabeled/img/vid01_106_014.png</t>
  </si>
  <si>
    <t>/home/ba4_project/ba4_Hee/Trypanosome/training_dataset4_3_AL4/unlabeled/img/vid01_106_015.png</t>
  </si>
  <si>
    <t>/home/ba4_project/ba4_Hee/Trypanosome/training_dataset4_3_AL4/unlabeled/img/vid01_106_016.png</t>
  </si>
  <si>
    <t>/home/ba4_project/ba4_Hee/Trypanosome/training_dataset4_3_AL4/unlabeled/img/vid01_106_017.png</t>
  </si>
  <si>
    <t>/home/ba4_project/ba4_Hee/Trypanosome/training_dataset4_3_AL4/unlabeled/img/vid01_106_018.png</t>
  </si>
  <si>
    <t>/home/ba4_project/ba4_Hee/Trypanosome/training_dataset4_3_AL4/unlabeled/img/vid01_106_019.png</t>
  </si>
  <si>
    <t>/home/ba4_project/ba4_Hee/Trypanosome/training_dataset4_3_AL4/unlabeled/img/vid01_106_020.png</t>
  </si>
  <si>
    <t>/home/ba4_project/ba4_Hee/Trypanosome/training_dataset4_3_AL4/unlabeled/img/vid01_106_021.png</t>
  </si>
  <si>
    <t>/home/ba4_project/ba4_Hee/Trypanosome/training_dataset4_3_AL4/unlabeled/img/vid01_106_022.png</t>
  </si>
  <si>
    <t>/home/ba4_project/ba4_Hee/Trypanosome/training_dataset4_3_AL4/unlabeled/img/vid01_106_023.png</t>
  </si>
  <si>
    <t>/home/ba4_project/ba4_Hee/Trypanosome/training_dataset4_3_AL4/unlabeled/img/vid01_106_024.png</t>
  </si>
  <si>
    <t>/home/ba4_project/ba4_Hee/Trypanosome/training_dataset4_3_AL4/unlabeled/img/vid01_106_025.png</t>
  </si>
  <si>
    <t>/home/ba4_project/ba4_Hee/Trypanosome/training_dataset4_3_AL4/unlabeled/img/vid01_106_026.png</t>
  </si>
  <si>
    <t>/home/ba4_project/ba4_Hee/Trypanosome/training_dataset4_3_AL4/unlabeled/img/vid01_106_027.png</t>
  </si>
  <si>
    <t>/home/ba4_project/ba4_Hee/Trypanosome/training_dataset4_3_AL4/unlabeled/img/vid01_106_028.png</t>
  </si>
  <si>
    <t>/home/ba4_project/ba4_Hee/Trypanosome/training_dataset4_3_AL4/unlabeled/img/vid01_106_029.png</t>
  </si>
  <si>
    <t>/home/ba4_project/ba4_Hee/Trypanosome/training_dataset4_3_AL4/unlabeled/img/vid01_106_030.png</t>
  </si>
  <si>
    <t>/home/ba4_project/ba4_Hee/Trypanosome/training_dataset4_3_AL4/unlabeled/img/vid01_106_031.png</t>
  </si>
  <si>
    <t>/home/ba4_project/ba4_Hee/Trypanosome/training_dataset4_3_AL4/unlabeled/img/vid01_106_032.png</t>
  </si>
  <si>
    <t>/home/ba4_project/ba4_Hee/Trypanosome/training_dataset4_3_AL4/unlabeled/img/vid01_106_033.png</t>
  </si>
  <si>
    <t>/home/ba4_project/ba4_Hee/Trypanosome/training_dataset4_3_AL4/unlabeled/img/vid01_106_034.png</t>
  </si>
  <si>
    <t>/home/ba4_project/ba4_Hee/Trypanosome/training_dataset4_3_AL4/unlabeled/img/vid01_106_035.png</t>
  </si>
  <si>
    <t>/home/ba4_project/ba4_Hee/Trypanosome/training_dataset4_3_AL4/unlabeled/img/vid01_106_036.png</t>
  </si>
  <si>
    <t>/home/ba4_project/ba4_Hee/Trypanosome/training_dataset4_3_AL4/unlabeled/img/vid01_106_037.png</t>
  </si>
  <si>
    <t>/home/ba4_project/ba4_Hee/Trypanosome/training_dataset4_3_AL4/unlabeled/img/vid01_106_038.png</t>
  </si>
  <si>
    <t>/home/ba4_project/ba4_Hee/Trypanosome/training_dataset4_3_AL4/unlabeled/img/vid01_106_039.png</t>
  </si>
  <si>
    <t>/home/ba4_project/ba4_Hee/Trypanosome/training_dataset4_3_AL4/unlabeled/img/vid01_106_040.png</t>
  </si>
  <si>
    <t>/home/ba4_project/ba4_Hee/Trypanosome/training_dataset4_3_AL4/unlabeled/img/vid01_106_041.png</t>
  </si>
  <si>
    <t>/home/ba4_project/ba4_Hee/Trypanosome/training_dataset4_3_AL4/unlabeled/img/vid01_106_042.png</t>
  </si>
  <si>
    <t>/home/ba4_project/ba4_Hee/Trypanosome/training_dataset4_3_AL4/unlabeled/img/vid01_106_043.png</t>
  </si>
  <si>
    <t>/home/ba4_project/ba4_Hee/Trypanosome/training_dataset4_3_AL4/unlabeled/img/vid01_106_044.png</t>
  </si>
  <si>
    <t>/home/ba4_project/ba4_Hee/Trypanosome/training_dataset4_3_AL4/unlabeled/img/vid01_106_045.png</t>
  </si>
  <si>
    <t>/home/ba4_project/ba4_Hee/Trypanosome/training_dataset4_3_AL4/unlabeled/img/vid01_106_046.png</t>
  </si>
  <si>
    <t>/home/ba4_project/ba4_Hee/Trypanosome/training_dataset4_3_AL4/unlabeled/img/vid01_106_047.png</t>
  </si>
  <si>
    <t>/home/ba4_project/ba4_Hee/Trypanosome/training_dataset4_3_AL4/unlabeled/img/vid01_106_048.png</t>
  </si>
  <si>
    <t>/home/ba4_project/ba4_Hee/Trypanosome/training_dataset4_3_AL4/unlabeled/img/vid01_106_049.png</t>
  </si>
  <si>
    <t>/home/ba4_project/ba4_Hee/Trypanosome/training_dataset4_3_AL4/unlabeled/img/vid01_106_050.png</t>
  </si>
  <si>
    <t>/home/ba4_project/ba4_Hee/Trypanosome/training_dataset4_3_AL4/unlabeled/img/vid01_106_051.png</t>
  </si>
  <si>
    <t>/home/ba4_project/ba4_Hee/Trypanosome/training_dataset4_3_AL4/unlabeled/img/vid01_106_052.png</t>
  </si>
  <si>
    <t>/home/ba4_project/ba4_Hee/Trypanosome/training_dataset4_3_AL4/unlabeled/img/vid01_106_053.png</t>
  </si>
  <si>
    <t>/home/ba4_project/ba4_Hee/Trypanosome/training_dataset4_3_AL4/unlabeled/img/vid01_106_054.png</t>
  </si>
  <si>
    <t>/home/ba4_project/ba4_Hee/Trypanosome/training_dataset4_3_AL4/unlabeled/img/vid01_106_055.png</t>
  </si>
  <si>
    <t>/home/ba4_project/ba4_Hee/Trypanosome/training_dataset4_3_AL4/unlabeled/img/vid01_106_056.png</t>
  </si>
  <si>
    <t>/home/ba4_project/ba4_Hee/Trypanosome/training_dataset4_3_AL4/unlabeled/img/vid01_106_057.png</t>
  </si>
  <si>
    <t>/home/ba4_project/ba4_Hee/Trypanosome/training_dataset4_3_AL4/unlabeled/img/vid01_106_058.png</t>
  </si>
  <si>
    <t>/home/ba4_project/ba4_Hee/Trypanosome/training_dataset4_3_AL4/unlabeled/img/vid01_106_059.png</t>
  </si>
  <si>
    <t>/home/ba4_project/ba4_Hee/Trypanosome/training_dataset4_3_AL4/unlabeled/img/vid01_106_060.png</t>
  </si>
  <si>
    <t>/home/ba4_project/ba4_Hee/Trypanosome/training_dataset4_3_AL4/unlabeled/img/vid01_106_061.png</t>
  </si>
  <si>
    <t>/home/ba4_project/ba4_Hee/Trypanosome/training_dataset4_3_AL4/unlabeled/img/vid01_106_062.png</t>
  </si>
  <si>
    <t>/home/ba4_project/ba4_Hee/Trypanosome/training_dataset4_3_AL4/unlabeled/img/vid01_108_000.png</t>
  </si>
  <si>
    <t>/home/ba4_project/ba4_Hee/Trypanosome/training_dataset4_3_AL4/unlabeled/img/vid01_108_001.png</t>
  </si>
  <si>
    <t>/home/ba4_project/ba4_Hee/Trypanosome/training_dataset4_3_AL4/unlabeled/img/vid01_108_002.png</t>
  </si>
  <si>
    <t>/home/ba4_project/ba4_Hee/Trypanosome/training_dataset4_3_AL4/unlabeled/img/vid01_108_003.png</t>
  </si>
  <si>
    <t>/home/ba4_project/ba4_Hee/Trypanosome/training_dataset4_3_AL4/unlabeled/img/vid01_108_004.png</t>
  </si>
  <si>
    <t>/home/ba4_project/ba4_Hee/Trypanosome/training_dataset4_3_AL4/unlabeled/img/vid01_108_005.png</t>
  </si>
  <si>
    <t>/home/ba4_project/ba4_Hee/Trypanosome/training_dataset4_3_AL4/unlabeled/img/vid01_108_006.png</t>
  </si>
  <si>
    <t>/home/ba4_project/ba4_Hee/Trypanosome/training_dataset4_3_AL4/unlabeled/img/vid01_108_007.png</t>
  </si>
  <si>
    <t>/home/ba4_project/ba4_Hee/Trypanosome/training_dataset4_3_AL4/unlabeled/img/vid01_108_008.png</t>
  </si>
  <si>
    <t>/home/ba4_project/ba4_Hee/Trypanosome/training_dataset4_3_AL4/unlabeled/img/vid01_108_009.png</t>
  </si>
  <si>
    <t>/home/ba4_project/ba4_Hee/Trypanosome/training_dataset4_3_AL4/unlabeled/img/vid01_108_010.png</t>
  </si>
  <si>
    <t>/home/ba4_project/ba4_Hee/Trypanosome/training_dataset4_3_AL4/unlabeled/img/vid01_108_011.png</t>
  </si>
  <si>
    <t>/home/ba4_project/ba4_Hee/Trypanosome/training_dataset4_3_AL4/unlabeled/img/vid01_108_012.png</t>
  </si>
  <si>
    <t>/home/ba4_project/ba4_Hee/Trypanosome/training_dataset4_3_AL4/unlabeled/img/vid01_108_013.png</t>
  </si>
  <si>
    <t>/home/ba4_project/ba4_Hee/Trypanosome/training_dataset4_3_AL4/unlabeled/img/vid01_108_014.png</t>
  </si>
  <si>
    <t>/home/ba4_project/ba4_Hee/Trypanosome/training_dataset4_3_AL4/unlabeled/img/vid01_108_015.png</t>
  </si>
  <si>
    <t>/home/ba4_project/ba4_Hee/Trypanosome/training_dataset4_3_AL4/unlabeled/img/vid01_108_016.png</t>
  </si>
  <si>
    <t>/home/ba4_project/ba4_Hee/Trypanosome/training_dataset4_3_AL4/unlabeled/img/vid01_108_017.png</t>
  </si>
  <si>
    <t>/home/ba4_project/ba4_Hee/Trypanosome/training_dataset4_3_AL4/unlabeled/img/vid01_108_018.png</t>
  </si>
  <si>
    <t>/home/ba4_project/ba4_Hee/Trypanosome/training_dataset4_3_AL4/unlabeled/img/vid01_108_019.png</t>
  </si>
  <si>
    <t>/home/ba4_project/ba4_Hee/Trypanosome/training_dataset4_3_AL4/unlabeled/img/vid01_108_020.png</t>
  </si>
  <si>
    <t>/home/ba4_project/ba4_Hee/Trypanosome/training_dataset4_3_AL4/unlabeled/img/vid01_108_021.png</t>
  </si>
  <si>
    <t>/home/ba4_project/ba4_Hee/Trypanosome/training_dataset4_3_AL4/unlabeled/img/vid01_108_022.png</t>
  </si>
  <si>
    <t>/home/ba4_project/ba4_Hee/Trypanosome/training_dataset4_3_AL4/unlabeled/img/vid01_108_023.png</t>
  </si>
  <si>
    <t>/home/ba4_project/ba4_Hee/Trypanosome/training_dataset4_3_AL4/unlabeled/img/vid01_108_024.png</t>
  </si>
  <si>
    <t>/home/ba4_project/ba4_Hee/Trypanosome/training_dataset4_3_AL4/unlabeled/img/vid01_108_025.png</t>
  </si>
  <si>
    <t>/home/ba4_project/ba4_Hee/Trypanosome/training_dataset4_3_AL4/unlabeled/img/vid01_108_026.png</t>
  </si>
  <si>
    <t>/home/ba4_project/ba4_Hee/Trypanosome/training_dataset4_3_AL4/unlabeled/img/vid01_108_027.png</t>
  </si>
  <si>
    <t>/home/ba4_project/ba4_Hee/Trypanosome/training_dataset4_3_AL4/unlabeled/img/vid01_108_028.png</t>
  </si>
  <si>
    <t>/home/ba4_project/ba4_Hee/Trypanosome/training_dataset4_3_AL4/unlabeled/img/vid01_108_029.png</t>
  </si>
  <si>
    <t>/home/ba4_project/ba4_Hee/Trypanosome/training_dataset4_3_AL4/unlabeled/img/vid01_108_030.png</t>
  </si>
  <si>
    <t>/home/ba4_project/ba4_Hee/Trypanosome/training_dataset4_3_AL4/unlabeled/img/vid01_108_031.png</t>
  </si>
  <si>
    <t>/home/ba4_project/ba4_Hee/Trypanosome/training_dataset4_3_AL4/unlabeled/img/vid01_108_032.png</t>
  </si>
  <si>
    <t>/home/ba4_project/ba4_Hee/Trypanosome/training_dataset4_3_AL4/unlabeled/img/vid01_108_033.png</t>
  </si>
  <si>
    <t>/home/ba4_project/ba4_Hee/Trypanosome/training_dataset4_3_AL4/unlabeled/img/vid01_108_034.png</t>
  </si>
  <si>
    <t>/home/ba4_project/ba4_Hee/Trypanosome/training_dataset4_3_AL4/unlabeled/img/vid01_108_035.png</t>
  </si>
  <si>
    <t>/home/ba4_project/ba4_Hee/Trypanosome/training_dataset4_3_AL4/unlabeled/img/vid01_108_036.png</t>
  </si>
  <si>
    <t>/home/ba4_project/ba4_Hee/Trypanosome/training_dataset4_3_AL4/unlabeled/img/vid01_108_037.png</t>
  </si>
  <si>
    <t>/home/ba4_project/ba4_Hee/Trypanosome/training_dataset4_3_AL4/unlabeled/img/vid01_108_038.png</t>
  </si>
  <si>
    <t>/home/ba4_project/ba4_Hee/Trypanosome/training_dataset4_3_AL4/unlabeled/img/vid01_108_039.png</t>
  </si>
  <si>
    <t>/home/ba4_project/ba4_Hee/Trypanosome/training_dataset4_3_AL4/unlabeled/img/vid01_108_040.png</t>
  </si>
  <si>
    <t>/home/ba4_project/ba4_Hee/Trypanosome/training_dataset4_3_AL4/unlabeled/img/vid01_108_041.png</t>
  </si>
  <si>
    <t>/home/ba4_project/ba4_Hee/Trypanosome/training_dataset4_3_AL4/unlabeled/img/vid01_108_042.png</t>
  </si>
  <si>
    <t>/home/ba4_project/ba4_Hee/Trypanosome/training_dataset4_3_AL4/unlabeled/img/vid01_108_043.png</t>
  </si>
  <si>
    <t>/home/ba4_project/ba4_Hee/Trypanosome/training_dataset4_3_AL4/unlabeled/img/vid01_108_044.png</t>
  </si>
  <si>
    <t>/home/ba4_project/ba4_Hee/Trypanosome/training_dataset4_3_AL4/unlabeled/img/vid01_108_045.png</t>
  </si>
  <si>
    <t>/home/ba4_project/ba4_Hee/Trypanosome/training_dataset4_3_AL4/unlabeled/img/vid01_108_046.png</t>
  </si>
  <si>
    <t>/home/ba4_project/ba4_Hee/Trypanosome/training_dataset4_3_AL4/unlabeled/img/vid01_108_047.png</t>
  </si>
  <si>
    <t>/home/ba4_project/ba4_Hee/Trypanosome/training_dataset4_3_AL4/unlabeled/img/vid01_108_048.png</t>
  </si>
  <si>
    <t>/home/ba4_project/ba4_Hee/Trypanosome/training_dataset4_3_AL4/unlabeled/img/vid01_108_049.png</t>
  </si>
  <si>
    <t>/home/ba4_project/ba4_Hee/Trypanosome/training_dataset4_3_AL4/unlabeled/img/vid01_108_050.png</t>
  </si>
  <si>
    <t>/home/ba4_project/ba4_Hee/Trypanosome/training_dataset4_3_AL4/unlabeled/img/vid01_108_051.png</t>
  </si>
  <si>
    <t>/home/ba4_project/ba4_Hee/Trypanosome/training_dataset4_3_AL4/unlabeled/img/vid01_108_052.png</t>
  </si>
  <si>
    <t>/home/ba4_project/ba4_Hee/Trypanosome/training_dataset4_3_AL4/unlabeled/img/vid01_108_053.png</t>
  </si>
  <si>
    <t>/home/ba4_project/ba4_Hee/Trypanosome/training_dataset4_3_AL4/unlabeled/img/vid01_108_054.png</t>
  </si>
  <si>
    <t>/home/ba4_project/ba4_Hee/Trypanosome/training_dataset4_3_AL4/unlabeled/img/vid01_108_055.png</t>
  </si>
  <si>
    <t>/home/ba4_project/ba4_Hee/Trypanosome/training_dataset4_3_AL4/unlabeled/img/vid01_108_056.png</t>
  </si>
  <si>
    <t>/home/ba4_project/ba4_Hee/Trypanosome/training_dataset4_3_AL4/unlabeled/img/vid01_108_057.png</t>
  </si>
  <si>
    <t>/home/ba4_project/ba4_Hee/Trypanosome/training_dataset4_3_AL4/unlabeled/img/vid01_108_058.png</t>
  </si>
  <si>
    <t>/home/ba4_project/ba4_Hee/Trypanosome/training_dataset4_3_AL4/unlabeled/img/vid01_108_059.png</t>
  </si>
  <si>
    <t>/home/ba4_project/ba4_Hee/Trypanosome/training_dataset4_3_AL4/unlabeled/img/vid01_108_060.png</t>
  </si>
  <si>
    <t>/home/ba4_project/ba4_Hee/Trypanosome/training_dataset4_3_AL4/unlabeled/img/vid01_108_061.png</t>
  </si>
  <si>
    <t>/home/ba4_project/ba4_Hee/Trypanosome/training_dataset4_3_AL4/unlabeled/img/vid01_108_062.png</t>
  </si>
  <si>
    <t>/home/ba4_project/ba4_Hee/Trypanosome/training_dataset4_3_AL4/unlabeled/img/vid01_110_000.png</t>
  </si>
  <si>
    <t>/home/ba4_project/ba4_Hee/Trypanosome/training_dataset4_3_AL4/unlabeled/img/vid01_110_001.png</t>
  </si>
  <si>
    <t>/home/ba4_project/ba4_Hee/Trypanosome/training_dataset4_3_AL4/unlabeled/img/vid01_110_002.png</t>
  </si>
  <si>
    <t>/home/ba4_project/ba4_Hee/Trypanosome/training_dataset4_3_AL4/unlabeled/img/vid01_110_003.png</t>
  </si>
  <si>
    <t>/home/ba4_project/ba4_Hee/Trypanosome/training_dataset4_3_AL4/unlabeled/img/vid01_110_004.png</t>
  </si>
  <si>
    <t>/home/ba4_project/ba4_Hee/Trypanosome/training_dataset4_3_AL4/unlabeled/img/vid01_110_005.png</t>
  </si>
  <si>
    <t>/home/ba4_project/ba4_Hee/Trypanosome/training_dataset4_3_AL4/unlabeled/img/vid01_110_006.png</t>
  </si>
  <si>
    <t>/home/ba4_project/ba4_Hee/Trypanosome/training_dataset4_3_AL4/unlabeled/img/vid01_110_007.png</t>
  </si>
  <si>
    <t>/home/ba4_project/ba4_Hee/Trypanosome/training_dataset4_3_AL4/unlabeled/img/vid01_110_008.png</t>
  </si>
  <si>
    <t>/home/ba4_project/ba4_Hee/Trypanosome/training_dataset4_3_AL4/unlabeled/img/vid01_110_009.png</t>
  </si>
  <si>
    <t>/home/ba4_project/ba4_Hee/Trypanosome/training_dataset4_3_AL4/unlabeled/img/vid01_110_010.png</t>
  </si>
  <si>
    <t>/home/ba4_project/ba4_Hee/Trypanosome/training_dataset4_3_AL4/unlabeled/img/vid01_110_011.png</t>
  </si>
  <si>
    <t>/home/ba4_project/ba4_Hee/Trypanosome/training_dataset4_3_AL4/unlabeled/img/vid01_110_012.png</t>
  </si>
  <si>
    <t>/home/ba4_project/ba4_Hee/Trypanosome/training_dataset4_3_AL4/unlabeled/img/vid01_110_013.png</t>
  </si>
  <si>
    <t>/home/ba4_project/ba4_Hee/Trypanosome/training_dataset4_3_AL4/unlabeled/img/vid01_110_014.png</t>
  </si>
  <si>
    <t>/home/ba4_project/ba4_Hee/Trypanosome/training_dataset4_3_AL4/unlabeled/img/vid01_110_015.png</t>
  </si>
  <si>
    <t>/home/ba4_project/ba4_Hee/Trypanosome/training_dataset4_3_AL4/unlabeled/img/vid01_110_016.png</t>
  </si>
  <si>
    <t>/home/ba4_project/ba4_Hee/Trypanosome/training_dataset4_3_AL4/unlabeled/img/vid01_110_017.png</t>
  </si>
  <si>
    <t>/home/ba4_project/ba4_Hee/Trypanosome/training_dataset4_3_AL4/unlabeled/img/vid01_110_018.png</t>
  </si>
  <si>
    <t>/home/ba4_project/ba4_Hee/Trypanosome/training_dataset4_3_AL4/unlabeled/img/vid01_110_019.png</t>
  </si>
  <si>
    <t>/home/ba4_project/ba4_Hee/Trypanosome/training_dataset4_3_AL4/unlabeled/img/vid01_110_020.png</t>
  </si>
  <si>
    <t>/home/ba4_project/ba4_Hee/Trypanosome/training_dataset4_3_AL4/unlabeled/img/vid01_110_021.png</t>
  </si>
  <si>
    <t>/home/ba4_project/ba4_Hee/Trypanosome/training_dataset4_3_AL4/unlabeled/img/vid01_110_022.png</t>
  </si>
  <si>
    <t>/home/ba4_project/ba4_Hee/Trypanosome/training_dataset4_3_AL4/unlabeled/img/vid01_110_023.png</t>
  </si>
  <si>
    <t>/home/ba4_project/ba4_Hee/Trypanosome/training_dataset4_3_AL4/unlabeled/img/vid01_110_024.png</t>
  </si>
  <si>
    <t>/home/ba4_project/ba4_Hee/Trypanosome/training_dataset4_3_AL4/unlabeled/img/vid01_110_025.png</t>
  </si>
  <si>
    <t>/home/ba4_project/ba4_Hee/Trypanosome/training_dataset4_3_AL4/unlabeled/img/vid01_110_026.png</t>
  </si>
  <si>
    <t>/home/ba4_project/ba4_Hee/Trypanosome/training_dataset4_3_AL4/unlabeled/img/vid01_110_027.png</t>
  </si>
  <si>
    <t>/home/ba4_project/ba4_Hee/Trypanosome/training_dataset4_3_AL4/unlabeled/img/vid01_110_028.png</t>
  </si>
  <si>
    <t>/home/ba4_project/ba4_Hee/Trypanosome/training_dataset4_3_AL4/unlabeled/img/vid01_110_029.png</t>
  </si>
  <si>
    <t>/home/ba4_project/ba4_Hee/Trypanosome/training_dataset4_3_AL4/unlabeled/img/vid01_110_030.png</t>
  </si>
  <si>
    <t>/home/ba4_project/ba4_Hee/Trypanosome/training_dataset4_3_AL4/unlabeled/img/vid01_110_031.png</t>
  </si>
  <si>
    <t>/home/ba4_project/ba4_Hee/Trypanosome/training_dataset4_3_AL4/unlabeled/img/vid01_110_032.png</t>
  </si>
  <si>
    <t>/home/ba4_project/ba4_Hee/Trypanosome/training_dataset4_3_AL4/unlabeled/img/vid01_110_033.png</t>
  </si>
  <si>
    <t>/home/ba4_project/ba4_Hee/Trypanosome/training_dataset4_3_AL4/unlabeled/img/vid01_110_034.png</t>
  </si>
  <si>
    <t>/home/ba4_project/ba4_Hee/Trypanosome/training_dataset4_3_AL4/unlabeled/img/vid01_110_035.png</t>
  </si>
  <si>
    <t>/home/ba4_project/ba4_Hee/Trypanosome/training_dataset4_3_AL4/unlabeled/img/vid01_110_036.png</t>
  </si>
  <si>
    <t>/home/ba4_project/ba4_Hee/Trypanosome/training_dataset4_3_AL4/unlabeled/img/vid01_110_037.png</t>
  </si>
  <si>
    <t>/home/ba4_project/ba4_Hee/Trypanosome/training_dataset4_3_AL4/unlabeled/img/vid01_110_038.png</t>
  </si>
  <si>
    <t>/home/ba4_project/ba4_Hee/Trypanosome/training_dataset4_3_AL4/unlabeled/img/vid01_110_039.png</t>
  </si>
  <si>
    <t>/home/ba4_project/ba4_Hee/Trypanosome/training_dataset4_3_AL4/unlabeled/img/vid01_110_040.png</t>
  </si>
  <si>
    <t>/home/ba4_project/ba4_Hee/Trypanosome/training_dataset4_3_AL4/unlabeled/img/vid01_110_041.png</t>
  </si>
  <si>
    <t>/home/ba4_project/ba4_Hee/Trypanosome/training_dataset4_3_AL4/unlabeled/img/vid01_110_042.png</t>
  </si>
  <si>
    <t>/home/ba4_project/ba4_Hee/Trypanosome/training_dataset4_3_AL4/unlabeled/img/vid01_110_043.png</t>
  </si>
  <si>
    <t>/home/ba4_project/ba4_Hee/Trypanosome/training_dataset4_3_AL4/unlabeled/img/vid01_110_044.png</t>
  </si>
  <si>
    <t>/home/ba4_project/ba4_Hee/Trypanosome/training_dataset4_3_AL4/unlabeled/img/vid01_110_045.png</t>
  </si>
  <si>
    <t>/home/ba4_project/ba4_Hee/Trypanosome/training_dataset4_3_AL4/unlabeled/img/vid01_110_046.png</t>
  </si>
  <si>
    <t>/home/ba4_project/ba4_Hee/Trypanosome/training_dataset4_3_AL4/unlabeled/img/vid01_110_047.png</t>
  </si>
  <si>
    <t>/home/ba4_project/ba4_Hee/Trypanosome/training_dataset4_3_AL4/unlabeled/img/vid01_110_048.png</t>
  </si>
  <si>
    <t>/home/ba4_project/ba4_Hee/Trypanosome/training_dataset4_3_AL4/unlabeled/img/vid01_110_049.png</t>
  </si>
  <si>
    <t>/home/ba4_project/ba4_Hee/Trypanosome/training_dataset4_3_AL4/unlabeled/img/vid01_110_050.png</t>
  </si>
  <si>
    <t>/home/ba4_project/ba4_Hee/Trypanosome/training_dataset4_3_AL4/unlabeled/img/vid01_110_051.png</t>
  </si>
  <si>
    <t>/home/ba4_project/ba4_Hee/Trypanosome/training_dataset4_3_AL4/unlabeled/img/vid01_110_052.png</t>
  </si>
  <si>
    <t>/home/ba4_project/ba4_Hee/Trypanosome/training_dataset4_3_AL4/unlabeled/img/vid01_110_053.png</t>
  </si>
  <si>
    <t>/home/ba4_project/ba4_Hee/Trypanosome/training_dataset4_3_AL4/unlabeled/img/vid01_110_054.png</t>
  </si>
  <si>
    <t>/home/ba4_project/ba4_Hee/Trypanosome/training_dataset4_3_AL4/unlabeled/img/vid01_110_055.png</t>
  </si>
  <si>
    <t>/home/ba4_project/ba4_Hee/Trypanosome/training_dataset4_3_AL4/unlabeled/img/vid01_110_056.png</t>
  </si>
  <si>
    <t>/home/ba4_project/ba4_Hee/Trypanosome/training_dataset4_3_AL4/unlabeled/img/vid01_110_057.png</t>
  </si>
  <si>
    <t>/home/ba4_project/ba4_Hee/Trypanosome/training_dataset4_3_AL4/unlabeled/img/vid01_110_058.png</t>
  </si>
  <si>
    <t>/home/ba4_project/ba4_Hee/Trypanosome/training_dataset4_3_AL4/unlabeled/img/vid01_110_059.png</t>
  </si>
  <si>
    <t>/home/ba4_project/ba4_Hee/Trypanosome/training_dataset4_3_AL4/unlabeled/img/vid01_110_060.png</t>
  </si>
  <si>
    <t>/home/ba4_project/ba4_Hee/Trypanosome/training_dataset4_3_AL4/unlabeled/img/vid01_110_061.png</t>
  </si>
  <si>
    <t>/home/ba4_project/ba4_Hee/Trypanosome/training_dataset4_3_AL4/unlabeled/img/vid01_110_062.png</t>
  </si>
  <si>
    <t>/home/ba4_project/ba4_Hee/Trypanosome/training_dataset4_3_AL4/unlabeled/img/vid01_112_001.png</t>
  </si>
  <si>
    <t>/home/ba4_project/ba4_Hee/Trypanosome/training_dataset4_3_AL4/unlabeled/img/vid01_112_002.png</t>
  </si>
  <si>
    <t>/home/ba4_project/ba4_Hee/Trypanosome/training_dataset4_3_AL4/unlabeled/img/vid01_112_003.png</t>
  </si>
  <si>
    <t>/home/ba4_project/ba4_Hee/Trypanosome/training_dataset4_3_AL4/unlabeled/img/vid01_112_004.png</t>
  </si>
  <si>
    <t>/home/ba4_project/ba4_Hee/Trypanosome/training_dataset4_3_AL4/unlabeled/img/vid01_112_005.png</t>
  </si>
  <si>
    <t>/home/ba4_project/ba4_Hee/Trypanosome/training_dataset4_3_AL4/unlabeled/img/vid01_112_006.png</t>
  </si>
  <si>
    <t>/home/ba4_project/ba4_Hee/Trypanosome/training_dataset4_3_AL4/unlabeled/img/vid01_112_007.png</t>
  </si>
  <si>
    <t>/home/ba4_project/ba4_Hee/Trypanosome/training_dataset4_3_AL4/unlabeled/img/vid01_112_008.png</t>
  </si>
  <si>
    <t>/home/ba4_project/ba4_Hee/Trypanosome/training_dataset4_3_AL4/unlabeled/img/vid01_112_010.png</t>
  </si>
  <si>
    <t>/home/ba4_project/ba4_Hee/Trypanosome/training_dataset4_3_AL4/unlabeled/img/vid01_112_011.png</t>
  </si>
  <si>
    <t>/home/ba4_project/ba4_Hee/Trypanosome/training_dataset4_3_AL4/unlabeled/img/vid01_112_012.png</t>
  </si>
  <si>
    <t>/home/ba4_project/ba4_Hee/Trypanosome/training_dataset4_3_AL4/unlabeled/img/vid01_112_013.png</t>
  </si>
  <si>
    <t>/home/ba4_project/ba4_Hee/Trypanosome/training_dataset4_3_AL4/unlabeled/img/vid01_112_014.png</t>
  </si>
  <si>
    <t>/home/ba4_project/ba4_Hee/Trypanosome/training_dataset4_3_AL4/unlabeled/img/vid01_112_015.png</t>
  </si>
  <si>
    <t>/home/ba4_project/ba4_Hee/Trypanosome/training_dataset4_3_AL4/unlabeled/img/vid01_112_016.png</t>
  </si>
  <si>
    <t>/home/ba4_project/ba4_Hee/Trypanosome/training_dataset4_3_AL4/unlabeled/img/vid01_112_017.png</t>
  </si>
  <si>
    <t>/home/ba4_project/ba4_Hee/Trypanosome/training_dataset4_3_AL4/unlabeled/img/vid01_112_018.png</t>
  </si>
  <si>
    <t>/home/ba4_project/ba4_Hee/Trypanosome/training_dataset4_3_AL4/unlabeled/img/vid01_112_019.png</t>
  </si>
  <si>
    <t>/home/ba4_project/ba4_Hee/Trypanosome/training_dataset4_3_AL4/unlabeled/img/vid01_112_020.png</t>
  </si>
  <si>
    <t>/home/ba4_project/ba4_Hee/Trypanosome/training_dataset4_3_AL4/unlabeled/img/vid01_112_021.png</t>
  </si>
  <si>
    <t>/home/ba4_project/ba4_Hee/Trypanosome/training_dataset4_3_AL4/unlabeled/img/vid01_112_022.png</t>
  </si>
  <si>
    <t>/home/ba4_project/ba4_Hee/Trypanosome/training_dataset4_3_AL4/unlabeled/img/vid01_112_023.png</t>
  </si>
  <si>
    <t>/home/ba4_project/ba4_Hee/Trypanosome/training_dataset4_3_AL4/unlabeled/img/vid01_112_024.png</t>
  </si>
  <si>
    <t>/home/ba4_project/ba4_Hee/Trypanosome/training_dataset4_3_AL4/unlabeled/img/vid01_112_025.png</t>
  </si>
  <si>
    <t>/home/ba4_project/ba4_Hee/Trypanosome/training_dataset4_3_AL4/unlabeled/img/vid01_112_026.png</t>
  </si>
  <si>
    <t>/home/ba4_project/ba4_Hee/Trypanosome/training_dataset4_3_AL4/unlabeled/img/vid01_112_027.png</t>
  </si>
  <si>
    <t>/home/ba4_project/ba4_Hee/Trypanosome/training_dataset4_3_AL4/unlabeled/img/vid01_112_028.png</t>
  </si>
  <si>
    <t>/home/ba4_project/ba4_Hee/Trypanosome/training_dataset4_3_AL4/unlabeled/img/vid01_112_029.png</t>
  </si>
  <si>
    <t>/home/ba4_project/ba4_Hee/Trypanosome/training_dataset4_3_AL4/unlabeled/img/vid01_112_030.png</t>
  </si>
  <si>
    <t>/home/ba4_project/ba4_Hee/Trypanosome/training_dataset4_3_AL4/unlabeled/img/vid01_112_031.png</t>
  </si>
  <si>
    <t>/home/ba4_project/ba4_Hee/Trypanosome/training_dataset4_3_AL4/unlabeled/img/vid01_112_032.png</t>
  </si>
  <si>
    <t>/home/ba4_project/ba4_Hee/Trypanosome/training_dataset4_3_AL4/unlabeled/img/vid01_112_033.png</t>
  </si>
  <si>
    <t>/home/ba4_project/ba4_Hee/Trypanosome/training_dataset4_3_AL4/unlabeled/img/vid01_112_034.png</t>
  </si>
  <si>
    <t>/home/ba4_project/ba4_Hee/Trypanosome/training_dataset4_3_AL4/unlabeled/img/vid01_112_035.png</t>
  </si>
  <si>
    <t>/home/ba4_project/ba4_Hee/Trypanosome/training_dataset4_3_AL4/unlabeled/img/vid01_112_036.png</t>
  </si>
  <si>
    <t>/home/ba4_project/ba4_Hee/Trypanosome/training_dataset4_3_AL4/unlabeled/img/vid01_112_037.png</t>
  </si>
  <si>
    <t>/home/ba4_project/ba4_Hee/Trypanosome/training_dataset4_3_AL4/unlabeled/img/vid01_112_038.png</t>
  </si>
  <si>
    <t>/home/ba4_project/ba4_Hee/Trypanosome/training_dataset4_3_AL4/unlabeled/img/vid01_112_039.png</t>
  </si>
  <si>
    <t>/home/ba4_project/ba4_Hee/Trypanosome/training_dataset4_3_AL4/unlabeled/img/vid01_112_040.png</t>
  </si>
  <si>
    <t>/home/ba4_project/ba4_Hee/Trypanosome/training_dataset4_3_AL4/unlabeled/img/vid01_112_041.png</t>
  </si>
  <si>
    <t>/home/ba4_project/ba4_Hee/Trypanosome/training_dataset4_3_AL4/unlabeled/img/vid01_112_042.png</t>
  </si>
  <si>
    <t>/home/ba4_project/ba4_Hee/Trypanosome/training_dataset4_3_AL4/unlabeled/img/vid01_112_043.png</t>
  </si>
  <si>
    <t>/home/ba4_project/ba4_Hee/Trypanosome/training_dataset4_3_AL4/unlabeled/img/vid01_112_044.png</t>
  </si>
  <si>
    <t>/home/ba4_project/ba4_Hee/Trypanosome/training_dataset4_3_AL4/unlabeled/img/vid01_112_045.png</t>
  </si>
  <si>
    <t>/home/ba4_project/ba4_Hee/Trypanosome/training_dataset4_3_AL4/unlabeled/img/vid01_112_046.png</t>
  </si>
  <si>
    <t>/home/ba4_project/ba4_Hee/Trypanosome/training_dataset4_3_AL4/unlabeled/img/vid01_112_047.png</t>
  </si>
  <si>
    <t>/home/ba4_project/ba4_Hee/Trypanosome/training_dataset4_3_AL4/unlabeled/img/vid01_112_048.png</t>
  </si>
  <si>
    <t>/home/ba4_project/ba4_Hee/Trypanosome/training_dataset4_3_AL4/unlabeled/img/vid01_112_049.png</t>
  </si>
  <si>
    <t>/home/ba4_project/ba4_Hee/Trypanosome/training_dataset4_3_AL4/unlabeled/img/vid01_112_050.png</t>
  </si>
  <si>
    <t>/home/ba4_project/ba4_Hee/Trypanosome/training_dataset4_3_AL4/unlabeled/img/vid01_112_051.png</t>
  </si>
  <si>
    <t>/home/ba4_project/ba4_Hee/Trypanosome/training_dataset4_3_AL4/unlabeled/img/vid01_112_052.png</t>
  </si>
  <si>
    <t>/home/ba4_project/ba4_Hee/Trypanosome/training_dataset4_3_AL4/unlabeled/img/vid01_112_053.png</t>
  </si>
  <si>
    <t>/home/ba4_project/ba4_Hee/Trypanosome/training_dataset4_3_AL4/unlabeled/img/vid01_112_054.png</t>
  </si>
  <si>
    <t>/home/ba4_project/ba4_Hee/Trypanosome/training_dataset4_3_AL4/unlabeled/img/vid01_112_055.png</t>
  </si>
  <si>
    <t>/home/ba4_project/ba4_Hee/Trypanosome/training_dataset4_3_AL4/unlabeled/img/vid01_112_056.png</t>
  </si>
  <si>
    <t>/home/ba4_project/ba4_Hee/Trypanosome/training_dataset4_3_AL4/unlabeled/img/vid01_112_057.png</t>
  </si>
  <si>
    <t>/home/ba4_project/ba4_Hee/Trypanosome/training_dataset4_3_AL4/unlabeled/img/vid01_112_058.png</t>
  </si>
  <si>
    <t>/home/ba4_project/ba4_Hee/Trypanosome/training_dataset4_3_AL4/unlabeled/img/vid01_112_059.png</t>
  </si>
  <si>
    <t>/home/ba4_project/ba4_Hee/Trypanosome/training_dataset4_3_AL4/unlabeled/img/vid01_112_060.png</t>
  </si>
  <si>
    <t>/home/ba4_project/ba4_Hee/Trypanosome/training_dataset4_3_AL4/unlabeled/img/vid01_112_061.png</t>
  </si>
  <si>
    <t>/home/ba4_project/ba4_Hee/Trypanosome/training_dataset4_3_AL4/unlabeled/img/vid01_112_062.png</t>
  </si>
  <si>
    <t>/home/ba4_project/ba4_Hee/Trypanosome/training_dataset4_3_AL4/unlabeled/img/vid01_114_000.png</t>
  </si>
  <si>
    <t>/home/ba4_project/ba4_Hee/Trypanosome/training_dataset4_3_AL4/unlabeled/img/vid01_114_001.png</t>
  </si>
  <si>
    <t>/home/ba4_project/ba4_Hee/Trypanosome/training_dataset4_3_AL4/unlabeled/img/vid01_114_002.png</t>
  </si>
  <si>
    <t>/home/ba4_project/ba4_Hee/Trypanosome/training_dataset4_3_AL4/unlabeled/img/vid01_114_003.png</t>
  </si>
  <si>
    <t>/home/ba4_project/ba4_Hee/Trypanosome/training_dataset4_3_AL4/unlabeled/img/vid01_114_004.png</t>
  </si>
  <si>
    <t>/home/ba4_project/ba4_Hee/Trypanosome/training_dataset4_3_AL4/unlabeled/img/vid01_114_005.png</t>
  </si>
  <si>
    <t>/home/ba4_project/ba4_Hee/Trypanosome/training_dataset4_3_AL4/unlabeled/img/vid01_114_006.png</t>
  </si>
  <si>
    <t>/home/ba4_project/ba4_Hee/Trypanosome/training_dataset4_3_AL4/unlabeled/img/vid01_114_007.png</t>
  </si>
  <si>
    <t>/home/ba4_project/ba4_Hee/Trypanosome/training_dataset4_3_AL4/unlabeled/img/vid01_114_008.png</t>
  </si>
  <si>
    <t>/home/ba4_project/ba4_Hee/Trypanosome/training_dataset4_3_AL4/unlabeled/img/vid01_114_009.png</t>
  </si>
  <si>
    <t>/home/ba4_project/ba4_Hee/Trypanosome/training_dataset4_3_AL4/unlabeled/img/vid01_114_010.png</t>
  </si>
  <si>
    <t>/home/ba4_project/ba4_Hee/Trypanosome/training_dataset4_3_AL4/unlabeled/img/vid01_114_011.png</t>
  </si>
  <si>
    <t>/home/ba4_project/ba4_Hee/Trypanosome/training_dataset4_3_AL4/unlabeled/img/vid01_114_012.png</t>
  </si>
  <si>
    <t>/home/ba4_project/ba4_Hee/Trypanosome/training_dataset4_3_AL4/unlabeled/img/vid01_114_013.png</t>
  </si>
  <si>
    <t>/home/ba4_project/ba4_Hee/Trypanosome/training_dataset4_3_AL4/unlabeled/img/vid01_114_014.png</t>
  </si>
  <si>
    <t>/home/ba4_project/ba4_Hee/Trypanosome/training_dataset4_3_AL4/unlabeled/img/vid01_114_015.png</t>
  </si>
  <si>
    <t>/home/ba4_project/ba4_Hee/Trypanosome/training_dataset4_3_AL4/unlabeled/img/vid01_114_016.png</t>
  </si>
  <si>
    <t>/home/ba4_project/ba4_Hee/Trypanosome/training_dataset4_3_AL4/unlabeled/img/vid01_114_017.png</t>
  </si>
  <si>
    <t>/home/ba4_project/ba4_Hee/Trypanosome/training_dataset4_3_AL4/unlabeled/img/vid01_114_018.png</t>
  </si>
  <si>
    <t>/home/ba4_project/ba4_Hee/Trypanosome/training_dataset4_3_AL4/unlabeled/img/vid01_114_019.png</t>
  </si>
  <si>
    <t>/home/ba4_project/ba4_Hee/Trypanosome/training_dataset4_3_AL4/unlabeled/img/vid01_114_020.png</t>
  </si>
  <si>
    <t>/home/ba4_project/ba4_Hee/Trypanosome/training_dataset4_3_AL4/unlabeled/img/vid01_114_021.png</t>
  </si>
  <si>
    <t>/home/ba4_project/ba4_Hee/Trypanosome/training_dataset4_3_AL4/unlabeled/img/vid01_114_022.png</t>
  </si>
  <si>
    <t>/home/ba4_project/ba4_Hee/Trypanosome/training_dataset4_3_AL4/unlabeled/img/vid01_114_023.png</t>
  </si>
  <si>
    <t>/home/ba4_project/ba4_Hee/Trypanosome/training_dataset4_3_AL4/unlabeled/img/vid01_114_024.png</t>
  </si>
  <si>
    <t>/home/ba4_project/ba4_Hee/Trypanosome/training_dataset4_3_AL4/unlabeled/img/vid01_114_025.png</t>
  </si>
  <si>
    <t>/home/ba4_project/ba4_Hee/Trypanosome/training_dataset4_3_AL4/unlabeled/img/vid01_114_026.png</t>
  </si>
  <si>
    <t>/home/ba4_project/ba4_Hee/Trypanosome/training_dataset4_3_AL4/unlabeled/img/vid01_114_027.png</t>
  </si>
  <si>
    <t>/home/ba4_project/ba4_Hee/Trypanosome/training_dataset4_3_AL4/unlabeled/img/vid01_114_028.png</t>
  </si>
  <si>
    <t>/home/ba4_project/ba4_Hee/Trypanosome/training_dataset4_3_AL4/unlabeled/img/vid01_114_029.png</t>
  </si>
  <si>
    <t>/home/ba4_project/ba4_Hee/Trypanosome/training_dataset4_3_AL4/unlabeled/img/vid01_114_030.png</t>
  </si>
  <si>
    <t>/home/ba4_project/ba4_Hee/Trypanosome/training_dataset4_3_AL4/unlabeled/img/vid01_114_031.png</t>
  </si>
  <si>
    <t>/home/ba4_project/ba4_Hee/Trypanosome/training_dataset4_3_AL4/unlabeled/img/vid01_114_032.png</t>
  </si>
  <si>
    <t>/home/ba4_project/ba4_Hee/Trypanosome/training_dataset4_3_AL4/unlabeled/img/vid01_114_033.png</t>
  </si>
  <si>
    <t>/home/ba4_project/ba4_Hee/Trypanosome/training_dataset4_3_AL4/unlabeled/img/vid01_114_034.png</t>
  </si>
  <si>
    <t>/home/ba4_project/ba4_Hee/Trypanosome/training_dataset4_3_AL4/unlabeled/img/vid01_114_035.png</t>
  </si>
  <si>
    <t>/home/ba4_project/ba4_Hee/Trypanosome/training_dataset4_3_AL4/unlabeled/img/vid01_114_036.png</t>
  </si>
  <si>
    <t>/home/ba4_project/ba4_Hee/Trypanosome/training_dataset4_3_AL4/unlabeled/img/vid01_114_037.png</t>
  </si>
  <si>
    <t>/home/ba4_project/ba4_Hee/Trypanosome/training_dataset4_3_AL4/unlabeled/img/vid01_114_038.png</t>
  </si>
  <si>
    <t>/home/ba4_project/ba4_Hee/Trypanosome/training_dataset4_3_AL4/unlabeled/img/vid01_114_039.png</t>
  </si>
  <si>
    <t>/home/ba4_project/ba4_Hee/Trypanosome/training_dataset4_3_AL4/unlabeled/img/vid01_114_040.png</t>
  </si>
  <si>
    <t>/home/ba4_project/ba4_Hee/Trypanosome/training_dataset4_3_AL4/unlabeled/img/vid01_114_041.png</t>
  </si>
  <si>
    <t>/home/ba4_project/ba4_Hee/Trypanosome/training_dataset4_3_AL4/unlabeled/img/vid01_114_042.png</t>
  </si>
  <si>
    <t>/home/ba4_project/ba4_Hee/Trypanosome/training_dataset4_3_AL4/unlabeled/img/vid01_114_043.png</t>
  </si>
  <si>
    <t>/home/ba4_project/ba4_Hee/Trypanosome/training_dataset4_3_AL4/unlabeled/img/vid01_114_044.png</t>
  </si>
  <si>
    <t>/home/ba4_project/ba4_Hee/Trypanosome/training_dataset4_3_AL4/unlabeled/img/vid01_114_045.png</t>
  </si>
  <si>
    <t>/home/ba4_project/ba4_Hee/Trypanosome/training_dataset4_3_AL4/unlabeled/img/vid01_114_046.png</t>
  </si>
  <si>
    <t>/home/ba4_project/ba4_Hee/Trypanosome/training_dataset4_3_AL4/unlabeled/img/vid01_114_047.png</t>
  </si>
  <si>
    <t>/home/ba4_project/ba4_Hee/Trypanosome/training_dataset4_3_AL4/unlabeled/img/vid01_114_048.png</t>
  </si>
  <si>
    <t>/home/ba4_project/ba4_Hee/Trypanosome/training_dataset4_3_AL4/unlabeled/img/vid01_114_049.png</t>
  </si>
  <si>
    <t>/home/ba4_project/ba4_Hee/Trypanosome/training_dataset4_3_AL4/unlabeled/img/vid01_114_050.png</t>
  </si>
  <si>
    <t>/home/ba4_project/ba4_Hee/Trypanosome/training_dataset4_3_AL4/unlabeled/img/vid01_114_051.png</t>
  </si>
  <si>
    <t>/home/ba4_project/ba4_Hee/Trypanosome/training_dataset4_3_AL4/unlabeled/img/vid01_114_052.png</t>
  </si>
  <si>
    <t>/home/ba4_project/ba4_Hee/Trypanosome/training_dataset4_3_AL4/unlabeled/img/vid01_114_053.png</t>
  </si>
  <si>
    <t>/home/ba4_project/ba4_Hee/Trypanosome/training_dataset4_3_AL4/unlabeled/img/vid01_114_054.png</t>
  </si>
  <si>
    <t>/home/ba4_project/ba4_Hee/Trypanosome/training_dataset4_3_AL4/unlabeled/img/vid01_114_055.png</t>
  </si>
  <si>
    <t>/home/ba4_project/ba4_Hee/Trypanosome/training_dataset4_3_AL4/unlabeled/img/vid01_114_056.png</t>
  </si>
  <si>
    <t>/home/ba4_project/ba4_Hee/Trypanosome/training_dataset4_3_AL4/unlabeled/img/vid01_114_057.png</t>
  </si>
  <si>
    <t>/home/ba4_project/ba4_Hee/Trypanosome/training_dataset4_3_AL4/unlabeled/img/vid01_114_058.png</t>
  </si>
  <si>
    <t>/home/ba4_project/ba4_Hee/Trypanosome/training_dataset4_3_AL4/unlabeled/img/vid01_114_059.png</t>
  </si>
  <si>
    <t>/home/ba4_project/ba4_Hee/Trypanosome/training_dataset4_3_AL4/unlabeled/img/vid01_114_060.png</t>
  </si>
  <si>
    <t>/home/ba4_project/ba4_Hee/Trypanosome/training_dataset4_3_AL4/unlabeled/img/vid01_114_061.png</t>
  </si>
  <si>
    <t>/home/ba4_project/ba4_Hee/Trypanosome/training_dataset4_3_AL4/unlabeled/img/vid01_114_062.png</t>
  </si>
  <si>
    <t>/home/ba4_project/ba4_Hee/Trypanosome/training_dataset4_3_AL4/unlabeled/img/vid01_116_000.png</t>
  </si>
  <si>
    <t>/home/ba4_project/ba4_Hee/Trypanosome/training_dataset4_3_AL4/unlabeled/img/vid01_116_001.png</t>
  </si>
  <si>
    <t>/home/ba4_project/ba4_Hee/Trypanosome/training_dataset4_3_AL4/unlabeled/img/vid01_116_002.png</t>
  </si>
  <si>
    <t>/home/ba4_project/ba4_Hee/Trypanosome/training_dataset4_3_AL4/unlabeled/img/vid01_116_003.png</t>
  </si>
  <si>
    <t>/home/ba4_project/ba4_Hee/Trypanosome/training_dataset4_3_AL4/unlabeled/img/vid01_116_004.png</t>
  </si>
  <si>
    <t>/home/ba4_project/ba4_Hee/Trypanosome/training_dataset4_3_AL4/unlabeled/img/vid01_116_005.png</t>
  </si>
  <si>
    <t>/home/ba4_project/ba4_Hee/Trypanosome/training_dataset4_3_AL4/unlabeled/img/vid01_116_006.png</t>
  </si>
  <si>
    <t>/home/ba4_project/ba4_Hee/Trypanosome/training_dataset4_3_AL4/unlabeled/img/vid01_116_007.png</t>
  </si>
  <si>
    <t>/home/ba4_project/ba4_Hee/Trypanosome/training_dataset4_3_AL4/unlabeled/img/vid01_116_008.png</t>
  </si>
  <si>
    <t>/home/ba4_project/ba4_Hee/Trypanosome/training_dataset4_3_AL4/unlabeled/img/vid01_116_009.png</t>
  </si>
  <si>
    <t>/home/ba4_project/ba4_Hee/Trypanosome/training_dataset4_3_AL4/unlabeled/img/vid01_116_010.png</t>
  </si>
  <si>
    <t>/home/ba4_project/ba4_Hee/Trypanosome/training_dataset4_3_AL4/unlabeled/img/vid01_116_011.png</t>
  </si>
  <si>
    <t>/home/ba4_project/ba4_Hee/Trypanosome/training_dataset4_3_AL4/unlabeled/img/vid01_116_012.png</t>
  </si>
  <si>
    <t>/home/ba4_project/ba4_Hee/Trypanosome/training_dataset4_3_AL4/unlabeled/img/vid01_116_013.png</t>
  </si>
  <si>
    <t>/home/ba4_project/ba4_Hee/Trypanosome/training_dataset4_3_AL4/unlabeled/img/vid01_116_014.png</t>
  </si>
  <si>
    <t>/home/ba4_project/ba4_Hee/Trypanosome/training_dataset4_3_AL4/unlabeled/img/vid01_116_015.png</t>
  </si>
  <si>
    <t>/home/ba4_project/ba4_Hee/Trypanosome/training_dataset4_3_AL4/unlabeled/img/vid01_116_016.png</t>
  </si>
  <si>
    <t>/home/ba4_project/ba4_Hee/Trypanosome/training_dataset4_3_AL4/unlabeled/img/vid01_116_017.png</t>
  </si>
  <si>
    <t>/home/ba4_project/ba4_Hee/Trypanosome/training_dataset4_3_AL4/unlabeled/img/vid01_116_018.png</t>
  </si>
  <si>
    <t>/home/ba4_project/ba4_Hee/Trypanosome/training_dataset4_3_AL4/unlabeled/img/vid01_116_019.png</t>
  </si>
  <si>
    <t>/home/ba4_project/ba4_Hee/Trypanosome/training_dataset4_3_AL4/unlabeled/img/vid01_116_020.png</t>
  </si>
  <si>
    <t>/home/ba4_project/ba4_Hee/Trypanosome/training_dataset4_3_AL4/unlabeled/img/vid01_116_021.png</t>
  </si>
  <si>
    <t>/home/ba4_project/ba4_Hee/Trypanosome/training_dataset4_3_AL4/unlabeled/img/vid01_116_022.png</t>
  </si>
  <si>
    <t>/home/ba4_project/ba4_Hee/Trypanosome/training_dataset4_3_AL4/unlabeled/img/vid01_116_023.png</t>
  </si>
  <si>
    <t>/home/ba4_project/ba4_Hee/Trypanosome/training_dataset4_3_AL4/unlabeled/img/vid01_116_024.png</t>
  </si>
  <si>
    <t>/home/ba4_project/ba4_Hee/Trypanosome/training_dataset4_3_AL4/unlabeled/img/vid01_116_025.png</t>
  </si>
  <si>
    <t>/home/ba4_project/ba4_Hee/Trypanosome/training_dataset4_3_AL4/unlabeled/img/vid01_116_026.png</t>
  </si>
  <si>
    <t>/home/ba4_project/ba4_Hee/Trypanosome/training_dataset4_3_AL4/unlabeled/img/vid01_116_027.png</t>
  </si>
  <si>
    <t>/home/ba4_project/ba4_Hee/Trypanosome/training_dataset4_3_AL4/unlabeled/img/vid01_116_028.png</t>
  </si>
  <si>
    <t>/home/ba4_project/ba4_Hee/Trypanosome/training_dataset4_3_AL4/unlabeled/img/vid01_116_029.png</t>
  </si>
  <si>
    <t>/home/ba4_project/ba4_Hee/Trypanosome/training_dataset4_3_AL4/unlabeled/img/vid01_116_030.png</t>
  </si>
  <si>
    <t>/home/ba4_project/ba4_Hee/Trypanosome/training_dataset4_3_AL4/unlabeled/img/vid01_116_031.png</t>
  </si>
  <si>
    <t>/home/ba4_project/ba4_Hee/Trypanosome/training_dataset4_3_AL4/unlabeled/img/vid01_116_032.png</t>
  </si>
  <si>
    <t>/home/ba4_project/ba4_Hee/Trypanosome/training_dataset4_3_AL4/unlabeled/img/vid01_116_033.png</t>
  </si>
  <si>
    <t>/home/ba4_project/ba4_Hee/Trypanosome/training_dataset4_3_AL4/unlabeled/img/vid01_116_034.png</t>
  </si>
  <si>
    <t>/home/ba4_project/ba4_Hee/Trypanosome/training_dataset4_3_AL4/unlabeled/img/vid01_116_035.png</t>
  </si>
  <si>
    <t>/home/ba4_project/ba4_Hee/Trypanosome/training_dataset4_3_AL4/unlabeled/img/vid01_116_036.png</t>
  </si>
  <si>
    <t>/home/ba4_project/ba4_Hee/Trypanosome/training_dataset4_3_AL4/unlabeled/img/vid01_116_037.png</t>
  </si>
  <si>
    <t>/home/ba4_project/ba4_Hee/Trypanosome/training_dataset4_3_AL4/unlabeled/img/vid01_116_038.png</t>
  </si>
  <si>
    <t>/home/ba4_project/ba4_Hee/Trypanosome/training_dataset4_3_AL4/unlabeled/img/vid01_116_039.png</t>
  </si>
  <si>
    <t>/home/ba4_project/ba4_Hee/Trypanosome/training_dataset4_3_AL4/unlabeled/img/vid01_116_040.png</t>
  </si>
  <si>
    <t>/home/ba4_project/ba4_Hee/Trypanosome/training_dataset4_3_AL4/unlabeled/img/vid01_116_041.png</t>
  </si>
  <si>
    <t>/home/ba4_project/ba4_Hee/Trypanosome/training_dataset4_3_AL4/unlabeled/img/vid01_116_042.png</t>
  </si>
  <si>
    <t>/home/ba4_project/ba4_Hee/Trypanosome/training_dataset4_3_AL4/unlabeled/img/vid01_116_043.png</t>
  </si>
  <si>
    <t>/home/ba4_project/ba4_Hee/Trypanosome/training_dataset4_3_AL4/unlabeled/img/vid01_116_044.png</t>
  </si>
  <si>
    <t>/home/ba4_project/ba4_Hee/Trypanosome/training_dataset4_3_AL4/unlabeled/img/vid01_116_045.png</t>
  </si>
  <si>
    <t>/home/ba4_project/ba4_Hee/Trypanosome/training_dataset4_3_AL4/unlabeled/img/vid01_116_046.png</t>
  </si>
  <si>
    <t>/home/ba4_project/ba4_Hee/Trypanosome/training_dataset4_3_AL4/unlabeled/img/vid01_116_047.png</t>
  </si>
  <si>
    <t>/home/ba4_project/ba4_Hee/Trypanosome/training_dataset4_3_AL4/unlabeled/img/vid01_116_048.png</t>
  </si>
  <si>
    <t>/home/ba4_project/ba4_Hee/Trypanosome/training_dataset4_3_AL4/unlabeled/img/vid01_116_049.png</t>
  </si>
  <si>
    <t>/home/ba4_project/ba4_Hee/Trypanosome/training_dataset4_3_AL4/unlabeled/img/vid01_116_050.png</t>
  </si>
  <si>
    <t>/home/ba4_project/ba4_Hee/Trypanosome/training_dataset4_3_AL4/unlabeled/img/vid01_116_051.png</t>
  </si>
  <si>
    <t>/home/ba4_project/ba4_Hee/Trypanosome/training_dataset4_3_AL4/unlabeled/img/vid01_116_052.png</t>
  </si>
  <si>
    <t>/home/ba4_project/ba4_Hee/Trypanosome/training_dataset4_3_AL4/unlabeled/img/vid01_116_053.png</t>
  </si>
  <si>
    <t>/home/ba4_project/ba4_Hee/Trypanosome/training_dataset4_3_AL4/unlabeled/img/vid01_116_054.png</t>
  </si>
  <si>
    <t>/home/ba4_project/ba4_Hee/Trypanosome/training_dataset4_3_AL4/unlabeled/img/vid01_116_055.png</t>
  </si>
  <si>
    <t>/home/ba4_project/ba4_Hee/Trypanosome/training_dataset4_3_AL4/unlabeled/img/vid01_116_056.png</t>
  </si>
  <si>
    <t>/home/ba4_project/ba4_Hee/Trypanosome/training_dataset4_3_AL4/unlabeled/img/vid01_116_057.png</t>
  </si>
  <si>
    <t>/home/ba4_project/ba4_Hee/Trypanosome/training_dataset4_3_AL4/unlabeled/img/vid01_116_058.png</t>
  </si>
  <si>
    <t>/home/ba4_project/ba4_Hee/Trypanosome/training_dataset4_3_AL4/unlabeled/img/vid01_116_059.png</t>
  </si>
  <si>
    <t>/home/ba4_project/ba4_Hee/Trypanosome/training_dataset4_3_AL4/unlabeled/img/vid01_116_060.png</t>
  </si>
  <si>
    <t>/home/ba4_project/ba4_Hee/Trypanosome/training_dataset4_3_AL4/unlabeled/img/vid01_116_061.png</t>
  </si>
  <si>
    <t>/home/ba4_project/ba4_Hee/Trypanosome/training_dataset4_3_AL4/unlabeled/img/vid01_116_062.png</t>
  </si>
  <si>
    <t>/home/ba4_project/ba4_Hee/Trypanosome/training_dataset4_3_AL4/unlabeled/img/vid01_118_001.png</t>
  </si>
  <si>
    <t>/home/ba4_project/ba4_Hee/Trypanosome/training_dataset4_3_AL4/unlabeled/img/vid01_118_003.png</t>
  </si>
  <si>
    <t>/home/ba4_project/ba4_Hee/Trypanosome/training_dataset4_3_AL4/unlabeled/img/vid01_118_004.png</t>
  </si>
  <si>
    <t>/home/ba4_project/ba4_Hee/Trypanosome/training_dataset4_3_AL4/unlabeled/img/vid01_118_005.png</t>
  </si>
  <si>
    <t>/home/ba4_project/ba4_Hee/Trypanosome/training_dataset4_3_AL4/unlabeled/img/vid01_118_006.png</t>
  </si>
  <si>
    <t>/home/ba4_project/ba4_Hee/Trypanosome/training_dataset4_3_AL4/unlabeled/img/vid01_118_007.png</t>
  </si>
  <si>
    <t>/home/ba4_project/ba4_Hee/Trypanosome/training_dataset4_3_AL4/unlabeled/img/vid01_118_008.png</t>
  </si>
  <si>
    <t>/home/ba4_project/ba4_Hee/Trypanosome/training_dataset4_3_AL4/unlabeled/img/vid01_118_009.png</t>
  </si>
  <si>
    <t>/home/ba4_project/ba4_Hee/Trypanosome/training_dataset4_3_AL4/unlabeled/img/vid01_118_010.png</t>
  </si>
  <si>
    <t>/home/ba4_project/ba4_Hee/Trypanosome/training_dataset4_3_AL4/unlabeled/img/vid01_118_011.png</t>
  </si>
  <si>
    <t>/home/ba4_project/ba4_Hee/Trypanosome/training_dataset4_3_AL4/unlabeled/img/vid01_118_012.png</t>
  </si>
  <si>
    <t>/home/ba4_project/ba4_Hee/Trypanosome/training_dataset4_3_AL4/unlabeled/img/vid01_118_013.png</t>
  </si>
  <si>
    <t>/home/ba4_project/ba4_Hee/Trypanosome/training_dataset4_3_AL4/unlabeled/img/vid01_118_014.png</t>
  </si>
  <si>
    <t>/home/ba4_project/ba4_Hee/Trypanosome/training_dataset4_3_AL4/unlabeled/img/vid01_118_015.png</t>
  </si>
  <si>
    <t>/home/ba4_project/ba4_Hee/Trypanosome/training_dataset4_3_AL4/unlabeled/img/vid01_118_016.png</t>
  </si>
  <si>
    <t>/home/ba4_project/ba4_Hee/Trypanosome/training_dataset4_3_AL4/unlabeled/img/vid01_118_017.png</t>
  </si>
  <si>
    <t>/home/ba4_project/ba4_Hee/Trypanosome/training_dataset4_3_AL4/unlabeled/img/vid01_118_019.png</t>
  </si>
  <si>
    <t>/home/ba4_project/ba4_Hee/Trypanosome/training_dataset4_3_AL4/unlabeled/img/vid01_118_020.png</t>
  </si>
  <si>
    <t>/home/ba4_project/ba4_Hee/Trypanosome/training_dataset4_3_AL4/unlabeled/img/vid01_118_021.png</t>
  </si>
  <si>
    <t>/home/ba4_project/ba4_Hee/Trypanosome/training_dataset4_3_AL4/unlabeled/img/vid01_118_022.png</t>
  </si>
  <si>
    <t>/home/ba4_project/ba4_Hee/Trypanosome/training_dataset4_3_AL4/unlabeled/img/vid01_118_023.png</t>
  </si>
  <si>
    <t>/home/ba4_project/ba4_Hee/Trypanosome/training_dataset4_3_AL4/unlabeled/img/vid01_118_024.png</t>
  </si>
  <si>
    <t>/home/ba4_project/ba4_Hee/Trypanosome/training_dataset4_3_AL4/unlabeled/img/vid01_118_025.png</t>
  </si>
  <si>
    <t>/home/ba4_project/ba4_Hee/Trypanosome/training_dataset4_3_AL4/unlabeled/img/vid01_118_026.png</t>
  </si>
  <si>
    <t>/home/ba4_project/ba4_Hee/Trypanosome/training_dataset4_3_AL4/unlabeled/img/vid01_118_027.png</t>
  </si>
  <si>
    <t>/home/ba4_project/ba4_Hee/Trypanosome/training_dataset4_3_AL4/unlabeled/img/vid01_118_028.png</t>
  </si>
  <si>
    <t>/home/ba4_project/ba4_Hee/Trypanosome/training_dataset4_3_AL4/unlabeled/img/vid01_118_029.png</t>
  </si>
  <si>
    <t>/home/ba4_project/ba4_Hee/Trypanosome/training_dataset4_3_AL4/unlabeled/img/vid01_118_030.png</t>
  </si>
  <si>
    <t>/home/ba4_project/ba4_Hee/Trypanosome/training_dataset4_3_AL4/unlabeled/img/vid01_118_031.png</t>
  </si>
  <si>
    <t>/home/ba4_project/ba4_Hee/Trypanosome/training_dataset4_3_AL4/unlabeled/img/vid01_118_032.png</t>
  </si>
  <si>
    <t>/home/ba4_project/ba4_Hee/Trypanosome/training_dataset4_3_AL4/unlabeled/img/vid01_118_033.png</t>
  </si>
  <si>
    <t>/home/ba4_project/ba4_Hee/Trypanosome/training_dataset4_3_AL4/unlabeled/img/vid01_118_034.png</t>
  </si>
  <si>
    <t>/home/ba4_project/ba4_Hee/Trypanosome/training_dataset4_3_AL4/unlabeled/img/vid01_118_035.png</t>
  </si>
  <si>
    <t>/home/ba4_project/ba4_Hee/Trypanosome/training_dataset4_3_AL4/unlabeled/img/vid01_118_036.png</t>
  </si>
  <si>
    <t>/home/ba4_project/ba4_Hee/Trypanosome/training_dataset4_3_AL4/unlabeled/img/vid01_118_037.png</t>
  </si>
  <si>
    <t>/home/ba4_project/ba4_Hee/Trypanosome/training_dataset4_3_AL4/unlabeled/img/vid01_118_038.png</t>
  </si>
  <si>
    <t>/home/ba4_project/ba4_Hee/Trypanosome/training_dataset4_3_AL4/unlabeled/img/vid01_118_039.png</t>
  </si>
  <si>
    <t>/home/ba4_project/ba4_Hee/Trypanosome/training_dataset4_3_AL4/unlabeled/img/vid01_118_040.png</t>
  </si>
  <si>
    <t>/home/ba4_project/ba4_Hee/Trypanosome/training_dataset4_3_AL4/unlabeled/img/vid01_118_041.png</t>
  </si>
  <si>
    <t>/home/ba4_project/ba4_Hee/Trypanosome/training_dataset4_3_AL4/unlabeled/img/vid01_118_042.png</t>
  </si>
  <si>
    <t>/home/ba4_project/ba4_Hee/Trypanosome/training_dataset4_3_AL4/unlabeled/img/vid01_118_043.png</t>
  </si>
  <si>
    <t>/home/ba4_project/ba4_Hee/Trypanosome/training_dataset4_3_AL4/unlabeled/img/vid01_118_044.png</t>
  </si>
  <si>
    <t>/home/ba4_project/ba4_Hee/Trypanosome/training_dataset4_3_AL4/unlabeled/img/vid01_118_045.png</t>
  </si>
  <si>
    <t>/home/ba4_project/ba4_Hee/Trypanosome/training_dataset4_3_AL4/unlabeled/img/vid01_118_046.png</t>
  </si>
  <si>
    <t>/home/ba4_project/ba4_Hee/Trypanosome/training_dataset4_3_AL4/unlabeled/img/vid01_118_047.png</t>
  </si>
  <si>
    <t>/home/ba4_project/ba4_Hee/Trypanosome/training_dataset4_3_AL4/unlabeled/img/vid01_118_048.png</t>
  </si>
  <si>
    <t>/home/ba4_project/ba4_Hee/Trypanosome/training_dataset4_3_AL4/unlabeled/img/vid01_118_049.png</t>
  </si>
  <si>
    <t>/home/ba4_project/ba4_Hee/Trypanosome/training_dataset4_3_AL4/unlabeled/img/vid01_118_050.png</t>
  </si>
  <si>
    <t>/home/ba4_project/ba4_Hee/Trypanosome/training_dataset4_3_AL4/unlabeled/img/vid01_118_051.png</t>
  </si>
  <si>
    <t>/home/ba4_project/ba4_Hee/Trypanosome/training_dataset4_3_AL4/unlabeled/img/vid01_118_052.png</t>
  </si>
  <si>
    <t>/home/ba4_project/ba4_Hee/Trypanosome/training_dataset4_3_AL4/unlabeled/img/vid01_118_053.png</t>
  </si>
  <si>
    <t>/home/ba4_project/ba4_Hee/Trypanosome/training_dataset4_3_AL4/unlabeled/img/vid01_118_054.png</t>
  </si>
  <si>
    <t>/home/ba4_project/ba4_Hee/Trypanosome/training_dataset4_3_AL4/unlabeled/img/vid01_118_055.png</t>
  </si>
  <si>
    <t>/home/ba4_project/ba4_Hee/Trypanosome/training_dataset4_3_AL4/unlabeled/img/vid01_118_056.png</t>
  </si>
  <si>
    <t>/home/ba4_project/ba4_Hee/Trypanosome/training_dataset4_3_AL4/unlabeled/img/vid01_118_057.png</t>
  </si>
  <si>
    <t>/home/ba4_project/ba4_Hee/Trypanosome/training_dataset4_3_AL4/unlabeled/img/vid01_118_059.png</t>
  </si>
  <si>
    <t>/home/ba4_project/ba4_Hee/Trypanosome/training_dataset4_3_AL4/unlabeled/img/vid01_118_060.png</t>
  </si>
  <si>
    <t>/home/ba4_project/ba4_Hee/Trypanosome/training_dataset4_3_AL4/unlabeled/img/vid01_118_061.png</t>
  </si>
  <si>
    <t>/home/ba4_project/ba4_Hee/Trypanosome/training_dataset4_3_AL4/unlabeled/img/vid01_118_062.png</t>
  </si>
  <si>
    <t>/home/ba4_project/ba4_Hee/Trypanosome/training_dataset4_3_AL4/unlabeled/img/vid01_120_000.png</t>
  </si>
  <si>
    <t>/home/ba4_project/ba4_Hee/Trypanosome/training_dataset4_3_AL4/unlabeled/img/vid01_120_001.png</t>
  </si>
  <si>
    <t>/home/ba4_project/ba4_Hee/Trypanosome/training_dataset4_3_AL4/unlabeled/img/vid01_120_002.png</t>
  </si>
  <si>
    <t>/home/ba4_project/ba4_Hee/Trypanosome/training_dataset4_3_AL4/unlabeled/img/vid01_120_003.png</t>
  </si>
  <si>
    <t>/home/ba4_project/ba4_Hee/Trypanosome/training_dataset4_3_AL4/unlabeled/img/vid01_120_004.png</t>
  </si>
  <si>
    <t>/home/ba4_project/ba4_Hee/Trypanosome/training_dataset4_3_AL4/unlabeled/img/vid01_120_005.png</t>
  </si>
  <si>
    <t>/home/ba4_project/ba4_Hee/Trypanosome/training_dataset4_3_AL4/unlabeled/img/vid01_120_006.png</t>
  </si>
  <si>
    <t>/home/ba4_project/ba4_Hee/Trypanosome/training_dataset4_3_AL4/unlabeled/img/vid01_120_007.png</t>
  </si>
  <si>
    <t>/home/ba4_project/ba4_Hee/Trypanosome/training_dataset4_3_AL4/unlabeled/img/vid01_120_008.png</t>
  </si>
  <si>
    <t>/home/ba4_project/ba4_Hee/Trypanosome/training_dataset4_3_AL4/unlabeled/img/vid01_120_009.png</t>
  </si>
  <si>
    <t>/home/ba4_project/ba4_Hee/Trypanosome/training_dataset4_3_AL4/unlabeled/img/vid01_120_010.png</t>
  </si>
  <si>
    <t>/home/ba4_project/ba4_Hee/Trypanosome/training_dataset4_3_AL4/unlabeled/img/vid01_120_011.png</t>
  </si>
  <si>
    <t>/home/ba4_project/ba4_Hee/Trypanosome/training_dataset4_3_AL4/unlabeled/img/vid01_120_012.png</t>
  </si>
  <si>
    <t>/home/ba4_project/ba4_Hee/Trypanosome/training_dataset4_3_AL4/unlabeled/img/vid01_120_013.png</t>
  </si>
  <si>
    <t>/home/ba4_project/ba4_Hee/Trypanosome/training_dataset4_3_AL4/unlabeled/img/vid01_120_014.png</t>
  </si>
  <si>
    <t>/home/ba4_project/ba4_Hee/Trypanosome/training_dataset4_3_AL4/unlabeled/img/vid01_120_015.png</t>
  </si>
  <si>
    <t>/home/ba4_project/ba4_Hee/Trypanosome/training_dataset4_3_AL4/unlabeled/img/vid01_120_016.png</t>
  </si>
  <si>
    <t>/home/ba4_project/ba4_Hee/Trypanosome/training_dataset4_3_AL4/unlabeled/img/vid01_120_017.png</t>
  </si>
  <si>
    <t>/home/ba4_project/ba4_Hee/Trypanosome/training_dataset4_3_AL4/unlabeled/img/vid01_120_019.png</t>
  </si>
  <si>
    <t>/home/ba4_project/ba4_Hee/Trypanosome/training_dataset4_3_AL4/unlabeled/img/vid01_120_020.png</t>
  </si>
  <si>
    <t>/home/ba4_project/ba4_Hee/Trypanosome/training_dataset4_3_AL4/unlabeled/img/vid01_120_021.png</t>
  </si>
  <si>
    <t>/home/ba4_project/ba4_Hee/Trypanosome/training_dataset4_3_AL4/unlabeled/img/vid01_120_022.png</t>
  </si>
  <si>
    <t>/home/ba4_project/ba4_Hee/Trypanosome/training_dataset4_3_AL4/unlabeled/img/vid01_120_023.png</t>
  </si>
  <si>
    <t>/home/ba4_project/ba4_Hee/Trypanosome/training_dataset4_3_AL4/unlabeled/img/vid01_120_024.png</t>
  </si>
  <si>
    <t>/home/ba4_project/ba4_Hee/Trypanosome/training_dataset4_3_AL4/unlabeled/img/vid01_120_025.png</t>
  </si>
  <si>
    <t>/home/ba4_project/ba4_Hee/Trypanosome/training_dataset4_3_AL4/unlabeled/img/vid01_120_026.png</t>
  </si>
  <si>
    <t>/home/ba4_project/ba4_Hee/Trypanosome/training_dataset4_3_AL4/unlabeled/img/vid01_120_027.png</t>
  </si>
  <si>
    <t>/home/ba4_project/ba4_Hee/Trypanosome/training_dataset4_3_AL4/unlabeled/img/vid01_120_028.png</t>
  </si>
  <si>
    <t>/home/ba4_project/ba4_Hee/Trypanosome/training_dataset4_3_AL4/unlabeled/img/vid01_120_029.png</t>
  </si>
  <si>
    <t>/home/ba4_project/ba4_Hee/Trypanosome/training_dataset4_3_AL4/unlabeled/img/vid01_120_030.png</t>
  </si>
  <si>
    <t>/home/ba4_project/ba4_Hee/Trypanosome/training_dataset4_3_AL4/unlabeled/img/vid01_120_031.png</t>
  </si>
  <si>
    <t>/home/ba4_project/ba4_Hee/Trypanosome/training_dataset4_3_AL4/unlabeled/img/vid01_120_032.png</t>
  </si>
  <si>
    <t>/home/ba4_project/ba4_Hee/Trypanosome/training_dataset4_3_AL4/unlabeled/img/vid01_120_033.png</t>
  </si>
  <si>
    <t>/home/ba4_project/ba4_Hee/Trypanosome/training_dataset4_3_AL4/unlabeled/img/vid01_120_034.png</t>
  </si>
  <si>
    <t>/home/ba4_project/ba4_Hee/Trypanosome/training_dataset4_3_AL4/unlabeled/img/vid01_120_035.png</t>
  </si>
  <si>
    <t>/home/ba4_project/ba4_Hee/Trypanosome/training_dataset4_3_AL4/unlabeled/img/vid01_120_036.png</t>
  </si>
  <si>
    <t>/home/ba4_project/ba4_Hee/Trypanosome/training_dataset4_3_AL4/unlabeled/img/vid01_120_037.png</t>
  </si>
  <si>
    <t>/home/ba4_project/ba4_Hee/Trypanosome/training_dataset4_3_AL4/unlabeled/img/vid01_120_038.png</t>
  </si>
  <si>
    <t>/home/ba4_project/ba4_Hee/Trypanosome/training_dataset4_3_AL4/unlabeled/img/vid01_120_039.png</t>
  </si>
  <si>
    <t>/home/ba4_project/ba4_Hee/Trypanosome/training_dataset4_3_AL4/unlabeled/img/vid01_120_040.png</t>
  </si>
  <si>
    <t>/home/ba4_project/ba4_Hee/Trypanosome/training_dataset4_3_AL4/unlabeled/img/vid01_120_041.png</t>
  </si>
  <si>
    <t>/home/ba4_project/ba4_Hee/Trypanosome/training_dataset4_3_AL4/unlabeled/img/vid01_120_042.png</t>
  </si>
  <si>
    <t>/home/ba4_project/ba4_Hee/Trypanosome/training_dataset4_3_AL4/unlabeled/img/vid01_120_043.png</t>
  </si>
  <si>
    <t>/home/ba4_project/ba4_Hee/Trypanosome/training_dataset4_3_AL4/unlabeled/img/vid01_120_044.png</t>
  </si>
  <si>
    <t>/home/ba4_project/ba4_Hee/Trypanosome/training_dataset4_3_AL4/unlabeled/img/vid01_120_045.png</t>
  </si>
  <si>
    <t>/home/ba4_project/ba4_Hee/Trypanosome/training_dataset4_3_AL4/unlabeled/img/vid01_120_046.png</t>
  </si>
  <si>
    <t>/home/ba4_project/ba4_Hee/Trypanosome/training_dataset4_3_AL4/unlabeled/img/vid01_120_047.png</t>
  </si>
  <si>
    <t>/home/ba4_project/ba4_Hee/Trypanosome/training_dataset4_3_AL4/unlabeled/img/vid01_120_048.png</t>
  </si>
  <si>
    <t>/home/ba4_project/ba4_Hee/Trypanosome/training_dataset4_3_AL4/unlabeled/img/vid01_120_049.png</t>
  </si>
  <si>
    <t>/home/ba4_project/ba4_Hee/Trypanosome/training_dataset4_3_AL4/unlabeled/img/vid01_120_050.png</t>
  </si>
  <si>
    <t>/home/ba4_project/ba4_Hee/Trypanosome/training_dataset4_3_AL4/unlabeled/img/vid01_120_051.png</t>
  </si>
  <si>
    <t>/home/ba4_project/ba4_Hee/Trypanosome/training_dataset4_3_AL4/unlabeled/img/vid01_120_052.png</t>
  </si>
  <si>
    <t>/home/ba4_project/ba4_Hee/Trypanosome/training_dataset4_3_AL4/unlabeled/img/vid01_120_053.png</t>
  </si>
  <si>
    <t>/home/ba4_project/ba4_Hee/Trypanosome/training_dataset4_3_AL4/unlabeled/img/vid01_120_054.png</t>
  </si>
  <si>
    <t>/home/ba4_project/ba4_Hee/Trypanosome/training_dataset4_3_AL4/unlabeled/img/vid01_120_055.png</t>
  </si>
  <si>
    <t>/home/ba4_project/ba4_Hee/Trypanosome/training_dataset4_3_AL4/unlabeled/img/vid01_120_056.png</t>
  </si>
  <si>
    <t>/home/ba4_project/ba4_Hee/Trypanosome/training_dataset4_3_AL4/unlabeled/img/vid01_120_057.png</t>
  </si>
  <si>
    <t>/home/ba4_project/ba4_Hee/Trypanosome/training_dataset4_3_AL4/unlabeled/img/vid01_120_058.png</t>
  </si>
  <si>
    <t>/home/ba4_project/ba4_Hee/Trypanosome/training_dataset4_3_AL4/unlabeled/img/vid01_120_059.png</t>
  </si>
  <si>
    <t>/home/ba4_project/ba4_Hee/Trypanosome/training_dataset4_3_AL4/unlabeled/img/vid01_120_060.png</t>
  </si>
  <si>
    <t>/home/ba4_project/ba4_Hee/Trypanosome/training_dataset4_3_AL4/unlabeled/img/vid01_120_061.png</t>
  </si>
  <si>
    <t>/home/ba4_project/ba4_Hee/Trypanosome/training_dataset4_3_AL4/unlabeled/img/vid01_120_062.png</t>
  </si>
  <si>
    <t>/home/ba4_project/ba4_Hee/Trypanosome/training_dataset4_3_AL4/unlabeled/img/vid01_122_001.png</t>
  </si>
  <si>
    <t>/home/ba4_project/ba4_Hee/Trypanosome/training_dataset4_3_AL4/unlabeled/img/vid01_122_002.png</t>
  </si>
  <si>
    <t>/home/ba4_project/ba4_Hee/Trypanosome/training_dataset4_3_AL4/unlabeled/img/vid01_122_003.png</t>
  </si>
  <si>
    <t>/home/ba4_project/ba4_Hee/Trypanosome/training_dataset4_3_AL4/unlabeled/img/vid01_122_004.png</t>
  </si>
  <si>
    <t>/home/ba4_project/ba4_Hee/Trypanosome/training_dataset4_3_AL4/unlabeled/img/vid01_122_005.png</t>
  </si>
  <si>
    <t>/home/ba4_project/ba4_Hee/Trypanosome/training_dataset4_3_AL4/unlabeled/img/vid01_122_006.png</t>
  </si>
  <si>
    <t>/home/ba4_project/ba4_Hee/Trypanosome/training_dataset4_3_AL4/unlabeled/img/vid01_122_007.png</t>
  </si>
  <si>
    <t>/home/ba4_project/ba4_Hee/Trypanosome/training_dataset4_3_AL4/unlabeled/img/vid01_122_008.png</t>
  </si>
  <si>
    <t>/home/ba4_project/ba4_Hee/Trypanosome/training_dataset4_3_AL4/unlabeled/img/vid01_122_009.png</t>
  </si>
  <si>
    <t>/home/ba4_project/ba4_Hee/Trypanosome/training_dataset4_3_AL4/unlabeled/img/vid01_122_010.png</t>
  </si>
  <si>
    <t>/home/ba4_project/ba4_Hee/Trypanosome/training_dataset4_3_AL4/unlabeled/img/vid01_122_011.png</t>
  </si>
  <si>
    <t>/home/ba4_project/ba4_Hee/Trypanosome/training_dataset4_3_AL4/unlabeled/img/vid01_122_012.png</t>
  </si>
  <si>
    <t>/home/ba4_project/ba4_Hee/Trypanosome/training_dataset4_3_AL4/unlabeled/img/vid01_122_013.png</t>
  </si>
  <si>
    <t>/home/ba4_project/ba4_Hee/Trypanosome/training_dataset4_3_AL4/unlabeled/img/vid01_122_014.png</t>
  </si>
  <si>
    <t>/home/ba4_project/ba4_Hee/Trypanosome/training_dataset4_3_AL4/unlabeled/img/vid01_122_015.png</t>
  </si>
  <si>
    <t>/home/ba4_project/ba4_Hee/Trypanosome/training_dataset4_3_AL4/unlabeled/img/vid01_122_016.png</t>
  </si>
  <si>
    <t>/home/ba4_project/ba4_Hee/Trypanosome/training_dataset4_3_AL4/unlabeled/img/vid01_122_017.png</t>
  </si>
  <si>
    <t>/home/ba4_project/ba4_Hee/Trypanosome/training_dataset4_3_AL4/unlabeled/img/vid01_122_018.png</t>
  </si>
  <si>
    <t>/home/ba4_project/ba4_Hee/Trypanosome/training_dataset4_3_AL4/unlabeled/img/vid01_122_019.png</t>
  </si>
  <si>
    <t>/home/ba4_project/ba4_Hee/Trypanosome/training_dataset4_3_AL4/unlabeled/img/vid01_122_020.png</t>
  </si>
  <si>
    <t>/home/ba4_project/ba4_Hee/Trypanosome/training_dataset4_3_AL4/unlabeled/img/vid01_122_021.png</t>
  </si>
  <si>
    <t>/home/ba4_project/ba4_Hee/Trypanosome/training_dataset4_3_AL4/unlabeled/img/vid01_122_022.png</t>
  </si>
  <si>
    <t>/home/ba4_project/ba4_Hee/Trypanosome/training_dataset4_3_AL4/unlabeled/img/vid01_122_023.png</t>
  </si>
  <si>
    <t>/home/ba4_project/ba4_Hee/Trypanosome/training_dataset4_3_AL4/unlabeled/img/vid01_122_024.png</t>
  </si>
  <si>
    <t>/home/ba4_project/ba4_Hee/Trypanosome/training_dataset4_3_AL4/unlabeled/img/vid01_122_025.png</t>
  </si>
  <si>
    <t>/home/ba4_project/ba4_Hee/Trypanosome/training_dataset4_3_AL4/unlabeled/img/vid01_122_026.png</t>
  </si>
  <si>
    <t>/home/ba4_project/ba4_Hee/Trypanosome/training_dataset4_3_AL4/unlabeled/img/vid01_122_027.png</t>
  </si>
  <si>
    <t>/home/ba4_project/ba4_Hee/Trypanosome/training_dataset4_3_AL4/unlabeled/img/vid01_122_028.png</t>
  </si>
  <si>
    <t>/home/ba4_project/ba4_Hee/Trypanosome/training_dataset4_3_AL4/unlabeled/img/vid01_122_029.png</t>
  </si>
  <si>
    <t>/home/ba4_project/ba4_Hee/Trypanosome/training_dataset4_3_AL4/unlabeled/img/vid01_122_030.png</t>
  </si>
  <si>
    <t>/home/ba4_project/ba4_Hee/Trypanosome/training_dataset4_3_AL4/unlabeled/img/vid01_122_031.png</t>
  </si>
  <si>
    <t>/home/ba4_project/ba4_Hee/Trypanosome/training_dataset4_3_AL4/unlabeled/img/vid01_122_032.png</t>
  </si>
  <si>
    <t>/home/ba4_project/ba4_Hee/Trypanosome/training_dataset4_3_AL4/unlabeled/img/vid01_122_033.png</t>
  </si>
  <si>
    <t>/home/ba4_project/ba4_Hee/Trypanosome/training_dataset4_3_AL4/unlabeled/img/vid01_122_034.png</t>
  </si>
  <si>
    <t>/home/ba4_project/ba4_Hee/Trypanosome/training_dataset4_3_AL4/unlabeled/img/vid01_122_035.png</t>
  </si>
  <si>
    <t>/home/ba4_project/ba4_Hee/Trypanosome/training_dataset4_3_AL4/unlabeled/img/vid01_122_036.png</t>
  </si>
  <si>
    <t>/home/ba4_project/ba4_Hee/Trypanosome/training_dataset4_3_AL4/unlabeled/img/vid01_122_037.png</t>
  </si>
  <si>
    <t>/home/ba4_project/ba4_Hee/Trypanosome/training_dataset4_3_AL4/unlabeled/img/vid01_122_038.png</t>
  </si>
  <si>
    <t>/home/ba4_project/ba4_Hee/Trypanosome/training_dataset4_3_AL4/unlabeled/img/vid01_122_039.png</t>
  </si>
  <si>
    <t>/home/ba4_project/ba4_Hee/Trypanosome/training_dataset4_3_AL4/unlabeled/img/vid01_122_040.png</t>
  </si>
  <si>
    <t>/home/ba4_project/ba4_Hee/Trypanosome/training_dataset4_3_AL4/unlabeled/img/vid01_122_041.png</t>
  </si>
  <si>
    <t>/home/ba4_project/ba4_Hee/Trypanosome/training_dataset4_3_AL4/unlabeled/img/vid01_122_042.png</t>
  </si>
  <si>
    <t>/home/ba4_project/ba4_Hee/Trypanosome/training_dataset4_3_AL4/unlabeled/img/vid01_122_043.png</t>
  </si>
  <si>
    <t>/home/ba4_project/ba4_Hee/Trypanosome/training_dataset4_3_AL4/unlabeled/img/vid01_122_044.png</t>
  </si>
  <si>
    <t>/home/ba4_project/ba4_Hee/Trypanosome/training_dataset4_3_AL4/unlabeled/img/vid01_122_045.png</t>
  </si>
  <si>
    <t>/home/ba4_project/ba4_Hee/Trypanosome/training_dataset4_3_AL4/unlabeled/img/vid01_122_046.png</t>
  </si>
  <si>
    <t>/home/ba4_project/ba4_Hee/Trypanosome/training_dataset4_3_AL4/unlabeled/img/vid01_122_047.png</t>
  </si>
  <si>
    <t>/home/ba4_project/ba4_Hee/Trypanosome/training_dataset4_3_AL4/unlabeled/img/vid01_122_048.png</t>
  </si>
  <si>
    <t>/home/ba4_project/ba4_Hee/Trypanosome/training_dataset4_3_AL4/unlabeled/img/vid01_122_049.png</t>
  </si>
  <si>
    <t>/home/ba4_project/ba4_Hee/Trypanosome/training_dataset4_3_AL4/unlabeled/img/vid01_122_050.png</t>
  </si>
  <si>
    <t>/home/ba4_project/ba4_Hee/Trypanosome/training_dataset4_3_AL4/unlabeled/img/vid01_122_051.png</t>
  </si>
  <si>
    <t>/home/ba4_project/ba4_Hee/Trypanosome/training_dataset4_3_AL4/unlabeled/img/vid01_122_052.png</t>
  </si>
  <si>
    <t>/home/ba4_project/ba4_Hee/Trypanosome/training_dataset4_3_AL4/unlabeled/img/vid01_122_053.png</t>
  </si>
  <si>
    <t>/home/ba4_project/ba4_Hee/Trypanosome/training_dataset4_3_AL4/unlabeled/img/vid01_122_054.png</t>
  </si>
  <si>
    <t>/home/ba4_project/ba4_Hee/Trypanosome/training_dataset4_3_AL4/unlabeled/img/vid01_122_055.png</t>
  </si>
  <si>
    <t>/home/ba4_project/ba4_Hee/Trypanosome/training_dataset4_3_AL4/unlabeled/img/vid01_122_056.png</t>
  </si>
  <si>
    <t>/home/ba4_project/ba4_Hee/Trypanosome/training_dataset4_3_AL4/unlabeled/img/vid01_122_057.png</t>
  </si>
  <si>
    <t>/home/ba4_project/ba4_Hee/Trypanosome/training_dataset4_3_AL4/unlabeled/img/vid01_122_058.png</t>
  </si>
  <si>
    <t>/home/ba4_project/ba4_Hee/Trypanosome/training_dataset4_3_AL4/unlabeled/img/vid01_122_059.png</t>
  </si>
  <si>
    <t>/home/ba4_project/ba4_Hee/Trypanosome/training_dataset4_3_AL4/unlabeled/img/vid01_122_060.png</t>
  </si>
  <si>
    <t>/home/ba4_project/ba4_Hee/Trypanosome/training_dataset4_3_AL4/unlabeled/img/vid01_122_061.png</t>
  </si>
  <si>
    <t>/home/ba4_project/ba4_Hee/Trypanosome/training_dataset4_3_AL4/unlabeled/img/vid01_122_062.png</t>
  </si>
  <si>
    <t>/home/ba4_project/ba4_Hee/Trypanosome/training_dataset4_3_AL4/unlabeled/img/vid01_124_000.png</t>
  </si>
  <si>
    <t>/home/ba4_project/ba4_Hee/Trypanosome/training_dataset4_3_AL4/unlabeled/img/vid01_124_001.png</t>
  </si>
  <si>
    <t>/home/ba4_project/ba4_Hee/Trypanosome/training_dataset4_3_AL4/unlabeled/img/vid01_124_002.png</t>
  </si>
  <si>
    <t>/home/ba4_project/ba4_Hee/Trypanosome/training_dataset4_3_AL4/unlabeled/img/vid01_124_003.png</t>
  </si>
  <si>
    <t>/home/ba4_project/ba4_Hee/Trypanosome/training_dataset4_3_AL4/unlabeled/img/vid01_124_004.png</t>
  </si>
  <si>
    <t>/home/ba4_project/ba4_Hee/Trypanosome/training_dataset4_3_AL4/unlabeled/img/vid01_124_005.png</t>
  </si>
  <si>
    <t>/home/ba4_project/ba4_Hee/Trypanosome/training_dataset4_3_AL4/unlabeled/img/vid01_124_006.png</t>
  </si>
  <si>
    <t>/home/ba4_project/ba4_Hee/Trypanosome/training_dataset4_3_AL4/unlabeled/img/vid01_124_007.png</t>
  </si>
  <si>
    <t>/home/ba4_project/ba4_Hee/Trypanosome/training_dataset4_3_AL4/unlabeled/img/vid01_124_008.png</t>
  </si>
  <si>
    <t>/home/ba4_project/ba4_Hee/Trypanosome/training_dataset4_3_AL4/unlabeled/img/vid01_124_009.png</t>
  </si>
  <si>
    <t>/home/ba4_project/ba4_Hee/Trypanosome/training_dataset4_3_AL4/unlabeled/img/vid01_124_010.png</t>
  </si>
  <si>
    <t>/home/ba4_project/ba4_Hee/Trypanosome/training_dataset4_3_AL4/unlabeled/img/vid01_124_011.png</t>
  </si>
  <si>
    <t>/home/ba4_project/ba4_Hee/Trypanosome/training_dataset4_3_AL4/unlabeled/img/vid01_124_012.png</t>
  </si>
  <si>
    <t>/home/ba4_project/ba4_Hee/Trypanosome/training_dataset4_3_AL4/unlabeled/img/vid01_124_013.png</t>
  </si>
  <si>
    <t>/home/ba4_project/ba4_Hee/Trypanosome/training_dataset4_3_AL4/unlabeled/img/vid01_124_014.png</t>
  </si>
  <si>
    <t>/home/ba4_project/ba4_Hee/Trypanosome/training_dataset4_3_AL4/unlabeled/img/vid01_124_015.png</t>
  </si>
  <si>
    <t>/home/ba4_project/ba4_Hee/Trypanosome/training_dataset4_3_AL4/unlabeled/img/vid01_124_016.png</t>
  </si>
  <si>
    <t>/home/ba4_project/ba4_Hee/Trypanosome/training_dataset4_3_AL4/unlabeled/img/vid01_124_017.png</t>
  </si>
  <si>
    <t>/home/ba4_project/ba4_Hee/Trypanosome/training_dataset4_3_AL4/unlabeled/img/vid01_124_018.png</t>
  </si>
  <si>
    <t>/home/ba4_project/ba4_Hee/Trypanosome/training_dataset4_3_AL4/unlabeled/img/vid01_124_019.png</t>
  </si>
  <si>
    <t>/home/ba4_project/ba4_Hee/Trypanosome/training_dataset4_3_AL4/unlabeled/img/vid01_124_020.png</t>
  </si>
  <si>
    <t>/home/ba4_project/ba4_Hee/Trypanosome/training_dataset4_3_AL4/unlabeled/img/vid01_124_021.png</t>
  </si>
  <si>
    <t>/home/ba4_project/ba4_Hee/Trypanosome/training_dataset4_3_AL4/unlabeled/img/vid01_124_022.png</t>
  </si>
  <si>
    <t>/home/ba4_project/ba4_Hee/Trypanosome/training_dataset4_3_AL4/unlabeled/img/vid01_124_023.png</t>
  </si>
  <si>
    <t>/home/ba4_project/ba4_Hee/Trypanosome/training_dataset4_3_AL4/unlabeled/img/vid01_124_024.png</t>
  </si>
  <si>
    <t>/home/ba4_project/ba4_Hee/Trypanosome/training_dataset4_3_AL4/unlabeled/img/vid01_124_025.png</t>
  </si>
  <si>
    <t>/home/ba4_project/ba4_Hee/Trypanosome/training_dataset4_3_AL4/unlabeled/img/vid01_124_026.png</t>
  </si>
  <si>
    <t>/home/ba4_project/ba4_Hee/Trypanosome/training_dataset4_3_AL4/unlabeled/img/vid01_124_027.png</t>
  </si>
  <si>
    <t>/home/ba4_project/ba4_Hee/Trypanosome/training_dataset4_3_AL4/unlabeled/img/vid01_124_028.png</t>
  </si>
  <si>
    <t>/home/ba4_project/ba4_Hee/Trypanosome/training_dataset4_3_AL4/unlabeled/img/vid01_124_029.png</t>
  </si>
  <si>
    <t>/home/ba4_project/ba4_Hee/Trypanosome/training_dataset4_3_AL4/unlabeled/img/vid01_124_030.png</t>
  </si>
  <si>
    <t>/home/ba4_project/ba4_Hee/Trypanosome/training_dataset4_3_AL4/unlabeled/img/vid01_124_031.png</t>
  </si>
  <si>
    <t>/home/ba4_project/ba4_Hee/Trypanosome/training_dataset4_3_AL4/unlabeled/img/vid01_124_032.png</t>
  </si>
  <si>
    <t>/home/ba4_project/ba4_Hee/Trypanosome/training_dataset4_3_AL4/unlabeled/img/vid01_124_033.png</t>
  </si>
  <si>
    <t>/home/ba4_project/ba4_Hee/Trypanosome/training_dataset4_3_AL4/unlabeled/img/vid01_124_034.png</t>
  </si>
  <si>
    <t>/home/ba4_project/ba4_Hee/Trypanosome/training_dataset4_3_AL4/unlabeled/img/vid01_124_035.png</t>
  </si>
  <si>
    <t>/home/ba4_project/ba4_Hee/Trypanosome/training_dataset4_3_AL4/unlabeled/img/vid01_124_036.png</t>
  </si>
  <si>
    <t>/home/ba4_project/ba4_Hee/Trypanosome/training_dataset4_3_AL4/unlabeled/img/vid01_124_037.png</t>
  </si>
  <si>
    <t>/home/ba4_project/ba4_Hee/Trypanosome/training_dataset4_3_AL4/unlabeled/img/vid01_124_038.png</t>
  </si>
  <si>
    <t>/home/ba4_project/ba4_Hee/Trypanosome/training_dataset4_3_AL4/unlabeled/img/vid01_124_039.png</t>
  </si>
  <si>
    <t>/home/ba4_project/ba4_Hee/Trypanosome/training_dataset4_3_AL4/unlabeled/img/vid01_124_040.png</t>
  </si>
  <si>
    <t>/home/ba4_project/ba4_Hee/Trypanosome/training_dataset4_3_AL4/unlabeled/img/vid01_124_041.png</t>
  </si>
  <si>
    <t>/home/ba4_project/ba4_Hee/Trypanosome/training_dataset4_3_AL4/unlabeled/img/vid01_124_042.png</t>
  </si>
  <si>
    <t>/home/ba4_project/ba4_Hee/Trypanosome/training_dataset4_3_AL4/unlabeled/img/vid01_124_043.png</t>
  </si>
  <si>
    <t>/home/ba4_project/ba4_Hee/Trypanosome/training_dataset4_3_AL4/unlabeled/img/vid01_124_044.png</t>
  </si>
  <si>
    <t>/home/ba4_project/ba4_Hee/Trypanosome/training_dataset4_3_AL4/unlabeled/img/vid01_124_045.png</t>
  </si>
  <si>
    <t>/home/ba4_project/ba4_Hee/Trypanosome/training_dataset4_3_AL4/unlabeled/img/vid01_124_046.png</t>
  </si>
  <si>
    <t>/home/ba4_project/ba4_Hee/Trypanosome/training_dataset4_3_AL4/unlabeled/img/vid01_124_047.png</t>
  </si>
  <si>
    <t>/home/ba4_project/ba4_Hee/Trypanosome/training_dataset4_3_AL4/unlabeled/img/vid01_124_048.png</t>
  </si>
  <si>
    <t>/home/ba4_project/ba4_Hee/Trypanosome/training_dataset4_3_AL4/unlabeled/img/vid01_124_049.png</t>
  </si>
  <si>
    <t>/home/ba4_project/ba4_Hee/Trypanosome/training_dataset4_3_AL4/unlabeled/img/vid01_124_050.png</t>
  </si>
  <si>
    <t>/home/ba4_project/ba4_Hee/Trypanosome/training_dataset4_3_AL4/unlabeled/img/vid01_124_051.png</t>
  </si>
  <si>
    <t>/home/ba4_project/ba4_Hee/Trypanosome/training_dataset4_3_AL4/unlabeled/img/vid01_124_052.png</t>
  </si>
  <si>
    <t>/home/ba4_project/ba4_Hee/Trypanosome/training_dataset4_3_AL4/unlabeled/img/vid01_124_053.png</t>
  </si>
  <si>
    <t>/home/ba4_project/ba4_Hee/Trypanosome/training_dataset4_3_AL4/unlabeled/img/vid01_124_054.png</t>
  </si>
  <si>
    <t>/home/ba4_project/ba4_Hee/Trypanosome/training_dataset4_3_AL4/unlabeled/img/vid01_124_055.png</t>
  </si>
  <si>
    <t>/home/ba4_project/ba4_Hee/Trypanosome/training_dataset4_3_AL4/unlabeled/img/vid01_124_056.png</t>
  </si>
  <si>
    <t>/home/ba4_project/ba4_Hee/Trypanosome/training_dataset4_3_AL4/unlabeled/img/vid01_124_057.png</t>
  </si>
  <si>
    <t>/home/ba4_project/ba4_Hee/Trypanosome/training_dataset4_3_AL4/unlabeled/img/vid01_124_058.png</t>
  </si>
  <si>
    <t>/home/ba4_project/ba4_Hee/Trypanosome/training_dataset4_3_AL4/unlabeled/img/vid01_124_059.png</t>
  </si>
  <si>
    <t>/home/ba4_project/ba4_Hee/Trypanosome/training_dataset4_3_AL4/unlabeled/img/vid01_124_060.png</t>
  </si>
  <si>
    <t>/home/ba4_project/ba4_Hee/Trypanosome/training_dataset4_3_AL4/unlabeled/img/vid01_124_061.png</t>
  </si>
  <si>
    <t>/home/ba4_project/ba4_Hee/Trypanosome/training_dataset4_3_AL4/unlabeled/img/vid01_124_062.png</t>
  </si>
  <si>
    <t>/home/ba4_project/ba4_Hee/Trypanosome/training_dataset4_3_AL4/unlabeled/img/vid01_126_001.png</t>
  </si>
  <si>
    <t>/home/ba4_project/ba4_Hee/Trypanosome/training_dataset4_3_AL4/unlabeled/img/vid01_126_002.png</t>
  </si>
  <si>
    <t>/home/ba4_project/ba4_Hee/Trypanosome/training_dataset4_3_AL4/unlabeled/img/vid01_126_003.png</t>
  </si>
  <si>
    <t>/home/ba4_project/ba4_Hee/Trypanosome/training_dataset4_3_AL4/unlabeled/img/vid01_126_004.png</t>
  </si>
  <si>
    <t>/home/ba4_project/ba4_Hee/Trypanosome/training_dataset4_3_AL4/unlabeled/img/vid01_126_005.png</t>
  </si>
  <si>
    <t>/home/ba4_project/ba4_Hee/Trypanosome/training_dataset4_3_AL4/unlabeled/img/vid01_126_006.png</t>
  </si>
  <si>
    <t>/home/ba4_project/ba4_Hee/Trypanosome/training_dataset4_3_AL4/unlabeled/img/vid01_126_007.png</t>
  </si>
  <si>
    <t>/home/ba4_project/ba4_Hee/Trypanosome/training_dataset4_3_AL4/unlabeled/img/vid01_126_008.png</t>
  </si>
  <si>
    <t>/home/ba4_project/ba4_Hee/Trypanosome/training_dataset4_3_AL4/unlabeled/img/vid01_126_009.png</t>
  </si>
  <si>
    <t>/home/ba4_project/ba4_Hee/Trypanosome/training_dataset4_3_AL4/unlabeled/img/vid01_126_010.png</t>
  </si>
  <si>
    <t>/home/ba4_project/ba4_Hee/Trypanosome/training_dataset4_3_AL4/unlabeled/img/vid01_126_011.png</t>
  </si>
  <si>
    <t>/home/ba4_project/ba4_Hee/Trypanosome/training_dataset4_3_AL4/unlabeled/img/vid01_126_012.png</t>
  </si>
  <si>
    <t>/home/ba4_project/ba4_Hee/Trypanosome/training_dataset4_3_AL4/unlabeled/img/vid01_126_013.png</t>
  </si>
  <si>
    <t>/home/ba4_project/ba4_Hee/Trypanosome/training_dataset4_3_AL4/unlabeled/img/vid01_126_014.png</t>
  </si>
  <si>
    <t>/home/ba4_project/ba4_Hee/Trypanosome/training_dataset4_3_AL4/unlabeled/img/vid01_126_015.png</t>
  </si>
  <si>
    <t>/home/ba4_project/ba4_Hee/Trypanosome/training_dataset4_3_AL4/unlabeled/img/vid01_126_016.png</t>
  </si>
  <si>
    <t>/home/ba4_project/ba4_Hee/Trypanosome/training_dataset4_3_AL4/unlabeled/img/vid01_126_017.png</t>
  </si>
  <si>
    <t>/home/ba4_project/ba4_Hee/Trypanosome/training_dataset4_3_AL4/unlabeled/img/vid01_126_018.png</t>
  </si>
  <si>
    <t>/home/ba4_project/ba4_Hee/Trypanosome/training_dataset4_3_AL4/unlabeled/img/vid01_126_019.png</t>
  </si>
  <si>
    <t>/home/ba4_project/ba4_Hee/Trypanosome/training_dataset4_3_AL4/unlabeled/img/vid01_126_020.png</t>
  </si>
  <si>
    <t>/home/ba4_project/ba4_Hee/Trypanosome/training_dataset4_3_AL4/unlabeled/img/vid01_126_021.png</t>
  </si>
  <si>
    <t>/home/ba4_project/ba4_Hee/Trypanosome/training_dataset4_3_AL4/unlabeled/img/vid01_126_022.png</t>
  </si>
  <si>
    <t>/home/ba4_project/ba4_Hee/Trypanosome/training_dataset4_3_AL4/unlabeled/img/vid01_126_023.png</t>
  </si>
  <si>
    <t>/home/ba4_project/ba4_Hee/Trypanosome/training_dataset4_3_AL4/unlabeled/img/vid01_126_024.png</t>
  </si>
  <si>
    <t>/home/ba4_project/ba4_Hee/Trypanosome/training_dataset4_3_AL4/unlabeled/img/vid01_126_025.png</t>
  </si>
  <si>
    <t>/home/ba4_project/ba4_Hee/Trypanosome/training_dataset4_3_AL4/unlabeled/img/vid01_126_026.png</t>
  </si>
  <si>
    <t>/home/ba4_project/ba4_Hee/Trypanosome/training_dataset4_3_AL4/unlabeled/img/vid01_126_027.png</t>
  </si>
  <si>
    <t>/home/ba4_project/ba4_Hee/Trypanosome/training_dataset4_3_AL4/unlabeled/img/vid01_126_028.png</t>
  </si>
  <si>
    <t>/home/ba4_project/ba4_Hee/Trypanosome/training_dataset4_3_AL4/unlabeled/img/vid01_126_029.png</t>
  </si>
  <si>
    <t>/home/ba4_project/ba4_Hee/Trypanosome/training_dataset4_3_AL4/unlabeled/img/vid01_126_030.png</t>
  </si>
  <si>
    <t>/home/ba4_project/ba4_Hee/Trypanosome/training_dataset4_3_AL4/unlabeled/img/vid01_126_031.png</t>
  </si>
  <si>
    <t>/home/ba4_project/ba4_Hee/Trypanosome/training_dataset4_3_AL4/unlabeled/img/vid01_126_032.png</t>
  </si>
  <si>
    <t>/home/ba4_project/ba4_Hee/Trypanosome/training_dataset4_3_AL4/unlabeled/img/vid01_126_033.png</t>
  </si>
  <si>
    <t>/home/ba4_project/ba4_Hee/Trypanosome/training_dataset4_3_AL4/unlabeled/img/vid01_126_034.png</t>
  </si>
  <si>
    <t>/home/ba4_project/ba4_Hee/Trypanosome/training_dataset4_3_AL4/unlabeled/img/vid01_126_035.png</t>
  </si>
  <si>
    <t>/home/ba4_project/ba4_Hee/Trypanosome/training_dataset4_3_AL4/unlabeled/img/vid01_126_036.png</t>
  </si>
  <si>
    <t>/home/ba4_project/ba4_Hee/Trypanosome/training_dataset4_3_AL4/unlabeled/img/vid01_126_037.png</t>
  </si>
  <si>
    <t>/home/ba4_project/ba4_Hee/Trypanosome/training_dataset4_3_AL4/unlabeled/img/vid01_126_038.png</t>
  </si>
  <si>
    <t>/home/ba4_project/ba4_Hee/Trypanosome/training_dataset4_3_AL4/unlabeled/img/vid01_126_039.png</t>
  </si>
  <si>
    <t>/home/ba4_project/ba4_Hee/Trypanosome/training_dataset4_3_AL4/unlabeled/img/vid01_126_040.png</t>
  </si>
  <si>
    <t>/home/ba4_project/ba4_Hee/Trypanosome/training_dataset4_3_AL4/unlabeled/img/vid01_126_041.png</t>
  </si>
  <si>
    <t>/home/ba4_project/ba4_Hee/Trypanosome/training_dataset4_3_AL4/unlabeled/img/vid01_126_042.png</t>
  </si>
  <si>
    <t>/home/ba4_project/ba4_Hee/Trypanosome/training_dataset4_3_AL4/unlabeled/img/vid01_126_043.png</t>
  </si>
  <si>
    <t>/home/ba4_project/ba4_Hee/Trypanosome/training_dataset4_3_AL4/unlabeled/img/vid01_126_044.png</t>
  </si>
  <si>
    <t>/home/ba4_project/ba4_Hee/Trypanosome/training_dataset4_3_AL4/unlabeled/img/vid01_126_045.png</t>
  </si>
  <si>
    <t>/home/ba4_project/ba4_Hee/Trypanosome/training_dataset4_3_AL4/unlabeled/img/vid01_126_046.png</t>
  </si>
  <si>
    <t>/home/ba4_project/ba4_Hee/Trypanosome/training_dataset4_3_AL4/unlabeled/img/vid01_126_047.png</t>
  </si>
  <si>
    <t>/home/ba4_project/ba4_Hee/Trypanosome/training_dataset4_3_AL4/unlabeled/img/vid01_126_048.png</t>
  </si>
  <si>
    <t>/home/ba4_project/ba4_Hee/Trypanosome/training_dataset4_3_AL4/unlabeled/img/vid01_126_049.png</t>
  </si>
  <si>
    <t>/home/ba4_project/ba4_Hee/Trypanosome/training_dataset4_3_AL4/unlabeled/img/vid01_126_050.png</t>
  </si>
  <si>
    <t>/home/ba4_project/ba4_Hee/Trypanosome/training_dataset4_3_AL4/unlabeled/img/vid01_126_051.png</t>
  </si>
  <si>
    <t>/home/ba4_project/ba4_Hee/Trypanosome/training_dataset4_3_AL4/unlabeled/img/vid01_126_052.png</t>
  </si>
  <si>
    <t>/home/ba4_project/ba4_Hee/Trypanosome/training_dataset4_3_AL4/unlabeled/img/vid01_126_053.png</t>
  </si>
  <si>
    <t>/home/ba4_project/ba4_Hee/Trypanosome/training_dataset4_3_AL4/unlabeled/img/vid01_126_054.png</t>
  </si>
  <si>
    <t>/home/ba4_project/ba4_Hee/Trypanosome/training_dataset4_3_AL4/unlabeled/img/vid01_126_055.png</t>
  </si>
  <si>
    <t>/home/ba4_project/ba4_Hee/Trypanosome/training_dataset4_3_AL4/unlabeled/img/vid01_126_056.png</t>
  </si>
  <si>
    <t>/home/ba4_project/ba4_Hee/Trypanosome/training_dataset4_3_AL4/unlabeled/img/vid01_126_057.png</t>
  </si>
  <si>
    <t>/home/ba4_project/ba4_Hee/Trypanosome/training_dataset4_3_AL4/unlabeled/img/vid01_126_058.png</t>
  </si>
  <si>
    <t>/home/ba4_project/ba4_Hee/Trypanosome/training_dataset4_3_AL4/unlabeled/img/vid01_126_059.png</t>
  </si>
  <si>
    <t>/home/ba4_project/ba4_Hee/Trypanosome/training_dataset4_3_AL4/unlabeled/img/vid01_126_060.png</t>
  </si>
  <si>
    <t>/home/ba4_project/ba4_Hee/Trypanosome/training_dataset4_3_AL4/unlabeled/img/vid01_126_061.png</t>
  </si>
  <si>
    <t>/home/ba4_project/ba4_Hee/Trypanosome/training_dataset4_3_AL4/unlabeled/img/vid01_126_062.png</t>
  </si>
  <si>
    <t>/home/ba4_project/ba4_Hee/Trypanosome/training_dataset4_3_AL4/unlabeled/img/vid01_128_000.png</t>
  </si>
  <si>
    <t>/home/ba4_project/ba4_Hee/Trypanosome/training_dataset4_3_AL4/unlabeled/img/vid01_128_001.png</t>
  </si>
  <si>
    <t>/home/ba4_project/ba4_Hee/Trypanosome/training_dataset4_3_AL4/unlabeled/img/vid01_128_002.png</t>
  </si>
  <si>
    <t>/home/ba4_project/ba4_Hee/Trypanosome/training_dataset4_3_AL4/unlabeled/img/vid01_128_003.png</t>
  </si>
  <si>
    <t>/home/ba4_project/ba4_Hee/Trypanosome/training_dataset4_3_AL4/unlabeled/img/vid01_128_004.png</t>
  </si>
  <si>
    <t>/home/ba4_project/ba4_Hee/Trypanosome/training_dataset4_3_AL4/unlabeled/img/vid01_128_005.png</t>
  </si>
  <si>
    <t>/home/ba4_project/ba4_Hee/Trypanosome/training_dataset4_3_AL4/unlabeled/img/vid01_128_006.png</t>
  </si>
  <si>
    <t>/home/ba4_project/ba4_Hee/Trypanosome/training_dataset4_3_AL4/unlabeled/img/vid01_128_007.png</t>
  </si>
  <si>
    <t>/home/ba4_project/ba4_Hee/Trypanosome/training_dataset4_3_AL4/unlabeled/img/vid01_128_008.png</t>
  </si>
  <si>
    <t>/home/ba4_project/ba4_Hee/Trypanosome/training_dataset4_3_AL4/unlabeled/img/vid01_128_009.png</t>
  </si>
  <si>
    <t>/home/ba4_project/ba4_Hee/Trypanosome/training_dataset4_3_AL4/unlabeled/img/vid01_128_010.png</t>
  </si>
  <si>
    <t>/home/ba4_project/ba4_Hee/Trypanosome/training_dataset4_3_AL4/unlabeled/img/vid01_128_011.png</t>
  </si>
  <si>
    <t>/home/ba4_project/ba4_Hee/Trypanosome/training_dataset4_3_AL4/unlabeled/img/vid01_128_012.png</t>
  </si>
  <si>
    <t>/home/ba4_project/ba4_Hee/Trypanosome/training_dataset4_3_AL4/unlabeled/img/vid01_128_013.png</t>
  </si>
  <si>
    <t>/home/ba4_project/ba4_Hee/Trypanosome/training_dataset4_3_AL4/unlabeled/img/vid01_128_014.png</t>
  </si>
  <si>
    <t>/home/ba4_project/ba4_Hee/Trypanosome/training_dataset4_3_AL4/unlabeled/img/vid01_128_015.png</t>
  </si>
  <si>
    <t>/home/ba4_project/ba4_Hee/Trypanosome/training_dataset4_3_AL4/unlabeled/img/vid01_128_016.png</t>
  </si>
  <si>
    <t>/home/ba4_project/ba4_Hee/Trypanosome/training_dataset4_3_AL4/unlabeled/img/vid01_128_017.png</t>
  </si>
  <si>
    <t>/home/ba4_project/ba4_Hee/Trypanosome/training_dataset4_3_AL4/unlabeled/img/vid01_128_018.png</t>
  </si>
  <si>
    <t>/home/ba4_project/ba4_Hee/Trypanosome/training_dataset4_3_AL4/unlabeled/img/vid01_128_019.png</t>
  </si>
  <si>
    <t>/home/ba4_project/ba4_Hee/Trypanosome/training_dataset4_3_AL4/unlabeled/img/vid01_128_020.png</t>
  </si>
  <si>
    <t>/home/ba4_project/ba4_Hee/Trypanosome/training_dataset4_3_AL4/unlabeled/img/vid01_128_021.png</t>
  </si>
  <si>
    <t>/home/ba4_project/ba4_Hee/Trypanosome/training_dataset4_3_AL4/unlabeled/img/vid01_128_022.png</t>
  </si>
  <si>
    <t>/home/ba4_project/ba4_Hee/Trypanosome/training_dataset4_3_AL4/unlabeled/img/vid01_128_023.png</t>
  </si>
  <si>
    <t>/home/ba4_project/ba4_Hee/Trypanosome/training_dataset4_3_AL4/unlabeled/img/vid01_128_024.png</t>
  </si>
  <si>
    <t>/home/ba4_project/ba4_Hee/Trypanosome/training_dataset4_3_AL4/unlabeled/img/vid01_128_025.png</t>
  </si>
  <si>
    <t>/home/ba4_project/ba4_Hee/Trypanosome/training_dataset4_3_AL4/unlabeled/img/vid01_128_026.png</t>
  </si>
  <si>
    <t>/home/ba4_project/ba4_Hee/Trypanosome/training_dataset4_3_AL4/unlabeled/img/vid01_128_027.png</t>
  </si>
  <si>
    <t>/home/ba4_project/ba4_Hee/Trypanosome/training_dataset4_3_AL4/unlabeled/img/vid01_128_028.png</t>
  </si>
  <si>
    <t>/home/ba4_project/ba4_Hee/Trypanosome/training_dataset4_3_AL4/unlabeled/img/vid01_128_029.png</t>
  </si>
  <si>
    <t>/home/ba4_project/ba4_Hee/Trypanosome/training_dataset4_3_AL4/unlabeled/img/vid01_128_030.png</t>
  </si>
  <si>
    <t>/home/ba4_project/ba4_Hee/Trypanosome/training_dataset4_3_AL4/unlabeled/img/vid01_128_031.png</t>
  </si>
  <si>
    <t>/home/ba4_project/ba4_Hee/Trypanosome/training_dataset4_3_AL4/unlabeled/img/vid01_128_032.png</t>
  </si>
  <si>
    <t>/home/ba4_project/ba4_Hee/Trypanosome/training_dataset4_3_AL4/unlabeled/img/vid01_128_033.png</t>
  </si>
  <si>
    <t>/home/ba4_project/ba4_Hee/Trypanosome/training_dataset4_3_AL4/unlabeled/img/vid01_128_034.png</t>
  </si>
  <si>
    <t>/home/ba4_project/ba4_Hee/Trypanosome/training_dataset4_3_AL4/unlabeled/img/vid01_128_035.png</t>
  </si>
  <si>
    <t>/home/ba4_project/ba4_Hee/Trypanosome/training_dataset4_3_AL4/unlabeled/img/vid01_128_036.png</t>
  </si>
  <si>
    <t>/home/ba4_project/ba4_Hee/Trypanosome/training_dataset4_3_AL4/unlabeled/img/vid01_128_037.png</t>
  </si>
  <si>
    <t>/home/ba4_project/ba4_Hee/Trypanosome/training_dataset4_3_AL4/unlabeled/img/vid01_128_038.png</t>
  </si>
  <si>
    <t>/home/ba4_project/ba4_Hee/Trypanosome/training_dataset4_3_AL4/unlabeled/img/vid01_128_039.png</t>
  </si>
  <si>
    <t>/home/ba4_project/ba4_Hee/Trypanosome/training_dataset4_3_AL4/unlabeled/img/vid01_128_040.png</t>
  </si>
  <si>
    <t>/home/ba4_project/ba4_Hee/Trypanosome/training_dataset4_3_AL4/unlabeled/img/vid01_128_041.png</t>
  </si>
  <si>
    <t>/home/ba4_project/ba4_Hee/Trypanosome/training_dataset4_3_AL4/unlabeled/img/vid01_128_042.png</t>
  </si>
  <si>
    <t>/home/ba4_project/ba4_Hee/Trypanosome/training_dataset4_3_AL4/unlabeled/img/vid01_128_043.png</t>
  </si>
  <si>
    <t>/home/ba4_project/ba4_Hee/Trypanosome/training_dataset4_3_AL4/unlabeled/img/vid01_128_044.png</t>
  </si>
  <si>
    <t>/home/ba4_project/ba4_Hee/Trypanosome/training_dataset4_3_AL4/unlabeled/img/vid01_128_045.png</t>
  </si>
  <si>
    <t>/home/ba4_project/ba4_Hee/Trypanosome/training_dataset4_3_AL4/unlabeled/img/vid01_128_046.png</t>
  </si>
  <si>
    <t>/home/ba4_project/ba4_Hee/Trypanosome/training_dataset4_3_AL4/unlabeled/img/vid01_128_047.png</t>
  </si>
  <si>
    <t>/home/ba4_project/ba4_Hee/Trypanosome/training_dataset4_3_AL4/unlabeled/img/vid01_128_048.png</t>
  </si>
  <si>
    <t>/home/ba4_project/ba4_Hee/Trypanosome/training_dataset4_3_AL4/unlabeled/img/vid01_128_049.png</t>
  </si>
  <si>
    <t>/home/ba4_project/ba4_Hee/Trypanosome/training_dataset4_3_AL4/unlabeled/img/vid01_128_050.png</t>
  </si>
  <si>
    <t>/home/ba4_project/ba4_Hee/Trypanosome/training_dataset4_3_AL4/unlabeled/img/vid01_128_051.png</t>
  </si>
  <si>
    <t>/home/ba4_project/ba4_Hee/Trypanosome/training_dataset4_3_AL4/unlabeled/img/vid01_128_052.png</t>
  </si>
  <si>
    <t>/home/ba4_project/ba4_Hee/Trypanosome/training_dataset4_3_AL4/unlabeled/img/vid01_128_053.png</t>
  </si>
  <si>
    <t>/home/ba4_project/ba4_Hee/Trypanosome/training_dataset4_3_AL4/unlabeled/img/vid01_128_054.png</t>
  </si>
  <si>
    <t>/home/ba4_project/ba4_Hee/Trypanosome/training_dataset4_3_AL4/unlabeled/img/vid01_128_055.png</t>
  </si>
  <si>
    <t>/home/ba4_project/ba4_Hee/Trypanosome/training_dataset4_3_AL4/unlabeled/img/vid01_128_056.png</t>
  </si>
  <si>
    <t>/home/ba4_project/ba4_Hee/Trypanosome/training_dataset4_3_AL4/unlabeled/img/vid01_128_057.png</t>
  </si>
  <si>
    <t>/home/ba4_project/ba4_Hee/Trypanosome/training_dataset4_3_AL4/unlabeled/img/vid01_128_058.png</t>
  </si>
  <si>
    <t>/home/ba4_project/ba4_Hee/Trypanosome/training_dataset4_3_AL4/unlabeled/img/vid01_128_059.png</t>
  </si>
  <si>
    <t>/home/ba4_project/ba4_Hee/Trypanosome/training_dataset4_3_AL4/unlabeled/img/vid01_128_060.png</t>
  </si>
  <si>
    <t>/home/ba4_project/ba4_Hee/Trypanosome/training_dataset4_3_AL4/unlabeled/img/vid01_128_061.png</t>
  </si>
  <si>
    <t>/home/ba4_project/ba4_Hee/Trypanosome/training_dataset4_3_AL4/unlabeled/img/vid01_128_062.png</t>
  </si>
  <si>
    <t>/home/ba4_project/ba4_Hee/Trypanosome/training_dataset4_3_AL4/unlabeled/img/vid01_130_000.png</t>
  </si>
  <si>
    <t>/home/ba4_project/ba4_Hee/Trypanosome/training_dataset4_3_AL4/unlabeled/img/vid01_130_001.png</t>
  </si>
  <si>
    <t>/home/ba4_project/ba4_Hee/Trypanosome/training_dataset4_3_AL4/unlabeled/img/vid01_130_002.png</t>
  </si>
  <si>
    <t>/home/ba4_project/ba4_Hee/Trypanosome/training_dataset4_3_AL4/unlabeled/img/vid01_130_003.png</t>
  </si>
  <si>
    <t>/home/ba4_project/ba4_Hee/Trypanosome/training_dataset4_3_AL4/unlabeled/img/vid01_130_004.png</t>
  </si>
  <si>
    <t>/home/ba4_project/ba4_Hee/Trypanosome/training_dataset4_3_AL4/unlabeled/img/vid01_130_005.png</t>
  </si>
  <si>
    <t>/home/ba4_project/ba4_Hee/Trypanosome/training_dataset4_3_AL4/unlabeled/img/vid01_130_006.png</t>
  </si>
  <si>
    <t>/home/ba4_project/ba4_Hee/Trypanosome/training_dataset4_3_AL4/unlabeled/img/vid01_130_007.png</t>
  </si>
  <si>
    <t>/home/ba4_project/ba4_Hee/Trypanosome/training_dataset4_3_AL4/unlabeled/img/vid01_130_008.png</t>
  </si>
  <si>
    <t>/home/ba4_project/ba4_Hee/Trypanosome/training_dataset4_3_AL4/unlabeled/img/vid01_130_009.png</t>
  </si>
  <si>
    <t>/home/ba4_project/ba4_Hee/Trypanosome/training_dataset4_3_AL4/unlabeled/img/vid01_130_010.png</t>
  </si>
  <si>
    <t>/home/ba4_project/ba4_Hee/Trypanosome/training_dataset4_3_AL4/unlabeled/img/vid01_130_011.png</t>
  </si>
  <si>
    <t>/home/ba4_project/ba4_Hee/Trypanosome/training_dataset4_3_AL4/unlabeled/img/vid01_130_012.png</t>
  </si>
  <si>
    <t>/home/ba4_project/ba4_Hee/Trypanosome/training_dataset4_3_AL4/unlabeled/img/vid01_130_013.png</t>
  </si>
  <si>
    <t>/home/ba4_project/ba4_Hee/Trypanosome/training_dataset4_3_AL4/unlabeled/img/vid01_130_014.png</t>
  </si>
  <si>
    <t>/home/ba4_project/ba4_Hee/Trypanosome/training_dataset4_3_AL4/unlabeled/img/vid01_130_015.png</t>
  </si>
  <si>
    <t>/home/ba4_project/ba4_Hee/Trypanosome/training_dataset4_3_AL4/unlabeled/img/vid01_130_016.png</t>
  </si>
  <si>
    <t>/home/ba4_project/ba4_Hee/Trypanosome/training_dataset4_3_AL4/unlabeled/img/vid01_130_017.png</t>
  </si>
  <si>
    <t>/home/ba4_project/ba4_Hee/Trypanosome/training_dataset4_3_AL4/unlabeled/img/vid01_130_018.png</t>
  </si>
  <si>
    <t>/home/ba4_project/ba4_Hee/Trypanosome/training_dataset4_3_AL4/unlabeled/img/vid01_130_019.png</t>
  </si>
  <si>
    <t>/home/ba4_project/ba4_Hee/Trypanosome/training_dataset4_3_AL4/unlabeled/img/vid01_130_020.png</t>
  </si>
  <si>
    <t>/home/ba4_project/ba4_Hee/Trypanosome/training_dataset4_3_AL4/unlabeled/img/vid01_130_021.png</t>
  </si>
  <si>
    <t>/home/ba4_project/ba4_Hee/Trypanosome/training_dataset4_3_AL4/unlabeled/img/vid01_130_022.png</t>
  </si>
  <si>
    <t>/home/ba4_project/ba4_Hee/Trypanosome/training_dataset4_3_AL4/unlabeled/img/vid01_130_023.png</t>
  </si>
  <si>
    <t>/home/ba4_project/ba4_Hee/Trypanosome/training_dataset4_3_AL4/unlabeled/img/vid01_130_024.png</t>
  </si>
  <si>
    <t>/home/ba4_project/ba4_Hee/Trypanosome/training_dataset4_3_AL4/unlabeled/img/vid01_130_025.png</t>
  </si>
  <si>
    <t>/home/ba4_project/ba4_Hee/Trypanosome/training_dataset4_3_AL4/unlabeled/img/vid01_130_026.png</t>
  </si>
  <si>
    <t>/home/ba4_project/ba4_Hee/Trypanosome/training_dataset4_3_AL4/unlabeled/img/vid01_130_027.png</t>
  </si>
  <si>
    <t>/home/ba4_project/ba4_Hee/Trypanosome/training_dataset4_3_AL4/unlabeled/img/vid01_130_028.png</t>
  </si>
  <si>
    <t>/home/ba4_project/ba4_Hee/Trypanosome/training_dataset4_3_AL4/unlabeled/img/vid01_130_029.png</t>
  </si>
  <si>
    <t>/home/ba4_project/ba4_Hee/Trypanosome/training_dataset4_3_AL4/unlabeled/img/vid01_130_030.png</t>
  </si>
  <si>
    <t>/home/ba4_project/ba4_Hee/Trypanosome/training_dataset4_3_AL4/unlabeled/img/vid01_130_031.png</t>
  </si>
  <si>
    <t>/home/ba4_project/ba4_Hee/Trypanosome/training_dataset4_3_AL4/unlabeled/img/vid01_130_032.png</t>
  </si>
  <si>
    <t>/home/ba4_project/ba4_Hee/Trypanosome/training_dataset4_3_AL4/unlabeled/img/vid01_130_033.png</t>
  </si>
  <si>
    <t>/home/ba4_project/ba4_Hee/Trypanosome/training_dataset4_3_AL4/unlabeled/img/vid01_130_034.png</t>
  </si>
  <si>
    <t>/home/ba4_project/ba4_Hee/Trypanosome/training_dataset4_3_AL4/unlabeled/img/vid01_130_035.png</t>
  </si>
  <si>
    <t>/home/ba4_project/ba4_Hee/Trypanosome/training_dataset4_3_AL4/unlabeled/img/vid01_130_036.png</t>
  </si>
  <si>
    <t>/home/ba4_project/ba4_Hee/Trypanosome/training_dataset4_3_AL4/unlabeled/img/vid01_130_037.png</t>
  </si>
  <si>
    <t>/home/ba4_project/ba4_Hee/Trypanosome/training_dataset4_3_AL4/unlabeled/img/vid01_130_038.png</t>
  </si>
  <si>
    <t>/home/ba4_project/ba4_Hee/Trypanosome/training_dataset4_3_AL4/unlabeled/img/vid01_130_039.png</t>
  </si>
  <si>
    <t>/home/ba4_project/ba4_Hee/Trypanosome/training_dataset4_3_AL4/unlabeled/img/vid01_130_040.png</t>
  </si>
  <si>
    <t>/home/ba4_project/ba4_Hee/Trypanosome/training_dataset4_3_AL4/unlabeled/img/vid01_130_041.png</t>
  </si>
  <si>
    <t>/home/ba4_project/ba4_Hee/Trypanosome/training_dataset4_3_AL4/unlabeled/img/vid01_130_042.png</t>
  </si>
  <si>
    <t>/home/ba4_project/ba4_Hee/Trypanosome/training_dataset4_3_AL4/unlabeled/img/vid01_130_043.png</t>
  </si>
  <si>
    <t>/home/ba4_project/ba4_Hee/Trypanosome/training_dataset4_3_AL4/unlabeled/img/vid01_130_044.png</t>
  </si>
  <si>
    <t>/home/ba4_project/ba4_Hee/Trypanosome/training_dataset4_3_AL4/unlabeled/img/vid01_130_045.png</t>
  </si>
  <si>
    <t>/home/ba4_project/ba4_Hee/Trypanosome/training_dataset4_3_AL4/unlabeled/img/vid01_130_046.png</t>
  </si>
  <si>
    <t>/home/ba4_project/ba4_Hee/Trypanosome/training_dataset4_3_AL4/unlabeled/img/vid01_130_047.png</t>
  </si>
  <si>
    <t>/home/ba4_project/ba4_Hee/Trypanosome/training_dataset4_3_AL4/unlabeled/img/vid01_130_048.png</t>
  </si>
  <si>
    <t>/home/ba4_project/ba4_Hee/Trypanosome/training_dataset4_3_AL4/unlabeled/img/vid01_130_049.png</t>
  </si>
  <si>
    <t>/home/ba4_project/ba4_Hee/Trypanosome/training_dataset4_3_AL4/unlabeled/img/vid01_130_050.png</t>
  </si>
  <si>
    <t>/home/ba4_project/ba4_Hee/Trypanosome/training_dataset4_3_AL4/unlabeled/img/vid01_130_051.png</t>
  </si>
  <si>
    <t>/home/ba4_project/ba4_Hee/Trypanosome/training_dataset4_3_AL4/unlabeled/img/vid01_130_052.png</t>
  </si>
  <si>
    <t>/home/ba4_project/ba4_Hee/Trypanosome/training_dataset4_3_AL4/unlabeled/img/vid01_130_053.png</t>
  </si>
  <si>
    <t>/home/ba4_project/ba4_Hee/Trypanosome/training_dataset4_3_AL4/unlabeled/img/vid01_130_054.png</t>
  </si>
  <si>
    <t>/home/ba4_project/ba4_Hee/Trypanosome/training_dataset4_3_AL4/unlabeled/img/vid01_130_055.png</t>
  </si>
  <si>
    <t>/home/ba4_project/ba4_Hee/Trypanosome/training_dataset4_3_AL4/unlabeled/img/vid01_130_056.png</t>
  </si>
  <si>
    <t>/home/ba4_project/ba4_Hee/Trypanosome/training_dataset4_3_AL4/unlabeled/img/vid01_130_057.png</t>
  </si>
  <si>
    <t>/home/ba4_project/ba4_Hee/Trypanosome/training_dataset4_3_AL4/unlabeled/img/vid01_130_058.png</t>
  </si>
  <si>
    <t>/home/ba4_project/ba4_Hee/Trypanosome/training_dataset4_3_AL4/unlabeled/img/vid01_130_059.png</t>
  </si>
  <si>
    <t>/home/ba4_project/ba4_Hee/Trypanosome/training_dataset4_3_AL4/unlabeled/img/vid01_130_060.png</t>
  </si>
  <si>
    <t>/home/ba4_project/ba4_Hee/Trypanosome/training_dataset4_3_AL4/unlabeled/img/vid01_130_061.png</t>
  </si>
  <si>
    <t>/home/ba4_project/ba4_Hee/Trypanosome/training_dataset4_3_AL4/unlabeled/img/vid01_130_062.png</t>
  </si>
  <si>
    <t>/home/ba4_project/ba4_Hee/Trypanosome/training_dataset4_3_AL4/unlabeled/img/vid01_132_001.png</t>
  </si>
  <si>
    <t>/home/ba4_project/ba4_Hee/Trypanosome/training_dataset4_3_AL4/unlabeled/img/vid01_132_002.png</t>
  </si>
  <si>
    <t>/home/ba4_project/ba4_Hee/Trypanosome/training_dataset4_3_AL4/unlabeled/img/vid01_132_003.png</t>
  </si>
  <si>
    <t>/home/ba4_project/ba4_Hee/Trypanosome/training_dataset4_3_AL4/unlabeled/img/vid01_132_004.png</t>
  </si>
  <si>
    <t>/home/ba4_project/ba4_Hee/Trypanosome/training_dataset4_3_AL4/unlabeled/img/vid01_132_005.png</t>
  </si>
  <si>
    <t>/home/ba4_project/ba4_Hee/Trypanosome/training_dataset4_3_AL4/unlabeled/img/vid01_132_006.png</t>
  </si>
  <si>
    <t>/home/ba4_project/ba4_Hee/Trypanosome/training_dataset4_3_AL4/unlabeled/img/vid01_132_007.png</t>
  </si>
  <si>
    <t>/home/ba4_project/ba4_Hee/Trypanosome/training_dataset4_3_AL4/unlabeled/img/vid01_132_008.png</t>
  </si>
  <si>
    <t>/home/ba4_project/ba4_Hee/Trypanosome/training_dataset4_3_AL4/unlabeled/img/vid01_132_009.png</t>
  </si>
  <si>
    <t>/home/ba4_project/ba4_Hee/Trypanosome/training_dataset4_3_AL4/unlabeled/img/vid01_132_010.png</t>
  </si>
  <si>
    <t>/home/ba4_project/ba4_Hee/Trypanosome/training_dataset4_3_AL4/unlabeled/img/vid01_132_011.png</t>
  </si>
  <si>
    <t>/home/ba4_project/ba4_Hee/Trypanosome/training_dataset4_3_AL4/unlabeled/img/vid01_132_012.png</t>
  </si>
  <si>
    <t>/home/ba4_project/ba4_Hee/Trypanosome/training_dataset4_3_AL4/unlabeled/img/vid01_132_013.png</t>
  </si>
  <si>
    <t>/home/ba4_project/ba4_Hee/Trypanosome/training_dataset4_3_AL4/unlabeled/img/vid01_132_014.png</t>
  </si>
  <si>
    <t>/home/ba4_project/ba4_Hee/Trypanosome/training_dataset4_3_AL4/unlabeled/img/vid01_132_015.png</t>
  </si>
  <si>
    <t>/home/ba4_project/ba4_Hee/Trypanosome/training_dataset4_3_AL4/unlabeled/img/vid01_132_016.png</t>
  </si>
  <si>
    <t>/home/ba4_project/ba4_Hee/Trypanosome/training_dataset4_3_AL4/unlabeled/img/vid01_132_017.png</t>
  </si>
  <si>
    <t>/home/ba4_project/ba4_Hee/Trypanosome/training_dataset4_3_AL4/unlabeled/img/vid01_132_018.png</t>
  </si>
  <si>
    <t>/home/ba4_project/ba4_Hee/Trypanosome/training_dataset4_3_AL4/unlabeled/img/vid01_132_019.png</t>
  </si>
  <si>
    <t>/home/ba4_project/ba4_Hee/Trypanosome/training_dataset4_3_AL4/unlabeled/img/vid01_132_020.png</t>
  </si>
  <si>
    <t>/home/ba4_project/ba4_Hee/Trypanosome/training_dataset4_3_AL4/unlabeled/img/vid01_132_021.png</t>
  </si>
  <si>
    <t>/home/ba4_project/ba4_Hee/Trypanosome/training_dataset4_3_AL4/unlabeled/img/vid01_132_022.png</t>
  </si>
  <si>
    <t>/home/ba4_project/ba4_Hee/Trypanosome/training_dataset4_3_AL4/unlabeled/img/vid01_132_023.png</t>
  </si>
  <si>
    <t>/home/ba4_project/ba4_Hee/Trypanosome/training_dataset4_3_AL4/unlabeled/img/vid01_132_024.png</t>
  </si>
  <si>
    <t>/home/ba4_project/ba4_Hee/Trypanosome/training_dataset4_3_AL4/unlabeled/img/vid01_132_025.png</t>
  </si>
  <si>
    <t>/home/ba4_project/ba4_Hee/Trypanosome/training_dataset4_3_AL4/unlabeled/img/vid01_132_026.png</t>
  </si>
  <si>
    <t>/home/ba4_project/ba4_Hee/Trypanosome/training_dataset4_3_AL4/unlabeled/img/vid01_132_027.png</t>
  </si>
  <si>
    <t>/home/ba4_project/ba4_Hee/Trypanosome/training_dataset4_3_AL4/unlabeled/img/vid01_132_028.png</t>
  </si>
  <si>
    <t>/home/ba4_project/ba4_Hee/Trypanosome/training_dataset4_3_AL4/unlabeled/img/vid01_132_029.png</t>
  </si>
  <si>
    <t>/home/ba4_project/ba4_Hee/Trypanosome/training_dataset4_3_AL4/unlabeled/img/vid01_132_030.png</t>
  </si>
  <si>
    <t>/home/ba4_project/ba4_Hee/Trypanosome/training_dataset4_3_AL4/unlabeled/img/vid01_132_031.png</t>
  </si>
  <si>
    <t>/home/ba4_project/ba4_Hee/Trypanosome/training_dataset4_3_AL4/unlabeled/img/vid01_132_032.png</t>
  </si>
  <si>
    <t>/home/ba4_project/ba4_Hee/Trypanosome/training_dataset4_3_AL4/unlabeled/img/vid01_132_033.png</t>
  </si>
  <si>
    <t>/home/ba4_project/ba4_Hee/Trypanosome/training_dataset4_3_AL4/unlabeled/img/vid01_132_034.png</t>
  </si>
  <si>
    <t>/home/ba4_project/ba4_Hee/Trypanosome/training_dataset4_3_AL4/unlabeled/img/vid01_132_035.png</t>
  </si>
  <si>
    <t>/home/ba4_project/ba4_Hee/Trypanosome/training_dataset4_3_AL4/unlabeled/img/vid01_132_036.png</t>
  </si>
  <si>
    <t>/home/ba4_project/ba4_Hee/Trypanosome/training_dataset4_3_AL4/unlabeled/img/vid01_132_037.png</t>
  </si>
  <si>
    <t>/home/ba4_project/ba4_Hee/Trypanosome/training_dataset4_3_AL4/unlabeled/img/vid01_132_038.png</t>
  </si>
  <si>
    <t>/home/ba4_project/ba4_Hee/Trypanosome/training_dataset4_3_AL4/unlabeled/img/vid01_132_039.png</t>
  </si>
  <si>
    <t>/home/ba4_project/ba4_Hee/Trypanosome/training_dataset4_3_AL4/unlabeled/img/vid01_132_040.png</t>
  </si>
  <si>
    <t>/home/ba4_project/ba4_Hee/Trypanosome/training_dataset4_3_AL4/unlabeled/img/vid01_132_041.png</t>
  </si>
  <si>
    <t>/home/ba4_project/ba4_Hee/Trypanosome/training_dataset4_3_AL4/unlabeled/img/vid01_132_042.png</t>
  </si>
  <si>
    <t>/home/ba4_project/ba4_Hee/Trypanosome/training_dataset4_3_AL4/unlabeled/img/vid01_132_043.png</t>
  </si>
  <si>
    <t>/home/ba4_project/ba4_Hee/Trypanosome/training_dataset4_3_AL4/unlabeled/img/vid01_132_044.png</t>
  </si>
  <si>
    <t>/home/ba4_project/ba4_Hee/Trypanosome/training_dataset4_3_AL4/unlabeled/img/vid01_132_045.png</t>
  </si>
  <si>
    <t>/home/ba4_project/ba4_Hee/Trypanosome/training_dataset4_3_AL4/unlabeled/img/vid01_132_046.png</t>
  </si>
  <si>
    <t>/home/ba4_project/ba4_Hee/Trypanosome/training_dataset4_3_AL4/unlabeled/img/vid01_132_047.png</t>
  </si>
  <si>
    <t>/home/ba4_project/ba4_Hee/Trypanosome/training_dataset4_3_AL4/unlabeled/img/vid01_132_048.png</t>
  </si>
  <si>
    <t>/home/ba4_project/ba4_Hee/Trypanosome/training_dataset4_3_AL4/unlabeled/img/vid01_132_049.png</t>
  </si>
  <si>
    <t>/home/ba4_project/ba4_Hee/Trypanosome/training_dataset4_3_AL4/unlabeled/img/vid01_132_050.png</t>
  </si>
  <si>
    <t>/home/ba4_project/ba4_Hee/Trypanosome/training_dataset4_3_AL4/unlabeled/img/vid01_132_051.png</t>
  </si>
  <si>
    <t>/home/ba4_project/ba4_Hee/Trypanosome/training_dataset4_3_AL4/unlabeled/img/vid01_132_052.png</t>
  </si>
  <si>
    <t>/home/ba4_project/ba4_Hee/Trypanosome/training_dataset4_3_AL4/unlabeled/img/vid01_132_053.png</t>
  </si>
  <si>
    <t>/home/ba4_project/ba4_Hee/Trypanosome/training_dataset4_3_AL4/unlabeled/img/vid01_132_054.png</t>
  </si>
  <si>
    <t>/home/ba4_project/ba4_Hee/Trypanosome/training_dataset4_3_AL4/unlabeled/img/vid01_132_055.png</t>
  </si>
  <si>
    <t>/home/ba4_project/ba4_Hee/Trypanosome/training_dataset4_3_AL4/unlabeled/img/vid01_132_056.png</t>
  </si>
  <si>
    <t>/home/ba4_project/ba4_Hee/Trypanosome/training_dataset4_3_AL4/unlabeled/img/vid01_132_057.png</t>
  </si>
  <si>
    <t>/home/ba4_project/ba4_Hee/Trypanosome/training_dataset4_3_AL4/unlabeled/img/vid01_132_058.png</t>
  </si>
  <si>
    <t>/home/ba4_project/ba4_Hee/Trypanosome/training_dataset4_3_AL4/unlabeled/img/vid01_132_059.png</t>
  </si>
  <si>
    <t>/home/ba4_project/ba4_Hee/Trypanosome/training_dataset4_3_AL4/unlabeled/img/vid01_132_060.png</t>
  </si>
  <si>
    <t>/home/ba4_project/ba4_Hee/Trypanosome/training_dataset4_3_AL4/unlabeled/img/vid01_132_061.png</t>
  </si>
  <si>
    <t>/home/ba4_project/ba4_Hee/Trypanosome/training_dataset4_3_AL4/unlabeled/img/vid01_132_062.png</t>
  </si>
  <si>
    <t>/home/ba4_project/ba4_Hee/Trypanosome/training_dataset4_3_AL4/unlabeled/img/vid01_134_001.png</t>
  </si>
  <si>
    <t>/home/ba4_project/ba4_Hee/Trypanosome/training_dataset4_3_AL4/unlabeled/img/vid01_134_002.png</t>
  </si>
  <si>
    <t>/home/ba4_project/ba4_Hee/Trypanosome/training_dataset4_3_AL4/unlabeled/img/vid01_134_003.png</t>
  </si>
  <si>
    <t>/home/ba4_project/ba4_Hee/Trypanosome/training_dataset4_3_AL4/unlabeled/img/vid01_134_004.png</t>
  </si>
  <si>
    <t>/home/ba4_project/ba4_Hee/Trypanosome/training_dataset4_3_AL4/unlabeled/img/vid01_134_005.png</t>
  </si>
  <si>
    <t>/home/ba4_project/ba4_Hee/Trypanosome/training_dataset4_3_AL4/unlabeled/img/vid01_134_006.png</t>
  </si>
  <si>
    <t>/home/ba4_project/ba4_Hee/Trypanosome/training_dataset4_3_AL4/unlabeled/img/vid01_134_007.png</t>
  </si>
  <si>
    <t>/home/ba4_project/ba4_Hee/Trypanosome/training_dataset4_3_AL4/unlabeled/img/vid01_134_008.png</t>
  </si>
  <si>
    <t>/home/ba4_project/ba4_Hee/Trypanosome/training_dataset4_3_AL4/unlabeled/img/vid01_134_009.png</t>
  </si>
  <si>
    <t>/home/ba4_project/ba4_Hee/Trypanosome/training_dataset4_3_AL4/unlabeled/img/vid01_134_010.png</t>
  </si>
  <si>
    <t>/home/ba4_project/ba4_Hee/Trypanosome/training_dataset4_3_AL4/unlabeled/img/vid01_134_011.png</t>
  </si>
  <si>
    <t>/home/ba4_project/ba4_Hee/Trypanosome/training_dataset4_3_AL4/unlabeled/img/vid01_134_012.png</t>
  </si>
  <si>
    <t>/home/ba4_project/ba4_Hee/Trypanosome/training_dataset4_3_AL4/unlabeled/img/vid01_134_013.png</t>
  </si>
  <si>
    <t>/home/ba4_project/ba4_Hee/Trypanosome/training_dataset4_3_AL4/unlabeled/img/vid01_134_014.png</t>
  </si>
  <si>
    <t>/home/ba4_project/ba4_Hee/Trypanosome/training_dataset4_3_AL4/unlabeled/img/vid01_134_015.png</t>
  </si>
  <si>
    <t>/home/ba4_project/ba4_Hee/Trypanosome/training_dataset4_3_AL4/unlabeled/img/vid01_134_016.png</t>
  </si>
  <si>
    <t>/home/ba4_project/ba4_Hee/Trypanosome/training_dataset4_3_AL4/unlabeled/img/vid01_134_017.png</t>
  </si>
  <si>
    <t>/home/ba4_project/ba4_Hee/Trypanosome/training_dataset4_3_AL4/unlabeled/img/vid01_134_018.png</t>
  </si>
  <si>
    <t>/home/ba4_project/ba4_Hee/Trypanosome/training_dataset4_3_AL4/unlabeled/img/vid01_134_019.png</t>
  </si>
  <si>
    <t>/home/ba4_project/ba4_Hee/Trypanosome/training_dataset4_3_AL4/unlabeled/img/vid01_134_020.png</t>
  </si>
  <si>
    <t>/home/ba4_project/ba4_Hee/Trypanosome/training_dataset4_3_AL4/unlabeled/img/vid01_134_021.png</t>
  </si>
  <si>
    <t>/home/ba4_project/ba4_Hee/Trypanosome/training_dataset4_3_AL4/unlabeled/img/vid01_134_022.png</t>
  </si>
  <si>
    <t>/home/ba4_project/ba4_Hee/Trypanosome/training_dataset4_3_AL4/unlabeled/img/vid01_134_023.png</t>
  </si>
  <si>
    <t>/home/ba4_project/ba4_Hee/Trypanosome/training_dataset4_3_AL4/unlabeled/img/vid01_134_024.png</t>
  </si>
  <si>
    <t>/home/ba4_project/ba4_Hee/Trypanosome/training_dataset4_3_AL4/unlabeled/img/vid01_134_025.png</t>
  </si>
  <si>
    <t>/home/ba4_project/ba4_Hee/Trypanosome/training_dataset4_3_AL4/unlabeled/img/vid01_134_026.png</t>
  </si>
  <si>
    <t>/home/ba4_project/ba4_Hee/Trypanosome/training_dataset4_3_AL4/unlabeled/img/vid01_134_027.png</t>
  </si>
  <si>
    <t>/home/ba4_project/ba4_Hee/Trypanosome/training_dataset4_3_AL4/unlabeled/img/vid01_134_028.png</t>
  </si>
  <si>
    <t>/home/ba4_project/ba4_Hee/Trypanosome/training_dataset4_3_AL4/unlabeled/img/vid01_134_029.png</t>
  </si>
  <si>
    <t>/home/ba4_project/ba4_Hee/Trypanosome/training_dataset4_3_AL4/unlabeled/img/vid01_134_030.png</t>
  </si>
  <si>
    <t>/home/ba4_project/ba4_Hee/Trypanosome/training_dataset4_3_AL4/unlabeled/img/vid01_134_031.png</t>
  </si>
  <si>
    <t>/home/ba4_project/ba4_Hee/Trypanosome/training_dataset4_3_AL4/unlabeled/img/vid01_134_032.png</t>
  </si>
  <si>
    <t>/home/ba4_project/ba4_Hee/Trypanosome/training_dataset4_3_AL4/unlabeled/img/vid01_134_033.png</t>
  </si>
  <si>
    <t>/home/ba4_project/ba4_Hee/Trypanosome/training_dataset4_3_AL4/unlabeled/img/vid01_134_034.png</t>
  </si>
  <si>
    <t>/home/ba4_project/ba4_Hee/Trypanosome/training_dataset4_3_AL4/unlabeled/img/vid01_134_035.png</t>
  </si>
  <si>
    <t>/home/ba4_project/ba4_Hee/Trypanosome/training_dataset4_3_AL4/unlabeled/img/vid01_134_036.png</t>
  </si>
  <si>
    <t>/home/ba4_project/ba4_Hee/Trypanosome/training_dataset4_3_AL4/unlabeled/img/vid01_134_037.png</t>
  </si>
  <si>
    <t>/home/ba4_project/ba4_Hee/Trypanosome/training_dataset4_3_AL4/unlabeled/img/vid01_134_038.png</t>
  </si>
  <si>
    <t>/home/ba4_project/ba4_Hee/Trypanosome/training_dataset4_3_AL4/unlabeled/img/vid01_134_039.png</t>
  </si>
  <si>
    <t>/home/ba4_project/ba4_Hee/Trypanosome/training_dataset4_3_AL4/unlabeled/img/vid01_134_040.png</t>
  </si>
  <si>
    <t>/home/ba4_project/ba4_Hee/Trypanosome/training_dataset4_3_AL4/unlabeled/img/vid01_134_041.png</t>
  </si>
  <si>
    <t>/home/ba4_project/ba4_Hee/Trypanosome/training_dataset4_3_AL4/unlabeled/img/vid01_134_042.png</t>
  </si>
  <si>
    <t>/home/ba4_project/ba4_Hee/Trypanosome/training_dataset4_3_AL4/unlabeled/img/vid01_134_043.png</t>
  </si>
  <si>
    <t>/home/ba4_project/ba4_Hee/Trypanosome/training_dataset4_3_AL4/unlabeled/img/vid01_134_044.png</t>
  </si>
  <si>
    <t>/home/ba4_project/ba4_Hee/Trypanosome/training_dataset4_3_AL4/unlabeled/img/vid01_134_045.png</t>
  </si>
  <si>
    <t>/home/ba4_project/ba4_Hee/Trypanosome/training_dataset4_3_AL4/unlabeled/img/vid01_134_046.png</t>
  </si>
  <si>
    <t>/home/ba4_project/ba4_Hee/Trypanosome/training_dataset4_3_AL4/unlabeled/img/vid01_134_047.png</t>
  </si>
  <si>
    <t>/home/ba4_project/ba4_Hee/Trypanosome/training_dataset4_3_AL4/unlabeled/img/vid01_134_048.png</t>
  </si>
  <si>
    <t>/home/ba4_project/ba4_Hee/Trypanosome/training_dataset4_3_AL4/unlabeled/img/vid01_134_049.png</t>
  </si>
  <si>
    <t>/home/ba4_project/ba4_Hee/Trypanosome/training_dataset4_3_AL4/unlabeled/img/vid01_134_050.png</t>
  </si>
  <si>
    <t>/home/ba4_project/ba4_Hee/Trypanosome/training_dataset4_3_AL4/unlabeled/img/vid01_134_051.png</t>
  </si>
  <si>
    <t>/home/ba4_project/ba4_Hee/Trypanosome/training_dataset4_3_AL4/unlabeled/img/vid01_134_052.png</t>
  </si>
  <si>
    <t>/home/ba4_project/ba4_Hee/Trypanosome/training_dataset4_3_AL4/unlabeled/img/vid01_134_053.png</t>
  </si>
  <si>
    <t>/home/ba4_project/ba4_Hee/Trypanosome/training_dataset4_3_AL4/unlabeled/img/vid01_134_054.png</t>
  </si>
  <si>
    <t>/home/ba4_project/ba4_Hee/Trypanosome/training_dataset4_3_AL4/unlabeled/img/vid01_134_055.png</t>
  </si>
  <si>
    <t>/home/ba4_project/ba4_Hee/Trypanosome/training_dataset4_3_AL4/unlabeled/img/vid01_134_056.png</t>
  </si>
  <si>
    <t>/home/ba4_project/ba4_Hee/Trypanosome/training_dataset4_3_AL4/unlabeled/img/vid01_134_057.png</t>
  </si>
  <si>
    <t>/home/ba4_project/ba4_Hee/Trypanosome/training_dataset4_3_AL4/unlabeled/img/vid01_134_058.png</t>
  </si>
  <si>
    <t>/home/ba4_project/ba4_Hee/Trypanosome/training_dataset4_3_AL4/unlabeled/img/vid01_134_059.png</t>
  </si>
  <si>
    <t>/home/ba4_project/ba4_Hee/Trypanosome/training_dataset4_3_AL4/unlabeled/img/vid01_134_060.png</t>
  </si>
  <si>
    <t>/home/ba4_project/ba4_Hee/Trypanosome/training_dataset4_3_AL4/unlabeled/img/vid01_134_061.png</t>
  </si>
  <si>
    <t>/home/ba4_project/ba4_Hee/Trypanosome/training_dataset4_3_AL4/unlabeled/img/vid01_134_062.png</t>
  </si>
  <si>
    <t>/home/ba4_project/ba4_Hee/Trypanosome/training_dataset4_3_AL4/unlabeled/img/vid01_136_000.png</t>
  </si>
  <si>
    <t>/home/ba4_project/ba4_Hee/Trypanosome/training_dataset4_3_AL4/unlabeled/img/vid01_136_001.png</t>
  </si>
  <si>
    <t>/home/ba4_project/ba4_Hee/Trypanosome/training_dataset4_3_AL4/unlabeled/img/vid01_136_002.png</t>
  </si>
  <si>
    <t>/home/ba4_project/ba4_Hee/Trypanosome/training_dataset4_3_AL4/unlabeled/img/vid01_136_003.png</t>
  </si>
  <si>
    <t>/home/ba4_project/ba4_Hee/Trypanosome/training_dataset4_3_AL4/unlabeled/img/vid01_136_004.png</t>
  </si>
  <si>
    <t>/home/ba4_project/ba4_Hee/Trypanosome/training_dataset4_3_AL4/unlabeled/img/vid01_136_005.png</t>
  </si>
  <si>
    <t>/home/ba4_project/ba4_Hee/Trypanosome/training_dataset4_3_AL4/unlabeled/img/vid01_136_006.png</t>
  </si>
  <si>
    <t>/home/ba4_project/ba4_Hee/Trypanosome/training_dataset4_3_AL4/unlabeled/img/vid01_136_007.png</t>
  </si>
  <si>
    <t>/home/ba4_project/ba4_Hee/Trypanosome/training_dataset4_3_AL4/unlabeled/img/vid01_136_008.png</t>
  </si>
  <si>
    <t>/home/ba4_project/ba4_Hee/Trypanosome/training_dataset4_3_AL4/unlabeled/img/vid01_136_009.png</t>
  </si>
  <si>
    <t>/home/ba4_project/ba4_Hee/Trypanosome/training_dataset4_3_AL4/unlabeled/img/vid01_136_010.png</t>
  </si>
  <si>
    <t>/home/ba4_project/ba4_Hee/Trypanosome/training_dataset4_3_AL4/unlabeled/img/vid01_136_011.png</t>
  </si>
  <si>
    <t>/home/ba4_project/ba4_Hee/Trypanosome/training_dataset4_3_AL4/unlabeled/img/vid01_136_012.png</t>
  </si>
  <si>
    <t>/home/ba4_project/ba4_Hee/Trypanosome/training_dataset4_3_AL4/unlabeled/img/vid01_136_013.png</t>
  </si>
  <si>
    <t>/home/ba4_project/ba4_Hee/Trypanosome/training_dataset4_3_AL4/unlabeled/img/vid01_136_014.png</t>
  </si>
  <si>
    <t>/home/ba4_project/ba4_Hee/Trypanosome/training_dataset4_3_AL4/unlabeled/img/vid01_136_015.png</t>
  </si>
  <si>
    <t>/home/ba4_project/ba4_Hee/Trypanosome/training_dataset4_3_AL4/unlabeled/img/vid01_136_016.png</t>
  </si>
  <si>
    <t>/home/ba4_project/ba4_Hee/Trypanosome/training_dataset4_3_AL4/unlabeled/img/vid01_136_017.png</t>
  </si>
  <si>
    <t>/home/ba4_project/ba4_Hee/Trypanosome/training_dataset4_3_AL4/unlabeled/img/vid01_136_018.png</t>
  </si>
  <si>
    <t>/home/ba4_project/ba4_Hee/Trypanosome/training_dataset4_3_AL4/unlabeled/img/vid01_136_019.png</t>
  </si>
  <si>
    <t>/home/ba4_project/ba4_Hee/Trypanosome/training_dataset4_3_AL4/unlabeled/img/vid01_136_020.png</t>
  </si>
  <si>
    <t>/home/ba4_project/ba4_Hee/Trypanosome/training_dataset4_3_AL4/unlabeled/img/vid01_136_021.png</t>
  </si>
  <si>
    <t>/home/ba4_project/ba4_Hee/Trypanosome/training_dataset4_3_AL4/unlabeled/img/vid01_136_022.png</t>
  </si>
  <si>
    <t>/home/ba4_project/ba4_Hee/Trypanosome/training_dataset4_3_AL4/unlabeled/img/vid01_136_023.png</t>
  </si>
  <si>
    <t>/home/ba4_project/ba4_Hee/Trypanosome/training_dataset4_3_AL4/unlabeled/img/vid01_136_024.png</t>
  </si>
  <si>
    <t>/home/ba4_project/ba4_Hee/Trypanosome/training_dataset4_3_AL4/unlabeled/img/vid01_136_025.png</t>
  </si>
  <si>
    <t>/home/ba4_project/ba4_Hee/Trypanosome/training_dataset4_3_AL4/unlabeled/img/vid01_136_026.png</t>
  </si>
  <si>
    <t>/home/ba4_project/ba4_Hee/Trypanosome/training_dataset4_3_AL4/unlabeled/img/vid01_136_027.png</t>
  </si>
  <si>
    <t>/home/ba4_project/ba4_Hee/Trypanosome/training_dataset4_3_AL4/unlabeled/img/vid01_136_028.png</t>
  </si>
  <si>
    <t>/home/ba4_project/ba4_Hee/Trypanosome/training_dataset4_3_AL4/unlabeled/img/vid01_136_029.png</t>
  </si>
  <si>
    <t>/home/ba4_project/ba4_Hee/Trypanosome/training_dataset4_3_AL4/unlabeled/img/vid01_136_030.png</t>
  </si>
  <si>
    <t>/home/ba4_project/ba4_Hee/Trypanosome/training_dataset4_3_AL4/unlabeled/img/vid01_136_031.png</t>
  </si>
  <si>
    <t>/home/ba4_project/ba4_Hee/Trypanosome/training_dataset4_3_AL4/unlabeled/img/vid01_136_032.png</t>
  </si>
  <si>
    <t>/home/ba4_project/ba4_Hee/Trypanosome/training_dataset4_3_AL4/unlabeled/img/vid01_136_033.png</t>
  </si>
  <si>
    <t>/home/ba4_project/ba4_Hee/Trypanosome/training_dataset4_3_AL4/unlabeled/img/vid01_136_034.png</t>
  </si>
  <si>
    <t>/home/ba4_project/ba4_Hee/Trypanosome/training_dataset4_3_AL4/unlabeled/img/vid01_136_035.png</t>
  </si>
  <si>
    <t>/home/ba4_project/ba4_Hee/Trypanosome/training_dataset4_3_AL4/unlabeled/img/vid01_136_036.png</t>
  </si>
  <si>
    <t>/home/ba4_project/ba4_Hee/Trypanosome/training_dataset4_3_AL4/unlabeled/img/vid01_136_037.png</t>
  </si>
  <si>
    <t>/home/ba4_project/ba4_Hee/Trypanosome/training_dataset4_3_AL4/unlabeled/img/vid01_136_038.png</t>
  </si>
  <si>
    <t>/home/ba4_project/ba4_Hee/Trypanosome/training_dataset4_3_AL4/unlabeled/img/vid01_136_039.png</t>
  </si>
  <si>
    <t>/home/ba4_project/ba4_Hee/Trypanosome/training_dataset4_3_AL4/unlabeled/img/vid01_136_040.png</t>
  </si>
  <si>
    <t>/home/ba4_project/ba4_Hee/Trypanosome/training_dataset4_3_AL4/unlabeled/img/vid01_136_041.png</t>
  </si>
  <si>
    <t>/home/ba4_project/ba4_Hee/Trypanosome/training_dataset4_3_AL4/unlabeled/img/vid01_136_042.png</t>
  </si>
  <si>
    <t>/home/ba4_project/ba4_Hee/Trypanosome/training_dataset4_3_AL4/unlabeled/img/vid01_136_043.png</t>
  </si>
  <si>
    <t>/home/ba4_project/ba4_Hee/Trypanosome/training_dataset4_3_AL4/unlabeled/img/vid01_136_044.png</t>
  </si>
  <si>
    <t>/home/ba4_project/ba4_Hee/Trypanosome/training_dataset4_3_AL4/unlabeled/img/vid01_136_045.png</t>
  </si>
  <si>
    <t>/home/ba4_project/ba4_Hee/Trypanosome/training_dataset4_3_AL4/unlabeled/img/vid01_136_046.png</t>
  </si>
  <si>
    <t>/home/ba4_project/ba4_Hee/Trypanosome/training_dataset4_3_AL4/unlabeled/img/vid01_136_047.png</t>
  </si>
  <si>
    <t>/home/ba4_project/ba4_Hee/Trypanosome/training_dataset4_3_AL4/unlabeled/img/vid01_136_048.png</t>
  </si>
  <si>
    <t>/home/ba4_project/ba4_Hee/Trypanosome/training_dataset4_3_AL4/unlabeled/img/vid01_136_049.png</t>
  </si>
  <si>
    <t>/home/ba4_project/ba4_Hee/Trypanosome/training_dataset4_3_AL4/unlabeled/img/vid01_136_050.png</t>
  </si>
  <si>
    <t>/home/ba4_project/ba4_Hee/Trypanosome/training_dataset4_3_AL4/unlabeled/img/vid01_136_051.png</t>
  </si>
  <si>
    <t>/home/ba4_project/ba4_Hee/Trypanosome/training_dataset4_3_AL4/unlabeled/img/vid01_136_052.png</t>
  </si>
  <si>
    <t>/home/ba4_project/ba4_Hee/Trypanosome/training_dataset4_3_AL4/unlabeled/img/vid01_136_053.png</t>
  </si>
  <si>
    <t>/home/ba4_project/ba4_Hee/Trypanosome/training_dataset4_3_AL4/unlabeled/img/vid01_136_054.png</t>
  </si>
  <si>
    <t>/home/ba4_project/ba4_Hee/Trypanosome/training_dataset4_3_AL4/unlabeled/img/vid01_136_055.png</t>
  </si>
  <si>
    <t>/home/ba4_project/ba4_Hee/Trypanosome/training_dataset4_3_AL4/unlabeled/img/vid01_136_056.png</t>
  </si>
  <si>
    <t>/home/ba4_project/ba4_Hee/Trypanosome/training_dataset4_3_AL4/unlabeled/img/vid01_136_057.png</t>
  </si>
  <si>
    <t>/home/ba4_project/ba4_Hee/Trypanosome/training_dataset4_3_AL4/unlabeled/img/vid01_136_058.png</t>
  </si>
  <si>
    <t>/home/ba4_project/ba4_Hee/Trypanosome/training_dataset4_3_AL4/unlabeled/img/vid01_136_059.png</t>
  </si>
  <si>
    <t>/home/ba4_project/ba4_Hee/Trypanosome/training_dataset4_3_AL4/unlabeled/img/vid01_136_060.png</t>
  </si>
  <si>
    <t>/home/ba4_project/ba4_Hee/Trypanosome/training_dataset4_3_AL4/unlabeled/img/vid01_136_061.png</t>
  </si>
  <si>
    <t>/home/ba4_project/ba4_Hee/Trypanosome/training_dataset4_3_AL4/unlabeled/img/vid01_136_062.png</t>
  </si>
  <si>
    <t>/home/ba4_project/ba4_Hee/Trypanosome/training_dataset4_3_AL4/unlabeled/img/vid01_138_000.png</t>
  </si>
  <si>
    <t>/home/ba4_project/ba4_Hee/Trypanosome/training_dataset4_3_AL4/unlabeled/img/vid01_138_001.png</t>
  </si>
  <si>
    <t>/home/ba4_project/ba4_Hee/Trypanosome/training_dataset4_3_AL4/unlabeled/img/vid01_138_002.png</t>
  </si>
  <si>
    <t>/home/ba4_project/ba4_Hee/Trypanosome/training_dataset4_3_AL4/unlabeled/img/vid01_138_003.png</t>
  </si>
  <si>
    <t>/home/ba4_project/ba4_Hee/Trypanosome/training_dataset4_3_AL4/unlabeled/img/vid01_138_004.png</t>
  </si>
  <si>
    <t>/home/ba4_project/ba4_Hee/Trypanosome/training_dataset4_3_AL4/unlabeled/img/vid01_138_005.png</t>
  </si>
  <si>
    <t>/home/ba4_project/ba4_Hee/Trypanosome/training_dataset4_3_AL4/unlabeled/img/vid01_138_006.png</t>
  </si>
  <si>
    <t>/home/ba4_project/ba4_Hee/Trypanosome/training_dataset4_3_AL4/unlabeled/img/vid01_138_007.png</t>
  </si>
  <si>
    <t>/home/ba4_project/ba4_Hee/Trypanosome/training_dataset4_3_AL4/unlabeled/img/vid01_138_008.png</t>
  </si>
  <si>
    <t>/home/ba4_project/ba4_Hee/Trypanosome/training_dataset4_3_AL4/unlabeled/img/vid01_138_009.png</t>
  </si>
  <si>
    <t>/home/ba4_project/ba4_Hee/Trypanosome/training_dataset4_3_AL4/unlabeled/img/vid01_138_010.png</t>
  </si>
  <si>
    <t>/home/ba4_project/ba4_Hee/Trypanosome/training_dataset4_3_AL4/unlabeled/img/vid01_138_011.png</t>
  </si>
  <si>
    <t>/home/ba4_project/ba4_Hee/Trypanosome/training_dataset4_3_AL4/unlabeled/img/vid01_138_012.png</t>
  </si>
  <si>
    <t>/home/ba4_project/ba4_Hee/Trypanosome/training_dataset4_3_AL4/unlabeled/img/vid01_138_013.png</t>
  </si>
  <si>
    <t>/home/ba4_project/ba4_Hee/Trypanosome/training_dataset4_3_AL4/unlabeled/img/vid01_138_014.png</t>
  </si>
  <si>
    <t>/home/ba4_project/ba4_Hee/Trypanosome/training_dataset4_3_AL4/unlabeled/img/vid01_138_015.png</t>
  </si>
  <si>
    <t>/home/ba4_project/ba4_Hee/Trypanosome/training_dataset4_3_AL4/unlabeled/img/vid01_138_016.png</t>
  </si>
  <si>
    <t>/home/ba4_project/ba4_Hee/Trypanosome/training_dataset4_3_AL4/unlabeled/img/vid01_138_017.png</t>
  </si>
  <si>
    <t>/home/ba4_project/ba4_Hee/Trypanosome/training_dataset4_3_AL4/unlabeled/img/vid01_138_018.png</t>
  </si>
  <si>
    <t>/home/ba4_project/ba4_Hee/Trypanosome/training_dataset4_3_AL4/unlabeled/img/vid01_138_019.png</t>
  </si>
  <si>
    <t>/home/ba4_project/ba4_Hee/Trypanosome/training_dataset4_3_AL4/unlabeled/img/vid01_138_020.png</t>
  </si>
  <si>
    <t>/home/ba4_project/ba4_Hee/Trypanosome/training_dataset4_3_AL4/unlabeled/img/vid01_138_021.png</t>
  </si>
  <si>
    <t>/home/ba4_project/ba4_Hee/Trypanosome/training_dataset4_3_AL4/unlabeled/img/vid01_138_022.png</t>
  </si>
  <si>
    <t>/home/ba4_project/ba4_Hee/Trypanosome/training_dataset4_3_AL4/unlabeled/img/vid01_138_023.png</t>
  </si>
  <si>
    <t>/home/ba4_project/ba4_Hee/Trypanosome/training_dataset4_3_AL4/unlabeled/img/vid01_138_024.png</t>
  </si>
  <si>
    <t>/home/ba4_project/ba4_Hee/Trypanosome/training_dataset4_3_AL4/unlabeled/img/vid01_138_025.png</t>
  </si>
  <si>
    <t>/home/ba4_project/ba4_Hee/Trypanosome/training_dataset4_3_AL4/unlabeled/img/vid01_138_026.png</t>
  </si>
  <si>
    <t>/home/ba4_project/ba4_Hee/Trypanosome/training_dataset4_3_AL4/unlabeled/img/vid01_138_027.png</t>
  </si>
  <si>
    <t>/home/ba4_project/ba4_Hee/Trypanosome/training_dataset4_3_AL4/unlabeled/img/vid01_138_028.png</t>
  </si>
  <si>
    <t>/home/ba4_project/ba4_Hee/Trypanosome/training_dataset4_3_AL4/unlabeled/img/vid01_138_029.png</t>
  </si>
  <si>
    <t>/home/ba4_project/ba4_Hee/Trypanosome/training_dataset4_3_AL4/unlabeled/img/vid01_138_030.png</t>
  </si>
  <si>
    <t>/home/ba4_project/ba4_Hee/Trypanosome/training_dataset4_3_AL4/unlabeled/img/vid01_138_031.png</t>
  </si>
  <si>
    <t>/home/ba4_project/ba4_Hee/Trypanosome/training_dataset4_3_AL4/unlabeled/img/vid01_138_032.png</t>
  </si>
  <si>
    <t>/home/ba4_project/ba4_Hee/Trypanosome/training_dataset4_3_AL4/unlabeled/img/vid01_138_033.png</t>
  </si>
  <si>
    <t>/home/ba4_project/ba4_Hee/Trypanosome/training_dataset4_3_AL4/unlabeled/img/vid01_138_034.png</t>
  </si>
  <si>
    <t>/home/ba4_project/ba4_Hee/Trypanosome/training_dataset4_3_AL4/unlabeled/img/vid01_138_035.png</t>
  </si>
  <si>
    <t>/home/ba4_project/ba4_Hee/Trypanosome/training_dataset4_3_AL4/unlabeled/img/vid01_138_036.png</t>
  </si>
  <si>
    <t>/home/ba4_project/ba4_Hee/Trypanosome/training_dataset4_3_AL4/unlabeled/img/vid01_138_037.png</t>
  </si>
  <si>
    <t>/home/ba4_project/ba4_Hee/Trypanosome/training_dataset4_3_AL4/unlabeled/img/vid01_138_038.png</t>
  </si>
  <si>
    <t>/home/ba4_project/ba4_Hee/Trypanosome/training_dataset4_3_AL4/unlabeled/img/vid01_138_039.png</t>
  </si>
  <si>
    <t>/home/ba4_project/ba4_Hee/Trypanosome/training_dataset4_3_AL4/unlabeled/img/vid01_138_040.png</t>
  </si>
  <si>
    <t>/home/ba4_project/ba4_Hee/Trypanosome/training_dataset4_3_AL4/unlabeled/img/vid01_138_041.png</t>
  </si>
  <si>
    <t>/home/ba4_project/ba4_Hee/Trypanosome/training_dataset4_3_AL4/unlabeled/img/vid01_138_042.png</t>
  </si>
  <si>
    <t>/home/ba4_project/ba4_Hee/Trypanosome/training_dataset4_3_AL4/unlabeled/img/vid01_138_043.png</t>
  </si>
  <si>
    <t>/home/ba4_project/ba4_Hee/Trypanosome/training_dataset4_3_AL4/unlabeled/img/vid01_138_044.png</t>
  </si>
  <si>
    <t>/home/ba4_project/ba4_Hee/Trypanosome/training_dataset4_3_AL4/unlabeled/img/vid01_138_045.png</t>
  </si>
  <si>
    <t>/home/ba4_project/ba4_Hee/Trypanosome/training_dataset4_3_AL4/unlabeled/img/vid01_138_046.png</t>
  </si>
  <si>
    <t>/home/ba4_project/ba4_Hee/Trypanosome/training_dataset4_3_AL4/unlabeled/img/vid01_138_047.png</t>
  </si>
  <si>
    <t>/home/ba4_project/ba4_Hee/Trypanosome/training_dataset4_3_AL4/unlabeled/img/vid01_138_048.png</t>
  </si>
  <si>
    <t>/home/ba4_project/ba4_Hee/Trypanosome/training_dataset4_3_AL4/unlabeled/img/vid01_138_049.png</t>
  </si>
  <si>
    <t>/home/ba4_project/ba4_Hee/Trypanosome/training_dataset4_3_AL4/unlabeled/img/vid01_138_050.png</t>
  </si>
  <si>
    <t>/home/ba4_project/ba4_Hee/Trypanosome/training_dataset4_3_AL4/unlabeled/img/vid01_138_051.png</t>
  </si>
  <si>
    <t>/home/ba4_project/ba4_Hee/Trypanosome/training_dataset4_3_AL4/unlabeled/img/vid01_138_052.png</t>
  </si>
  <si>
    <t>/home/ba4_project/ba4_Hee/Trypanosome/training_dataset4_3_AL4/unlabeled/img/vid01_138_053.png</t>
  </si>
  <si>
    <t>/home/ba4_project/ba4_Hee/Trypanosome/training_dataset4_3_AL4/unlabeled/img/vid01_138_054.png</t>
  </si>
  <si>
    <t>/home/ba4_project/ba4_Hee/Trypanosome/training_dataset4_3_AL4/unlabeled/img/vid01_138_055.png</t>
  </si>
  <si>
    <t>/home/ba4_project/ba4_Hee/Trypanosome/training_dataset4_3_AL4/unlabeled/img/vid01_138_056.png</t>
  </si>
  <si>
    <t>/home/ba4_project/ba4_Hee/Trypanosome/training_dataset4_3_AL4/unlabeled/img/vid01_138_057.png</t>
  </si>
  <si>
    <t>/home/ba4_project/ba4_Hee/Trypanosome/training_dataset4_3_AL4/unlabeled/img/vid01_138_058.png</t>
  </si>
  <si>
    <t>/home/ba4_project/ba4_Hee/Trypanosome/training_dataset4_3_AL4/unlabeled/img/vid01_138_059.png</t>
  </si>
  <si>
    <t>/home/ba4_project/ba4_Hee/Trypanosome/training_dataset4_3_AL4/unlabeled/img/vid01_138_060.png</t>
  </si>
  <si>
    <t>/home/ba4_project/ba4_Hee/Trypanosome/training_dataset4_3_AL4/unlabeled/img/vid01_138_061.png</t>
  </si>
  <si>
    <t>/home/ba4_project/ba4_Hee/Trypanosome/training_dataset4_3_AL4/unlabeled/img/vid01_138_062.png</t>
  </si>
  <si>
    <t>/home/ba4_project/ba4_Hee/Trypanosome/training_dataset4_3_AL4/unlabeled/img/vid01_140_000.png</t>
  </si>
  <si>
    <t>/home/ba4_project/ba4_Hee/Trypanosome/training_dataset4_3_AL4/unlabeled/img/vid01_140_001.png</t>
  </si>
  <si>
    <t>/home/ba4_project/ba4_Hee/Trypanosome/training_dataset4_3_AL4/unlabeled/img/vid01_140_002.png</t>
  </si>
  <si>
    <t>/home/ba4_project/ba4_Hee/Trypanosome/training_dataset4_3_AL4/unlabeled/img/vid01_140_003.png</t>
  </si>
  <si>
    <t>/home/ba4_project/ba4_Hee/Trypanosome/training_dataset4_3_AL4/unlabeled/img/vid01_140_004.png</t>
  </si>
  <si>
    <t>/home/ba4_project/ba4_Hee/Trypanosome/training_dataset4_3_AL4/unlabeled/img/vid01_140_005.png</t>
  </si>
  <si>
    <t>/home/ba4_project/ba4_Hee/Trypanosome/training_dataset4_3_AL4/unlabeled/img/vid01_140_006.png</t>
  </si>
  <si>
    <t>/home/ba4_project/ba4_Hee/Trypanosome/training_dataset4_3_AL4/unlabeled/img/vid01_140_007.png</t>
  </si>
  <si>
    <t>/home/ba4_project/ba4_Hee/Trypanosome/training_dataset4_3_AL4/unlabeled/img/vid01_140_008.png</t>
  </si>
  <si>
    <t>/home/ba4_project/ba4_Hee/Trypanosome/training_dataset4_3_AL4/unlabeled/img/vid01_140_009.png</t>
  </si>
  <si>
    <t>/home/ba4_project/ba4_Hee/Trypanosome/training_dataset4_3_AL4/unlabeled/img/vid01_140_010.png</t>
  </si>
  <si>
    <t>/home/ba4_project/ba4_Hee/Trypanosome/training_dataset4_3_AL4/unlabeled/img/vid01_140_011.png</t>
  </si>
  <si>
    <t>/home/ba4_project/ba4_Hee/Trypanosome/training_dataset4_3_AL4/unlabeled/img/vid01_140_012.png</t>
  </si>
  <si>
    <t>/home/ba4_project/ba4_Hee/Trypanosome/training_dataset4_3_AL4/unlabeled/img/vid01_140_013.png</t>
  </si>
  <si>
    <t>/home/ba4_project/ba4_Hee/Trypanosome/training_dataset4_3_AL4/unlabeled/img/vid01_140_014.png</t>
  </si>
  <si>
    <t>/home/ba4_project/ba4_Hee/Trypanosome/training_dataset4_3_AL4/unlabeled/img/vid01_140_015.png</t>
  </si>
  <si>
    <t>/home/ba4_project/ba4_Hee/Trypanosome/training_dataset4_3_AL4/unlabeled/img/vid01_140_016.png</t>
  </si>
  <si>
    <t>/home/ba4_project/ba4_Hee/Trypanosome/training_dataset4_3_AL4/unlabeled/img/vid01_140_017.png</t>
  </si>
  <si>
    <t>/home/ba4_project/ba4_Hee/Trypanosome/training_dataset4_3_AL4/unlabeled/img/vid01_140_018.png</t>
  </si>
  <si>
    <t>/home/ba4_project/ba4_Hee/Trypanosome/training_dataset4_3_AL4/unlabeled/img/vid01_140_019.png</t>
  </si>
  <si>
    <t>/home/ba4_project/ba4_Hee/Trypanosome/training_dataset4_3_AL4/unlabeled/img/vid01_140_020.png</t>
  </si>
  <si>
    <t>/home/ba4_project/ba4_Hee/Trypanosome/training_dataset4_3_AL4/unlabeled/img/vid01_140_021.png</t>
  </si>
  <si>
    <t>/home/ba4_project/ba4_Hee/Trypanosome/training_dataset4_3_AL4/unlabeled/img/vid01_140_022.png</t>
  </si>
  <si>
    <t>/home/ba4_project/ba4_Hee/Trypanosome/training_dataset4_3_AL4/unlabeled/img/vid01_140_023.png</t>
  </si>
  <si>
    <t>/home/ba4_project/ba4_Hee/Trypanosome/training_dataset4_3_AL4/unlabeled/img/vid01_140_024.png</t>
  </si>
  <si>
    <t>/home/ba4_project/ba4_Hee/Trypanosome/training_dataset4_3_AL4/unlabeled/img/vid01_140_025.png</t>
  </si>
  <si>
    <t>/home/ba4_project/ba4_Hee/Trypanosome/training_dataset4_3_AL4/unlabeled/img/vid01_140_026.png</t>
  </si>
  <si>
    <t>/home/ba4_project/ba4_Hee/Trypanosome/training_dataset4_3_AL4/unlabeled/img/vid01_140_027.png</t>
  </si>
  <si>
    <t>/home/ba4_project/ba4_Hee/Trypanosome/training_dataset4_3_AL4/unlabeled/img/vid01_140_028.png</t>
  </si>
  <si>
    <t>/home/ba4_project/ba4_Hee/Trypanosome/training_dataset4_3_AL4/unlabeled/img/vid01_140_029.png</t>
  </si>
  <si>
    <t>/home/ba4_project/ba4_Hee/Trypanosome/training_dataset4_3_AL4/unlabeled/img/vid01_140_030.png</t>
  </si>
  <si>
    <t>/home/ba4_project/ba4_Hee/Trypanosome/training_dataset4_3_AL4/unlabeled/img/vid01_140_031.png</t>
  </si>
  <si>
    <t>/home/ba4_project/ba4_Hee/Trypanosome/training_dataset4_3_AL4/unlabeled/img/vid01_140_032.png</t>
  </si>
  <si>
    <t>/home/ba4_project/ba4_Hee/Trypanosome/training_dataset4_3_AL4/unlabeled/img/vid01_140_033.png</t>
  </si>
  <si>
    <t>/home/ba4_project/ba4_Hee/Trypanosome/training_dataset4_3_AL4/unlabeled/img/vid01_140_034.png</t>
  </si>
  <si>
    <t>/home/ba4_project/ba4_Hee/Trypanosome/training_dataset4_3_AL4/unlabeled/img/vid01_140_035.png</t>
  </si>
  <si>
    <t>/home/ba4_project/ba4_Hee/Trypanosome/training_dataset4_3_AL4/unlabeled/img/vid01_140_036.png</t>
  </si>
  <si>
    <t>/home/ba4_project/ba4_Hee/Trypanosome/training_dataset4_3_AL4/unlabeled/img/vid01_140_037.png</t>
  </si>
  <si>
    <t>/home/ba4_project/ba4_Hee/Trypanosome/training_dataset4_3_AL4/unlabeled/img/vid01_140_038.png</t>
  </si>
  <si>
    <t>/home/ba4_project/ba4_Hee/Trypanosome/training_dataset4_3_AL4/unlabeled/img/vid01_140_039.png</t>
  </si>
  <si>
    <t>/home/ba4_project/ba4_Hee/Trypanosome/training_dataset4_3_AL4/unlabeled/img/vid01_140_040.png</t>
  </si>
  <si>
    <t>/home/ba4_project/ba4_Hee/Trypanosome/training_dataset4_3_AL4/unlabeled/img/vid01_140_041.png</t>
  </si>
  <si>
    <t>/home/ba4_project/ba4_Hee/Trypanosome/training_dataset4_3_AL4/unlabeled/img/vid01_140_042.png</t>
  </si>
  <si>
    <t>/home/ba4_project/ba4_Hee/Trypanosome/training_dataset4_3_AL4/unlabeled/img/vid01_140_043.png</t>
  </si>
  <si>
    <t>/home/ba4_project/ba4_Hee/Trypanosome/training_dataset4_3_AL4/unlabeled/img/vid01_140_044.png</t>
  </si>
  <si>
    <t>/home/ba4_project/ba4_Hee/Trypanosome/training_dataset4_3_AL4/unlabeled/img/vid01_140_045.png</t>
  </si>
  <si>
    <t>/home/ba4_project/ba4_Hee/Trypanosome/training_dataset4_3_AL4/unlabeled/img/vid01_140_046.png</t>
  </si>
  <si>
    <t>/home/ba4_project/ba4_Hee/Trypanosome/training_dataset4_3_AL4/unlabeled/img/vid01_140_047.png</t>
  </si>
  <si>
    <t>/home/ba4_project/ba4_Hee/Trypanosome/training_dataset4_3_AL4/unlabeled/img/vid01_140_048.png</t>
  </si>
  <si>
    <t>/home/ba4_project/ba4_Hee/Trypanosome/training_dataset4_3_AL4/unlabeled/img/vid01_140_049.png</t>
  </si>
  <si>
    <t>/home/ba4_project/ba4_Hee/Trypanosome/training_dataset4_3_AL4/unlabeled/img/vid01_140_050.png</t>
  </si>
  <si>
    <t>/home/ba4_project/ba4_Hee/Trypanosome/training_dataset4_3_AL4/unlabeled/img/vid01_140_051.png</t>
  </si>
  <si>
    <t>/home/ba4_project/ba4_Hee/Trypanosome/training_dataset4_3_AL4/unlabeled/img/vid01_140_052.png</t>
  </si>
  <si>
    <t>/home/ba4_project/ba4_Hee/Trypanosome/training_dataset4_3_AL4/unlabeled/img/vid01_140_053.png</t>
  </si>
  <si>
    <t>/home/ba4_project/ba4_Hee/Trypanosome/training_dataset4_3_AL4/unlabeled/img/vid01_140_054.png</t>
  </si>
  <si>
    <t>/home/ba4_project/ba4_Hee/Trypanosome/training_dataset4_3_AL4/unlabeled/img/vid01_140_055.png</t>
  </si>
  <si>
    <t>/home/ba4_project/ba4_Hee/Trypanosome/training_dataset4_3_AL4/unlabeled/img/vid01_140_056.png</t>
  </si>
  <si>
    <t>/home/ba4_project/ba4_Hee/Trypanosome/training_dataset4_3_AL4/unlabeled/img/vid01_140_057.png</t>
  </si>
  <si>
    <t>/home/ba4_project/ba4_Hee/Trypanosome/training_dataset4_3_AL4/unlabeled/img/vid01_140_058.png</t>
  </si>
  <si>
    <t>/home/ba4_project/ba4_Hee/Trypanosome/training_dataset4_3_AL4/unlabeled/img/vid01_140_059.png</t>
  </si>
  <si>
    <t>/home/ba4_project/ba4_Hee/Trypanosome/training_dataset4_3_AL4/unlabeled/img/vid01_140_060.png</t>
  </si>
  <si>
    <t>/home/ba4_project/ba4_Hee/Trypanosome/training_dataset4_3_AL4/unlabeled/img/vid01_140_061.png</t>
  </si>
  <si>
    <t>/home/ba4_project/ba4_Hee/Trypanosome/training_dataset4_3_AL4/unlabeled/img/vid01_140_062.png</t>
  </si>
  <si>
    <t>/home/ba4_project/ba4_Hee/Trypanosome/training_dataset4_3_AL4/unlabeled/img/vid01_142_001.png</t>
  </si>
  <si>
    <t>/home/ba4_project/ba4_Hee/Trypanosome/training_dataset4_3_AL4/unlabeled/img/vid01_142_002.png</t>
  </si>
  <si>
    <t>/home/ba4_project/ba4_Hee/Trypanosome/training_dataset4_3_AL4/unlabeled/img/vid01_142_003.png</t>
  </si>
  <si>
    <t>/home/ba4_project/ba4_Hee/Trypanosome/training_dataset4_3_AL4/unlabeled/img/vid01_142_004.png</t>
  </si>
  <si>
    <t>/home/ba4_project/ba4_Hee/Trypanosome/training_dataset4_3_AL4/unlabeled/img/vid01_142_005.png</t>
  </si>
  <si>
    <t>/home/ba4_project/ba4_Hee/Trypanosome/training_dataset4_3_AL4/unlabeled/img/vid01_142_006.png</t>
  </si>
  <si>
    <t>/home/ba4_project/ba4_Hee/Trypanosome/training_dataset4_3_AL4/unlabeled/img/vid01_142_007.png</t>
  </si>
  <si>
    <t>/home/ba4_project/ba4_Hee/Trypanosome/training_dataset4_3_AL4/unlabeled/img/vid01_142_008.png</t>
  </si>
  <si>
    <t>/home/ba4_project/ba4_Hee/Trypanosome/training_dataset4_3_AL4/unlabeled/img/vid01_142_009.png</t>
  </si>
  <si>
    <t>/home/ba4_project/ba4_Hee/Trypanosome/training_dataset4_3_AL4/unlabeled/img/vid01_142_010.png</t>
  </si>
  <si>
    <t>/home/ba4_project/ba4_Hee/Trypanosome/training_dataset4_3_AL4/unlabeled/img/vid01_142_011.png</t>
  </si>
  <si>
    <t>/home/ba4_project/ba4_Hee/Trypanosome/training_dataset4_3_AL4/unlabeled/img/vid01_142_012.png</t>
  </si>
  <si>
    <t>/home/ba4_project/ba4_Hee/Trypanosome/training_dataset4_3_AL4/unlabeled/img/vid01_142_013.png</t>
  </si>
  <si>
    <t>/home/ba4_project/ba4_Hee/Trypanosome/training_dataset4_3_AL4/unlabeled/img/vid01_142_014.png</t>
  </si>
  <si>
    <t>/home/ba4_project/ba4_Hee/Trypanosome/training_dataset4_3_AL4/unlabeled/img/vid01_142_015.png</t>
  </si>
  <si>
    <t>/home/ba4_project/ba4_Hee/Trypanosome/training_dataset4_3_AL4/unlabeled/img/vid01_142_016.png</t>
  </si>
  <si>
    <t>/home/ba4_project/ba4_Hee/Trypanosome/training_dataset4_3_AL4/unlabeled/img/vid01_142_017.png</t>
  </si>
  <si>
    <t>/home/ba4_project/ba4_Hee/Trypanosome/training_dataset4_3_AL4/unlabeled/img/vid01_142_018.png</t>
  </si>
  <si>
    <t>/home/ba4_project/ba4_Hee/Trypanosome/training_dataset4_3_AL4/unlabeled/img/vid01_142_019.png</t>
  </si>
  <si>
    <t>/home/ba4_project/ba4_Hee/Trypanosome/training_dataset4_3_AL4/unlabeled/img/vid01_142_020.png</t>
  </si>
  <si>
    <t>/home/ba4_project/ba4_Hee/Trypanosome/training_dataset4_3_AL4/unlabeled/img/vid01_142_021.png</t>
  </si>
  <si>
    <t>/home/ba4_project/ba4_Hee/Trypanosome/training_dataset4_3_AL4/unlabeled/img/vid01_142_022.png</t>
  </si>
  <si>
    <t>/home/ba4_project/ba4_Hee/Trypanosome/training_dataset4_3_AL4/unlabeled/img/vid01_142_023.png</t>
  </si>
  <si>
    <t>/home/ba4_project/ba4_Hee/Trypanosome/training_dataset4_3_AL4/unlabeled/img/vid01_142_024.png</t>
  </si>
  <si>
    <t>/home/ba4_project/ba4_Hee/Trypanosome/training_dataset4_3_AL4/unlabeled/img/vid01_142_025.png</t>
  </si>
  <si>
    <t>/home/ba4_project/ba4_Hee/Trypanosome/training_dataset4_3_AL4/unlabeled/img/vid01_142_026.png</t>
  </si>
  <si>
    <t>/home/ba4_project/ba4_Hee/Trypanosome/training_dataset4_3_AL4/unlabeled/img/vid01_142_027.png</t>
  </si>
  <si>
    <t>/home/ba4_project/ba4_Hee/Trypanosome/training_dataset4_3_AL4/unlabeled/img/vid01_142_028.png</t>
  </si>
  <si>
    <t>/home/ba4_project/ba4_Hee/Trypanosome/training_dataset4_3_AL4/unlabeled/img/vid01_142_029.png</t>
  </si>
  <si>
    <t>/home/ba4_project/ba4_Hee/Trypanosome/training_dataset4_3_AL4/unlabeled/img/vid01_142_030.png</t>
  </si>
  <si>
    <t>/home/ba4_project/ba4_Hee/Trypanosome/training_dataset4_3_AL4/unlabeled/img/vid01_142_031.png</t>
  </si>
  <si>
    <t>/home/ba4_project/ba4_Hee/Trypanosome/training_dataset4_3_AL4/unlabeled/img/vid01_142_032.png</t>
  </si>
  <si>
    <t>/home/ba4_project/ba4_Hee/Trypanosome/training_dataset4_3_AL4/unlabeled/img/vid01_142_033.png</t>
  </si>
  <si>
    <t>/home/ba4_project/ba4_Hee/Trypanosome/training_dataset4_3_AL4/unlabeled/img/vid01_142_034.png</t>
  </si>
  <si>
    <t>/home/ba4_project/ba4_Hee/Trypanosome/training_dataset4_3_AL4/unlabeled/img/vid01_142_035.png</t>
  </si>
  <si>
    <t>/home/ba4_project/ba4_Hee/Trypanosome/training_dataset4_3_AL4/unlabeled/img/vid01_142_036.png</t>
  </si>
  <si>
    <t>/home/ba4_project/ba4_Hee/Trypanosome/training_dataset4_3_AL4/unlabeled/img/vid01_142_037.png</t>
  </si>
  <si>
    <t>/home/ba4_project/ba4_Hee/Trypanosome/training_dataset4_3_AL4/unlabeled/img/vid01_142_038.png</t>
  </si>
  <si>
    <t>/home/ba4_project/ba4_Hee/Trypanosome/training_dataset4_3_AL4/unlabeled/img/vid01_142_039.png</t>
  </si>
  <si>
    <t>/home/ba4_project/ba4_Hee/Trypanosome/training_dataset4_3_AL4/unlabeled/img/vid01_142_040.png</t>
  </si>
  <si>
    <t>/home/ba4_project/ba4_Hee/Trypanosome/training_dataset4_3_AL4/unlabeled/img/vid01_142_041.png</t>
  </si>
  <si>
    <t>/home/ba4_project/ba4_Hee/Trypanosome/training_dataset4_3_AL4/unlabeled/img/vid01_142_042.png</t>
  </si>
  <si>
    <t>/home/ba4_project/ba4_Hee/Trypanosome/training_dataset4_3_AL4/unlabeled/img/vid01_142_043.png</t>
  </si>
  <si>
    <t>/home/ba4_project/ba4_Hee/Trypanosome/training_dataset4_3_AL4/unlabeled/img/vid01_142_044.png</t>
  </si>
  <si>
    <t>/home/ba4_project/ba4_Hee/Trypanosome/training_dataset4_3_AL4/unlabeled/img/vid01_142_045.png</t>
  </si>
  <si>
    <t>/home/ba4_project/ba4_Hee/Trypanosome/training_dataset4_3_AL4/unlabeled/img/vid01_142_046.png</t>
  </si>
  <si>
    <t>/home/ba4_project/ba4_Hee/Trypanosome/training_dataset4_3_AL4/unlabeled/img/vid01_142_047.png</t>
  </si>
  <si>
    <t>/home/ba4_project/ba4_Hee/Trypanosome/training_dataset4_3_AL4/unlabeled/img/vid01_142_048.png</t>
  </si>
  <si>
    <t>/home/ba4_project/ba4_Hee/Trypanosome/training_dataset4_3_AL4/unlabeled/img/vid01_142_049.png</t>
  </si>
  <si>
    <t>/home/ba4_project/ba4_Hee/Trypanosome/training_dataset4_3_AL4/unlabeled/img/vid01_142_050.png</t>
  </si>
  <si>
    <t>/home/ba4_project/ba4_Hee/Trypanosome/training_dataset4_3_AL4/unlabeled/img/vid01_142_051.png</t>
  </si>
  <si>
    <t>/home/ba4_project/ba4_Hee/Trypanosome/training_dataset4_3_AL4/unlabeled/img/vid01_142_052.png</t>
  </si>
  <si>
    <t>/home/ba4_project/ba4_Hee/Trypanosome/training_dataset4_3_AL4/unlabeled/img/vid01_142_053.png</t>
  </si>
  <si>
    <t>/home/ba4_project/ba4_Hee/Trypanosome/training_dataset4_3_AL4/unlabeled/img/vid01_142_054.png</t>
  </si>
  <si>
    <t>/home/ba4_project/ba4_Hee/Trypanosome/training_dataset4_3_AL4/unlabeled/img/vid01_142_055.png</t>
  </si>
  <si>
    <t>/home/ba4_project/ba4_Hee/Trypanosome/training_dataset4_3_AL4/unlabeled/img/vid01_142_056.png</t>
  </si>
  <si>
    <t>/home/ba4_project/ba4_Hee/Trypanosome/training_dataset4_3_AL4/unlabeled/img/vid01_142_057.png</t>
  </si>
  <si>
    <t>/home/ba4_project/ba4_Hee/Trypanosome/training_dataset4_3_AL4/unlabeled/img/vid01_142_058.png</t>
  </si>
  <si>
    <t>/home/ba4_project/ba4_Hee/Trypanosome/training_dataset4_3_AL4/unlabeled/img/vid01_142_059.png</t>
  </si>
  <si>
    <t>/home/ba4_project/ba4_Hee/Trypanosome/training_dataset4_3_AL4/unlabeled/img/vid01_142_060.png</t>
  </si>
  <si>
    <t>/home/ba4_project/ba4_Hee/Trypanosome/training_dataset4_3_AL4/unlabeled/img/vid01_142_061.png</t>
  </si>
  <si>
    <t>/home/ba4_project/ba4_Hee/Trypanosome/training_dataset4_3_AL4/unlabeled/img/vid01_142_062.png</t>
  </si>
  <si>
    <t>/home/ba4_project/ba4_Hee/Trypanosome/training_dataset4_3_AL4/unlabeled/img/vid01_144_000.png</t>
  </si>
  <si>
    <t>/home/ba4_project/ba4_Hee/Trypanosome/training_dataset4_3_AL4/unlabeled/img/vid01_144_001.png</t>
  </si>
  <si>
    <t>/home/ba4_project/ba4_Hee/Trypanosome/training_dataset4_3_AL4/unlabeled/img/vid01_144_002.png</t>
  </si>
  <si>
    <t>/home/ba4_project/ba4_Hee/Trypanosome/training_dataset4_3_AL4/unlabeled/img/vid01_144_003.png</t>
  </si>
  <si>
    <t>/home/ba4_project/ba4_Hee/Trypanosome/training_dataset4_3_AL4/unlabeled/img/vid01_144_004.png</t>
  </si>
  <si>
    <t>/home/ba4_project/ba4_Hee/Trypanosome/training_dataset4_3_AL4/unlabeled/img/vid01_144_005.png</t>
  </si>
  <si>
    <t>/home/ba4_project/ba4_Hee/Trypanosome/training_dataset4_3_AL4/unlabeled/img/vid01_144_006.png</t>
  </si>
  <si>
    <t>/home/ba4_project/ba4_Hee/Trypanosome/training_dataset4_3_AL4/unlabeled/img/vid01_144_007.png</t>
  </si>
  <si>
    <t>/home/ba4_project/ba4_Hee/Trypanosome/training_dataset4_3_AL4/unlabeled/img/vid01_144_008.png</t>
  </si>
  <si>
    <t>/home/ba4_project/ba4_Hee/Trypanosome/training_dataset4_3_AL4/unlabeled/img/vid01_144_009.png</t>
  </si>
  <si>
    <t>/home/ba4_project/ba4_Hee/Trypanosome/training_dataset4_3_AL4/unlabeled/img/vid01_144_010.png</t>
  </si>
  <si>
    <t>/home/ba4_project/ba4_Hee/Trypanosome/training_dataset4_3_AL4/unlabeled/img/vid01_144_011.png</t>
  </si>
  <si>
    <t>/home/ba4_project/ba4_Hee/Trypanosome/training_dataset4_3_AL4/unlabeled/img/vid01_144_012.png</t>
  </si>
  <si>
    <t>/home/ba4_project/ba4_Hee/Trypanosome/training_dataset4_3_AL4/unlabeled/img/vid01_144_013.png</t>
  </si>
  <si>
    <t>/home/ba4_project/ba4_Hee/Trypanosome/training_dataset4_3_AL4/unlabeled/img/vid01_144_014.png</t>
  </si>
  <si>
    <t>/home/ba4_project/ba4_Hee/Trypanosome/training_dataset4_3_AL4/unlabeled/img/vid01_144_015.png</t>
  </si>
  <si>
    <t>/home/ba4_project/ba4_Hee/Trypanosome/training_dataset4_3_AL4/unlabeled/img/vid01_144_016.png</t>
  </si>
  <si>
    <t>/home/ba4_project/ba4_Hee/Trypanosome/training_dataset4_3_AL4/unlabeled/img/vid01_144_017.png</t>
  </si>
  <si>
    <t>/home/ba4_project/ba4_Hee/Trypanosome/training_dataset4_3_AL4/unlabeled/img/vid01_144_018.png</t>
  </si>
  <si>
    <t>/home/ba4_project/ba4_Hee/Trypanosome/training_dataset4_3_AL4/unlabeled/img/vid01_144_019.png</t>
  </si>
  <si>
    <t>/home/ba4_project/ba4_Hee/Trypanosome/training_dataset4_3_AL4/unlabeled/img/vid01_144_020.png</t>
  </si>
  <si>
    <t>/home/ba4_project/ba4_Hee/Trypanosome/training_dataset4_3_AL4/unlabeled/img/vid01_144_021.png</t>
  </si>
  <si>
    <t>/home/ba4_project/ba4_Hee/Trypanosome/training_dataset4_3_AL4/unlabeled/img/vid01_144_022.png</t>
  </si>
  <si>
    <t>/home/ba4_project/ba4_Hee/Trypanosome/training_dataset4_3_AL4/unlabeled/img/vid01_144_023.png</t>
  </si>
  <si>
    <t>/home/ba4_project/ba4_Hee/Trypanosome/training_dataset4_3_AL4/unlabeled/img/vid01_144_024.png</t>
  </si>
  <si>
    <t>/home/ba4_project/ba4_Hee/Trypanosome/training_dataset4_3_AL4/unlabeled/img/vid01_144_025.png</t>
  </si>
  <si>
    <t>/home/ba4_project/ba4_Hee/Trypanosome/training_dataset4_3_AL4/unlabeled/img/vid01_144_026.png</t>
  </si>
  <si>
    <t>/home/ba4_project/ba4_Hee/Trypanosome/training_dataset4_3_AL4/unlabeled/img/vid01_144_027.png</t>
  </si>
  <si>
    <t>/home/ba4_project/ba4_Hee/Trypanosome/training_dataset4_3_AL4/unlabeled/img/vid01_144_028.png</t>
  </si>
  <si>
    <t>/home/ba4_project/ba4_Hee/Trypanosome/training_dataset4_3_AL4/unlabeled/img/vid01_144_029.png</t>
  </si>
  <si>
    <t>/home/ba4_project/ba4_Hee/Trypanosome/training_dataset4_3_AL4/unlabeled/img/vid01_144_030.png</t>
  </si>
  <si>
    <t>/home/ba4_project/ba4_Hee/Trypanosome/training_dataset4_3_AL4/unlabeled/img/vid01_144_031.png</t>
  </si>
  <si>
    <t>/home/ba4_project/ba4_Hee/Trypanosome/training_dataset4_3_AL4/unlabeled/img/vid01_144_032.png</t>
  </si>
  <si>
    <t>/home/ba4_project/ba4_Hee/Trypanosome/training_dataset4_3_AL4/unlabeled/img/vid01_144_033.png</t>
  </si>
  <si>
    <t>/home/ba4_project/ba4_Hee/Trypanosome/training_dataset4_3_AL4/unlabeled/img/vid01_144_034.png</t>
  </si>
  <si>
    <t>/home/ba4_project/ba4_Hee/Trypanosome/training_dataset4_3_AL4/unlabeled/img/vid01_144_035.png</t>
  </si>
  <si>
    <t>/home/ba4_project/ba4_Hee/Trypanosome/training_dataset4_3_AL4/unlabeled/img/vid01_144_036.png</t>
  </si>
  <si>
    <t>/home/ba4_project/ba4_Hee/Trypanosome/training_dataset4_3_AL4/unlabeled/img/vid01_144_037.png</t>
  </si>
  <si>
    <t>/home/ba4_project/ba4_Hee/Trypanosome/training_dataset4_3_AL4/unlabeled/img/vid01_144_038.png</t>
  </si>
  <si>
    <t>/home/ba4_project/ba4_Hee/Trypanosome/training_dataset4_3_AL4/unlabeled/img/vid01_144_039.png</t>
  </si>
  <si>
    <t>/home/ba4_project/ba4_Hee/Trypanosome/training_dataset4_3_AL4/unlabeled/img/vid01_144_040.png</t>
  </si>
  <si>
    <t>/home/ba4_project/ba4_Hee/Trypanosome/training_dataset4_3_AL4/unlabeled/img/vid01_144_041.png</t>
  </si>
  <si>
    <t>/home/ba4_project/ba4_Hee/Trypanosome/training_dataset4_3_AL4/unlabeled/img/vid01_144_042.png</t>
  </si>
  <si>
    <t>/home/ba4_project/ba4_Hee/Trypanosome/training_dataset4_3_AL4/unlabeled/img/vid01_144_043.png</t>
  </si>
  <si>
    <t>/home/ba4_project/ba4_Hee/Trypanosome/training_dataset4_3_AL4/unlabeled/img/vid01_144_044.png</t>
  </si>
  <si>
    <t>/home/ba4_project/ba4_Hee/Trypanosome/training_dataset4_3_AL4/unlabeled/img/vid01_144_045.png</t>
  </si>
  <si>
    <t>/home/ba4_project/ba4_Hee/Trypanosome/training_dataset4_3_AL4/unlabeled/img/vid01_144_046.png</t>
  </si>
  <si>
    <t>/home/ba4_project/ba4_Hee/Trypanosome/training_dataset4_3_AL4/unlabeled/img/vid01_144_047.png</t>
  </si>
  <si>
    <t>/home/ba4_project/ba4_Hee/Trypanosome/training_dataset4_3_AL4/unlabeled/img/vid01_144_048.png</t>
  </si>
  <si>
    <t>/home/ba4_project/ba4_Hee/Trypanosome/training_dataset4_3_AL4/unlabeled/img/vid01_144_049.png</t>
  </si>
  <si>
    <t>/home/ba4_project/ba4_Hee/Trypanosome/training_dataset4_3_AL4/unlabeled/img/vid01_144_050.png</t>
  </si>
  <si>
    <t>/home/ba4_project/ba4_Hee/Trypanosome/training_dataset4_3_AL4/unlabeled/img/vid01_144_051.png</t>
  </si>
  <si>
    <t>/home/ba4_project/ba4_Hee/Trypanosome/training_dataset4_3_AL4/unlabeled/img/vid01_144_052.png</t>
  </si>
  <si>
    <t>/home/ba4_project/ba4_Hee/Trypanosome/training_dataset4_3_AL4/unlabeled/img/vid01_144_053.png</t>
  </si>
  <si>
    <t>/home/ba4_project/ba4_Hee/Trypanosome/training_dataset4_3_AL4/unlabeled/img/vid01_144_054.png</t>
  </si>
  <si>
    <t>/home/ba4_project/ba4_Hee/Trypanosome/training_dataset4_3_AL4/unlabeled/img/vid01_144_055.png</t>
  </si>
  <si>
    <t>/home/ba4_project/ba4_Hee/Trypanosome/training_dataset4_3_AL4/unlabeled/img/vid01_144_056.png</t>
  </si>
  <si>
    <t>/home/ba4_project/ba4_Hee/Trypanosome/training_dataset4_3_AL4/unlabeled/img/vid01_144_057.png</t>
  </si>
  <si>
    <t>/home/ba4_project/ba4_Hee/Trypanosome/training_dataset4_3_AL4/unlabeled/img/vid01_144_058.png</t>
  </si>
  <si>
    <t>/home/ba4_project/ba4_Hee/Trypanosome/training_dataset4_3_AL4/unlabeled/img/vid01_144_059.png</t>
  </si>
  <si>
    <t>/home/ba4_project/ba4_Hee/Trypanosome/training_dataset4_3_AL4/unlabeled/img/vid01_144_060.png</t>
  </si>
  <si>
    <t>/home/ba4_project/ba4_Hee/Trypanosome/training_dataset4_3_AL4/unlabeled/img/vid01_144_061.png</t>
  </si>
  <si>
    <t>/home/ba4_project/ba4_Hee/Trypanosome/training_dataset4_3_AL4/unlabeled/img/vid01_144_062.png</t>
  </si>
  <si>
    <t>/home/ba4_project/ba4_Hee/Trypanosome/training_dataset4_3_AL4/unlabeled/img/vid02_001_002.png</t>
  </si>
  <si>
    <t>/home/ba4_project/ba4_Hee/Trypanosome/training_dataset4_3_AL4/unlabeled/img/vid02_001_004.png</t>
  </si>
  <si>
    <t>/home/ba4_project/ba4_Hee/Trypanosome/training_dataset4_3_AL4/unlabeled/img/vid02_001_005.png</t>
  </si>
  <si>
    <t>/home/ba4_project/ba4_Hee/Trypanosome/training_dataset4_3_AL4/unlabeled/img/vid02_001_007.png</t>
  </si>
  <si>
    <t>/home/ba4_project/ba4_Hee/Trypanosome/training_dataset4_3_AL4/unlabeled/img/vid02_001_008.png</t>
  </si>
  <si>
    <t>/home/ba4_project/ba4_Hee/Trypanosome/training_dataset4_3_AL4/unlabeled/img/vid02_001_009.png</t>
  </si>
  <si>
    <t>/home/ba4_project/ba4_Hee/Trypanosome/training_dataset4_3_AL4/unlabeled/img/vid02_001_010.png</t>
  </si>
  <si>
    <t>/home/ba4_project/ba4_Hee/Trypanosome/training_dataset4_3_AL4/unlabeled/img/vid02_001_015.png</t>
  </si>
  <si>
    <t>/home/ba4_project/ba4_Hee/Trypanosome/training_dataset4_3_AL4/unlabeled/img/vid02_001_016.png</t>
  </si>
  <si>
    <t>/home/ba4_project/ba4_Hee/Trypanosome/training_dataset4_3_AL4/unlabeled/img/vid02_001_017.png</t>
  </si>
  <si>
    <t>/home/ba4_project/ba4_Hee/Trypanosome/training_dataset4_3_AL4/unlabeled/img/vid02_001_018.png</t>
  </si>
  <si>
    <t>/home/ba4_project/ba4_Hee/Trypanosome/training_dataset4_3_AL4/unlabeled/img/vid02_001_020.png</t>
  </si>
  <si>
    <t>/home/ba4_project/ba4_Hee/Trypanosome/training_dataset4_3_AL4/unlabeled/img/vid02_001_021.png</t>
  </si>
  <si>
    <t>/home/ba4_project/ba4_Hee/Trypanosome/training_dataset4_3_AL4/unlabeled/img/vid02_001_022.png</t>
  </si>
  <si>
    <t>/home/ba4_project/ba4_Hee/Trypanosome/training_dataset4_3_AL4/unlabeled/img/vid02_001_023.png</t>
  </si>
  <si>
    <t>/home/ba4_project/ba4_Hee/Trypanosome/training_dataset4_3_AL4/unlabeled/img/vid02_001_028.png</t>
  </si>
  <si>
    <t>/home/ba4_project/ba4_Hee/Trypanosome/training_dataset4_3_AL4/unlabeled/img/vid02_001_029.png</t>
  </si>
  <si>
    <t>/home/ba4_project/ba4_Hee/Trypanosome/training_dataset4_3_AL4/unlabeled/img/vid02_001_031.png</t>
  </si>
  <si>
    <t>/home/ba4_project/ba4_Hee/Trypanosome/training_dataset4_3_AL4/unlabeled/img/vid02_001_032.png</t>
  </si>
  <si>
    <t>/home/ba4_project/ba4_Hee/Trypanosome/training_dataset4_3_AL4/unlabeled/img/vid02_001_035.png</t>
  </si>
  <si>
    <t>/home/ba4_project/ba4_Hee/Trypanosome/training_dataset4_3_AL4/unlabeled/img/vid02_001_039.png</t>
  </si>
  <si>
    <t>/home/ba4_project/ba4_Hee/Trypanosome/training_dataset4_3_AL4/unlabeled/img/vid02_001_040.png</t>
  </si>
  <si>
    <t>/home/ba4_project/ba4_Hee/Trypanosome/training_dataset4_3_AL4/unlabeled/img/vid02_001_041.png</t>
  </si>
  <si>
    <t>/home/ba4_project/ba4_Hee/Trypanosome/training_dataset4_3_AL4/unlabeled/img/vid02_001_043.png</t>
  </si>
  <si>
    <t>/home/ba4_project/ba4_Hee/Trypanosome/training_dataset4_3_AL4/unlabeled/img/vid02_001_044.png</t>
  </si>
  <si>
    <t>/home/ba4_project/ba4_Hee/Trypanosome/training_dataset4_3_AL4/unlabeled/img/vid02_001_045.png</t>
  </si>
  <si>
    <t>/home/ba4_project/ba4_Hee/Trypanosome/training_dataset4_3_AL4/unlabeled/img/vid02_001_048.png</t>
  </si>
  <si>
    <t>/home/ba4_project/ba4_Hee/Trypanosome/training_dataset4_3_AL4/unlabeled/img/vid02_001_049.png</t>
  </si>
  <si>
    <t>/home/ba4_project/ba4_Hee/Trypanosome/training_dataset4_3_AL4/unlabeled/img/vid02_001_050.png</t>
  </si>
  <si>
    <t>/home/ba4_project/ba4_Hee/Trypanosome/training_dataset4_3_AL4/unlabeled/img/vid02_001_052.png</t>
  </si>
  <si>
    <t>/home/ba4_project/ba4_Hee/Trypanosome/training_dataset4_3_AL4/unlabeled/img/vid02_001_053.png</t>
  </si>
  <si>
    <t>/home/ba4_project/ba4_Hee/Trypanosome/training_dataset4_3_AL4/unlabeled/img/vid02_001_056.png</t>
  </si>
  <si>
    <t>/home/ba4_project/ba4_Hee/Trypanosome/training_dataset4_3_AL4/unlabeled/img/vid02_001_057.png</t>
  </si>
  <si>
    <t>/home/ba4_project/ba4_Hee/Trypanosome/training_dataset4_3_AL4/unlabeled/img/vid02_001_058.png</t>
  </si>
  <si>
    <t>/home/ba4_project/ba4_Hee/Trypanosome/training_dataset4_3_AL4/unlabeled/img/vid02_001_060.png</t>
  </si>
  <si>
    <t>/home/ba4_project/ba4_Hee/Trypanosome/training_dataset4_3_AL4/unlabeled/img/vid02_001_061.png</t>
  </si>
  <si>
    <t>/home/ba4_project/ba4_Hee/Trypanosome/training_dataset4_3_AL4/unlabeled/img/vid02_001_062.png</t>
  </si>
  <si>
    <t>/home/ba4_project/ba4_Hee/Trypanosome/training_dataset4_3_AL4/unlabeled/img/vid02_002_000.png</t>
  </si>
  <si>
    <t>/home/ba4_project/ba4_Hee/Trypanosome/training_dataset4_3_AL4/unlabeled/img/vid02_002_001.png</t>
  </si>
  <si>
    <t>/home/ba4_project/ba4_Hee/Trypanosome/training_dataset4_3_AL4/unlabeled/img/vid02_002_004.png</t>
  </si>
  <si>
    <t>/home/ba4_project/ba4_Hee/Trypanosome/training_dataset4_3_AL4/unlabeled/img/vid02_002_005.png</t>
  </si>
  <si>
    <t>/home/ba4_project/ba4_Hee/Trypanosome/training_dataset4_3_AL4/unlabeled/img/vid02_002_007.png</t>
  </si>
  <si>
    <t>/home/ba4_project/ba4_Hee/Trypanosome/training_dataset4_3_AL4/unlabeled/img/vid02_002_008.png</t>
  </si>
  <si>
    <t>/home/ba4_project/ba4_Hee/Trypanosome/training_dataset4_3_AL4/unlabeled/img/vid02_002_009.png</t>
  </si>
  <si>
    <t>/home/ba4_project/ba4_Hee/Trypanosome/training_dataset4_3_AL4/unlabeled/img/vid02_002_010.png</t>
  </si>
  <si>
    <t>/home/ba4_project/ba4_Hee/Trypanosome/training_dataset4_3_AL4/unlabeled/img/vid02_002_011.png</t>
  </si>
  <si>
    <t>/home/ba4_project/ba4_Hee/Trypanosome/training_dataset4_3_AL4/unlabeled/img/vid02_002_014.png</t>
  </si>
  <si>
    <t>/home/ba4_project/ba4_Hee/Trypanosome/training_dataset4_3_AL4/unlabeled/img/vid02_002_015.png</t>
  </si>
  <si>
    <t>/home/ba4_project/ba4_Hee/Trypanosome/training_dataset4_3_AL4/unlabeled/img/vid02_002_016.png</t>
  </si>
  <si>
    <t>/home/ba4_project/ba4_Hee/Trypanosome/training_dataset4_3_AL4/unlabeled/img/vid02_002_017.png</t>
  </si>
  <si>
    <t>/home/ba4_project/ba4_Hee/Trypanosome/training_dataset4_3_AL4/unlabeled/img/vid02_002_018.png</t>
  </si>
  <si>
    <t>/home/ba4_project/ba4_Hee/Trypanosome/training_dataset4_3_AL4/unlabeled/img/vid02_002_020.png</t>
  </si>
  <si>
    <t>/home/ba4_project/ba4_Hee/Trypanosome/training_dataset4_3_AL4/unlabeled/img/vid02_002_021.png</t>
  </si>
  <si>
    <t>/home/ba4_project/ba4_Hee/Trypanosome/training_dataset4_3_AL4/unlabeled/img/vid02_002_022.png</t>
  </si>
  <si>
    <t>/home/ba4_project/ba4_Hee/Trypanosome/training_dataset4_3_AL4/unlabeled/img/vid02_002_023.png</t>
  </si>
  <si>
    <t>/home/ba4_project/ba4_Hee/Trypanosome/training_dataset4_3_AL4/unlabeled/img/vid02_002_024.png</t>
  </si>
  <si>
    <t>/home/ba4_project/ba4_Hee/Trypanosome/training_dataset4_3_AL4/unlabeled/img/vid02_002_025.png</t>
  </si>
  <si>
    <t>/home/ba4_project/ba4_Hee/Trypanosome/training_dataset4_3_AL4/unlabeled/img/vid02_002_026.png</t>
  </si>
  <si>
    <t>/home/ba4_project/ba4_Hee/Trypanosome/training_dataset4_3_AL4/unlabeled/img/vid02_002_030.png</t>
  </si>
  <si>
    <t>/home/ba4_project/ba4_Hee/Trypanosome/training_dataset4_3_AL4/unlabeled/img/vid02_002_031.png</t>
  </si>
  <si>
    <t>/home/ba4_project/ba4_Hee/Trypanosome/training_dataset4_3_AL4/unlabeled/img/vid02_002_032.png</t>
  </si>
  <si>
    <t>/home/ba4_project/ba4_Hee/Trypanosome/training_dataset4_3_AL4/unlabeled/img/vid02_002_033.png</t>
  </si>
  <si>
    <t>/home/ba4_project/ba4_Hee/Trypanosome/training_dataset4_3_AL4/unlabeled/img/vid02_002_034.png</t>
  </si>
  <si>
    <t>/home/ba4_project/ba4_Hee/Trypanosome/training_dataset4_3_AL4/unlabeled/img/vid02_002_035.png</t>
  </si>
  <si>
    <t>/home/ba4_project/ba4_Hee/Trypanosome/training_dataset4_3_AL4/unlabeled/img/vid02_002_039.png</t>
  </si>
  <si>
    <t>/home/ba4_project/ba4_Hee/Trypanosome/training_dataset4_3_AL4/unlabeled/img/vid02_002_040.png</t>
  </si>
  <si>
    <t>/home/ba4_project/ba4_Hee/Trypanosome/training_dataset4_3_AL4/unlabeled/img/vid02_002_041.png</t>
  </si>
  <si>
    <t>/home/ba4_project/ba4_Hee/Trypanosome/training_dataset4_3_AL4/unlabeled/img/vid02_002_042.png</t>
  </si>
  <si>
    <t>/home/ba4_project/ba4_Hee/Trypanosome/training_dataset4_3_AL4/unlabeled/img/vid02_002_043.png</t>
  </si>
  <si>
    <t>/home/ba4_project/ba4_Hee/Trypanosome/training_dataset4_3_AL4/unlabeled/img/vid02_002_044.png</t>
  </si>
  <si>
    <t>/home/ba4_project/ba4_Hee/Trypanosome/training_dataset4_3_AL4/unlabeled/img/vid02_002_045.png</t>
  </si>
  <si>
    <t>/home/ba4_project/ba4_Hee/Trypanosome/training_dataset4_3_AL4/unlabeled/img/vid02_002_047.png</t>
  </si>
  <si>
    <t>/home/ba4_project/ba4_Hee/Trypanosome/training_dataset4_3_AL4/unlabeled/img/vid02_002_048.png</t>
  </si>
  <si>
    <t>/home/ba4_project/ba4_Hee/Trypanosome/training_dataset4_3_AL4/unlabeled/img/vid02_002_049.png</t>
  </si>
  <si>
    <t>/home/ba4_project/ba4_Hee/Trypanosome/training_dataset4_3_AL4/unlabeled/img/vid02_002_050.png</t>
  </si>
  <si>
    <t>/home/ba4_project/ba4_Hee/Trypanosome/training_dataset4_3_AL4/unlabeled/img/vid02_002_051.png</t>
  </si>
  <si>
    <t>/home/ba4_project/ba4_Hee/Trypanosome/training_dataset4_3_AL4/unlabeled/img/vid02_002_052.png</t>
  </si>
  <si>
    <t>/home/ba4_project/ba4_Hee/Trypanosome/training_dataset4_3_AL4/unlabeled/img/vid02_002_053.png</t>
  </si>
  <si>
    <t>/home/ba4_project/ba4_Hee/Trypanosome/training_dataset4_3_AL4/unlabeled/img/vid02_002_055.png</t>
  </si>
  <si>
    <t>/home/ba4_project/ba4_Hee/Trypanosome/training_dataset4_3_AL4/unlabeled/img/vid02_002_057.png</t>
  </si>
  <si>
    <t>/home/ba4_project/ba4_Hee/Trypanosome/training_dataset4_3_AL4/unlabeled/img/vid02_002_058.png</t>
  </si>
  <si>
    <t>/home/ba4_project/ba4_Hee/Trypanosome/training_dataset4_3_AL4/unlabeled/img/vid02_002_059.png</t>
  </si>
  <si>
    <t>/home/ba4_project/ba4_Hee/Trypanosome/training_dataset4_3_AL4/unlabeled/img/vid02_002_060.png</t>
  </si>
  <si>
    <t>/home/ba4_project/ba4_Hee/Trypanosome/training_dataset4_3_AL4/unlabeled/img/vid02_002_061.png</t>
  </si>
  <si>
    <t>/home/ba4_project/ba4_Hee/Trypanosome/training_dataset4_3_AL4/unlabeled/img/vid02_002_062.png</t>
  </si>
  <si>
    <t>/home/ba4_project/ba4_Hee/Trypanosome/training_dataset4_3_AL4/unlabeled/img/vid02_003_002.png</t>
  </si>
  <si>
    <t>/home/ba4_project/ba4_Hee/Trypanosome/training_dataset4_3_AL4/unlabeled/img/vid02_003_004.png</t>
  </si>
  <si>
    <t>/home/ba4_project/ba4_Hee/Trypanosome/training_dataset4_3_AL4/unlabeled/img/vid02_003_005.png</t>
  </si>
  <si>
    <t>/home/ba4_project/ba4_Hee/Trypanosome/training_dataset4_3_AL4/unlabeled/img/vid02_003_006.png</t>
  </si>
  <si>
    <t>/home/ba4_project/ba4_Hee/Trypanosome/training_dataset4_3_AL4/unlabeled/img/vid02_003_007.png</t>
  </si>
  <si>
    <t>/home/ba4_project/ba4_Hee/Trypanosome/training_dataset4_3_AL4/unlabeled/img/vid02_003_008.png</t>
  </si>
  <si>
    <t>/home/ba4_project/ba4_Hee/Trypanosome/training_dataset4_3_AL4/unlabeled/img/vid02_003_009.png</t>
  </si>
  <si>
    <t>/home/ba4_project/ba4_Hee/Trypanosome/training_dataset4_3_AL4/unlabeled/img/vid02_003_010.png</t>
  </si>
  <si>
    <t>/home/ba4_project/ba4_Hee/Trypanosome/training_dataset4_3_AL4/unlabeled/img/vid02_003_011.png</t>
  </si>
  <si>
    <t>/home/ba4_project/ba4_Hee/Trypanosome/training_dataset4_3_AL4/unlabeled/img/vid02_003_013.png</t>
  </si>
  <si>
    <t>/home/ba4_project/ba4_Hee/Trypanosome/training_dataset4_3_AL4/unlabeled/img/vid02_003_015.png</t>
  </si>
  <si>
    <t>/home/ba4_project/ba4_Hee/Trypanosome/training_dataset4_3_AL4/unlabeled/img/vid02_003_016.png</t>
  </si>
  <si>
    <t>/home/ba4_project/ba4_Hee/Trypanosome/training_dataset4_3_AL4/unlabeled/img/vid02_003_017.png</t>
  </si>
  <si>
    <t>/home/ba4_project/ba4_Hee/Trypanosome/training_dataset4_3_AL4/unlabeled/img/vid02_003_018.png</t>
  </si>
  <si>
    <t>/home/ba4_project/ba4_Hee/Trypanosome/training_dataset4_3_AL4/unlabeled/img/vid02_003_019.png</t>
  </si>
  <si>
    <t>/home/ba4_project/ba4_Hee/Trypanosome/training_dataset4_3_AL4/unlabeled/img/vid02_003_020.png</t>
  </si>
  <si>
    <t>/home/ba4_project/ba4_Hee/Trypanosome/training_dataset4_3_AL4/unlabeled/img/vid02_003_021.png</t>
  </si>
  <si>
    <t>/home/ba4_project/ba4_Hee/Trypanosome/training_dataset4_3_AL4/unlabeled/img/vid02_003_022.png</t>
  </si>
  <si>
    <t>/home/ba4_project/ba4_Hee/Trypanosome/training_dataset4_3_AL4/unlabeled/img/vid02_003_023.png</t>
  </si>
  <si>
    <t>/home/ba4_project/ba4_Hee/Trypanosome/training_dataset4_3_AL4/unlabeled/img/vid02_003_027.png</t>
  </si>
  <si>
    <t>/home/ba4_project/ba4_Hee/Trypanosome/training_dataset4_3_AL4/unlabeled/img/vid02_003_028.png</t>
  </si>
  <si>
    <t>/home/ba4_project/ba4_Hee/Trypanosome/training_dataset4_3_AL4/unlabeled/img/vid02_003_029.png</t>
  </si>
  <si>
    <t>/home/ba4_project/ba4_Hee/Trypanosome/training_dataset4_3_AL4/unlabeled/img/vid02_003_031.png</t>
  </si>
  <si>
    <t>/home/ba4_project/ba4_Hee/Trypanosome/training_dataset4_3_AL4/unlabeled/img/vid02_003_032.png</t>
  </si>
  <si>
    <t>/home/ba4_project/ba4_Hee/Trypanosome/training_dataset4_3_AL4/unlabeled/img/vid02_003_034.png</t>
  </si>
  <si>
    <t>/home/ba4_project/ba4_Hee/Trypanosome/training_dataset4_3_AL4/unlabeled/img/vid02_003_035.png</t>
  </si>
  <si>
    <t>/home/ba4_project/ba4_Hee/Trypanosome/training_dataset4_3_AL4/unlabeled/img/vid02_003_039.png</t>
  </si>
  <si>
    <t>/home/ba4_project/ba4_Hee/Trypanosome/training_dataset4_3_AL4/unlabeled/img/vid02_003_040.png</t>
  </si>
  <si>
    <t>/home/ba4_project/ba4_Hee/Trypanosome/training_dataset4_3_AL4/unlabeled/img/vid02_003_041.png</t>
  </si>
  <si>
    <t>/home/ba4_project/ba4_Hee/Trypanosome/training_dataset4_3_AL4/unlabeled/img/vid02_003_043.png</t>
  </si>
  <si>
    <t>/home/ba4_project/ba4_Hee/Trypanosome/training_dataset4_3_AL4/unlabeled/img/vid02_003_044.png</t>
  </si>
  <si>
    <t>/home/ba4_project/ba4_Hee/Trypanosome/training_dataset4_3_AL4/unlabeled/img/vid02_003_047.png</t>
  </si>
  <si>
    <t>/home/ba4_project/ba4_Hee/Trypanosome/training_dataset4_3_AL4/unlabeled/img/vid02_003_048.png</t>
  </si>
  <si>
    <t>/home/ba4_project/ba4_Hee/Trypanosome/training_dataset4_3_AL4/unlabeled/img/vid02_003_049.png</t>
  </si>
  <si>
    <t>/home/ba4_project/ba4_Hee/Trypanosome/training_dataset4_3_AL4/unlabeled/img/vid02_003_050.png</t>
  </si>
  <si>
    <t>/home/ba4_project/ba4_Hee/Trypanosome/training_dataset4_3_AL4/unlabeled/img/vid02_003_051.png</t>
  </si>
  <si>
    <t>/home/ba4_project/ba4_Hee/Trypanosome/training_dataset4_3_AL4/unlabeled/img/vid02_003_052.png</t>
  </si>
  <si>
    <t>/home/ba4_project/ba4_Hee/Trypanosome/training_dataset4_3_AL4/unlabeled/img/vid02_003_053.png</t>
  </si>
  <si>
    <t>/home/ba4_project/ba4_Hee/Trypanosome/training_dataset4_3_AL4/unlabeled/img/vid02_003_056.png</t>
  </si>
  <si>
    <t>/home/ba4_project/ba4_Hee/Trypanosome/training_dataset4_3_AL4/unlabeled/img/vid02_003_057.png</t>
  </si>
  <si>
    <t>/home/ba4_project/ba4_Hee/Trypanosome/training_dataset4_3_AL4/unlabeled/img/vid02_003_058.png</t>
  </si>
  <si>
    <t>/home/ba4_project/ba4_Hee/Trypanosome/training_dataset4_3_AL4/unlabeled/img/vid02_003_059.png</t>
  </si>
  <si>
    <t>/home/ba4_project/ba4_Hee/Trypanosome/training_dataset4_3_AL4/unlabeled/img/vid02_003_061.png</t>
  </si>
  <si>
    <t>/home/ba4_project/ba4_Hee/Trypanosome/training_dataset4_3_AL4/unlabeled/img/vid02_003_062.png</t>
  </si>
  <si>
    <t>/home/ba4_project/ba4_Hee/Trypanosome/training_dataset4_3_AL4/unlabeled/img/vid02_004_000.png</t>
  </si>
  <si>
    <t>/home/ba4_project/ba4_Hee/Trypanosome/training_dataset4_3_AL4/unlabeled/img/vid02_004_001.png</t>
  </si>
  <si>
    <t>/home/ba4_project/ba4_Hee/Trypanosome/training_dataset4_3_AL4/unlabeled/img/vid02_004_003.png</t>
  </si>
  <si>
    <t>/home/ba4_project/ba4_Hee/Trypanosome/training_dataset4_3_AL4/unlabeled/img/vid02_004_004.png</t>
  </si>
  <si>
    <t>/home/ba4_project/ba4_Hee/Trypanosome/training_dataset4_3_AL4/unlabeled/img/vid02_004_005.png</t>
  </si>
  <si>
    <t>/home/ba4_project/ba4_Hee/Trypanosome/training_dataset4_3_AL4/unlabeled/img/vid02_004_007.png</t>
  </si>
  <si>
    <t>/home/ba4_project/ba4_Hee/Trypanosome/training_dataset4_3_AL4/unlabeled/img/vid02_004_008.png</t>
  </si>
  <si>
    <t>/home/ba4_project/ba4_Hee/Trypanosome/training_dataset4_3_AL4/unlabeled/img/vid02_004_009.png</t>
  </si>
  <si>
    <t>/home/ba4_project/ba4_Hee/Trypanosome/training_dataset4_3_AL4/unlabeled/img/vid02_004_010.png</t>
  </si>
  <si>
    <t>/home/ba4_project/ba4_Hee/Trypanosome/training_dataset4_3_AL4/unlabeled/img/vid02_004_011.png</t>
  </si>
  <si>
    <t>/home/ba4_project/ba4_Hee/Trypanosome/training_dataset4_3_AL4/unlabeled/img/vid02_004_012.png</t>
  </si>
  <si>
    <t>/home/ba4_project/ba4_Hee/Trypanosome/training_dataset4_3_AL4/unlabeled/img/vid02_004_013.png</t>
  </si>
  <si>
    <t>/home/ba4_project/ba4_Hee/Trypanosome/training_dataset4_3_AL4/unlabeled/img/vid02_004_014.png</t>
  </si>
  <si>
    <t>/home/ba4_project/ba4_Hee/Trypanosome/training_dataset4_3_AL4/unlabeled/img/vid02_004_015.png</t>
  </si>
  <si>
    <t>/home/ba4_project/ba4_Hee/Trypanosome/training_dataset4_3_AL4/unlabeled/img/vid02_004_016.png</t>
  </si>
  <si>
    <t>/home/ba4_project/ba4_Hee/Trypanosome/training_dataset4_3_AL4/unlabeled/img/vid02_004_017.png</t>
  </si>
  <si>
    <t>/home/ba4_project/ba4_Hee/Trypanosome/training_dataset4_3_AL4/unlabeled/img/vid02_004_018.png</t>
  </si>
  <si>
    <t>/home/ba4_project/ba4_Hee/Trypanosome/training_dataset4_3_AL4/unlabeled/img/vid02_004_022.png</t>
  </si>
  <si>
    <t>/home/ba4_project/ba4_Hee/Trypanosome/training_dataset4_3_AL4/unlabeled/img/vid02_004_023.png</t>
  </si>
  <si>
    <t>/home/ba4_project/ba4_Hee/Trypanosome/training_dataset4_3_AL4/unlabeled/img/vid02_004_029.png</t>
  </si>
  <si>
    <t>/home/ba4_project/ba4_Hee/Trypanosome/training_dataset4_3_AL4/unlabeled/img/vid02_004_030.png</t>
  </si>
  <si>
    <t>/home/ba4_project/ba4_Hee/Trypanosome/training_dataset4_3_AL4/unlabeled/img/vid02_004_031.png</t>
  </si>
  <si>
    <t>/home/ba4_project/ba4_Hee/Trypanosome/training_dataset4_3_AL4/unlabeled/img/vid02_004_032.png</t>
  </si>
  <si>
    <t>/home/ba4_project/ba4_Hee/Trypanosome/training_dataset4_3_AL4/unlabeled/img/vid02_004_033.png</t>
  </si>
  <si>
    <t>/home/ba4_project/ba4_Hee/Trypanosome/training_dataset4_3_AL4/unlabeled/img/vid02_004_034.png</t>
  </si>
  <si>
    <t>/home/ba4_project/ba4_Hee/Trypanosome/training_dataset4_3_AL4/unlabeled/img/vid02_004_035.png</t>
  </si>
  <si>
    <t>/home/ba4_project/ba4_Hee/Trypanosome/training_dataset4_3_AL4/unlabeled/img/vid02_004_036.png</t>
  </si>
  <si>
    <t>/home/ba4_project/ba4_Hee/Trypanosome/training_dataset4_3_AL4/unlabeled/img/vid02_004_037.png</t>
  </si>
  <si>
    <t>/home/ba4_project/ba4_Hee/Trypanosome/training_dataset4_3_AL4/unlabeled/img/vid02_004_038.png</t>
  </si>
  <si>
    <t>/home/ba4_project/ba4_Hee/Trypanosome/training_dataset4_3_AL4/unlabeled/img/vid02_004_039.png</t>
  </si>
  <si>
    <t>/home/ba4_project/ba4_Hee/Trypanosome/training_dataset4_3_AL4/unlabeled/img/vid02_004_040.png</t>
  </si>
  <si>
    <t>/home/ba4_project/ba4_Hee/Trypanosome/training_dataset4_3_AL4/unlabeled/img/vid02_004_041.png</t>
  </si>
  <si>
    <t>/home/ba4_project/ba4_Hee/Trypanosome/training_dataset4_3_AL4/unlabeled/img/vid02_004_043.png</t>
  </si>
  <si>
    <t>/home/ba4_project/ba4_Hee/Trypanosome/training_dataset4_3_AL4/unlabeled/img/vid02_004_044.png</t>
  </si>
  <si>
    <t>/home/ba4_project/ba4_Hee/Trypanosome/training_dataset4_3_AL4/unlabeled/img/vid02_004_046.png</t>
  </si>
  <si>
    <t>/home/ba4_project/ba4_Hee/Trypanosome/training_dataset4_3_AL4/unlabeled/img/vid02_004_048.png</t>
  </si>
  <si>
    <t>/home/ba4_project/ba4_Hee/Trypanosome/training_dataset4_3_AL4/unlabeled/img/vid02_004_049.png</t>
  </si>
  <si>
    <t>/home/ba4_project/ba4_Hee/Trypanosome/training_dataset4_3_AL4/unlabeled/img/vid02_004_050.png</t>
  </si>
  <si>
    <t>/home/ba4_project/ba4_Hee/Trypanosome/training_dataset4_3_AL4/unlabeled/img/vid02_004_051.png</t>
  </si>
  <si>
    <t>/home/ba4_project/ba4_Hee/Trypanosome/training_dataset4_3_AL4/unlabeled/img/vid02_004_052.png</t>
  </si>
  <si>
    <t>/home/ba4_project/ba4_Hee/Trypanosome/training_dataset4_3_AL4/unlabeled/img/vid02_004_053.png</t>
  </si>
  <si>
    <t>/home/ba4_project/ba4_Hee/Trypanosome/training_dataset4_3_AL4/unlabeled/img/vid02_004_054.png</t>
  </si>
  <si>
    <t>/home/ba4_project/ba4_Hee/Trypanosome/training_dataset4_3_AL4/unlabeled/img/vid02_004_055.png</t>
  </si>
  <si>
    <t>/home/ba4_project/ba4_Hee/Trypanosome/training_dataset4_3_AL4/unlabeled/img/vid02_004_056.png</t>
  </si>
  <si>
    <t>/home/ba4_project/ba4_Hee/Trypanosome/training_dataset4_3_AL4/unlabeled/img/vid02_004_057.png</t>
  </si>
  <si>
    <t>/home/ba4_project/ba4_Hee/Trypanosome/training_dataset4_3_AL4/unlabeled/img/vid02_004_058.png</t>
  </si>
  <si>
    <t>/home/ba4_project/ba4_Hee/Trypanosome/training_dataset4_3_AL4/unlabeled/img/vid02_004_059.png</t>
  </si>
  <si>
    <t>/home/ba4_project/ba4_Hee/Trypanosome/training_dataset4_3_AL4/unlabeled/img/vid02_004_061.png</t>
  </si>
  <si>
    <t>/home/ba4_project/ba4_Hee/Trypanosome/training_dataset4_3_AL4/unlabeled/img/vid02_004_062.png</t>
  </si>
  <si>
    <t>/home/ba4_project/ba4_Hee/Trypanosome/training_dataset4_3_AL4/unlabeled/img/vid02_005_002.png</t>
  </si>
  <si>
    <t>/home/ba4_project/ba4_Hee/Trypanosome/training_dataset4_3_AL4/unlabeled/img/vid02_005_003.png</t>
  </si>
  <si>
    <t>/home/ba4_project/ba4_Hee/Trypanosome/training_dataset4_3_AL4/unlabeled/img/vid02_005_005.png</t>
  </si>
  <si>
    <t>/home/ba4_project/ba4_Hee/Trypanosome/training_dataset4_3_AL4/unlabeled/img/vid02_005_007.png</t>
  </si>
  <si>
    <t>/home/ba4_project/ba4_Hee/Trypanosome/training_dataset4_3_AL4/unlabeled/img/vid02_005_008.png</t>
  </si>
  <si>
    <t>/home/ba4_project/ba4_Hee/Trypanosome/training_dataset4_3_AL4/unlabeled/img/vid02_005_009.png</t>
  </si>
  <si>
    <t>/home/ba4_project/ba4_Hee/Trypanosome/training_dataset4_3_AL4/unlabeled/img/vid02_005_010.png</t>
  </si>
  <si>
    <t>/home/ba4_project/ba4_Hee/Trypanosome/training_dataset4_3_AL4/unlabeled/img/vid02_005_011.png</t>
  </si>
  <si>
    <t>/home/ba4_project/ba4_Hee/Trypanosome/training_dataset4_3_AL4/unlabeled/img/vid02_005_013.png</t>
  </si>
  <si>
    <t>/home/ba4_project/ba4_Hee/Trypanosome/training_dataset4_3_AL4/unlabeled/img/vid02_005_014.png</t>
  </si>
  <si>
    <t>/home/ba4_project/ba4_Hee/Trypanosome/training_dataset4_3_AL4/unlabeled/img/vid02_005_015.png</t>
  </si>
  <si>
    <t>/home/ba4_project/ba4_Hee/Trypanosome/training_dataset4_3_AL4/unlabeled/img/vid02_005_016.png</t>
  </si>
  <si>
    <t>/home/ba4_project/ba4_Hee/Trypanosome/training_dataset4_3_AL4/unlabeled/img/vid02_005_017.png</t>
  </si>
  <si>
    <t>/home/ba4_project/ba4_Hee/Trypanosome/training_dataset4_3_AL4/unlabeled/img/vid02_005_018.png</t>
  </si>
  <si>
    <t>/home/ba4_project/ba4_Hee/Trypanosome/training_dataset4_3_AL4/unlabeled/img/vid02_005_021.png</t>
  </si>
  <si>
    <t>/home/ba4_project/ba4_Hee/Trypanosome/training_dataset4_3_AL4/unlabeled/img/vid02_005_024.png</t>
  </si>
  <si>
    <t>/home/ba4_project/ba4_Hee/Trypanosome/training_dataset4_3_AL4/unlabeled/img/vid02_005_027.png</t>
  </si>
  <si>
    <t>/home/ba4_project/ba4_Hee/Trypanosome/training_dataset4_3_AL4/unlabeled/img/vid02_005_029.png</t>
  </si>
  <si>
    <t>/home/ba4_project/ba4_Hee/Trypanosome/training_dataset4_3_AL4/unlabeled/img/vid02_005_031.png</t>
  </si>
  <si>
    <t>/home/ba4_project/ba4_Hee/Trypanosome/training_dataset4_3_AL4/unlabeled/img/vid02_005_032.png</t>
  </si>
  <si>
    <t>/home/ba4_project/ba4_Hee/Trypanosome/training_dataset4_3_AL4/unlabeled/img/vid02_005_033.png</t>
  </si>
  <si>
    <t>/home/ba4_project/ba4_Hee/Trypanosome/training_dataset4_3_AL4/unlabeled/img/vid02_005_034.png</t>
  </si>
  <si>
    <t>/home/ba4_project/ba4_Hee/Trypanosome/training_dataset4_3_AL4/unlabeled/img/vid02_005_035.png</t>
  </si>
  <si>
    <t>/home/ba4_project/ba4_Hee/Trypanosome/training_dataset4_3_AL4/unlabeled/img/vid02_005_039.png</t>
  </si>
  <si>
    <t>/home/ba4_project/ba4_Hee/Trypanosome/training_dataset4_3_AL4/unlabeled/img/vid02_005_040.png</t>
  </si>
  <si>
    <t>/home/ba4_project/ba4_Hee/Trypanosome/training_dataset4_3_AL4/unlabeled/img/vid02_005_041.png</t>
  </si>
  <si>
    <t>/home/ba4_project/ba4_Hee/Trypanosome/training_dataset4_3_AL4/unlabeled/img/vid02_005_043.png</t>
  </si>
  <si>
    <t>/home/ba4_project/ba4_Hee/Trypanosome/training_dataset4_3_AL4/unlabeled/img/vid02_005_044.png</t>
  </si>
  <si>
    <t>/home/ba4_project/ba4_Hee/Trypanosome/training_dataset4_3_AL4/unlabeled/img/vid02_005_046.png</t>
  </si>
  <si>
    <t>/home/ba4_project/ba4_Hee/Trypanosome/training_dataset4_3_AL4/unlabeled/img/vid02_005_047.png</t>
  </si>
  <si>
    <t>/home/ba4_project/ba4_Hee/Trypanosome/training_dataset4_3_AL4/unlabeled/img/vid02_005_048.png</t>
  </si>
  <si>
    <t>/home/ba4_project/ba4_Hee/Trypanosome/training_dataset4_3_AL4/unlabeled/img/vid02_005_049.png</t>
  </si>
  <si>
    <t>/home/ba4_project/ba4_Hee/Trypanosome/training_dataset4_3_AL4/unlabeled/img/vid02_005_050.png</t>
  </si>
  <si>
    <t>/home/ba4_project/ba4_Hee/Trypanosome/training_dataset4_3_AL4/unlabeled/img/vid02_005_051.png</t>
  </si>
  <si>
    <t>/home/ba4_project/ba4_Hee/Trypanosome/training_dataset4_3_AL4/unlabeled/img/vid02_005_052.png</t>
  </si>
  <si>
    <t>/home/ba4_project/ba4_Hee/Trypanosome/training_dataset4_3_AL4/unlabeled/img/vid02_005_053.png</t>
  </si>
  <si>
    <t>/home/ba4_project/ba4_Hee/Trypanosome/training_dataset4_3_AL4/unlabeled/img/vid02_005_054.png</t>
  </si>
  <si>
    <t>/home/ba4_project/ba4_Hee/Trypanosome/training_dataset4_3_AL4/unlabeled/img/vid02_005_056.png</t>
  </si>
  <si>
    <t>/home/ba4_project/ba4_Hee/Trypanosome/training_dataset4_3_AL4/unlabeled/img/vid02_005_058.png</t>
  </si>
  <si>
    <t>/home/ba4_project/ba4_Hee/Trypanosome/training_dataset4_3_AL4/unlabeled/img/vid02_005_059.png</t>
  </si>
  <si>
    <t>/home/ba4_project/ba4_Hee/Trypanosome/training_dataset4_3_AL4/unlabeled/img/vid02_005_061.png</t>
  </si>
  <si>
    <t>/home/ba4_project/ba4_Hee/Trypanosome/training_dataset4_3_AL4/unlabeled/img/vid02_005_062.png</t>
  </si>
  <si>
    <t>/home/ba4_project/ba4_Hee/Trypanosome/training_dataset4_3_AL4/unlabeled/img/vid02_006_000.png</t>
  </si>
  <si>
    <t>/home/ba4_project/ba4_Hee/Trypanosome/training_dataset4_3_AL4/unlabeled/img/vid02_006_001.png</t>
  </si>
  <si>
    <t>/home/ba4_project/ba4_Hee/Trypanosome/training_dataset4_3_AL4/unlabeled/img/vid02_006_002.png</t>
  </si>
  <si>
    <t>/home/ba4_project/ba4_Hee/Trypanosome/training_dataset4_3_AL4/unlabeled/img/vid02_006_003.png</t>
  </si>
  <si>
    <t>/home/ba4_project/ba4_Hee/Trypanosome/training_dataset4_3_AL4/unlabeled/img/vid02_006_004.png</t>
  </si>
  <si>
    <t>/home/ba4_project/ba4_Hee/Trypanosome/training_dataset4_3_AL4/unlabeled/img/vid02_006_005.png</t>
  </si>
  <si>
    <t>/home/ba4_project/ba4_Hee/Trypanosome/training_dataset4_3_AL4/unlabeled/img/vid02_006_006.png</t>
  </si>
  <si>
    <t>/home/ba4_project/ba4_Hee/Trypanosome/training_dataset4_3_AL4/unlabeled/img/vid02_006_007.png</t>
  </si>
  <si>
    <t>/home/ba4_project/ba4_Hee/Trypanosome/training_dataset4_3_AL4/unlabeled/img/vid02_006_008.png</t>
  </si>
  <si>
    <t>/home/ba4_project/ba4_Hee/Trypanosome/training_dataset4_3_AL4/unlabeled/img/vid02_006_009.png</t>
  </si>
  <si>
    <t>/home/ba4_project/ba4_Hee/Trypanosome/training_dataset4_3_AL4/unlabeled/img/vid02_006_010.png</t>
  </si>
  <si>
    <t>/home/ba4_project/ba4_Hee/Trypanosome/training_dataset4_3_AL4/unlabeled/img/vid02_006_011.png</t>
  </si>
  <si>
    <t>/home/ba4_project/ba4_Hee/Trypanosome/training_dataset4_3_AL4/unlabeled/img/vid02_006_012.png</t>
  </si>
  <si>
    <t>/home/ba4_project/ba4_Hee/Trypanosome/training_dataset4_3_AL4/unlabeled/img/vid02_006_014.png</t>
  </si>
  <si>
    <t>/home/ba4_project/ba4_Hee/Trypanosome/training_dataset4_3_AL4/unlabeled/img/vid02_006_015.png</t>
  </si>
  <si>
    <t>/home/ba4_project/ba4_Hee/Trypanosome/training_dataset4_3_AL4/unlabeled/img/vid02_006_016.png</t>
  </si>
  <si>
    <t>/home/ba4_project/ba4_Hee/Trypanosome/training_dataset4_3_AL4/unlabeled/img/vid02_006_017.png</t>
  </si>
  <si>
    <t>/home/ba4_project/ba4_Hee/Trypanosome/training_dataset4_3_AL4/unlabeled/img/vid02_006_018.png</t>
  </si>
  <si>
    <t>/home/ba4_project/ba4_Hee/Trypanosome/training_dataset4_3_AL4/unlabeled/img/vid02_006_019.png</t>
  </si>
  <si>
    <t>/home/ba4_project/ba4_Hee/Trypanosome/training_dataset4_3_AL4/unlabeled/img/vid02_006_020.png</t>
  </si>
  <si>
    <t>/home/ba4_project/ba4_Hee/Trypanosome/training_dataset4_3_AL4/unlabeled/img/vid02_006_021.png</t>
  </si>
  <si>
    <t>/home/ba4_project/ba4_Hee/Trypanosome/training_dataset4_3_AL4/unlabeled/img/vid02_006_022.png</t>
  </si>
  <si>
    <t>/home/ba4_project/ba4_Hee/Trypanosome/training_dataset4_3_AL4/unlabeled/img/vid02_006_023.png</t>
  </si>
  <si>
    <t>/home/ba4_project/ba4_Hee/Trypanosome/training_dataset4_3_AL4/unlabeled/img/vid02_006_027.png</t>
  </si>
  <si>
    <t>/home/ba4_project/ba4_Hee/Trypanosome/training_dataset4_3_AL4/unlabeled/img/vid02_006_030.png</t>
  </si>
  <si>
    <t>/home/ba4_project/ba4_Hee/Trypanosome/training_dataset4_3_AL4/unlabeled/img/vid02_006_031.png</t>
  </si>
  <si>
    <t>/home/ba4_project/ba4_Hee/Trypanosome/training_dataset4_3_AL4/unlabeled/img/vid02_006_032.png</t>
  </si>
  <si>
    <t>/home/ba4_project/ba4_Hee/Trypanosome/training_dataset4_3_AL4/unlabeled/img/vid02_006_033.png</t>
  </si>
  <si>
    <t>/home/ba4_project/ba4_Hee/Trypanosome/training_dataset4_3_AL4/unlabeled/img/vid02_006_034.png</t>
  </si>
  <si>
    <t>/home/ba4_project/ba4_Hee/Trypanosome/training_dataset4_3_AL4/unlabeled/img/vid02_006_035.png</t>
  </si>
  <si>
    <t>/home/ba4_project/ba4_Hee/Trypanosome/training_dataset4_3_AL4/unlabeled/img/vid02_006_037.png</t>
  </si>
  <si>
    <t>/home/ba4_project/ba4_Hee/Trypanosome/training_dataset4_3_AL4/unlabeled/img/vid02_006_039.png</t>
  </si>
  <si>
    <t>/home/ba4_project/ba4_Hee/Trypanosome/training_dataset4_3_AL4/unlabeled/img/vid02_006_040.png</t>
  </si>
  <si>
    <t>/home/ba4_project/ba4_Hee/Trypanosome/training_dataset4_3_AL4/unlabeled/img/vid02_006_041.png</t>
  </si>
  <si>
    <t>/home/ba4_project/ba4_Hee/Trypanosome/training_dataset4_3_AL4/unlabeled/img/vid02_006_042.png</t>
  </si>
  <si>
    <t>/home/ba4_project/ba4_Hee/Trypanosome/training_dataset4_3_AL4/unlabeled/img/vid02_006_043.png</t>
  </si>
  <si>
    <t>/home/ba4_project/ba4_Hee/Trypanosome/training_dataset4_3_AL4/unlabeled/img/vid02_006_044.png</t>
  </si>
  <si>
    <t>/home/ba4_project/ba4_Hee/Trypanosome/training_dataset4_3_AL4/unlabeled/img/vid02_006_048.png</t>
  </si>
  <si>
    <t>/home/ba4_project/ba4_Hee/Trypanosome/training_dataset4_3_AL4/unlabeled/img/vid02_006_049.png</t>
  </si>
  <si>
    <t>/home/ba4_project/ba4_Hee/Trypanosome/training_dataset4_3_AL4/unlabeled/img/vid02_006_050.png</t>
  </si>
  <si>
    <t>/home/ba4_project/ba4_Hee/Trypanosome/training_dataset4_3_AL4/unlabeled/img/vid02_006_051.png</t>
  </si>
  <si>
    <t>/home/ba4_project/ba4_Hee/Trypanosome/training_dataset4_3_AL4/unlabeled/img/vid02_006_052.png</t>
  </si>
  <si>
    <t>/home/ba4_project/ba4_Hee/Trypanosome/training_dataset4_3_AL4/unlabeled/img/vid02_006_053.png</t>
  </si>
  <si>
    <t>/home/ba4_project/ba4_Hee/Trypanosome/training_dataset4_3_AL4/unlabeled/img/vid02_006_054.png</t>
  </si>
  <si>
    <t>/home/ba4_project/ba4_Hee/Trypanosome/training_dataset4_3_AL4/unlabeled/img/vid02_006_055.png</t>
  </si>
  <si>
    <t>/home/ba4_project/ba4_Hee/Trypanosome/training_dataset4_3_AL4/unlabeled/img/vid02_006_057.png</t>
  </si>
  <si>
    <t>/home/ba4_project/ba4_Hee/Trypanosome/training_dataset4_3_AL4/unlabeled/img/vid02_006_058.png</t>
  </si>
  <si>
    <t>/home/ba4_project/ba4_Hee/Trypanosome/training_dataset4_3_AL4/unlabeled/img/vid02_006_059.png</t>
  </si>
  <si>
    <t>/home/ba4_project/ba4_Hee/Trypanosome/training_dataset4_3_AL4/unlabeled/img/vid02_006_060.png</t>
  </si>
  <si>
    <t>/home/ba4_project/ba4_Hee/Trypanosome/training_dataset4_3_AL4/unlabeled/img/vid02_006_061.png</t>
  </si>
  <si>
    <t>/home/ba4_project/ba4_Hee/Trypanosome/training_dataset4_3_AL4/unlabeled/img/vid02_006_062.png</t>
  </si>
  <si>
    <t>/home/ba4_project/ba4_Hee/Trypanosome/training_dataset4_3_AL4/unlabeled/img/vid02_007_001.png</t>
  </si>
  <si>
    <t>/home/ba4_project/ba4_Hee/Trypanosome/training_dataset4_3_AL4/unlabeled/img/vid02_007_003.png</t>
  </si>
  <si>
    <t>/home/ba4_project/ba4_Hee/Trypanosome/training_dataset4_3_AL4/unlabeled/img/vid02_007_004.png</t>
  </si>
  <si>
    <t>/home/ba4_project/ba4_Hee/Trypanosome/training_dataset4_3_AL4/unlabeled/img/vid02_007_005.png</t>
  </si>
  <si>
    <t>/home/ba4_project/ba4_Hee/Trypanosome/training_dataset4_3_AL4/unlabeled/img/vid02_007_006.png</t>
  </si>
  <si>
    <t>/home/ba4_project/ba4_Hee/Trypanosome/training_dataset4_3_AL4/unlabeled/img/vid02_007_007.png</t>
  </si>
  <si>
    <t>/home/ba4_project/ba4_Hee/Trypanosome/training_dataset4_3_AL4/unlabeled/img/vid02_007_008.png</t>
  </si>
  <si>
    <t>/home/ba4_project/ba4_Hee/Trypanosome/training_dataset4_3_AL4/unlabeled/img/vid02_007_009.png</t>
  </si>
  <si>
    <t>/home/ba4_project/ba4_Hee/Trypanosome/training_dataset4_3_AL4/unlabeled/img/vid02_007_010.png</t>
  </si>
  <si>
    <t>/home/ba4_project/ba4_Hee/Trypanosome/training_dataset4_3_AL4/unlabeled/img/vid02_007_011.png</t>
  </si>
  <si>
    <t>/home/ba4_project/ba4_Hee/Trypanosome/training_dataset4_3_AL4/unlabeled/img/vid02_007_012.png</t>
  </si>
  <si>
    <t>/home/ba4_project/ba4_Hee/Trypanosome/training_dataset4_3_AL4/unlabeled/img/vid02_007_015.png</t>
  </si>
  <si>
    <t>/home/ba4_project/ba4_Hee/Trypanosome/training_dataset4_3_AL4/unlabeled/img/vid02_007_016.png</t>
  </si>
  <si>
    <t>/home/ba4_project/ba4_Hee/Trypanosome/training_dataset4_3_AL4/unlabeled/img/vid02_007_017.png</t>
  </si>
  <si>
    <t>/home/ba4_project/ba4_Hee/Trypanosome/training_dataset4_3_AL4/unlabeled/img/vid02_007_019.png</t>
  </si>
  <si>
    <t>/home/ba4_project/ba4_Hee/Trypanosome/training_dataset4_3_AL4/unlabeled/img/vid02_007_020.png</t>
  </si>
  <si>
    <t>/home/ba4_project/ba4_Hee/Trypanosome/training_dataset4_3_AL4/unlabeled/img/vid02_007_023.png</t>
  </si>
  <si>
    <t>/home/ba4_project/ba4_Hee/Trypanosome/training_dataset4_3_AL4/unlabeled/img/vid02_007_027.png</t>
  </si>
  <si>
    <t>/home/ba4_project/ba4_Hee/Trypanosome/training_dataset4_3_AL4/unlabeled/img/vid02_007_028.png</t>
  </si>
  <si>
    <t>/home/ba4_project/ba4_Hee/Trypanosome/training_dataset4_3_AL4/unlabeled/img/vid02_007_029.png</t>
  </si>
  <si>
    <t>/home/ba4_project/ba4_Hee/Trypanosome/training_dataset4_3_AL4/unlabeled/img/vid02_007_031.png</t>
  </si>
  <si>
    <t>/home/ba4_project/ba4_Hee/Trypanosome/training_dataset4_3_AL4/unlabeled/img/vid02_007_032.png</t>
  </si>
  <si>
    <t>/home/ba4_project/ba4_Hee/Trypanosome/training_dataset4_3_AL4/unlabeled/img/vid02_007_033.png</t>
  </si>
  <si>
    <t>/home/ba4_project/ba4_Hee/Trypanosome/training_dataset4_3_AL4/unlabeled/img/vid02_007_034.png</t>
  </si>
  <si>
    <t>/home/ba4_project/ba4_Hee/Trypanosome/training_dataset4_3_AL4/unlabeled/img/vid02_007_035.png</t>
  </si>
  <si>
    <t>/home/ba4_project/ba4_Hee/Trypanosome/training_dataset4_3_AL4/unlabeled/img/vid02_007_039.png</t>
  </si>
  <si>
    <t>/home/ba4_project/ba4_Hee/Trypanosome/training_dataset4_3_AL4/unlabeled/img/vid02_007_040.png</t>
  </si>
  <si>
    <t>/home/ba4_project/ba4_Hee/Trypanosome/training_dataset4_3_AL4/unlabeled/img/vid02_007_041.png</t>
  </si>
  <si>
    <t>/home/ba4_project/ba4_Hee/Trypanosome/training_dataset4_3_AL4/unlabeled/img/vid02_007_042.png</t>
  </si>
  <si>
    <t>/home/ba4_project/ba4_Hee/Trypanosome/training_dataset4_3_AL4/unlabeled/img/vid02_007_043.png</t>
  </si>
  <si>
    <t>/home/ba4_project/ba4_Hee/Trypanosome/training_dataset4_3_AL4/unlabeled/img/vid02_007_044.png</t>
  </si>
  <si>
    <t>/home/ba4_project/ba4_Hee/Trypanosome/training_dataset4_3_AL4/unlabeled/img/vid02_007_048.png</t>
  </si>
  <si>
    <t>/home/ba4_project/ba4_Hee/Trypanosome/training_dataset4_3_AL4/unlabeled/img/vid02_007_049.png</t>
  </si>
  <si>
    <t>/home/ba4_project/ba4_Hee/Trypanosome/training_dataset4_3_AL4/unlabeled/img/vid02_007_050.png</t>
  </si>
  <si>
    <t>/home/ba4_project/ba4_Hee/Trypanosome/training_dataset4_3_AL4/unlabeled/img/vid02_007_051.png</t>
  </si>
  <si>
    <t>/home/ba4_project/ba4_Hee/Trypanosome/training_dataset4_3_AL4/unlabeled/img/vid02_007_052.png</t>
  </si>
  <si>
    <t>/home/ba4_project/ba4_Hee/Trypanosome/training_dataset4_3_AL4/unlabeled/img/vid02_007_053.png</t>
  </si>
  <si>
    <t>/home/ba4_project/ba4_Hee/Trypanosome/training_dataset4_3_AL4/unlabeled/img/vid02_007_054.png</t>
  </si>
  <si>
    <t>/home/ba4_project/ba4_Hee/Trypanosome/training_dataset4_3_AL4/unlabeled/img/vid02_007_057.png</t>
  </si>
  <si>
    <t>/home/ba4_project/ba4_Hee/Trypanosome/training_dataset4_3_AL4/unlabeled/img/vid02_007_058.png</t>
  </si>
  <si>
    <t>/home/ba4_project/ba4_Hee/Trypanosome/training_dataset4_3_AL4/unlabeled/img/vid02_007_059.png</t>
  </si>
  <si>
    <t>/home/ba4_project/ba4_Hee/Trypanosome/training_dataset4_3_AL4/unlabeled/img/vid02_007_060.png</t>
  </si>
  <si>
    <t>/home/ba4_project/ba4_Hee/Trypanosome/training_dataset4_3_AL4/unlabeled/img/vid02_007_061.png</t>
  </si>
  <si>
    <t>/home/ba4_project/ba4_Hee/Trypanosome/training_dataset4_3_AL4/unlabeled/img/vid02_007_062.png</t>
  </si>
  <si>
    <t>/home/ba4_project/ba4_Hee/Trypanosome/training_dataset4_3_AL4/unlabeled/img/vid02_008_001.png</t>
  </si>
  <si>
    <t>/home/ba4_project/ba4_Hee/Trypanosome/training_dataset4_3_AL4/unlabeled/img/vid02_008_002.png</t>
  </si>
  <si>
    <t>/home/ba4_project/ba4_Hee/Trypanosome/training_dataset4_3_AL4/unlabeled/img/vid02_008_004.png</t>
  </si>
  <si>
    <t>/home/ba4_project/ba4_Hee/Trypanosome/training_dataset4_3_AL4/unlabeled/img/vid02_008_005.png</t>
  </si>
  <si>
    <t>/home/ba4_project/ba4_Hee/Trypanosome/training_dataset4_3_AL4/unlabeled/img/vid02_008_007.png</t>
  </si>
  <si>
    <t>/home/ba4_project/ba4_Hee/Trypanosome/training_dataset4_3_AL4/unlabeled/img/vid02_008_008.png</t>
  </si>
  <si>
    <t>/home/ba4_project/ba4_Hee/Trypanosome/training_dataset4_3_AL4/unlabeled/img/vid02_008_009.png</t>
  </si>
  <si>
    <t>/home/ba4_project/ba4_Hee/Trypanosome/training_dataset4_3_AL4/unlabeled/img/vid02_008_010.png</t>
  </si>
  <si>
    <t>/home/ba4_project/ba4_Hee/Trypanosome/training_dataset4_3_AL4/unlabeled/img/vid02_008_011.png</t>
  </si>
  <si>
    <t>/home/ba4_project/ba4_Hee/Trypanosome/training_dataset4_3_AL4/unlabeled/img/vid02_008_012.png</t>
  </si>
  <si>
    <t>/home/ba4_project/ba4_Hee/Trypanosome/training_dataset4_3_AL4/unlabeled/img/vid02_008_013.png</t>
  </si>
  <si>
    <t>/home/ba4_project/ba4_Hee/Trypanosome/training_dataset4_3_AL4/unlabeled/img/vid02_008_014.png</t>
  </si>
  <si>
    <t>/home/ba4_project/ba4_Hee/Trypanosome/training_dataset4_3_AL4/unlabeled/img/vid02_008_015.png</t>
  </si>
  <si>
    <t>/home/ba4_project/ba4_Hee/Trypanosome/training_dataset4_3_AL4/unlabeled/img/vid02_008_016.png</t>
  </si>
  <si>
    <t>/home/ba4_project/ba4_Hee/Trypanosome/training_dataset4_3_AL4/unlabeled/img/vid02_008_017.png</t>
  </si>
  <si>
    <t>/home/ba4_project/ba4_Hee/Trypanosome/training_dataset4_3_AL4/unlabeled/img/vid02_008_018.png</t>
  </si>
  <si>
    <t>/home/ba4_project/ba4_Hee/Trypanosome/training_dataset4_3_AL4/unlabeled/img/vid02_008_019.png</t>
  </si>
  <si>
    <t>/home/ba4_project/ba4_Hee/Trypanosome/training_dataset4_3_AL4/unlabeled/img/vid02_008_020.png</t>
  </si>
  <si>
    <t>/home/ba4_project/ba4_Hee/Trypanosome/training_dataset4_3_AL4/unlabeled/img/vid02_008_021.png</t>
  </si>
  <si>
    <t>/home/ba4_project/ba4_Hee/Trypanosome/training_dataset4_3_AL4/unlabeled/img/vid02_008_022.png</t>
  </si>
  <si>
    <t>/home/ba4_project/ba4_Hee/Trypanosome/training_dataset4_3_AL4/unlabeled/img/vid02_008_023.png</t>
  </si>
  <si>
    <t>/home/ba4_project/ba4_Hee/Trypanosome/training_dataset4_3_AL4/unlabeled/img/vid02_008_024.png</t>
  </si>
  <si>
    <t>/home/ba4_project/ba4_Hee/Trypanosome/training_dataset4_3_AL4/unlabeled/img/vid02_008_026.png</t>
  </si>
  <si>
    <t>/home/ba4_project/ba4_Hee/Trypanosome/training_dataset4_3_AL4/unlabeled/img/vid02_008_029.png</t>
  </si>
  <si>
    <t>/home/ba4_project/ba4_Hee/Trypanosome/training_dataset4_3_AL4/unlabeled/img/vid02_008_030.png</t>
  </si>
  <si>
    <t>/home/ba4_project/ba4_Hee/Trypanosome/training_dataset4_3_AL4/unlabeled/img/vid02_008_031.png</t>
  </si>
  <si>
    <t>/home/ba4_project/ba4_Hee/Trypanosome/training_dataset4_3_AL4/unlabeled/img/vid02_008_032.png</t>
  </si>
  <si>
    <t>/home/ba4_project/ba4_Hee/Trypanosome/training_dataset4_3_AL4/unlabeled/img/vid02_008_033.png</t>
  </si>
  <si>
    <t>/home/ba4_project/ba4_Hee/Trypanosome/training_dataset4_3_AL4/unlabeled/img/vid02_008_034.png</t>
  </si>
  <si>
    <t>/home/ba4_project/ba4_Hee/Trypanosome/training_dataset4_3_AL4/unlabeled/img/vid02_008_035.png</t>
  </si>
  <si>
    <t>/home/ba4_project/ba4_Hee/Trypanosome/training_dataset4_3_AL4/unlabeled/img/vid02_008_036.png</t>
  </si>
  <si>
    <t>/home/ba4_project/ba4_Hee/Trypanosome/training_dataset4_3_AL4/unlabeled/img/vid02_008_038.png</t>
  </si>
  <si>
    <t>/home/ba4_project/ba4_Hee/Trypanosome/training_dataset4_3_AL4/unlabeled/img/vid02_008_039.png</t>
  </si>
  <si>
    <t>/home/ba4_project/ba4_Hee/Trypanosome/training_dataset4_3_AL4/unlabeled/img/vid02_008_040.png</t>
  </si>
  <si>
    <t>/home/ba4_project/ba4_Hee/Trypanosome/training_dataset4_3_AL4/unlabeled/img/vid02_008_041.png</t>
  </si>
  <si>
    <t>/home/ba4_project/ba4_Hee/Trypanosome/training_dataset4_3_AL4/unlabeled/img/vid02_008_042.png</t>
  </si>
  <si>
    <t>/home/ba4_project/ba4_Hee/Trypanosome/training_dataset4_3_AL4/unlabeled/img/vid02_008_043.png</t>
  </si>
  <si>
    <t>/home/ba4_project/ba4_Hee/Trypanosome/training_dataset4_3_AL4/unlabeled/img/vid02_008_044.png</t>
  </si>
  <si>
    <t>/home/ba4_project/ba4_Hee/Trypanosome/training_dataset4_3_AL4/unlabeled/img/vid02_008_046.png</t>
  </si>
  <si>
    <t>/home/ba4_project/ba4_Hee/Trypanosome/training_dataset4_3_AL4/unlabeled/img/vid02_008_047.png</t>
  </si>
  <si>
    <t>/home/ba4_project/ba4_Hee/Trypanosome/training_dataset4_3_AL4/unlabeled/img/vid02_008_048.png</t>
  </si>
  <si>
    <t>/home/ba4_project/ba4_Hee/Trypanosome/training_dataset4_3_AL4/unlabeled/img/vid02_008_049.png</t>
  </si>
  <si>
    <t>/home/ba4_project/ba4_Hee/Trypanosome/training_dataset4_3_AL4/unlabeled/img/vid02_008_050.png</t>
  </si>
  <si>
    <t>/home/ba4_project/ba4_Hee/Trypanosome/training_dataset4_3_AL4/unlabeled/img/vid02_008_051.png</t>
  </si>
  <si>
    <t>/home/ba4_project/ba4_Hee/Trypanosome/training_dataset4_3_AL4/unlabeled/img/vid02_008_052.png</t>
  </si>
  <si>
    <t>/home/ba4_project/ba4_Hee/Trypanosome/training_dataset4_3_AL4/unlabeled/img/vid02_008_053.png</t>
  </si>
  <si>
    <t>/home/ba4_project/ba4_Hee/Trypanosome/training_dataset4_3_AL4/unlabeled/img/vid02_008_057.png</t>
  </si>
  <si>
    <t>/home/ba4_project/ba4_Hee/Trypanosome/training_dataset4_3_AL4/unlabeled/img/vid02_008_058.png</t>
  </si>
  <si>
    <t>/home/ba4_project/ba4_Hee/Trypanosome/training_dataset4_3_AL4/unlabeled/img/vid02_008_059.png</t>
  </si>
  <si>
    <t>/home/ba4_project/ba4_Hee/Trypanosome/training_dataset4_3_AL4/unlabeled/img/vid02_008_060.png</t>
  </si>
  <si>
    <t>/home/ba4_project/ba4_Hee/Trypanosome/training_dataset4_3_AL4/unlabeled/img/vid02_008_061.png</t>
  </si>
  <si>
    <t>/home/ba4_project/ba4_Hee/Trypanosome/training_dataset4_3_AL4/unlabeled/img/vid02_008_062.png</t>
  </si>
  <si>
    <t>/home/ba4_project/ba4_Hee/Trypanosome/training_dataset4_3_AL4/unlabeled/img/vid02_009_001.png</t>
  </si>
  <si>
    <t>/home/ba4_project/ba4_Hee/Trypanosome/training_dataset4_3_AL4/unlabeled/img/vid02_009_003.png</t>
  </si>
  <si>
    <t>/home/ba4_project/ba4_Hee/Trypanosome/training_dataset4_3_AL4/unlabeled/img/vid02_009_004.png</t>
  </si>
  <si>
    <t>/home/ba4_project/ba4_Hee/Trypanosome/training_dataset4_3_AL4/unlabeled/img/vid02_009_007.png</t>
  </si>
  <si>
    <t>/home/ba4_project/ba4_Hee/Trypanosome/training_dataset4_3_AL4/unlabeled/img/vid02_009_008.png</t>
  </si>
  <si>
    <t>/home/ba4_project/ba4_Hee/Trypanosome/training_dataset4_3_AL4/unlabeled/img/vid02_009_009.png</t>
  </si>
  <si>
    <t>/home/ba4_project/ba4_Hee/Trypanosome/training_dataset4_3_AL4/unlabeled/img/vid02_009_010.png</t>
  </si>
  <si>
    <t>/home/ba4_project/ba4_Hee/Trypanosome/training_dataset4_3_AL4/unlabeled/img/vid02_009_011.png</t>
  </si>
  <si>
    <t>/home/ba4_project/ba4_Hee/Trypanosome/training_dataset4_3_AL4/unlabeled/img/vid02_009_012.png</t>
  </si>
  <si>
    <t>/home/ba4_project/ba4_Hee/Trypanosome/training_dataset4_3_AL4/unlabeled/img/vid02_009_013.png</t>
  </si>
  <si>
    <t>/home/ba4_project/ba4_Hee/Trypanosome/training_dataset4_3_AL4/unlabeled/img/vid02_009_014.png</t>
  </si>
  <si>
    <t>/home/ba4_project/ba4_Hee/Trypanosome/training_dataset4_3_AL4/unlabeled/img/vid02_009_015.png</t>
  </si>
  <si>
    <t>/home/ba4_project/ba4_Hee/Trypanosome/training_dataset4_3_AL4/unlabeled/img/vid02_009_016.png</t>
  </si>
  <si>
    <t>/home/ba4_project/ba4_Hee/Trypanosome/training_dataset4_3_AL4/unlabeled/img/vid02_009_017.png</t>
  </si>
  <si>
    <t>/home/ba4_project/ba4_Hee/Trypanosome/training_dataset4_3_AL4/unlabeled/img/vid02_009_020.png</t>
  </si>
  <si>
    <t>/home/ba4_project/ba4_Hee/Trypanosome/training_dataset4_3_AL4/unlabeled/img/vid02_009_021.png</t>
  </si>
  <si>
    <t>/home/ba4_project/ba4_Hee/Trypanosome/training_dataset4_3_AL4/unlabeled/img/vid02_009_022.png</t>
  </si>
  <si>
    <t>/home/ba4_project/ba4_Hee/Trypanosome/training_dataset4_3_AL4/unlabeled/img/vid02_009_023.png</t>
  </si>
  <si>
    <t>/home/ba4_project/ba4_Hee/Trypanosome/training_dataset4_3_AL4/unlabeled/img/vid02_009_024.png</t>
  </si>
  <si>
    <t>/home/ba4_project/ba4_Hee/Trypanosome/training_dataset4_3_AL4/unlabeled/img/vid02_009_025.png</t>
  </si>
  <si>
    <t>/home/ba4_project/ba4_Hee/Trypanosome/training_dataset4_3_AL4/unlabeled/img/vid02_009_028.png</t>
  </si>
  <si>
    <t>/home/ba4_project/ba4_Hee/Trypanosome/training_dataset4_3_AL4/unlabeled/img/vid02_009_029.png</t>
  </si>
  <si>
    <t>/home/ba4_project/ba4_Hee/Trypanosome/training_dataset4_3_AL4/unlabeled/img/vid02_009_030.png</t>
  </si>
  <si>
    <t>/home/ba4_project/ba4_Hee/Trypanosome/training_dataset4_3_AL4/unlabeled/img/vid02_009_031.png</t>
  </si>
  <si>
    <t>/home/ba4_project/ba4_Hee/Trypanosome/training_dataset4_3_AL4/unlabeled/img/vid02_009_032.png</t>
  </si>
  <si>
    <t>/home/ba4_project/ba4_Hee/Trypanosome/training_dataset4_3_AL4/unlabeled/img/vid02_009_033.png</t>
  </si>
  <si>
    <t>/home/ba4_project/ba4_Hee/Trypanosome/training_dataset4_3_AL4/unlabeled/img/vid02_009_034.png</t>
  </si>
  <si>
    <t>/home/ba4_project/ba4_Hee/Trypanosome/training_dataset4_3_AL4/unlabeled/img/vid02_009_035.png</t>
  </si>
  <si>
    <t>/home/ba4_project/ba4_Hee/Trypanosome/training_dataset4_3_AL4/unlabeled/img/vid02_009_038.png</t>
  </si>
  <si>
    <t>/home/ba4_project/ba4_Hee/Trypanosome/training_dataset4_3_AL4/unlabeled/img/vid02_009_039.png</t>
  </si>
  <si>
    <t>/home/ba4_project/ba4_Hee/Trypanosome/training_dataset4_3_AL4/unlabeled/img/vid02_009_040.png</t>
  </si>
  <si>
    <t>/home/ba4_project/ba4_Hee/Trypanosome/training_dataset4_3_AL4/unlabeled/img/vid02_009_041.png</t>
  </si>
  <si>
    <t>/home/ba4_project/ba4_Hee/Trypanosome/training_dataset4_3_AL4/unlabeled/img/vid02_009_042.png</t>
  </si>
  <si>
    <t>/home/ba4_project/ba4_Hee/Trypanosome/training_dataset4_3_AL4/unlabeled/img/vid02_009_043.png</t>
  </si>
  <si>
    <t>/home/ba4_project/ba4_Hee/Trypanosome/training_dataset4_3_AL4/unlabeled/img/vid02_009_044.png</t>
  </si>
  <si>
    <t>/home/ba4_project/ba4_Hee/Trypanosome/training_dataset4_3_AL4/unlabeled/img/vid02_009_045.png</t>
  </si>
  <si>
    <t>/home/ba4_project/ba4_Hee/Trypanosome/training_dataset4_3_AL4/unlabeled/img/vid02_009_047.png</t>
  </si>
  <si>
    <t>/home/ba4_project/ba4_Hee/Trypanosome/training_dataset4_3_AL4/unlabeled/img/vid02_009_048.png</t>
  </si>
  <si>
    <t>/home/ba4_project/ba4_Hee/Trypanosome/training_dataset4_3_AL4/unlabeled/img/vid02_009_049.png</t>
  </si>
  <si>
    <t>/home/ba4_project/ba4_Hee/Trypanosome/training_dataset4_3_AL4/unlabeled/img/vid02_009_051.png</t>
  </si>
  <si>
    <t>/home/ba4_project/ba4_Hee/Trypanosome/training_dataset4_3_AL4/unlabeled/img/vid02_009_052.png</t>
  </si>
  <si>
    <t>/home/ba4_project/ba4_Hee/Trypanosome/training_dataset4_3_AL4/unlabeled/img/vid02_009_053.png</t>
  </si>
  <si>
    <t>/home/ba4_project/ba4_Hee/Trypanosome/training_dataset4_3_AL4/unlabeled/img/vid02_009_054.png</t>
  </si>
  <si>
    <t>/home/ba4_project/ba4_Hee/Trypanosome/training_dataset4_3_AL4/unlabeled/img/vid02_009_055.png</t>
  </si>
  <si>
    <t>/home/ba4_project/ba4_Hee/Trypanosome/training_dataset4_3_AL4/unlabeled/img/vid02_009_058.png</t>
  </si>
  <si>
    <t>/home/ba4_project/ba4_Hee/Trypanosome/training_dataset4_3_AL4/unlabeled/img/vid02_009_059.png</t>
  </si>
  <si>
    <t>/home/ba4_project/ba4_Hee/Trypanosome/training_dataset4_3_AL4/unlabeled/img/vid02_009_060.png</t>
  </si>
  <si>
    <t>/home/ba4_project/ba4_Hee/Trypanosome/training_dataset4_3_AL4/unlabeled/img/vid02_009_061.png</t>
  </si>
  <si>
    <t>/home/ba4_project/ba4_Hee/Trypanosome/training_dataset4_3_AL4/unlabeled/img/vid02_009_062.png</t>
  </si>
  <si>
    <t>/home/ba4_project/ba4_Hee/Trypanosome/training_dataset4_3_AL4/unlabeled/img/vid02_010_000.png</t>
  </si>
  <si>
    <t>/home/ba4_project/ba4_Hee/Trypanosome/training_dataset4_3_AL4/unlabeled/img/vid02_010_001.png</t>
  </si>
  <si>
    <t>/home/ba4_project/ba4_Hee/Trypanosome/training_dataset4_3_AL4/unlabeled/img/vid02_010_002.png</t>
  </si>
  <si>
    <t>/home/ba4_project/ba4_Hee/Trypanosome/training_dataset4_3_AL4/unlabeled/img/vid02_010_003.png</t>
  </si>
  <si>
    <t>/home/ba4_project/ba4_Hee/Trypanosome/training_dataset4_3_AL4/unlabeled/img/vid02_010_004.png</t>
  </si>
  <si>
    <t>/home/ba4_project/ba4_Hee/Trypanosome/training_dataset4_3_AL4/unlabeled/img/vid02_010_005.png</t>
  </si>
  <si>
    <t>/home/ba4_project/ba4_Hee/Trypanosome/training_dataset4_3_AL4/unlabeled/img/vid02_010_007.png</t>
  </si>
  <si>
    <t>/home/ba4_project/ba4_Hee/Trypanosome/training_dataset4_3_AL4/unlabeled/img/vid02_010_008.png</t>
  </si>
  <si>
    <t>/home/ba4_project/ba4_Hee/Trypanosome/training_dataset4_3_AL4/unlabeled/img/vid02_010_009.png</t>
  </si>
  <si>
    <t>/home/ba4_project/ba4_Hee/Trypanosome/training_dataset4_3_AL4/unlabeled/img/vid02_010_010.png</t>
  </si>
  <si>
    <t>/home/ba4_project/ba4_Hee/Trypanosome/training_dataset4_3_AL4/unlabeled/img/vid02_010_011.png</t>
  </si>
  <si>
    <t>/home/ba4_project/ba4_Hee/Trypanosome/training_dataset4_3_AL4/unlabeled/img/vid02_010_012.png</t>
  </si>
  <si>
    <t>/home/ba4_project/ba4_Hee/Trypanosome/training_dataset4_3_AL4/unlabeled/img/vid02_010_013.png</t>
  </si>
  <si>
    <t>/home/ba4_project/ba4_Hee/Trypanosome/training_dataset4_3_AL4/unlabeled/img/vid02_010_014.png</t>
  </si>
  <si>
    <t>/home/ba4_project/ba4_Hee/Trypanosome/training_dataset4_3_AL4/unlabeled/img/vid02_010_015.png</t>
  </si>
  <si>
    <t>/home/ba4_project/ba4_Hee/Trypanosome/training_dataset4_3_AL4/unlabeled/img/vid02_010_016.png</t>
  </si>
  <si>
    <t>/home/ba4_project/ba4_Hee/Trypanosome/training_dataset4_3_AL4/unlabeled/img/vid02_010_017.png</t>
  </si>
  <si>
    <t>/home/ba4_project/ba4_Hee/Trypanosome/training_dataset4_3_AL4/unlabeled/img/vid02_010_018.png</t>
  </si>
  <si>
    <t>/home/ba4_project/ba4_Hee/Trypanosome/training_dataset4_3_AL4/unlabeled/img/vid02_010_019.png</t>
  </si>
  <si>
    <t>/home/ba4_project/ba4_Hee/Trypanosome/training_dataset4_3_AL4/unlabeled/img/vid02_010_020.png</t>
  </si>
  <si>
    <t>/home/ba4_project/ba4_Hee/Trypanosome/training_dataset4_3_AL4/unlabeled/img/vid02_010_021.png</t>
  </si>
  <si>
    <t>/home/ba4_project/ba4_Hee/Trypanosome/training_dataset4_3_AL4/unlabeled/img/vid02_010_022.png</t>
  </si>
  <si>
    <t>/home/ba4_project/ba4_Hee/Trypanosome/training_dataset4_3_AL4/unlabeled/img/vid02_010_023.png</t>
  </si>
  <si>
    <t>/home/ba4_project/ba4_Hee/Trypanosome/training_dataset4_3_AL4/unlabeled/img/vid02_010_024.png</t>
  </si>
  <si>
    <t>/home/ba4_project/ba4_Hee/Trypanosome/training_dataset4_3_AL4/unlabeled/img/vid02_010_025.png</t>
  </si>
  <si>
    <t>/home/ba4_project/ba4_Hee/Trypanosome/training_dataset4_3_AL4/unlabeled/img/vid02_010_026.png</t>
  </si>
  <si>
    <t>/home/ba4_project/ba4_Hee/Trypanosome/training_dataset4_3_AL4/unlabeled/img/vid02_010_029.png</t>
  </si>
  <si>
    <t>/home/ba4_project/ba4_Hee/Trypanosome/training_dataset4_3_AL4/unlabeled/img/vid02_010_031.png</t>
  </si>
  <si>
    <t>/home/ba4_project/ba4_Hee/Trypanosome/training_dataset4_3_AL4/unlabeled/img/vid02_010_032.png</t>
  </si>
  <si>
    <t>/home/ba4_project/ba4_Hee/Trypanosome/training_dataset4_3_AL4/unlabeled/img/vid02_010_033.png</t>
  </si>
  <si>
    <t>/home/ba4_project/ba4_Hee/Trypanosome/training_dataset4_3_AL4/unlabeled/img/vid02_010_034.png</t>
  </si>
  <si>
    <t>/home/ba4_project/ba4_Hee/Trypanosome/training_dataset4_3_AL4/unlabeled/img/vid02_010_035.png</t>
  </si>
  <si>
    <t>/home/ba4_project/ba4_Hee/Trypanosome/training_dataset4_3_AL4/unlabeled/img/vid02_010_036.png</t>
  </si>
  <si>
    <t>/home/ba4_project/ba4_Hee/Trypanosome/training_dataset4_3_AL4/unlabeled/img/vid02_010_038.png</t>
  </si>
  <si>
    <t>/home/ba4_project/ba4_Hee/Trypanosome/training_dataset4_3_AL4/unlabeled/img/vid02_010_039.png</t>
  </si>
  <si>
    <t>/home/ba4_project/ba4_Hee/Trypanosome/training_dataset4_3_AL4/unlabeled/img/vid02_010_040.png</t>
  </si>
  <si>
    <t>/home/ba4_project/ba4_Hee/Trypanosome/training_dataset4_3_AL4/unlabeled/img/vid02_010_041.png</t>
  </si>
  <si>
    <t>/home/ba4_project/ba4_Hee/Trypanosome/training_dataset4_3_AL4/unlabeled/img/vid02_010_042.png</t>
  </si>
  <si>
    <t>/home/ba4_project/ba4_Hee/Trypanosome/training_dataset4_3_AL4/unlabeled/img/vid02_010_043.png</t>
  </si>
  <si>
    <t>/home/ba4_project/ba4_Hee/Trypanosome/training_dataset4_3_AL4/unlabeled/img/vid02_010_044.png</t>
  </si>
  <si>
    <t>/home/ba4_project/ba4_Hee/Trypanosome/training_dataset4_3_AL4/unlabeled/img/vid02_010_046.png</t>
  </si>
  <si>
    <t>/home/ba4_project/ba4_Hee/Trypanosome/training_dataset4_3_AL4/unlabeled/img/vid02_010_048.png</t>
  </si>
  <si>
    <t>/home/ba4_project/ba4_Hee/Trypanosome/training_dataset4_3_AL4/unlabeled/img/vid02_010_049.png</t>
  </si>
  <si>
    <t>/home/ba4_project/ba4_Hee/Trypanosome/training_dataset4_3_AL4/unlabeled/img/vid02_010_050.png</t>
  </si>
  <si>
    <t>/home/ba4_project/ba4_Hee/Trypanosome/training_dataset4_3_AL4/unlabeled/img/vid02_010_052.png</t>
  </si>
  <si>
    <t>/home/ba4_project/ba4_Hee/Trypanosome/training_dataset4_3_AL4/unlabeled/img/vid02_010_053.png</t>
  </si>
  <si>
    <t>/home/ba4_project/ba4_Hee/Trypanosome/training_dataset4_3_AL4/unlabeled/img/vid02_010_055.png</t>
  </si>
  <si>
    <t>/home/ba4_project/ba4_Hee/Trypanosome/training_dataset4_3_AL4/unlabeled/img/vid02_010_056.png</t>
  </si>
  <si>
    <t>/home/ba4_project/ba4_Hee/Trypanosome/training_dataset4_3_AL4/unlabeled/img/vid02_010_057.png</t>
  </si>
  <si>
    <t>/home/ba4_project/ba4_Hee/Trypanosome/training_dataset4_3_AL4/unlabeled/img/vid02_010_058.png</t>
  </si>
  <si>
    <t>/home/ba4_project/ba4_Hee/Trypanosome/training_dataset4_3_AL4/unlabeled/img/vid02_010_059.png</t>
  </si>
  <si>
    <t>/home/ba4_project/ba4_Hee/Trypanosome/training_dataset4_3_AL4/unlabeled/img/vid02_010_060.png</t>
  </si>
  <si>
    <t>/home/ba4_project/ba4_Hee/Trypanosome/training_dataset4_3_AL4/unlabeled/img/vid02_010_061.png</t>
  </si>
  <si>
    <t>/home/ba4_project/ba4_Hee/Trypanosome/training_dataset4_3_AL4/unlabeled/img/vid02_010_062.png</t>
  </si>
  <si>
    <t>/home/ba4_project/ba4_Hee/Trypanosome/training_dataset4_3_AL4/unlabeled/img/vid02_011_000.png</t>
  </si>
  <si>
    <t>/home/ba4_project/ba4_Hee/Trypanosome/training_dataset4_3_AL4/unlabeled/img/vid02_011_001.png</t>
  </si>
  <si>
    <t>/home/ba4_project/ba4_Hee/Trypanosome/training_dataset4_3_AL4/unlabeled/img/vid02_011_003.png</t>
  </si>
  <si>
    <t>/home/ba4_project/ba4_Hee/Trypanosome/training_dataset4_3_AL4/unlabeled/img/vid02_011_007.png</t>
  </si>
  <si>
    <t>/home/ba4_project/ba4_Hee/Trypanosome/training_dataset4_3_AL4/unlabeled/img/vid02_011_008.png</t>
  </si>
  <si>
    <t>/home/ba4_project/ba4_Hee/Trypanosome/training_dataset4_3_AL4/unlabeled/img/vid02_011_010.png</t>
  </si>
  <si>
    <t>/home/ba4_project/ba4_Hee/Trypanosome/training_dataset4_3_AL4/unlabeled/img/vid02_011_011.png</t>
  </si>
  <si>
    <t>/home/ba4_project/ba4_Hee/Trypanosome/training_dataset4_3_AL4/unlabeled/img/vid02_011_012.png</t>
  </si>
  <si>
    <t>/home/ba4_project/ba4_Hee/Trypanosome/training_dataset4_3_AL4/unlabeled/img/vid02_011_016.png</t>
  </si>
  <si>
    <t>/home/ba4_project/ba4_Hee/Trypanosome/training_dataset4_3_AL4/unlabeled/img/vid02_011_017.png</t>
  </si>
  <si>
    <t>/home/ba4_project/ba4_Hee/Trypanosome/training_dataset4_3_AL4/unlabeled/img/vid02_011_018.png</t>
  </si>
  <si>
    <t>/home/ba4_project/ba4_Hee/Trypanosome/training_dataset4_3_AL4/unlabeled/img/vid02_011_021.png</t>
  </si>
  <si>
    <t>/home/ba4_project/ba4_Hee/Trypanosome/training_dataset4_3_AL4/unlabeled/img/vid02_011_022.png</t>
  </si>
  <si>
    <t>/home/ba4_project/ba4_Hee/Trypanosome/training_dataset4_3_AL4/unlabeled/img/vid02_011_023.png</t>
  </si>
  <si>
    <t>/home/ba4_project/ba4_Hee/Trypanosome/training_dataset4_3_AL4/unlabeled/img/vid02_011_025.png</t>
  </si>
  <si>
    <t>/home/ba4_project/ba4_Hee/Trypanosome/training_dataset4_3_AL4/unlabeled/img/vid02_011_028.png</t>
  </si>
  <si>
    <t>/home/ba4_project/ba4_Hee/Trypanosome/training_dataset4_3_AL4/unlabeled/img/vid02_011_030.png</t>
  </si>
  <si>
    <t>/home/ba4_project/ba4_Hee/Trypanosome/training_dataset4_3_AL4/unlabeled/img/vid02_011_031.png</t>
  </si>
  <si>
    <t>/home/ba4_project/ba4_Hee/Trypanosome/training_dataset4_3_AL4/unlabeled/img/vid02_011_032.png</t>
  </si>
  <si>
    <t>/home/ba4_project/ba4_Hee/Trypanosome/training_dataset4_3_AL4/unlabeled/img/vid02_011_033.png</t>
  </si>
  <si>
    <t>/home/ba4_project/ba4_Hee/Trypanosome/training_dataset4_3_AL4/unlabeled/img/vid02_011_035.png</t>
  </si>
  <si>
    <t>/home/ba4_project/ba4_Hee/Trypanosome/training_dataset4_3_AL4/unlabeled/img/vid02_011_039.png</t>
  </si>
  <si>
    <t>/home/ba4_project/ba4_Hee/Trypanosome/training_dataset4_3_AL4/unlabeled/img/vid02_011_040.png</t>
  </si>
  <si>
    <t>/home/ba4_project/ba4_Hee/Trypanosome/training_dataset4_3_AL4/unlabeled/img/vid02_011_041.png</t>
  </si>
  <si>
    <t>/home/ba4_project/ba4_Hee/Trypanosome/training_dataset4_3_AL4/unlabeled/img/vid02_011_042.png</t>
  </si>
  <si>
    <t>/home/ba4_project/ba4_Hee/Trypanosome/training_dataset4_3_AL4/unlabeled/img/vid02_011_043.png</t>
  </si>
  <si>
    <t>/home/ba4_project/ba4_Hee/Trypanosome/training_dataset4_3_AL4/unlabeled/img/vid02_011_044.png</t>
  </si>
  <si>
    <t>/home/ba4_project/ba4_Hee/Trypanosome/training_dataset4_3_AL4/unlabeled/img/vid02_011_046.png</t>
  </si>
  <si>
    <t>/home/ba4_project/ba4_Hee/Trypanosome/training_dataset4_3_AL4/unlabeled/img/vid02_011_047.png</t>
  </si>
  <si>
    <t>/home/ba4_project/ba4_Hee/Trypanosome/training_dataset4_3_AL4/unlabeled/img/vid02_011_048.png</t>
  </si>
  <si>
    <t>/home/ba4_project/ba4_Hee/Trypanosome/training_dataset4_3_AL4/unlabeled/img/vid02_011_049.png</t>
  </si>
  <si>
    <t>/home/ba4_project/ba4_Hee/Trypanosome/training_dataset4_3_AL4/unlabeled/img/vid02_011_050.png</t>
  </si>
  <si>
    <t>/home/ba4_project/ba4_Hee/Trypanosome/training_dataset4_3_AL4/unlabeled/img/vid02_011_052.png</t>
  </si>
  <si>
    <t>/home/ba4_project/ba4_Hee/Trypanosome/training_dataset4_3_AL4/unlabeled/img/vid02_011_053.png</t>
  </si>
  <si>
    <t>/home/ba4_project/ba4_Hee/Trypanosome/training_dataset4_3_AL4/unlabeled/img/vid02_011_054.png</t>
  </si>
  <si>
    <t>/home/ba4_project/ba4_Hee/Trypanosome/training_dataset4_3_AL4/unlabeled/img/vid02_011_055.png</t>
  </si>
  <si>
    <t>/home/ba4_project/ba4_Hee/Trypanosome/training_dataset4_3_AL4/unlabeled/img/vid02_011_056.png</t>
  </si>
  <si>
    <t>/home/ba4_project/ba4_Hee/Trypanosome/training_dataset4_3_AL4/unlabeled/img/vid02_011_057.png</t>
  </si>
  <si>
    <t>/home/ba4_project/ba4_Hee/Trypanosome/training_dataset4_3_AL4/unlabeled/img/vid02_011_058.png</t>
  </si>
  <si>
    <t>/home/ba4_project/ba4_Hee/Trypanosome/training_dataset4_3_AL4/unlabeled/img/vid02_011_059.png</t>
  </si>
  <si>
    <t>/home/ba4_project/ba4_Hee/Trypanosome/training_dataset4_3_AL4/unlabeled/img/vid02_011_060.png</t>
  </si>
  <si>
    <t>/home/ba4_project/ba4_Hee/Trypanosome/training_dataset4_3_AL4/unlabeled/img/vid02_011_061.png</t>
  </si>
  <si>
    <t>/home/ba4_project/ba4_Hee/Trypanosome/training_dataset4_3_AL4/unlabeled/img/vid02_011_062.png</t>
  </si>
  <si>
    <t>/home/ba4_project/ba4_Hee/Trypanosome/training_dataset4_3_AL4/unlabeled/img/vid02_012_000.png</t>
  </si>
  <si>
    <t>/home/ba4_project/ba4_Hee/Trypanosome/training_dataset4_3_AL4/unlabeled/img/vid02_012_001.png</t>
  </si>
  <si>
    <t>/home/ba4_project/ba4_Hee/Trypanosome/training_dataset4_3_AL4/unlabeled/img/vid02_012_002.png</t>
  </si>
  <si>
    <t>/home/ba4_project/ba4_Hee/Trypanosome/training_dataset4_3_AL4/unlabeled/img/vid02_012_003.png</t>
  </si>
  <si>
    <t>/home/ba4_project/ba4_Hee/Trypanosome/training_dataset4_3_AL4/unlabeled/img/vid02_012_004.png</t>
  </si>
  <si>
    <t>/home/ba4_project/ba4_Hee/Trypanosome/training_dataset4_3_AL4/unlabeled/img/vid02_012_005.png</t>
  </si>
  <si>
    <t>/home/ba4_project/ba4_Hee/Trypanosome/training_dataset4_3_AL4/unlabeled/img/vid02_012_006.png</t>
  </si>
  <si>
    <t>/home/ba4_project/ba4_Hee/Trypanosome/training_dataset4_3_AL4/unlabeled/img/vid02_012_007.png</t>
  </si>
  <si>
    <t>/home/ba4_project/ba4_Hee/Trypanosome/training_dataset4_3_AL4/unlabeled/img/vid02_012_008.png</t>
  </si>
  <si>
    <t>/home/ba4_project/ba4_Hee/Trypanosome/training_dataset4_3_AL4/unlabeled/img/vid02_012_009.png</t>
  </si>
  <si>
    <t>/home/ba4_project/ba4_Hee/Trypanosome/training_dataset4_3_AL4/unlabeled/img/vid02_012_010.png</t>
  </si>
  <si>
    <t>/home/ba4_project/ba4_Hee/Trypanosome/training_dataset4_3_AL4/unlabeled/img/vid02_012_011.png</t>
  </si>
  <si>
    <t>/home/ba4_project/ba4_Hee/Trypanosome/training_dataset4_3_AL4/unlabeled/img/vid02_012_013.png</t>
  </si>
  <si>
    <t>/home/ba4_project/ba4_Hee/Trypanosome/training_dataset4_3_AL4/unlabeled/img/vid02_012_015.png</t>
  </si>
  <si>
    <t>/home/ba4_project/ba4_Hee/Trypanosome/training_dataset4_3_AL4/unlabeled/img/vid02_012_016.png</t>
  </si>
  <si>
    <t>/home/ba4_project/ba4_Hee/Trypanosome/training_dataset4_3_AL4/unlabeled/img/vid02_012_017.png</t>
  </si>
  <si>
    <t>/home/ba4_project/ba4_Hee/Trypanosome/training_dataset4_3_AL4/unlabeled/img/vid02_012_018.png</t>
  </si>
  <si>
    <t>/home/ba4_project/ba4_Hee/Trypanosome/training_dataset4_3_AL4/unlabeled/img/vid02_012_019.png</t>
  </si>
  <si>
    <t>/home/ba4_project/ba4_Hee/Trypanosome/training_dataset4_3_AL4/unlabeled/img/vid02_012_021.png</t>
  </si>
  <si>
    <t>/home/ba4_project/ba4_Hee/Trypanosome/training_dataset4_3_AL4/unlabeled/img/vid02_012_022.png</t>
  </si>
  <si>
    <t>/home/ba4_project/ba4_Hee/Trypanosome/training_dataset4_3_AL4/unlabeled/img/vid02_012_023.png</t>
  </si>
  <si>
    <t>/home/ba4_project/ba4_Hee/Trypanosome/training_dataset4_3_AL4/unlabeled/img/vid02_012_026.png</t>
  </si>
  <si>
    <t>/home/ba4_project/ba4_Hee/Trypanosome/training_dataset4_3_AL4/unlabeled/img/vid02_012_028.png</t>
  </si>
  <si>
    <t>/home/ba4_project/ba4_Hee/Trypanosome/training_dataset4_3_AL4/unlabeled/img/vid02_012_029.png</t>
  </si>
  <si>
    <t>/home/ba4_project/ba4_Hee/Trypanosome/training_dataset4_3_AL4/unlabeled/img/vid02_012_030.png</t>
  </si>
  <si>
    <t>/home/ba4_project/ba4_Hee/Trypanosome/training_dataset4_3_AL4/unlabeled/img/vid02_012_031.png</t>
  </si>
  <si>
    <t>/home/ba4_project/ba4_Hee/Trypanosome/training_dataset4_3_AL4/unlabeled/img/vid02_012_032.png</t>
  </si>
  <si>
    <t>/home/ba4_project/ba4_Hee/Trypanosome/training_dataset4_3_AL4/unlabeled/img/vid02_012_033.png</t>
  </si>
  <si>
    <t>/home/ba4_project/ba4_Hee/Trypanosome/training_dataset4_3_AL4/unlabeled/img/vid02_012_034.png</t>
  </si>
  <si>
    <t>/home/ba4_project/ba4_Hee/Trypanosome/training_dataset4_3_AL4/unlabeled/img/vid02_012_035.png</t>
  </si>
  <si>
    <t>/home/ba4_project/ba4_Hee/Trypanosome/training_dataset4_3_AL4/unlabeled/img/vid02_012_036.png</t>
  </si>
  <si>
    <t>/home/ba4_project/ba4_Hee/Trypanosome/training_dataset4_3_AL4/unlabeled/img/vid02_012_039.png</t>
  </si>
  <si>
    <t>/home/ba4_project/ba4_Hee/Trypanosome/training_dataset4_3_AL4/unlabeled/img/vid02_012_040.png</t>
  </si>
  <si>
    <t>/home/ba4_project/ba4_Hee/Trypanosome/training_dataset4_3_AL4/unlabeled/img/vid02_012_041.png</t>
  </si>
  <si>
    <t>/home/ba4_project/ba4_Hee/Trypanosome/training_dataset4_3_AL4/unlabeled/img/vid02_012_042.png</t>
  </si>
  <si>
    <t>/home/ba4_project/ba4_Hee/Trypanosome/training_dataset4_3_AL4/unlabeled/img/vid02_012_043.png</t>
  </si>
  <si>
    <t>/home/ba4_project/ba4_Hee/Trypanosome/training_dataset4_3_AL4/unlabeled/img/vid02_012_044.png</t>
  </si>
  <si>
    <t>/home/ba4_project/ba4_Hee/Trypanosome/training_dataset4_3_AL4/unlabeled/img/vid02_012_046.png</t>
  </si>
  <si>
    <t>/home/ba4_project/ba4_Hee/Trypanosome/training_dataset4_3_AL4/unlabeled/img/vid02_012_048.png</t>
  </si>
  <si>
    <t>/home/ba4_project/ba4_Hee/Trypanosome/training_dataset4_3_AL4/unlabeled/img/vid02_012_049.png</t>
  </si>
  <si>
    <t>/home/ba4_project/ba4_Hee/Trypanosome/training_dataset4_3_AL4/unlabeled/img/vid02_012_050.png</t>
  </si>
  <si>
    <t>/home/ba4_project/ba4_Hee/Trypanosome/training_dataset4_3_AL4/unlabeled/img/vid02_012_051.png</t>
  </si>
  <si>
    <t>/home/ba4_project/ba4_Hee/Trypanosome/training_dataset4_3_AL4/unlabeled/img/vid02_012_052.png</t>
  </si>
  <si>
    <t>/home/ba4_project/ba4_Hee/Trypanosome/training_dataset4_3_AL4/unlabeled/img/vid02_012_053.png</t>
  </si>
  <si>
    <t>/home/ba4_project/ba4_Hee/Trypanosome/training_dataset4_3_AL4/unlabeled/img/vid02_012_056.png</t>
  </si>
  <si>
    <t>/home/ba4_project/ba4_Hee/Trypanosome/training_dataset4_3_AL4/unlabeled/img/vid02_012_057.png</t>
  </si>
  <si>
    <t>/home/ba4_project/ba4_Hee/Trypanosome/training_dataset4_3_AL4/unlabeled/img/vid02_012_058.png</t>
  </si>
  <si>
    <t>/home/ba4_project/ba4_Hee/Trypanosome/training_dataset4_3_AL4/unlabeled/img/vid02_012_059.png</t>
  </si>
  <si>
    <t>/home/ba4_project/ba4_Hee/Trypanosome/training_dataset4_3_AL4/unlabeled/img/vid02_012_060.png</t>
  </si>
  <si>
    <t>/home/ba4_project/ba4_Hee/Trypanosome/training_dataset4_3_AL4/unlabeled/img/vid02_012_061.png</t>
  </si>
  <si>
    <t>/home/ba4_project/ba4_Hee/Trypanosome/training_dataset4_3_AL4/unlabeled/img/vid02_012_062.png</t>
  </si>
  <si>
    <t>/home/ba4_project/ba4_Hee/Trypanosome/training_dataset4_3_AL4/unlabeled/img/vid02_013_001.png</t>
  </si>
  <si>
    <t>/home/ba4_project/ba4_Hee/Trypanosome/training_dataset4_3_AL4/unlabeled/img/vid02_013_002.png</t>
  </si>
  <si>
    <t>/home/ba4_project/ba4_Hee/Trypanosome/training_dataset4_3_AL4/unlabeled/img/vid02_013_004.png</t>
  </si>
  <si>
    <t>/home/ba4_project/ba4_Hee/Trypanosome/training_dataset4_3_AL4/unlabeled/img/vid02_013_007.png</t>
  </si>
  <si>
    <t>/home/ba4_project/ba4_Hee/Trypanosome/training_dataset4_3_AL4/unlabeled/img/vid02_013_008.png</t>
  </si>
  <si>
    <t>/home/ba4_project/ba4_Hee/Trypanosome/training_dataset4_3_AL4/unlabeled/img/vid02_013_009.png</t>
  </si>
  <si>
    <t>/home/ba4_project/ba4_Hee/Trypanosome/training_dataset4_3_AL4/unlabeled/img/vid02_013_010.png</t>
  </si>
  <si>
    <t>/home/ba4_project/ba4_Hee/Trypanosome/training_dataset4_3_AL4/unlabeled/img/vid02_013_013.png</t>
  </si>
  <si>
    <t>/home/ba4_project/ba4_Hee/Trypanosome/training_dataset4_3_AL4/unlabeled/img/vid02_013_014.png</t>
  </si>
  <si>
    <t>/home/ba4_project/ba4_Hee/Trypanosome/training_dataset4_3_AL4/unlabeled/img/vid02_013_015.png</t>
  </si>
  <si>
    <t>/home/ba4_project/ba4_Hee/Trypanosome/training_dataset4_3_AL4/unlabeled/img/vid02_013_016.png</t>
  </si>
  <si>
    <t>/home/ba4_project/ba4_Hee/Trypanosome/training_dataset4_3_AL4/unlabeled/img/vid02_013_017.png</t>
  </si>
  <si>
    <t>/home/ba4_project/ba4_Hee/Trypanosome/training_dataset4_3_AL4/unlabeled/img/vid02_013_018.png</t>
  </si>
  <si>
    <t>/home/ba4_project/ba4_Hee/Trypanosome/training_dataset4_3_AL4/unlabeled/img/vid02_013_019.png</t>
  </si>
  <si>
    <t>/home/ba4_project/ba4_Hee/Trypanosome/training_dataset4_3_AL4/unlabeled/img/vid02_013_020.png</t>
  </si>
  <si>
    <t>/home/ba4_project/ba4_Hee/Trypanosome/training_dataset4_3_AL4/unlabeled/img/vid02_013_021.png</t>
  </si>
  <si>
    <t>/home/ba4_project/ba4_Hee/Trypanosome/training_dataset4_3_AL4/unlabeled/img/vid02_013_023.png</t>
  </si>
  <si>
    <t>/home/ba4_project/ba4_Hee/Trypanosome/training_dataset4_3_AL4/unlabeled/img/vid02_013_024.png</t>
  </si>
  <si>
    <t>/home/ba4_project/ba4_Hee/Trypanosome/training_dataset4_3_AL4/unlabeled/img/vid02_013_026.png</t>
  </si>
  <si>
    <t>/home/ba4_project/ba4_Hee/Trypanosome/training_dataset4_3_AL4/unlabeled/img/vid02_013_028.png</t>
  </si>
  <si>
    <t>/home/ba4_project/ba4_Hee/Trypanosome/training_dataset4_3_AL4/unlabeled/img/vid02_013_031.png</t>
  </si>
  <si>
    <t>/home/ba4_project/ba4_Hee/Trypanosome/training_dataset4_3_AL4/unlabeled/img/vid02_013_032.png</t>
  </si>
  <si>
    <t>/home/ba4_project/ba4_Hee/Trypanosome/training_dataset4_3_AL4/unlabeled/img/vid02_013_033.png</t>
  </si>
  <si>
    <t>/home/ba4_project/ba4_Hee/Trypanosome/training_dataset4_3_AL4/unlabeled/img/vid02_013_034.png</t>
  </si>
  <si>
    <t>/home/ba4_project/ba4_Hee/Trypanosome/training_dataset4_3_AL4/unlabeled/img/vid02_013_035.png</t>
  </si>
  <si>
    <t>/home/ba4_project/ba4_Hee/Trypanosome/training_dataset4_3_AL4/unlabeled/img/vid02_013_037.png</t>
  </si>
  <si>
    <t>/home/ba4_project/ba4_Hee/Trypanosome/training_dataset4_3_AL4/unlabeled/img/vid02_013_038.png</t>
  </si>
  <si>
    <t>/home/ba4_project/ba4_Hee/Trypanosome/training_dataset4_3_AL4/unlabeled/img/vid02_013_039.png</t>
  </si>
  <si>
    <t>/home/ba4_project/ba4_Hee/Trypanosome/training_dataset4_3_AL4/unlabeled/img/vid02_013_040.png</t>
  </si>
  <si>
    <t>/home/ba4_project/ba4_Hee/Trypanosome/training_dataset4_3_AL4/unlabeled/img/vid02_013_041.png</t>
  </si>
  <si>
    <t>/home/ba4_project/ba4_Hee/Trypanosome/training_dataset4_3_AL4/unlabeled/img/vid02_013_042.png</t>
  </si>
  <si>
    <t>/home/ba4_project/ba4_Hee/Trypanosome/training_dataset4_3_AL4/unlabeled/img/vid02_013_043.png</t>
  </si>
  <si>
    <t>/home/ba4_project/ba4_Hee/Trypanosome/training_dataset4_3_AL4/unlabeled/img/vid02_013_044.png</t>
  </si>
  <si>
    <t>/home/ba4_project/ba4_Hee/Trypanosome/training_dataset4_3_AL4/unlabeled/img/vid02_013_048.png</t>
  </si>
  <si>
    <t>/home/ba4_project/ba4_Hee/Trypanosome/training_dataset4_3_AL4/unlabeled/img/vid02_013_049.png</t>
  </si>
  <si>
    <t>/home/ba4_project/ba4_Hee/Trypanosome/training_dataset4_3_AL4/unlabeled/img/vid02_013_050.png</t>
  </si>
  <si>
    <t>/home/ba4_project/ba4_Hee/Trypanosome/training_dataset4_3_AL4/unlabeled/img/vid02_013_052.png</t>
  </si>
  <si>
    <t>/home/ba4_project/ba4_Hee/Trypanosome/training_dataset4_3_AL4/unlabeled/img/vid02_013_053.png</t>
  </si>
  <si>
    <t>/home/ba4_project/ba4_Hee/Trypanosome/training_dataset4_3_AL4/unlabeled/img/vid02_013_055.png</t>
  </si>
  <si>
    <t>/home/ba4_project/ba4_Hee/Trypanosome/training_dataset4_3_AL4/unlabeled/img/vid02_013_057.png</t>
  </si>
  <si>
    <t>/home/ba4_project/ba4_Hee/Trypanosome/training_dataset4_3_AL4/unlabeled/img/vid02_013_058.png</t>
  </si>
  <si>
    <t>/home/ba4_project/ba4_Hee/Trypanosome/training_dataset4_3_AL4/unlabeled/img/vid02_013_059.png</t>
  </si>
  <si>
    <t>/home/ba4_project/ba4_Hee/Trypanosome/training_dataset4_3_AL4/unlabeled/img/vid02_013_061.png</t>
  </si>
  <si>
    <t>/home/ba4_project/ba4_Hee/Trypanosome/training_dataset4_3_AL4/unlabeled/img/vid02_013_062.png</t>
  </si>
  <si>
    <t>/home/ba4_project/ba4_Hee/Trypanosome/training_dataset4_3_AL4/unlabeled/img/vid02_014_001.png</t>
  </si>
  <si>
    <t>/home/ba4_project/ba4_Hee/Trypanosome/training_dataset4_3_AL4/unlabeled/img/vid02_014_002.png</t>
  </si>
  <si>
    <t>/home/ba4_project/ba4_Hee/Trypanosome/training_dataset4_3_AL4/unlabeled/img/vid02_014_004.png</t>
  </si>
  <si>
    <t>/home/ba4_project/ba4_Hee/Trypanosome/training_dataset4_3_AL4/unlabeled/img/vid02_014_005.png</t>
  </si>
  <si>
    <t>/home/ba4_project/ba4_Hee/Trypanosome/training_dataset4_3_AL4/unlabeled/img/vid02_014_007.png</t>
  </si>
  <si>
    <t>/home/ba4_project/ba4_Hee/Trypanosome/training_dataset4_3_AL4/unlabeled/img/vid02_014_008.png</t>
  </si>
  <si>
    <t>/home/ba4_project/ba4_Hee/Trypanosome/training_dataset4_3_AL4/unlabeled/img/vid02_014_009.png</t>
  </si>
  <si>
    <t>/home/ba4_project/ba4_Hee/Trypanosome/training_dataset4_3_AL4/unlabeled/img/vid02_014_010.png</t>
  </si>
  <si>
    <t>/home/ba4_project/ba4_Hee/Trypanosome/training_dataset4_3_AL4/unlabeled/img/vid02_014_011.png</t>
  </si>
  <si>
    <t>/home/ba4_project/ba4_Hee/Trypanosome/training_dataset4_3_AL4/unlabeled/img/vid02_014_012.png</t>
  </si>
  <si>
    <t>/home/ba4_project/ba4_Hee/Trypanosome/training_dataset4_3_AL4/unlabeled/img/vid02_014_015.png</t>
  </si>
  <si>
    <t>/home/ba4_project/ba4_Hee/Trypanosome/training_dataset4_3_AL4/unlabeled/img/vid02_014_016.png</t>
  </si>
  <si>
    <t>/home/ba4_project/ba4_Hee/Trypanosome/training_dataset4_3_AL4/unlabeled/img/vid02_014_017.png</t>
  </si>
  <si>
    <t>/home/ba4_project/ba4_Hee/Trypanosome/training_dataset4_3_AL4/unlabeled/img/vid02_014_018.png</t>
  </si>
  <si>
    <t>/home/ba4_project/ba4_Hee/Trypanosome/training_dataset4_3_AL4/unlabeled/img/vid02_014_020.png</t>
  </si>
  <si>
    <t>/home/ba4_project/ba4_Hee/Trypanosome/training_dataset4_3_AL4/unlabeled/img/vid02_014_021.png</t>
  </si>
  <si>
    <t>/home/ba4_project/ba4_Hee/Trypanosome/training_dataset4_3_AL4/unlabeled/img/vid02_014_022.png</t>
  </si>
  <si>
    <t>/home/ba4_project/ba4_Hee/Trypanosome/training_dataset4_3_AL4/unlabeled/img/vid02_014_023.png</t>
  </si>
  <si>
    <t>/home/ba4_project/ba4_Hee/Trypanosome/training_dataset4_3_AL4/unlabeled/img/vid02_014_024.png</t>
  </si>
  <si>
    <t>/home/ba4_project/ba4_Hee/Trypanosome/training_dataset4_3_AL4/unlabeled/img/vid02_014_025.png</t>
  </si>
  <si>
    <t>/home/ba4_project/ba4_Hee/Trypanosome/training_dataset4_3_AL4/unlabeled/img/vid02_014_029.png</t>
  </si>
  <si>
    <t>/home/ba4_project/ba4_Hee/Trypanosome/training_dataset4_3_AL4/unlabeled/img/vid02_014_031.png</t>
  </si>
  <si>
    <t>/home/ba4_project/ba4_Hee/Trypanosome/training_dataset4_3_AL4/unlabeled/img/vid02_014_032.png</t>
  </si>
  <si>
    <t>/home/ba4_project/ba4_Hee/Trypanosome/training_dataset4_3_AL4/unlabeled/img/vid02_014_033.png</t>
  </si>
  <si>
    <t>/home/ba4_project/ba4_Hee/Trypanosome/training_dataset4_3_AL4/unlabeled/img/vid02_014_035.png</t>
  </si>
  <si>
    <t>/home/ba4_project/ba4_Hee/Trypanosome/training_dataset4_3_AL4/unlabeled/img/vid02_014_037.png</t>
  </si>
  <si>
    <t>/home/ba4_project/ba4_Hee/Trypanosome/training_dataset4_3_AL4/unlabeled/img/vid02_014_038.png</t>
  </si>
  <si>
    <t>/home/ba4_project/ba4_Hee/Trypanosome/training_dataset4_3_AL4/unlabeled/img/vid02_014_039.png</t>
  </si>
  <si>
    <t>/home/ba4_project/ba4_Hee/Trypanosome/training_dataset4_3_AL4/unlabeled/img/vid02_014_040.png</t>
  </si>
  <si>
    <t>/home/ba4_project/ba4_Hee/Trypanosome/training_dataset4_3_AL4/unlabeled/img/vid02_014_041.png</t>
  </si>
  <si>
    <t>/home/ba4_project/ba4_Hee/Trypanosome/training_dataset4_3_AL4/unlabeled/img/vid02_014_043.png</t>
  </si>
  <si>
    <t>/home/ba4_project/ba4_Hee/Trypanosome/training_dataset4_3_AL4/unlabeled/img/vid02_014_044.png</t>
  </si>
  <si>
    <t>/home/ba4_project/ba4_Hee/Trypanosome/training_dataset4_3_AL4/unlabeled/img/vid02_014_048.png</t>
  </si>
  <si>
    <t>/home/ba4_project/ba4_Hee/Trypanosome/training_dataset4_3_AL4/unlabeled/img/vid02_014_049.png</t>
  </si>
  <si>
    <t>/home/ba4_project/ba4_Hee/Trypanosome/training_dataset4_3_AL4/unlabeled/img/vid02_014_050.png</t>
  </si>
  <si>
    <t>/home/ba4_project/ba4_Hee/Trypanosome/training_dataset4_3_AL4/unlabeled/img/vid02_014_052.png</t>
  </si>
  <si>
    <t>/home/ba4_project/ba4_Hee/Trypanosome/training_dataset4_3_AL4/unlabeled/img/vid02_014_053.png</t>
  </si>
  <si>
    <t>/home/ba4_project/ba4_Hee/Trypanosome/training_dataset4_3_AL4/unlabeled/img/vid02_014_055.png</t>
  </si>
  <si>
    <t>/home/ba4_project/ba4_Hee/Trypanosome/training_dataset4_3_AL4/unlabeled/img/vid02_014_056.png</t>
  </si>
  <si>
    <t>/home/ba4_project/ba4_Hee/Trypanosome/training_dataset4_3_AL4/unlabeled/img/vid02_014_058.png</t>
  </si>
  <si>
    <t>/home/ba4_project/ba4_Hee/Trypanosome/training_dataset4_3_AL4/unlabeled/img/vid02_014_059.png</t>
  </si>
  <si>
    <t>/home/ba4_project/ba4_Hee/Trypanosome/training_dataset4_3_AL4/unlabeled/img/vid02_014_060.png</t>
  </si>
  <si>
    <t>/home/ba4_project/ba4_Hee/Trypanosome/training_dataset4_3_AL4/unlabeled/img/vid02_014_061.png</t>
  </si>
  <si>
    <t>/home/ba4_project/ba4_Hee/Trypanosome/training_dataset4_3_AL4/unlabeled/img/vid02_014_062.png</t>
  </si>
  <si>
    <t>/home/ba4_project/ba4_Hee/Trypanosome/training_dataset4_3_AL4/unlabeled/img/vid02_015_001.png</t>
  </si>
  <si>
    <t>/home/ba4_project/ba4_Hee/Trypanosome/training_dataset4_3_AL4/unlabeled/img/vid02_015_002.png</t>
  </si>
  <si>
    <t>/home/ba4_project/ba4_Hee/Trypanosome/training_dataset4_3_AL4/unlabeled/img/vid02_015_004.png</t>
  </si>
  <si>
    <t>/home/ba4_project/ba4_Hee/Trypanosome/training_dataset4_3_AL4/unlabeled/img/vid02_015_007.png</t>
  </si>
  <si>
    <t>/home/ba4_project/ba4_Hee/Trypanosome/training_dataset4_3_AL4/unlabeled/img/vid02_015_008.png</t>
  </si>
  <si>
    <t>/home/ba4_project/ba4_Hee/Trypanosome/training_dataset4_3_AL4/unlabeled/img/vid02_015_009.png</t>
  </si>
  <si>
    <t>/home/ba4_project/ba4_Hee/Trypanosome/training_dataset4_3_AL4/unlabeled/img/vid02_015_010.png</t>
  </si>
  <si>
    <t>/home/ba4_project/ba4_Hee/Trypanosome/training_dataset4_3_AL4/unlabeled/img/vid02_015_011.png</t>
  </si>
  <si>
    <t>/home/ba4_project/ba4_Hee/Trypanosome/training_dataset4_3_AL4/unlabeled/img/vid02_015_016.png</t>
  </si>
  <si>
    <t>/home/ba4_project/ba4_Hee/Trypanosome/training_dataset4_3_AL4/unlabeled/img/vid02_015_017.png</t>
  </si>
  <si>
    <t>/home/ba4_project/ba4_Hee/Trypanosome/training_dataset4_3_AL4/unlabeled/img/vid02_015_018.png</t>
  </si>
  <si>
    <t>/home/ba4_project/ba4_Hee/Trypanosome/training_dataset4_3_AL4/unlabeled/img/vid02_015_020.png</t>
  </si>
  <si>
    <t>/home/ba4_project/ba4_Hee/Trypanosome/training_dataset4_3_AL4/unlabeled/img/vid02_015_021.png</t>
  </si>
  <si>
    <t>/home/ba4_project/ba4_Hee/Trypanosome/training_dataset4_3_AL4/unlabeled/img/vid02_015_022.png</t>
  </si>
  <si>
    <t>/home/ba4_project/ba4_Hee/Trypanosome/training_dataset4_3_AL4/unlabeled/img/vid02_015_023.png</t>
  </si>
  <si>
    <t>/home/ba4_project/ba4_Hee/Trypanosome/training_dataset4_3_AL4/unlabeled/img/vid02_015_026.png</t>
  </si>
  <si>
    <t>/home/ba4_project/ba4_Hee/Trypanosome/training_dataset4_3_AL4/unlabeled/img/vid02_015_029.png</t>
  </si>
  <si>
    <t>/home/ba4_project/ba4_Hee/Trypanosome/training_dataset4_3_AL4/unlabeled/img/vid02_015_031.png</t>
  </si>
  <si>
    <t>/home/ba4_project/ba4_Hee/Trypanosome/training_dataset4_3_AL4/unlabeled/img/vid02_015_032.png</t>
  </si>
  <si>
    <t>/home/ba4_project/ba4_Hee/Trypanosome/training_dataset4_3_AL4/unlabeled/img/vid02_015_033.png</t>
  </si>
  <si>
    <t>/home/ba4_project/ba4_Hee/Trypanosome/training_dataset4_3_AL4/unlabeled/img/vid02_015_035.png</t>
  </si>
  <si>
    <t>/home/ba4_project/ba4_Hee/Trypanosome/training_dataset4_3_AL4/unlabeled/img/vid02_015_038.png</t>
  </si>
  <si>
    <t>/home/ba4_project/ba4_Hee/Trypanosome/training_dataset4_3_AL4/unlabeled/img/vid02_015_039.png</t>
  </si>
  <si>
    <t>/home/ba4_project/ba4_Hee/Trypanosome/training_dataset4_3_AL4/unlabeled/img/vid02_015_040.png</t>
  </si>
  <si>
    <t>/home/ba4_project/ba4_Hee/Trypanosome/training_dataset4_3_AL4/unlabeled/img/vid02_015_041.png</t>
  </si>
  <si>
    <t>/home/ba4_project/ba4_Hee/Trypanosome/training_dataset4_3_AL4/unlabeled/img/vid02_015_043.png</t>
  </si>
  <si>
    <t>/home/ba4_project/ba4_Hee/Trypanosome/training_dataset4_3_AL4/unlabeled/img/vid02_015_044.png</t>
  </si>
  <si>
    <t>/home/ba4_project/ba4_Hee/Trypanosome/training_dataset4_3_AL4/unlabeled/img/vid02_015_045.png</t>
  </si>
  <si>
    <t>/home/ba4_project/ba4_Hee/Trypanosome/training_dataset4_3_AL4/unlabeled/img/vid02_015_047.png</t>
  </si>
  <si>
    <t>/home/ba4_project/ba4_Hee/Trypanosome/training_dataset4_3_AL4/unlabeled/img/vid02_015_048.png</t>
  </si>
  <si>
    <t>/home/ba4_project/ba4_Hee/Trypanosome/training_dataset4_3_AL4/unlabeled/img/vid02_015_049.png</t>
  </si>
  <si>
    <t>/home/ba4_project/ba4_Hee/Trypanosome/training_dataset4_3_AL4/unlabeled/img/vid02_015_050.png</t>
  </si>
  <si>
    <t>/home/ba4_project/ba4_Hee/Trypanosome/training_dataset4_3_AL4/unlabeled/img/vid02_015_051.png</t>
  </si>
  <si>
    <t>/home/ba4_project/ba4_Hee/Trypanosome/training_dataset4_3_AL4/unlabeled/img/vid02_015_052.png</t>
  </si>
  <si>
    <t>/home/ba4_project/ba4_Hee/Trypanosome/training_dataset4_3_AL4/unlabeled/img/vid02_015_053.png</t>
  </si>
  <si>
    <t>/home/ba4_project/ba4_Hee/Trypanosome/training_dataset4_3_AL4/unlabeled/img/vid02_015_054.png</t>
  </si>
  <si>
    <t>/home/ba4_project/ba4_Hee/Trypanosome/training_dataset4_3_AL4/unlabeled/img/vid02_015_056.png</t>
  </si>
  <si>
    <t>/home/ba4_project/ba4_Hee/Trypanosome/training_dataset4_3_AL4/unlabeled/img/vid02_015_057.png</t>
  </si>
  <si>
    <t>/home/ba4_project/ba4_Hee/Trypanosome/training_dataset4_3_AL4/unlabeled/img/vid02_015_058.png</t>
  </si>
  <si>
    <t>/home/ba4_project/ba4_Hee/Trypanosome/training_dataset4_3_AL4/unlabeled/img/vid02_015_059.png</t>
  </si>
  <si>
    <t>/home/ba4_project/ba4_Hee/Trypanosome/training_dataset4_3_AL4/unlabeled/img/vid02_015_060.png</t>
  </si>
  <si>
    <t>/home/ba4_project/ba4_Hee/Trypanosome/training_dataset4_3_AL4/unlabeled/img/vid02_015_061.png</t>
  </si>
  <si>
    <t>/home/ba4_project/ba4_Hee/Trypanosome/training_dataset4_3_AL4/unlabeled/img/vid02_015_062.png</t>
  </si>
  <si>
    <t>/home/ba4_project/ba4_Hee/Trypanosome/training_dataset4_3_AL4/unlabeled/img/vid02_016_000.png</t>
  </si>
  <si>
    <t>/home/ba4_project/ba4_Hee/Trypanosome/training_dataset4_3_AL4/unlabeled/img/vid02_016_001.png</t>
  </si>
  <si>
    <t>/home/ba4_project/ba4_Hee/Trypanosome/training_dataset4_3_AL4/unlabeled/img/vid02_016_002.png</t>
  </si>
  <si>
    <t>/home/ba4_project/ba4_Hee/Trypanosome/training_dataset4_3_AL4/unlabeled/img/vid02_016_006.png</t>
  </si>
  <si>
    <t>/home/ba4_project/ba4_Hee/Trypanosome/training_dataset4_3_AL4/unlabeled/img/vid02_016_007.png</t>
  </si>
  <si>
    <t>/home/ba4_project/ba4_Hee/Trypanosome/training_dataset4_3_AL4/unlabeled/img/vid02_016_008.png</t>
  </si>
  <si>
    <t>/home/ba4_project/ba4_Hee/Trypanosome/training_dataset4_3_AL4/unlabeled/img/vid02_016_010.png</t>
  </si>
  <si>
    <t>/home/ba4_project/ba4_Hee/Trypanosome/training_dataset4_3_AL4/unlabeled/img/vid02_016_014.png</t>
  </si>
  <si>
    <t>/home/ba4_project/ba4_Hee/Trypanosome/training_dataset4_3_AL4/unlabeled/img/vid02_016_015.png</t>
  </si>
  <si>
    <t>/home/ba4_project/ba4_Hee/Trypanosome/training_dataset4_3_AL4/unlabeled/img/vid02_016_016.png</t>
  </si>
  <si>
    <t>/home/ba4_project/ba4_Hee/Trypanosome/training_dataset4_3_AL4/unlabeled/img/vid02_016_017.png</t>
  </si>
  <si>
    <t>/home/ba4_project/ba4_Hee/Trypanosome/training_dataset4_3_AL4/unlabeled/img/vid02_016_019.png</t>
  </si>
  <si>
    <t>/home/ba4_project/ba4_Hee/Trypanosome/training_dataset4_3_AL4/unlabeled/img/vid02_016_020.png</t>
  </si>
  <si>
    <t>/home/ba4_project/ba4_Hee/Trypanosome/training_dataset4_3_AL4/unlabeled/img/vid02_016_021.png</t>
  </si>
  <si>
    <t>/home/ba4_project/ba4_Hee/Trypanosome/training_dataset4_3_AL4/unlabeled/img/vid02_016_022.png</t>
  </si>
  <si>
    <t>/home/ba4_project/ba4_Hee/Trypanosome/training_dataset4_3_AL4/unlabeled/img/vid02_016_023.png</t>
  </si>
  <si>
    <t>/home/ba4_project/ba4_Hee/Trypanosome/training_dataset4_3_AL4/unlabeled/img/vid02_016_024.png</t>
  </si>
  <si>
    <t>/home/ba4_project/ba4_Hee/Trypanosome/training_dataset4_3_AL4/unlabeled/img/vid02_016_025.png</t>
  </si>
  <si>
    <t>/home/ba4_project/ba4_Hee/Trypanosome/training_dataset4_3_AL4/unlabeled/img/vid02_016_026.png</t>
  </si>
  <si>
    <t>/home/ba4_project/ba4_Hee/Trypanosome/training_dataset4_3_AL4/unlabeled/img/vid02_016_027.png</t>
  </si>
  <si>
    <t>/home/ba4_project/ba4_Hee/Trypanosome/training_dataset4_3_AL4/unlabeled/img/vid02_016_030.png</t>
  </si>
  <si>
    <t>/home/ba4_project/ba4_Hee/Trypanosome/training_dataset4_3_AL4/unlabeled/img/vid02_016_031.png</t>
  </si>
  <si>
    <t>/home/ba4_project/ba4_Hee/Trypanosome/training_dataset4_3_AL4/unlabeled/img/vid02_016_032.png</t>
  </si>
  <si>
    <t>/home/ba4_project/ba4_Hee/Trypanosome/training_dataset4_3_AL4/unlabeled/img/vid02_016_033.png</t>
  </si>
  <si>
    <t>/home/ba4_project/ba4_Hee/Trypanosome/training_dataset4_3_AL4/unlabeled/img/vid02_016_035.png</t>
  </si>
  <si>
    <t>/home/ba4_project/ba4_Hee/Trypanosome/training_dataset4_3_AL4/unlabeled/img/vid02_016_036.png</t>
  </si>
  <si>
    <t>/home/ba4_project/ba4_Hee/Trypanosome/training_dataset4_3_AL4/unlabeled/img/vid02_016_039.png</t>
  </si>
  <si>
    <t>/home/ba4_project/ba4_Hee/Trypanosome/training_dataset4_3_AL4/unlabeled/img/vid02_016_040.png</t>
  </si>
  <si>
    <t>/home/ba4_project/ba4_Hee/Trypanosome/training_dataset4_3_AL4/unlabeled/img/vid02_016_041.png</t>
  </si>
  <si>
    <t>/home/ba4_project/ba4_Hee/Trypanosome/training_dataset4_3_AL4/unlabeled/img/vid02_016_042.png</t>
  </si>
  <si>
    <t>/home/ba4_project/ba4_Hee/Trypanosome/training_dataset4_3_AL4/unlabeled/img/vid02_016_043.png</t>
  </si>
  <si>
    <t>/home/ba4_project/ba4_Hee/Trypanosome/training_dataset4_3_AL4/unlabeled/img/vid02_016_044.png</t>
  </si>
  <si>
    <t>/home/ba4_project/ba4_Hee/Trypanosome/training_dataset4_3_AL4/unlabeled/img/vid02_016_048.png</t>
  </si>
  <si>
    <t>/home/ba4_project/ba4_Hee/Trypanosome/training_dataset4_3_AL4/unlabeled/img/vid02_016_049.png</t>
  </si>
  <si>
    <t>/home/ba4_project/ba4_Hee/Trypanosome/training_dataset4_3_AL4/unlabeled/img/vid02_016_050.png</t>
  </si>
  <si>
    <t>/home/ba4_project/ba4_Hee/Trypanosome/training_dataset4_3_AL4/unlabeled/img/vid02_016_051.png</t>
  </si>
  <si>
    <t>/home/ba4_project/ba4_Hee/Trypanosome/training_dataset4_3_AL4/unlabeled/img/vid02_016_052.png</t>
  </si>
  <si>
    <t>/home/ba4_project/ba4_Hee/Trypanosome/training_dataset4_3_AL4/unlabeled/img/vid02_016_053.png</t>
  </si>
  <si>
    <t>/home/ba4_project/ba4_Hee/Trypanosome/training_dataset4_3_AL4/unlabeled/img/vid02_016_054.png</t>
  </si>
  <si>
    <t>/home/ba4_project/ba4_Hee/Trypanosome/training_dataset4_3_AL4/unlabeled/img/vid02_016_057.png</t>
  </si>
  <si>
    <t>/home/ba4_project/ba4_Hee/Trypanosome/training_dataset4_3_AL4/unlabeled/img/vid02_016_058.png</t>
  </si>
  <si>
    <t>/home/ba4_project/ba4_Hee/Trypanosome/training_dataset4_3_AL4/unlabeled/img/vid02_016_059.png</t>
  </si>
  <si>
    <t>/home/ba4_project/ba4_Hee/Trypanosome/training_dataset4_3_AL4/unlabeled/img/vid02_016_060.png</t>
  </si>
  <si>
    <t>/home/ba4_project/ba4_Hee/Trypanosome/training_dataset4_3_AL4/unlabeled/img/vid02_016_061.png</t>
  </si>
  <si>
    <t>/home/ba4_project/ba4_Hee/Trypanosome/training_dataset4_3_AL4/unlabeled/img/vid02_016_062.png</t>
  </si>
  <si>
    <t>/home/ba4_project/ba4_Hee/Trypanosome/training_dataset4_3_AL4/unlabeled/img/vid02_017_001.png</t>
  </si>
  <si>
    <t>/home/ba4_project/ba4_Hee/Trypanosome/training_dataset4_3_AL4/unlabeled/img/vid02_017_002.png</t>
  </si>
  <si>
    <t>/home/ba4_project/ba4_Hee/Trypanosome/training_dataset4_3_AL4/unlabeled/img/vid02_017_004.png</t>
  </si>
  <si>
    <t>/home/ba4_project/ba4_Hee/Trypanosome/training_dataset4_3_AL4/unlabeled/img/vid02_017_005.png</t>
  </si>
  <si>
    <t>/home/ba4_project/ba4_Hee/Trypanosome/training_dataset4_3_AL4/unlabeled/img/vid02_017_007.png</t>
  </si>
  <si>
    <t>/home/ba4_project/ba4_Hee/Trypanosome/training_dataset4_3_AL4/unlabeled/img/vid02_017_008.png</t>
  </si>
  <si>
    <t>/home/ba4_project/ba4_Hee/Trypanosome/training_dataset4_3_AL4/unlabeled/img/vid02_017_009.png</t>
  </si>
  <si>
    <t>/home/ba4_project/ba4_Hee/Trypanosome/training_dataset4_3_AL4/unlabeled/img/vid02_017_010.png</t>
  </si>
  <si>
    <t>/home/ba4_project/ba4_Hee/Trypanosome/training_dataset4_3_AL4/unlabeled/img/vid02_017_012.png</t>
  </si>
  <si>
    <t>/home/ba4_project/ba4_Hee/Trypanosome/training_dataset4_3_AL4/unlabeled/img/vid02_017_015.png</t>
  </si>
  <si>
    <t>/home/ba4_project/ba4_Hee/Trypanosome/training_dataset4_3_AL4/unlabeled/img/vid02_017_016.png</t>
  </si>
  <si>
    <t>/home/ba4_project/ba4_Hee/Trypanosome/training_dataset4_3_AL4/unlabeled/img/vid02_017_017.png</t>
  </si>
  <si>
    <t>/home/ba4_project/ba4_Hee/Trypanosome/training_dataset4_3_AL4/unlabeled/img/vid02_017_018.png</t>
  </si>
  <si>
    <t>/home/ba4_project/ba4_Hee/Trypanosome/training_dataset4_3_AL4/unlabeled/img/vid02_017_019.png</t>
  </si>
  <si>
    <t>/home/ba4_project/ba4_Hee/Trypanosome/training_dataset4_3_AL4/unlabeled/img/vid02_017_022.png</t>
  </si>
  <si>
    <t>/home/ba4_project/ba4_Hee/Trypanosome/training_dataset4_3_AL4/unlabeled/img/vid02_017_023.png</t>
  </si>
  <si>
    <t>/home/ba4_project/ba4_Hee/Trypanosome/training_dataset4_3_AL4/unlabeled/img/vid02_017_024.png</t>
  </si>
  <si>
    <t>/home/ba4_project/ba4_Hee/Trypanosome/training_dataset4_3_AL4/unlabeled/img/vid02_017_026.png</t>
  </si>
  <si>
    <t>/home/ba4_project/ba4_Hee/Trypanosome/training_dataset4_3_AL4/unlabeled/img/vid02_017_027.png</t>
  </si>
  <si>
    <t>/home/ba4_project/ba4_Hee/Trypanosome/training_dataset4_3_AL4/unlabeled/img/vid02_017_028.png</t>
  </si>
  <si>
    <t>/home/ba4_project/ba4_Hee/Trypanosome/training_dataset4_3_AL4/unlabeled/img/vid02_017_030.png</t>
  </si>
  <si>
    <t>/home/ba4_project/ba4_Hee/Trypanosome/training_dataset4_3_AL4/unlabeled/img/vid02_017_031.png</t>
  </si>
  <si>
    <t>/home/ba4_project/ba4_Hee/Trypanosome/training_dataset4_3_AL4/unlabeled/img/vid02_017_032.png</t>
  </si>
  <si>
    <t>/home/ba4_project/ba4_Hee/Trypanosome/training_dataset4_3_AL4/unlabeled/img/vid02_017_033.png</t>
  </si>
  <si>
    <t>/home/ba4_project/ba4_Hee/Trypanosome/training_dataset4_3_AL4/unlabeled/img/vid02_017_034.png</t>
  </si>
  <si>
    <t>/home/ba4_project/ba4_Hee/Trypanosome/training_dataset4_3_AL4/unlabeled/img/vid02_017_035.png</t>
  </si>
  <si>
    <t>/home/ba4_project/ba4_Hee/Trypanosome/training_dataset4_3_AL4/unlabeled/img/vid02_017_039.png</t>
  </si>
  <si>
    <t>/home/ba4_project/ba4_Hee/Trypanosome/training_dataset4_3_AL4/unlabeled/img/vid02_017_040.png</t>
  </si>
  <si>
    <t>/home/ba4_project/ba4_Hee/Trypanosome/training_dataset4_3_AL4/unlabeled/img/vid02_017_041.png</t>
  </si>
  <si>
    <t>/home/ba4_project/ba4_Hee/Trypanosome/training_dataset4_3_AL4/unlabeled/img/vid02_017_043.png</t>
  </si>
  <si>
    <t>/home/ba4_project/ba4_Hee/Trypanosome/training_dataset4_3_AL4/unlabeled/img/vid02_017_044.png</t>
  </si>
  <si>
    <t>/home/ba4_project/ba4_Hee/Trypanosome/training_dataset4_3_AL4/unlabeled/img/vid02_017_046.png</t>
  </si>
  <si>
    <t>/home/ba4_project/ba4_Hee/Trypanosome/training_dataset4_3_AL4/unlabeled/img/vid02_017_048.png</t>
  </si>
  <si>
    <t>/home/ba4_project/ba4_Hee/Trypanosome/training_dataset4_3_AL4/unlabeled/img/vid02_017_049.png</t>
  </si>
  <si>
    <t>/home/ba4_project/ba4_Hee/Trypanosome/training_dataset4_3_AL4/unlabeled/img/vid02_017_050.png</t>
  </si>
  <si>
    <t>/home/ba4_project/ba4_Hee/Trypanosome/training_dataset4_3_AL4/unlabeled/img/vid02_017_051.png</t>
  </si>
  <si>
    <t>/home/ba4_project/ba4_Hee/Trypanosome/training_dataset4_3_AL4/unlabeled/img/vid02_017_052.png</t>
  </si>
  <si>
    <t>/home/ba4_project/ba4_Hee/Trypanosome/training_dataset4_3_AL4/unlabeled/img/vid02_017_053.png</t>
  </si>
  <si>
    <t>/home/ba4_project/ba4_Hee/Trypanosome/training_dataset4_3_AL4/unlabeled/img/vid02_017_054.png</t>
  </si>
  <si>
    <t>/home/ba4_project/ba4_Hee/Trypanosome/training_dataset4_3_AL4/unlabeled/img/vid02_017_055.png</t>
  </si>
  <si>
    <t>/home/ba4_project/ba4_Hee/Trypanosome/training_dataset4_3_AL4/unlabeled/img/vid02_017_057.png</t>
  </si>
  <si>
    <t>/home/ba4_project/ba4_Hee/Trypanosome/training_dataset4_3_AL4/unlabeled/img/vid02_017_058.png</t>
  </si>
  <si>
    <t>/home/ba4_project/ba4_Hee/Trypanosome/training_dataset4_3_AL4/unlabeled/img/vid02_017_059.png</t>
  </si>
  <si>
    <t>/home/ba4_project/ba4_Hee/Trypanosome/training_dataset4_3_AL4/unlabeled/img/vid02_017_061.png</t>
  </si>
  <si>
    <t>/home/ba4_project/ba4_Hee/Trypanosome/training_dataset4_3_AL4/unlabeled/img/vid02_017_062.png</t>
  </si>
  <si>
    <t>/home/ba4_project/ba4_Hee/Trypanosome/training_dataset4_3_AL4/unlabeled/img/vid02_018_001.png</t>
  </si>
  <si>
    <t>/home/ba4_project/ba4_Hee/Trypanosome/training_dataset4_3_AL4/unlabeled/img/vid02_018_002.png</t>
  </si>
  <si>
    <t>/home/ba4_project/ba4_Hee/Trypanosome/training_dataset4_3_AL4/unlabeled/img/vid02_018_003.png</t>
  </si>
  <si>
    <t>/home/ba4_project/ba4_Hee/Trypanosome/training_dataset4_3_AL4/unlabeled/img/vid02_018_004.png</t>
  </si>
  <si>
    <t>/home/ba4_project/ba4_Hee/Trypanosome/training_dataset4_3_AL4/unlabeled/img/vid02_018_005.png</t>
  </si>
  <si>
    <t>/home/ba4_project/ba4_Hee/Trypanosome/training_dataset4_3_AL4/unlabeled/img/vid02_018_007.png</t>
  </si>
  <si>
    <t>/home/ba4_project/ba4_Hee/Trypanosome/training_dataset4_3_AL4/unlabeled/img/vid02_018_008.png</t>
  </si>
  <si>
    <t>/home/ba4_project/ba4_Hee/Trypanosome/training_dataset4_3_AL4/unlabeled/img/vid02_018_009.png</t>
  </si>
  <si>
    <t>/home/ba4_project/ba4_Hee/Trypanosome/training_dataset4_3_AL4/unlabeled/img/vid02_018_010.png</t>
  </si>
  <si>
    <t>/home/ba4_project/ba4_Hee/Trypanosome/training_dataset4_3_AL4/unlabeled/img/vid02_018_011.png</t>
  </si>
  <si>
    <t>/home/ba4_project/ba4_Hee/Trypanosome/training_dataset4_3_AL4/unlabeled/img/vid02_018_014.png</t>
  </si>
  <si>
    <t>/home/ba4_project/ba4_Hee/Trypanosome/training_dataset4_3_AL4/unlabeled/img/vid02_018_015.png</t>
  </si>
  <si>
    <t>/home/ba4_project/ba4_Hee/Trypanosome/training_dataset4_3_AL4/unlabeled/img/vid02_018_016.png</t>
  </si>
  <si>
    <t>/home/ba4_project/ba4_Hee/Trypanosome/training_dataset4_3_AL4/unlabeled/img/vid02_018_017.png</t>
  </si>
  <si>
    <t>/home/ba4_project/ba4_Hee/Trypanosome/training_dataset4_3_AL4/unlabeled/img/vid02_018_018.png</t>
  </si>
  <si>
    <t>/home/ba4_project/ba4_Hee/Trypanosome/training_dataset4_3_AL4/unlabeled/img/vid02_018_019.png</t>
  </si>
  <si>
    <t>/home/ba4_project/ba4_Hee/Trypanosome/training_dataset4_3_AL4/unlabeled/img/vid02_018_020.png</t>
  </si>
  <si>
    <t>/home/ba4_project/ba4_Hee/Trypanosome/training_dataset4_3_AL4/unlabeled/img/vid02_018_021.png</t>
  </si>
  <si>
    <t>/home/ba4_project/ba4_Hee/Trypanosome/training_dataset4_3_AL4/unlabeled/img/vid02_018_022.png</t>
  </si>
  <si>
    <t>/home/ba4_project/ba4_Hee/Trypanosome/training_dataset4_3_AL4/unlabeled/img/vid02_018_023.png</t>
  </si>
  <si>
    <t>/home/ba4_project/ba4_Hee/Trypanosome/training_dataset4_3_AL4/unlabeled/img/vid02_018_024.png</t>
  </si>
  <si>
    <t>/home/ba4_project/ba4_Hee/Trypanosome/training_dataset4_3_AL4/unlabeled/img/vid02_018_026.png</t>
  </si>
  <si>
    <t>/home/ba4_project/ba4_Hee/Trypanosome/training_dataset4_3_AL4/unlabeled/img/vid02_018_029.png</t>
  </si>
  <si>
    <t>/home/ba4_project/ba4_Hee/Trypanosome/training_dataset4_3_AL4/unlabeled/img/vid02_018_030.png</t>
  </si>
  <si>
    <t>/home/ba4_project/ba4_Hee/Trypanosome/training_dataset4_3_AL4/unlabeled/img/vid02_018_031.png</t>
  </si>
  <si>
    <t>/home/ba4_project/ba4_Hee/Trypanosome/training_dataset4_3_AL4/unlabeled/img/vid02_018_032.png</t>
  </si>
  <si>
    <t>/home/ba4_project/ba4_Hee/Trypanosome/training_dataset4_3_AL4/unlabeled/img/vid02_018_033.png</t>
  </si>
  <si>
    <t>/home/ba4_project/ba4_Hee/Trypanosome/training_dataset4_3_AL4/unlabeled/img/vid02_018_034.png</t>
  </si>
  <si>
    <t>/home/ba4_project/ba4_Hee/Trypanosome/training_dataset4_3_AL4/unlabeled/img/vid02_018_035.png</t>
  </si>
  <si>
    <t>/home/ba4_project/ba4_Hee/Trypanosome/training_dataset4_3_AL4/unlabeled/img/vid02_018_037.png</t>
  </si>
  <si>
    <t>/home/ba4_project/ba4_Hee/Trypanosome/training_dataset4_3_AL4/unlabeled/img/vid02_018_038.png</t>
  </si>
  <si>
    <t>/home/ba4_project/ba4_Hee/Trypanosome/training_dataset4_3_AL4/unlabeled/img/vid02_018_039.png</t>
  </si>
  <si>
    <t>/home/ba4_project/ba4_Hee/Trypanosome/training_dataset4_3_AL4/unlabeled/img/vid02_018_040.png</t>
  </si>
  <si>
    <t>/home/ba4_project/ba4_Hee/Trypanosome/training_dataset4_3_AL4/unlabeled/img/vid02_018_041.png</t>
  </si>
  <si>
    <t>/home/ba4_project/ba4_Hee/Trypanosome/training_dataset4_3_AL4/unlabeled/img/vid02_018_042.png</t>
  </si>
  <si>
    <t>/home/ba4_project/ba4_Hee/Trypanosome/training_dataset4_3_AL4/unlabeled/img/vid02_018_043.png</t>
  </si>
  <si>
    <t>/home/ba4_project/ba4_Hee/Trypanosome/training_dataset4_3_AL4/unlabeled/img/vid02_018_044.png</t>
  </si>
  <si>
    <t>/home/ba4_project/ba4_Hee/Trypanosome/training_dataset4_3_AL4/unlabeled/img/vid02_018_046.png</t>
  </si>
  <si>
    <t>/home/ba4_project/ba4_Hee/Trypanosome/training_dataset4_3_AL4/unlabeled/img/vid02_018_047.png</t>
  </si>
  <si>
    <t>/home/ba4_project/ba4_Hee/Trypanosome/training_dataset4_3_AL4/unlabeled/img/vid02_018_048.png</t>
  </si>
  <si>
    <t>/home/ba4_project/ba4_Hee/Trypanosome/training_dataset4_3_AL4/unlabeled/img/vid02_018_049.png</t>
  </si>
  <si>
    <t>/home/ba4_project/ba4_Hee/Trypanosome/training_dataset4_3_AL4/unlabeled/img/vid02_018_050.png</t>
  </si>
  <si>
    <t>/home/ba4_project/ba4_Hee/Trypanosome/training_dataset4_3_AL4/unlabeled/img/vid02_018_052.png</t>
  </si>
  <si>
    <t>/home/ba4_project/ba4_Hee/Trypanosome/training_dataset4_3_AL4/unlabeled/img/vid02_018_053.png</t>
  </si>
  <si>
    <t>/home/ba4_project/ba4_Hee/Trypanosome/training_dataset4_3_AL4/unlabeled/img/vid02_018_054.png</t>
  </si>
  <si>
    <t>/home/ba4_project/ba4_Hee/Trypanosome/training_dataset4_3_AL4/unlabeled/img/vid02_018_055.png</t>
  </si>
  <si>
    <t>/home/ba4_project/ba4_Hee/Trypanosome/training_dataset4_3_AL4/unlabeled/img/vid02_018_056.png</t>
  </si>
  <si>
    <t>/home/ba4_project/ba4_Hee/Trypanosome/training_dataset4_3_AL4/unlabeled/img/vid02_018_057.png</t>
  </si>
  <si>
    <t>/home/ba4_project/ba4_Hee/Trypanosome/training_dataset4_3_AL4/unlabeled/img/vid02_018_058.png</t>
  </si>
  <si>
    <t>/home/ba4_project/ba4_Hee/Trypanosome/training_dataset4_3_AL4/unlabeled/img/vid02_018_059.png</t>
  </si>
  <si>
    <t>/home/ba4_project/ba4_Hee/Trypanosome/training_dataset4_3_AL4/unlabeled/img/vid02_018_061.png</t>
  </si>
  <si>
    <t>/home/ba4_project/ba4_Hee/Trypanosome/training_dataset4_3_AL4/unlabeled/img/vid02_018_062.png</t>
  </si>
  <si>
    <t>/home/ba4_project/ba4_Hee/Trypanosome/training_dataset4_3_AL4/unlabeled/img/vid02_019_001.png</t>
  </si>
  <si>
    <t>/home/ba4_project/ba4_Hee/Trypanosome/training_dataset4_3_AL4/unlabeled/img/vid02_019_002.png</t>
  </si>
  <si>
    <t>/home/ba4_project/ba4_Hee/Trypanosome/training_dataset4_3_AL4/unlabeled/img/vid02_019_003.png</t>
  </si>
  <si>
    <t>/home/ba4_project/ba4_Hee/Trypanosome/training_dataset4_3_AL4/unlabeled/img/vid02_019_004.png</t>
  </si>
  <si>
    <t>/home/ba4_project/ba4_Hee/Trypanosome/training_dataset4_3_AL4/unlabeled/img/vid02_019_005.png</t>
  </si>
  <si>
    <t>/home/ba4_project/ba4_Hee/Trypanosome/training_dataset4_3_AL4/unlabeled/img/vid02_019_006.png</t>
  </si>
  <si>
    <t>/home/ba4_project/ba4_Hee/Trypanosome/training_dataset4_3_AL4/unlabeled/img/vid02_019_007.png</t>
  </si>
  <si>
    <t>/home/ba4_project/ba4_Hee/Trypanosome/training_dataset4_3_AL4/unlabeled/img/vid02_019_008.png</t>
  </si>
  <si>
    <t>/home/ba4_project/ba4_Hee/Trypanosome/training_dataset4_3_AL4/unlabeled/img/vid02_019_010.png</t>
  </si>
  <si>
    <t>/home/ba4_project/ba4_Hee/Trypanosome/training_dataset4_3_AL4/unlabeled/img/vid02_019_013.png</t>
  </si>
  <si>
    <t>/home/ba4_project/ba4_Hee/Trypanosome/training_dataset4_3_AL4/unlabeled/img/vid02_019_015.png</t>
  </si>
  <si>
    <t>/home/ba4_project/ba4_Hee/Trypanosome/training_dataset4_3_AL4/unlabeled/img/vid02_019_016.png</t>
  </si>
  <si>
    <t>/home/ba4_project/ba4_Hee/Trypanosome/training_dataset4_3_AL4/unlabeled/img/vid02_019_017.png</t>
  </si>
  <si>
    <t>/home/ba4_project/ba4_Hee/Trypanosome/training_dataset4_3_AL4/unlabeled/img/vid02_019_022.png</t>
  </si>
  <si>
    <t>/home/ba4_project/ba4_Hee/Trypanosome/training_dataset4_3_AL4/unlabeled/img/vid02_019_025.png</t>
  </si>
  <si>
    <t>/home/ba4_project/ba4_Hee/Trypanosome/training_dataset4_3_AL4/unlabeled/img/vid02_019_027.png</t>
  </si>
  <si>
    <t>/home/ba4_project/ba4_Hee/Trypanosome/training_dataset4_3_AL4/unlabeled/img/vid02_019_030.png</t>
  </si>
  <si>
    <t>/home/ba4_project/ba4_Hee/Trypanosome/training_dataset4_3_AL4/unlabeled/img/vid02_019_031.png</t>
  </si>
  <si>
    <t>/home/ba4_project/ba4_Hee/Trypanosome/training_dataset4_3_AL4/unlabeled/img/vid02_019_032.png</t>
  </si>
  <si>
    <t>/home/ba4_project/ba4_Hee/Trypanosome/training_dataset4_3_AL4/unlabeled/img/vid02_019_033.png</t>
  </si>
  <si>
    <t>/home/ba4_project/ba4_Hee/Trypanosome/training_dataset4_3_AL4/unlabeled/img/vid02_019_035.png</t>
  </si>
  <si>
    <t>/home/ba4_project/ba4_Hee/Trypanosome/training_dataset4_3_AL4/unlabeled/img/vid02_019_039.png</t>
  </si>
  <si>
    <t>/home/ba4_project/ba4_Hee/Trypanosome/training_dataset4_3_AL4/unlabeled/img/vid02_019_040.png</t>
  </si>
  <si>
    <t>/home/ba4_project/ba4_Hee/Trypanosome/training_dataset4_3_AL4/unlabeled/img/vid02_019_041.png</t>
  </si>
  <si>
    <t>/home/ba4_project/ba4_Hee/Trypanosome/training_dataset4_3_AL4/unlabeled/img/vid02_019_042.png</t>
  </si>
  <si>
    <t>/home/ba4_project/ba4_Hee/Trypanosome/training_dataset4_3_AL4/unlabeled/img/vid02_019_043.png</t>
  </si>
  <si>
    <t>/home/ba4_project/ba4_Hee/Trypanosome/training_dataset4_3_AL4/unlabeled/img/vid02_019_044.png</t>
  </si>
  <si>
    <t>/home/ba4_project/ba4_Hee/Trypanosome/training_dataset4_3_AL4/unlabeled/img/vid02_019_045.png</t>
  </si>
  <si>
    <t>/home/ba4_project/ba4_Hee/Trypanosome/training_dataset4_3_AL4/unlabeled/img/vid02_019_048.png</t>
  </si>
  <si>
    <t>/home/ba4_project/ba4_Hee/Trypanosome/training_dataset4_3_AL4/unlabeled/img/vid02_019_049.png</t>
  </si>
  <si>
    <t>/home/ba4_project/ba4_Hee/Trypanosome/training_dataset4_3_AL4/unlabeled/img/vid02_019_050.png</t>
  </si>
  <si>
    <t>/home/ba4_project/ba4_Hee/Trypanosome/training_dataset4_3_AL4/unlabeled/img/vid02_019_052.png</t>
  </si>
  <si>
    <t>/home/ba4_project/ba4_Hee/Trypanosome/training_dataset4_3_AL4/unlabeled/img/vid02_019_053.png</t>
  </si>
  <si>
    <t>/home/ba4_project/ba4_Hee/Trypanosome/training_dataset4_3_AL4/unlabeled/img/vid02_019_055.png</t>
  </si>
  <si>
    <t>/home/ba4_project/ba4_Hee/Trypanosome/training_dataset4_3_AL4/unlabeled/img/vid02_019_057.png</t>
  </si>
  <si>
    <t>/home/ba4_project/ba4_Hee/Trypanosome/training_dataset4_3_AL4/unlabeled/img/vid02_019_058.png</t>
  </si>
  <si>
    <t>/home/ba4_project/ba4_Hee/Trypanosome/training_dataset4_3_AL4/unlabeled/img/vid02_019_059.png</t>
  </si>
  <si>
    <t>/home/ba4_project/ba4_Hee/Trypanosome/training_dataset4_3_AL4/unlabeled/img/vid02_019_060.png</t>
  </si>
  <si>
    <t>/home/ba4_project/ba4_Hee/Trypanosome/training_dataset4_3_AL4/unlabeled/img/vid02_019_061.png</t>
  </si>
  <si>
    <t>/home/ba4_project/ba4_Hee/Trypanosome/training_dataset4_3_AL4/unlabeled/img/vid02_019_062.png</t>
  </si>
  <si>
    <t>/home/ba4_project/ba4_Hee/Trypanosome/training_dataset4_3_AL4/unlabeled/img/vid02_020_001.png</t>
  </si>
  <si>
    <t>/home/ba4_project/ba4_Hee/Trypanosome/training_dataset4_3_AL4/unlabeled/img/vid02_020_002.png</t>
  </si>
  <si>
    <t>/home/ba4_project/ba4_Hee/Trypanosome/training_dataset4_3_AL4/unlabeled/img/vid02_020_003.png</t>
  </si>
  <si>
    <t>/home/ba4_project/ba4_Hee/Trypanosome/training_dataset4_3_AL4/unlabeled/img/vid02_020_005.png</t>
  </si>
  <si>
    <t>/home/ba4_project/ba4_Hee/Trypanosome/training_dataset4_3_AL4/unlabeled/img/vid02_020_007.png</t>
  </si>
  <si>
    <t>/home/ba4_project/ba4_Hee/Trypanosome/training_dataset4_3_AL4/unlabeled/img/vid02_020_008.png</t>
  </si>
  <si>
    <t>/home/ba4_project/ba4_Hee/Trypanosome/training_dataset4_3_AL4/unlabeled/img/vid02_020_009.png</t>
  </si>
  <si>
    <t>/home/ba4_project/ba4_Hee/Trypanosome/training_dataset4_3_AL4/unlabeled/img/vid02_020_010.png</t>
  </si>
  <si>
    <t>/home/ba4_project/ba4_Hee/Trypanosome/training_dataset4_3_AL4/unlabeled/img/vid02_020_011.png</t>
  </si>
  <si>
    <t>/home/ba4_project/ba4_Hee/Trypanosome/training_dataset4_3_AL4/unlabeled/img/vid02_020_012.png</t>
  </si>
  <si>
    <t>/home/ba4_project/ba4_Hee/Trypanosome/training_dataset4_3_AL4/unlabeled/img/vid02_020_015.png</t>
  </si>
  <si>
    <t>/home/ba4_project/ba4_Hee/Trypanosome/training_dataset4_3_AL4/unlabeled/img/vid02_020_016.png</t>
  </si>
  <si>
    <t>/home/ba4_project/ba4_Hee/Trypanosome/training_dataset4_3_AL4/unlabeled/img/vid02_020_017.png</t>
  </si>
  <si>
    <t>/home/ba4_project/ba4_Hee/Trypanosome/training_dataset4_3_AL4/unlabeled/img/vid02_020_018.png</t>
  </si>
  <si>
    <t>/home/ba4_project/ba4_Hee/Trypanosome/training_dataset4_3_AL4/unlabeled/img/vid02_020_020.png</t>
  </si>
  <si>
    <t>/home/ba4_project/ba4_Hee/Trypanosome/training_dataset4_3_AL4/unlabeled/img/vid02_020_021.png</t>
  </si>
  <si>
    <t>/home/ba4_project/ba4_Hee/Trypanosome/training_dataset4_3_AL4/unlabeled/img/vid02_020_022.png</t>
  </si>
  <si>
    <t>/home/ba4_project/ba4_Hee/Trypanosome/training_dataset4_3_AL4/unlabeled/img/vid02_020_023.png</t>
  </si>
  <si>
    <t>/home/ba4_project/ba4_Hee/Trypanosome/training_dataset4_3_AL4/unlabeled/img/vid02_020_024.png</t>
  </si>
  <si>
    <t>/home/ba4_project/ba4_Hee/Trypanosome/training_dataset4_3_AL4/unlabeled/img/vid02_020_025.png</t>
  </si>
  <si>
    <t>/home/ba4_project/ba4_Hee/Trypanosome/training_dataset4_3_AL4/unlabeled/img/vid02_020_027.png</t>
  </si>
  <si>
    <t>/home/ba4_project/ba4_Hee/Trypanosome/training_dataset4_3_AL4/unlabeled/img/vid02_020_031.png</t>
  </si>
  <si>
    <t>/home/ba4_project/ba4_Hee/Trypanosome/training_dataset4_3_AL4/unlabeled/img/vid02_020_032.png</t>
  </si>
  <si>
    <t>/home/ba4_project/ba4_Hee/Trypanosome/training_dataset4_3_AL4/unlabeled/img/vid02_020_033.png</t>
  </si>
  <si>
    <t>/home/ba4_project/ba4_Hee/Trypanosome/training_dataset4_3_AL4/unlabeled/img/vid02_020_034.png</t>
  </si>
  <si>
    <t>/home/ba4_project/ba4_Hee/Trypanosome/training_dataset4_3_AL4/unlabeled/img/vid02_020_035.png</t>
  </si>
  <si>
    <t>/home/ba4_project/ba4_Hee/Trypanosome/training_dataset4_3_AL4/unlabeled/img/vid02_020_036.png</t>
  </si>
  <si>
    <t>/home/ba4_project/ba4_Hee/Trypanosome/training_dataset4_3_AL4/unlabeled/img/vid02_020_037.png</t>
  </si>
  <si>
    <t>/home/ba4_project/ba4_Hee/Trypanosome/training_dataset4_3_AL4/unlabeled/img/vid02_020_039.png</t>
  </si>
  <si>
    <t>/home/ba4_project/ba4_Hee/Trypanosome/training_dataset4_3_AL4/unlabeled/img/vid02_020_040.png</t>
  </si>
  <si>
    <t>/home/ba4_project/ba4_Hee/Trypanosome/training_dataset4_3_AL4/unlabeled/img/vid02_020_041.png</t>
  </si>
  <si>
    <t>/home/ba4_project/ba4_Hee/Trypanosome/training_dataset4_3_AL4/unlabeled/img/vid02_020_042.png</t>
  </si>
  <si>
    <t>/home/ba4_project/ba4_Hee/Trypanosome/training_dataset4_3_AL4/unlabeled/img/vid02_020_043.png</t>
  </si>
  <si>
    <t>/home/ba4_project/ba4_Hee/Trypanosome/training_dataset4_3_AL4/unlabeled/img/vid02_020_044.png</t>
  </si>
  <si>
    <t>/home/ba4_project/ba4_Hee/Trypanosome/training_dataset4_3_AL4/unlabeled/img/vid02_020_048.png</t>
  </si>
  <si>
    <t>/home/ba4_project/ba4_Hee/Trypanosome/training_dataset4_3_AL4/unlabeled/img/vid02_020_049.png</t>
  </si>
  <si>
    <t>/home/ba4_project/ba4_Hee/Trypanosome/training_dataset4_3_AL4/unlabeled/img/vid02_020_050.png</t>
  </si>
  <si>
    <t>/home/ba4_project/ba4_Hee/Trypanosome/training_dataset4_3_AL4/unlabeled/img/vid02_020_051.png</t>
  </si>
  <si>
    <t>/home/ba4_project/ba4_Hee/Trypanosome/training_dataset4_3_AL4/unlabeled/img/vid02_020_052.png</t>
  </si>
  <si>
    <t>/home/ba4_project/ba4_Hee/Trypanosome/training_dataset4_3_AL4/unlabeled/img/vid02_020_053.png</t>
  </si>
  <si>
    <t>/home/ba4_project/ba4_Hee/Trypanosome/training_dataset4_3_AL4/unlabeled/img/vid02_020_057.png</t>
  </si>
  <si>
    <t>/home/ba4_project/ba4_Hee/Trypanosome/training_dataset4_3_AL4/unlabeled/img/vid02_020_058.png</t>
  </si>
  <si>
    <t>/home/ba4_project/ba4_Hee/Trypanosome/training_dataset4_3_AL4/unlabeled/img/vid02_020_059.png</t>
  </si>
  <si>
    <t>/home/ba4_project/ba4_Hee/Trypanosome/training_dataset4_3_AL4/unlabeled/img/vid02_020_061.png</t>
  </si>
  <si>
    <t>/home/ba4_project/ba4_Hee/Trypanosome/training_dataset4_3_AL4/unlabeled/img/vid02_020_062.png</t>
  </si>
  <si>
    <t>/home/ba4_project/ba4_Hee/Trypanosome/training_dataset4_3_AL4/unlabeled/img/vid02_021_000.png</t>
  </si>
  <si>
    <t>/home/ba4_project/ba4_Hee/Trypanosome/training_dataset4_3_AL4/unlabeled/img/vid02_021_001.png</t>
  </si>
  <si>
    <t>/home/ba4_project/ba4_Hee/Trypanosome/training_dataset4_3_AL4/unlabeled/img/vid02_021_002.png</t>
  </si>
  <si>
    <t>/home/ba4_project/ba4_Hee/Trypanosome/training_dataset4_3_AL4/unlabeled/img/vid02_021_005.png</t>
  </si>
  <si>
    <t>/home/ba4_project/ba4_Hee/Trypanosome/training_dataset4_3_AL4/unlabeled/img/vid02_021_007.png</t>
  </si>
  <si>
    <t>/home/ba4_project/ba4_Hee/Trypanosome/training_dataset4_3_AL4/unlabeled/img/vid02_021_008.png</t>
  </si>
  <si>
    <t>/home/ba4_project/ba4_Hee/Trypanosome/training_dataset4_3_AL4/unlabeled/img/vid02_021_010.png</t>
  </si>
  <si>
    <t>/home/ba4_project/ba4_Hee/Trypanosome/training_dataset4_3_AL4/unlabeled/img/vid02_021_012.png</t>
  </si>
  <si>
    <t>/home/ba4_project/ba4_Hee/Trypanosome/training_dataset4_3_AL4/unlabeled/img/vid02_021_013.png</t>
  </si>
  <si>
    <t>/home/ba4_project/ba4_Hee/Trypanosome/training_dataset4_3_AL4/unlabeled/img/vid02_021_014.png</t>
  </si>
  <si>
    <t>/home/ba4_project/ba4_Hee/Trypanosome/training_dataset4_3_AL4/unlabeled/img/vid02_021_015.png</t>
  </si>
  <si>
    <t>/home/ba4_project/ba4_Hee/Trypanosome/training_dataset4_3_AL4/unlabeled/img/vid02_021_016.png</t>
  </si>
  <si>
    <t>/home/ba4_project/ba4_Hee/Trypanosome/training_dataset4_3_AL4/unlabeled/img/vid02_021_017.png</t>
  </si>
  <si>
    <t>/home/ba4_project/ba4_Hee/Trypanosome/training_dataset4_3_AL4/unlabeled/img/vid02_021_019.png</t>
  </si>
  <si>
    <t>/home/ba4_project/ba4_Hee/Trypanosome/training_dataset4_3_AL4/unlabeled/img/vid02_021_022.png</t>
  </si>
  <si>
    <t>/home/ba4_project/ba4_Hee/Trypanosome/training_dataset4_3_AL4/unlabeled/img/vid02_021_028.png</t>
  </si>
  <si>
    <t>/home/ba4_project/ba4_Hee/Trypanosome/training_dataset4_3_AL4/unlabeled/img/vid02_021_031.png</t>
  </si>
  <si>
    <t>/home/ba4_project/ba4_Hee/Trypanosome/training_dataset4_3_AL4/unlabeled/img/vid02_021_032.png</t>
  </si>
  <si>
    <t>/home/ba4_project/ba4_Hee/Trypanosome/training_dataset4_3_AL4/unlabeled/img/vid02_021_033.png</t>
  </si>
  <si>
    <t>/home/ba4_project/ba4_Hee/Trypanosome/training_dataset4_3_AL4/unlabeled/img/vid02_021_035.png</t>
  </si>
  <si>
    <t>/home/ba4_project/ba4_Hee/Trypanosome/training_dataset4_3_AL4/unlabeled/img/vid02_021_039.png</t>
  </si>
  <si>
    <t>/home/ba4_project/ba4_Hee/Trypanosome/training_dataset4_3_AL4/unlabeled/img/vid02_021_040.png</t>
  </si>
  <si>
    <t>/home/ba4_project/ba4_Hee/Trypanosome/training_dataset4_3_AL4/unlabeled/img/vid02_021_041.png</t>
  </si>
  <si>
    <t>/home/ba4_project/ba4_Hee/Trypanosome/training_dataset4_3_AL4/unlabeled/img/vid02_021_042.png</t>
  </si>
  <si>
    <t>/home/ba4_project/ba4_Hee/Trypanosome/training_dataset4_3_AL4/unlabeled/img/vid02_021_043.png</t>
  </si>
  <si>
    <t>/home/ba4_project/ba4_Hee/Trypanosome/training_dataset4_3_AL4/unlabeled/img/vid02_021_044.png</t>
  </si>
  <si>
    <t>/home/ba4_project/ba4_Hee/Trypanosome/training_dataset4_3_AL4/unlabeled/img/vid02_021_047.png</t>
  </si>
  <si>
    <t>/home/ba4_project/ba4_Hee/Trypanosome/training_dataset4_3_AL4/unlabeled/img/vid02_021_048.png</t>
  </si>
  <si>
    <t>/home/ba4_project/ba4_Hee/Trypanosome/training_dataset4_3_AL4/unlabeled/img/vid02_021_049.png</t>
  </si>
  <si>
    <t>/home/ba4_project/ba4_Hee/Trypanosome/training_dataset4_3_AL4/unlabeled/img/vid02_021_050.png</t>
  </si>
  <si>
    <t>/home/ba4_project/ba4_Hee/Trypanosome/training_dataset4_3_AL4/unlabeled/img/vid02_021_052.png</t>
  </si>
  <si>
    <t>/home/ba4_project/ba4_Hee/Trypanosome/training_dataset4_3_AL4/unlabeled/img/vid02_021_053.png</t>
  </si>
  <si>
    <t>/home/ba4_project/ba4_Hee/Trypanosome/training_dataset4_3_AL4/unlabeled/img/vid02_021_054.png</t>
  </si>
  <si>
    <t>/home/ba4_project/ba4_Hee/Trypanosome/training_dataset4_3_AL4/unlabeled/img/vid02_021_056.png</t>
  </si>
  <si>
    <t>/home/ba4_project/ba4_Hee/Trypanosome/training_dataset4_3_AL4/unlabeled/img/vid02_021_057.png</t>
  </si>
  <si>
    <t>/home/ba4_project/ba4_Hee/Trypanosome/training_dataset4_3_AL4/unlabeled/img/vid02_021_058.png</t>
  </si>
  <si>
    <t>/home/ba4_project/ba4_Hee/Trypanosome/training_dataset4_3_AL4/unlabeled/img/vid02_021_059.png</t>
  </si>
  <si>
    <t>/home/ba4_project/ba4_Hee/Trypanosome/training_dataset4_3_AL4/unlabeled/img/vid02_021_060.png</t>
  </si>
  <si>
    <t>/home/ba4_project/ba4_Hee/Trypanosome/training_dataset4_3_AL4/unlabeled/img/vid02_021_061.png</t>
  </si>
  <si>
    <t>/home/ba4_project/ba4_Hee/Trypanosome/training_dataset4_3_AL4/unlabeled/img/vid02_021_062.png</t>
  </si>
  <si>
    <t>/home/ba4_project/ba4_Hee/Trypanosome/training_dataset4_3_AL4/unlabeled/img/vid02_022_000.png</t>
  </si>
  <si>
    <t>/home/ba4_project/ba4_Hee/Trypanosome/training_dataset4_3_AL4/unlabeled/img/vid02_022_001.png</t>
  </si>
  <si>
    <t>/home/ba4_project/ba4_Hee/Trypanosome/training_dataset4_3_AL4/unlabeled/img/vid02_022_002.png</t>
  </si>
  <si>
    <t>/home/ba4_project/ba4_Hee/Trypanosome/training_dataset4_3_AL4/unlabeled/img/vid02_022_003.png</t>
  </si>
  <si>
    <t>/home/ba4_project/ba4_Hee/Trypanosome/training_dataset4_3_AL4/unlabeled/img/vid02_022_005.png</t>
  </si>
  <si>
    <t>/home/ba4_project/ba4_Hee/Trypanosome/training_dataset4_3_AL4/unlabeled/img/vid02_022_007.png</t>
  </si>
  <si>
    <t>/home/ba4_project/ba4_Hee/Trypanosome/training_dataset4_3_AL4/unlabeled/img/vid02_022_008.png</t>
  </si>
  <si>
    <t>/home/ba4_project/ba4_Hee/Trypanosome/training_dataset4_3_AL4/unlabeled/img/vid02_022_010.png</t>
  </si>
  <si>
    <t>/home/ba4_project/ba4_Hee/Trypanosome/training_dataset4_3_AL4/unlabeled/img/vid02_022_011.png</t>
  </si>
  <si>
    <t>/home/ba4_project/ba4_Hee/Trypanosome/training_dataset4_3_AL4/unlabeled/img/vid02_022_012.png</t>
  </si>
  <si>
    <t>/home/ba4_project/ba4_Hee/Trypanosome/training_dataset4_3_AL4/unlabeled/img/vid02_022_015.png</t>
  </si>
  <si>
    <t>/home/ba4_project/ba4_Hee/Trypanosome/training_dataset4_3_AL4/unlabeled/img/vid02_022_016.png</t>
  </si>
  <si>
    <t>/home/ba4_project/ba4_Hee/Trypanosome/training_dataset4_3_AL4/unlabeled/img/vid02_022_017.png</t>
  </si>
  <si>
    <t>/home/ba4_project/ba4_Hee/Trypanosome/training_dataset4_3_AL4/unlabeled/img/vid02_022_018.png</t>
  </si>
  <si>
    <t>/home/ba4_project/ba4_Hee/Trypanosome/training_dataset4_3_AL4/unlabeled/img/vid02_022_020.png</t>
  </si>
  <si>
    <t>/home/ba4_project/ba4_Hee/Trypanosome/training_dataset4_3_AL4/unlabeled/img/vid02_022_021.png</t>
  </si>
  <si>
    <t>/home/ba4_project/ba4_Hee/Trypanosome/training_dataset4_3_AL4/unlabeled/img/vid02_022_022.png</t>
  </si>
  <si>
    <t>/home/ba4_project/ba4_Hee/Trypanosome/training_dataset4_3_AL4/unlabeled/img/vid02_022_023.png</t>
  </si>
  <si>
    <t>/home/ba4_project/ba4_Hee/Trypanosome/training_dataset4_3_AL4/unlabeled/img/vid02_022_024.png</t>
  </si>
  <si>
    <t>/home/ba4_project/ba4_Hee/Trypanosome/training_dataset4_3_AL4/unlabeled/img/vid02_022_025.png</t>
  </si>
  <si>
    <t>/home/ba4_project/ba4_Hee/Trypanosome/training_dataset4_3_AL4/unlabeled/img/vid02_022_030.png</t>
  </si>
  <si>
    <t>/home/ba4_project/ba4_Hee/Trypanosome/training_dataset4_3_AL4/unlabeled/img/vid02_022_031.png</t>
  </si>
  <si>
    <t>/home/ba4_project/ba4_Hee/Trypanosome/training_dataset4_3_AL4/unlabeled/img/vid02_022_032.png</t>
  </si>
  <si>
    <t>/home/ba4_project/ba4_Hee/Trypanosome/training_dataset4_3_AL4/unlabeled/img/vid02_022_033.png</t>
  </si>
  <si>
    <t>/home/ba4_project/ba4_Hee/Trypanosome/training_dataset4_3_AL4/unlabeled/img/vid02_022_034.png</t>
  </si>
  <si>
    <t>/home/ba4_project/ba4_Hee/Trypanosome/training_dataset4_3_AL4/unlabeled/img/vid02_022_035.png</t>
  </si>
  <si>
    <t>/home/ba4_project/ba4_Hee/Trypanosome/training_dataset4_3_AL4/unlabeled/img/vid02_022_039.png</t>
  </si>
  <si>
    <t>/home/ba4_project/ba4_Hee/Trypanosome/training_dataset4_3_AL4/unlabeled/img/vid02_022_040.png</t>
  </si>
  <si>
    <t>/home/ba4_project/ba4_Hee/Trypanosome/training_dataset4_3_AL4/unlabeled/img/vid02_022_041.png</t>
  </si>
  <si>
    <t>/home/ba4_project/ba4_Hee/Trypanosome/training_dataset4_3_AL4/unlabeled/img/vid02_022_042.png</t>
  </si>
  <si>
    <t>/home/ba4_project/ba4_Hee/Trypanosome/training_dataset4_3_AL4/unlabeled/img/vid02_022_043.png</t>
  </si>
  <si>
    <t>/home/ba4_project/ba4_Hee/Trypanosome/training_dataset4_3_AL4/unlabeled/img/vid02_022_044.png</t>
  </si>
  <si>
    <t>/home/ba4_project/ba4_Hee/Trypanosome/training_dataset4_3_AL4/unlabeled/img/vid02_022_048.png</t>
  </si>
  <si>
    <t>/home/ba4_project/ba4_Hee/Trypanosome/training_dataset4_3_AL4/unlabeled/img/vid02_022_049.png</t>
  </si>
  <si>
    <t>/home/ba4_project/ba4_Hee/Trypanosome/training_dataset4_3_AL4/unlabeled/img/vid02_022_050.png</t>
  </si>
  <si>
    <t>/home/ba4_project/ba4_Hee/Trypanosome/training_dataset4_3_AL4/unlabeled/img/vid02_022_051.png</t>
  </si>
  <si>
    <t>/home/ba4_project/ba4_Hee/Trypanosome/training_dataset4_3_AL4/unlabeled/img/vid02_022_052.png</t>
  </si>
  <si>
    <t>/home/ba4_project/ba4_Hee/Trypanosome/training_dataset4_3_AL4/unlabeled/img/vid02_022_053.png</t>
  </si>
  <si>
    <t>/home/ba4_project/ba4_Hee/Trypanosome/training_dataset4_3_AL4/unlabeled/img/vid02_022_056.png</t>
  </si>
  <si>
    <t>/home/ba4_project/ba4_Hee/Trypanosome/training_dataset4_3_AL4/unlabeled/img/vid02_022_057.png</t>
  </si>
  <si>
    <t>/home/ba4_project/ba4_Hee/Trypanosome/training_dataset4_3_AL4/unlabeled/img/vid02_022_058.png</t>
  </si>
  <si>
    <t>/home/ba4_project/ba4_Hee/Trypanosome/training_dataset4_3_AL4/unlabeled/img/vid02_022_059.png</t>
  </si>
  <si>
    <t>/home/ba4_project/ba4_Hee/Trypanosome/training_dataset4_3_AL4/unlabeled/img/vid02_022_060.png</t>
  </si>
  <si>
    <t>/home/ba4_project/ba4_Hee/Trypanosome/training_dataset4_3_AL4/unlabeled/img/vid02_022_061.png</t>
  </si>
  <si>
    <t>/home/ba4_project/ba4_Hee/Trypanosome/training_dataset4_3_AL4/unlabeled/img/vid02_022_062.png</t>
  </si>
  <si>
    <t>/home/ba4_project/ba4_Hee/Trypanosome/training_dataset4_3_AL4/unlabeled/img/vid02_023_001.png</t>
  </si>
  <si>
    <t>/home/ba4_project/ba4_Hee/Trypanosome/training_dataset4_3_AL4/unlabeled/img/vid02_023_002.png</t>
  </si>
  <si>
    <t>/home/ba4_project/ba4_Hee/Trypanosome/training_dataset4_3_AL4/unlabeled/img/vid02_023_005.png</t>
  </si>
  <si>
    <t>/home/ba4_project/ba4_Hee/Trypanosome/training_dataset4_3_AL4/unlabeled/img/vid02_023_007.png</t>
  </si>
  <si>
    <t>/home/ba4_project/ba4_Hee/Trypanosome/training_dataset4_3_AL4/unlabeled/img/vid02_023_008.png</t>
  </si>
  <si>
    <t>/home/ba4_project/ba4_Hee/Trypanosome/training_dataset4_3_AL4/unlabeled/img/vid02_023_009.png</t>
  </si>
  <si>
    <t>/home/ba4_project/ba4_Hee/Trypanosome/training_dataset4_3_AL4/unlabeled/img/vid02_023_010.png</t>
  </si>
  <si>
    <t>/home/ba4_project/ba4_Hee/Trypanosome/training_dataset4_3_AL4/unlabeled/img/vid02_023_011.png</t>
  </si>
  <si>
    <t>/home/ba4_project/ba4_Hee/Trypanosome/training_dataset4_3_AL4/unlabeled/img/vid02_023_012.png</t>
  </si>
  <si>
    <t>/home/ba4_project/ba4_Hee/Trypanosome/training_dataset4_3_AL4/unlabeled/img/vid02_023_013.png</t>
  </si>
  <si>
    <t>/home/ba4_project/ba4_Hee/Trypanosome/training_dataset4_3_AL4/unlabeled/img/vid02_023_014.png</t>
  </si>
  <si>
    <t>/home/ba4_project/ba4_Hee/Trypanosome/training_dataset4_3_AL4/unlabeled/img/vid02_023_015.png</t>
  </si>
  <si>
    <t>/home/ba4_project/ba4_Hee/Trypanosome/training_dataset4_3_AL4/unlabeled/img/vid02_023_016.png</t>
  </si>
  <si>
    <t>/home/ba4_project/ba4_Hee/Trypanosome/training_dataset4_3_AL4/unlabeled/img/vid02_023_017.png</t>
  </si>
  <si>
    <t>/home/ba4_project/ba4_Hee/Trypanosome/training_dataset4_3_AL4/unlabeled/img/vid02_023_021.png</t>
  </si>
  <si>
    <t>/home/ba4_project/ba4_Hee/Trypanosome/training_dataset4_3_AL4/unlabeled/img/vid02_023_022.png</t>
  </si>
  <si>
    <t>/home/ba4_project/ba4_Hee/Trypanosome/training_dataset4_3_AL4/unlabeled/img/vid02_023_023.png</t>
  </si>
  <si>
    <t>/home/ba4_project/ba4_Hee/Trypanosome/training_dataset4_3_AL4/unlabeled/img/vid02_023_025.png</t>
  </si>
  <si>
    <t>/home/ba4_project/ba4_Hee/Trypanosome/training_dataset4_3_AL4/unlabeled/img/vid02_023_026.png</t>
  </si>
  <si>
    <t>/home/ba4_project/ba4_Hee/Trypanosome/training_dataset4_3_AL4/unlabeled/img/vid02_023_027.png</t>
  </si>
  <si>
    <t>/home/ba4_project/ba4_Hee/Trypanosome/training_dataset4_3_AL4/unlabeled/img/vid02_023_028.png</t>
  </si>
  <si>
    <t>/home/ba4_project/ba4_Hee/Trypanosome/training_dataset4_3_AL4/unlabeled/img/vid02_023_030.png</t>
  </si>
  <si>
    <t>/home/ba4_project/ba4_Hee/Trypanosome/training_dataset4_3_AL4/unlabeled/img/vid02_023_031.png</t>
  </si>
  <si>
    <t>/home/ba4_project/ba4_Hee/Trypanosome/training_dataset4_3_AL4/unlabeled/img/vid02_023_032.png</t>
  </si>
  <si>
    <t>/home/ba4_project/ba4_Hee/Trypanosome/training_dataset4_3_AL4/unlabeled/img/vid02_023_033.png</t>
  </si>
  <si>
    <t>/home/ba4_project/ba4_Hee/Trypanosome/training_dataset4_3_AL4/unlabeled/img/vid02_023_035.png</t>
  </si>
  <si>
    <t>/home/ba4_project/ba4_Hee/Trypanosome/training_dataset4_3_AL4/unlabeled/img/vid02_023_036.png</t>
  </si>
  <si>
    <t>/home/ba4_project/ba4_Hee/Trypanosome/training_dataset4_3_AL4/unlabeled/img/vid02_023_039.png</t>
  </si>
  <si>
    <t>/home/ba4_project/ba4_Hee/Trypanosome/training_dataset4_3_AL4/unlabeled/img/vid02_023_040.png</t>
  </si>
  <si>
    <t>/home/ba4_project/ba4_Hee/Trypanosome/training_dataset4_3_AL4/unlabeled/img/vid02_023_041.png</t>
  </si>
  <si>
    <t>/home/ba4_project/ba4_Hee/Trypanosome/training_dataset4_3_AL4/unlabeled/img/vid02_023_043.png</t>
  </si>
  <si>
    <t>/home/ba4_project/ba4_Hee/Trypanosome/training_dataset4_3_AL4/unlabeled/img/vid02_023_044.png</t>
  </si>
  <si>
    <t>/home/ba4_project/ba4_Hee/Trypanosome/training_dataset4_3_AL4/unlabeled/img/vid02_023_047.png</t>
  </si>
  <si>
    <t>/home/ba4_project/ba4_Hee/Trypanosome/training_dataset4_3_AL4/unlabeled/img/vid02_023_048.png</t>
  </si>
  <si>
    <t>/home/ba4_project/ba4_Hee/Trypanosome/training_dataset4_3_AL4/unlabeled/img/vid02_023_049.png</t>
  </si>
  <si>
    <t>/home/ba4_project/ba4_Hee/Trypanosome/training_dataset4_3_AL4/unlabeled/img/vid02_023_050.png</t>
  </si>
  <si>
    <t>/home/ba4_project/ba4_Hee/Trypanosome/training_dataset4_3_AL4/unlabeled/img/vid02_023_052.png</t>
  </si>
  <si>
    <t>/home/ba4_project/ba4_Hee/Trypanosome/training_dataset4_3_AL4/unlabeled/img/vid02_023_053.png</t>
  </si>
  <si>
    <t>/home/ba4_project/ba4_Hee/Trypanosome/training_dataset4_3_AL4/unlabeled/img/vid02_023_057.png</t>
  </si>
  <si>
    <t>/home/ba4_project/ba4_Hee/Trypanosome/training_dataset4_3_AL4/unlabeled/img/vid02_023_058.png</t>
  </si>
  <si>
    <t>/home/ba4_project/ba4_Hee/Trypanosome/training_dataset4_3_AL4/unlabeled/img/vid02_023_059.png</t>
  </si>
  <si>
    <t>/home/ba4_project/ba4_Hee/Trypanosome/training_dataset4_3_AL4/unlabeled/img/vid02_023_060.png</t>
  </si>
  <si>
    <t>/home/ba4_project/ba4_Hee/Trypanosome/training_dataset4_3_AL4/unlabeled/img/vid02_023_061.png</t>
  </si>
  <si>
    <t>/home/ba4_project/ba4_Hee/Trypanosome/training_dataset4_3_AL4/unlabeled/img/vid02_023_062.png</t>
  </si>
  <si>
    <t>/home/ba4_project/ba4_Hee/Trypanosome/training_dataset4_3_AL4/unlabeled/img/vid02_024_001.png</t>
  </si>
  <si>
    <t>/home/ba4_project/ba4_Hee/Trypanosome/training_dataset4_3_AL4/unlabeled/img/vid02_024_002.png</t>
  </si>
  <si>
    <t>/home/ba4_project/ba4_Hee/Trypanosome/training_dataset4_3_AL4/unlabeled/img/vid02_024_003.png</t>
  </si>
  <si>
    <t>/home/ba4_project/ba4_Hee/Trypanosome/training_dataset4_3_AL4/unlabeled/img/vid02_024_004.png</t>
  </si>
  <si>
    <t>/home/ba4_project/ba4_Hee/Trypanosome/training_dataset4_3_AL4/unlabeled/img/vid02_024_005.png</t>
  </si>
  <si>
    <t>/home/ba4_project/ba4_Hee/Trypanosome/training_dataset4_3_AL4/unlabeled/img/vid02_024_007.png</t>
  </si>
  <si>
    <t>/home/ba4_project/ba4_Hee/Trypanosome/training_dataset4_3_AL4/unlabeled/img/vid02_024_008.png</t>
  </si>
  <si>
    <t>/home/ba4_project/ba4_Hee/Trypanosome/training_dataset4_3_AL4/unlabeled/img/vid02_024_009.png</t>
  </si>
  <si>
    <t>/home/ba4_project/ba4_Hee/Trypanosome/training_dataset4_3_AL4/unlabeled/img/vid02_024_010.png</t>
  </si>
  <si>
    <t>/home/ba4_project/ba4_Hee/Trypanosome/training_dataset4_3_AL4/unlabeled/img/vid02_024_011.png</t>
  </si>
  <si>
    <t>/home/ba4_project/ba4_Hee/Trypanosome/training_dataset4_3_AL4/unlabeled/img/vid02_024_012.png</t>
  </si>
  <si>
    <t>/home/ba4_project/ba4_Hee/Trypanosome/training_dataset4_3_AL4/unlabeled/img/vid02_024_014.png</t>
  </si>
  <si>
    <t>/home/ba4_project/ba4_Hee/Trypanosome/training_dataset4_3_AL4/unlabeled/img/vid02_024_015.png</t>
  </si>
  <si>
    <t>/home/ba4_project/ba4_Hee/Trypanosome/training_dataset4_3_AL4/unlabeled/img/vid02_024_016.png</t>
  </si>
  <si>
    <t>/home/ba4_project/ba4_Hee/Trypanosome/training_dataset4_3_AL4/unlabeled/img/vid02_024_017.png</t>
  </si>
  <si>
    <t>/home/ba4_project/ba4_Hee/Trypanosome/training_dataset4_3_AL4/unlabeled/img/vid02_024_018.png</t>
  </si>
  <si>
    <t>/home/ba4_project/ba4_Hee/Trypanosome/training_dataset4_3_AL4/unlabeled/img/vid02_024_019.png</t>
  </si>
  <si>
    <t>/home/ba4_project/ba4_Hee/Trypanosome/training_dataset4_3_AL4/unlabeled/img/vid02_024_021.png</t>
  </si>
  <si>
    <t>/home/ba4_project/ba4_Hee/Trypanosome/training_dataset4_3_AL4/unlabeled/img/vid02_024_022.png</t>
  </si>
  <si>
    <t>/home/ba4_project/ba4_Hee/Trypanosome/training_dataset4_3_AL4/unlabeled/img/vid02_024_023.png</t>
  </si>
  <si>
    <t>/home/ba4_project/ba4_Hee/Trypanosome/training_dataset4_3_AL4/unlabeled/img/vid02_024_024.png</t>
  </si>
  <si>
    <t>/home/ba4_project/ba4_Hee/Trypanosome/training_dataset4_3_AL4/unlabeled/img/vid02_024_025.png</t>
  </si>
  <si>
    <t>/home/ba4_project/ba4_Hee/Trypanosome/training_dataset4_3_AL4/unlabeled/img/vid02_024_026.png</t>
  </si>
  <si>
    <t>/home/ba4_project/ba4_Hee/Trypanosome/training_dataset4_3_AL4/unlabeled/img/vid02_024_028.png</t>
  </si>
  <si>
    <t>/home/ba4_project/ba4_Hee/Trypanosome/training_dataset4_3_AL4/unlabeled/img/vid02_024_030.png</t>
  </si>
  <si>
    <t>/home/ba4_project/ba4_Hee/Trypanosome/training_dataset4_3_AL4/unlabeled/img/vid02_024_031.png</t>
  </si>
  <si>
    <t>/home/ba4_project/ba4_Hee/Trypanosome/training_dataset4_3_AL4/unlabeled/img/vid02_024_032.png</t>
  </si>
  <si>
    <t>/home/ba4_project/ba4_Hee/Trypanosome/training_dataset4_3_AL4/unlabeled/img/vid02_024_033.png</t>
  </si>
  <si>
    <t>/home/ba4_project/ba4_Hee/Trypanosome/training_dataset4_3_AL4/unlabeled/img/vid02_024_034.png</t>
  </si>
  <si>
    <t>/home/ba4_project/ba4_Hee/Trypanosome/training_dataset4_3_AL4/unlabeled/img/vid02_024_035.png</t>
  </si>
  <si>
    <t>/home/ba4_project/ba4_Hee/Trypanosome/training_dataset4_3_AL4/unlabeled/img/vid02_024_038.png</t>
  </si>
  <si>
    <t>/home/ba4_project/ba4_Hee/Trypanosome/training_dataset4_3_AL4/unlabeled/img/vid02_024_039.png</t>
  </si>
  <si>
    <t>/home/ba4_project/ba4_Hee/Trypanosome/training_dataset4_3_AL4/unlabeled/img/vid02_024_040.png</t>
  </si>
  <si>
    <t>/home/ba4_project/ba4_Hee/Trypanosome/training_dataset4_3_AL4/unlabeled/img/vid02_024_041.png</t>
  </si>
  <si>
    <t>/home/ba4_project/ba4_Hee/Trypanosome/training_dataset4_3_AL4/unlabeled/img/vid02_024_042.png</t>
  </si>
  <si>
    <t>/home/ba4_project/ba4_Hee/Trypanosome/training_dataset4_3_AL4/unlabeled/img/vid02_024_043.png</t>
  </si>
  <si>
    <t>/home/ba4_project/ba4_Hee/Trypanosome/training_dataset4_3_AL4/unlabeled/img/vid02_024_044.png</t>
  </si>
  <si>
    <t>/home/ba4_project/ba4_Hee/Trypanosome/training_dataset4_3_AL4/unlabeled/img/vid02_024_048.png</t>
  </si>
  <si>
    <t>/home/ba4_project/ba4_Hee/Trypanosome/training_dataset4_3_AL4/unlabeled/img/vid02_024_049.png</t>
  </si>
  <si>
    <t>/home/ba4_project/ba4_Hee/Trypanosome/training_dataset4_3_AL4/unlabeled/img/vid02_024_050.png</t>
  </si>
  <si>
    <t>/home/ba4_project/ba4_Hee/Trypanosome/training_dataset4_3_AL4/unlabeled/img/vid02_024_052.png</t>
  </si>
  <si>
    <t>/home/ba4_project/ba4_Hee/Trypanosome/training_dataset4_3_AL4/unlabeled/img/vid02_024_053.png</t>
  </si>
  <si>
    <t>/home/ba4_project/ba4_Hee/Trypanosome/training_dataset4_3_AL4/unlabeled/img/vid02_024_054.png</t>
  </si>
  <si>
    <t>/home/ba4_project/ba4_Hee/Trypanosome/training_dataset4_3_AL4/unlabeled/img/vid02_024_057.png</t>
  </si>
  <si>
    <t>/home/ba4_project/ba4_Hee/Trypanosome/training_dataset4_3_AL4/unlabeled/img/vid02_024_058.png</t>
  </si>
  <si>
    <t>/home/ba4_project/ba4_Hee/Trypanosome/training_dataset4_3_AL4/unlabeled/img/vid02_024_059.png</t>
  </si>
  <si>
    <t>/home/ba4_project/ba4_Hee/Trypanosome/training_dataset4_3_AL4/unlabeled/img/vid02_024_061.png</t>
  </si>
  <si>
    <t>/home/ba4_project/ba4_Hee/Trypanosome/training_dataset4_3_AL4/unlabeled/img/vid02_024_062.png</t>
  </si>
  <si>
    <t>/home/ba4_project/ba4_Hee/Trypanosome/training_dataset4_3_AL4/unlabeled/img/vid02_025_000.png</t>
  </si>
  <si>
    <t>/home/ba4_project/ba4_Hee/Trypanosome/training_dataset4_3_AL4/unlabeled/img/vid02_025_001.png</t>
  </si>
  <si>
    <t>/home/ba4_project/ba4_Hee/Trypanosome/training_dataset4_3_AL4/unlabeled/img/vid02_025_002.png</t>
  </si>
  <si>
    <t>/home/ba4_project/ba4_Hee/Trypanosome/training_dataset4_3_AL4/unlabeled/img/vid02_025_003.png</t>
  </si>
  <si>
    <t>/home/ba4_project/ba4_Hee/Trypanosome/training_dataset4_3_AL4/unlabeled/img/vid02_025_005.png</t>
  </si>
  <si>
    <t>/home/ba4_project/ba4_Hee/Trypanosome/training_dataset4_3_AL4/unlabeled/img/vid02_025_007.png</t>
  </si>
  <si>
    <t>/home/ba4_project/ba4_Hee/Trypanosome/training_dataset4_3_AL4/unlabeled/img/vid02_025_008.png</t>
  </si>
  <si>
    <t>/home/ba4_project/ba4_Hee/Trypanosome/training_dataset4_3_AL4/unlabeled/img/vid02_025_009.png</t>
  </si>
  <si>
    <t>/home/ba4_project/ba4_Hee/Trypanosome/training_dataset4_3_AL4/unlabeled/img/vid02_025_010.png</t>
  </si>
  <si>
    <t>/home/ba4_project/ba4_Hee/Trypanosome/training_dataset4_3_AL4/unlabeled/img/vid02_025_011.png</t>
  </si>
  <si>
    <t>/home/ba4_project/ba4_Hee/Trypanosome/training_dataset4_3_AL4/unlabeled/img/vid02_025_012.png</t>
  </si>
  <si>
    <t>/home/ba4_project/ba4_Hee/Trypanosome/training_dataset4_3_AL4/unlabeled/img/vid02_025_013.png</t>
  </si>
  <si>
    <t>/home/ba4_project/ba4_Hee/Trypanosome/training_dataset4_3_AL4/unlabeled/img/vid02_025_015.png</t>
  </si>
  <si>
    <t>/home/ba4_project/ba4_Hee/Trypanosome/training_dataset4_3_AL4/unlabeled/img/vid02_025_016.png</t>
  </si>
  <si>
    <t>/home/ba4_project/ba4_Hee/Trypanosome/training_dataset4_3_AL4/unlabeled/img/vid02_025_017.png</t>
  </si>
  <si>
    <t>/home/ba4_project/ba4_Hee/Trypanosome/training_dataset4_3_AL4/unlabeled/img/vid02_025_018.png</t>
  </si>
  <si>
    <t>/home/ba4_project/ba4_Hee/Trypanosome/training_dataset4_3_AL4/unlabeled/img/vid02_025_019.png</t>
  </si>
  <si>
    <t>/home/ba4_project/ba4_Hee/Trypanosome/training_dataset4_3_AL4/unlabeled/img/vid02_025_021.png</t>
  </si>
  <si>
    <t>/home/ba4_project/ba4_Hee/Trypanosome/training_dataset4_3_AL4/unlabeled/img/vid02_025_022.png</t>
  </si>
  <si>
    <t>/home/ba4_project/ba4_Hee/Trypanosome/training_dataset4_3_AL4/unlabeled/img/vid02_025_023.png</t>
  </si>
  <si>
    <t>/home/ba4_project/ba4_Hee/Trypanosome/training_dataset4_3_AL4/unlabeled/img/vid02_025_024.png</t>
  </si>
  <si>
    <t>/home/ba4_project/ba4_Hee/Trypanosome/training_dataset4_3_AL4/unlabeled/img/vid02_025_025.png</t>
  </si>
  <si>
    <t>/home/ba4_project/ba4_Hee/Trypanosome/training_dataset4_3_AL4/unlabeled/img/vid02_025_027.png</t>
  </si>
  <si>
    <t>/home/ba4_project/ba4_Hee/Trypanosome/training_dataset4_3_AL4/unlabeled/img/vid02_025_028.png</t>
  </si>
  <si>
    <t>/home/ba4_project/ba4_Hee/Trypanosome/training_dataset4_3_AL4/unlabeled/img/vid02_025_029.png</t>
  </si>
  <si>
    <t>/home/ba4_project/ba4_Hee/Trypanosome/training_dataset4_3_AL4/unlabeled/img/vid02_025_031.png</t>
  </si>
  <si>
    <t>/home/ba4_project/ba4_Hee/Trypanosome/training_dataset4_3_AL4/unlabeled/img/vid02_025_032.png</t>
  </si>
  <si>
    <t>/home/ba4_project/ba4_Hee/Trypanosome/training_dataset4_3_AL4/unlabeled/img/vid02_025_033.png</t>
  </si>
  <si>
    <t>/home/ba4_project/ba4_Hee/Trypanosome/training_dataset4_3_AL4/unlabeled/img/vid02_025_034.png</t>
  </si>
  <si>
    <t>/home/ba4_project/ba4_Hee/Trypanosome/training_dataset4_3_AL4/unlabeled/img/vid02_025_035.png</t>
  </si>
  <si>
    <t>/home/ba4_project/ba4_Hee/Trypanosome/training_dataset4_3_AL4/unlabeled/img/vid02_025_037.png</t>
  </si>
  <si>
    <t>/home/ba4_project/ba4_Hee/Trypanosome/training_dataset4_3_AL4/unlabeled/img/vid02_025_039.png</t>
  </si>
  <si>
    <t>/home/ba4_project/ba4_Hee/Trypanosome/training_dataset4_3_AL4/unlabeled/img/vid02_025_040.png</t>
  </si>
  <si>
    <t>/home/ba4_project/ba4_Hee/Trypanosome/training_dataset4_3_AL4/unlabeled/img/vid02_025_041.png</t>
  </si>
  <si>
    <t>/home/ba4_project/ba4_Hee/Trypanosome/training_dataset4_3_AL4/unlabeled/img/vid02_025_043.png</t>
  </si>
  <si>
    <t>/home/ba4_project/ba4_Hee/Trypanosome/training_dataset4_3_AL4/unlabeled/img/vid02_025_044.png</t>
  </si>
  <si>
    <t>/home/ba4_project/ba4_Hee/Trypanosome/training_dataset4_3_AL4/unlabeled/img/vid02_025_045.png</t>
  </si>
  <si>
    <t>/home/ba4_project/ba4_Hee/Trypanosome/training_dataset4_3_AL4/unlabeled/img/vid02_025_046.png</t>
  </si>
  <si>
    <t>/home/ba4_project/ba4_Hee/Trypanosome/training_dataset4_3_AL4/unlabeled/img/vid02_025_047.png</t>
  </si>
  <si>
    <t>/home/ba4_project/ba4_Hee/Trypanosome/training_dataset4_3_AL4/unlabeled/img/vid02_025_048.png</t>
  </si>
  <si>
    <t>/home/ba4_project/ba4_Hee/Trypanosome/training_dataset4_3_AL4/unlabeled/img/vid02_025_049.png</t>
  </si>
  <si>
    <t>/home/ba4_project/ba4_Hee/Trypanosome/training_dataset4_3_AL4/unlabeled/img/vid02_025_050.png</t>
  </si>
  <si>
    <t>/home/ba4_project/ba4_Hee/Trypanosome/training_dataset4_3_AL4/unlabeled/img/vid02_025_051.png</t>
  </si>
  <si>
    <t>/home/ba4_project/ba4_Hee/Trypanosome/training_dataset4_3_AL4/unlabeled/img/vid02_025_052.png</t>
  </si>
  <si>
    <t>/home/ba4_project/ba4_Hee/Trypanosome/training_dataset4_3_AL4/unlabeled/img/vid02_025_053.png</t>
  </si>
  <si>
    <t>/home/ba4_project/ba4_Hee/Trypanosome/training_dataset4_3_AL4/unlabeled/img/vid02_025_055.png</t>
  </si>
  <si>
    <t>/home/ba4_project/ba4_Hee/Trypanosome/training_dataset4_3_AL4/unlabeled/img/vid02_025_057.png</t>
  </si>
  <si>
    <t>/home/ba4_project/ba4_Hee/Trypanosome/training_dataset4_3_AL4/unlabeled/img/vid02_025_058.png</t>
  </si>
  <si>
    <t>/home/ba4_project/ba4_Hee/Trypanosome/training_dataset4_3_AL4/unlabeled/img/vid02_025_059.png</t>
  </si>
  <si>
    <t>/home/ba4_project/ba4_Hee/Trypanosome/training_dataset4_3_AL4/unlabeled/img/vid02_025_061.png</t>
  </si>
  <si>
    <t>/home/ba4_project/ba4_Hee/Trypanosome/training_dataset4_3_AL4/unlabeled/img/vid02_025_062.png</t>
  </si>
  <si>
    <t>/home/ba4_project/ba4_Hee/Trypanosome/training_dataset4_3_AL4/unlabeled/img/vid02_026_000.png</t>
  </si>
  <si>
    <t>/home/ba4_project/ba4_Hee/Trypanosome/training_dataset4_3_AL4/unlabeled/img/vid02_026_001.png</t>
  </si>
  <si>
    <t>/home/ba4_project/ba4_Hee/Trypanosome/training_dataset4_3_AL4/unlabeled/img/vid02_026_002.png</t>
  </si>
  <si>
    <t>/home/ba4_project/ba4_Hee/Trypanosome/training_dataset4_3_AL4/unlabeled/img/vid02_026_003.png</t>
  </si>
  <si>
    <t>/home/ba4_project/ba4_Hee/Trypanosome/training_dataset4_3_AL4/unlabeled/img/vid02_026_004.png</t>
  </si>
  <si>
    <t>/home/ba4_project/ba4_Hee/Trypanosome/training_dataset4_3_AL4/unlabeled/img/vid02_026_005.png</t>
  </si>
  <si>
    <t>/home/ba4_project/ba4_Hee/Trypanosome/training_dataset4_3_AL4/unlabeled/img/vid02_026_006.png</t>
  </si>
  <si>
    <t>/home/ba4_project/ba4_Hee/Trypanosome/training_dataset4_3_AL4/unlabeled/img/vid02_026_007.png</t>
  </si>
  <si>
    <t>/home/ba4_project/ba4_Hee/Trypanosome/training_dataset4_3_AL4/unlabeled/img/vid02_026_008.png</t>
  </si>
  <si>
    <t>/home/ba4_project/ba4_Hee/Trypanosome/training_dataset4_3_AL4/unlabeled/img/vid02_026_009.png</t>
  </si>
  <si>
    <t>/home/ba4_project/ba4_Hee/Trypanosome/training_dataset4_3_AL4/unlabeled/img/vid02_026_010.png</t>
  </si>
  <si>
    <t>/home/ba4_project/ba4_Hee/Trypanosome/training_dataset4_3_AL4/unlabeled/img/vid02_026_011.png</t>
  </si>
  <si>
    <t>/home/ba4_project/ba4_Hee/Trypanosome/training_dataset4_3_AL4/unlabeled/img/vid02_026_012.png</t>
  </si>
  <si>
    <t>/home/ba4_project/ba4_Hee/Trypanosome/training_dataset4_3_AL4/unlabeled/img/vid02_026_013.png</t>
  </si>
  <si>
    <t>/home/ba4_project/ba4_Hee/Trypanosome/training_dataset4_3_AL4/unlabeled/img/vid02_026_015.png</t>
  </si>
  <si>
    <t>/home/ba4_project/ba4_Hee/Trypanosome/training_dataset4_3_AL4/unlabeled/img/vid02_026_016.png</t>
  </si>
  <si>
    <t>/home/ba4_project/ba4_Hee/Trypanosome/training_dataset4_3_AL4/unlabeled/img/vid02_026_017.png</t>
  </si>
  <si>
    <t>/home/ba4_project/ba4_Hee/Trypanosome/training_dataset4_3_AL4/unlabeled/img/vid02_026_018.png</t>
  </si>
  <si>
    <t>/home/ba4_project/ba4_Hee/Trypanosome/training_dataset4_3_AL4/unlabeled/img/vid02_026_019.png</t>
  </si>
  <si>
    <t>/home/ba4_project/ba4_Hee/Trypanosome/training_dataset4_3_AL4/unlabeled/img/vid02_026_020.png</t>
  </si>
  <si>
    <t>/home/ba4_project/ba4_Hee/Trypanosome/training_dataset4_3_AL4/unlabeled/img/vid02_026_021.png</t>
  </si>
  <si>
    <t>/home/ba4_project/ba4_Hee/Trypanosome/training_dataset4_3_AL4/unlabeled/img/vid02_026_022.png</t>
  </si>
  <si>
    <t>/home/ba4_project/ba4_Hee/Trypanosome/training_dataset4_3_AL4/unlabeled/img/vid02_026_023.png</t>
  </si>
  <si>
    <t>/home/ba4_project/ba4_Hee/Trypanosome/training_dataset4_3_AL4/unlabeled/img/vid02_026_024.png</t>
  </si>
  <si>
    <t>/home/ba4_project/ba4_Hee/Trypanosome/training_dataset4_3_AL4/unlabeled/img/vid02_026_026.png</t>
  </si>
  <si>
    <t>/home/ba4_project/ba4_Hee/Trypanosome/training_dataset4_3_AL4/unlabeled/img/vid02_026_030.png</t>
  </si>
  <si>
    <t>/home/ba4_project/ba4_Hee/Trypanosome/training_dataset4_3_AL4/unlabeled/img/vid02_026_031.png</t>
  </si>
  <si>
    <t>/home/ba4_project/ba4_Hee/Trypanosome/training_dataset4_3_AL4/unlabeled/img/vid02_026_032.png</t>
  </si>
  <si>
    <t>/home/ba4_project/ba4_Hee/Trypanosome/training_dataset4_3_AL4/unlabeled/img/vid02_026_033.png</t>
  </si>
  <si>
    <t>/home/ba4_project/ba4_Hee/Trypanosome/training_dataset4_3_AL4/unlabeled/img/vid02_026_034.png</t>
  </si>
  <si>
    <t>/home/ba4_project/ba4_Hee/Trypanosome/training_dataset4_3_AL4/unlabeled/img/vid02_026_035.png</t>
  </si>
  <si>
    <t>/home/ba4_project/ba4_Hee/Trypanosome/training_dataset4_3_AL4/unlabeled/img/vid02_026_039.png</t>
  </si>
  <si>
    <t>/home/ba4_project/ba4_Hee/Trypanosome/training_dataset4_3_AL4/unlabeled/img/vid02_026_040.png</t>
  </si>
  <si>
    <t>/home/ba4_project/ba4_Hee/Trypanosome/training_dataset4_3_AL4/unlabeled/img/vid02_026_041.png</t>
  </si>
  <si>
    <t>/home/ba4_project/ba4_Hee/Trypanosome/training_dataset4_3_AL4/unlabeled/img/vid02_026_042.png</t>
  </si>
  <si>
    <t>/home/ba4_project/ba4_Hee/Trypanosome/training_dataset4_3_AL4/unlabeled/img/vid02_026_043.png</t>
  </si>
  <si>
    <t>/home/ba4_project/ba4_Hee/Trypanosome/training_dataset4_3_AL4/unlabeled/img/vid02_026_044.png</t>
  </si>
  <si>
    <t>/home/ba4_project/ba4_Hee/Trypanosome/training_dataset4_3_AL4/unlabeled/img/vid02_026_048.png</t>
  </si>
  <si>
    <t>/home/ba4_project/ba4_Hee/Trypanosome/training_dataset4_3_AL4/unlabeled/img/vid02_026_049.png</t>
  </si>
  <si>
    <t>/home/ba4_project/ba4_Hee/Trypanosome/training_dataset4_3_AL4/unlabeled/img/vid02_026_050.png</t>
  </si>
  <si>
    <t>/home/ba4_project/ba4_Hee/Trypanosome/training_dataset4_3_AL4/unlabeled/img/vid02_026_052.png</t>
  </si>
  <si>
    <t>/home/ba4_project/ba4_Hee/Trypanosome/training_dataset4_3_AL4/unlabeled/img/vid02_026_053.png</t>
  </si>
  <si>
    <t>/home/ba4_project/ba4_Hee/Trypanosome/training_dataset4_3_AL4/unlabeled/img/vid02_026_054.png</t>
  </si>
  <si>
    <t>/home/ba4_project/ba4_Hee/Trypanosome/training_dataset4_3_AL4/unlabeled/img/vid02_026_055.png</t>
  </si>
  <si>
    <t>/home/ba4_project/ba4_Hee/Trypanosome/training_dataset4_3_AL4/unlabeled/img/vid02_026_057.png</t>
  </si>
  <si>
    <t>/home/ba4_project/ba4_Hee/Trypanosome/training_dataset4_3_AL4/unlabeled/img/vid02_026_058.png</t>
  </si>
  <si>
    <t>/home/ba4_project/ba4_Hee/Trypanosome/training_dataset4_3_AL4/unlabeled/img/vid02_026_059.png</t>
  </si>
  <si>
    <t>/home/ba4_project/ba4_Hee/Trypanosome/training_dataset4_3_AL4/unlabeled/img/vid02_026_061.png</t>
  </si>
  <si>
    <t>/home/ba4_project/ba4_Hee/Trypanosome/training_dataset4_3_AL4/unlabeled/img/vid02_026_062.png</t>
  </si>
  <si>
    <t>/home/ba4_project/ba4_Hee/Trypanosome/training_dataset4_3_AL4/unlabeled/img/vid02_027_000.png</t>
  </si>
  <si>
    <t>/home/ba4_project/ba4_Hee/Trypanosome/training_dataset4_3_AL4/unlabeled/img/vid02_027_001.png</t>
  </si>
  <si>
    <t>/home/ba4_project/ba4_Hee/Trypanosome/training_dataset4_3_AL4/unlabeled/img/vid02_027_002.png</t>
  </si>
  <si>
    <t>/home/ba4_project/ba4_Hee/Trypanosome/training_dataset4_3_AL4/unlabeled/img/vid02_027_003.png</t>
  </si>
  <si>
    <t>/home/ba4_project/ba4_Hee/Trypanosome/training_dataset4_3_AL4/unlabeled/img/vid02_027_004.png</t>
  </si>
  <si>
    <t>/home/ba4_project/ba4_Hee/Trypanosome/training_dataset4_3_AL4/unlabeled/img/vid02_027_005.png</t>
  </si>
  <si>
    <t>/home/ba4_project/ba4_Hee/Trypanosome/training_dataset4_3_AL4/unlabeled/img/vid02_027_006.png</t>
  </si>
  <si>
    <t>/home/ba4_project/ba4_Hee/Trypanosome/training_dataset4_3_AL4/unlabeled/img/vid02_027_007.png</t>
  </si>
  <si>
    <t>/home/ba4_project/ba4_Hee/Trypanosome/training_dataset4_3_AL4/unlabeled/img/vid02_027_008.png</t>
  </si>
  <si>
    <t>/home/ba4_project/ba4_Hee/Trypanosome/training_dataset4_3_AL4/unlabeled/img/vid02_027_009.png</t>
  </si>
  <si>
    <t>/home/ba4_project/ba4_Hee/Trypanosome/training_dataset4_3_AL4/unlabeled/img/vid02_027_010.png</t>
  </si>
  <si>
    <t>/home/ba4_project/ba4_Hee/Trypanosome/training_dataset4_3_AL4/unlabeled/img/vid02_027_011.png</t>
  </si>
  <si>
    <t>/home/ba4_project/ba4_Hee/Trypanosome/training_dataset4_3_AL4/unlabeled/img/vid02_027_014.png</t>
  </si>
  <si>
    <t>/home/ba4_project/ba4_Hee/Trypanosome/training_dataset4_3_AL4/unlabeled/img/vid02_027_015.png</t>
  </si>
  <si>
    <t>/home/ba4_project/ba4_Hee/Trypanosome/training_dataset4_3_AL4/unlabeled/img/vid02_027_016.png</t>
  </si>
  <si>
    <t>/home/ba4_project/ba4_Hee/Trypanosome/training_dataset4_3_AL4/unlabeled/img/vid02_027_017.png</t>
  </si>
  <si>
    <t>/home/ba4_project/ba4_Hee/Trypanosome/training_dataset4_3_AL4/unlabeled/img/vid02_027_021.png</t>
  </si>
  <si>
    <t>/home/ba4_project/ba4_Hee/Trypanosome/training_dataset4_3_AL4/unlabeled/img/vid02_027_022.png</t>
  </si>
  <si>
    <t>/home/ba4_project/ba4_Hee/Trypanosome/training_dataset4_3_AL4/unlabeled/img/vid02_027_023.png</t>
  </si>
  <si>
    <t>/home/ba4_project/ba4_Hee/Trypanosome/training_dataset4_3_AL4/unlabeled/img/vid02_027_024.png</t>
  </si>
  <si>
    <t>/home/ba4_project/ba4_Hee/Trypanosome/training_dataset4_3_AL4/unlabeled/img/vid02_027_026.png</t>
  </si>
  <si>
    <t>/home/ba4_project/ba4_Hee/Trypanosome/training_dataset4_3_AL4/unlabeled/img/vid02_027_030.png</t>
  </si>
  <si>
    <t>/home/ba4_project/ba4_Hee/Trypanosome/training_dataset4_3_AL4/unlabeled/img/vid02_027_031.png</t>
  </si>
  <si>
    <t>/home/ba4_project/ba4_Hee/Trypanosome/training_dataset4_3_AL4/unlabeled/img/vid02_027_032.png</t>
  </si>
  <si>
    <t>/home/ba4_project/ba4_Hee/Trypanosome/training_dataset4_3_AL4/unlabeled/img/vid02_027_033.png</t>
  </si>
  <si>
    <t>/home/ba4_project/ba4_Hee/Trypanosome/training_dataset4_3_AL4/unlabeled/img/vid02_027_034.png</t>
  </si>
  <si>
    <t>/home/ba4_project/ba4_Hee/Trypanosome/training_dataset4_3_AL4/unlabeled/img/vid02_027_035.png</t>
  </si>
  <si>
    <t>/home/ba4_project/ba4_Hee/Trypanosome/training_dataset4_3_AL4/unlabeled/img/vid02_027_036.png</t>
  </si>
  <si>
    <t>/home/ba4_project/ba4_Hee/Trypanosome/training_dataset4_3_AL4/unlabeled/img/vid02_027_038.png</t>
  </si>
  <si>
    <t>/home/ba4_project/ba4_Hee/Trypanosome/training_dataset4_3_AL4/unlabeled/img/vid02_027_039.png</t>
  </si>
  <si>
    <t>/home/ba4_project/ba4_Hee/Trypanosome/training_dataset4_3_AL4/unlabeled/img/vid02_027_040.png</t>
  </si>
  <si>
    <t>/home/ba4_project/ba4_Hee/Trypanosome/training_dataset4_3_AL4/unlabeled/img/vid02_027_041.png</t>
  </si>
  <si>
    <t>/home/ba4_project/ba4_Hee/Trypanosome/training_dataset4_3_AL4/unlabeled/img/vid02_027_042.png</t>
  </si>
  <si>
    <t>/home/ba4_project/ba4_Hee/Trypanosome/training_dataset4_3_AL4/unlabeled/img/vid02_027_043.png</t>
  </si>
  <si>
    <t>/home/ba4_project/ba4_Hee/Trypanosome/training_dataset4_3_AL4/unlabeled/img/vid02_027_044.png</t>
  </si>
  <si>
    <t>/home/ba4_project/ba4_Hee/Trypanosome/training_dataset4_3_AL4/unlabeled/img/vid02_027_045.png</t>
  </si>
  <si>
    <t>/home/ba4_project/ba4_Hee/Trypanosome/training_dataset4_3_AL4/unlabeled/img/vid02_027_048.png</t>
  </si>
  <si>
    <t>/home/ba4_project/ba4_Hee/Trypanosome/training_dataset4_3_AL4/unlabeled/img/vid02_027_049.png</t>
  </si>
  <si>
    <t>/home/ba4_project/ba4_Hee/Trypanosome/training_dataset4_3_AL4/unlabeled/img/vid02_027_050.png</t>
  </si>
  <si>
    <t>/home/ba4_project/ba4_Hee/Trypanosome/training_dataset4_3_AL4/unlabeled/img/vid02_027_052.png</t>
  </si>
  <si>
    <t>/home/ba4_project/ba4_Hee/Trypanosome/training_dataset4_3_AL4/unlabeled/img/vid02_027_053.png</t>
  </si>
  <si>
    <t>/home/ba4_project/ba4_Hee/Trypanosome/training_dataset4_3_AL4/unlabeled/img/vid02_027_054.png</t>
  </si>
  <si>
    <t>/home/ba4_project/ba4_Hee/Trypanosome/training_dataset4_3_AL4/unlabeled/img/vid02_027_056.png</t>
  </si>
  <si>
    <t>/home/ba4_project/ba4_Hee/Trypanosome/training_dataset4_3_AL4/unlabeled/img/vid02_027_057.png</t>
  </si>
  <si>
    <t>/home/ba4_project/ba4_Hee/Trypanosome/training_dataset4_3_AL4/unlabeled/img/vid02_027_058.png</t>
  </si>
  <si>
    <t>/home/ba4_project/ba4_Hee/Trypanosome/training_dataset4_3_AL4/unlabeled/img/vid02_027_059.png</t>
  </si>
  <si>
    <t>/home/ba4_project/ba4_Hee/Trypanosome/training_dataset4_3_AL4/unlabeled/img/vid02_027_061.png</t>
  </si>
  <si>
    <t>/home/ba4_project/ba4_Hee/Trypanosome/training_dataset4_3_AL4/unlabeled/img/vid02_027_062.png</t>
  </si>
  <si>
    <t>/home/ba4_project/ba4_Hee/Trypanosome/training_dataset4_3_AL4/unlabeled/img/vid02_028_001.png</t>
  </si>
  <si>
    <t>/home/ba4_project/ba4_Hee/Trypanosome/training_dataset4_3_AL4/unlabeled/img/vid02_028_002.png</t>
  </si>
  <si>
    <t>/home/ba4_project/ba4_Hee/Trypanosome/training_dataset4_3_AL4/unlabeled/img/vid02_028_003.png</t>
  </si>
  <si>
    <t>/home/ba4_project/ba4_Hee/Trypanosome/training_dataset4_3_AL4/unlabeled/img/vid02_028_004.png</t>
  </si>
  <si>
    <t>/home/ba4_project/ba4_Hee/Trypanosome/training_dataset4_3_AL4/unlabeled/img/vid02_028_005.png</t>
  </si>
  <si>
    <t>/home/ba4_project/ba4_Hee/Trypanosome/training_dataset4_3_AL4/unlabeled/img/vid02_028_006.png</t>
  </si>
  <si>
    <t>/home/ba4_project/ba4_Hee/Trypanosome/training_dataset4_3_AL4/unlabeled/img/vid02_028_007.png</t>
  </si>
  <si>
    <t>/home/ba4_project/ba4_Hee/Trypanosome/training_dataset4_3_AL4/unlabeled/img/vid02_028_008.png</t>
  </si>
  <si>
    <t>/home/ba4_project/ba4_Hee/Trypanosome/training_dataset4_3_AL4/unlabeled/img/vid02_028_009.png</t>
  </si>
  <si>
    <t>/home/ba4_project/ba4_Hee/Trypanosome/training_dataset4_3_AL4/unlabeled/img/vid02_028_010.png</t>
  </si>
  <si>
    <t>/home/ba4_project/ba4_Hee/Trypanosome/training_dataset4_3_AL4/unlabeled/img/vid02_028_011.png</t>
  </si>
  <si>
    <t>/home/ba4_project/ba4_Hee/Trypanosome/training_dataset4_3_AL4/unlabeled/img/vid02_028_012.png</t>
  </si>
  <si>
    <t>/home/ba4_project/ba4_Hee/Trypanosome/training_dataset4_3_AL4/unlabeled/img/vid02_028_014.png</t>
  </si>
  <si>
    <t>/home/ba4_project/ba4_Hee/Trypanosome/training_dataset4_3_AL4/unlabeled/img/vid02_028_015.png</t>
  </si>
  <si>
    <t>/home/ba4_project/ba4_Hee/Trypanosome/training_dataset4_3_AL4/unlabeled/img/vid02_028_016.png</t>
  </si>
  <si>
    <t>/home/ba4_project/ba4_Hee/Trypanosome/training_dataset4_3_AL4/unlabeled/img/vid02_028_017.png</t>
  </si>
  <si>
    <t>/home/ba4_project/ba4_Hee/Trypanosome/training_dataset4_3_AL4/unlabeled/img/vid02_028_018.png</t>
  </si>
  <si>
    <t>/home/ba4_project/ba4_Hee/Trypanosome/training_dataset4_3_AL4/unlabeled/img/vid02_028_019.png</t>
  </si>
  <si>
    <t>/home/ba4_project/ba4_Hee/Trypanosome/training_dataset4_3_AL4/unlabeled/img/vid02_028_020.png</t>
  </si>
  <si>
    <t>/home/ba4_project/ba4_Hee/Trypanosome/training_dataset4_3_AL4/unlabeled/img/vid02_028_021.png</t>
  </si>
  <si>
    <t>/home/ba4_project/ba4_Hee/Trypanosome/training_dataset4_3_AL4/unlabeled/img/vid02_028_022.png</t>
  </si>
  <si>
    <t>/home/ba4_project/ba4_Hee/Trypanosome/training_dataset4_3_AL4/unlabeled/img/vid02_028_023.png</t>
  </si>
  <si>
    <t>/home/ba4_project/ba4_Hee/Trypanosome/training_dataset4_3_AL4/unlabeled/img/vid02_028_024.png</t>
  </si>
  <si>
    <t>/home/ba4_project/ba4_Hee/Trypanosome/training_dataset4_3_AL4/unlabeled/img/vid02_028_025.png</t>
  </si>
  <si>
    <t>/home/ba4_project/ba4_Hee/Trypanosome/training_dataset4_3_AL4/unlabeled/img/vid02_028_030.png</t>
  </si>
  <si>
    <t>/home/ba4_project/ba4_Hee/Trypanosome/training_dataset4_3_AL4/unlabeled/img/vid02_028_031.png</t>
  </si>
  <si>
    <t>/home/ba4_project/ba4_Hee/Trypanosome/training_dataset4_3_AL4/unlabeled/img/vid02_028_032.png</t>
  </si>
  <si>
    <t>/home/ba4_project/ba4_Hee/Trypanosome/training_dataset4_3_AL4/unlabeled/img/vid02_028_033.png</t>
  </si>
  <si>
    <t>/home/ba4_project/ba4_Hee/Trypanosome/training_dataset4_3_AL4/unlabeled/img/vid02_028_034.png</t>
  </si>
  <si>
    <t>/home/ba4_project/ba4_Hee/Trypanosome/training_dataset4_3_AL4/unlabeled/img/vid02_028_035.png</t>
  </si>
  <si>
    <t>/home/ba4_project/ba4_Hee/Trypanosome/training_dataset4_3_AL4/unlabeled/img/vid02_028_037.png</t>
  </si>
  <si>
    <t>/home/ba4_project/ba4_Hee/Trypanosome/training_dataset4_3_AL4/unlabeled/img/vid02_028_039.png</t>
  </si>
  <si>
    <t>/home/ba4_project/ba4_Hee/Trypanosome/training_dataset4_3_AL4/unlabeled/img/vid02_028_040.png</t>
  </si>
  <si>
    <t>/home/ba4_project/ba4_Hee/Trypanosome/training_dataset4_3_AL4/unlabeled/img/vid02_028_041.png</t>
  </si>
  <si>
    <t>/home/ba4_project/ba4_Hee/Trypanosome/training_dataset4_3_AL4/unlabeled/img/vid02_028_042.png</t>
  </si>
  <si>
    <t>/home/ba4_project/ba4_Hee/Trypanosome/training_dataset4_3_AL4/unlabeled/img/vid02_028_043.png</t>
  </si>
  <si>
    <t>/home/ba4_project/ba4_Hee/Trypanosome/training_dataset4_3_AL4/unlabeled/img/vid02_028_044.png</t>
  </si>
  <si>
    <t>/home/ba4_project/ba4_Hee/Trypanosome/training_dataset4_3_AL4/unlabeled/img/vid02_028_046.png</t>
  </si>
  <si>
    <t>/home/ba4_project/ba4_Hee/Trypanosome/training_dataset4_3_AL4/unlabeled/img/vid02_028_048.png</t>
  </si>
  <si>
    <t>/home/ba4_project/ba4_Hee/Trypanosome/training_dataset4_3_AL4/unlabeled/img/vid02_028_049.png</t>
  </si>
  <si>
    <t>/home/ba4_project/ba4_Hee/Trypanosome/training_dataset4_3_AL4/unlabeled/img/vid02_028_050.png</t>
  </si>
  <si>
    <t>/home/ba4_project/ba4_Hee/Trypanosome/training_dataset4_3_AL4/unlabeled/img/vid02_028_051.png</t>
  </si>
  <si>
    <t>/home/ba4_project/ba4_Hee/Trypanosome/training_dataset4_3_AL4/unlabeled/img/vid02_028_052.png</t>
  </si>
  <si>
    <t>/home/ba4_project/ba4_Hee/Trypanosome/training_dataset4_3_AL4/unlabeled/img/vid02_028_053.png</t>
  </si>
  <si>
    <t>/home/ba4_project/ba4_Hee/Trypanosome/training_dataset4_3_AL4/unlabeled/img/vid02_028_055.png</t>
  </si>
  <si>
    <t>/home/ba4_project/ba4_Hee/Trypanosome/training_dataset4_3_AL4/unlabeled/img/vid02_028_057.png</t>
  </si>
  <si>
    <t>/home/ba4_project/ba4_Hee/Trypanosome/training_dataset4_3_AL4/unlabeled/img/vid02_028_058.png</t>
  </si>
  <si>
    <t>/home/ba4_project/ba4_Hee/Trypanosome/training_dataset4_3_AL4/unlabeled/img/vid02_028_059.png</t>
  </si>
  <si>
    <t>/home/ba4_project/ba4_Hee/Trypanosome/training_dataset4_3_AL4/unlabeled/img/vid02_028_061.png</t>
  </si>
  <si>
    <t>/home/ba4_project/ba4_Hee/Trypanosome/training_dataset4_3_AL4/unlabeled/img/vid02_028_062.png</t>
  </si>
  <si>
    <t>/home/ba4_project/ba4_Hee/Trypanosome/training_dataset4_3_AL4/unlabeled/img/vid02_029_001.png</t>
  </si>
  <si>
    <t>/home/ba4_project/ba4_Hee/Trypanosome/training_dataset4_3_AL4/unlabeled/img/vid02_029_002.png</t>
  </si>
  <si>
    <t>/home/ba4_project/ba4_Hee/Trypanosome/training_dataset4_3_AL4/unlabeled/img/vid02_029_004.png</t>
  </si>
  <si>
    <t>/home/ba4_project/ba4_Hee/Trypanosome/training_dataset4_3_AL4/unlabeled/img/vid02_029_005.png</t>
  </si>
  <si>
    <t>/home/ba4_project/ba4_Hee/Trypanosome/training_dataset4_3_AL4/unlabeled/img/vid02_029_007.png</t>
  </si>
  <si>
    <t>/home/ba4_project/ba4_Hee/Trypanosome/training_dataset4_3_AL4/unlabeled/img/vid02_029_009.png</t>
  </si>
  <si>
    <t>/home/ba4_project/ba4_Hee/Trypanosome/training_dataset4_3_AL4/unlabeled/img/vid02_029_010.png</t>
  </si>
  <si>
    <t>/home/ba4_project/ba4_Hee/Trypanosome/training_dataset4_3_AL4/unlabeled/img/vid02_029_011.png</t>
  </si>
  <si>
    <t>/home/ba4_project/ba4_Hee/Trypanosome/training_dataset4_3_AL4/unlabeled/img/vid02_029_012.png</t>
  </si>
  <si>
    <t>/home/ba4_project/ba4_Hee/Trypanosome/training_dataset4_3_AL4/unlabeled/img/vid02_029_013.png</t>
  </si>
  <si>
    <t>/home/ba4_project/ba4_Hee/Trypanosome/training_dataset4_3_AL4/unlabeled/img/vid02_029_015.png</t>
  </si>
  <si>
    <t>/home/ba4_project/ba4_Hee/Trypanosome/training_dataset4_3_AL4/unlabeled/img/vid02_029_016.png</t>
  </si>
  <si>
    <t>/home/ba4_project/ba4_Hee/Trypanosome/training_dataset4_3_AL4/unlabeled/img/vid02_029_017.png</t>
  </si>
  <si>
    <t>/home/ba4_project/ba4_Hee/Trypanosome/training_dataset4_3_AL4/unlabeled/img/vid02_029_018.png</t>
  </si>
  <si>
    <t>/home/ba4_project/ba4_Hee/Trypanosome/training_dataset4_3_AL4/unlabeled/img/vid02_029_019.png</t>
  </si>
  <si>
    <t>/home/ba4_project/ba4_Hee/Trypanosome/training_dataset4_3_AL4/unlabeled/img/vid02_029_020.png</t>
  </si>
  <si>
    <t>/home/ba4_project/ba4_Hee/Trypanosome/training_dataset4_3_AL4/unlabeled/img/vid02_029_021.png</t>
  </si>
  <si>
    <t>/home/ba4_project/ba4_Hee/Trypanosome/training_dataset4_3_AL4/unlabeled/img/vid02_029_022.png</t>
  </si>
  <si>
    <t>/home/ba4_project/ba4_Hee/Trypanosome/training_dataset4_3_AL4/unlabeled/img/vid02_029_023.png</t>
  </si>
  <si>
    <t>/home/ba4_project/ba4_Hee/Trypanosome/training_dataset4_3_AL4/unlabeled/img/vid02_029_024.png</t>
  </si>
  <si>
    <t>/home/ba4_project/ba4_Hee/Trypanosome/training_dataset4_3_AL4/unlabeled/img/vid02_029_025.png</t>
  </si>
  <si>
    <t>/home/ba4_project/ba4_Hee/Trypanosome/training_dataset4_3_AL4/unlabeled/img/vid02_029_026.png</t>
  </si>
  <si>
    <t>/home/ba4_project/ba4_Hee/Trypanosome/training_dataset4_3_AL4/unlabeled/img/vid02_029_027.png</t>
  </si>
  <si>
    <t>/home/ba4_project/ba4_Hee/Trypanosome/training_dataset4_3_AL4/unlabeled/img/vid02_029_028.png</t>
  </si>
  <si>
    <t>/home/ba4_project/ba4_Hee/Trypanosome/training_dataset4_3_AL4/unlabeled/img/vid02_029_029.png</t>
  </si>
  <si>
    <t>/home/ba4_project/ba4_Hee/Trypanosome/training_dataset4_3_AL4/unlabeled/img/vid02_029_031.png</t>
  </si>
  <si>
    <t>/home/ba4_project/ba4_Hee/Trypanosome/training_dataset4_3_AL4/unlabeled/img/vid02_029_032.png</t>
  </si>
  <si>
    <t>/home/ba4_project/ba4_Hee/Trypanosome/training_dataset4_3_AL4/unlabeled/img/vid02_029_033.png</t>
  </si>
  <si>
    <t>/home/ba4_project/ba4_Hee/Trypanosome/training_dataset4_3_AL4/unlabeled/img/vid02_029_034.png</t>
  </si>
  <si>
    <t>/home/ba4_project/ba4_Hee/Trypanosome/training_dataset4_3_AL4/unlabeled/img/vid02_029_035.png</t>
  </si>
  <si>
    <t>/home/ba4_project/ba4_Hee/Trypanosome/training_dataset4_3_AL4/unlabeled/img/vid02_029_036.png</t>
  </si>
  <si>
    <t>/home/ba4_project/ba4_Hee/Trypanosome/training_dataset4_3_AL4/unlabeled/img/vid02_029_037.png</t>
  </si>
  <si>
    <t>/home/ba4_project/ba4_Hee/Trypanosome/training_dataset4_3_AL4/unlabeled/img/vid02_029_039.png</t>
  </si>
  <si>
    <t>/home/ba4_project/ba4_Hee/Trypanosome/training_dataset4_3_AL4/unlabeled/img/vid02_029_040.png</t>
  </si>
  <si>
    <t>/home/ba4_project/ba4_Hee/Trypanosome/training_dataset4_3_AL4/unlabeled/img/vid02_029_041.png</t>
  </si>
  <si>
    <t>/home/ba4_project/ba4_Hee/Trypanosome/training_dataset4_3_AL4/unlabeled/img/vid02_029_043.png</t>
  </si>
  <si>
    <t>/home/ba4_project/ba4_Hee/Trypanosome/training_dataset4_3_AL4/unlabeled/img/vid02_029_044.png</t>
  </si>
  <si>
    <t>/home/ba4_project/ba4_Hee/Trypanosome/training_dataset4_3_AL4/unlabeled/img/vid02_029_045.png</t>
  </si>
  <si>
    <t>/home/ba4_project/ba4_Hee/Trypanosome/training_dataset4_3_AL4/unlabeled/img/vid02_029_047.png</t>
  </si>
  <si>
    <t>/home/ba4_project/ba4_Hee/Trypanosome/training_dataset4_3_AL4/unlabeled/img/vid02_029_048.png</t>
  </si>
  <si>
    <t>/home/ba4_project/ba4_Hee/Trypanosome/training_dataset4_3_AL4/unlabeled/img/vid02_029_049.png</t>
  </si>
  <si>
    <t>/home/ba4_project/ba4_Hee/Trypanosome/training_dataset4_3_AL4/unlabeled/img/vid02_029_050.png</t>
  </si>
  <si>
    <t>/home/ba4_project/ba4_Hee/Trypanosome/training_dataset4_3_AL4/unlabeled/img/vid02_029_052.png</t>
  </si>
  <si>
    <t>/home/ba4_project/ba4_Hee/Trypanosome/training_dataset4_3_AL4/unlabeled/img/vid02_029_053.png</t>
  </si>
  <si>
    <t>/home/ba4_project/ba4_Hee/Trypanosome/training_dataset4_3_AL4/unlabeled/img/vid02_029_054.png</t>
  </si>
  <si>
    <t>/home/ba4_project/ba4_Hee/Trypanosome/training_dataset4_3_AL4/unlabeled/img/vid02_029_057.png</t>
  </si>
  <si>
    <t>/home/ba4_project/ba4_Hee/Trypanosome/training_dataset4_3_AL4/unlabeled/img/vid02_029_059.png</t>
  </si>
  <si>
    <t>/home/ba4_project/ba4_Hee/Trypanosome/training_dataset4_3_AL4/unlabeled/img/vid02_029_061.png</t>
  </si>
  <si>
    <t>/home/ba4_project/ba4_Hee/Trypanosome/training_dataset4_3_AL4/unlabeled/img/vid02_029_062.png</t>
  </si>
  <si>
    <t>/home/ba4_project/ba4_Hee/Trypanosome/training_dataset4_3_AL4/unlabeled/img/vid02_030_001.png</t>
  </si>
  <si>
    <t>/home/ba4_project/ba4_Hee/Trypanosome/training_dataset4_3_AL4/unlabeled/img/vid02_030_002.png</t>
  </si>
  <si>
    <t>/home/ba4_project/ba4_Hee/Trypanosome/training_dataset4_3_AL4/unlabeled/img/vid02_030_003.png</t>
  </si>
  <si>
    <t>/home/ba4_project/ba4_Hee/Trypanosome/training_dataset4_3_AL4/unlabeled/img/vid02_030_004.png</t>
  </si>
  <si>
    <t>/home/ba4_project/ba4_Hee/Trypanosome/training_dataset4_3_AL4/unlabeled/img/vid02_030_005.png</t>
  </si>
  <si>
    <t>/home/ba4_project/ba4_Hee/Trypanosome/training_dataset4_3_AL4/unlabeled/img/vid02_030_006.png</t>
  </si>
  <si>
    <t>/home/ba4_project/ba4_Hee/Trypanosome/training_dataset4_3_AL4/unlabeled/img/vid02_030_007.png</t>
  </si>
  <si>
    <t>/home/ba4_project/ba4_Hee/Trypanosome/training_dataset4_3_AL4/unlabeled/img/vid02_030_008.png</t>
  </si>
  <si>
    <t>/home/ba4_project/ba4_Hee/Trypanosome/training_dataset4_3_AL4/unlabeled/img/vid02_030_009.png</t>
  </si>
  <si>
    <t>/home/ba4_project/ba4_Hee/Trypanosome/training_dataset4_3_AL4/unlabeled/img/vid02_030_010.png</t>
  </si>
  <si>
    <t>/home/ba4_project/ba4_Hee/Trypanosome/training_dataset4_3_AL4/unlabeled/img/vid02_030_011.png</t>
  </si>
  <si>
    <t>/home/ba4_project/ba4_Hee/Trypanosome/training_dataset4_3_AL4/unlabeled/img/vid02_030_012.png</t>
  </si>
  <si>
    <t>/home/ba4_project/ba4_Hee/Trypanosome/training_dataset4_3_AL4/unlabeled/img/vid02_030_014.png</t>
  </si>
  <si>
    <t>/home/ba4_project/ba4_Hee/Trypanosome/training_dataset4_3_AL4/unlabeled/img/vid02_030_015.png</t>
  </si>
  <si>
    <t>/home/ba4_project/ba4_Hee/Trypanosome/training_dataset4_3_AL4/unlabeled/img/vid02_030_016.png</t>
  </si>
  <si>
    <t>/home/ba4_project/ba4_Hee/Trypanosome/training_dataset4_3_AL4/unlabeled/img/vid02_030_017.png</t>
  </si>
  <si>
    <t>/home/ba4_project/ba4_Hee/Trypanosome/training_dataset4_3_AL4/unlabeled/img/vid02_030_018.png</t>
  </si>
  <si>
    <t>/home/ba4_project/ba4_Hee/Trypanosome/training_dataset4_3_AL4/unlabeled/img/vid02_030_021.png</t>
  </si>
  <si>
    <t>/home/ba4_project/ba4_Hee/Trypanosome/training_dataset4_3_AL4/unlabeled/img/vid02_030_022.png</t>
  </si>
  <si>
    <t>/home/ba4_project/ba4_Hee/Trypanosome/training_dataset4_3_AL4/unlabeled/img/vid02_030_023.png</t>
  </si>
  <si>
    <t>/home/ba4_project/ba4_Hee/Trypanosome/training_dataset4_3_AL4/unlabeled/img/vid02_030_024.png</t>
  </si>
  <si>
    <t>/home/ba4_project/ba4_Hee/Trypanosome/training_dataset4_3_AL4/unlabeled/img/vid02_030_030.png</t>
  </si>
  <si>
    <t>/home/ba4_project/ba4_Hee/Trypanosome/training_dataset4_3_AL4/unlabeled/img/vid02_030_031.png</t>
  </si>
  <si>
    <t>/home/ba4_project/ba4_Hee/Trypanosome/training_dataset4_3_AL4/unlabeled/img/vid02_030_032.png</t>
  </si>
  <si>
    <t>/home/ba4_project/ba4_Hee/Trypanosome/training_dataset4_3_AL4/unlabeled/img/vid02_030_033.png</t>
  </si>
  <si>
    <t>/home/ba4_project/ba4_Hee/Trypanosome/training_dataset4_3_AL4/unlabeled/img/vid02_030_034.png</t>
  </si>
  <si>
    <t>/home/ba4_project/ba4_Hee/Trypanosome/training_dataset4_3_AL4/unlabeled/img/vid02_030_035.png</t>
  </si>
  <si>
    <t>/home/ba4_project/ba4_Hee/Trypanosome/training_dataset4_3_AL4/unlabeled/img/vid02_030_036.png</t>
  </si>
  <si>
    <t>/home/ba4_project/ba4_Hee/Trypanosome/training_dataset4_3_AL4/unlabeled/img/vid02_030_037.png</t>
  </si>
  <si>
    <t>/home/ba4_project/ba4_Hee/Trypanosome/training_dataset4_3_AL4/unlabeled/img/vid02_030_039.png</t>
  </si>
  <si>
    <t>/home/ba4_project/ba4_Hee/Trypanosome/training_dataset4_3_AL4/unlabeled/img/vid02_030_040.png</t>
  </si>
  <si>
    <t>/home/ba4_project/ba4_Hee/Trypanosome/training_dataset4_3_AL4/unlabeled/img/vid02_030_041.png</t>
  </si>
  <si>
    <t>/home/ba4_project/ba4_Hee/Trypanosome/training_dataset4_3_AL4/unlabeled/img/vid02_030_042.png</t>
  </si>
  <si>
    <t>/home/ba4_project/ba4_Hee/Trypanosome/training_dataset4_3_AL4/unlabeled/img/vid02_030_043.png</t>
  </si>
  <si>
    <t>/home/ba4_project/ba4_Hee/Trypanosome/training_dataset4_3_AL4/unlabeled/img/vid02_030_044.png</t>
  </si>
  <si>
    <t>/home/ba4_project/ba4_Hee/Trypanosome/training_dataset4_3_AL4/unlabeled/img/vid02_030_046.png</t>
  </si>
  <si>
    <t>/home/ba4_project/ba4_Hee/Trypanosome/training_dataset4_3_AL4/unlabeled/img/vid02_030_047.png</t>
  </si>
  <si>
    <t>/home/ba4_project/ba4_Hee/Trypanosome/training_dataset4_3_AL4/unlabeled/img/vid02_030_048.png</t>
  </si>
  <si>
    <t>/home/ba4_project/ba4_Hee/Trypanosome/training_dataset4_3_AL4/unlabeled/img/vid02_030_049.png</t>
  </si>
  <si>
    <t>/home/ba4_project/ba4_Hee/Trypanosome/training_dataset4_3_AL4/unlabeled/img/vid02_030_050.png</t>
  </si>
  <si>
    <t>/home/ba4_project/ba4_Hee/Trypanosome/training_dataset4_3_AL4/unlabeled/img/vid02_030_052.png</t>
  </si>
  <si>
    <t>/home/ba4_project/ba4_Hee/Trypanosome/training_dataset4_3_AL4/unlabeled/img/vid02_030_053.png</t>
  </si>
  <si>
    <t>/home/ba4_project/ba4_Hee/Trypanosome/training_dataset4_3_AL4/unlabeled/img/vid02_030_054.png</t>
  </si>
  <si>
    <t>/home/ba4_project/ba4_Hee/Trypanosome/training_dataset4_3_AL4/unlabeled/img/vid02_030_055.png</t>
  </si>
  <si>
    <t>/home/ba4_project/ba4_Hee/Trypanosome/training_dataset4_3_AL4/unlabeled/img/vid02_030_056.png</t>
  </si>
  <si>
    <t>/home/ba4_project/ba4_Hee/Trypanosome/training_dataset4_3_AL4/unlabeled/img/vid02_030_057.png</t>
  </si>
  <si>
    <t>/home/ba4_project/ba4_Hee/Trypanosome/training_dataset4_3_AL4/unlabeled/img/vid02_030_058.png</t>
  </si>
  <si>
    <t>/home/ba4_project/ba4_Hee/Trypanosome/training_dataset4_3_AL4/unlabeled/img/vid02_030_059.png</t>
  </si>
  <si>
    <t>/home/ba4_project/ba4_Hee/Trypanosome/training_dataset4_3_AL4/unlabeled/img/vid02_030_060.png</t>
  </si>
  <si>
    <t>/home/ba4_project/ba4_Hee/Trypanosome/training_dataset4_3_AL4/unlabeled/img/vid02_030_061.png</t>
  </si>
  <si>
    <t>/home/ba4_project/ba4_Hee/Trypanosome/training_dataset4_3_AL4/unlabeled/img/vid02_030_062.png</t>
  </si>
  <si>
    <t>/home/ba4_project/ba4_Hee/Trypanosome/training_dataset4_3_AL4/unlabeled/img/vid02_031_005.png</t>
  </si>
  <si>
    <t>/home/ba4_project/ba4_Hee/Trypanosome/training_dataset4_3_AL4/unlabeled/img/vid02_031_006.png</t>
  </si>
  <si>
    <t>/home/ba4_project/ba4_Hee/Trypanosome/training_dataset4_3_AL4/unlabeled/img/vid02_031_007.png</t>
  </si>
  <si>
    <t>/home/ba4_project/ba4_Hee/Trypanosome/training_dataset4_3_AL4/unlabeled/img/vid02_031_010.png</t>
  </si>
  <si>
    <t>/home/ba4_project/ba4_Hee/Trypanosome/training_dataset4_3_AL4/unlabeled/img/vid02_031_012.png</t>
  </si>
  <si>
    <t>/home/ba4_project/ba4_Hee/Trypanosome/training_dataset4_3_AL4/unlabeled/img/vid02_031_015.png</t>
  </si>
  <si>
    <t>/home/ba4_project/ba4_Hee/Trypanosome/training_dataset4_3_AL4/unlabeled/img/vid02_031_017.png</t>
  </si>
  <si>
    <t>/home/ba4_project/ba4_Hee/Trypanosome/training_dataset4_3_AL4/unlabeled/img/vid02_031_018.png</t>
  </si>
  <si>
    <t>/home/ba4_project/ba4_Hee/Trypanosome/training_dataset4_3_AL4/unlabeled/img/vid02_031_019.png</t>
  </si>
  <si>
    <t>/home/ba4_project/ba4_Hee/Trypanosome/training_dataset4_3_AL4/unlabeled/img/vid02_031_021.png</t>
  </si>
  <si>
    <t>/home/ba4_project/ba4_Hee/Trypanosome/training_dataset4_3_AL4/unlabeled/img/vid02_031_022.png</t>
  </si>
  <si>
    <t>/home/ba4_project/ba4_Hee/Trypanosome/training_dataset4_3_AL4/unlabeled/img/vid02_031_023.png</t>
  </si>
  <si>
    <t>/home/ba4_project/ba4_Hee/Trypanosome/training_dataset4_3_AL4/unlabeled/img/vid02_031_027.png</t>
  </si>
  <si>
    <t>/home/ba4_project/ba4_Hee/Trypanosome/training_dataset4_3_AL4/unlabeled/img/vid02_031_031.png</t>
  </si>
  <si>
    <t>/home/ba4_project/ba4_Hee/Trypanosome/training_dataset4_3_AL4/unlabeled/img/vid02_031_032.png</t>
  </si>
  <si>
    <t>/home/ba4_project/ba4_Hee/Trypanosome/training_dataset4_3_AL4/unlabeled/img/vid02_031_033.png</t>
  </si>
  <si>
    <t>/home/ba4_project/ba4_Hee/Trypanosome/training_dataset4_3_AL4/unlabeled/img/vid02_031_034.png</t>
  </si>
  <si>
    <t>/home/ba4_project/ba4_Hee/Trypanosome/training_dataset4_3_AL4/unlabeled/img/vid02_031_035.png</t>
  </si>
  <si>
    <t>/home/ba4_project/ba4_Hee/Trypanosome/training_dataset4_3_AL4/unlabeled/img/vid02_031_039.png</t>
  </si>
  <si>
    <t>/home/ba4_project/ba4_Hee/Trypanosome/training_dataset4_3_AL4/unlabeled/img/vid02_031_040.png</t>
  </si>
  <si>
    <t>/home/ba4_project/ba4_Hee/Trypanosome/training_dataset4_3_AL4/unlabeled/img/vid02_031_041.png</t>
  </si>
  <si>
    <t>/home/ba4_project/ba4_Hee/Trypanosome/training_dataset4_3_AL4/unlabeled/img/vid02_031_043.png</t>
  </si>
  <si>
    <t>/home/ba4_project/ba4_Hee/Trypanosome/training_dataset4_3_AL4/unlabeled/img/vid02_031_044.png</t>
  </si>
  <si>
    <t>/home/ba4_project/ba4_Hee/Trypanosome/training_dataset4_3_AL4/unlabeled/img/vid02_031_048.png</t>
  </si>
  <si>
    <t>/home/ba4_project/ba4_Hee/Trypanosome/training_dataset4_3_AL4/unlabeled/img/vid02_031_049.png</t>
  </si>
  <si>
    <t>/home/ba4_project/ba4_Hee/Trypanosome/training_dataset4_3_AL4/unlabeled/img/vid02_031_052.png</t>
  </si>
  <si>
    <t>/home/ba4_project/ba4_Hee/Trypanosome/training_dataset4_3_AL4/unlabeled/img/vid02_031_053.png</t>
  </si>
  <si>
    <t>/home/ba4_project/ba4_Hee/Trypanosome/training_dataset4_3_AL4/unlabeled/img/vid02_031_055.png</t>
  </si>
  <si>
    <t>/home/ba4_project/ba4_Hee/Trypanosome/training_dataset4_3_AL4/unlabeled/img/vid02_031_057.png</t>
  </si>
  <si>
    <t>/home/ba4_project/ba4_Hee/Trypanosome/training_dataset4_3_AL4/unlabeled/img/vid02_031_058.png</t>
  </si>
  <si>
    <t>/home/ba4_project/ba4_Hee/Trypanosome/training_dataset4_3_AL4/unlabeled/img/vid02_031_061.png</t>
  </si>
  <si>
    <t>/home/ba4_project/ba4_Hee/Trypanosome/training_dataset4_3_AL4/unlabeled/img/vid02_031_062.png</t>
  </si>
  <si>
    <t>/home/ba4_project/ba4_Hee/Trypanosome/training_dataset4_3_AL4/unlabeled/img/vid02_032_000.png</t>
  </si>
  <si>
    <t>/home/ba4_project/ba4_Hee/Trypanosome/training_dataset4_3_AL4/unlabeled/img/vid02_032_001.png</t>
  </si>
  <si>
    <t>/home/ba4_project/ba4_Hee/Trypanosome/training_dataset4_3_AL4/unlabeled/img/vid02_032_002.png</t>
  </si>
  <si>
    <t>/home/ba4_project/ba4_Hee/Trypanosome/training_dataset4_3_AL4/unlabeled/img/vid02_032_005.png</t>
  </si>
  <si>
    <t>/home/ba4_project/ba4_Hee/Trypanosome/training_dataset4_3_AL4/unlabeled/img/vid02_032_007.png</t>
  </si>
  <si>
    <t>/home/ba4_project/ba4_Hee/Trypanosome/training_dataset4_3_AL4/unlabeled/img/vid02_032_008.png</t>
  </si>
  <si>
    <t>/home/ba4_project/ba4_Hee/Trypanosome/training_dataset4_3_AL4/unlabeled/img/vid02_032_009.png</t>
  </si>
  <si>
    <t>/home/ba4_project/ba4_Hee/Trypanosome/training_dataset4_3_AL4/unlabeled/img/vid02_032_010.png</t>
  </si>
  <si>
    <t>/home/ba4_project/ba4_Hee/Trypanosome/training_dataset4_3_AL4/unlabeled/img/vid02_032_011.png</t>
  </si>
  <si>
    <t>/home/ba4_project/ba4_Hee/Trypanosome/training_dataset4_3_AL4/unlabeled/img/vid02_032_012.png</t>
  </si>
  <si>
    <t>/home/ba4_project/ba4_Hee/Trypanosome/training_dataset4_3_AL4/unlabeled/img/vid02_032_015.png</t>
  </si>
  <si>
    <t>/home/ba4_project/ba4_Hee/Trypanosome/training_dataset4_3_AL4/unlabeled/img/vid02_032_016.png</t>
  </si>
  <si>
    <t>/home/ba4_project/ba4_Hee/Trypanosome/training_dataset4_3_AL4/unlabeled/img/vid02_032_017.png</t>
  </si>
  <si>
    <t>/home/ba4_project/ba4_Hee/Trypanosome/training_dataset4_3_AL4/unlabeled/img/vid02_032_018.png</t>
  </si>
  <si>
    <t>/home/ba4_project/ba4_Hee/Trypanosome/training_dataset4_3_AL4/unlabeled/img/vid02_032_019.png</t>
  </si>
  <si>
    <t>/home/ba4_project/ba4_Hee/Trypanosome/training_dataset4_3_AL4/unlabeled/img/vid02_032_021.png</t>
  </si>
  <si>
    <t>/home/ba4_project/ba4_Hee/Trypanosome/training_dataset4_3_AL4/unlabeled/img/vid02_032_022.png</t>
  </si>
  <si>
    <t>/home/ba4_project/ba4_Hee/Trypanosome/training_dataset4_3_AL4/unlabeled/img/vid02_032_023.png</t>
  </si>
  <si>
    <t>/home/ba4_project/ba4_Hee/Trypanosome/training_dataset4_3_AL4/unlabeled/img/vid02_032_024.png</t>
  </si>
  <si>
    <t>/home/ba4_project/ba4_Hee/Trypanosome/training_dataset4_3_AL4/unlabeled/img/vid02_032_026.png</t>
  </si>
  <si>
    <t>/home/ba4_project/ba4_Hee/Trypanosome/training_dataset4_3_AL4/unlabeled/img/vid02_032_028.png</t>
  </si>
  <si>
    <t>/home/ba4_project/ba4_Hee/Trypanosome/training_dataset4_3_AL4/unlabeled/img/vid02_032_030.png</t>
  </si>
  <si>
    <t>/home/ba4_project/ba4_Hee/Trypanosome/training_dataset4_3_AL4/unlabeled/img/vid02_032_031.png</t>
  </si>
  <si>
    <t>/home/ba4_project/ba4_Hee/Trypanosome/training_dataset4_3_AL4/unlabeled/img/vid02_032_032.png</t>
  </si>
  <si>
    <t>/home/ba4_project/ba4_Hee/Trypanosome/training_dataset4_3_AL4/unlabeled/img/vid02_032_033.png</t>
  </si>
  <si>
    <t>/home/ba4_project/ba4_Hee/Trypanosome/training_dataset4_3_AL4/unlabeled/img/vid02_032_034.png</t>
  </si>
  <si>
    <t>/home/ba4_project/ba4_Hee/Trypanosome/training_dataset4_3_AL4/unlabeled/img/vid02_032_035.png</t>
  </si>
  <si>
    <t>/home/ba4_project/ba4_Hee/Trypanosome/training_dataset4_3_AL4/unlabeled/img/vid02_032_038.png</t>
  </si>
  <si>
    <t>/home/ba4_project/ba4_Hee/Trypanosome/training_dataset4_3_AL4/unlabeled/img/vid02_032_039.png</t>
  </si>
  <si>
    <t>/home/ba4_project/ba4_Hee/Trypanosome/training_dataset4_3_AL4/unlabeled/img/vid02_032_040.png</t>
  </si>
  <si>
    <t>/home/ba4_project/ba4_Hee/Trypanosome/training_dataset4_3_AL4/unlabeled/img/vid02_032_041.png</t>
  </si>
  <si>
    <t>/home/ba4_project/ba4_Hee/Trypanosome/training_dataset4_3_AL4/unlabeled/img/vid02_032_042.png</t>
  </si>
  <si>
    <t>/home/ba4_project/ba4_Hee/Trypanosome/training_dataset4_3_AL4/unlabeled/img/vid02_032_043.png</t>
  </si>
  <si>
    <t>/home/ba4_project/ba4_Hee/Trypanosome/training_dataset4_3_AL4/unlabeled/img/vid02_032_044.png</t>
  </si>
  <si>
    <t>/home/ba4_project/ba4_Hee/Trypanosome/training_dataset4_3_AL4/unlabeled/img/vid02_032_045.png</t>
  </si>
  <si>
    <t>/home/ba4_project/ba4_Hee/Trypanosome/training_dataset4_3_AL4/unlabeled/img/vid02_032_048.png</t>
  </si>
  <si>
    <t>/home/ba4_project/ba4_Hee/Trypanosome/training_dataset4_3_AL4/unlabeled/img/vid02_032_049.png</t>
  </si>
  <si>
    <t>/home/ba4_project/ba4_Hee/Trypanosome/training_dataset4_3_AL4/unlabeled/img/vid02_032_050.png</t>
  </si>
  <si>
    <t>/home/ba4_project/ba4_Hee/Trypanosome/training_dataset4_3_AL4/unlabeled/img/vid02_032_051.png</t>
  </si>
  <si>
    <t>/home/ba4_project/ba4_Hee/Trypanosome/training_dataset4_3_AL4/unlabeled/img/vid02_032_052.png</t>
  </si>
  <si>
    <t>/home/ba4_project/ba4_Hee/Trypanosome/training_dataset4_3_AL4/unlabeled/img/vid02_032_053.png</t>
  </si>
  <si>
    <t>/home/ba4_project/ba4_Hee/Trypanosome/training_dataset4_3_AL4/unlabeled/img/vid02_032_057.png</t>
  </si>
  <si>
    <t>/home/ba4_project/ba4_Hee/Trypanosome/training_dataset4_3_AL4/unlabeled/img/vid02_032_058.png</t>
  </si>
  <si>
    <t>/home/ba4_project/ba4_Hee/Trypanosome/training_dataset4_3_AL4/unlabeled/img/vid02_032_059.png</t>
  </si>
  <si>
    <t>/home/ba4_project/ba4_Hee/Trypanosome/training_dataset4_3_AL4/unlabeled/img/vid02_032_060.png</t>
  </si>
  <si>
    <t>/home/ba4_project/ba4_Hee/Trypanosome/training_dataset4_3_AL4/unlabeled/img/vid02_032_061.png</t>
  </si>
  <si>
    <t>/home/ba4_project/ba4_Hee/Trypanosome/training_dataset4_3_AL4/unlabeled/img/vid02_032_062.png</t>
  </si>
  <si>
    <t>/home/ba4_project/ba4_Hee/Trypanosome/training_dataset4_3_AL4/unlabeled/img/vid02_033_001.png</t>
  </si>
  <si>
    <t>/home/ba4_project/ba4_Hee/Trypanosome/training_dataset4_3_AL4/unlabeled/img/vid02_033_002.png</t>
  </si>
  <si>
    <t>/home/ba4_project/ba4_Hee/Trypanosome/training_dataset4_3_AL4/unlabeled/img/vid02_033_005.png</t>
  </si>
  <si>
    <t>/home/ba4_project/ba4_Hee/Trypanosome/training_dataset4_3_AL4/unlabeled/img/vid02_033_008.png</t>
  </si>
  <si>
    <t>/home/ba4_project/ba4_Hee/Trypanosome/training_dataset4_3_AL4/unlabeled/img/vid02_033_009.png</t>
  </si>
  <si>
    <t>/home/ba4_project/ba4_Hee/Trypanosome/training_dataset4_3_AL4/unlabeled/img/vid02_033_010.png</t>
  </si>
  <si>
    <t>/home/ba4_project/ba4_Hee/Trypanosome/training_dataset4_3_AL4/unlabeled/img/vid02_033_011.png</t>
  </si>
  <si>
    <t>/home/ba4_project/ba4_Hee/Trypanosome/training_dataset4_3_AL4/unlabeled/img/vid02_033_012.png</t>
  </si>
  <si>
    <t>/home/ba4_project/ba4_Hee/Trypanosome/training_dataset4_3_AL4/unlabeled/img/vid02_033_013.png</t>
  </si>
  <si>
    <t>/home/ba4_project/ba4_Hee/Trypanosome/training_dataset4_3_AL4/unlabeled/img/vid02_033_015.png</t>
  </si>
  <si>
    <t>/home/ba4_project/ba4_Hee/Trypanosome/training_dataset4_3_AL4/unlabeled/img/vid02_033_016.png</t>
  </si>
  <si>
    <t>/home/ba4_project/ba4_Hee/Trypanosome/training_dataset4_3_AL4/unlabeled/img/vid02_033_017.png</t>
  </si>
  <si>
    <t>/home/ba4_project/ba4_Hee/Trypanosome/training_dataset4_3_AL4/unlabeled/img/vid02_033_018.png</t>
  </si>
  <si>
    <t>/home/ba4_project/ba4_Hee/Trypanosome/training_dataset4_3_AL4/unlabeled/img/vid02_033_020.png</t>
  </si>
  <si>
    <t>/home/ba4_project/ba4_Hee/Trypanosome/training_dataset4_3_AL4/unlabeled/img/vid02_033_021.png</t>
  </si>
  <si>
    <t>/home/ba4_project/ba4_Hee/Trypanosome/training_dataset4_3_AL4/unlabeled/img/vid02_033_022.png</t>
  </si>
  <si>
    <t>/home/ba4_project/ba4_Hee/Trypanosome/training_dataset4_3_AL4/unlabeled/img/vid02_033_023.png</t>
  </si>
  <si>
    <t>/home/ba4_project/ba4_Hee/Trypanosome/training_dataset4_3_AL4/unlabeled/img/vid02_033_024.png</t>
  </si>
  <si>
    <t>/home/ba4_project/ba4_Hee/Trypanosome/training_dataset4_3_AL4/unlabeled/img/vid02_033_027.png</t>
  </si>
  <si>
    <t>/home/ba4_project/ba4_Hee/Trypanosome/training_dataset4_3_AL4/unlabeled/img/vid02_033_029.png</t>
  </si>
  <si>
    <t>/home/ba4_project/ba4_Hee/Trypanosome/training_dataset4_3_AL4/unlabeled/img/vid02_033_031.png</t>
  </si>
  <si>
    <t>/home/ba4_project/ba4_Hee/Trypanosome/training_dataset4_3_AL4/unlabeled/img/vid02_033_032.png</t>
  </si>
  <si>
    <t>/home/ba4_project/ba4_Hee/Trypanosome/training_dataset4_3_AL4/unlabeled/img/vid02_033_033.png</t>
  </si>
  <si>
    <t>/home/ba4_project/ba4_Hee/Trypanosome/training_dataset4_3_AL4/unlabeled/img/vid02_033_035.png</t>
  </si>
  <si>
    <t>/home/ba4_project/ba4_Hee/Trypanosome/training_dataset4_3_AL4/unlabeled/img/vid02_033_038.png</t>
  </si>
  <si>
    <t>/home/ba4_project/ba4_Hee/Trypanosome/training_dataset4_3_AL4/unlabeled/img/vid02_033_039.png</t>
  </si>
  <si>
    <t>/home/ba4_project/ba4_Hee/Trypanosome/training_dataset4_3_AL4/unlabeled/img/vid02_033_040.png</t>
  </si>
  <si>
    <t>/home/ba4_project/ba4_Hee/Trypanosome/training_dataset4_3_AL4/unlabeled/img/vid02_033_041.png</t>
  </si>
  <si>
    <t>/home/ba4_project/ba4_Hee/Trypanosome/training_dataset4_3_AL4/unlabeled/img/vid02_033_042.png</t>
  </si>
  <si>
    <t>/home/ba4_project/ba4_Hee/Trypanosome/training_dataset4_3_AL4/unlabeled/img/vid02_033_043.png</t>
  </si>
  <si>
    <t>/home/ba4_project/ba4_Hee/Trypanosome/training_dataset4_3_AL4/unlabeled/img/vid02_033_044.png</t>
  </si>
  <si>
    <t>/home/ba4_project/ba4_Hee/Trypanosome/training_dataset4_3_AL4/unlabeled/img/vid02_033_048.png</t>
  </si>
  <si>
    <t>/home/ba4_project/ba4_Hee/Trypanosome/training_dataset4_3_AL4/unlabeled/img/vid02_033_050.png</t>
  </si>
  <si>
    <t>/home/ba4_project/ba4_Hee/Trypanosome/training_dataset4_3_AL4/unlabeled/img/vid02_033_051.png</t>
  </si>
  <si>
    <t>/home/ba4_project/ba4_Hee/Trypanosome/training_dataset4_3_AL4/unlabeled/img/vid02_033_052.png</t>
  </si>
  <si>
    <t>/home/ba4_project/ba4_Hee/Trypanosome/training_dataset4_3_AL4/unlabeled/img/vid02_033_053.png</t>
  </si>
  <si>
    <t>/home/ba4_project/ba4_Hee/Trypanosome/training_dataset4_3_AL4/unlabeled/img/vid02_033_054.png</t>
  </si>
  <si>
    <t>/home/ba4_project/ba4_Hee/Trypanosome/training_dataset4_3_AL4/unlabeled/img/vid02_033_059.png</t>
  </si>
  <si>
    <t>/home/ba4_project/ba4_Hee/Trypanosome/training_dataset4_3_AL4/unlabeled/img/vid02_033_060.png</t>
  </si>
  <si>
    <t>/home/ba4_project/ba4_Hee/Trypanosome/training_dataset4_3_AL4/unlabeled/img/vid02_033_061.png</t>
  </si>
  <si>
    <t>/home/ba4_project/ba4_Hee/Trypanosome/training_dataset4_3_AL4/unlabeled/img/vid02_033_062.png</t>
  </si>
  <si>
    <t>/home/ba4_project/ba4_Hee/Trypanosome/training_dataset4_3_AL4/unlabeled/img/vid02_034_000.png</t>
  </si>
  <si>
    <t>/home/ba4_project/ba4_Hee/Trypanosome/training_dataset4_3_AL4/unlabeled/img/vid02_034_001.png</t>
  </si>
  <si>
    <t>/home/ba4_project/ba4_Hee/Trypanosome/training_dataset4_3_AL4/unlabeled/img/vid02_034_002.png</t>
  </si>
  <si>
    <t>/home/ba4_project/ba4_Hee/Trypanosome/training_dataset4_3_AL4/unlabeled/img/vid02_034_005.png</t>
  </si>
  <si>
    <t>/home/ba4_project/ba4_Hee/Trypanosome/training_dataset4_3_AL4/unlabeled/img/vid02_034_008.png</t>
  </si>
  <si>
    <t>/home/ba4_project/ba4_Hee/Trypanosome/training_dataset4_3_AL4/unlabeled/img/vid02_034_009.png</t>
  </si>
  <si>
    <t>/home/ba4_project/ba4_Hee/Trypanosome/training_dataset4_3_AL4/unlabeled/img/vid02_034_010.png</t>
  </si>
  <si>
    <t>/home/ba4_project/ba4_Hee/Trypanosome/training_dataset4_3_AL4/unlabeled/img/vid02_034_011.png</t>
  </si>
  <si>
    <t>/home/ba4_project/ba4_Hee/Trypanosome/training_dataset4_3_AL4/unlabeled/img/vid02_034_012.png</t>
  </si>
  <si>
    <t>/home/ba4_project/ba4_Hee/Trypanosome/training_dataset4_3_AL4/unlabeled/img/vid02_034_013.png</t>
  </si>
  <si>
    <t>/home/ba4_project/ba4_Hee/Trypanosome/training_dataset4_3_AL4/unlabeled/img/vid02_034_016.png</t>
  </si>
  <si>
    <t>/home/ba4_project/ba4_Hee/Trypanosome/training_dataset4_3_AL4/unlabeled/img/vid02_034_017.png</t>
  </si>
  <si>
    <t>/home/ba4_project/ba4_Hee/Trypanosome/training_dataset4_3_AL4/unlabeled/img/vid02_034_018.png</t>
  </si>
  <si>
    <t>/home/ba4_project/ba4_Hee/Trypanosome/training_dataset4_3_AL4/unlabeled/img/vid02_034_021.png</t>
  </si>
  <si>
    <t>/home/ba4_project/ba4_Hee/Trypanosome/training_dataset4_3_AL4/unlabeled/img/vid02_034_022.png</t>
  </si>
  <si>
    <t>/home/ba4_project/ba4_Hee/Trypanosome/training_dataset4_3_AL4/unlabeled/img/vid02_034_023.png</t>
  </si>
  <si>
    <t>/home/ba4_project/ba4_Hee/Trypanosome/training_dataset4_3_AL4/unlabeled/img/vid02_034_024.png</t>
  </si>
  <si>
    <t>/home/ba4_project/ba4_Hee/Trypanosome/training_dataset4_3_AL4/unlabeled/img/vid02_034_025.png</t>
  </si>
  <si>
    <t>/home/ba4_project/ba4_Hee/Trypanosome/training_dataset4_3_AL4/unlabeled/img/vid02_034_026.png</t>
  </si>
  <si>
    <t>/home/ba4_project/ba4_Hee/Trypanosome/training_dataset4_3_AL4/unlabeled/img/vid02_034_028.png</t>
  </si>
  <si>
    <t>/home/ba4_project/ba4_Hee/Trypanosome/training_dataset4_3_AL4/unlabeled/img/vid02_034_029.png</t>
  </si>
  <si>
    <t>/home/ba4_project/ba4_Hee/Trypanosome/training_dataset4_3_AL4/unlabeled/img/vid02_034_030.png</t>
  </si>
  <si>
    <t>/home/ba4_project/ba4_Hee/Trypanosome/training_dataset4_3_AL4/unlabeled/img/vid02_034_031.png</t>
  </si>
  <si>
    <t>/home/ba4_project/ba4_Hee/Trypanosome/training_dataset4_3_AL4/unlabeled/img/vid02_034_032.png</t>
  </si>
  <si>
    <t>/home/ba4_project/ba4_Hee/Trypanosome/training_dataset4_3_AL4/unlabeled/img/vid02_034_033.png</t>
  </si>
  <si>
    <t>/home/ba4_project/ba4_Hee/Trypanosome/training_dataset4_3_AL4/unlabeled/img/vid02_034_034.png</t>
  </si>
  <si>
    <t>/home/ba4_project/ba4_Hee/Trypanosome/training_dataset4_3_AL4/unlabeled/img/vid02_034_035.png</t>
  </si>
  <si>
    <t>/home/ba4_project/ba4_Hee/Trypanosome/training_dataset4_3_AL4/unlabeled/img/vid02_034_037.png</t>
  </si>
  <si>
    <t>/home/ba4_project/ba4_Hee/Trypanosome/training_dataset4_3_AL4/unlabeled/img/vid02_034_039.png</t>
  </si>
  <si>
    <t>/home/ba4_project/ba4_Hee/Trypanosome/training_dataset4_3_AL4/unlabeled/img/vid02_034_040.png</t>
  </si>
  <si>
    <t>/home/ba4_project/ba4_Hee/Trypanosome/training_dataset4_3_AL4/unlabeled/img/vid02_034_041.png</t>
  </si>
  <si>
    <t>/home/ba4_project/ba4_Hee/Trypanosome/training_dataset4_3_AL4/unlabeled/img/vid02_034_042.png</t>
  </si>
  <si>
    <t>/home/ba4_project/ba4_Hee/Trypanosome/training_dataset4_3_AL4/unlabeled/img/vid02_034_043.png</t>
  </si>
  <si>
    <t>/home/ba4_project/ba4_Hee/Trypanosome/training_dataset4_3_AL4/unlabeled/img/vid02_034_044.png</t>
  </si>
  <si>
    <t>/home/ba4_project/ba4_Hee/Trypanosome/training_dataset4_3_AL4/unlabeled/img/vid02_034_045.png</t>
  </si>
  <si>
    <t>/home/ba4_project/ba4_Hee/Trypanosome/training_dataset4_3_AL4/unlabeled/img/vid02_034_047.png</t>
  </si>
  <si>
    <t>/home/ba4_project/ba4_Hee/Trypanosome/training_dataset4_3_AL4/unlabeled/img/vid02_034_048.png</t>
  </si>
  <si>
    <t>/home/ba4_project/ba4_Hee/Trypanosome/training_dataset4_3_AL4/unlabeled/img/vid02_034_049.png</t>
  </si>
  <si>
    <t>/home/ba4_project/ba4_Hee/Trypanosome/training_dataset4_3_AL4/unlabeled/img/vid02_034_050.png</t>
  </si>
  <si>
    <t>/home/ba4_project/ba4_Hee/Trypanosome/training_dataset4_3_AL4/unlabeled/img/vid02_034_052.png</t>
  </si>
  <si>
    <t>/home/ba4_project/ba4_Hee/Trypanosome/training_dataset4_3_AL4/unlabeled/img/vid02_034_053.png</t>
  </si>
  <si>
    <t>/home/ba4_project/ba4_Hee/Trypanosome/training_dataset4_3_AL4/unlabeled/img/vid02_034_056.png</t>
  </si>
  <si>
    <t>/home/ba4_project/ba4_Hee/Trypanosome/training_dataset4_3_AL4/unlabeled/img/vid02_034_057.png</t>
  </si>
  <si>
    <t>/home/ba4_project/ba4_Hee/Trypanosome/training_dataset4_3_AL4/unlabeled/img/vid02_034_058.png</t>
  </si>
  <si>
    <t>/home/ba4_project/ba4_Hee/Trypanosome/training_dataset4_3_AL4/unlabeled/img/vid02_034_059.png</t>
  </si>
  <si>
    <t>/home/ba4_project/ba4_Hee/Trypanosome/training_dataset4_3_AL4/unlabeled/img/vid02_034_061.png</t>
  </si>
  <si>
    <t>/home/ba4_project/ba4_Hee/Trypanosome/training_dataset4_3_AL4/unlabeled/img/vid02_034_062.png</t>
  </si>
  <si>
    <t>/home/ba4_project/ba4_Hee/Trypanosome/training_dataset4_3_AL4/unlabeled/img/vid02_035_000.png</t>
  </si>
  <si>
    <t>/home/ba4_project/ba4_Hee/Trypanosome/training_dataset4_3_AL4/unlabeled/img/vid02_035_001.png</t>
  </si>
  <si>
    <t>/home/ba4_project/ba4_Hee/Trypanosome/training_dataset4_3_AL4/unlabeled/img/vid02_035_002.png</t>
  </si>
  <si>
    <t>/home/ba4_project/ba4_Hee/Trypanosome/training_dataset4_3_AL4/unlabeled/img/vid02_035_003.png</t>
  </si>
  <si>
    <t>/home/ba4_project/ba4_Hee/Trypanosome/training_dataset4_3_AL4/unlabeled/img/vid02_035_005.png</t>
  </si>
  <si>
    <t>/home/ba4_project/ba4_Hee/Trypanosome/training_dataset4_3_AL4/unlabeled/img/vid02_035_007.png</t>
  </si>
  <si>
    <t>/home/ba4_project/ba4_Hee/Trypanosome/training_dataset4_3_AL4/unlabeled/img/vid02_035_008.png</t>
  </si>
  <si>
    <t>/home/ba4_project/ba4_Hee/Trypanosome/training_dataset4_3_AL4/unlabeled/img/vid02_035_010.png</t>
  </si>
  <si>
    <t>/home/ba4_project/ba4_Hee/Trypanosome/training_dataset4_3_AL4/unlabeled/img/vid02_035_011.png</t>
  </si>
  <si>
    <t>/home/ba4_project/ba4_Hee/Trypanosome/training_dataset4_3_AL4/unlabeled/img/vid02_035_013.png</t>
  </si>
  <si>
    <t>/home/ba4_project/ba4_Hee/Trypanosome/training_dataset4_3_AL4/unlabeled/img/vid02_035_016.png</t>
  </si>
  <si>
    <t>/home/ba4_project/ba4_Hee/Trypanosome/training_dataset4_3_AL4/unlabeled/img/vid02_035_017.png</t>
  </si>
  <si>
    <t>/home/ba4_project/ba4_Hee/Trypanosome/training_dataset4_3_AL4/unlabeled/img/vid02_035_018.png</t>
  </si>
  <si>
    <t>/home/ba4_project/ba4_Hee/Trypanosome/training_dataset4_3_AL4/unlabeled/img/vid02_035_021.png</t>
  </si>
  <si>
    <t>/home/ba4_project/ba4_Hee/Trypanosome/training_dataset4_3_AL4/unlabeled/img/vid02_035_022.png</t>
  </si>
  <si>
    <t>/home/ba4_project/ba4_Hee/Trypanosome/training_dataset4_3_AL4/unlabeled/img/vid02_035_023.png</t>
  </si>
  <si>
    <t>/home/ba4_project/ba4_Hee/Trypanosome/training_dataset4_3_AL4/unlabeled/img/vid02_035_026.png</t>
  </si>
  <si>
    <t>/home/ba4_project/ba4_Hee/Trypanosome/training_dataset4_3_AL4/unlabeled/img/vid02_035_029.png</t>
  </si>
  <si>
    <t>/home/ba4_project/ba4_Hee/Trypanosome/training_dataset4_3_AL4/unlabeled/img/vid02_035_031.png</t>
  </si>
  <si>
    <t>/home/ba4_project/ba4_Hee/Trypanosome/training_dataset4_3_AL4/unlabeled/img/vid02_035_032.png</t>
  </si>
  <si>
    <t>/home/ba4_project/ba4_Hee/Trypanosome/training_dataset4_3_AL4/unlabeled/img/vid02_035_033.png</t>
  </si>
  <si>
    <t>/home/ba4_project/ba4_Hee/Trypanosome/training_dataset4_3_AL4/unlabeled/img/vid02_035_034.png</t>
  </si>
  <si>
    <t>/home/ba4_project/ba4_Hee/Trypanosome/training_dataset4_3_AL4/unlabeled/img/vid02_035_035.png</t>
  </si>
  <si>
    <t>/home/ba4_project/ba4_Hee/Trypanosome/training_dataset4_3_AL4/unlabeled/img/vid02_035_039.png</t>
  </si>
  <si>
    <t>/home/ba4_project/ba4_Hee/Trypanosome/training_dataset4_3_AL4/unlabeled/img/vid02_035_040.png</t>
  </si>
  <si>
    <t>/home/ba4_project/ba4_Hee/Trypanosome/training_dataset4_3_AL4/unlabeled/img/vid02_035_041.png</t>
  </si>
  <si>
    <t>/home/ba4_project/ba4_Hee/Trypanosome/training_dataset4_3_AL4/unlabeled/img/vid02_035_043.png</t>
  </si>
  <si>
    <t>/home/ba4_project/ba4_Hee/Trypanosome/training_dataset4_3_AL4/unlabeled/img/vid02_035_044.png</t>
  </si>
  <si>
    <t>/home/ba4_project/ba4_Hee/Trypanosome/training_dataset4_3_AL4/unlabeled/img/vid02_035_045.png</t>
  </si>
  <si>
    <t>/home/ba4_project/ba4_Hee/Trypanosome/training_dataset4_3_AL4/unlabeled/img/vid02_035_046.png</t>
  </si>
  <si>
    <t>/home/ba4_project/ba4_Hee/Trypanosome/training_dataset4_3_AL4/unlabeled/img/vid02_035_047.png</t>
  </si>
  <si>
    <t>/home/ba4_project/ba4_Hee/Trypanosome/training_dataset4_3_AL4/unlabeled/img/vid02_035_048.png</t>
  </si>
  <si>
    <t>/home/ba4_project/ba4_Hee/Trypanosome/training_dataset4_3_AL4/unlabeled/img/vid02_035_050.png</t>
  </si>
  <si>
    <t>/home/ba4_project/ba4_Hee/Trypanosome/training_dataset4_3_AL4/unlabeled/img/vid02_035_051.png</t>
  </si>
  <si>
    <t>/home/ba4_project/ba4_Hee/Trypanosome/training_dataset4_3_AL4/unlabeled/img/vid02_035_052.png</t>
  </si>
  <si>
    <t>/home/ba4_project/ba4_Hee/Trypanosome/training_dataset4_3_AL4/unlabeled/img/vid02_035_053.png</t>
  </si>
  <si>
    <t>/home/ba4_project/ba4_Hee/Trypanosome/training_dataset4_3_AL4/unlabeled/img/vid02_035_058.png</t>
  </si>
  <si>
    <t>/home/ba4_project/ba4_Hee/Trypanosome/training_dataset4_3_AL4/unlabeled/img/vid02_035_059.png</t>
  </si>
  <si>
    <t>/home/ba4_project/ba4_Hee/Trypanosome/training_dataset4_3_AL4/unlabeled/img/vid02_035_060.png</t>
  </si>
  <si>
    <t>/home/ba4_project/ba4_Hee/Trypanosome/training_dataset4_3_AL4/unlabeled/img/vid02_035_061.png</t>
  </si>
  <si>
    <t>/home/ba4_project/ba4_Hee/Trypanosome/training_dataset4_3_AL4/unlabeled/img/vid02_035_062.png</t>
  </si>
  <si>
    <t>/home/ba4_project/ba4_Hee/Trypanosome/training_dataset4_3_AL4/unlabeled/img/vid02_036_000.png</t>
  </si>
  <si>
    <t>/home/ba4_project/ba4_Hee/Trypanosome/training_dataset4_3_AL4/unlabeled/img/vid02_036_002.png</t>
  </si>
  <si>
    <t>/home/ba4_project/ba4_Hee/Trypanosome/training_dataset4_3_AL4/unlabeled/img/vid02_036_003.png</t>
  </si>
  <si>
    <t>/home/ba4_project/ba4_Hee/Trypanosome/training_dataset4_3_AL4/unlabeled/img/vid02_036_004.png</t>
  </si>
  <si>
    <t>/home/ba4_project/ba4_Hee/Trypanosome/training_dataset4_3_AL4/unlabeled/img/vid02_036_005.png</t>
  </si>
  <si>
    <t>/home/ba4_project/ba4_Hee/Trypanosome/training_dataset4_3_AL4/unlabeled/img/vid02_036_006.png</t>
  </si>
  <si>
    <t>/home/ba4_project/ba4_Hee/Trypanosome/training_dataset4_3_AL4/unlabeled/img/vid02_036_009.png</t>
  </si>
  <si>
    <t>/home/ba4_project/ba4_Hee/Trypanosome/training_dataset4_3_AL4/unlabeled/img/vid02_036_010.png</t>
  </si>
  <si>
    <t>/home/ba4_project/ba4_Hee/Trypanosome/training_dataset4_3_AL4/unlabeled/img/vid02_036_011.png</t>
  </si>
  <si>
    <t>/home/ba4_project/ba4_Hee/Trypanosome/training_dataset4_3_AL4/unlabeled/img/vid02_036_012.png</t>
  </si>
  <si>
    <t>/home/ba4_project/ba4_Hee/Trypanosome/training_dataset4_3_AL4/unlabeled/img/vid02_036_013.png</t>
  </si>
  <si>
    <t>/home/ba4_project/ba4_Hee/Trypanosome/training_dataset4_3_AL4/unlabeled/img/vid02_036_014.png</t>
  </si>
  <si>
    <t>/home/ba4_project/ba4_Hee/Trypanosome/training_dataset4_3_AL4/unlabeled/img/vid02_036_016.png</t>
  </si>
  <si>
    <t>/home/ba4_project/ba4_Hee/Trypanosome/training_dataset4_3_AL4/unlabeled/img/vid02_036_017.png</t>
  </si>
  <si>
    <t>/home/ba4_project/ba4_Hee/Trypanosome/training_dataset4_3_AL4/unlabeled/img/vid02_036_018.png</t>
  </si>
  <si>
    <t>/home/ba4_project/ba4_Hee/Trypanosome/training_dataset4_3_AL4/unlabeled/img/vid02_036_021.png</t>
  </si>
  <si>
    <t>/home/ba4_project/ba4_Hee/Trypanosome/training_dataset4_3_AL4/unlabeled/img/vid02_036_022.png</t>
  </si>
  <si>
    <t>/home/ba4_project/ba4_Hee/Trypanosome/training_dataset4_3_AL4/unlabeled/img/vid02_036_023.png</t>
  </si>
  <si>
    <t>/home/ba4_project/ba4_Hee/Trypanosome/training_dataset4_3_AL4/unlabeled/img/vid02_036_026.png</t>
  </si>
  <si>
    <t>/home/ba4_project/ba4_Hee/Trypanosome/training_dataset4_3_AL4/unlabeled/img/vid02_036_027.png</t>
  </si>
  <si>
    <t>/home/ba4_project/ba4_Hee/Trypanosome/training_dataset4_3_AL4/unlabeled/img/vid02_036_030.png</t>
  </si>
  <si>
    <t>/home/ba4_project/ba4_Hee/Trypanosome/training_dataset4_3_AL4/unlabeled/img/vid02_036_031.png</t>
  </si>
  <si>
    <t>/home/ba4_project/ba4_Hee/Trypanosome/training_dataset4_3_AL4/unlabeled/img/vid02_036_032.png</t>
  </si>
  <si>
    <t>/home/ba4_project/ba4_Hee/Trypanosome/training_dataset4_3_AL4/unlabeled/img/vid02_036_033.png</t>
  </si>
  <si>
    <t>/home/ba4_project/ba4_Hee/Trypanosome/training_dataset4_3_AL4/unlabeled/img/vid02_036_034.png</t>
  </si>
  <si>
    <t>/home/ba4_project/ba4_Hee/Trypanosome/training_dataset4_3_AL4/unlabeled/img/vid02_036_035.png</t>
  </si>
  <si>
    <t>/home/ba4_project/ba4_Hee/Trypanosome/training_dataset4_3_AL4/unlabeled/img/vid02_036_036.png</t>
  </si>
  <si>
    <t>/home/ba4_project/ba4_Hee/Trypanosome/training_dataset4_3_AL4/unlabeled/img/vid02_036_039.png</t>
  </si>
  <si>
    <t>/home/ba4_project/ba4_Hee/Trypanosome/training_dataset4_3_AL4/unlabeled/img/vid02_036_040.png</t>
  </si>
  <si>
    <t>/home/ba4_project/ba4_Hee/Trypanosome/training_dataset4_3_AL4/unlabeled/img/vid02_036_041.png</t>
  </si>
  <si>
    <t>/home/ba4_project/ba4_Hee/Trypanosome/training_dataset4_3_AL4/unlabeled/img/vid02_036_042.png</t>
  </si>
  <si>
    <t>/home/ba4_project/ba4_Hee/Trypanosome/training_dataset4_3_AL4/unlabeled/img/vid02_036_043.png</t>
  </si>
  <si>
    <t>/home/ba4_project/ba4_Hee/Trypanosome/training_dataset4_3_AL4/unlabeled/img/vid02_036_044.png</t>
  </si>
  <si>
    <t>/home/ba4_project/ba4_Hee/Trypanosome/training_dataset4_3_AL4/unlabeled/img/vid02_036_046.png</t>
  </si>
  <si>
    <t>/home/ba4_project/ba4_Hee/Trypanosome/training_dataset4_3_AL4/unlabeled/img/vid02_036_048.png</t>
  </si>
  <si>
    <t>/home/ba4_project/ba4_Hee/Trypanosome/training_dataset4_3_AL4/unlabeled/img/vid02_036_049.png</t>
  </si>
  <si>
    <t>/home/ba4_project/ba4_Hee/Trypanosome/training_dataset4_3_AL4/unlabeled/img/vid02_036_050.png</t>
  </si>
  <si>
    <t>/home/ba4_project/ba4_Hee/Trypanosome/training_dataset4_3_AL4/unlabeled/img/vid02_036_051.png</t>
  </si>
  <si>
    <t>/home/ba4_project/ba4_Hee/Trypanosome/training_dataset4_3_AL4/unlabeled/img/vid02_036_052.png</t>
  </si>
  <si>
    <t>/home/ba4_project/ba4_Hee/Trypanosome/training_dataset4_3_AL4/unlabeled/img/vid02_036_053.png</t>
  </si>
  <si>
    <t>/home/ba4_project/ba4_Hee/Trypanosome/training_dataset4_3_AL4/unlabeled/img/vid02_036_057.png</t>
  </si>
  <si>
    <t>/home/ba4_project/ba4_Hee/Trypanosome/training_dataset4_3_AL4/unlabeled/img/vid02_036_058.png</t>
  </si>
  <si>
    <t>/home/ba4_project/ba4_Hee/Trypanosome/training_dataset4_3_AL4/unlabeled/img/vid02_036_059.png</t>
  </si>
  <si>
    <t>/home/ba4_project/ba4_Hee/Trypanosome/training_dataset4_3_AL4/unlabeled/img/vid02_036_061.png</t>
  </si>
  <si>
    <t>/home/ba4_project/ba4_Hee/Trypanosome/training_dataset4_3_AL4/unlabeled/img/vid02_036_062.png</t>
  </si>
  <si>
    <t>/home/ba4_project/ba4_Hee/Trypanosome/training_dataset4_3_AL4/unlabeled/img/vid02_037_000.png</t>
  </si>
  <si>
    <t>/home/ba4_project/ba4_Hee/Trypanosome/training_dataset4_3_AL4/unlabeled/img/vid02_037_001.png</t>
  </si>
  <si>
    <t>/home/ba4_project/ba4_Hee/Trypanosome/training_dataset4_3_AL4/unlabeled/img/vid02_037_002.png</t>
  </si>
  <si>
    <t>/home/ba4_project/ba4_Hee/Trypanosome/training_dataset4_3_AL4/unlabeled/img/vid02_037_003.png</t>
  </si>
  <si>
    <t>/home/ba4_project/ba4_Hee/Trypanosome/training_dataset4_3_AL4/unlabeled/img/vid02_037_004.png</t>
  </si>
  <si>
    <t>/home/ba4_project/ba4_Hee/Trypanosome/training_dataset4_3_AL4/unlabeled/img/vid02_037_005.png</t>
  </si>
  <si>
    <t>/home/ba4_project/ba4_Hee/Trypanosome/training_dataset4_3_AL4/unlabeled/img/vid02_037_008.png</t>
  </si>
  <si>
    <t>/home/ba4_project/ba4_Hee/Trypanosome/training_dataset4_3_AL4/unlabeled/img/vid02_037_009.png</t>
  </si>
  <si>
    <t>/home/ba4_project/ba4_Hee/Trypanosome/training_dataset4_3_AL4/unlabeled/img/vid02_037_010.png</t>
  </si>
  <si>
    <t>/home/ba4_project/ba4_Hee/Trypanosome/training_dataset4_3_AL4/unlabeled/img/vid02_037_011.png</t>
  </si>
  <si>
    <t>/home/ba4_project/ba4_Hee/Trypanosome/training_dataset4_3_AL4/unlabeled/img/vid02_037_012.png</t>
  </si>
  <si>
    <t>/home/ba4_project/ba4_Hee/Trypanosome/training_dataset4_3_AL4/unlabeled/img/vid02_037_016.png</t>
  </si>
  <si>
    <t>/home/ba4_project/ba4_Hee/Trypanosome/training_dataset4_3_AL4/unlabeled/img/vid02_037_017.png</t>
  </si>
  <si>
    <t>/home/ba4_project/ba4_Hee/Trypanosome/training_dataset4_3_AL4/unlabeled/img/vid02_037_021.png</t>
  </si>
  <si>
    <t>/home/ba4_project/ba4_Hee/Trypanosome/training_dataset4_3_AL4/unlabeled/img/vid02_037_022.png</t>
  </si>
  <si>
    <t>/home/ba4_project/ba4_Hee/Trypanosome/training_dataset4_3_AL4/unlabeled/img/vid02_037_023.png</t>
  </si>
  <si>
    <t>/home/ba4_project/ba4_Hee/Trypanosome/training_dataset4_3_AL4/unlabeled/img/vid02_037_026.png</t>
  </si>
  <si>
    <t>/home/ba4_project/ba4_Hee/Trypanosome/training_dataset4_3_AL4/unlabeled/img/vid02_037_028.png</t>
  </si>
  <si>
    <t>/home/ba4_project/ba4_Hee/Trypanosome/training_dataset4_3_AL4/unlabeled/img/vid02_037_031.png</t>
  </si>
  <si>
    <t>/home/ba4_project/ba4_Hee/Trypanosome/training_dataset4_3_AL4/unlabeled/img/vid02_037_032.png</t>
  </si>
  <si>
    <t>/home/ba4_project/ba4_Hee/Trypanosome/training_dataset4_3_AL4/unlabeled/img/vid02_037_033.png</t>
  </si>
  <si>
    <t>/home/ba4_project/ba4_Hee/Trypanosome/training_dataset4_3_AL4/unlabeled/img/vid02_037_035.png</t>
  </si>
  <si>
    <t>/home/ba4_project/ba4_Hee/Trypanosome/training_dataset4_3_AL4/unlabeled/img/vid02_037_036.png</t>
  </si>
  <si>
    <t>/home/ba4_project/ba4_Hee/Trypanosome/training_dataset4_3_AL4/unlabeled/img/vid02_037_037.png</t>
  </si>
  <si>
    <t>/home/ba4_project/ba4_Hee/Trypanosome/training_dataset4_3_AL4/unlabeled/img/vid02_037_039.png</t>
  </si>
  <si>
    <t>/home/ba4_project/ba4_Hee/Trypanosome/training_dataset4_3_AL4/unlabeled/img/vid02_037_040.png</t>
  </si>
  <si>
    <t>/home/ba4_project/ba4_Hee/Trypanosome/training_dataset4_3_AL4/unlabeled/img/vid02_037_041.png</t>
  </si>
  <si>
    <t>/home/ba4_project/ba4_Hee/Trypanosome/training_dataset4_3_AL4/unlabeled/img/vid02_037_042.png</t>
  </si>
  <si>
    <t>/home/ba4_project/ba4_Hee/Trypanosome/training_dataset4_3_AL4/unlabeled/img/vid02_037_043.png</t>
  </si>
  <si>
    <t>/home/ba4_project/ba4_Hee/Trypanosome/training_dataset4_3_AL4/unlabeled/img/vid02_037_044.png</t>
  </si>
  <si>
    <t>/home/ba4_project/ba4_Hee/Trypanosome/training_dataset4_3_AL4/unlabeled/img/vid02_037_048.png</t>
  </si>
  <si>
    <t>/home/ba4_project/ba4_Hee/Trypanosome/training_dataset4_3_AL4/unlabeled/img/vid02_037_049.png</t>
  </si>
  <si>
    <t>/home/ba4_project/ba4_Hee/Trypanosome/training_dataset4_3_AL4/unlabeled/img/vid02_037_050.png</t>
  </si>
  <si>
    <t>/home/ba4_project/ba4_Hee/Trypanosome/training_dataset4_3_AL4/unlabeled/img/vid02_037_051.png</t>
  </si>
  <si>
    <t>/home/ba4_project/ba4_Hee/Trypanosome/training_dataset4_3_AL4/unlabeled/img/vid02_037_052.png</t>
  </si>
  <si>
    <t>/home/ba4_project/ba4_Hee/Trypanosome/training_dataset4_3_AL4/unlabeled/img/vid02_037_053.png</t>
  </si>
  <si>
    <t>/home/ba4_project/ba4_Hee/Trypanosome/training_dataset4_3_AL4/unlabeled/img/vid02_037_054.png</t>
  </si>
  <si>
    <t>/home/ba4_project/ba4_Hee/Trypanosome/training_dataset4_3_AL4/unlabeled/img/vid02_037_058.png</t>
  </si>
  <si>
    <t>/home/ba4_project/ba4_Hee/Trypanosome/training_dataset4_3_AL4/unlabeled/img/vid02_037_059.png</t>
  </si>
  <si>
    <t>/home/ba4_project/ba4_Hee/Trypanosome/training_dataset4_3_AL4/unlabeled/img/vid02_037_060.png</t>
  </si>
  <si>
    <t>/home/ba4_project/ba4_Hee/Trypanosome/training_dataset4_3_AL4/unlabeled/img/vid02_037_061.png</t>
  </si>
  <si>
    <t>/home/ba4_project/ba4_Hee/Trypanosome/training_dataset4_3_AL4/unlabeled/img/vid02_037_062.png</t>
  </si>
  <si>
    <t>/home/ba4_project/ba4_Hee/Trypanosome/training_dataset4_3_AL4/unlabeled/img/vid02_038_001.png</t>
  </si>
  <si>
    <t>/home/ba4_project/ba4_Hee/Trypanosome/training_dataset4_3_AL4/unlabeled/img/vid02_038_002.png</t>
  </si>
  <si>
    <t>/home/ba4_project/ba4_Hee/Trypanosome/training_dataset4_3_AL4/unlabeled/img/vid02_038_003.png</t>
  </si>
  <si>
    <t>/home/ba4_project/ba4_Hee/Trypanosome/training_dataset4_3_AL4/unlabeled/img/vid02_038_005.png</t>
  </si>
  <si>
    <t>/home/ba4_project/ba4_Hee/Trypanosome/training_dataset4_3_AL4/unlabeled/img/vid02_038_006.png</t>
  </si>
  <si>
    <t>/home/ba4_project/ba4_Hee/Trypanosome/training_dataset4_3_AL4/unlabeled/img/vid02_038_007.png</t>
  </si>
  <si>
    <t>/home/ba4_project/ba4_Hee/Trypanosome/training_dataset4_3_AL4/unlabeled/img/vid02_038_008.png</t>
  </si>
  <si>
    <t>/home/ba4_project/ba4_Hee/Trypanosome/training_dataset4_3_AL4/unlabeled/img/vid02_038_009.png</t>
  </si>
  <si>
    <t>/home/ba4_project/ba4_Hee/Trypanosome/training_dataset4_3_AL4/unlabeled/img/vid02_038_010.png</t>
  </si>
  <si>
    <t>/home/ba4_project/ba4_Hee/Trypanosome/training_dataset4_3_AL4/unlabeled/img/vid02_038_011.png</t>
  </si>
  <si>
    <t>/home/ba4_project/ba4_Hee/Trypanosome/training_dataset4_3_AL4/unlabeled/img/vid02_038_012.png</t>
  </si>
  <si>
    <t>/home/ba4_project/ba4_Hee/Trypanosome/training_dataset4_3_AL4/unlabeled/img/vid02_038_014.png</t>
  </si>
  <si>
    <t>/home/ba4_project/ba4_Hee/Trypanosome/training_dataset4_3_AL4/unlabeled/img/vid02_038_016.png</t>
  </si>
  <si>
    <t>/home/ba4_project/ba4_Hee/Trypanosome/training_dataset4_3_AL4/unlabeled/img/vid02_038_017.png</t>
  </si>
  <si>
    <t>/home/ba4_project/ba4_Hee/Trypanosome/training_dataset4_3_AL4/unlabeled/img/vid02_038_020.png</t>
  </si>
  <si>
    <t>/home/ba4_project/ba4_Hee/Trypanosome/training_dataset4_3_AL4/unlabeled/img/vid02_038_022.png</t>
  </si>
  <si>
    <t>/home/ba4_project/ba4_Hee/Trypanosome/training_dataset4_3_AL4/unlabeled/img/vid02_038_023.png</t>
  </si>
  <si>
    <t>/home/ba4_project/ba4_Hee/Trypanosome/training_dataset4_3_AL4/unlabeled/img/vid02_038_024.png</t>
  </si>
  <si>
    <t>/home/ba4_project/ba4_Hee/Trypanosome/training_dataset4_3_AL4/unlabeled/img/vid02_038_031.png</t>
  </si>
  <si>
    <t>/home/ba4_project/ba4_Hee/Trypanosome/training_dataset4_3_AL4/unlabeled/img/vid02_038_032.png</t>
  </si>
  <si>
    <t>/home/ba4_project/ba4_Hee/Trypanosome/training_dataset4_3_AL4/unlabeled/img/vid02_038_033.png</t>
  </si>
  <si>
    <t>/home/ba4_project/ba4_Hee/Trypanosome/training_dataset4_3_AL4/unlabeled/img/vid02_038_035.png</t>
  </si>
  <si>
    <t>/home/ba4_project/ba4_Hee/Trypanosome/training_dataset4_3_AL4/unlabeled/img/vid02_038_039.png</t>
  </si>
  <si>
    <t>/home/ba4_project/ba4_Hee/Trypanosome/training_dataset4_3_AL4/unlabeled/img/vid02_038_040.png</t>
  </si>
  <si>
    <t>/home/ba4_project/ba4_Hee/Trypanosome/training_dataset4_3_AL4/unlabeled/img/vid02_038_041.png</t>
  </si>
  <si>
    <t>/home/ba4_project/ba4_Hee/Trypanosome/training_dataset4_3_AL4/unlabeled/img/vid02_038_043.png</t>
  </si>
  <si>
    <t>/home/ba4_project/ba4_Hee/Trypanosome/training_dataset4_3_AL4/unlabeled/img/vid02_038_044.png</t>
  </si>
  <si>
    <t>/home/ba4_project/ba4_Hee/Trypanosome/training_dataset4_3_AL4/unlabeled/img/vid02_038_047.png</t>
  </si>
  <si>
    <t>/home/ba4_project/ba4_Hee/Trypanosome/training_dataset4_3_AL4/unlabeled/img/vid02_038_048.png</t>
  </si>
  <si>
    <t>/home/ba4_project/ba4_Hee/Trypanosome/training_dataset4_3_AL4/unlabeled/img/vid02_038_049.png</t>
  </si>
  <si>
    <t>/home/ba4_project/ba4_Hee/Trypanosome/training_dataset4_3_AL4/unlabeled/img/vid02_038_050.png</t>
  </si>
  <si>
    <t>/home/ba4_project/ba4_Hee/Trypanosome/training_dataset4_3_AL4/unlabeled/img/vid02_038_051.png</t>
  </si>
  <si>
    <t>/home/ba4_project/ba4_Hee/Trypanosome/training_dataset4_3_AL4/unlabeled/img/vid02_038_052.png</t>
  </si>
  <si>
    <t>/home/ba4_project/ba4_Hee/Trypanosome/training_dataset4_3_AL4/unlabeled/img/vid02_038_053.png</t>
  </si>
  <si>
    <t>/home/ba4_project/ba4_Hee/Trypanosome/training_dataset4_3_AL4/unlabeled/img/vid02_038_054.png</t>
  </si>
  <si>
    <t>/home/ba4_project/ba4_Hee/Trypanosome/training_dataset4_3_AL4/unlabeled/img/vid02_038_056.png</t>
  </si>
  <si>
    <t>/home/ba4_project/ba4_Hee/Trypanosome/training_dataset4_3_AL4/unlabeled/img/vid02_038_059.png</t>
  </si>
  <si>
    <t>/home/ba4_project/ba4_Hee/Trypanosome/training_dataset4_3_AL4/unlabeled/img/vid02_038_061.png</t>
  </si>
  <si>
    <t>/home/ba4_project/ba4_Hee/Trypanosome/training_dataset4_3_AL4/unlabeled/img/vid02_038_062.png</t>
  </si>
  <si>
    <t>/home/ba4_project/ba4_Hee/Trypanosome/training_dataset4_3_AL4/unlabeled/img/vid02_039_000.png</t>
  </si>
  <si>
    <t>/home/ba4_project/ba4_Hee/Trypanosome/training_dataset4_3_AL4/unlabeled/img/vid02_039_001.png</t>
  </si>
  <si>
    <t>/home/ba4_project/ba4_Hee/Trypanosome/training_dataset4_3_AL4/unlabeled/img/vid02_039_002.png</t>
  </si>
  <si>
    <t>/home/ba4_project/ba4_Hee/Trypanosome/training_dataset4_3_AL4/unlabeled/img/vid02_039_003.png</t>
  </si>
  <si>
    <t>/home/ba4_project/ba4_Hee/Trypanosome/training_dataset4_3_AL4/unlabeled/img/vid02_039_005.png</t>
  </si>
  <si>
    <t>/home/ba4_project/ba4_Hee/Trypanosome/training_dataset4_3_AL4/unlabeled/img/vid02_039_010.png</t>
  </si>
  <si>
    <t>/home/ba4_project/ba4_Hee/Trypanosome/training_dataset4_3_AL4/unlabeled/img/vid02_039_011.png</t>
  </si>
  <si>
    <t>/home/ba4_project/ba4_Hee/Trypanosome/training_dataset4_3_AL4/unlabeled/img/vid02_039_012.png</t>
  </si>
  <si>
    <t>/home/ba4_project/ba4_Hee/Trypanosome/training_dataset4_3_AL4/unlabeled/img/vid02_039_016.png</t>
  </si>
  <si>
    <t>/home/ba4_project/ba4_Hee/Trypanosome/training_dataset4_3_AL4/unlabeled/img/vid02_039_017.png</t>
  </si>
  <si>
    <t>/home/ba4_project/ba4_Hee/Trypanosome/training_dataset4_3_AL4/unlabeled/img/vid02_039_018.png</t>
  </si>
  <si>
    <t>/home/ba4_project/ba4_Hee/Trypanosome/training_dataset4_3_AL4/unlabeled/img/vid02_039_021.png</t>
  </si>
  <si>
    <t>/home/ba4_project/ba4_Hee/Trypanosome/training_dataset4_3_AL4/unlabeled/img/vid02_039_022.png</t>
  </si>
  <si>
    <t>/home/ba4_project/ba4_Hee/Trypanosome/training_dataset4_3_AL4/unlabeled/img/vid02_039_023.png</t>
  </si>
  <si>
    <t>/home/ba4_project/ba4_Hee/Trypanosome/training_dataset4_3_AL4/unlabeled/img/vid02_039_025.png</t>
  </si>
  <si>
    <t>/home/ba4_project/ba4_Hee/Trypanosome/training_dataset4_3_AL4/unlabeled/img/vid02_039_026.png</t>
  </si>
  <si>
    <t>/home/ba4_project/ba4_Hee/Trypanosome/training_dataset4_3_AL4/unlabeled/img/vid02_039_030.png</t>
  </si>
  <si>
    <t>/home/ba4_project/ba4_Hee/Trypanosome/training_dataset4_3_AL4/unlabeled/img/vid02_039_031.png</t>
  </si>
  <si>
    <t>/home/ba4_project/ba4_Hee/Trypanosome/training_dataset4_3_AL4/unlabeled/img/vid02_039_032.png</t>
  </si>
  <si>
    <t>/home/ba4_project/ba4_Hee/Trypanosome/training_dataset4_3_AL4/unlabeled/img/vid02_039_033.png</t>
  </si>
  <si>
    <t>/home/ba4_project/ba4_Hee/Trypanosome/training_dataset4_3_AL4/unlabeled/img/vid02_039_035.png</t>
  </si>
  <si>
    <t>/home/ba4_project/ba4_Hee/Trypanosome/training_dataset4_3_AL4/unlabeled/img/vid02_039_037.png</t>
  </si>
  <si>
    <t>/home/ba4_project/ba4_Hee/Trypanosome/training_dataset4_3_AL4/unlabeled/img/vid02_039_038.png</t>
  </si>
  <si>
    <t>/home/ba4_project/ba4_Hee/Trypanosome/training_dataset4_3_AL4/unlabeled/img/vid02_039_039.png</t>
  </si>
  <si>
    <t>/home/ba4_project/ba4_Hee/Trypanosome/training_dataset4_3_AL4/unlabeled/img/vid02_039_040.png</t>
  </si>
  <si>
    <t>/home/ba4_project/ba4_Hee/Trypanosome/training_dataset4_3_AL4/unlabeled/img/vid02_039_041.png</t>
  </si>
  <si>
    <t>/home/ba4_project/ba4_Hee/Trypanosome/training_dataset4_3_AL4/unlabeled/img/vid02_039_044.png</t>
  </si>
  <si>
    <t>/home/ba4_project/ba4_Hee/Trypanosome/training_dataset4_3_AL4/unlabeled/img/vid02_039_045.png</t>
  </si>
  <si>
    <t>/home/ba4_project/ba4_Hee/Trypanosome/training_dataset4_3_AL4/unlabeled/img/vid02_039_047.png</t>
  </si>
  <si>
    <t>/home/ba4_project/ba4_Hee/Trypanosome/training_dataset4_3_AL4/unlabeled/img/vid02_039_048.png</t>
  </si>
  <si>
    <t>/home/ba4_project/ba4_Hee/Trypanosome/training_dataset4_3_AL4/unlabeled/img/vid02_039_049.png</t>
  </si>
  <si>
    <t>/home/ba4_project/ba4_Hee/Trypanosome/training_dataset4_3_AL4/unlabeled/img/vid02_039_050.png</t>
  </si>
  <si>
    <t>/home/ba4_project/ba4_Hee/Trypanosome/training_dataset4_3_AL4/unlabeled/img/vid02_039_051.png</t>
  </si>
  <si>
    <t>/home/ba4_project/ba4_Hee/Trypanosome/training_dataset4_3_AL4/unlabeled/img/vid02_039_052.png</t>
  </si>
  <si>
    <t>/home/ba4_project/ba4_Hee/Trypanosome/training_dataset4_3_AL4/unlabeled/img/vid02_039_053.png</t>
  </si>
  <si>
    <t>/home/ba4_project/ba4_Hee/Trypanosome/training_dataset4_3_AL4/unlabeled/img/vid02_039_055.png</t>
  </si>
  <si>
    <t>/home/ba4_project/ba4_Hee/Trypanosome/training_dataset4_3_AL4/unlabeled/img/vid02_039_056.png</t>
  </si>
  <si>
    <t>/home/ba4_project/ba4_Hee/Trypanosome/training_dataset4_3_AL4/unlabeled/img/vid02_039_058.png</t>
  </si>
  <si>
    <t>/home/ba4_project/ba4_Hee/Trypanosome/training_dataset4_3_AL4/unlabeled/img/vid02_039_059.png</t>
  </si>
  <si>
    <t>/home/ba4_project/ba4_Hee/Trypanosome/training_dataset4_3_AL4/unlabeled/img/vid02_039_061.png</t>
  </si>
  <si>
    <t>/home/ba4_project/ba4_Hee/Trypanosome/training_dataset4_3_AL4/unlabeled/img/vid02_039_062.png</t>
  </si>
  <si>
    <t>/home/ba4_project/ba4_Hee/Trypanosome/training_dataset4_3_AL4/unlabeled/img/vid02_040_000.png</t>
  </si>
  <si>
    <t>/home/ba4_project/ba4_Hee/Trypanosome/training_dataset4_3_AL4/unlabeled/img/vid02_040_001.png</t>
  </si>
  <si>
    <t>/home/ba4_project/ba4_Hee/Trypanosome/training_dataset4_3_AL4/unlabeled/img/vid02_040_005.png</t>
  </si>
  <si>
    <t>/home/ba4_project/ba4_Hee/Trypanosome/training_dataset4_3_AL4/unlabeled/img/vid02_040_006.png</t>
  </si>
  <si>
    <t>/home/ba4_project/ba4_Hee/Trypanosome/training_dataset4_3_AL4/unlabeled/img/vid02_040_007.png</t>
  </si>
  <si>
    <t>/home/ba4_project/ba4_Hee/Trypanosome/training_dataset4_3_AL4/unlabeled/img/vid02_040_008.png</t>
  </si>
  <si>
    <t>/home/ba4_project/ba4_Hee/Trypanosome/training_dataset4_3_AL4/unlabeled/img/vid02_040_009.png</t>
  </si>
  <si>
    <t>/home/ba4_project/ba4_Hee/Trypanosome/training_dataset4_3_AL4/unlabeled/img/vid02_040_010.png</t>
  </si>
  <si>
    <t>/home/ba4_project/ba4_Hee/Trypanosome/training_dataset4_3_AL4/unlabeled/img/vid02_040_011.png</t>
  </si>
  <si>
    <t>/home/ba4_project/ba4_Hee/Trypanosome/training_dataset4_3_AL4/unlabeled/img/vid02_040_012.png</t>
  </si>
  <si>
    <t>/home/ba4_project/ba4_Hee/Trypanosome/training_dataset4_3_AL4/unlabeled/img/vid02_040_016.png</t>
  </si>
  <si>
    <t>/home/ba4_project/ba4_Hee/Trypanosome/training_dataset4_3_AL4/unlabeled/img/vid02_040_017.png</t>
  </si>
  <si>
    <t>/home/ba4_project/ba4_Hee/Trypanosome/training_dataset4_3_AL4/unlabeled/img/vid02_040_019.png</t>
  </si>
  <si>
    <t>/home/ba4_project/ba4_Hee/Trypanosome/training_dataset4_3_AL4/unlabeled/img/vid02_040_020.png</t>
  </si>
  <si>
    <t>/home/ba4_project/ba4_Hee/Trypanosome/training_dataset4_3_AL4/unlabeled/img/vid02_040_021.png</t>
  </si>
  <si>
    <t>/home/ba4_project/ba4_Hee/Trypanosome/training_dataset4_3_AL4/unlabeled/img/vid02_040_022.png</t>
  </si>
  <si>
    <t>/home/ba4_project/ba4_Hee/Trypanosome/training_dataset4_3_AL4/unlabeled/img/vid02_040_023.png</t>
  </si>
  <si>
    <t>/home/ba4_project/ba4_Hee/Trypanosome/training_dataset4_3_AL4/unlabeled/img/vid02_040_025.png</t>
  </si>
  <si>
    <t>/home/ba4_project/ba4_Hee/Trypanosome/training_dataset4_3_AL4/unlabeled/img/vid02_040_026.png</t>
  </si>
  <si>
    <t>/home/ba4_project/ba4_Hee/Trypanosome/training_dataset4_3_AL4/unlabeled/img/vid02_040_027.png</t>
  </si>
  <si>
    <t>/home/ba4_project/ba4_Hee/Trypanosome/training_dataset4_3_AL4/unlabeled/img/vid02_040_031.png</t>
  </si>
  <si>
    <t>/home/ba4_project/ba4_Hee/Trypanosome/training_dataset4_3_AL4/unlabeled/img/vid02_040_032.png</t>
  </si>
  <si>
    <t>/home/ba4_project/ba4_Hee/Trypanosome/training_dataset4_3_AL4/unlabeled/img/vid02_040_033.png</t>
  </si>
  <si>
    <t>/home/ba4_project/ba4_Hee/Trypanosome/training_dataset4_3_AL4/unlabeled/img/vid02_040_035.png</t>
  </si>
  <si>
    <t>/home/ba4_project/ba4_Hee/Trypanosome/training_dataset4_3_AL4/unlabeled/img/vid02_040_036.png</t>
  </si>
  <si>
    <t>/home/ba4_project/ba4_Hee/Trypanosome/training_dataset4_3_AL4/unlabeled/img/vid02_040_039.png</t>
  </si>
  <si>
    <t>/home/ba4_project/ba4_Hee/Trypanosome/training_dataset4_3_AL4/unlabeled/img/vid02_040_040.png</t>
  </si>
  <si>
    <t>/home/ba4_project/ba4_Hee/Trypanosome/training_dataset4_3_AL4/unlabeled/img/vid02_040_041.png</t>
  </si>
  <si>
    <t>/home/ba4_project/ba4_Hee/Trypanosome/training_dataset4_3_AL4/unlabeled/img/vid02_040_043.png</t>
  </si>
  <si>
    <t>/home/ba4_project/ba4_Hee/Trypanosome/training_dataset4_3_AL4/unlabeled/img/vid02_040_044.png</t>
  </si>
  <si>
    <t>/home/ba4_project/ba4_Hee/Trypanosome/training_dataset4_3_AL4/unlabeled/img/vid02_040_048.png</t>
  </si>
  <si>
    <t>/home/ba4_project/ba4_Hee/Trypanosome/training_dataset4_3_AL4/unlabeled/img/vid02_040_049.png</t>
  </si>
  <si>
    <t>/home/ba4_project/ba4_Hee/Trypanosome/training_dataset4_3_AL4/unlabeled/img/vid02_040_052.png</t>
  </si>
  <si>
    <t>/home/ba4_project/ba4_Hee/Trypanosome/training_dataset4_3_AL4/unlabeled/img/vid02_040_053.png</t>
  </si>
  <si>
    <t>/home/ba4_project/ba4_Hee/Trypanosome/training_dataset4_3_AL4/unlabeled/img/vid02_040_054.png</t>
  </si>
  <si>
    <t>/home/ba4_project/ba4_Hee/Trypanosome/training_dataset4_3_AL4/unlabeled/img/vid02_040_057.png</t>
  </si>
  <si>
    <t>/home/ba4_project/ba4_Hee/Trypanosome/training_dataset4_3_AL4/unlabeled/img/vid02_040_058.png</t>
  </si>
  <si>
    <t>/home/ba4_project/ba4_Hee/Trypanosome/training_dataset4_3_AL4/unlabeled/img/vid02_040_059.png</t>
  </si>
  <si>
    <t>/home/ba4_project/ba4_Hee/Trypanosome/training_dataset4_3_AL4/unlabeled/img/vid02_040_061.png</t>
  </si>
  <si>
    <t>/home/ba4_project/ba4_Hee/Trypanosome/training_dataset4_3_AL4/unlabeled/img/vid02_040_062.png</t>
  </si>
  <si>
    <t>/home/ba4_project/ba4_Hee/Trypanosome/training_dataset4_3_AL4/unlabeled/img/vid02_041_002.png</t>
  </si>
  <si>
    <t>/home/ba4_project/ba4_Hee/Trypanosome/training_dataset4_3_AL4/unlabeled/img/vid02_041_005.png</t>
  </si>
  <si>
    <t>/home/ba4_project/ba4_Hee/Trypanosome/training_dataset4_3_AL4/unlabeled/img/vid02_041_009.png</t>
  </si>
  <si>
    <t>/home/ba4_project/ba4_Hee/Trypanosome/training_dataset4_3_AL4/unlabeled/img/vid02_041_010.png</t>
  </si>
  <si>
    <t>/home/ba4_project/ba4_Hee/Trypanosome/training_dataset4_3_AL4/unlabeled/img/vid02_041_011.png</t>
  </si>
  <si>
    <t>/home/ba4_project/ba4_Hee/Trypanosome/training_dataset4_3_AL4/unlabeled/img/vid02_041_016.png</t>
  </si>
  <si>
    <t>/home/ba4_project/ba4_Hee/Trypanosome/training_dataset4_3_AL4/unlabeled/img/vid02_041_017.png</t>
  </si>
  <si>
    <t>/home/ba4_project/ba4_Hee/Trypanosome/training_dataset4_3_AL4/unlabeled/img/vid02_041_022.png</t>
  </si>
  <si>
    <t>/home/ba4_project/ba4_Hee/Trypanosome/training_dataset4_3_AL4/unlabeled/img/vid02_041_023.png</t>
  </si>
  <si>
    <t>/home/ba4_project/ba4_Hee/Trypanosome/training_dataset4_3_AL4/unlabeled/img/vid02_041_024.png</t>
  </si>
  <si>
    <t>/home/ba4_project/ba4_Hee/Trypanosome/training_dataset4_3_AL4/unlabeled/img/vid02_041_026.png</t>
  </si>
  <si>
    <t>/home/ba4_project/ba4_Hee/Trypanosome/training_dataset4_3_AL4/unlabeled/img/vid02_041_027.png</t>
  </si>
  <si>
    <t>/home/ba4_project/ba4_Hee/Trypanosome/training_dataset4_3_AL4/unlabeled/img/vid02_041_029.png</t>
  </si>
  <si>
    <t>/home/ba4_project/ba4_Hee/Trypanosome/training_dataset4_3_AL4/unlabeled/img/vid02_041_030.png</t>
  </si>
  <si>
    <t>/home/ba4_project/ba4_Hee/Trypanosome/training_dataset4_3_AL4/unlabeled/img/vid02_041_031.png</t>
  </si>
  <si>
    <t>/home/ba4_project/ba4_Hee/Trypanosome/training_dataset4_3_AL4/unlabeled/img/vid02_041_032.png</t>
  </si>
  <si>
    <t>/home/ba4_project/ba4_Hee/Trypanosome/training_dataset4_3_AL4/unlabeled/img/vid02_041_033.png</t>
  </si>
  <si>
    <t>/home/ba4_project/ba4_Hee/Trypanosome/training_dataset4_3_AL4/unlabeled/img/vid02_041_034.png</t>
  </si>
  <si>
    <t>/home/ba4_project/ba4_Hee/Trypanosome/training_dataset4_3_AL4/unlabeled/img/vid02_041_035.png</t>
  </si>
  <si>
    <t>/home/ba4_project/ba4_Hee/Trypanosome/training_dataset4_3_AL4/unlabeled/img/vid02_041_036.png</t>
  </si>
  <si>
    <t>/home/ba4_project/ba4_Hee/Trypanosome/training_dataset4_3_AL4/unlabeled/img/vid02_041_038.png</t>
  </si>
  <si>
    <t>/home/ba4_project/ba4_Hee/Trypanosome/training_dataset4_3_AL4/unlabeled/img/vid02_041_039.png</t>
  </si>
  <si>
    <t>/home/ba4_project/ba4_Hee/Trypanosome/training_dataset4_3_AL4/unlabeled/img/vid02_041_040.png</t>
  </si>
  <si>
    <t>/home/ba4_project/ba4_Hee/Trypanosome/training_dataset4_3_AL4/unlabeled/img/vid02_041_041.png</t>
  </si>
  <si>
    <t>/home/ba4_project/ba4_Hee/Trypanosome/training_dataset4_3_AL4/unlabeled/img/vid02_041_042.png</t>
  </si>
  <si>
    <t>/home/ba4_project/ba4_Hee/Trypanosome/training_dataset4_3_AL4/unlabeled/img/vid02_041_043.png</t>
  </si>
  <si>
    <t>/home/ba4_project/ba4_Hee/Trypanosome/training_dataset4_3_AL4/unlabeled/img/vid02_041_044.png</t>
  </si>
  <si>
    <t>/home/ba4_project/ba4_Hee/Trypanosome/training_dataset4_3_AL4/unlabeled/img/vid02_041_047.png</t>
  </si>
  <si>
    <t>/home/ba4_project/ba4_Hee/Trypanosome/training_dataset4_3_AL4/unlabeled/img/vid02_041_048.png</t>
  </si>
  <si>
    <t>/home/ba4_project/ba4_Hee/Trypanosome/training_dataset4_3_AL4/unlabeled/img/vid02_041_050.png</t>
  </si>
  <si>
    <t>/home/ba4_project/ba4_Hee/Trypanosome/training_dataset4_3_AL4/unlabeled/img/vid02_041_052.png</t>
  </si>
  <si>
    <t>/home/ba4_project/ba4_Hee/Trypanosome/training_dataset4_3_AL4/unlabeled/img/vid02_041_053.png</t>
  </si>
  <si>
    <t>/home/ba4_project/ba4_Hee/Trypanosome/training_dataset4_3_AL4/unlabeled/img/vid02_041_057.png</t>
  </si>
  <si>
    <t>/home/ba4_project/ba4_Hee/Trypanosome/training_dataset4_3_AL4/unlabeled/img/vid02_041_059.png</t>
  </si>
  <si>
    <t>/home/ba4_project/ba4_Hee/Trypanosome/training_dataset4_3_AL4/unlabeled/img/vid02_041_061.png</t>
  </si>
  <si>
    <t>/home/ba4_project/ba4_Hee/Trypanosome/training_dataset4_3_AL4/unlabeled/img/vid02_041_062.png</t>
  </si>
  <si>
    <t>/home/ba4_project/ba4_Hee/Trypanosome/training_dataset4_3_AL4/unlabeled/img/vid02_042_000.png</t>
  </si>
  <si>
    <t>/home/ba4_project/ba4_Hee/Trypanosome/training_dataset4_3_AL4/unlabeled/img/vid02_042_001.png</t>
  </si>
  <si>
    <t>/home/ba4_project/ba4_Hee/Trypanosome/training_dataset4_3_AL4/unlabeled/img/vid02_042_002.png</t>
  </si>
  <si>
    <t>/home/ba4_project/ba4_Hee/Trypanosome/training_dataset4_3_AL4/unlabeled/img/vid02_042_003.png</t>
  </si>
  <si>
    <t>/home/ba4_project/ba4_Hee/Trypanosome/training_dataset4_3_AL4/unlabeled/img/vid02_042_004.png</t>
  </si>
  <si>
    <t>/home/ba4_project/ba4_Hee/Trypanosome/training_dataset4_3_AL4/unlabeled/img/vid02_042_005.png</t>
  </si>
  <si>
    <t>/home/ba4_project/ba4_Hee/Trypanosome/training_dataset4_3_AL4/unlabeled/img/vid02_042_007.png</t>
  </si>
  <si>
    <t>/home/ba4_project/ba4_Hee/Trypanosome/training_dataset4_3_AL4/unlabeled/img/vid02_042_008.png</t>
  </si>
  <si>
    <t>/home/ba4_project/ba4_Hee/Trypanosome/training_dataset4_3_AL4/unlabeled/img/vid02_042_009.png</t>
  </si>
  <si>
    <t>/home/ba4_project/ba4_Hee/Trypanosome/training_dataset4_3_AL4/unlabeled/img/vid02_042_010.png</t>
  </si>
  <si>
    <t>/home/ba4_project/ba4_Hee/Trypanosome/training_dataset4_3_AL4/unlabeled/img/vid02_042_011.png</t>
  </si>
  <si>
    <t>/home/ba4_project/ba4_Hee/Trypanosome/training_dataset4_3_AL4/unlabeled/img/vid02_042_012.png</t>
  </si>
  <si>
    <t>/home/ba4_project/ba4_Hee/Trypanosome/training_dataset4_3_AL4/unlabeled/img/vid02_042_013.png</t>
  </si>
  <si>
    <t>/home/ba4_project/ba4_Hee/Trypanosome/training_dataset4_3_AL4/unlabeled/img/vid02_042_014.png</t>
  </si>
  <si>
    <t>/home/ba4_project/ba4_Hee/Trypanosome/training_dataset4_3_AL4/unlabeled/img/vid02_042_016.png</t>
  </si>
  <si>
    <t>/home/ba4_project/ba4_Hee/Trypanosome/training_dataset4_3_AL4/unlabeled/img/vid02_042_017.png</t>
  </si>
  <si>
    <t>/home/ba4_project/ba4_Hee/Trypanosome/training_dataset4_3_AL4/unlabeled/img/vid02_042_019.png</t>
  </si>
  <si>
    <t>/home/ba4_project/ba4_Hee/Trypanosome/training_dataset4_3_AL4/unlabeled/img/vid02_042_021.png</t>
  </si>
  <si>
    <t>/home/ba4_project/ba4_Hee/Trypanosome/training_dataset4_3_AL4/unlabeled/img/vid02_042_022.png</t>
  </si>
  <si>
    <t>/home/ba4_project/ba4_Hee/Trypanosome/training_dataset4_3_AL4/unlabeled/img/vid02_042_023.png</t>
  </si>
  <si>
    <t>/home/ba4_project/ba4_Hee/Trypanosome/training_dataset4_3_AL4/unlabeled/img/vid02_042_026.png</t>
  </si>
  <si>
    <t>/home/ba4_project/ba4_Hee/Trypanosome/training_dataset4_3_AL4/unlabeled/img/vid02_042_028.png</t>
  </si>
  <si>
    <t>/home/ba4_project/ba4_Hee/Trypanosome/training_dataset4_3_AL4/unlabeled/img/vid02_042_031.png</t>
  </si>
  <si>
    <t>/home/ba4_project/ba4_Hee/Trypanosome/training_dataset4_3_AL4/unlabeled/img/vid02_042_032.png</t>
  </si>
  <si>
    <t>/home/ba4_project/ba4_Hee/Trypanosome/training_dataset4_3_AL4/unlabeled/img/vid02_042_033.png</t>
  </si>
  <si>
    <t>/home/ba4_project/ba4_Hee/Trypanosome/training_dataset4_3_AL4/unlabeled/img/vid02_042_035.png</t>
  </si>
  <si>
    <t>/home/ba4_project/ba4_Hee/Trypanosome/training_dataset4_3_AL4/unlabeled/img/vid02_042_038.png</t>
  </si>
  <si>
    <t>/home/ba4_project/ba4_Hee/Trypanosome/training_dataset4_3_AL4/unlabeled/img/vid02_042_039.png</t>
  </si>
  <si>
    <t>/home/ba4_project/ba4_Hee/Trypanosome/training_dataset4_3_AL4/unlabeled/img/vid02_042_040.png</t>
  </si>
  <si>
    <t>/home/ba4_project/ba4_Hee/Trypanosome/training_dataset4_3_AL4/unlabeled/img/vid02_042_041.png</t>
  </si>
  <si>
    <t>/home/ba4_project/ba4_Hee/Trypanosome/training_dataset4_3_AL4/unlabeled/img/vid02_042_043.png</t>
  </si>
  <si>
    <t>/home/ba4_project/ba4_Hee/Trypanosome/training_dataset4_3_AL4/unlabeled/img/vid02_042_044.png</t>
  </si>
  <si>
    <t>/home/ba4_project/ba4_Hee/Trypanosome/training_dataset4_3_AL4/unlabeled/img/vid02_042_048.png</t>
  </si>
  <si>
    <t>/home/ba4_project/ba4_Hee/Trypanosome/training_dataset4_3_AL4/unlabeled/img/vid02_042_049.png</t>
  </si>
  <si>
    <t>/home/ba4_project/ba4_Hee/Trypanosome/training_dataset4_3_AL4/unlabeled/img/vid02_042_050.png</t>
  </si>
  <si>
    <t>/home/ba4_project/ba4_Hee/Trypanosome/training_dataset4_3_AL4/unlabeled/img/vid02_042_051.png</t>
  </si>
  <si>
    <t>/home/ba4_project/ba4_Hee/Trypanosome/training_dataset4_3_AL4/unlabeled/img/vid02_042_052.png</t>
  </si>
  <si>
    <t>/home/ba4_project/ba4_Hee/Trypanosome/training_dataset4_3_AL4/unlabeled/img/vid02_042_053.png</t>
  </si>
  <si>
    <t>/home/ba4_project/ba4_Hee/Trypanosome/training_dataset4_3_AL4/unlabeled/img/vid02_042_057.png</t>
  </si>
  <si>
    <t>/home/ba4_project/ba4_Hee/Trypanosome/training_dataset4_3_AL4/unlabeled/img/vid02_042_058.png</t>
  </si>
  <si>
    <t>/home/ba4_project/ba4_Hee/Trypanosome/training_dataset4_3_AL4/unlabeled/img/vid02_042_059.png</t>
  </si>
  <si>
    <t>/home/ba4_project/ba4_Hee/Trypanosome/training_dataset4_3_AL4/unlabeled/img/vid02_042_061.png</t>
  </si>
  <si>
    <t>/home/ba4_project/ba4_Hee/Trypanosome/training_dataset4_3_AL4/unlabeled/img/vid02_042_062.png</t>
  </si>
  <si>
    <t>/home/ba4_project/ba4_Hee/Trypanosome/training_dataset4_3_AL4/unlabeled/img/vid02_043_001.png</t>
  </si>
  <si>
    <t>/home/ba4_project/ba4_Hee/Trypanosome/training_dataset4_3_AL4/unlabeled/img/vid02_043_004.png</t>
  </si>
  <si>
    <t>/home/ba4_project/ba4_Hee/Trypanosome/training_dataset4_3_AL4/unlabeled/img/vid02_043_005.png</t>
  </si>
  <si>
    <t>/home/ba4_project/ba4_Hee/Trypanosome/training_dataset4_3_AL4/unlabeled/img/vid02_043_006.png</t>
  </si>
  <si>
    <t>/home/ba4_project/ba4_Hee/Trypanosome/training_dataset4_3_AL4/unlabeled/img/vid02_043_010.png</t>
  </si>
  <si>
    <t>/home/ba4_project/ba4_Hee/Trypanosome/training_dataset4_3_AL4/unlabeled/img/vid02_043_011.png</t>
  </si>
  <si>
    <t>/home/ba4_project/ba4_Hee/Trypanosome/training_dataset4_3_AL4/unlabeled/img/vid02_043_012.png</t>
  </si>
  <si>
    <t>/home/ba4_project/ba4_Hee/Trypanosome/training_dataset4_3_AL4/unlabeled/img/vid02_043_013.png</t>
  </si>
  <si>
    <t>/home/ba4_project/ba4_Hee/Trypanosome/training_dataset4_3_AL4/unlabeled/img/vid02_043_015.png</t>
  </si>
  <si>
    <t>/home/ba4_project/ba4_Hee/Trypanosome/training_dataset4_3_AL4/unlabeled/img/vid02_043_016.png</t>
  </si>
  <si>
    <t>/home/ba4_project/ba4_Hee/Trypanosome/training_dataset4_3_AL4/unlabeled/img/vid02_043_017.png</t>
  </si>
  <si>
    <t>/home/ba4_project/ba4_Hee/Trypanosome/training_dataset4_3_AL4/unlabeled/img/vid02_043_021.png</t>
  </si>
  <si>
    <t>/home/ba4_project/ba4_Hee/Trypanosome/training_dataset4_3_AL4/unlabeled/img/vid02_043_022.png</t>
  </si>
  <si>
    <t>/home/ba4_project/ba4_Hee/Trypanosome/training_dataset4_3_AL4/unlabeled/img/vid02_043_023.png</t>
  </si>
  <si>
    <t>/home/ba4_project/ba4_Hee/Trypanosome/training_dataset4_3_AL4/unlabeled/img/vid02_043_029.png</t>
  </si>
  <si>
    <t>/home/ba4_project/ba4_Hee/Trypanosome/training_dataset4_3_AL4/unlabeled/img/vid02_043_030.png</t>
  </si>
  <si>
    <t>/home/ba4_project/ba4_Hee/Trypanosome/training_dataset4_3_AL4/unlabeled/img/vid02_043_031.png</t>
  </si>
  <si>
    <t>/home/ba4_project/ba4_Hee/Trypanosome/training_dataset4_3_AL4/unlabeled/img/vid02_043_032.png</t>
  </si>
  <si>
    <t>/home/ba4_project/ba4_Hee/Trypanosome/training_dataset4_3_AL4/unlabeled/img/vid02_043_033.png</t>
  </si>
  <si>
    <t>/home/ba4_project/ba4_Hee/Trypanosome/training_dataset4_3_AL4/unlabeled/img/vid02_043_034.png</t>
  </si>
  <si>
    <t>/home/ba4_project/ba4_Hee/Trypanosome/training_dataset4_3_AL4/unlabeled/img/vid02_043_035.png</t>
  </si>
  <si>
    <t>/home/ba4_project/ba4_Hee/Trypanosome/training_dataset4_3_AL4/unlabeled/img/vid02_043_037.png</t>
  </si>
  <si>
    <t>/home/ba4_project/ba4_Hee/Trypanosome/training_dataset4_3_AL4/unlabeled/img/vid02_043_038.png</t>
  </si>
  <si>
    <t>/home/ba4_project/ba4_Hee/Trypanosome/training_dataset4_3_AL4/unlabeled/img/vid02_043_039.png</t>
  </si>
  <si>
    <t>/home/ba4_project/ba4_Hee/Trypanosome/training_dataset4_3_AL4/unlabeled/img/vid02_043_040.png</t>
  </si>
  <si>
    <t>/home/ba4_project/ba4_Hee/Trypanosome/training_dataset4_3_AL4/unlabeled/img/vid02_043_041.png</t>
  </si>
  <si>
    <t>/home/ba4_project/ba4_Hee/Trypanosome/training_dataset4_3_AL4/unlabeled/img/vid02_043_042.png</t>
  </si>
  <si>
    <t>/home/ba4_project/ba4_Hee/Trypanosome/training_dataset4_3_AL4/unlabeled/img/vid02_043_043.png</t>
  </si>
  <si>
    <t>/home/ba4_project/ba4_Hee/Trypanosome/training_dataset4_3_AL4/unlabeled/img/vid02_043_044.png</t>
  </si>
  <si>
    <t>/home/ba4_project/ba4_Hee/Trypanosome/training_dataset4_3_AL4/unlabeled/img/vid02_043_045.png</t>
  </si>
  <si>
    <t>/home/ba4_project/ba4_Hee/Trypanosome/training_dataset4_3_AL4/unlabeled/img/vid02_043_046.png</t>
  </si>
  <si>
    <t>/home/ba4_project/ba4_Hee/Trypanosome/training_dataset4_3_AL4/unlabeled/img/vid02_043_048.png</t>
  </si>
  <si>
    <t>/home/ba4_project/ba4_Hee/Trypanosome/training_dataset4_3_AL4/unlabeled/img/vid02_043_049.png</t>
  </si>
  <si>
    <t>/home/ba4_project/ba4_Hee/Trypanosome/training_dataset4_3_AL4/unlabeled/img/vid02_043_050.png</t>
  </si>
  <si>
    <t>/home/ba4_project/ba4_Hee/Trypanosome/training_dataset4_3_AL4/unlabeled/img/vid02_043_052.png</t>
  </si>
  <si>
    <t>/home/ba4_project/ba4_Hee/Trypanosome/training_dataset4_3_AL4/unlabeled/img/vid02_043_053.png</t>
  </si>
  <si>
    <t>/home/ba4_project/ba4_Hee/Trypanosome/training_dataset4_3_AL4/unlabeled/img/vid02_043_055.png</t>
  </si>
  <si>
    <t>/home/ba4_project/ba4_Hee/Trypanosome/training_dataset4_3_AL4/unlabeled/img/vid02_043_057.png</t>
  </si>
  <si>
    <t>/home/ba4_project/ba4_Hee/Trypanosome/training_dataset4_3_AL4/unlabeled/img/vid02_043_058.png</t>
  </si>
  <si>
    <t>/home/ba4_project/ba4_Hee/Trypanosome/training_dataset4_3_AL4/unlabeled/img/vid02_043_059.png</t>
  </si>
  <si>
    <t>/home/ba4_project/ba4_Hee/Trypanosome/training_dataset4_3_AL4/unlabeled/img/vid02_043_061.png</t>
  </si>
  <si>
    <t>/home/ba4_project/ba4_Hee/Trypanosome/training_dataset4_3_AL4/unlabeled/img/vid02_043_062.png</t>
  </si>
  <si>
    <t>/home/ba4_project/ba4_Hee/Trypanosome/training_dataset4_3_AL4/unlabeled/img/vid02_044_001.png</t>
  </si>
  <si>
    <t>/home/ba4_project/ba4_Hee/Trypanosome/training_dataset4_3_AL4/unlabeled/img/vid02_044_002.png</t>
  </si>
  <si>
    <t>/home/ba4_project/ba4_Hee/Trypanosome/training_dataset4_3_AL4/unlabeled/img/vid02_044_005.png</t>
  </si>
  <si>
    <t>/home/ba4_project/ba4_Hee/Trypanosome/training_dataset4_3_AL4/unlabeled/img/vid02_044_006.png</t>
  </si>
  <si>
    <t>/home/ba4_project/ba4_Hee/Trypanosome/training_dataset4_3_AL4/unlabeled/img/vid02_044_008.png</t>
  </si>
  <si>
    <t>/home/ba4_project/ba4_Hee/Trypanosome/training_dataset4_3_AL4/unlabeled/img/vid02_044_009.png</t>
  </si>
  <si>
    <t>/home/ba4_project/ba4_Hee/Trypanosome/training_dataset4_3_AL4/unlabeled/img/vid02_044_010.png</t>
  </si>
  <si>
    <t>/home/ba4_project/ba4_Hee/Trypanosome/training_dataset4_3_AL4/unlabeled/img/vid02_044_011.png</t>
  </si>
  <si>
    <t>/home/ba4_project/ba4_Hee/Trypanosome/training_dataset4_3_AL4/unlabeled/img/vid02_044_012.png</t>
  </si>
  <si>
    <t>/home/ba4_project/ba4_Hee/Trypanosome/training_dataset4_3_AL4/unlabeled/img/vid02_044_014.png</t>
  </si>
  <si>
    <t>/home/ba4_project/ba4_Hee/Trypanosome/training_dataset4_3_AL4/unlabeled/img/vid02_044_016.png</t>
  </si>
  <si>
    <t>/home/ba4_project/ba4_Hee/Trypanosome/training_dataset4_3_AL4/unlabeled/img/vid02_044_017.png</t>
  </si>
  <si>
    <t>/home/ba4_project/ba4_Hee/Trypanosome/training_dataset4_3_AL4/unlabeled/img/vid02_044_018.png</t>
  </si>
  <si>
    <t>/home/ba4_project/ba4_Hee/Trypanosome/training_dataset4_3_AL4/unlabeled/img/vid02_044_021.png</t>
  </si>
  <si>
    <t>/home/ba4_project/ba4_Hee/Trypanosome/training_dataset4_3_AL4/unlabeled/img/vid02_044_022.png</t>
  </si>
  <si>
    <t>/home/ba4_project/ba4_Hee/Trypanosome/training_dataset4_3_AL4/unlabeled/img/vid02_044_023.png</t>
  </si>
  <si>
    <t>/home/ba4_project/ba4_Hee/Trypanosome/training_dataset4_3_AL4/unlabeled/img/vid02_044_026.png</t>
  </si>
  <si>
    <t>/home/ba4_project/ba4_Hee/Trypanosome/training_dataset4_3_AL4/unlabeled/img/vid02_044_030.png</t>
  </si>
  <si>
    <t>/home/ba4_project/ba4_Hee/Trypanosome/training_dataset4_3_AL4/unlabeled/img/vid02_044_031.png</t>
  </si>
  <si>
    <t>/home/ba4_project/ba4_Hee/Trypanosome/training_dataset4_3_AL4/unlabeled/img/vid02_044_032.png</t>
  </si>
  <si>
    <t>/home/ba4_project/ba4_Hee/Trypanosome/training_dataset4_3_AL4/unlabeled/img/vid02_044_033.png</t>
  </si>
  <si>
    <t>/home/ba4_project/ba4_Hee/Trypanosome/training_dataset4_3_AL4/unlabeled/img/vid02_044_034.png</t>
  </si>
  <si>
    <t>/home/ba4_project/ba4_Hee/Trypanosome/training_dataset4_3_AL4/unlabeled/img/vid02_044_035.png</t>
  </si>
  <si>
    <t>/home/ba4_project/ba4_Hee/Trypanosome/training_dataset4_3_AL4/unlabeled/img/vid02_044_036.png</t>
  </si>
  <si>
    <t>/home/ba4_project/ba4_Hee/Trypanosome/training_dataset4_3_AL4/unlabeled/img/vid02_044_037.png</t>
  </si>
  <si>
    <t>/home/ba4_project/ba4_Hee/Trypanosome/training_dataset4_3_AL4/unlabeled/img/vid02_044_039.png</t>
  </si>
  <si>
    <t>/home/ba4_project/ba4_Hee/Trypanosome/training_dataset4_3_AL4/unlabeled/img/vid02_044_040.png</t>
  </si>
  <si>
    <t>/home/ba4_project/ba4_Hee/Trypanosome/training_dataset4_3_AL4/unlabeled/img/vid02_044_041.png</t>
  </si>
  <si>
    <t>/home/ba4_project/ba4_Hee/Trypanosome/training_dataset4_3_AL4/unlabeled/img/vid02_044_043.png</t>
  </si>
  <si>
    <t>/home/ba4_project/ba4_Hee/Trypanosome/training_dataset4_3_AL4/unlabeled/img/vid02_044_044.png</t>
  </si>
  <si>
    <t>/home/ba4_project/ba4_Hee/Trypanosome/training_dataset4_3_AL4/unlabeled/img/vid02_044_048.png</t>
  </si>
  <si>
    <t>/home/ba4_project/ba4_Hee/Trypanosome/training_dataset4_3_AL4/unlabeled/img/vid02_044_049.png</t>
  </si>
  <si>
    <t>/home/ba4_project/ba4_Hee/Trypanosome/training_dataset4_3_AL4/unlabeled/img/vid02_044_050.png</t>
  </si>
  <si>
    <t>/home/ba4_project/ba4_Hee/Trypanosome/training_dataset4_3_AL4/unlabeled/img/vid02_044_051.png</t>
  </si>
  <si>
    <t>/home/ba4_project/ba4_Hee/Trypanosome/training_dataset4_3_AL4/unlabeled/img/vid02_044_052.png</t>
  </si>
  <si>
    <t>/home/ba4_project/ba4_Hee/Trypanosome/training_dataset4_3_AL4/unlabeled/img/vid02_044_053.png</t>
  </si>
  <si>
    <t>/home/ba4_project/ba4_Hee/Trypanosome/training_dataset4_3_AL4/unlabeled/img/vid02_044_054.png</t>
  </si>
  <si>
    <t>/home/ba4_project/ba4_Hee/Trypanosome/training_dataset4_3_AL4/unlabeled/img/vid02_044_056.png</t>
  </si>
  <si>
    <t>/home/ba4_project/ba4_Hee/Trypanosome/training_dataset4_3_AL4/unlabeled/img/vid02_044_058.png</t>
  </si>
  <si>
    <t>/home/ba4_project/ba4_Hee/Trypanosome/training_dataset4_3_AL4/unlabeled/img/vid02_044_059.png</t>
  </si>
  <si>
    <t>/home/ba4_project/ba4_Hee/Trypanosome/training_dataset4_3_AL4/unlabeled/img/vid02_044_060.png</t>
  </si>
  <si>
    <t>/home/ba4_project/ba4_Hee/Trypanosome/training_dataset4_3_AL4/unlabeled/img/vid02_044_061.png</t>
  </si>
  <si>
    <t>/home/ba4_project/ba4_Hee/Trypanosome/training_dataset4_3_AL4/unlabeled/img/vid02_044_062.png</t>
  </si>
  <si>
    <t>/home/ba4_project/ba4_Hee/Trypanosome/training_dataset4_3_AL4/unlabeled/img/vid02_045_000.png</t>
  </si>
  <si>
    <t>/home/ba4_project/ba4_Hee/Trypanosome/training_dataset4_3_AL4/unlabeled/img/vid02_045_001.png</t>
  </si>
  <si>
    <t>/home/ba4_project/ba4_Hee/Trypanosome/training_dataset4_3_AL4/unlabeled/img/vid02_045_002.png</t>
  </si>
  <si>
    <t>/home/ba4_project/ba4_Hee/Trypanosome/training_dataset4_3_AL4/unlabeled/img/vid02_045_003.png</t>
  </si>
  <si>
    <t>/home/ba4_project/ba4_Hee/Trypanosome/training_dataset4_3_AL4/unlabeled/img/vid02_045_004.png</t>
  </si>
  <si>
    <t>/home/ba4_project/ba4_Hee/Trypanosome/training_dataset4_3_AL4/unlabeled/img/vid02_045_005.png</t>
  </si>
  <si>
    <t>/home/ba4_project/ba4_Hee/Trypanosome/training_dataset4_3_AL4/unlabeled/img/vid02_045_007.png</t>
  </si>
  <si>
    <t>/home/ba4_project/ba4_Hee/Trypanosome/training_dataset4_3_AL4/unlabeled/img/vid02_045_008.png</t>
  </si>
  <si>
    <t>/home/ba4_project/ba4_Hee/Trypanosome/training_dataset4_3_AL4/unlabeled/img/vid02_045_009.png</t>
  </si>
  <si>
    <t>/home/ba4_project/ba4_Hee/Trypanosome/training_dataset4_3_AL4/unlabeled/img/vid02_045_010.png</t>
  </si>
  <si>
    <t>/home/ba4_project/ba4_Hee/Trypanosome/training_dataset4_3_AL4/unlabeled/img/vid02_045_011.png</t>
  </si>
  <si>
    <t>/home/ba4_project/ba4_Hee/Trypanosome/training_dataset4_3_AL4/unlabeled/img/vid02_045_012.png</t>
  </si>
  <si>
    <t>/home/ba4_project/ba4_Hee/Trypanosome/training_dataset4_3_AL4/unlabeled/img/vid02_045_015.png</t>
  </si>
  <si>
    <t>/home/ba4_project/ba4_Hee/Trypanosome/training_dataset4_3_AL4/unlabeled/img/vid02_045_016.png</t>
  </si>
  <si>
    <t>/home/ba4_project/ba4_Hee/Trypanosome/training_dataset4_3_AL4/unlabeled/img/vid02_045_017.png</t>
  </si>
  <si>
    <t>/home/ba4_project/ba4_Hee/Trypanosome/training_dataset4_3_AL4/unlabeled/img/vid02_045_019.png</t>
  </si>
  <si>
    <t>/home/ba4_project/ba4_Hee/Trypanosome/training_dataset4_3_AL4/unlabeled/img/vid02_045_022.png</t>
  </si>
  <si>
    <t>/home/ba4_project/ba4_Hee/Trypanosome/training_dataset4_3_AL4/unlabeled/img/vid02_045_023.png</t>
  </si>
  <si>
    <t>/home/ba4_project/ba4_Hee/Trypanosome/training_dataset4_3_AL4/unlabeled/img/vid02_045_024.png</t>
  </si>
  <si>
    <t>/home/ba4_project/ba4_Hee/Trypanosome/training_dataset4_3_AL4/unlabeled/img/vid02_045_025.png</t>
  </si>
  <si>
    <t>/home/ba4_project/ba4_Hee/Trypanosome/training_dataset4_3_AL4/unlabeled/img/vid02_045_026.png</t>
  </si>
  <si>
    <t>/home/ba4_project/ba4_Hee/Trypanosome/training_dataset4_3_AL4/unlabeled/img/vid02_045_028.png</t>
  </si>
  <si>
    <t>/home/ba4_project/ba4_Hee/Trypanosome/training_dataset4_3_AL4/unlabeled/img/vid02_045_029.png</t>
  </si>
  <si>
    <t>/home/ba4_project/ba4_Hee/Trypanosome/training_dataset4_3_AL4/unlabeled/img/vid02_045_031.png</t>
  </si>
  <si>
    <t>/home/ba4_project/ba4_Hee/Trypanosome/training_dataset4_3_AL4/unlabeled/img/vid02_045_032.png</t>
  </si>
  <si>
    <t>/home/ba4_project/ba4_Hee/Trypanosome/training_dataset4_3_AL4/unlabeled/img/vid02_045_033.png</t>
  </si>
  <si>
    <t>/home/ba4_project/ba4_Hee/Trypanosome/training_dataset4_3_AL4/unlabeled/img/vid02_045_034.png</t>
  </si>
  <si>
    <t>/home/ba4_project/ba4_Hee/Trypanosome/training_dataset4_3_AL4/unlabeled/img/vid02_045_035.png</t>
  </si>
  <si>
    <t>/home/ba4_project/ba4_Hee/Trypanosome/training_dataset4_3_AL4/unlabeled/img/vid02_045_039.png</t>
  </si>
  <si>
    <t>/home/ba4_project/ba4_Hee/Trypanosome/training_dataset4_3_AL4/unlabeled/img/vid02_045_040.png</t>
  </si>
  <si>
    <t>/home/ba4_project/ba4_Hee/Trypanosome/training_dataset4_3_AL4/unlabeled/img/vid02_045_041.png</t>
  </si>
  <si>
    <t>/home/ba4_project/ba4_Hee/Trypanosome/training_dataset4_3_AL4/unlabeled/img/vid02_045_042.png</t>
  </si>
  <si>
    <t>/home/ba4_project/ba4_Hee/Trypanosome/training_dataset4_3_AL4/unlabeled/img/vid02_045_043.png</t>
  </si>
  <si>
    <t>/home/ba4_project/ba4_Hee/Trypanosome/training_dataset4_3_AL4/unlabeled/img/vid02_045_044.png</t>
  </si>
  <si>
    <t>/home/ba4_project/ba4_Hee/Trypanosome/training_dataset4_3_AL4/unlabeled/img/vid02_045_045.png</t>
  </si>
  <si>
    <t>/home/ba4_project/ba4_Hee/Trypanosome/training_dataset4_3_AL4/unlabeled/img/vid02_045_046.png</t>
  </si>
  <si>
    <t>/home/ba4_project/ba4_Hee/Trypanosome/training_dataset4_3_AL4/unlabeled/img/vid02_045_047.png</t>
  </si>
  <si>
    <t>/home/ba4_project/ba4_Hee/Trypanosome/training_dataset4_3_AL4/unlabeled/img/vid02_045_048.png</t>
  </si>
  <si>
    <t>/home/ba4_project/ba4_Hee/Trypanosome/training_dataset4_3_AL4/unlabeled/img/vid02_045_049.png</t>
  </si>
  <si>
    <t>/home/ba4_project/ba4_Hee/Trypanosome/training_dataset4_3_AL4/unlabeled/img/vid02_045_051.png</t>
  </si>
  <si>
    <t>/home/ba4_project/ba4_Hee/Trypanosome/training_dataset4_3_AL4/unlabeled/img/vid02_045_052.png</t>
  </si>
  <si>
    <t>/home/ba4_project/ba4_Hee/Trypanosome/training_dataset4_3_AL4/unlabeled/img/vid02_045_053.png</t>
  </si>
  <si>
    <t>/home/ba4_project/ba4_Hee/Trypanosome/training_dataset4_3_AL4/unlabeled/img/vid02_045_058.png</t>
  </si>
  <si>
    <t>/home/ba4_project/ba4_Hee/Trypanosome/training_dataset4_3_AL4/unlabeled/img/vid02_045_060.png</t>
  </si>
  <si>
    <t>/home/ba4_project/ba4_Hee/Trypanosome/training_dataset4_3_AL4/unlabeled/img/vid02_045_061.png</t>
  </si>
  <si>
    <t>/home/ba4_project/ba4_Hee/Trypanosome/training_dataset4_3_AL4/unlabeled/img/vid02_045_062.png</t>
  </si>
  <si>
    <t>/home/ba4_project/ba4_Hee/Trypanosome/training_dataset4_3_AL4/unlabeled/img/vid02_046_001.png</t>
  </si>
  <si>
    <t>/home/ba4_project/ba4_Hee/Trypanosome/training_dataset4_3_AL4/unlabeled/img/vid02_046_002.png</t>
  </si>
  <si>
    <t>/home/ba4_project/ba4_Hee/Trypanosome/training_dataset4_3_AL4/unlabeled/img/vid02_046_003.png</t>
  </si>
  <si>
    <t>/home/ba4_project/ba4_Hee/Trypanosome/training_dataset4_3_AL4/unlabeled/img/vid02_046_005.png</t>
  </si>
  <si>
    <t>/home/ba4_project/ba4_Hee/Trypanosome/training_dataset4_3_AL4/unlabeled/img/vid02_046_006.png</t>
  </si>
  <si>
    <t>/home/ba4_project/ba4_Hee/Trypanosome/training_dataset4_3_AL4/unlabeled/img/vid02_046_007.png</t>
  </si>
  <si>
    <t>/home/ba4_project/ba4_Hee/Trypanosome/training_dataset4_3_AL4/unlabeled/img/vid02_046_008.png</t>
  </si>
  <si>
    <t>/home/ba4_project/ba4_Hee/Trypanosome/training_dataset4_3_AL4/unlabeled/img/vid02_046_009.png</t>
  </si>
  <si>
    <t>/home/ba4_project/ba4_Hee/Trypanosome/training_dataset4_3_AL4/unlabeled/img/vid02_046_010.png</t>
  </si>
  <si>
    <t>/home/ba4_project/ba4_Hee/Trypanosome/training_dataset4_3_AL4/unlabeled/img/vid02_046_011.png</t>
  </si>
  <si>
    <t>/home/ba4_project/ba4_Hee/Trypanosome/training_dataset4_3_AL4/unlabeled/img/vid02_046_012.png</t>
  </si>
  <si>
    <t>/home/ba4_project/ba4_Hee/Trypanosome/training_dataset4_3_AL4/unlabeled/img/vid02_046_015.png</t>
  </si>
  <si>
    <t>/home/ba4_project/ba4_Hee/Trypanosome/training_dataset4_3_AL4/unlabeled/img/vid02_046_016.png</t>
  </si>
  <si>
    <t>/home/ba4_project/ba4_Hee/Trypanosome/training_dataset4_3_AL4/unlabeled/img/vid02_046_017.png</t>
  </si>
  <si>
    <t>/home/ba4_project/ba4_Hee/Trypanosome/training_dataset4_3_AL4/unlabeled/img/vid02_046_021.png</t>
  </si>
  <si>
    <t>/home/ba4_project/ba4_Hee/Trypanosome/training_dataset4_3_AL4/unlabeled/img/vid02_046_022.png</t>
  </si>
  <si>
    <t>/home/ba4_project/ba4_Hee/Trypanosome/training_dataset4_3_AL4/unlabeled/img/vid02_046_023.png</t>
  </si>
  <si>
    <t>/home/ba4_project/ba4_Hee/Trypanosome/training_dataset4_3_AL4/unlabeled/img/vid02_046_024.png</t>
  </si>
  <si>
    <t>/home/ba4_project/ba4_Hee/Trypanosome/training_dataset4_3_AL4/unlabeled/img/vid02_046_029.png</t>
  </si>
  <si>
    <t>/home/ba4_project/ba4_Hee/Trypanosome/training_dataset4_3_AL4/unlabeled/img/vid02_046_030.png</t>
  </si>
  <si>
    <t>/home/ba4_project/ba4_Hee/Trypanosome/training_dataset4_3_AL4/unlabeled/img/vid02_046_031.png</t>
  </si>
  <si>
    <t>/home/ba4_project/ba4_Hee/Trypanosome/training_dataset4_3_AL4/unlabeled/img/vid02_046_032.png</t>
  </si>
  <si>
    <t>/home/ba4_project/ba4_Hee/Trypanosome/training_dataset4_3_AL4/unlabeled/img/vid02_046_033.png</t>
  </si>
  <si>
    <t>/home/ba4_project/ba4_Hee/Trypanosome/training_dataset4_3_AL4/unlabeled/img/vid02_046_034.png</t>
  </si>
  <si>
    <t>/home/ba4_project/ba4_Hee/Trypanosome/training_dataset4_3_AL4/unlabeled/img/vid02_046_035.png</t>
  </si>
  <si>
    <t>/home/ba4_project/ba4_Hee/Trypanosome/training_dataset4_3_AL4/unlabeled/img/vid02_046_038.png</t>
  </si>
  <si>
    <t>/home/ba4_project/ba4_Hee/Trypanosome/training_dataset4_3_AL4/unlabeled/img/vid02_046_039.png</t>
  </si>
  <si>
    <t>/home/ba4_project/ba4_Hee/Trypanosome/training_dataset4_3_AL4/unlabeled/img/vid02_046_040.png</t>
  </si>
  <si>
    <t>/home/ba4_project/ba4_Hee/Trypanosome/training_dataset4_3_AL4/unlabeled/img/vid02_046_041.png</t>
  </si>
  <si>
    <t>/home/ba4_project/ba4_Hee/Trypanosome/training_dataset4_3_AL4/unlabeled/img/vid02_046_042.png</t>
  </si>
  <si>
    <t>/home/ba4_project/ba4_Hee/Trypanosome/training_dataset4_3_AL4/unlabeled/img/vid02_046_043.png</t>
  </si>
  <si>
    <t>/home/ba4_project/ba4_Hee/Trypanosome/training_dataset4_3_AL4/unlabeled/img/vid02_046_044.png</t>
  </si>
  <si>
    <t>/home/ba4_project/ba4_Hee/Trypanosome/training_dataset4_3_AL4/unlabeled/img/vid02_046_048.png</t>
  </si>
  <si>
    <t>/home/ba4_project/ba4_Hee/Trypanosome/training_dataset4_3_AL4/unlabeled/img/vid02_046_049.png</t>
  </si>
  <si>
    <t>/home/ba4_project/ba4_Hee/Trypanosome/training_dataset4_3_AL4/unlabeled/img/vid02_046_051.png</t>
  </si>
  <si>
    <t>/home/ba4_project/ba4_Hee/Trypanosome/training_dataset4_3_AL4/unlabeled/img/vid02_046_052.png</t>
  </si>
  <si>
    <t>/home/ba4_project/ba4_Hee/Trypanosome/training_dataset4_3_AL4/unlabeled/img/vid02_046_053.png</t>
  </si>
  <si>
    <t>/home/ba4_project/ba4_Hee/Trypanosome/training_dataset4_3_AL4/unlabeled/img/vid02_046_058.png</t>
  </si>
  <si>
    <t>/home/ba4_project/ba4_Hee/Trypanosome/training_dataset4_3_AL4/unlabeled/img/vid02_046_060.png</t>
  </si>
  <si>
    <t>/home/ba4_project/ba4_Hee/Trypanosome/training_dataset4_3_AL4/unlabeled/img/vid02_046_061.png</t>
  </si>
  <si>
    <t>/home/ba4_project/ba4_Hee/Trypanosome/training_dataset4_3_AL4/unlabeled/img/vid02_046_062.png</t>
  </si>
  <si>
    <t>/home/ba4_project/ba4_Hee/Trypanosome/training_dataset4_3_AL4/unlabeled/img/vid02_047_000.png</t>
  </si>
  <si>
    <t>/home/ba4_project/ba4_Hee/Trypanosome/training_dataset4_3_AL4/unlabeled/img/vid02_047_001.png</t>
  </si>
  <si>
    <t>/home/ba4_project/ba4_Hee/Trypanosome/training_dataset4_3_AL4/unlabeled/img/vid02_047_002.png</t>
  </si>
  <si>
    <t>/home/ba4_project/ba4_Hee/Trypanosome/training_dataset4_3_AL4/unlabeled/img/vid02_047_005.png</t>
  </si>
  <si>
    <t>/home/ba4_project/ba4_Hee/Trypanosome/training_dataset4_3_AL4/unlabeled/img/vid02_047_009.png</t>
  </si>
  <si>
    <t>/home/ba4_project/ba4_Hee/Trypanosome/training_dataset4_3_AL4/unlabeled/img/vid02_047_010.png</t>
  </si>
  <si>
    <t>/home/ba4_project/ba4_Hee/Trypanosome/training_dataset4_3_AL4/unlabeled/img/vid02_047_011.png</t>
  </si>
  <si>
    <t>/home/ba4_project/ba4_Hee/Trypanosome/training_dataset4_3_AL4/unlabeled/img/vid02_047_012.png</t>
  </si>
  <si>
    <t>/home/ba4_project/ba4_Hee/Trypanosome/training_dataset4_3_AL4/unlabeled/img/vid02_047_014.png</t>
  </si>
  <si>
    <t>/home/ba4_project/ba4_Hee/Trypanosome/training_dataset4_3_AL4/unlabeled/img/vid02_047_015.png</t>
  </si>
  <si>
    <t>/home/ba4_project/ba4_Hee/Trypanosome/training_dataset4_3_AL4/unlabeled/img/vid02_047_016.png</t>
  </si>
  <si>
    <t>/home/ba4_project/ba4_Hee/Trypanosome/training_dataset4_3_AL4/unlabeled/img/vid02_047_017.png</t>
  </si>
  <si>
    <t>/home/ba4_project/ba4_Hee/Trypanosome/training_dataset4_3_AL4/unlabeled/img/vid02_047_018.png</t>
  </si>
  <si>
    <t>/home/ba4_project/ba4_Hee/Trypanosome/training_dataset4_3_AL4/unlabeled/img/vid02_047_019.png</t>
  </si>
  <si>
    <t>/home/ba4_project/ba4_Hee/Trypanosome/training_dataset4_3_AL4/unlabeled/img/vid02_047_021.png</t>
  </si>
  <si>
    <t>/home/ba4_project/ba4_Hee/Trypanosome/training_dataset4_3_AL4/unlabeled/img/vid02_047_022.png</t>
  </si>
  <si>
    <t>/home/ba4_project/ba4_Hee/Trypanosome/training_dataset4_3_AL4/unlabeled/img/vid02_047_023.png</t>
  </si>
  <si>
    <t>/home/ba4_project/ba4_Hee/Trypanosome/training_dataset4_3_AL4/unlabeled/img/vid02_047_024.png</t>
  </si>
  <si>
    <t>/home/ba4_project/ba4_Hee/Trypanosome/training_dataset4_3_AL4/unlabeled/img/vid02_047_026.png</t>
  </si>
  <si>
    <t>/home/ba4_project/ba4_Hee/Trypanosome/training_dataset4_3_AL4/unlabeled/img/vid02_047_029.png</t>
  </si>
  <si>
    <t>/home/ba4_project/ba4_Hee/Trypanosome/training_dataset4_3_AL4/unlabeled/img/vid02_047_031.png</t>
  </si>
  <si>
    <t>/home/ba4_project/ba4_Hee/Trypanosome/training_dataset4_3_AL4/unlabeled/img/vid02_047_032.png</t>
  </si>
  <si>
    <t>/home/ba4_project/ba4_Hee/Trypanosome/training_dataset4_3_AL4/unlabeled/img/vid02_047_033.png</t>
  </si>
  <si>
    <t>/home/ba4_project/ba4_Hee/Trypanosome/training_dataset4_3_AL4/unlabeled/img/vid02_047_034.png</t>
  </si>
  <si>
    <t>/home/ba4_project/ba4_Hee/Trypanosome/training_dataset4_3_AL4/unlabeled/img/vid02_047_035.png</t>
  </si>
  <si>
    <t>/home/ba4_project/ba4_Hee/Trypanosome/training_dataset4_3_AL4/unlabeled/img/vid02_047_037.png</t>
  </si>
  <si>
    <t>/home/ba4_project/ba4_Hee/Trypanosome/training_dataset4_3_AL4/unlabeled/img/vid02_047_038.png</t>
  </si>
  <si>
    <t>/home/ba4_project/ba4_Hee/Trypanosome/training_dataset4_3_AL4/unlabeled/img/vid02_047_039.png</t>
  </si>
  <si>
    <t>/home/ba4_project/ba4_Hee/Trypanosome/training_dataset4_3_AL4/unlabeled/img/vid02_047_040.png</t>
  </si>
  <si>
    <t>/home/ba4_project/ba4_Hee/Trypanosome/training_dataset4_3_AL4/unlabeled/img/vid02_047_041.png</t>
  </si>
  <si>
    <t>/home/ba4_project/ba4_Hee/Trypanosome/training_dataset4_3_AL4/unlabeled/img/vid02_047_042.png</t>
  </si>
  <si>
    <t>/home/ba4_project/ba4_Hee/Trypanosome/training_dataset4_3_AL4/unlabeled/img/vid02_047_043.png</t>
  </si>
  <si>
    <t>/home/ba4_project/ba4_Hee/Trypanosome/training_dataset4_3_AL4/unlabeled/img/vid02_047_044.png</t>
  </si>
  <si>
    <t>/home/ba4_project/ba4_Hee/Trypanosome/training_dataset4_3_AL4/unlabeled/img/vid02_047_045.png</t>
  </si>
  <si>
    <t>/home/ba4_project/ba4_Hee/Trypanosome/training_dataset4_3_AL4/unlabeled/img/vid02_047_048.png</t>
  </si>
  <si>
    <t>/home/ba4_project/ba4_Hee/Trypanosome/training_dataset4_3_AL4/unlabeled/img/vid02_047_049.png</t>
  </si>
  <si>
    <t>/home/ba4_project/ba4_Hee/Trypanosome/training_dataset4_3_AL4/unlabeled/img/vid02_047_050.png</t>
  </si>
  <si>
    <t>/home/ba4_project/ba4_Hee/Trypanosome/training_dataset4_3_AL4/unlabeled/img/vid02_047_052.png</t>
  </si>
  <si>
    <t>/home/ba4_project/ba4_Hee/Trypanosome/training_dataset4_3_AL4/unlabeled/img/vid02_047_053.png</t>
  </si>
  <si>
    <t>/home/ba4_project/ba4_Hee/Trypanosome/training_dataset4_3_AL4/unlabeled/img/vid02_047_054.png</t>
  </si>
  <si>
    <t>/home/ba4_project/ba4_Hee/Trypanosome/training_dataset4_3_AL4/unlabeled/img/vid02_047_057.png</t>
  </si>
  <si>
    <t>/home/ba4_project/ba4_Hee/Trypanosome/training_dataset4_3_AL4/unlabeled/img/vid02_047_060.png</t>
  </si>
  <si>
    <t>/home/ba4_project/ba4_Hee/Trypanosome/training_dataset4_3_AL4/unlabeled/img/vid02_047_061.png</t>
  </si>
  <si>
    <t>/home/ba4_project/ba4_Hee/Trypanosome/training_dataset4_3_AL4/unlabeled/img/vid02_047_062.png</t>
  </si>
  <si>
    <t>/home/ba4_project/ba4_Hee/Trypanosome/training_dataset4_3_AL4/unlabeled/img/vid02_048_000.png</t>
  </si>
  <si>
    <t>/home/ba4_project/ba4_Hee/Trypanosome/training_dataset4_3_AL4/unlabeled/img/vid02_048_001.png</t>
  </si>
  <si>
    <t>/home/ba4_project/ba4_Hee/Trypanosome/training_dataset4_3_AL4/unlabeled/img/vid02_048_002.png</t>
  </si>
  <si>
    <t>/home/ba4_project/ba4_Hee/Trypanosome/training_dataset4_3_AL4/unlabeled/img/vid02_048_003.png</t>
  </si>
  <si>
    <t>/home/ba4_project/ba4_Hee/Trypanosome/training_dataset4_3_AL4/unlabeled/img/vid02_048_005.png</t>
  </si>
  <si>
    <t>/home/ba4_project/ba4_Hee/Trypanosome/training_dataset4_3_AL4/unlabeled/img/vid02_048_006.png</t>
  </si>
  <si>
    <t>/home/ba4_project/ba4_Hee/Trypanosome/training_dataset4_3_AL4/unlabeled/img/vid02_048_007.png</t>
  </si>
  <si>
    <t>/home/ba4_project/ba4_Hee/Trypanosome/training_dataset4_3_AL4/unlabeled/img/vid02_048_008.png</t>
  </si>
  <si>
    <t>/home/ba4_project/ba4_Hee/Trypanosome/training_dataset4_3_AL4/unlabeled/img/vid02_048_009.png</t>
  </si>
  <si>
    <t>/home/ba4_project/ba4_Hee/Trypanosome/training_dataset4_3_AL4/unlabeled/img/vid02_048_010.png</t>
  </si>
  <si>
    <t>/home/ba4_project/ba4_Hee/Trypanosome/training_dataset4_3_AL4/unlabeled/img/vid02_048_011.png</t>
  </si>
  <si>
    <t>/home/ba4_project/ba4_Hee/Trypanosome/training_dataset4_3_AL4/unlabeled/img/vid02_048_012.png</t>
  </si>
  <si>
    <t>/home/ba4_project/ba4_Hee/Trypanosome/training_dataset4_3_AL4/unlabeled/img/vid02_048_014.png</t>
  </si>
  <si>
    <t>/home/ba4_project/ba4_Hee/Trypanosome/training_dataset4_3_AL4/unlabeled/img/vid02_048_016.png</t>
  </si>
  <si>
    <t>/home/ba4_project/ba4_Hee/Trypanosome/training_dataset4_3_AL4/unlabeled/img/vid02_048_017.png</t>
  </si>
  <si>
    <t>/home/ba4_project/ba4_Hee/Trypanosome/training_dataset4_3_AL4/unlabeled/img/vid02_048_021.png</t>
  </si>
  <si>
    <t>/home/ba4_project/ba4_Hee/Trypanosome/training_dataset4_3_AL4/unlabeled/img/vid02_048_022.png</t>
  </si>
  <si>
    <t>/home/ba4_project/ba4_Hee/Trypanosome/training_dataset4_3_AL4/unlabeled/img/vid02_048_023.png</t>
  </si>
  <si>
    <t>/home/ba4_project/ba4_Hee/Trypanosome/training_dataset4_3_AL4/unlabeled/img/vid02_048_024.png</t>
  </si>
  <si>
    <t>/home/ba4_project/ba4_Hee/Trypanosome/training_dataset4_3_AL4/unlabeled/img/vid02_048_030.png</t>
  </si>
  <si>
    <t>/home/ba4_project/ba4_Hee/Trypanosome/training_dataset4_3_AL4/unlabeled/img/vid02_048_031.png</t>
  </si>
  <si>
    <t>/home/ba4_project/ba4_Hee/Trypanosome/training_dataset4_3_AL4/unlabeled/img/vid02_048_032.png</t>
  </si>
  <si>
    <t>/home/ba4_project/ba4_Hee/Trypanosome/training_dataset4_3_AL4/unlabeled/img/vid02_048_033.png</t>
  </si>
  <si>
    <t>/home/ba4_project/ba4_Hee/Trypanosome/training_dataset4_3_AL4/unlabeled/img/vid02_048_034.png</t>
  </si>
  <si>
    <t>/home/ba4_project/ba4_Hee/Trypanosome/training_dataset4_3_AL4/unlabeled/img/vid02_048_035.png</t>
  </si>
  <si>
    <t>/home/ba4_project/ba4_Hee/Trypanosome/training_dataset4_3_AL4/unlabeled/img/vid02_048_039.png</t>
  </si>
  <si>
    <t>/home/ba4_project/ba4_Hee/Trypanosome/training_dataset4_3_AL4/unlabeled/img/vid02_048_040.png</t>
  </si>
  <si>
    <t>/home/ba4_project/ba4_Hee/Trypanosome/training_dataset4_3_AL4/unlabeled/img/vid02_048_041.png</t>
  </si>
  <si>
    <t>/home/ba4_project/ba4_Hee/Trypanosome/training_dataset4_3_AL4/unlabeled/img/vid02_048_043.png</t>
  </si>
  <si>
    <t>/home/ba4_project/ba4_Hee/Trypanosome/training_dataset4_3_AL4/unlabeled/img/vid02_048_044.png</t>
  </si>
  <si>
    <t>/home/ba4_project/ba4_Hee/Trypanosome/training_dataset4_3_AL4/unlabeled/img/vid02_048_045.png</t>
  </si>
  <si>
    <t>/home/ba4_project/ba4_Hee/Trypanosome/training_dataset4_3_AL4/unlabeled/img/vid02_048_048.png</t>
  </si>
  <si>
    <t>/home/ba4_project/ba4_Hee/Trypanosome/training_dataset4_3_AL4/unlabeled/img/vid02_048_049.png</t>
  </si>
  <si>
    <t>/home/ba4_project/ba4_Hee/Trypanosome/training_dataset4_3_AL4/unlabeled/img/vid02_048_050.png</t>
  </si>
  <si>
    <t>/home/ba4_project/ba4_Hee/Trypanosome/training_dataset4_3_AL4/unlabeled/img/vid02_048_051.png</t>
  </si>
  <si>
    <t>/home/ba4_project/ba4_Hee/Trypanosome/training_dataset4_3_AL4/unlabeled/img/vid02_048_052.png</t>
  </si>
  <si>
    <t>/home/ba4_project/ba4_Hee/Trypanosome/training_dataset4_3_AL4/unlabeled/img/vid02_048_053.png</t>
  </si>
  <si>
    <t>/home/ba4_project/ba4_Hee/Trypanosome/training_dataset4_3_AL4/unlabeled/img/vid02_048_054.png</t>
  </si>
  <si>
    <t>/home/ba4_project/ba4_Hee/Trypanosome/training_dataset4_3_AL4/unlabeled/img/vid02_048_058.png</t>
  </si>
  <si>
    <t>/home/ba4_project/ba4_Hee/Trypanosome/training_dataset4_3_AL4/unlabeled/img/vid02_048_059.png</t>
  </si>
  <si>
    <t>/home/ba4_project/ba4_Hee/Trypanosome/training_dataset4_3_AL4/unlabeled/img/vid02_048_060.png</t>
  </si>
  <si>
    <t>/home/ba4_project/ba4_Hee/Trypanosome/training_dataset4_3_AL4/unlabeled/img/vid02_048_061.png</t>
  </si>
  <si>
    <t>/home/ba4_project/ba4_Hee/Trypanosome/training_dataset4_3_AL4/unlabeled/img/vid02_048_062.png</t>
  </si>
  <si>
    <t>/home/ba4_project/ba4_Hee/Trypanosome/training_dataset4_3_AL4/unlabeled/img/vid02_049_001.png</t>
  </si>
  <si>
    <t>/home/ba4_project/ba4_Hee/Trypanosome/training_dataset4_3_AL4/unlabeled/img/vid02_049_002.png</t>
  </si>
  <si>
    <t>/home/ba4_project/ba4_Hee/Trypanosome/training_dataset4_3_AL4/unlabeled/img/vid02_049_005.png</t>
  </si>
  <si>
    <t>/home/ba4_project/ba4_Hee/Trypanosome/training_dataset4_3_AL4/unlabeled/img/vid02_049_007.png</t>
  </si>
  <si>
    <t>/home/ba4_project/ba4_Hee/Trypanosome/training_dataset4_3_AL4/unlabeled/img/vid02_049_009.png</t>
  </si>
  <si>
    <t>/home/ba4_project/ba4_Hee/Trypanosome/training_dataset4_3_AL4/unlabeled/img/vid02_049_010.png</t>
  </si>
  <si>
    <t>/home/ba4_project/ba4_Hee/Trypanosome/training_dataset4_3_AL4/unlabeled/img/vid02_049_011.png</t>
  </si>
  <si>
    <t>/home/ba4_project/ba4_Hee/Trypanosome/training_dataset4_3_AL4/unlabeled/img/vid02_049_012.png</t>
  </si>
  <si>
    <t>/home/ba4_project/ba4_Hee/Trypanosome/training_dataset4_3_AL4/unlabeled/img/vid02_049_016.png</t>
  </si>
  <si>
    <t>/home/ba4_project/ba4_Hee/Trypanosome/training_dataset4_3_AL4/unlabeled/img/vid02_049_017.png</t>
  </si>
  <si>
    <t>/home/ba4_project/ba4_Hee/Trypanosome/training_dataset4_3_AL4/unlabeled/img/vid02_049_020.png</t>
  </si>
  <si>
    <t>/home/ba4_project/ba4_Hee/Trypanosome/training_dataset4_3_AL4/unlabeled/img/vid02_049_021.png</t>
  </si>
  <si>
    <t>/home/ba4_project/ba4_Hee/Trypanosome/training_dataset4_3_AL4/unlabeled/img/vid02_049_022.png</t>
  </si>
  <si>
    <t>/home/ba4_project/ba4_Hee/Trypanosome/training_dataset4_3_AL4/unlabeled/img/vid02_049_023.png</t>
  </si>
  <si>
    <t>/home/ba4_project/ba4_Hee/Trypanosome/training_dataset4_3_AL4/unlabeled/img/vid02_049_024.png</t>
  </si>
  <si>
    <t>/home/ba4_project/ba4_Hee/Trypanosome/training_dataset4_3_AL4/unlabeled/img/vid02_049_026.png</t>
  </si>
  <si>
    <t>/home/ba4_project/ba4_Hee/Trypanosome/training_dataset4_3_AL4/unlabeled/img/vid02_049_028.png</t>
  </si>
  <si>
    <t>/home/ba4_project/ba4_Hee/Trypanosome/training_dataset4_3_AL4/unlabeled/img/vid02_049_029.png</t>
  </si>
  <si>
    <t>/home/ba4_project/ba4_Hee/Trypanosome/training_dataset4_3_AL4/unlabeled/img/vid02_049_031.png</t>
  </si>
  <si>
    <t>/home/ba4_project/ba4_Hee/Trypanosome/training_dataset4_3_AL4/unlabeled/img/vid02_049_032.png</t>
  </si>
  <si>
    <t>/home/ba4_project/ba4_Hee/Trypanosome/training_dataset4_3_AL4/unlabeled/img/vid02_049_033.png</t>
  </si>
  <si>
    <t>/home/ba4_project/ba4_Hee/Trypanosome/training_dataset4_3_AL4/unlabeled/img/vid02_049_034.png</t>
  </si>
  <si>
    <t>/home/ba4_project/ba4_Hee/Trypanosome/training_dataset4_3_AL4/unlabeled/img/vid02_049_035.png</t>
  </si>
  <si>
    <t>/home/ba4_project/ba4_Hee/Trypanosome/training_dataset4_3_AL4/unlabeled/img/vid02_049_036.png</t>
  </si>
  <si>
    <t>/home/ba4_project/ba4_Hee/Trypanosome/training_dataset4_3_AL4/unlabeled/img/vid02_049_038.png</t>
  </si>
  <si>
    <t>/home/ba4_project/ba4_Hee/Trypanosome/training_dataset4_3_AL4/unlabeled/img/vid02_049_039.png</t>
  </si>
  <si>
    <t>/home/ba4_project/ba4_Hee/Trypanosome/training_dataset4_3_AL4/unlabeled/img/vid02_049_040.png</t>
  </si>
  <si>
    <t>/home/ba4_project/ba4_Hee/Trypanosome/training_dataset4_3_AL4/unlabeled/img/vid02_049_041.png</t>
  </si>
  <si>
    <t>/home/ba4_project/ba4_Hee/Trypanosome/training_dataset4_3_AL4/unlabeled/img/vid02_049_043.png</t>
  </si>
  <si>
    <t>/home/ba4_project/ba4_Hee/Trypanosome/training_dataset4_3_AL4/unlabeled/img/vid02_049_044.png</t>
  </si>
  <si>
    <t>/home/ba4_project/ba4_Hee/Trypanosome/training_dataset4_3_AL4/unlabeled/img/vid02_049_045.png</t>
  </si>
  <si>
    <t>/home/ba4_project/ba4_Hee/Trypanosome/training_dataset4_3_AL4/unlabeled/img/vid02_049_047.png</t>
  </si>
  <si>
    <t>/home/ba4_project/ba4_Hee/Trypanosome/training_dataset4_3_AL4/unlabeled/img/vid02_049_048.png</t>
  </si>
  <si>
    <t>/home/ba4_project/ba4_Hee/Trypanosome/training_dataset4_3_AL4/unlabeled/img/vid02_049_049.png</t>
  </si>
  <si>
    <t>/home/ba4_project/ba4_Hee/Trypanosome/training_dataset4_3_AL4/unlabeled/img/vid02_049_051.png</t>
  </si>
  <si>
    <t>/home/ba4_project/ba4_Hee/Trypanosome/training_dataset4_3_AL4/unlabeled/img/vid02_049_052.png</t>
  </si>
  <si>
    <t>/home/ba4_project/ba4_Hee/Trypanosome/training_dataset4_3_AL4/unlabeled/img/vid02_049_053.png</t>
  </si>
  <si>
    <t>/home/ba4_project/ba4_Hee/Trypanosome/training_dataset4_3_AL4/unlabeled/img/vid02_049_054.png</t>
  </si>
  <si>
    <t>/home/ba4_project/ba4_Hee/Trypanosome/training_dataset4_3_AL4/unlabeled/img/vid02_049_056.png</t>
  </si>
  <si>
    <t>/home/ba4_project/ba4_Hee/Trypanosome/training_dataset4_3_AL4/unlabeled/img/vid02_049_057.png</t>
  </si>
  <si>
    <t>/home/ba4_project/ba4_Hee/Trypanosome/training_dataset4_3_AL4/unlabeled/img/vid02_049_061.png</t>
  </si>
  <si>
    <t>/home/ba4_project/ba4_Hee/Trypanosome/training_dataset4_3_AL4/unlabeled/img/vid02_049_062.png</t>
  </si>
  <si>
    <t>/home/ba4_project/ba4_Hee/Trypanosome/training_dataset4_3_AL4/unlabeled/img/vid02_050_000.png</t>
  </si>
  <si>
    <t>/home/ba4_project/ba4_Hee/Trypanosome/training_dataset4_3_AL4/unlabeled/img/vid02_050_001.png</t>
  </si>
  <si>
    <t>/home/ba4_project/ba4_Hee/Trypanosome/training_dataset4_3_AL4/unlabeled/img/vid02_050_002.png</t>
  </si>
  <si>
    <t>/home/ba4_project/ba4_Hee/Trypanosome/training_dataset4_3_AL4/unlabeled/img/vid02_050_003.png</t>
  </si>
  <si>
    <t>/home/ba4_project/ba4_Hee/Trypanosome/training_dataset4_3_AL4/unlabeled/img/vid02_050_005.png</t>
  </si>
  <si>
    <t>/home/ba4_project/ba4_Hee/Trypanosome/training_dataset4_3_AL4/unlabeled/img/vid02_050_006.png</t>
  </si>
  <si>
    <t>/home/ba4_project/ba4_Hee/Trypanosome/training_dataset4_3_AL4/unlabeled/img/vid02_050_009.png</t>
  </si>
  <si>
    <t>/home/ba4_project/ba4_Hee/Trypanosome/training_dataset4_3_AL4/unlabeled/img/vid02_050_010.png</t>
  </si>
  <si>
    <t>/home/ba4_project/ba4_Hee/Trypanosome/training_dataset4_3_AL4/unlabeled/img/vid02_050_011.png</t>
  </si>
  <si>
    <t>/home/ba4_project/ba4_Hee/Trypanosome/training_dataset4_3_AL4/unlabeled/img/vid02_050_013.png</t>
  </si>
  <si>
    <t>/home/ba4_project/ba4_Hee/Trypanosome/training_dataset4_3_AL4/unlabeled/img/vid02_050_016.png</t>
  </si>
  <si>
    <t>/home/ba4_project/ba4_Hee/Trypanosome/training_dataset4_3_AL4/unlabeled/img/vid02_050_017.png</t>
  </si>
  <si>
    <t>/home/ba4_project/ba4_Hee/Trypanosome/training_dataset4_3_AL4/unlabeled/img/vid02_050_018.png</t>
  </si>
  <si>
    <t>/home/ba4_project/ba4_Hee/Trypanosome/training_dataset4_3_AL4/unlabeled/img/vid02_050_021.png</t>
  </si>
  <si>
    <t>/home/ba4_project/ba4_Hee/Trypanosome/training_dataset4_3_AL4/unlabeled/img/vid02_050_022.png</t>
  </si>
  <si>
    <t>/home/ba4_project/ba4_Hee/Trypanosome/training_dataset4_3_AL4/unlabeled/img/vid02_050_023.png</t>
  </si>
  <si>
    <t>/home/ba4_project/ba4_Hee/Trypanosome/training_dataset4_3_AL4/unlabeled/img/vid02_050_024.png</t>
  </si>
  <si>
    <t>/home/ba4_project/ba4_Hee/Trypanosome/training_dataset4_3_AL4/unlabeled/img/vid02_050_025.png</t>
  </si>
  <si>
    <t>/home/ba4_project/ba4_Hee/Trypanosome/training_dataset4_3_AL4/unlabeled/img/vid02_050_026.png</t>
  </si>
  <si>
    <t>/home/ba4_project/ba4_Hee/Trypanosome/training_dataset4_3_AL4/unlabeled/img/vid02_050_030.png</t>
  </si>
  <si>
    <t>/home/ba4_project/ba4_Hee/Trypanosome/training_dataset4_3_AL4/unlabeled/img/vid02_050_031.png</t>
  </si>
  <si>
    <t>/home/ba4_project/ba4_Hee/Trypanosome/training_dataset4_3_AL4/unlabeled/img/vid02_050_032.png</t>
  </si>
  <si>
    <t>/home/ba4_project/ba4_Hee/Trypanosome/training_dataset4_3_AL4/unlabeled/img/vid02_050_033.png</t>
  </si>
  <si>
    <t>/home/ba4_project/ba4_Hee/Trypanosome/training_dataset4_3_AL4/unlabeled/img/vid02_050_034.png</t>
  </si>
  <si>
    <t>/home/ba4_project/ba4_Hee/Trypanosome/training_dataset4_3_AL4/unlabeled/img/vid02_050_035.png</t>
  </si>
  <si>
    <t>/home/ba4_project/ba4_Hee/Trypanosome/training_dataset4_3_AL4/unlabeled/img/vid02_050_038.png</t>
  </si>
  <si>
    <t>/home/ba4_project/ba4_Hee/Trypanosome/training_dataset4_3_AL4/unlabeled/img/vid02_050_039.png</t>
  </si>
  <si>
    <t>/home/ba4_project/ba4_Hee/Trypanosome/training_dataset4_3_AL4/unlabeled/img/vid02_050_040.png</t>
  </si>
  <si>
    <t>/home/ba4_project/ba4_Hee/Trypanosome/training_dataset4_3_AL4/unlabeled/img/vid02_050_041.png</t>
  </si>
  <si>
    <t>/home/ba4_project/ba4_Hee/Trypanosome/training_dataset4_3_AL4/unlabeled/img/vid02_050_043.png</t>
  </si>
  <si>
    <t>/home/ba4_project/ba4_Hee/Trypanosome/training_dataset4_3_AL4/unlabeled/img/vid02_050_044.png</t>
  </si>
  <si>
    <t>/home/ba4_project/ba4_Hee/Trypanosome/training_dataset4_3_AL4/unlabeled/img/vid02_050_045.png</t>
  </si>
  <si>
    <t>/home/ba4_project/ba4_Hee/Trypanosome/training_dataset4_3_AL4/unlabeled/img/vid02_050_047.png</t>
  </si>
  <si>
    <t>/home/ba4_project/ba4_Hee/Trypanosome/training_dataset4_3_AL4/unlabeled/img/vid02_050_048.png</t>
  </si>
  <si>
    <t>/home/ba4_project/ba4_Hee/Trypanosome/training_dataset4_3_AL4/unlabeled/img/vid02_050_049.png</t>
  </si>
  <si>
    <t>/home/ba4_project/ba4_Hee/Trypanosome/training_dataset4_3_AL4/unlabeled/img/vid02_050_050.png</t>
  </si>
  <si>
    <t>/home/ba4_project/ba4_Hee/Trypanosome/training_dataset4_3_AL4/unlabeled/img/vid02_050_051.png</t>
  </si>
  <si>
    <t>/home/ba4_project/ba4_Hee/Trypanosome/training_dataset4_3_AL4/unlabeled/img/vid02_050_052.png</t>
  </si>
  <si>
    <t>/home/ba4_project/ba4_Hee/Trypanosome/training_dataset4_3_AL4/unlabeled/img/vid02_050_053.png</t>
  </si>
  <si>
    <t>/home/ba4_project/ba4_Hee/Trypanosome/training_dataset4_3_AL4/unlabeled/img/vid02_050_056.png</t>
  </si>
  <si>
    <t>/home/ba4_project/ba4_Hee/Trypanosome/training_dataset4_3_AL4/unlabeled/img/vid02_050_057.png</t>
  </si>
  <si>
    <t>/home/ba4_project/ba4_Hee/Trypanosome/training_dataset4_3_AL4/unlabeled/img/vid02_050_058.png</t>
  </si>
  <si>
    <t>/home/ba4_project/ba4_Hee/Trypanosome/training_dataset4_3_AL4/unlabeled/img/vid02_050_059.png</t>
  </si>
  <si>
    <t>/home/ba4_project/ba4_Hee/Trypanosome/training_dataset4_3_AL4/unlabeled/img/vid02_050_061.png</t>
  </si>
  <si>
    <t>/home/ba4_project/ba4_Hee/Trypanosome/training_dataset4_3_AL4/unlabeled/img/vid02_050_062.png</t>
  </si>
  <si>
    <t>/home/ba4_project/ba4_Hee/Trypanosome/training_dataset4_3_AL4/unlabeled/img/vid02_051_003.png</t>
  </si>
  <si>
    <t>/home/ba4_project/ba4_Hee/Trypanosome/training_dataset4_3_AL4/unlabeled/img/vid02_051_005.png</t>
  </si>
  <si>
    <t>/home/ba4_project/ba4_Hee/Trypanosome/training_dataset4_3_AL4/unlabeled/img/vid02_051_006.png</t>
  </si>
  <si>
    <t>/home/ba4_project/ba4_Hee/Trypanosome/training_dataset4_3_AL4/unlabeled/img/vid02_051_010.png</t>
  </si>
  <si>
    <t>/home/ba4_project/ba4_Hee/Trypanosome/training_dataset4_3_AL4/unlabeled/img/vid02_051_011.png</t>
  </si>
  <si>
    <t>/home/ba4_project/ba4_Hee/Trypanosome/training_dataset4_3_AL4/unlabeled/img/vid02_051_012.png</t>
  </si>
  <si>
    <t>/home/ba4_project/ba4_Hee/Trypanosome/training_dataset4_3_AL4/unlabeled/img/vid02_051_015.png</t>
  </si>
  <si>
    <t>/home/ba4_project/ba4_Hee/Trypanosome/training_dataset4_3_AL4/unlabeled/img/vid02_051_016.png</t>
  </si>
  <si>
    <t>/home/ba4_project/ba4_Hee/Trypanosome/training_dataset4_3_AL4/unlabeled/img/vid02_051_017.png</t>
  </si>
  <si>
    <t>/home/ba4_project/ba4_Hee/Trypanosome/training_dataset4_3_AL4/unlabeled/img/vid02_051_023.png</t>
  </si>
  <si>
    <t>/home/ba4_project/ba4_Hee/Trypanosome/training_dataset4_3_AL4/unlabeled/img/vid02_051_024.png</t>
  </si>
  <si>
    <t>/home/ba4_project/ba4_Hee/Trypanosome/training_dataset4_3_AL4/unlabeled/img/vid02_051_025.png</t>
  </si>
  <si>
    <t>/home/ba4_project/ba4_Hee/Trypanosome/training_dataset4_3_AL4/unlabeled/img/vid02_051_026.png</t>
  </si>
  <si>
    <t>/home/ba4_project/ba4_Hee/Trypanosome/training_dataset4_3_AL4/unlabeled/img/vid02_051_028.png</t>
  </si>
  <si>
    <t>/home/ba4_project/ba4_Hee/Trypanosome/training_dataset4_3_AL4/unlabeled/img/vid02_051_031.png</t>
  </si>
  <si>
    <t>/home/ba4_project/ba4_Hee/Trypanosome/training_dataset4_3_AL4/unlabeled/img/vid02_051_032.png</t>
  </si>
  <si>
    <t>/home/ba4_project/ba4_Hee/Trypanosome/training_dataset4_3_AL4/unlabeled/img/vid02_051_033.png</t>
  </si>
  <si>
    <t>/home/ba4_project/ba4_Hee/Trypanosome/training_dataset4_3_AL4/unlabeled/img/vid02_051_035.png</t>
  </si>
  <si>
    <t>/home/ba4_project/ba4_Hee/Trypanosome/training_dataset4_3_AL4/unlabeled/img/vid02_051_038.png</t>
  </si>
  <si>
    <t>/home/ba4_project/ba4_Hee/Trypanosome/training_dataset4_3_AL4/unlabeled/img/vid02_051_039.png</t>
  </si>
  <si>
    <t>/home/ba4_project/ba4_Hee/Trypanosome/training_dataset4_3_AL4/unlabeled/img/vid02_051_040.png</t>
  </si>
  <si>
    <t>/home/ba4_project/ba4_Hee/Trypanosome/training_dataset4_3_AL4/unlabeled/img/vid02_051_041.png</t>
  </si>
  <si>
    <t>/home/ba4_project/ba4_Hee/Trypanosome/training_dataset4_3_AL4/unlabeled/img/vid02_051_042.png</t>
  </si>
  <si>
    <t>/home/ba4_project/ba4_Hee/Trypanosome/training_dataset4_3_AL4/unlabeled/img/vid02_051_043.png</t>
  </si>
  <si>
    <t>/home/ba4_project/ba4_Hee/Trypanosome/training_dataset4_3_AL4/unlabeled/img/vid02_051_044.png</t>
  </si>
  <si>
    <t>/home/ba4_project/ba4_Hee/Trypanosome/training_dataset4_3_AL4/unlabeled/img/vid02_051_046.png</t>
  </si>
  <si>
    <t>/home/ba4_project/ba4_Hee/Trypanosome/training_dataset4_3_AL4/unlabeled/img/vid02_051_047.png</t>
  </si>
  <si>
    <t>/home/ba4_project/ba4_Hee/Trypanosome/training_dataset4_3_AL4/unlabeled/img/vid02_051_048.png</t>
  </si>
  <si>
    <t>/home/ba4_project/ba4_Hee/Trypanosome/training_dataset4_3_AL4/unlabeled/img/vid02_051_049.png</t>
  </si>
  <si>
    <t>/home/ba4_project/ba4_Hee/Trypanosome/training_dataset4_3_AL4/unlabeled/img/vid02_051_052.png</t>
  </si>
  <si>
    <t>/home/ba4_project/ba4_Hee/Trypanosome/training_dataset4_3_AL4/unlabeled/img/vid02_051_053.png</t>
  </si>
  <si>
    <t>/home/ba4_project/ba4_Hee/Trypanosome/training_dataset4_3_AL4/unlabeled/img/vid02_051_057.png</t>
  </si>
  <si>
    <t>/home/ba4_project/ba4_Hee/Trypanosome/training_dataset4_3_AL4/unlabeled/img/vid02_051_060.png</t>
  </si>
  <si>
    <t>/home/ba4_project/ba4_Hee/Trypanosome/training_dataset4_3_AL4/unlabeled/img/vid02_051_061.png</t>
  </si>
  <si>
    <t>/home/ba4_project/ba4_Hee/Trypanosome/training_dataset4_3_AL4/unlabeled/img/vid02_051_062.png</t>
  </si>
  <si>
    <t>/home/ba4_project/ba4_Hee/Trypanosome/training_dataset4_3_AL4/unlabeled/img/vid02_052_000.png</t>
  </si>
  <si>
    <t>/home/ba4_project/ba4_Hee/Trypanosome/training_dataset4_3_AL4/unlabeled/img/vid02_052_001.png</t>
  </si>
  <si>
    <t>/home/ba4_project/ba4_Hee/Trypanosome/training_dataset4_3_AL4/unlabeled/img/vid02_052_002.png</t>
  </si>
  <si>
    <t>/home/ba4_project/ba4_Hee/Trypanosome/training_dataset4_3_AL4/unlabeled/img/vid02_052_004.png</t>
  </si>
  <si>
    <t>/home/ba4_project/ba4_Hee/Trypanosome/training_dataset4_3_AL4/unlabeled/img/vid02_052_005.png</t>
  </si>
  <si>
    <t>/home/ba4_project/ba4_Hee/Trypanosome/training_dataset4_3_AL4/unlabeled/img/vid02_052_006.png</t>
  </si>
  <si>
    <t>/home/ba4_project/ba4_Hee/Trypanosome/training_dataset4_3_AL4/unlabeled/img/vid02_052_007.png</t>
  </si>
  <si>
    <t>/home/ba4_project/ba4_Hee/Trypanosome/training_dataset4_3_AL4/unlabeled/img/vid02_052_008.png</t>
  </si>
  <si>
    <t>/home/ba4_project/ba4_Hee/Trypanosome/training_dataset4_3_AL4/unlabeled/img/vid02_052_009.png</t>
  </si>
  <si>
    <t>/home/ba4_project/ba4_Hee/Trypanosome/training_dataset4_3_AL4/unlabeled/img/vid02_052_010.png</t>
  </si>
  <si>
    <t>/home/ba4_project/ba4_Hee/Trypanosome/training_dataset4_3_AL4/unlabeled/img/vid02_052_011.png</t>
  </si>
  <si>
    <t>/home/ba4_project/ba4_Hee/Trypanosome/training_dataset4_3_AL4/unlabeled/img/vid02_052_012.png</t>
  </si>
  <si>
    <t>/home/ba4_project/ba4_Hee/Trypanosome/training_dataset4_3_AL4/unlabeled/img/vid02_052_013.png</t>
  </si>
  <si>
    <t>/home/ba4_project/ba4_Hee/Trypanosome/training_dataset4_3_AL4/unlabeled/img/vid02_052_016.png</t>
  </si>
  <si>
    <t>/home/ba4_project/ba4_Hee/Trypanosome/training_dataset4_3_AL4/unlabeled/img/vid02_052_017.png</t>
  </si>
  <si>
    <t>/home/ba4_project/ba4_Hee/Trypanosome/training_dataset4_3_AL4/unlabeled/img/vid02_052_018.png</t>
  </si>
  <si>
    <t>/home/ba4_project/ba4_Hee/Trypanosome/training_dataset4_3_AL4/unlabeled/img/vid02_052_021.png</t>
  </si>
  <si>
    <t>/home/ba4_project/ba4_Hee/Trypanosome/training_dataset4_3_AL4/unlabeled/img/vid02_052_022.png</t>
  </si>
  <si>
    <t>/home/ba4_project/ba4_Hee/Trypanosome/training_dataset4_3_AL4/unlabeled/img/vid02_052_023.png</t>
  </si>
  <si>
    <t>/home/ba4_project/ba4_Hee/Trypanosome/training_dataset4_3_AL4/unlabeled/img/vid02_052_024.png</t>
  </si>
  <si>
    <t>/home/ba4_project/ba4_Hee/Trypanosome/training_dataset4_3_AL4/unlabeled/img/vid02_052_026.png</t>
  </si>
  <si>
    <t>/home/ba4_project/ba4_Hee/Trypanosome/training_dataset4_3_AL4/unlabeled/img/vid02_052_031.png</t>
  </si>
  <si>
    <t>/home/ba4_project/ba4_Hee/Trypanosome/training_dataset4_3_AL4/unlabeled/img/vid02_052_032.png</t>
  </si>
  <si>
    <t>/home/ba4_project/ba4_Hee/Trypanosome/training_dataset4_3_AL4/unlabeled/img/vid02_052_033.png</t>
  </si>
  <si>
    <t>/home/ba4_project/ba4_Hee/Trypanosome/training_dataset4_3_AL4/unlabeled/img/vid02_052_035.png</t>
  </si>
  <si>
    <t>/home/ba4_project/ba4_Hee/Trypanosome/training_dataset4_3_AL4/unlabeled/img/vid02_052_036.png</t>
  </si>
  <si>
    <t>/home/ba4_project/ba4_Hee/Trypanosome/training_dataset4_3_AL4/unlabeled/img/vid02_052_037.png</t>
  </si>
  <si>
    <t>/home/ba4_project/ba4_Hee/Trypanosome/training_dataset4_3_AL4/unlabeled/img/vid02_052_039.png</t>
  </si>
  <si>
    <t>/home/ba4_project/ba4_Hee/Trypanosome/training_dataset4_3_AL4/unlabeled/img/vid02_052_040.png</t>
  </si>
  <si>
    <t>/home/ba4_project/ba4_Hee/Trypanosome/training_dataset4_3_AL4/unlabeled/img/vid02_052_041.png</t>
  </si>
  <si>
    <t>/home/ba4_project/ba4_Hee/Trypanosome/training_dataset4_3_AL4/unlabeled/img/vid02_052_043.png</t>
  </si>
  <si>
    <t>/home/ba4_project/ba4_Hee/Trypanosome/training_dataset4_3_AL4/unlabeled/img/vid02_052_044.png</t>
  </si>
  <si>
    <t>/home/ba4_project/ba4_Hee/Trypanosome/training_dataset4_3_AL4/unlabeled/img/vid02_052_047.png</t>
  </si>
  <si>
    <t>/home/ba4_project/ba4_Hee/Trypanosome/training_dataset4_3_AL4/unlabeled/img/vid02_052_048.png</t>
  </si>
  <si>
    <t>/home/ba4_project/ba4_Hee/Trypanosome/training_dataset4_3_AL4/unlabeled/img/vid02_052_049.png</t>
  </si>
  <si>
    <t>/home/ba4_project/ba4_Hee/Trypanosome/training_dataset4_3_AL4/unlabeled/img/vid02_052_050.png</t>
  </si>
  <si>
    <t>/home/ba4_project/ba4_Hee/Trypanosome/training_dataset4_3_AL4/unlabeled/img/vid02_052_051.png</t>
  </si>
  <si>
    <t>/home/ba4_project/ba4_Hee/Trypanosome/training_dataset4_3_AL4/unlabeled/img/vid02_052_052.png</t>
  </si>
  <si>
    <t>/home/ba4_project/ba4_Hee/Trypanosome/training_dataset4_3_AL4/unlabeled/img/vid02_052_053.png</t>
  </si>
  <si>
    <t>/home/ba4_project/ba4_Hee/Trypanosome/training_dataset4_3_AL4/unlabeled/img/vid02_052_056.png</t>
  </si>
  <si>
    <t>/home/ba4_project/ba4_Hee/Trypanosome/training_dataset4_3_AL4/unlabeled/img/vid02_052_058.png</t>
  </si>
  <si>
    <t>/home/ba4_project/ba4_Hee/Trypanosome/training_dataset4_3_AL4/unlabeled/img/vid02_052_059.png</t>
  </si>
  <si>
    <t>/home/ba4_project/ba4_Hee/Trypanosome/training_dataset4_3_AL4/unlabeled/img/vid02_052_061.png</t>
  </si>
  <si>
    <t>/home/ba4_project/ba4_Hee/Trypanosome/training_dataset4_3_AL4/unlabeled/img/vid02_052_062.png</t>
  </si>
  <si>
    <t>/home/ba4_project/ba4_Hee/Trypanosome/training_dataset4_3_AL4/unlabeled/img/vid02_053_000.png</t>
  </si>
  <si>
    <t>/home/ba4_project/ba4_Hee/Trypanosome/training_dataset4_3_AL4/unlabeled/img/vid02_053_001.png</t>
  </si>
  <si>
    <t>/home/ba4_project/ba4_Hee/Trypanosome/training_dataset4_3_AL4/unlabeled/img/vid02_053_002.png</t>
  </si>
  <si>
    <t>/home/ba4_project/ba4_Hee/Trypanosome/training_dataset4_3_AL4/unlabeled/img/vid02_053_003.png</t>
  </si>
  <si>
    <t>/home/ba4_project/ba4_Hee/Trypanosome/training_dataset4_3_AL4/unlabeled/img/vid02_053_005.png</t>
  </si>
  <si>
    <t>/home/ba4_project/ba4_Hee/Trypanosome/training_dataset4_3_AL4/unlabeled/img/vid02_053_007.png</t>
  </si>
  <si>
    <t>/home/ba4_project/ba4_Hee/Trypanosome/training_dataset4_3_AL4/unlabeled/img/vid02_053_008.png</t>
  </si>
  <si>
    <t>/home/ba4_project/ba4_Hee/Trypanosome/training_dataset4_3_AL4/unlabeled/img/vid02_053_009.png</t>
  </si>
  <si>
    <t>/home/ba4_project/ba4_Hee/Trypanosome/training_dataset4_3_AL4/unlabeled/img/vid02_053_010.png</t>
  </si>
  <si>
    <t>/home/ba4_project/ba4_Hee/Trypanosome/training_dataset4_3_AL4/unlabeled/img/vid02_053_011.png</t>
  </si>
  <si>
    <t>/home/ba4_project/ba4_Hee/Trypanosome/training_dataset4_3_AL4/unlabeled/img/vid02_053_016.png</t>
  </si>
  <si>
    <t>/home/ba4_project/ba4_Hee/Trypanosome/training_dataset4_3_AL4/unlabeled/img/vid02_053_017.png</t>
  </si>
  <si>
    <t>/home/ba4_project/ba4_Hee/Trypanosome/training_dataset4_3_AL4/unlabeled/img/vid02_053_018.png</t>
  </si>
  <si>
    <t>/home/ba4_project/ba4_Hee/Trypanosome/training_dataset4_3_AL4/unlabeled/img/vid02_053_023.png</t>
  </si>
  <si>
    <t>/home/ba4_project/ba4_Hee/Trypanosome/training_dataset4_3_AL4/unlabeled/img/vid02_053_024.png</t>
  </si>
  <si>
    <t>/home/ba4_project/ba4_Hee/Trypanosome/training_dataset4_3_AL4/unlabeled/img/vid02_053_026.png</t>
  </si>
  <si>
    <t>/home/ba4_project/ba4_Hee/Trypanosome/training_dataset4_3_AL4/unlabeled/img/vid02_053_027.png</t>
  </si>
  <si>
    <t>/home/ba4_project/ba4_Hee/Trypanosome/training_dataset4_3_AL4/unlabeled/img/vid02_053_028.png</t>
  </si>
  <si>
    <t>/home/ba4_project/ba4_Hee/Trypanosome/training_dataset4_3_AL4/unlabeled/img/vid02_053_029.png</t>
  </si>
  <si>
    <t>/home/ba4_project/ba4_Hee/Trypanosome/training_dataset4_3_AL4/unlabeled/img/vid02_053_031.png</t>
  </si>
  <si>
    <t>/home/ba4_project/ba4_Hee/Trypanosome/training_dataset4_3_AL4/unlabeled/img/vid02_053_032.png</t>
  </si>
  <si>
    <t>/home/ba4_project/ba4_Hee/Trypanosome/training_dataset4_3_AL4/unlabeled/img/vid02_053_033.png</t>
  </si>
  <si>
    <t>/home/ba4_project/ba4_Hee/Trypanosome/training_dataset4_3_AL4/unlabeled/img/vid02_053_034.png</t>
  </si>
  <si>
    <t>/home/ba4_project/ba4_Hee/Trypanosome/training_dataset4_3_AL4/unlabeled/img/vid02_053_035.png</t>
  </si>
  <si>
    <t>/home/ba4_project/ba4_Hee/Trypanosome/training_dataset4_3_AL4/unlabeled/img/vid02_053_038.png</t>
  </si>
  <si>
    <t>/home/ba4_project/ba4_Hee/Trypanosome/training_dataset4_3_AL4/unlabeled/img/vid02_053_039.png</t>
  </si>
  <si>
    <t>/home/ba4_project/ba4_Hee/Trypanosome/training_dataset4_3_AL4/unlabeled/img/vid02_053_040.png</t>
  </si>
  <si>
    <t>/home/ba4_project/ba4_Hee/Trypanosome/training_dataset4_3_AL4/unlabeled/img/vid02_053_041.png</t>
  </si>
  <si>
    <t>/home/ba4_project/ba4_Hee/Trypanosome/training_dataset4_3_AL4/unlabeled/img/vid02_053_042.png</t>
  </si>
  <si>
    <t>/home/ba4_project/ba4_Hee/Trypanosome/training_dataset4_3_AL4/unlabeled/img/vid02_053_043.png</t>
  </si>
  <si>
    <t>/home/ba4_project/ba4_Hee/Trypanosome/training_dataset4_3_AL4/unlabeled/img/vid02_053_044.png</t>
  </si>
  <si>
    <t>/home/ba4_project/ba4_Hee/Trypanosome/training_dataset4_3_AL4/unlabeled/img/vid02_053_046.png</t>
  </si>
  <si>
    <t>/home/ba4_project/ba4_Hee/Trypanosome/training_dataset4_3_AL4/unlabeled/img/vid02_053_047.png</t>
  </si>
  <si>
    <t>/home/ba4_project/ba4_Hee/Trypanosome/training_dataset4_3_AL4/unlabeled/img/vid02_053_048.png</t>
  </si>
  <si>
    <t>/home/ba4_project/ba4_Hee/Trypanosome/training_dataset4_3_AL4/unlabeled/img/vid02_053_049.png</t>
  </si>
  <si>
    <t>/home/ba4_project/ba4_Hee/Trypanosome/training_dataset4_3_AL4/unlabeled/img/vid02_053_050.png</t>
  </si>
  <si>
    <t>/home/ba4_project/ba4_Hee/Trypanosome/training_dataset4_3_AL4/unlabeled/img/vid02_053_051.png</t>
  </si>
  <si>
    <t>/home/ba4_project/ba4_Hee/Trypanosome/training_dataset4_3_AL4/unlabeled/img/vid02_053_052.png</t>
  </si>
  <si>
    <t>/home/ba4_project/ba4_Hee/Trypanosome/training_dataset4_3_AL4/unlabeled/img/vid02_053_053.png</t>
  </si>
  <si>
    <t>/home/ba4_project/ba4_Hee/Trypanosome/training_dataset4_3_AL4/unlabeled/img/vid02_053_054.png</t>
  </si>
  <si>
    <t>/home/ba4_project/ba4_Hee/Trypanosome/training_dataset4_3_AL4/unlabeled/img/vid02_053_059.png</t>
  </si>
  <si>
    <t>/home/ba4_project/ba4_Hee/Trypanosome/training_dataset4_3_AL4/unlabeled/img/vid02_053_060.png</t>
  </si>
  <si>
    <t>/home/ba4_project/ba4_Hee/Trypanosome/training_dataset4_3_AL4/unlabeled/img/vid02_053_061.png</t>
  </si>
  <si>
    <t>/home/ba4_project/ba4_Hee/Trypanosome/training_dataset4_3_AL4/unlabeled/img/vid02_053_062.png</t>
  </si>
  <si>
    <t>/home/ba4_project/ba4_Hee/Trypanosome/training_dataset4_3_AL4/unlabeled/img/vid02_054_000.png</t>
  </si>
  <si>
    <t>/home/ba4_project/ba4_Hee/Trypanosome/training_dataset4_3_AL4/unlabeled/img/vid02_054_001.png</t>
  </si>
  <si>
    <t>/home/ba4_project/ba4_Hee/Trypanosome/training_dataset4_3_AL4/unlabeled/img/vid02_054_002.png</t>
  </si>
  <si>
    <t>/home/ba4_project/ba4_Hee/Trypanosome/training_dataset4_3_AL4/unlabeled/img/vid02_054_003.png</t>
  </si>
  <si>
    <t>/home/ba4_project/ba4_Hee/Trypanosome/training_dataset4_3_AL4/unlabeled/img/vid02_054_004.png</t>
  </si>
  <si>
    <t>/home/ba4_project/ba4_Hee/Trypanosome/training_dataset4_3_AL4/unlabeled/img/vid02_054_005.png</t>
  </si>
  <si>
    <t>/home/ba4_project/ba4_Hee/Trypanosome/training_dataset4_3_AL4/unlabeled/img/vid02_054_006.png</t>
  </si>
  <si>
    <t>/home/ba4_project/ba4_Hee/Trypanosome/training_dataset4_3_AL4/unlabeled/img/vid02_054_008.png</t>
  </si>
  <si>
    <t>/home/ba4_project/ba4_Hee/Trypanosome/training_dataset4_3_AL4/unlabeled/img/vid02_054_009.png</t>
  </si>
  <si>
    <t>/home/ba4_project/ba4_Hee/Trypanosome/training_dataset4_3_AL4/unlabeled/img/vid02_054_010.png</t>
  </si>
  <si>
    <t>/home/ba4_project/ba4_Hee/Trypanosome/training_dataset4_3_AL4/unlabeled/img/vid02_054_011.png</t>
  </si>
  <si>
    <t>/home/ba4_project/ba4_Hee/Trypanosome/training_dataset4_3_AL4/unlabeled/img/vid02_054_012.png</t>
  </si>
  <si>
    <t>/home/ba4_project/ba4_Hee/Trypanosome/training_dataset4_3_AL4/unlabeled/img/vid02_054_015.png</t>
  </si>
  <si>
    <t>/home/ba4_project/ba4_Hee/Trypanosome/training_dataset4_3_AL4/unlabeled/img/vid02_054_016.png</t>
  </si>
  <si>
    <t>/home/ba4_project/ba4_Hee/Trypanosome/training_dataset4_3_AL4/unlabeled/img/vid02_054_017.png</t>
  </si>
  <si>
    <t>/home/ba4_project/ba4_Hee/Trypanosome/training_dataset4_3_AL4/unlabeled/img/vid02_054_018.png</t>
  </si>
  <si>
    <t>/home/ba4_project/ba4_Hee/Trypanosome/training_dataset4_3_AL4/unlabeled/img/vid02_054_019.png</t>
  </si>
  <si>
    <t>/home/ba4_project/ba4_Hee/Trypanosome/training_dataset4_3_AL4/unlabeled/img/vid02_054_021.png</t>
  </si>
  <si>
    <t>/home/ba4_project/ba4_Hee/Trypanosome/training_dataset4_3_AL4/unlabeled/img/vid02_054_022.png</t>
  </si>
  <si>
    <t>/home/ba4_project/ba4_Hee/Trypanosome/training_dataset4_3_AL4/unlabeled/img/vid02_054_023.png</t>
  </si>
  <si>
    <t>/home/ba4_project/ba4_Hee/Trypanosome/training_dataset4_3_AL4/unlabeled/img/vid02_054_024.png</t>
  </si>
  <si>
    <t>/home/ba4_project/ba4_Hee/Trypanosome/training_dataset4_3_AL4/unlabeled/img/vid02_054_027.png</t>
  </si>
  <si>
    <t>/home/ba4_project/ba4_Hee/Trypanosome/training_dataset4_3_AL4/unlabeled/img/vid02_054_029.png</t>
  </si>
  <si>
    <t>/home/ba4_project/ba4_Hee/Trypanosome/training_dataset4_3_AL4/unlabeled/img/vid02_054_030.png</t>
  </si>
  <si>
    <t>/home/ba4_project/ba4_Hee/Trypanosome/training_dataset4_3_AL4/unlabeled/img/vid02_054_031.png</t>
  </si>
  <si>
    <t>/home/ba4_project/ba4_Hee/Trypanosome/training_dataset4_3_AL4/unlabeled/img/vid02_054_032.png</t>
  </si>
  <si>
    <t>/home/ba4_project/ba4_Hee/Trypanosome/training_dataset4_3_AL4/unlabeled/img/vid02_054_033.png</t>
  </si>
  <si>
    <t>/home/ba4_project/ba4_Hee/Trypanosome/training_dataset4_3_AL4/unlabeled/img/vid02_054_034.png</t>
  </si>
  <si>
    <t>/home/ba4_project/ba4_Hee/Trypanosome/training_dataset4_3_AL4/unlabeled/img/vid02_054_035.png</t>
  </si>
  <si>
    <t>/home/ba4_project/ba4_Hee/Trypanosome/training_dataset4_3_AL4/unlabeled/img/vid02_054_037.png</t>
  </si>
  <si>
    <t>/home/ba4_project/ba4_Hee/Trypanosome/training_dataset4_3_AL4/unlabeled/img/vid02_054_039.png</t>
  </si>
  <si>
    <t>/home/ba4_project/ba4_Hee/Trypanosome/training_dataset4_3_AL4/unlabeled/img/vid02_054_040.png</t>
  </si>
  <si>
    <t>/home/ba4_project/ba4_Hee/Trypanosome/training_dataset4_3_AL4/unlabeled/img/vid02_054_041.png</t>
  </si>
  <si>
    <t>/home/ba4_project/ba4_Hee/Trypanosome/training_dataset4_3_AL4/unlabeled/img/vid02_054_042.png</t>
  </si>
  <si>
    <t>/home/ba4_project/ba4_Hee/Trypanosome/training_dataset4_3_AL4/unlabeled/img/vid02_054_043.png</t>
  </si>
  <si>
    <t>/home/ba4_project/ba4_Hee/Trypanosome/training_dataset4_3_AL4/unlabeled/img/vid02_054_044.png</t>
  </si>
  <si>
    <t>/home/ba4_project/ba4_Hee/Trypanosome/training_dataset4_3_AL4/unlabeled/img/vid02_054_046.png</t>
  </si>
  <si>
    <t>/home/ba4_project/ba4_Hee/Trypanosome/training_dataset4_3_AL4/unlabeled/img/vid02_054_048.png</t>
  </si>
  <si>
    <t>/home/ba4_project/ba4_Hee/Trypanosome/training_dataset4_3_AL4/unlabeled/img/vid02_054_049.png</t>
  </si>
  <si>
    <t>/home/ba4_project/ba4_Hee/Trypanosome/training_dataset4_3_AL4/unlabeled/img/vid02_054_050.png</t>
  </si>
  <si>
    <t>/home/ba4_project/ba4_Hee/Trypanosome/training_dataset4_3_AL4/unlabeled/img/vid02_054_052.png</t>
  </si>
  <si>
    <t>/home/ba4_project/ba4_Hee/Trypanosome/training_dataset4_3_AL4/unlabeled/img/vid02_054_053.png</t>
  </si>
  <si>
    <t>/home/ba4_project/ba4_Hee/Trypanosome/training_dataset4_3_AL4/unlabeled/img/vid02_054_055.png</t>
  </si>
  <si>
    <t>/home/ba4_project/ba4_Hee/Trypanosome/training_dataset4_3_AL4/unlabeled/img/vid02_054_057.png</t>
  </si>
  <si>
    <t>/home/ba4_project/ba4_Hee/Trypanosome/training_dataset4_3_AL4/unlabeled/img/vid02_054_058.png</t>
  </si>
  <si>
    <t>/home/ba4_project/ba4_Hee/Trypanosome/training_dataset4_3_AL4/unlabeled/img/vid02_054_059.png</t>
  </si>
  <si>
    <t>/home/ba4_project/ba4_Hee/Trypanosome/training_dataset4_3_AL4/unlabeled/img/vid02_054_061.png</t>
  </si>
  <si>
    <t>/home/ba4_project/ba4_Hee/Trypanosome/training_dataset4_3_AL4/unlabeled/img/vid02_054_062.png</t>
  </si>
  <si>
    <t>/home/ba4_project/ba4_Hee/Trypanosome/training_dataset4_3_AL4/unlabeled/img/vid02_055_000.png</t>
  </si>
  <si>
    <t>/home/ba4_project/ba4_Hee/Trypanosome/training_dataset4_3_AL4/unlabeled/img/vid02_055_001.png</t>
  </si>
  <si>
    <t>/home/ba4_project/ba4_Hee/Trypanosome/training_dataset4_3_AL4/unlabeled/img/vid02_055_002.png</t>
  </si>
  <si>
    <t>/home/ba4_project/ba4_Hee/Trypanosome/training_dataset4_3_AL4/unlabeled/img/vid02_055_003.png</t>
  </si>
  <si>
    <t>/home/ba4_project/ba4_Hee/Trypanosome/training_dataset4_3_AL4/unlabeled/img/vid02_055_006.png</t>
  </si>
  <si>
    <t>/home/ba4_project/ba4_Hee/Trypanosome/training_dataset4_3_AL4/unlabeled/img/vid02_055_007.png</t>
  </si>
  <si>
    <t>/home/ba4_project/ba4_Hee/Trypanosome/training_dataset4_3_AL4/unlabeled/img/vid02_055_009.png</t>
  </si>
  <si>
    <t>/home/ba4_project/ba4_Hee/Trypanosome/training_dataset4_3_AL4/unlabeled/img/vid02_055_010.png</t>
  </si>
  <si>
    <t>/home/ba4_project/ba4_Hee/Trypanosome/training_dataset4_3_AL4/unlabeled/img/vid02_055_011.png</t>
  </si>
  <si>
    <t>/home/ba4_project/ba4_Hee/Trypanosome/training_dataset4_3_AL4/unlabeled/img/vid02_055_016.png</t>
  </si>
  <si>
    <t>/home/ba4_project/ba4_Hee/Trypanosome/training_dataset4_3_AL4/unlabeled/img/vid02_055_017.png</t>
  </si>
  <si>
    <t>/home/ba4_project/ba4_Hee/Trypanosome/training_dataset4_3_AL4/unlabeled/img/vid02_055_022.png</t>
  </si>
  <si>
    <t>/home/ba4_project/ba4_Hee/Trypanosome/training_dataset4_3_AL4/unlabeled/img/vid02_055_023.png</t>
  </si>
  <si>
    <t>/home/ba4_project/ba4_Hee/Trypanosome/training_dataset4_3_AL4/unlabeled/img/vid02_055_024.png</t>
  </si>
  <si>
    <t>/home/ba4_project/ba4_Hee/Trypanosome/training_dataset4_3_AL4/unlabeled/img/vid02_055_026.png</t>
  </si>
  <si>
    <t>/home/ba4_project/ba4_Hee/Trypanosome/training_dataset4_3_AL4/unlabeled/img/vid02_055_029.png</t>
  </si>
  <si>
    <t>/home/ba4_project/ba4_Hee/Trypanosome/training_dataset4_3_AL4/unlabeled/img/vid02_055_030.png</t>
  </si>
  <si>
    <t>/home/ba4_project/ba4_Hee/Trypanosome/training_dataset4_3_AL4/unlabeled/img/vid02_055_031.png</t>
  </si>
  <si>
    <t>/home/ba4_project/ba4_Hee/Trypanosome/training_dataset4_3_AL4/unlabeled/img/vid02_055_032.png</t>
  </si>
  <si>
    <t>/home/ba4_project/ba4_Hee/Trypanosome/training_dataset4_3_AL4/unlabeled/img/vid02_055_033.png</t>
  </si>
  <si>
    <t>/home/ba4_project/ba4_Hee/Trypanosome/training_dataset4_3_AL4/unlabeled/img/vid02_055_034.png</t>
  </si>
  <si>
    <t>/home/ba4_project/ba4_Hee/Trypanosome/training_dataset4_3_AL4/unlabeled/img/vid02_055_035.png</t>
  </si>
  <si>
    <t>/home/ba4_project/ba4_Hee/Trypanosome/training_dataset4_3_AL4/unlabeled/img/vid02_055_039.png</t>
  </si>
  <si>
    <t>/home/ba4_project/ba4_Hee/Trypanosome/training_dataset4_3_AL4/unlabeled/img/vid02_055_040.png</t>
  </si>
  <si>
    <t>/home/ba4_project/ba4_Hee/Trypanosome/training_dataset4_3_AL4/unlabeled/img/vid02_055_041.png</t>
  </si>
  <si>
    <t>/home/ba4_project/ba4_Hee/Trypanosome/training_dataset4_3_AL4/unlabeled/img/vid02_055_043.png</t>
  </si>
  <si>
    <t>/home/ba4_project/ba4_Hee/Trypanosome/training_dataset4_3_AL4/unlabeled/img/vid02_055_044.png</t>
  </si>
  <si>
    <t>/home/ba4_project/ba4_Hee/Trypanosome/training_dataset4_3_AL4/unlabeled/img/vid02_055_048.png</t>
  </si>
  <si>
    <t>/home/ba4_project/ba4_Hee/Trypanosome/training_dataset4_3_AL4/unlabeled/img/vid02_055_049.png</t>
  </si>
  <si>
    <t>/home/ba4_project/ba4_Hee/Trypanosome/training_dataset4_3_AL4/unlabeled/img/vid02_055_050.png</t>
  </si>
  <si>
    <t>/home/ba4_project/ba4_Hee/Trypanosome/training_dataset4_3_AL4/unlabeled/img/vid02_055_051.png</t>
  </si>
  <si>
    <t>/home/ba4_project/ba4_Hee/Trypanosome/training_dataset4_3_AL4/unlabeled/img/vid02_055_052.png</t>
  </si>
  <si>
    <t>/home/ba4_project/ba4_Hee/Trypanosome/training_dataset4_3_AL4/unlabeled/img/vid02_055_053.png</t>
  </si>
  <si>
    <t>/home/ba4_project/ba4_Hee/Trypanosome/training_dataset4_3_AL4/unlabeled/img/vid02_055_056.png</t>
  </si>
  <si>
    <t>/home/ba4_project/ba4_Hee/Trypanosome/training_dataset4_3_AL4/unlabeled/img/vid02_055_058.png</t>
  </si>
  <si>
    <t>/home/ba4_project/ba4_Hee/Trypanosome/training_dataset4_3_AL4/unlabeled/img/vid02_055_059.png</t>
  </si>
  <si>
    <t>/home/ba4_project/ba4_Hee/Trypanosome/training_dataset4_3_AL4/unlabeled/img/vid02_055_060.png</t>
  </si>
  <si>
    <t>/home/ba4_project/ba4_Hee/Trypanosome/training_dataset4_3_AL4/unlabeled/img/vid02_055_061.png</t>
  </si>
  <si>
    <t>/home/ba4_project/ba4_Hee/Trypanosome/training_dataset4_3_AL4/unlabeled/img/vid02_055_062.png</t>
  </si>
  <si>
    <t>/home/ba4_project/ba4_Hee/Trypanosome/training_dataset4_3_AL4/unlabeled/img/vid02_056_000.png</t>
  </si>
  <si>
    <t>/home/ba4_project/ba4_Hee/Trypanosome/training_dataset4_3_AL4/unlabeled/img/vid02_056_001.png</t>
  </si>
  <si>
    <t>/home/ba4_project/ba4_Hee/Trypanosome/training_dataset4_3_AL4/unlabeled/img/vid02_056_002.png</t>
  </si>
  <si>
    <t>/home/ba4_project/ba4_Hee/Trypanosome/training_dataset4_3_AL4/unlabeled/img/vid02_056_003.png</t>
  </si>
  <si>
    <t>/home/ba4_project/ba4_Hee/Trypanosome/training_dataset4_3_AL4/unlabeled/img/vid02_056_004.png</t>
  </si>
  <si>
    <t>/home/ba4_project/ba4_Hee/Trypanosome/training_dataset4_3_AL4/unlabeled/img/vid02_056_005.png</t>
  </si>
  <si>
    <t>/home/ba4_project/ba4_Hee/Trypanosome/training_dataset4_3_AL4/unlabeled/img/vid02_056_006.png</t>
  </si>
  <si>
    <t>/home/ba4_project/ba4_Hee/Trypanosome/training_dataset4_3_AL4/unlabeled/img/vid02_056_008.png</t>
  </si>
  <si>
    <t>/home/ba4_project/ba4_Hee/Trypanosome/training_dataset4_3_AL4/unlabeled/img/vid02_056_009.png</t>
  </si>
  <si>
    <t>/home/ba4_project/ba4_Hee/Trypanosome/training_dataset4_3_AL4/unlabeled/img/vid02_056_010.png</t>
  </si>
  <si>
    <t>/home/ba4_project/ba4_Hee/Trypanosome/training_dataset4_3_AL4/unlabeled/img/vid02_056_011.png</t>
  </si>
  <si>
    <t>/home/ba4_project/ba4_Hee/Trypanosome/training_dataset4_3_AL4/unlabeled/img/vid02_056_012.png</t>
  </si>
  <si>
    <t>/home/ba4_project/ba4_Hee/Trypanosome/training_dataset4_3_AL4/unlabeled/img/vid02_056_013.png</t>
  </si>
  <si>
    <t>/home/ba4_project/ba4_Hee/Trypanosome/training_dataset4_3_AL4/unlabeled/img/vid02_056_016.png</t>
  </si>
  <si>
    <t>/home/ba4_project/ba4_Hee/Trypanosome/training_dataset4_3_AL4/unlabeled/img/vid02_056_017.png</t>
  </si>
  <si>
    <t>/home/ba4_project/ba4_Hee/Trypanosome/training_dataset4_3_AL4/unlabeled/img/vid02_056_020.png</t>
  </si>
  <si>
    <t>/home/ba4_project/ba4_Hee/Trypanosome/training_dataset4_3_AL4/unlabeled/img/vid02_056_021.png</t>
  </si>
  <si>
    <t>/home/ba4_project/ba4_Hee/Trypanosome/training_dataset4_3_AL4/unlabeled/img/vid02_056_022.png</t>
  </si>
  <si>
    <t>/home/ba4_project/ba4_Hee/Trypanosome/training_dataset4_3_AL4/unlabeled/img/vid02_056_023.png</t>
  </si>
  <si>
    <t>/home/ba4_project/ba4_Hee/Trypanosome/training_dataset4_3_AL4/unlabeled/img/vid02_056_024.png</t>
  </si>
  <si>
    <t>/home/ba4_project/ba4_Hee/Trypanosome/training_dataset4_3_AL4/unlabeled/img/vid02_056_026.png</t>
  </si>
  <si>
    <t>/home/ba4_project/ba4_Hee/Trypanosome/training_dataset4_3_AL4/unlabeled/img/vid02_056_030.png</t>
  </si>
  <si>
    <t>/home/ba4_project/ba4_Hee/Trypanosome/training_dataset4_3_AL4/unlabeled/img/vid02_056_031.png</t>
  </si>
  <si>
    <t>/home/ba4_project/ba4_Hee/Trypanosome/training_dataset4_3_AL4/unlabeled/img/vid02_056_032.png</t>
  </si>
  <si>
    <t>/home/ba4_project/ba4_Hee/Trypanosome/training_dataset4_3_AL4/unlabeled/img/vid02_056_033.png</t>
  </si>
  <si>
    <t>/home/ba4_project/ba4_Hee/Trypanosome/training_dataset4_3_AL4/unlabeled/img/vid02_056_035.png</t>
  </si>
  <si>
    <t>/home/ba4_project/ba4_Hee/Trypanosome/training_dataset4_3_AL4/unlabeled/img/vid02_056_039.png</t>
  </si>
  <si>
    <t>/home/ba4_project/ba4_Hee/Trypanosome/training_dataset4_3_AL4/unlabeled/img/vid02_056_040.png</t>
  </si>
  <si>
    <t>/home/ba4_project/ba4_Hee/Trypanosome/training_dataset4_3_AL4/unlabeled/img/vid02_056_041.png</t>
  </si>
  <si>
    <t>/home/ba4_project/ba4_Hee/Trypanosome/training_dataset4_3_AL4/unlabeled/img/vid02_056_042.png</t>
  </si>
  <si>
    <t>/home/ba4_project/ba4_Hee/Trypanosome/training_dataset4_3_AL4/unlabeled/img/vid02_056_043.png</t>
  </si>
  <si>
    <t>/home/ba4_project/ba4_Hee/Trypanosome/training_dataset4_3_AL4/unlabeled/img/vid02_056_044.png</t>
  </si>
  <si>
    <t>/home/ba4_project/ba4_Hee/Trypanosome/training_dataset4_3_AL4/unlabeled/img/vid02_056_045.png</t>
  </si>
  <si>
    <t>/home/ba4_project/ba4_Hee/Trypanosome/training_dataset4_3_AL4/unlabeled/img/vid02_056_047.png</t>
  </si>
  <si>
    <t>/home/ba4_project/ba4_Hee/Trypanosome/training_dataset4_3_AL4/unlabeled/img/vid02_056_048.png</t>
  </si>
  <si>
    <t>/home/ba4_project/ba4_Hee/Trypanosome/training_dataset4_3_AL4/unlabeled/img/vid02_056_049.png</t>
  </si>
  <si>
    <t>/home/ba4_project/ba4_Hee/Trypanosome/training_dataset4_3_AL4/unlabeled/img/vid02_056_050.png</t>
  </si>
  <si>
    <t>/home/ba4_project/ba4_Hee/Trypanosome/training_dataset4_3_AL4/unlabeled/img/vid02_056_051.png</t>
  </si>
  <si>
    <t>/home/ba4_project/ba4_Hee/Trypanosome/training_dataset4_3_AL4/unlabeled/img/vid02_056_052.png</t>
  </si>
  <si>
    <t>/home/ba4_project/ba4_Hee/Trypanosome/training_dataset4_3_AL4/unlabeled/img/vid02_056_053.png</t>
  </si>
  <si>
    <t>/home/ba4_project/ba4_Hee/Trypanosome/training_dataset4_3_AL4/unlabeled/img/vid02_056_054.png</t>
  </si>
  <si>
    <t>/home/ba4_project/ba4_Hee/Trypanosome/training_dataset4_3_AL4/unlabeled/img/vid02_056_056.png</t>
  </si>
  <si>
    <t>/home/ba4_project/ba4_Hee/Trypanosome/training_dataset4_3_AL4/unlabeled/img/vid02_056_057.png</t>
  </si>
  <si>
    <t>/home/ba4_project/ba4_Hee/Trypanosome/training_dataset4_3_AL4/unlabeled/img/vid02_056_058.png</t>
  </si>
  <si>
    <t>/home/ba4_project/ba4_Hee/Trypanosome/training_dataset4_3_AL4/unlabeled/img/vid02_056_059.png</t>
  </si>
  <si>
    <t>/home/ba4_project/ba4_Hee/Trypanosome/training_dataset4_3_AL4/unlabeled/img/vid02_056_060.png</t>
  </si>
  <si>
    <t>/home/ba4_project/ba4_Hee/Trypanosome/training_dataset4_3_AL4/unlabeled/img/vid02_056_061.png</t>
  </si>
  <si>
    <t>/home/ba4_project/ba4_Hee/Trypanosome/training_dataset4_3_AL4/unlabeled/img/vid02_056_062.png</t>
  </si>
  <si>
    <t>/home/ba4_project/ba4_Hee/Trypanosome/training_dataset4_3_AL4/unlabeled/img/vid02_057_001.png</t>
  </si>
  <si>
    <t>/home/ba4_project/ba4_Hee/Trypanosome/training_dataset4_3_AL4/unlabeled/img/vid02_057_002.png</t>
  </si>
  <si>
    <t>/home/ba4_project/ba4_Hee/Trypanosome/training_dataset4_3_AL4/unlabeled/img/vid02_057_003.png</t>
  </si>
  <si>
    <t>/home/ba4_project/ba4_Hee/Trypanosome/training_dataset4_3_AL4/unlabeled/img/vid02_057_006.png</t>
  </si>
  <si>
    <t>/home/ba4_project/ba4_Hee/Trypanosome/training_dataset4_3_AL4/unlabeled/img/vid02_057_007.png</t>
  </si>
  <si>
    <t>/home/ba4_project/ba4_Hee/Trypanosome/training_dataset4_3_AL4/unlabeled/img/vid02_057_008.png</t>
  </si>
  <si>
    <t>/home/ba4_project/ba4_Hee/Trypanosome/training_dataset4_3_AL4/unlabeled/img/vid02_057_009.png</t>
  </si>
  <si>
    <t>/home/ba4_project/ba4_Hee/Trypanosome/training_dataset4_3_AL4/unlabeled/img/vid02_057_010.png</t>
  </si>
  <si>
    <t>/home/ba4_project/ba4_Hee/Trypanosome/training_dataset4_3_AL4/unlabeled/img/vid02_057_011.png</t>
  </si>
  <si>
    <t>/home/ba4_project/ba4_Hee/Trypanosome/training_dataset4_3_AL4/unlabeled/img/vid02_057_016.png</t>
  </si>
  <si>
    <t>/home/ba4_project/ba4_Hee/Trypanosome/training_dataset4_3_AL4/unlabeled/img/vid02_057_017.png</t>
  </si>
  <si>
    <t>/home/ba4_project/ba4_Hee/Trypanosome/training_dataset4_3_AL4/unlabeled/img/vid02_057_020.png</t>
  </si>
  <si>
    <t>/home/ba4_project/ba4_Hee/Trypanosome/training_dataset4_3_AL4/unlabeled/img/vid02_057_021.png</t>
  </si>
  <si>
    <t>/home/ba4_project/ba4_Hee/Trypanosome/training_dataset4_3_AL4/unlabeled/img/vid02_057_022.png</t>
  </si>
  <si>
    <t>/home/ba4_project/ba4_Hee/Trypanosome/training_dataset4_3_AL4/unlabeled/img/vid02_057_023.png</t>
  </si>
  <si>
    <t>/home/ba4_project/ba4_Hee/Trypanosome/training_dataset4_3_AL4/unlabeled/img/vid02_057_024.png</t>
  </si>
  <si>
    <t>/home/ba4_project/ba4_Hee/Trypanosome/training_dataset4_3_AL4/unlabeled/img/vid02_057_025.png</t>
  </si>
  <si>
    <t>/home/ba4_project/ba4_Hee/Trypanosome/training_dataset4_3_AL4/unlabeled/img/vid02_057_026.png</t>
  </si>
  <si>
    <t>/home/ba4_project/ba4_Hee/Trypanosome/training_dataset4_3_AL4/unlabeled/img/vid02_057_028.png</t>
  </si>
  <si>
    <t>/home/ba4_project/ba4_Hee/Trypanosome/training_dataset4_3_AL4/unlabeled/img/vid02_057_031.png</t>
  </si>
  <si>
    <t>/home/ba4_project/ba4_Hee/Trypanosome/training_dataset4_3_AL4/unlabeled/img/vid02_057_032.png</t>
  </si>
  <si>
    <t>/home/ba4_project/ba4_Hee/Trypanosome/training_dataset4_3_AL4/unlabeled/img/vid02_057_033.png</t>
  </si>
  <si>
    <t>/home/ba4_project/ba4_Hee/Trypanosome/training_dataset4_3_AL4/unlabeled/img/vid02_057_034.png</t>
  </si>
  <si>
    <t>/home/ba4_project/ba4_Hee/Trypanosome/training_dataset4_3_AL4/unlabeled/img/vid02_057_035.png</t>
  </si>
  <si>
    <t>/home/ba4_project/ba4_Hee/Trypanosome/training_dataset4_3_AL4/unlabeled/img/vid02_057_036.png</t>
  </si>
  <si>
    <t>/home/ba4_project/ba4_Hee/Trypanosome/training_dataset4_3_AL4/unlabeled/img/vid02_057_037.png</t>
  </si>
  <si>
    <t>/home/ba4_project/ba4_Hee/Trypanosome/training_dataset4_3_AL4/unlabeled/img/vid02_057_039.png</t>
  </si>
  <si>
    <t>/home/ba4_project/ba4_Hee/Trypanosome/training_dataset4_3_AL4/unlabeled/img/vid02_057_040.png</t>
  </si>
  <si>
    <t>/home/ba4_project/ba4_Hee/Trypanosome/training_dataset4_3_AL4/unlabeled/img/vid02_057_041.png</t>
  </si>
  <si>
    <t>/home/ba4_project/ba4_Hee/Trypanosome/training_dataset4_3_AL4/unlabeled/img/vid02_057_043.png</t>
  </si>
  <si>
    <t>/home/ba4_project/ba4_Hee/Trypanosome/training_dataset4_3_AL4/unlabeled/img/vid02_057_044.png</t>
  </si>
  <si>
    <t>/home/ba4_project/ba4_Hee/Trypanosome/training_dataset4_3_AL4/unlabeled/img/vid02_057_046.png</t>
  </si>
  <si>
    <t>/home/ba4_project/ba4_Hee/Trypanosome/training_dataset4_3_AL4/unlabeled/img/vid02_057_050.png</t>
  </si>
  <si>
    <t>/home/ba4_project/ba4_Hee/Trypanosome/training_dataset4_3_AL4/unlabeled/img/vid02_057_051.png</t>
  </si>
  <si>
    <t>/home/ba4_project/ba4_Hee/Trypanosome/training_dataset4_3_AL4/unlabeled/img/vid02_057_052.png</t>
  </si>
  <si>
    <t>/home/ba4_project/ba4_Hee/Trypanosome/training_dataset4_3_AL4/unlabeled/img/vid02_057_053.png</t>
  </si>
  <si>
    <t>/home/ba4_project/ba4_Hee/Trypanosome/training_dataset4_3_AL4/unlabeled/img/vid02_057_055.png</t>
  </si>
  <si>
    <t>/home/ba4_project/ba4_Hee/Trypanosome/training_dataset4_3_AL4/unlabeled/img/vid02_057_058.png</t>
  </si>
  <si>
    <t>/home/ba4_project/ba4_Hee/Trypanosome/training_dataset4_3_AL4/unlabeled/img/vid02_057_060.png</t>
  </si>
  <si>
    <t>/home/ba4_project/ba4_Hee/Trypanosome/training_dataset4_3_AL4/unlabeled/img/vid02_057_061.png</t>
  </si>
  <si>
    <t>/home/ba4_project/ba4_Hee/Trypanosome/training_dataset4_3_AL4/unlabeled/img/vid02_057_062.png</t>
  </si>
  <si>
    <t>/home/ba4_project/ba4_Hee/Trypanosome/training_dataset4_3_AL4/unlabeled/img/vid02_058_000.png</t>
  </si>
  <si>
    <t>/home/ba4_project/ba4_Hee/Trypanosome/training_dataset4_3_AL4/unlabeled/img/vid02_058_001.png</t>
  </si>
  <si>
    <t>/home/ba4_project/ba4_Hee/Trypanosome/training_dataset4_3_AL4/unlabeled/img/vid02_058_002.png</t>
  </si>
  <si>
    <t>/home/ba4_project/ba4_Hee/Trypanosome/training_dataset4_3_AL4/unlabeled/img/vid02_058_003.png</t>
  </si>
  <si>
    <t>/home/ba4_project/ba4_Hee/Trypanosome/training_dataset4_3_AL4/unlabeled/img/vid02_058_004.png</t>
  </si>
  <si>
    <t>/home/ba4_project/ba4_Hee/Trypanosome/training_dataset4_3_AL4/unlabeled/img/vid02_058_005.png</t>
  </si>
  <si>
    <t>/home/ba4_project/ba4_Hee/Trypanosome/training_dataset4_3_AL4/unlabeled/img/vid02_058_006.png</t>
  </si>
  <si>
    <t>/home/ba4_project/ba4_Hee/Trypanosome/training_dataset4_3_AL4/unlabeled/img/vid02_058_007.png</t>
  </si>
  <si>
    <t>/home/ba4_project/ba4_Hee/Trypanosome/training_dataset4_3_AL4/unlabeled/img/vid02_058_008.png</t>
  </si>
  <si>
    <t>/home/ba4_project/ba4_Hee/Trypanosome/training_dataset4_3_AL4/unlabeled/img/vid02_058_009.png</t>
  </si>
  <si>
    <t>/home/ba4_project/ba4_Hee/Trypanosome/training_dataset4_3_AL4/unlabeled/img/vid02_058_010.png</t>
  </si>
  <si>
    <t>/home/ba4_project/ba4_Hee/Trypanosome/training_dataset4_3_AL4/unlabeled/img/vid02_058_011.png</t>
  </si>
  <si>
    <t>/home/ba4_project/ba4_Hee/Trypanosome/training_dataset4_3_AL4/unlabeled/img/vid02_058_012.png</t>
  </si>
  <si>
    <t>/home/ba4_project/ba4_Hee/Trypanosome/training_dataset4_3_AL4/unlabeled/img/vid02_058_013.png</t>
  </si>
  <si>
    <t>/home/ba4_project/ba4_Hee/Trypanosome/training_dataset4_3_AL4/unlabeled/img/vid02_058_014.png</t>
  </si>
  <si>
    <t>/home/ba4_project/ba4_Hee/Trypanosome/training_dataset4_3_AL4/unlabeled/img/vid02_058_015.png</t>
  </si>
  <si>
    <t>/home/ba4_project/ba4_Hee/Trypanosome/training_dataset4_3_AL4/unlabeled/img/vid02_058_016.png</t>
  </si>
  <si>
    <t>/home/ba4_project/ba4_Hee/Trypanosome/training_dataset4_3_AL4/unlabeled/img/vid02_058_017.png</t>
  </si>
  <si>
    <t>/home/ba4_project/ba4_Hee/Trypanosome/training_dataset4_3_AL4/unlabeled/img/vid02_058_018.png</t>
  </si>
  <si>
    <t>/home/ba4_project/ba4_Hee/Trypanosome/training_dataset4_3_AL4/unlabeled/img/vid02_058_021.png</t>
  </si>
  <si>
    <t>/home/ba4_project/ba4_Hee/Trypanosome/training_dataset4_3_AL4/unlabeled/img/vid02_058_022.png</t>
  </si>
  <si>
    <t>/home/ba4_project/ba4_Hee/Trypanosome/training_dataset4_3_AL4/unlabeled/img/vid02_058_023.png</t>
  </si>
  <si>
    <t>/home/ba4_project/ba4_Hee/Trypanosome/training_dataset4_3_AL4/unlabeled/img/vid02_058_024.png</t>
  </si>
  <si>
    <t>/home/ba4_project/ba4_Hee/Trypanosome/training_dataset4_3_AL4/unlabeled/img/vid02_058_025.png</t>
  </si>
  <si>
    <t>/home/ba4_project/ba4_Hee/Trypanosome/training_dataset4_3_AL4/unlabeled/img/vid02_058_030.png</t>
  </si>
  <si>
    <t>/home/ba4_project/ba4_Hee/Trypanosome/training_dataset4_3_AL4/unlabeled/img/vid02_058_031.png</t>
  </si>
  <si>
    <t>/home/ba4_project/ba4_Hee/Trypanosome/training_dataset4_3_AL4/unlabeled/img/vid02_058_032.png</t>
  </si>
  <si>
    <t>/home/ba4_project/ba4_Hee/Trypanosome/training_dataset4_3_AL4/unlabeled/img/vid02_058_033.png</t>
  </si>
  <si>
    <t>/home/ba4_project/ba4_Hee/Trypanosome/training_dataset4_3_AL4/unlabeled/img/vid02_058_035.png</t>
  </si>
  <si>
    <t>/home/ba4_project/ba4_Hee/Trypanosome/training_dataset4_3_AL4/unlabeled/img/vid02_058_039.png</t>
  </si>
  <si>
    <t>/home/ba4_project/ba4_Hee/Trypanosome/training_dataset4_3_AL4/unlabeled/img/vid02_058_040.png</t>
  </si>
  <si>
    <t>/home/ba4_project/ba4_Hee/Trypanosome/training_dataset4_3_AL4/unlabeled/img/vid02_058_041.png</t>
  </si>
  <si>
    <t>/home/ba4_project/ba4_Hee/Trypanosome/training_dataset4_3_AL4/unlabeled/img/vid02_058_042.png</t>
  </si>
  <si>
    <t>/home/ba4_project/ba4_Hee/Trypanosome/training_dataset4_3_AL4/unlabeled/img/vid02_058_043.png</t>
  </si>
  <si>
    <t>/home/ba4_project/ba4_Hee/Trypanosome/training_dataset4_3_AL4/unlabeled/img/vid02_058_044.png</t>
  </si>
  <si>
    <t>/home/ba4_project/ba4_Hee/Trypanosome/training_dataset4_3_AL4/unlabeled/img/vid02_058_046.png</t>
  </si>
  <si>
    <t>/home/ba4_project/ba4_Hee/Trypanosome/training_dataset4_3_AL4/unlabeled/img/vid02_058_047.png</t>
  </si>
  <si>
    <t>/home/ba4_project/ba4_Hee/Trypanosome/training_dataset4_3_AL4/unlabeled/img/vid02_058_048.png</t>
  </si>
  <si>
    <t>/home/ba4_project/ba4_Hee/Trypanosome/training_dataset4_3_AL4/unlabeled/img/vid02_058_049.png</t>
  </si>
  <si>
    <t>/home/ba4_project/ba4_Hee/Trypanosome/training_dataset4_3_AL4/unlabeled/img/vid02_058_050.png</t>
  </si>
  <si>
    <t>/home/ba4_project/ba4_Hee/Trypanosome/training_dataset4_3_AL4/unlabeled/img/vid02_058_051.png</t>
  </si>
  <si>
    <t>/home/ba4_project/ba4_Hee/Trypanosome/training_dataset4_3_AL4/unlabeled/img/vid02_058_052.png</t>
  </si>
  <si>
    <t>/home/ba4_project/ba4_Hee/Trypanosome/training_dataset4_3_AL4/unlabeled/img/vid02_058_053.png</t>
  </si>
  <si>
    <t>/home/ba4_project/ba4_Hee/Trypanosome/training_dataset4_3_AL4/unlabeled/img/vid02_058_056.png</t>
  </si>
  <si>
    <t>/home/ba4_project/ba4_Hee/Trypanosome/training_dataset4_3_AL4/unlabeled/img/vid02_058_058.png</t>
  </si>
  <si>
    <t>/home/ba4_project/ba4_Hee/Trypanosome/training_dataset4_3_AL4/unlabeled/img/vid02_058_059.png</t>
  </si>
  <si>
    <t>/home/ba4_project/ba4_Hee/Trypanosome/training_dataset4_3_AL4/unlabeled/img/vid02_058_060.png</t>
  </si>
  <si>
    <t>/home/ba4_project/ba4_Hee/Trypanosome/training_dataset4_3_AL4/unlabeled/img/vid02_058_061.png</t>
  </si>
  <si>
    <t>/home/ba4_project/ba4_Hee/Trypanosome/training_dataset4_3_AL4/unlabeled/img/vid02_058_062.png</t>
  </si>
  <si>
    <t>/home/ba4_project/ba4_Hee/Trypanosome/training_dataset4_3_AL4/unlabeled/img/vid02_059_000.png</t>
  </si>
  <si>
    <t>/home/ba4_project/ba4_Hee/Trypanosome/training_dataset4_3_AL4/unlabeled/img/vid02_059_001.png</t>
  </si>
  <si>
    <t>/home/ba4_project/ba4_Hee/Trypanosome/training_dataset4_3_AL4/unlabeled/img/vid02_059_002.png</t>
  </si>
  <si>
    <t>/home/ba4_project/ba4_Hee/Trypanosome/training_dataset4_3_AL4/unlabeled/img/vid02_059_003.png</t>
  </si>
  <si>
    <t>/home/ba4_project/ba4_Hee/Trypanosome/training_dataset4_3_AL4/unlabeled/img/vid02_059_004.png</t>
  </si>
  <si>
    <t>/home/ba4_project/ba4_Hee/Trypanosome/training_dataset4_3_AL4/unlabeled/img/vid02_059_005.png</t>
  </si>
  <si>
    <t>/home/ba4_project/ba4_Hee/Trypanosome/training_dataset4_3_AL4/unlabeled/img/vid02_059_008.png</t>
  </si>
  <si>
    <t>/home/ba4_project/ba4_Hee/Trypanosome/training_dataset4_3_AL4/unlabeled/img/vid02_059_009.png</t>
  </si>
  <si>
    <t>/home/ba4_project/ba4_Hee/Trypanosome/training_dataset4_3_AL4/unlabeled/img/vid02_059_010.png</t>
  </si>
  <si>
    <t>/home/ba4_project/ba4_Hee/Trypanosome/training_dataset4_3_AL4/unlabeled/img/vid02_059_011.png</t>
  </si>
  <si>
    <t>/home/ba4_project/ba4_Hee/Trypanosome/training_dataset4_3_AL4/unlabeled/img/vid02_059_014.png</t>
  </si>
  <si>
    <t>/home/ba4_project/ba4_Hee/Trypanosome/training_dataset4_3_AL4/unlabeled/img/vid02_059_016.png</t>
  </si>
  <si>
    <t>/home/ba4_project/ba4_Hee/Trypanosome/training_dataset4_3_AL4/unlabeled/img/vid02_059_017.png</t>
  </si>
  <si>
    <t>/home/ba4_project/ba4_Hee/Trypanosome/training_dataset4_3_AL4/unlabeled/img/vid02_059_019.png</t>
  </si>
  <si>
    <t>/home/ba4_project/ba4_Hee/Trypanosome/training_dataset4_3_AL4/unlabeled/img/vid02_059_022.png</t>
  </si>
  <si>
    <t>/home/ba4_project/ba4_Hee/Trypanosome/training_dataset4_3_AL4/unlabeled/img/vid02_059_023.png</t>
  </si>
  <si>
    <t>/home/ba4_project/ba4_Hee/Trypanosome/training_dataset4_3_AL4/unlabeled/img/vid02_059_024.png</t>
  </si>
  <si>
    <t>/home/ba4_project/ba4_Hee/Trypanosome/training_dataset4_3_AL4/unlabeled/img/vid02_059_025.png</t>
  </si>
  <si>
    <t>/home/ba4_project/ba4_Hee/Trypanosome/training_dataset4_3_AL4/unlabeled/img/vid02_059_027.png</t>
  </si>
  <si>
    <t>/home/ba4_project/ba4_Hee/Trypanosome/training_dataset4_3_AL4/unlabeled/img/vid02_059_028.png</t>
  </si>
  <si>
    <t>/home/ba4_project/ba4_Hee/Trypanosome/training_dataset4_3_AL4/unlabeled/img/vid02_059_029.png</t>
  </si>
  <si>
    <t>/home/ba4_project/ba4_Hee/Trypanosome/training_dataset4_3_AL4/unlabeled/img/vid02_059_030.png</t>
  </si>
  <si>
    <t>/home/ba4_project/ba4_Hee/Trypanosome/training_dataset4_3_AL4/unlabeled/img/vid02_059_031.png</t>
  </si>
  <si>
    <t>/home/ba4_project/ba4_Hee/Trypanosome/training_dataset4_3_AL4/unlabeled/img/vid02_059_032.png</t>
  </si>
  <si>
    <t>/home/ba4_project/ba4_Hee/Trypanosome/training_dataset4_3_AL4/unlabeled/img/vid02_059_033.png</t>
  </si>
  <si>
    <t>/home/ba4_project/ba4_Hee/Trypanosome/training_dataset4_3_AL4/unlabeled/img/vid02_059_034.png</t>
  </si>
  <si>
    <t>/home/ba4_project/ba4_Hee/Trypanosome/training_dataset4_3_AL4/unlabeled/img/vid02_059_035.png</t>
  </si>
  <si>
    <t>/home/ba4_project/ba4_Hee/Trypanosome/training_dataset4_3_AL4/unlabeled/img/vid02_059_037.png</t>
  </si>
  <si>
    <t>/home/ba4_project/ba4_Hee/Trypanosome/training_dataset4_3_AL4/unlabeled/img/vid02_059_038.png</t>
  </si>
  <si>
    <t>/home/ba4_project/ba4_Hee/Trypanosome/training_dataset4_3_AL4/unlabeled/img/vid02_059_039.png</t>
  </si>
  <si>
    <t>/home/ba4_project/ba4_Hee/Trypanosome/training_dataset4_3_AL4/unlabeled/img/vid02_059_040.png</t>
  </si>
  <si>
    <t>/home/ba4_project/ba4_Hee/Trypanosome/training_dataset4_3_AL4/unlabeled/img/vid02_059_041.png</t>
  </si>
  <si>
    <t>/home/ba4_project/ba4_Hee/Trypanosome/training_dataset4_3_AL4/unlabeled/img/vid02_059_043.png</t>
  </si>
  <si>
    <t>/home/ba4_project/ba4_Hee/Trypanosome/training_dataset4_3_AL4/unlabeled/img/vid02_059_044.png</t>
  </si>
  <si>
    <t>/home/ba4_project/ba4_Hee/Trypanosome/training_dataset4_3_AL4/unlabeled/img/vid02_059_048.png</t>
  </si>
  <si>
    <t>/home/ba4_project/ba4_Hee/Trypanosome/training_dataset4_3_AL4/unlabeled/img/vid02_059_050.png</t>
  </si>
  <si>
    <t>/home/ba4_project/ba4_Hee/Trypanosome/training_dataset4_3_AL4/unlabeled/img/vid02_059_052.png</t>
  </si>
  <si>
    <t>/home/ba4_project/ba4_Hee/Trypanosome/training_dataset4_3_AL4/unlabeled/img/vid02_059_053.png</t>
  </si>
  <si>
    <t>/home/ba4_project/ba4_Hee/Trypanosome/training_dataset4_3_AL4/unlabeled/img/vid02_059_054.png</t>
  </si>
  <si>
    <t>/home/ba4_project/ba4_Hee/Trypanosome/training_dataset4_3_AL4/unlabeled/img/vid02_059_057.png</t>
  </si>
  <si>
    <t>/home/ba4_project/ba4_Hee/Trypanosome/training_dataset4_3_AL4/unlabeled/img/vid02_059_058.png</t>
  </si>
  <si>
    <t>/home/ba4_project/ba4_Hee/Trypanosome/training_dataset4_3_AL4/unlabeled/img/vid02_059_060.png</t>
  </si>
  <si>
    <t>/home/ba4_project/ba4_Hee/Trypanosome/training_dataset4_3_AL4/unlabeled/img/vid02_059_061.png</t>
  </si>
  <si>
    <t>/home/ba4_project/ba4_Hee/Trypanosome/training_dataset4_3_AL4/unlabeled/img/vid02_059_062.png</t>
  </si>
  <si>
    <t>/home/ba4_project/ba4_Hee/Trypanosome/training_dataset4_3_AL4/unlabeled/img/vid02_060_000.png</t>
  </si>
  <si>
    <t>/home/ba4_project/ba4_Hee/Trypanosome/training_dataset4_3_AL4/unlabeled/img/vid02_060_001.png</t>
  </si>
  <si>
    <t>/home/ba4_project/ba4_Hee/Trypanosome/training_dataset4_3_AL4/unlabeled/img/vid02_060_002.png</t>
  </si>
  <si>
    <t>/home/ba4_project/ba4_Hee/Trypanosome/training_dataset4_3_AL4/unlabeled/img/vid02_060_003.png</t>
  </si>
  <si>
    <t>/home/ba4_project/ba4_Hee/Trypanosome/training_dataset4_3_AL4/unlabeled/img/vid02_060_004.png</t>
  </si>
  <si>
    <t>/home/ba4_project/ba4_Hee/Trypanosome/training_dataset4_3_AL4/unlabeled/img/vid02_060_005.png</t>
  </si>
  <si>
    <t>/home/ba4_project/ba4_Hee/Trypanosome/training_dataset4_3_AL4/unlabeled/img/vid02_060_006.png</t>
  </si>
  <si>
    <t>/home/ba4_project/ba4_Hee/Trypanosome/training_dataset4_3_AL4/unlabeled/img/vid02_060_008.png</t>
  </si>
  <si>
    <t>/home/ba4_project/ba4_Hee/Trypanosome/training_dataset4_3_AL4/unlabeled/img/vid02_060_009.png</t>
  </si>
  <si>
    <t>/home/ba4_project/ba4_Hee/Trypanosome/training_dataset4_3_AL4/unlabeled/img/vid02_060_010.png</t>
  </si>
  <si>
    <t>/home/ba4_project/ba4_Hee/Trypanosome/training_dataset4_3_AL4/unlabeled/img/vid02_060_011.png</t>
  </si>
  <si>
    <t>/home/ba4_project/ba4_Hee/Trypanosome/training_dataset4_3_AL4/unlabeled/img/vid02_060_012.png</t>
  </si>
  <si>
    <t>/home/ba4_project/ba4_Hee/Trypanosome/training_dataset4_3_AL4/unlabeled/img/vid02_060_013.png</t>
  </si>
  <si>
    <t>/home/ba4_project/ba4_Hee/Trypanosome/training_dataset4_3_AL4/unlabeled/img/vid02_060_014.png</t>
  </si>
  <si>
    <t>/home/ba4_project/ba4_Hee/Trypanosome/training_dataset4_3_AL4/unlabeled/img/vid02_060_015.png</t>
  </si>
  <si>
    <t>/home/ba4_project/ba4_Hee/Trypanosome/training_dataset4_3_AL4/unlabeled/img/vid02_060_016.png</t>
  </si>
  <si>
    <t>/home/ba4_project/ba4_Hee/Trypanosome/training_dataset4_3_AL4/unlabeled/img/vid02_060_017.png</t>
  </si>
  <si>
    <t>/home/ba4_project/ba4_Hee/Trypanosome/training_dataset4_3_AL4/unlabeled/img/vid02_060_018.png</t>
  </si>
  <si>
    <t>/home/ba4_project/ba4_Hee/Trypanosome/training_dataset4_3_AL4/unlabeled/img/vid02_060_019.png</t>
  </si>
  <si>
    <t>/home/ba4_project/ba4_Hee/Trypanosome/training_dataset4_3_AL4/unlabeled/img/vid02_060_020.png</t>
  </si>
  <si>
    <t>/home/ba4_project/ba4_Hee/Trypanosome/training_dataset4_3_AL4/unlabeled/img/vid02_060_021.png</t>
  </si>
  <si>
    <t>/home/ba4_project/ba4_Hee/Trypanosome/training_dataset4_3_AL4/unlabeled/img/vid02_060_022.png</t>
  </si>
  <si>
    <t>/home/ba4_project/ba4_Hee/Trypanosome/training_dataset4_3_AL4/unlabeled/img/vid02_060_023.png</t>
  </si>
  <si>
    <t>/home/ba4_project/ba4_Hee/Trypanosome/training_dataset4_3_AL4/unlabeled/img/vid02_060_024.png</t>
  </si>
  <si>
    <t>/home/ba4_project/ba4_Hee/Trypanosome/training_dataset4_3_AL4/unlabeled/img/vid02_060_027.png</t>
  </si>
  <si>
    <t>/home/ba4_project/ba4_Hee/Trypanosome/training_dataset4_3_AL4/unlabeled/img/vid02_060_030.png</t>
  </si>
  <si>
    <t>/home/ba4_project/ba4_Hee/Trypanosome/training_dataset4_3_AL4/unlabeled/img/vid02_060_031.png</t>
  </si>
  <si>
    <t>/home/ba4_project/ba4_Hee/Trypanosome/training_dataset4_3_AL4/unlabeled/img/vid02_060_032.png</t>
  </si>
  <si>
    <t>/home/ba4_project/ba4_Hee/Trypanosome/training_dataset4_3_AL4/unlabeled/img/vid02_060_033.png</t>
  </si>
  <si>
    <t>/home/ba4_project/ba4_Hee/Trypanosome/training_dataset4_3_AL4/unlabeled/img/vid02_060_034.png</t>
  </si>
  <si>
    <t>/home/ba4_project/ba4_Hee/Trypanosome/training_dataset4_3_AL4/unlabeled/img/vid02_060_035.png</t>
  </si>
  <si>
    <t>/home/ba4_project/ba4_Hee/Trypanosome/training_dataset4_3_AL4/unlabeled/img/vid02_060_038.png</t>
  </si>
  <si>
    <t>/home/ba4_project/ba4_Hee/Trypanosome/training_dataset4_3_AL4/unlabeled/img/vid02_060_039.png</t>
  </si>
  <si>
    <t>/home/ba4_project/ba4_Hee/Trypanosome/training_dataset4_3_AL4/unlabeled/img/vid02_060_040.png</t>
  </si>
  <si>
    <t>/home/ba4_project/ba4_Hee/Trypanosome/training_dataset4_3_AL4/unlabeled/img/vid02_060_041.png</t>
  </si>
  <si>
    <t>/home/ba4_project/ba4_Hee/Trypanosome/training_dataset4_3_AL4/unlabeled/img/vid02_060_043.png</t>
  </si>
  <si>
    <t>/home/ba4_project/ba4_Hee/Trypanosome/training_dataset4_3_AL4/unlabeled/img/vid02_060_044.png</t>
  </si>
  <si>
    <t>/home/ba4_project/ba4_Hee/Trypanosome/training_dataset4_3_AL4/unlabeled/img/vid02_060_048.png</t>
  </si>
  <si>
    <t>/home/ba4_project/ba4_Hee/Trypanosome/training_dataset4_3_AL4/unlabeled/img/vid02_060_049.png</t>
  </si>
  <si>
    <t>/home/ba4_project/ba4_Hee/Trypanosome/training_dataset4_3_AL4/unlabeled/img/vid02_060_050.png</t>
  </si>
  <si>
    <t>/home/ba4_project/ba4_Hee/Trypanosome/training_dataset4_3_AL4/unlabeled/img/vid02_060_051.png</t>
  </si>
  <si>
    <t>/home/ba4_project/ba4_Hee/Trypanosome/training_dataset4_3_AL4/unlabeled/img/vid02_060_052.png</t>
  </si>
  <si>
    <t>/home/ba4_project/ba4_Hee/Trypanosome/training_dataset4_3_AL4/unlabeled/img/vid02_060_053.png</t>
  </si>
  <si>
    <t>/home/ba4_project/ba4_Hee/Trypanosome/training_dataset4_3_AL4/unlabeled/img/vid02_060_054.png</t>
  </si>
  <si>
    <t>/home/ba4_project/ba4_Hee/Trypanosome/training_dataset4_3_AL4/unlabeled/img/vid02_060_057.png</t>
  </si>
  <si>
    <t>/home/ba4_project/ba4_Hee/Trypanosome/training_dataset4_3_AL4/unlabeled/img/vid02_060_059.png</t>
  </si>
  <si>
    <t>/home/ba4_project/ba4_Hee/Trypanosome/training_dataset4_3_AL4/unlabeled/img/vid02_060_060.png</t>
  </si>
  <si>
    <t>/home/ba4_project/ba4_Hee/Trypanosome/training_dataset4_3_AL4/unlabeled/img/vid02_060_061.png</t>
  </si>
  <si>
    <t>/home/ba4_project/ba4_Hee/Trypanosome/training_dataset4_3_AL4/unlabeled/img/vid02_060_062.png</t>
  </si>
  <si>
    <t>/home/ba4_project/ba4_Hee/Trypanosome/training_dataset4_3_AL4/unlabeled/img/vid02_061_001.png</t>
  </si>
  <si>
    <t>/home/ba4_project/ba4_Hee/Trypanosome/training_dataset4_3_AL4/unlabeled/img/vid02_061_002.png</t>
  </si>
  <si>
    <t>/home/ba4_project/ba4_Hee/Trypanosome/training_dataset4_3_AL4/unlabeled/img/vid02_061_007.png</t>
  </si>
  <si>
    <t>/home/ba4_project/ba4_Hee/Trypanosome/training_dataset4_3_AL4/unlabeled/img/vid02_061_010.png</t>
  </si>
  <si>
    <t>/home/ba4_project/ba4_Hee/Trypanosome/training_dataset4_3_AL4/unlabeled/img/vid02_061_011.png</t>
  </si>
  <si>
    <t>/home/ba4_project/ba4_Hee/Trypanosome/training_dataset4_3_AL4/unlabeled/img/vid02_061_012.png</t>
  </si>
  <si>
    <t>/home/ba4_project/ba4_Hee/Trypanosome/training_dataset4_3_AL4/unlabeled/img/vid02_061_013.png</t>
  </si>
  <si>
    <t>/home/ba4_project/ba4_Hee/Trypanosome/training_dataset4_3_AL4/unlabeled/img/vid02_061_014.png</t>
  </si>
  <si>
    <t>/home/ba4_project/ba4_Hee/Trypanosome/training_dataset4_3_AL4/unlabeled/img/vid02_061_015.png</t>
  </si>
  <si>
    <t>/home/ba4_project/ba4_Hee/Trypanosome/training_dataset4_3_AL4/unlabeled/img/vid02_061_016.png</t>
  </si>
  <si>
    <t>/home/ba4_project/ba4_Hee/Trypanosome/training_dataset4_3_AL4/unlabeled/img/vid02_061_017.png</t>
  </si>
  <si>
    <t>/home/ba4_project/ba4_Hee/Trypanosome/training_dataset4_3_AL4/unlabeled/img/vid02_061_018.png</t>
  </si>
  <si>
    <t>/home/ba4_project/ba4_Hee/Trypanosome/training_dataset4_3_AL4/unlabeled/img/vid02_061_020.png</t>
  </si>
  <si>
    <t>/home/ba4_project/ba4_Hee/Trypanosome/training_dataset4_3_AL4/unlabeled/img/vid02_061_022.png</t>
  </si>
  <si>
    <t>/home/ba4_project/ba4_Hee/Trypanosome/training_dataset4_3_AL4/unlabeled/img/vid02_061_023.png</t>
  </si>
  <si>
    <t>/home/ba4_project/ba4_Hee/Trypanosome/training_dataset4_3_AL4/unlabeled/img/vid02_061_024.png</t>
  </si>
  <si>
    <t>/home/ba4_project/ba4_Hee/Trypanosome/training_dataset4_3_AL4/unlabeled/img/vid02_061_025.png</t>
  </si>
  <si>
    <t>/home/ba4_project/ba4_Hee/Trypanosome/training_dataset4_3_AL4/unlabeled/img/vid02_061_026.png</t>
  </si>
  <si>
    <t>/home/ba4_project/ba4_Hee/Trypanosome/training_dataset4_3_AL4/unlabeled/img/vid02_061_027.png</t>
  </si>
  <si>
    <t>/home/ba4_project/ba4_Hee/Trypanosome/training_dataset4_3_AL4/unlabeled/img/vid02_061_028.png</t>
  </si>
  <si>
    <t>/home/ba4_project/ba4_Hee/Trypanosome/training_dataset4_3_AL4/unlabeled/img/vid02_061_029.png</t>
  </si>
  <si>
    <t>/home/ba4_project/ba4_Hee/Trypanosome/training_dataset4_3_AL4/unlabeled/img/vid02_061_032.png</t>
  </si>
  <si>
    <t>/home/ba4_project/ba4_Hee/Trypanosome/training_dataset4_3_AL4/unlabeled/img/vid02_061_033.png</t>
  </si>
  <si>
    <t>/home/ba4_project/ba4_Hee/Trypanosome/training_dataset4_3_AL4/unlabeled/img/vid02_061_036.png</t>
  </si>
  <si>
    <t>/home/ba4_project/ba4_Hee/Trypanosome/training_dataset4_3_AL4/unlabeled/img/vid02_061_039.png</t>
  </si>
  <si>
    <t>/home/ba4_project/ba4_Hee/Trypanosome/training_dataset4_3_AL4/unlabeled/img/vid02_061_040.png</t>
  </si>
  <si>
    <t>/home/ba4_project/ba4_Hee/Trypanosome/training_dataset4_3_AL4/unlabeled/img/vid02_061_041.png</t>
  </si>
  <si>
    <t>/home/ba4_project/ba4_Hee/Trypanosome/training_dataset4_3_AL4/unlabeled/img/vid02_061_043.png</t>
  </si>
  <si>
    <t>/home/ba4_project/ba4_Hee/Trypanosome/training_dataset4_3_AL4/unlabeled/img/vid02_061_044.png</t>
  </si>
  <si>
    <t>/home/ba4_project/ba4_Hee/Trypanosome/training_dataset4_3_AL4/unlabeled/img/vid02_061_049.png</t>
  </si>
  <si>
    <t>/home/ba4_project/ba4_Hee/Trypanosome/training_dataset4_3_AL4/unlabeled/img/vid02_061_051.png</t>
  </si>
  <si>
    <t>/home/ba4_project/ba4_Hee/Trypanosome/training_dataset4_3_AL4/unlabeled/img/vid02_061_053.png</t>
  </si>
  <si>
    <t>/home/ba4_project/ba4_Hee/Trypanosome/training_dataset4_3_AL4/unlabeled/img/vid02_061_056.png</t>
  </si>
  <si>
    <t>/home/ba4_project/ba4_Hee/Trypanosome/training_dataset4_3_AL4/unlabeled/img/vid02_061_058.png</t>
  </si>
  <si>
    <t>/home/ba4_project/ba4_Hee/Trypanosome/training_dataset4_3_AL4/unlabeled/img/vid02_061_059.png</t>
  </si>
  <si>
    <t>/home/ba4_project/ba4_Hee/Trypanosome/training_dataset4_3_AL4/unlabeled/img/vid02_061_060.png</t>
  </si>
  <si>
    <t>/home/ba4_project/ba4_Hee/Trypanosome/training_dataset4_3_AL4/unlabeled/img/vid02_061_061.png</t>
  </si>
  <si>
    <t>/home/ba4_project/ba4_Hee/Trypanosome/training_dataset4_3_AL4/unlabeled/img/vid02_061_062.png</t>
  </si>
  <si>
    <t>/home/ba4_project/ba4_Hee/Trypanosome/training_dataset4_3_AL4/unlabeled/img/vid02_062_000.png</t>
  </si>
  <si>
    <t>/home/ba4_project/ba4_Hee/Trypanosome/training_dataset4_3_AL4/unlabeled/img/vid02_062_001.png</t>
  </si>
  <si>
    <t>/home/ba4_project/ba4_Hee/Trypanosome/training_dataset4_3_AL4/unlabeled/img/vid02_062_002.png</t>
  </si>
  <si>
    <t>/home/ba4_project/ba4_Hee/Trypanosome/training_dataset4_3_AL4/unlabeled/img/vid02_062_003.png</t>
  </si>
  <si>
    <t>/home/ba4_project/ba4_Hee/Trypanosome/training_dataset4_3_AL4/unlabeled/img/vid02_062_004.png</t>
  </si>
  <si>
    <t>/home/ba4_project/ba4_Hee/Trypanosome/training_dataset4_3_AL4/unlabeled/img/vid02_062_005.png</t>
  </si>
  <si>
    <t>/home/ba4_project/ba4_Hee/Trypanosome/training_dataset4_3_AL4/unlabeled/img/vid02_062_006.png</t>
  </si>
  <si>
    <t>/home/ba4_project/ba4_Hee/Trypanosome/training_dataset4_3_AL4/unlabeled/img/vid02_062_007.png</t>
  </si>
  <si>
    <t>/home/ba4_project/ba4_Hee/Trypanosome/training_dataset4_3_AL4/unlabeled/img/vid02_062_008.png</t>
  </si>
  <si>
    <t>/home/ba4_project/ba4_Hee/Trypanosome/training_dataset4_3_AL4/unlabeled/img/vid02_062_009.png</t>
  </si>
  <si>
    <t>/home/ba4_project/ba4_Hee/Trypanosome/training_dataset4_3_AL4/unlabeled/img/vid02_062_010.png</t>
  </si>
  <si>
    <t>/home/ba4_project/ba4_Hee/Trypanosome/training_dataset4_3_AL4/unlabeled/img/vid02_062_011.png</t>
  </si>
  <si>
    <t>/home/ba4_project/ba4_Hee/Trypanosome/training_dataset4_3_AL4/unlabeled/img/vid02_062_012.png</t>
  </si>
  <si>
    <t>/home/ba4_project/ba4_Hee/Trypanosome/training_dataset4_3_AL4/unlabeled/img/vid02_062_013.png</t>
  </si>
  <si>
    <t>/home/ba4_project/ba4_Hee/Trypanosome/training_dataset4_3_AL4/unlabeled/img/vid02_062_014.png</t>
  </si>
  <si>
    <t>/home/ba4_project/ba4_Hee/Trypanosome/training_dataset4_3_AL4/unlabeled/img/vid02_062_015.png</t>
  </si>
  <si>
    <t>/home/ba4_project/ba4_Hee/Trypanosome/training_dataset4_3_AL4/unlabeled/img/vid02_062_016.png</t>
  </si>
  <si>
    <t>/home/ba4_project/ba4_Hee/Trypanosome/training_dataset4_3_AL4/unlabeled/img/vid02_062_017.png</t>
  </si>
  <si>
    <t>/home/ba4_project/ba4_Hee/Trypanosome/training_dataset4_3_AL4/unlabeled/img/vid02_062_018.png</t>
  </si>
  <si>
    <t>/home/ba4_project/ba4_Hee/Trypanosome/training_dataset4_3_AL4/unlabeled/img/vid02_062_019.png</t>
  </si>
  <si>
    <t>/home/ba4_project/ba4_Hee/Trypanosome/training_dataset4_3_AL4/unlabeled/img/vid02_062_020.png</t>
  </si>
  <si>
    <t>/home/ba4_project/ba4_Hee/Trypanosome/training_dataset4_3_AL4/unlabeled/img/vid02_062_021.png</t>
  </si>
  <si>
    <t>/home/ba4_project/ba4_Hee/Trypanosome/training_dataset4_3_AL4/unlabeled/img/vid02_062_022.png</t>
  </si>
  <si>
    <t>/home/ba4_project/ba4_Hee/Trypanosome/training_dataset4_3_AL4/unlabeled/img/vid02_062_023.png</t>
  </si>
  <si>
    <t>/home/ba4_project/ba4_Hee/Trypanosome/training_dataset4_3_AL4/unlabeled/img/vid02_062_024.png</t>
  </si>
  <si>
    <t>/home/ba4_project/ba4_Hee/Trypanosome/training_dataset4_3_AL4/unlabeled/img/vid02_062_025.png</t>
  </si>
  <si>
    <t>/home/ba4_project/ba4_Hee/Trypanosome/training_dataset4_3_AL4/unlabeled/img/vid02_062_026.png</t>
  </si>
  <si>
    <t>/home/ba4_project/ba4_Hee/Trypanosome/training_dataset4_3_AL4/unlabeled/img/vid02_062_030.png</t>
  </si>
  <si>
    <t>/home/ba4_project/ba4_Hee/Trypanosome/training_dataset4_3_AL4/unlabeled/img/vid02_062_031.png</t>
  </si>
  <si>
    <t>/home/ba4_project/ba4_Hee/Trypanosome/training_dataset4_3_AL4/unlabeled/img/vid02_062_032.png</t>
  </si>
  <si>
    <t>/home/ba4_project/ba4_Hee/Trypanosome/training_dataset4_3_AL4/unlabeled/img/vid02_062_033.png</t>
  </si>
  <si>
    <t>/home/ba4_project/ba4_Hee/Trypanosome/training_dataset4_3_AL4/unlabeled/img/vid02_062_035.png</t>
  </si>
  <si>
    <t>/home/ba4_project/ba4_Hee/Trypanosome/training_dataset4_3_AL4/unlabeled/img/vid02_062_036.png</t>
  </si>
  <si>
    <t>/home/ba4_project/ba4_Hee/Trypanosome/training_dataset4_3_AL4/unlabeled/img/vid02_062_039.png</t>
  </si>
  <si>
    <t>/home/ba4_project/ba4_Hee/Trypanosome/training_dataset4_3_AL4/unlabeled/img/vid02_062_040.png</t>
  </si>
  <si>
    <t>/home/ba4_project/ba4_Hee/Trypanosome/training_dataset4_3_AL4/unlabeled/img/vid02_062_041.png</t>
  </si>
  <si>
    <t>/home/ba4_project/ba4_Hee/Trypanosome/training_dataset4_3_AL4/unlabeled/img/vid02_062_043.png</t>
  </si>
  <si>
    <t>/home/ba4_project/ba4_Hee/Trypanosome/training_dataset4_3_AL4/unlabeled/img/vid02_062_044.png</t>
  </si>
  <si>
    <t>/home/ba4_project/ba4_Hee/Trypanosome/training_dataset4_3_AL4/unlabeled/img/vid02_062_045.png</t>
  </si>
  <si>
    <t>/home/ba4_project/ba4_Hee/Trypanosome/training_dataset4_3_AL4/unlabeled/img/vid02_062_048.png</t>
  </si>
  <si>
    <t>/home/ba4_project/ba4_Hee/Trypanosome/training_dataset4_3_AL4/unlabeled/img/vid02_062_049.png</t>
  </si>
  <si>
    <t>/home/ba4_project/ba4_Hee/Trypanosome/training_dataset4_3_AL4/unlabeled/img/vid02_062_050.png</t>
  </si>
  <si>
    <t>/home/ba4_project/ba4_Hee/Trypanosome/training_dataset4_3_AL4/unlabeled/img/vid02_062_051.png</t>
  </si>
  <si>
    <t>/home/ba4_project/ba4_Hee/Trypanosome/training_dataset4_3_AL4/unlabeled/img/vid02_062_052.png</t>
  </si>
  <si>
    <t>/home/ba4_project/ba4_Hee/Trypanosome/training_dataset4_3_AL4/unlabeled/img/vid02_062_053.png</t>
  </si>
  <si>
    <t>/home/ba4_project/ba4_Hee/Trypanosome/training_dataset4_3_AL4/unlabeled/img/vid02_062_055.png</t>
  </si>
  <si>
    <t>/home/ba4_project/ba4_Hee/Trypanosome/training_dataset4_3_AL4/unlabeled/img/vid02_062_056.png</t>
  </si>
  <si>
    <t>/home/ba4_project/ba4_Hee/Trypanosome/training_dataset4_3_AL4/unlabeled/img/vid02_062_057.png</t>
  </si>
  <si>
    <t>/home/ba4_project/ba4_Hee/Trypanosome/training_dataset4_3_AL4/unlabeled/img/vid02_062_059.png</t>
  </si>
  <si>
    <t>/home/ba4_project/ba4_Hee/Trypanosome/training_dataset4_3_AL4/unlabeled/img/vid02_062_060.png</t>
  </si>
  <si>
    <t>/home/ba4_project/ba4_Hee/Trypanosome/training_dataset4_3_AL4/unlabeled/img/vid02_062_061.png</t>
  </si>
  <si>
    <t>/home/ba4_project/ba4_Hee/Trypanosome/training_dataset4_3_AL4/unlabeled/img/vid02_062_062.png</t>
  </si>
  <si>
    <t>/home/ba4_project/ba4_Hee/Trypanosome/training_dataset4_3_AL4/unlabeled/img/vid02_063_001.png</t>
  </si>
  <si>
    <t>/home/ba4_project/ba4_Hee/Trypanosome/training_dataset4_3_AL4/unlabeled/img/vid02_063_002.png</t>
  </si>
  <si>
    <t>/home/ba4_project/ba4_Hee/Trypanosome/training_dataset4_3_AL4/unlabeled/img/vid02_063_004.png</t>
  </si>
  <si>
    <t>/home/ba4_project/ba4_Hee/Trypanosome/training_dataset4_3_AL4/unlabeled/img/vid02_063_008.png</t>
  </si>
  <si>
    <t>/home/ba4_project/ba4_Hee/Trypanosome/training_dataset4_3_AL4/unlabeled/img/vid02_063_010.png</t>
  </si>
  <si>
    <t>/home/ba4_project/ba4_Hee/Trypanosome/training_dataset4_3_AL4/unlabeled/img/vid02_063_011.png</t>
  </si>
  <si>
    <t>/home/ba4_project/ba4_Hee/Trypanosome/training_dataset4_3_AL4/unlabeled/img/vid02_063_013.png</t>
  </si>
  <si>
    <t>/home/ba4_project/ba4_Hee/Trypanosome/training_dataset4_3_AL4/unlabeled/img/vid02_063_016.png</t>
  </si>
  <si>
    <t>/home/ba4_project/ba4_Hee/Trypanosome/training_dataset4_3_AL4/unlabeled/img/vid02_063_017.png</t>
  </si>
  <si>
    <t>/home/ba4_project/ba4_Hee/Trypanosome/training_dataset4_3_AL4/unlabeled/img/vid02_063_019.png</t>
  </si>
  <si>
    <t>/home/ba4_project/ba4_Hee/Trypanosome/training_dataset4_3_AL4/unlabeled/img/vid02_063_021.png</t>
  </si>
  <si>
    <t>/home/ba4_project/ba4_Hee/Trypanosome/training_dataset4_3_AL4/unlabeled/img/vid02_063_023.png</t>
  </si>
  <si>
    <t>/home/ba4_project/ba4_Hee/Trypanosome/training_dataset4_3_AL4/unlabeled/img/vid02_063_024.png</t>
  </si>
  <si>
    <t>/home/ba4_project/ba4_Hee/Trypanosome/training_dataset4_3_AL4/unlabeled/img/vid02_063_026.png</t>
  </si>
  <si>
    <t>/home/ba4_project/ba4_Hee/Trypanosome/training_dataset4_3_AL4/unlabeled/img/vid02_063_030.png</t>
  </si>
  <si>
    <t>/home/ba4_project/ba4_Hee/Trypanosome/training_dataset4_3_AL4/unlabeled/img/vid02_063_031.png</t>
  </si>
  <si>
    <t>/home/ba4_project/ba4_Hee/Trypanosome/training_dataset4_3_AL4/unlabeled/img/vid02_063_032.png</t>
  </si>
  <si>
    <t>/home/ba4_project/ba4_Hee/Trypanosome/training_dataset4_3_AL4/unlabeled/img/vid02_063_033.png</t>
  </si>
  <si>
    <t>/home/ba4_project/ba4_Hee/Trypanosome/training_dataset4_3_AL4/unlabeled/img/vid02_063_035.png</t>
  </si>
  <si>
    <t>/home/ba4_project/ba4_Hee/Trypanosome/training_dataset4_3_AL4/unlabeled/img/vid02_063_037.png</t>
  </si>
  <si>
    <t>/home/ba4_project/ba4_Hee/Trypanosome/training_dataset4_3_AL4/unlabeled/img/vid02_063_039.png</t>
  </si>
  <si>
    <t>/home/ba4_project/ba4_Hee/Trypanosome/training_dataset4_3_AL4/unlabeled/img/vid02_063_040.png</t>
  </si>
  <si>
    <t>/home/ba4_project/ba4_Hee/Trypanosome/training_dataset4_3_AL4/unlabeled/img/vid02_063_041.png</t>
  </si>
  <si>
    <t>/home/ba4_project/ba4_Hee/Trypanosome/training_dataset4_3_AL4/unlabeled/img/vid02_063_042.png</t>
  </si>
  <si>
    <t>/home/ba4_project/ba4_Hee/Trypanosome/training_dataset4_3_AL4/unlabeled/img/vid02_063_043.png</t>
  </si>
  <si>
    <t>/home/ba4_project/ba4_Hee/Trypanosome/training_dataset4_3_AL4/unlabeled/img/vid02_063_044.png</t>
  </si>
  <si>
    <t>/home/ba4_project/ba4_Hee/Trypanosome/training_dataset4_3_AL4/unlabeled/img/vid02_063_045.png</t>
  </si>
  <si>
    <t>/home/ba4_project/ba4_Hee/Trypanosome/training_dataset4_3_AL4/unlabeled/img/vid02_063_046.png</t>
  </si>
  <si>
    <t>/home/ba4_project/ba4_Hee/Trypanosome/training_dataset4_3_AL4/unlabeled/img/vid02_063_047.png</t>
  </si>
  <si>
    <t>/home/ba4_project/ba4_Hee/Trypanosome/training_dataset4_3_AL4/unlabeled/img/vid02_063_048.png</t>
  </si>
  <si>
    <t>/home/ba4_project/ba4_Hee/Trypanosome/training_dataset4_3_AL4/unlabeled/img/vid02_063_050.png</t>
  </si>
  <si>
    <t>/home/ba4_project/ba4_Hee/Trypanosome/training_dataset4_3_AL4/unlabeled/img/vid02_063_051.png</t>
  </si>
  <si>
    <t>/home/ba4_project/ba4_Hee/Trypanosome/training_dataset4_3_AL4/unlabeled/img/vid02_063_052.png</t>
  </si>
  <si>
    <t>/home/ba4_project/ba4_Hee/Trypanosome/training_dataset4_3_AL4/unlabeled/img/vid02_063_053.png</t>
  </si>
  <si>
    <t>/home/ba4_project/ba4_Hee/Trypanosome/training_dataset4_3_AL4/unlabeled/img/vid02_063_059.png</t>
  </si>
  <si>
    <t>/home/ba4_project/ba4_Hee/Trypanosome/training_dataset4_3_AL4/unlabeled/img/vid02_063_060.png</t>
  </si>
  <si>
    <t>/home/ba4_project/ba4_Hee/Trypanosome/training_dataset4_3_AL4/unlabeled/img/vid02_063_061.png</t>
  </si>
  <si>
    <t>/home/ba4_project/ba4_Hee/Trypanosome/training_dataset4_3_AL4/unlabeled/img/vid02_063_062.png</t>
  </si>
  <si>
    <t>/home/ba4_project/ba4_Hee/Trypanosome/training_dataset4_3_AL4/unlabeled/img/vid02_064_000.png</t>
  </si>
  <si>
    <t>/home/ba4_project/ba4_Hee/Trypanosome/training_dataset4_3_AL4/unlabeled/img/vid02_064_001.png</t>
  </si>
  <si>
    <t>/home/ba4_project/ba4_Hee/Trypanosome/training_dataset4_3_AL4/unlabeled/img/vid02_064_002.png</t>
  </si>
  <si>
    <t>/home/ba4_project/ba4_Hee/Trypanosome/training_dataset4_3_AL4/unlabeled/img/vid02_064_003.png</t>
  </si>
  <si>
    <t>/home/ba4_project/ba4_Hee/Trypanosome/training_dataset4_3_AL4/unlabeled/img/vid02_064_005.png</t>
  </si>
  <si>
    <t>/home/ba4_project/ba4_Hee/Trypanosome/training_dataset4_3_AL4/unlabeled/img/vid02_064_006.png</t>
  </si>
  <si>
    <t>/home/ba4_project/ba4_Hee/Trypanosome/training_dataset4_3_AL4/unlabeled/img/vid02_064_007.png</t>
  </si>
  <si>
    <t>/home/ba4_project/ba4_Hee/Trypanosome/training_dataset4_3_AL4/unlabeled/img/vid02_064_010.png</t>
  </si>
  <si>
    <t>/home/ba4_project/ba4_Hee/Trypanosome/training_dataset4_3_AL4/unlabeled/img/vid02_064_011.png</t>
  </si>
  <si>
    <t>/home/ba4_project/ba4_Hee/Trypanosome/training_dataset4_3_AL4/unlabeled/img/vid02_064_012.png</t>
  </si>
  <si>
    <t>/home/ba4_project/ba4_Hee/Trypanosome/training_dataset4_3_AL4/unlabeled/img/vid02_064_013.png</t>
  </si>
  <si>
    <t>/home/ba4_project/ba4_Hee/Trypanosome/training_dataset4_3_AL4/unlabeled/img/vid02_064_014.png</t>
  </si>
  <si>
    <t>/home/ba4_project/ba4_Hee/Trypanosome/training_dataset4_3_AL4/unlabeled/img/vid02_064_015.png</t>
  </si>
  <si>
    <t>/home/ba4_project/ba4_Hee/Trypanosome/training_dataset4_3_AL4/unlabeled/img/vid02_064_016.png</t>
  </si>
  <si>
    <t>/home/ba4_project/ba4_Hee/Trypanosome/training_dataset4_3_AL4/unlabeled/img/vid02_064_017.png</t>
  </si>
  <si>
    <t>/home/ba4_project/ba4_Hee/Trypanosome/training_dataset4_3_AL4/unlabeled/img/vid02_064_019.png</t>
  </si>
  <si>
    <t>/home/ba4_project/ba4_Hee/Trypanosome/training_dataset4_3_AL4/unlabeled/img/vid02_064_021.png</t>
  </si>
  <si>
    <t>/home/ba4_project/ba4_Hee/Trypanosome/training_dataset4_3_AL4/unlabeled/img/vid02_064_022.png</t>
  </si>
  <si>
    <t>/home/ba4_project/ba4_Hee/Trypanosome/training_dataset4_3_AL4/unlabeled/img/vid02_064_023.png</t>
  </si>
  <si>
    <t>/home/ba4_project/ba4_Hee/Trypanosome/training_dataset4_3_AL4/unlabeled/img/vid02_064_024.png</t>
  </si>
  <si>
    <t>/home/ba4_project/ba4_Hee/Trypanosome/training_dataset4_3_AL4/unlabeled/img/vid02_064_025.png</t>
  </si>
  <si>
    <t>/home/ba4_project/ba4_Hee/Trypanosome/training_dataset4_3_AL4/unlabeled/img/vid02_064_030.png</t>
  </si>
  <si>
    <t>/home/ba4_project/ba4_Hee/Trypanosome/training_dataset4_3_AL4/unlabeled/img/vid02_064_031.png</t>
  </si>
  <si>
    <t>/home/ba4_project/ba4_Hee/Trypanosome/training_dataset4_3_AL4/unlabeled/img/vid02_064_032.png</t>
  </si>
  <si>
    <t>/home/ba4_project/ba4_Hee/Trypanosome/training_dataset4_3_AL4/unlabeled/img/vid02_064_033.png</t>
  </si>
  <si>
    <t>/home/ba4_project/ba4_Hee/Trypanosome/training_dataset4_3_AL4/unlabeled/img/vid02_064_034.png</t>
  </si>
  <si>
    <t>/home/ba4_project/ba4_Hee/Trypanosome/training_dataset4_3_AL4/unlabeled/img/vid02_064_035.png</t>
  </si>
  <si>
    <t>/home/ba4_project/ba4_Hee/Trypanosome/training_dataset4_3_AL4/unlabeled/img/vid02_064_039.png</t>
  </si>
  <si>
    <t>/home/ba4_project/ba4_Hee/Trypanosome/training_dataset4_3_AL4/unlabeled/img/vid02_064_040.png</t>
  </si>
  <si>
    <t>/home/ba4_project/ba4_Hee/Trypanosome/training_dataset4_3_AL4/unlabeled/img/vid02_064_041.png</t>
  </si>
  <si>
    <t>/home/ba4_project/ba4_Hee/Trypanosome/training_dataset4_3_AL4/unlabeled/img/vid02_064_042.png</t>
  </si>
  <si>
    <t>/home/ba4_project/ba4_Hee/Trypanosome/training_dataset4_3_AL4/unlabeled/img/vid02_064_043.png</t>
  </si>
  <si>
    <t>/home/ba4_project/ba4_Hee/Trypanosome/training_dataset4_3_AL4/unlabeled/img/vid02_064_044.png</t>
  </si>
  <si>
    <t>/home/ba4_project/ba4_Hee/Trypanosome/training_dataset4_3_AL4/unlabeled/img/vid02_064_045.png</t>
  </si>
  <si>
    <t>/home/ba4_project/ba4_Hee/Trypanosome/training_dataset4_3_AL4/unlabeled/img/vid02_064_048.png</t>
  </si>
  <si>
    <t>/home/ba4_project/ba4_Hee/Trypanosome/training_dataset4_3_AL4/unlabeled/img/vid02_064_050.png</t>
  </si>
  <si>
    <t>/home/ba4_project/ba4_Hee/Trypanosome/training_dataset4_3_AL4/unlabeled/img/vid02_064_051.png</t>
  </si>
  <si>
    <t>/home/ba4_project/ba4_Hee/Trypanosome/training_dataset4_3_AL4/unlabeled/img/vid02_064_052.png</t>
  </si>
  <si>
    <t>/home/ba4_project/ba4_Hee/Trypanosome/training_dataset4_3_AL4/unlabeled/img/vid02_064_053.png</t>
  </si>
  <si>
    <t>/home/ba4_project/ba4_Hee/Trypanosome/training_dataset4_3_AL4/unlabeled/img/vid02_064_054.png</t>
  </si>
  <si>
    <t>/home/ba4_project/ba4_Hee/Trypanosome/training_dataset4_3_AL4/unlabeled/img/vid02_064_056.png</t>
  </si>
  <si>
    <t>/home/ba4_project/ba4_Hee/Trypanosome/training_dataset4_3_AL4/unlabeled/img/vid02_064_057.png</t>
  </si>
  <si>
    <t>/home/ba4_project/ba4_Hee/Trypanosome/training_dataset4_3_AL4/unlabeled/img/vid02_064_059.png</t>
  </si>
  <si>
    <t>/home/ba4_project/ba4_Hee/Trypanosome/training_dataset4_3_AL4/unlabeled/img/vid02_064_060.png</t>
  </si>
  <si>
    <t>/home/ba4_project/ba4_Hee/Trypanosome/training_dataset4_3_AL4/unlabeled/img/vid02_064_061.png</t>
  </si>
  <si>
    <t>/home/ba4_project/ba4_Hee/Trypanosome/training_dataset4_3_AL4/unlabeled/img/vid02_064_062.png</t>
  </si>
  <si>
    <t>/home/ba4_project/ba4_Hee/Trypanosome/training_dataset4_3_AL4/unlabeled/img/vid02_065_000.png</t>
  </si>
  <si>
    <t>/home/ba4_project/ba4_Hee/Trypanosome/training_dataset4_3_AL4/unlabeled/img/vid02_065_001.png</t>
  </si>
  <si>
    <t>/home/ba4_project/ba4_Hee/Trypanosome/training_dataset4_3_AL4/unlabeled/img/vid02_065_002.png</t>
  </si>
  <si>
    <t>/home/ba4_project/ba4_Hee/Trypanosome/training_dataset4_3_AL4/unlabeled/img/vid02_065_003.png</t>
  </si>
  <si>
    <t>/home/ba4_project/ba4_Hee/Trypanosome/training_dataset4_3_AL4/unlabeled/img/vid02_065_005.png</t>
  </si>
  <si>
    <t>/home/ba4_project/ba4_Hee/Trypanosome/training_dataset4_3_AL4/unlabeled/img/vid02_065_006.png</t>
  </si>
  <si>
    <t>/home/ba4_project/ba4_Hee/Trypanosome/training_dataset4_3_AL4/unlabeled/img/vid02_065_009.png</t>
  </si>
  <si>
    <t>/home/ba4_project/ba4_Hee/Trypanosome/training_dataset4_3_AL4/unlabeled/img/vid02_065_010.png</t>
  </si>
  <si>
    <t>/home/ba4_project/ba4_Hee/Trypanosome/training_dataset4_3_AL4/unlabeled/img/vid02_065_011.png</t>
  </si>
  <si>
    <t>/home/ba4_project/ba4_Hee/Trypanosome/training_dataset4_3_AL4/unlabeled/img/vid02_065_016.png</t>
  </si>
  <si>
    <t>/home/ba4_project/ba4_Hee/Trypanosome/training_dataset4_3_AL4/unlabeled/img/vid02_065_017.png</t>
  </si>
  <si>
    <t>/home/ba4_project/ba4_Hee/Trypanosome/training_dataset4_3_AL4/unlabeled/img/vid02_065_020.png</t>
  </si>
  <si>
    <t>/home/ba4_project/ba4_Hee/Trypanosome/training_dataset4_3_AL4/unlabeled/img/vid02_065_021.png</t>
  </si>
  <si>
    <t>/home/ba4_project/ba4_Hee/Trypanosome/training_dataset4_3_AL4/unlabeled/img/vid02_065_022.png</t>
  </si>
  <si>
    <t>/home/ba4_project/ba4_Hee/Trypanosome/training_dataset4_3_AL4/unlabeled/img/vid02_065_023.png</t>
  </si>
  <si>
    <t>/home/ba4_project/ba4_Hee/Trypanosome/training_dataset4_3_AL4/unlabeled/img/vid02_065_024.png</t>
  </si>
  <si>
    <t>/home/ba4_project/ba4_Hee/Trypanosome/training_dataset4_3_AL4/unlabeled/img/vid02_065_026.png</t>
  </si>
  <si>
    <t>/home/ba4_project/ba4_Hee/Trypanosome/training_dataset4_3_AL4/unlabeled/img/vid02_065_028.png</t>
  </si>
  <si>
    <t>/home/ba4_project/ba4_Hee/Trypanosome/training_dataset4_3_AL4/unlabeled/img/vid02_065_030.png</t>
  </si>
  <si>
    <t>/home/ba4_project/ba4_Hee/Trypanosome/training_dataset4_3_AL4/unlabeled/img/vid02_065_031.png</t>
  </si>
  <si>
    <t>/home/ba4_project/ba4_Hee/Trypanosome/training_dataset4_3_AL4/unlabeled/img/vid02_065_032.png</t>
  </si>
  <si>
    <t>/home/ba4_project/ba4_Hee/Trypanosome/training_dataset4_3_AL4/unlabeled/img/vid02_065_033.png</t>
  </si>
  <si>
    <t>/home/ba4_project/ba4_Hee/Trypanosome/training_dataset4_3_AL4/unlabeled/img/vid02_065_035.png</t>
  </si>
  <si>
    <t>/home/ba4_project/ba4_Hee/Trypanosome/training_dataset4_3_AL4/unlabeled/img/vid02_065_037.png</t>
  </si>
  <si>
    <t>/home/ba4_project/ba4_Hee/Trypanosome/training_dataset4_3_AL4/unlabeled/img/vid02_065_038.png</t>
  </si>
  <si>
    <t>/home/ba4_project/ba4_Hee/Trypanosome/training_dataset4_3_AL4/unlabeled/img/vid02_065_039.png</t>
  </si>
  <si>
    <t>/home/ba4_project/ba4_Hee/Trypanosome/training_dataset4_3_AL4/unlabeled/img/vid02_065_040.png</t>
  </si>
  <si>
    <t>/home/ba4_project/ba4_Hee/Trypanosome/training_dataset4_3_AL4/unlabeled/img/vid02_065_041.png</t>
  </si>
  <si>
    <t>/home/ba4_project/ba4_Hee/Trypanosome/training_dataset4_3_AL4/unlabeled/img/vid02_065_043.png</t>
  </si>
  <si>
    <t>/home/ba4_project/ba4_Hee/Trypanosome/training_dataset4_3_AL4/unlabeled/img/vid02_065_044.png</t>
  </si>
  <si>
    <t>/home/ba4_project/ba4_Hee/Trypanosome/training_dataset4_3_AL4/unlabeled/img/vid02_065_045.png</t>
  </si>
  <si>
    <t>/home/ba4_project/ba4_Hee/Trypanosome/training_dataset4_3_AL4/unlabeled/img/vid02_065_047.png</t>
  </si>
  <si>
    <t>/home/ba4_project/ba4_Hee/Trypanosome/training_dataset4_3_AL4/unlabeled/img/vid02_065_050.png</t>
  </si>
  <si>
    <t>/home/ba4_project/ba4_Hee/Trypanosome/training_dataset4_3_AL4/unlabeled/img/vid02_065_051.png</t>
  </si>
  <si>
    <t>/home/ba4_project/ba4_Hee/Trypanosome/training_dataset4_3_AL4/unlabeled/img/vid02_065_052.png</t>
  </si>
  <si>
    <t>/home/ba4_project/ba4_Hee/Trypanosome/training_dataset4_3_AL4/unlabeled/img/vid02_065_053.png</t>
  </si>
  <si>
    <t>/home/ba4_project/ba4_Hee/Trypanosome/training_dataset4_3_AL4/unlabeled/img/vid02_065_054.png</t>
  </si>
  <si>
    <t>/home/ba4_project/ba4_Hee/Trypanosome/training_dataset4_3_AL4/unlabeled/img/vid02_065_056.png</t>
  </si>
  <si>
    <t>/home/ba4_project/ba4_Hee/Trypanosome/training_dataset4_3_AL4/unlabeled/img/vid02_065_057.png</t>
  </si>
  <si>
    <t>/home/ba4_project/ba4_Hee/Trypanosome/training_dataset4_3_AL4/unlabeled/img/vid02_065_058.png</t>
  </si>
  <si>
    <t>/home/ba4_project/ba4_Hee/Trypanosome/training_dataset4_3_AL4/unlabeled/img/vid02_065_060.png</t>
  </si>
  <si>
    <t>/home/ba4_project/ba4_Hee/Trypanosome/training_dataset4_3_AL4/unlabeled/img/vid02_065_061.png</t>
  </si>
  <si>
    <t>/home/ba4_project/ba4_Hee/Trypanosome/training_dataset4_3_AL4/unlabeled/img/vid02_065_062.png</t>
  </si>
  <si>
    <t>/home/ba4_project/ba4_Hee/Trypanosome/training_dataset4_3_AL4/unlabeled/img/vid02_066_000.png</t>
  </si>
  <si>
    <t>/home/ba4_project/ba4_Hee/Trypanosome/training_dataset4_3_AL4/unlabeled/img/vid02_066_001.png</t>
  </si>
  <si>
    <t>/home/ba4_project/ba4_Hee/Trypanosome/training_dataset4_3_AL4/unlabeled/img/vid02_066_002.png</t>
  </si>
  <si>
    <t>/home/ba4_project/ba4_Hee/Trypanosome/training_dataset4_3_AL4/unlabeled/img/vid02_066_003.png</t>
  </si>
  <si>
    <t>/home/ba4_project/ba4_Hee/Trypanosome/training_dataset4_3_AL4/unlabeled/img/vid02_066_004.png</t>
  </si>
  <si>
    <t>/home/ba4_project/ba4_Hee/Trypanosome/training_dataset4_3_AL4/unlabeled/img/vid02_066_005.png</t>
  </si>
  <si>
    <t>/home/ba4_project/ba4_Hee/Trypanosome/training_dataset4_3_AL4/unlabeled/img/vid02_066_006.png</t>
  </si>
  <si>
    <t>/home/ba4_project/ba4_Hee/Trypanosome/training_dataset4_3_AL4/unlabeled/img/vid02_066_008.png</t>
  </si>
  <si>
    <t>/home/ba4_project/ba4_Hee/Trypanosome/training_dataset4_3_AL4/unlabeled/img/vid02_066_009.png</t>
  </si>
  <si>
    <t>/home/ba4_project/ba4_Hee/Trypanosome/training_dataset4_3_AL4/unlabeled/img/vid02_066_010.png</t>
  </si>
  <si>
    <t>/home/ba4_project/ba4_Hee/Trypanosome/training_dataset4_3_AL4/unlabeled/img/vid02_066_011.png</t>
  </si>
  <si>
    <t>/home/ba4_project/ba4_Hee/Trypanosome/training_dataset4_3_AL4/unlabeled/img/vid02_066_012.png</t>
  </si>
  <si>
    <t>/home/ba4_project/ba4_Hee/Trypanosome/training_dataset4_3_AL4/unlabeled/img/vid02_066_014.png</t>
  </si>
  <si>
    <t>/home/ba4_project/ba4_Hee/Trypanosome/training_dataset4_3_AL4/unlabeled/img/vid02_066_015.png</t>
  </si>
  <si>
    <t>/home/ba4_project/ba4_Hee/Trypanosome/training_dataset4_3_AL4/unlabeled/img/vid02_066_016.png</t>
  </si>
  <si>
    <t>/home/ba4_project/ba4_Hee/Trypanosome/training_dataset4_3_AL4/unlabeled/img/vid02_066_017.png</t>
  </si>
  <si>
    <t>/home/ba4_project/ba4_Hee/Trypanosome/training_dataset4_3_AL4/unlabeled/img/vid02_066_021.png</t>
  </si>
  <si>
    <t>/home/ba4_project/ba4_Hee/Trypanosome/training_dataset4_3_AL4/unlabeled/img/vid02_066_022.png</t>
  </si>
  <si>
    <t>/home/ba4_project/ba4_Hee/Trypanosome/training_dataset4_3_AL4/unlabeled/img/vid02_066_023.png</t>
  </si>
  <si>
    <t>/home/ba4_project/ba4_Hee/Trypanosome/training_dataset4_3_AL4/unlabeled/img/vid02_066_024.png</t>
  </si>
  <si>
    <t>/home/ba4_project/ba4_Hee/Trypanosome/training_dataset4_3_AL4/unlabeled/img/vid02_066_025.png</t>
  </si>
  <si>
    <t>/home/ba4_project/ba4_Hee/Trypanosome/training_dataset4_3_AL4/unlabeled/img/vid02_066_028.png</t>
  </si>
  <si>
    <t>/home/ba4_project/ba4_Hee/Trypanosome/training_dataset4_3_AL4/unlabeled/img/vid02_066_030.png</t>
  </si>
  <si>
    <t>/home/ba4_project/ba4_Hee/Trypanosome/training_dataset4_3_AL4/unlabeled/img/vid02_066_031.png</t>
  </si>
  <si>
    <t>/home/ba4_project/ba4_Hee/Trypanosome/training_dataset4_3_AL4/unlabeled/img/vid02_066_032.png</t>
  </si>
  <si>
    <t>/home/ba4_project/ba4_Hee/Trypanosome/training_dataset4_3_AL4/unlabeled/img/vid02_066_033.png</t>
  </si>
  <si>
    <t>/home/ba4_project/ba4_Hee/Trypanosome/training_dataset4_3_AL4/unlabeled/img/vid02_066_034.png</t>
  </si>
  <si>
    <t>/home/ba4_project/ba4_Hee/Trypanosome/training_dataset4_3_AL4/unlabeled/img/vid02_066_035.png</t>
  </si>
  <si>
    <t>/home/ba4_project/ba4_Hee/Trypanosome/training_dataset4_3_AL4/unlabeled/img/vid02_066_036.png</t>
  </si>
  <si>
    <t>/home/ba4_project/ba4_Hee/Trypanosome/training_dataset4_3_AL4/unlabeled/img/vid02_066_039.png</t>
  </si>
  <si>
    <t>/home/ba4_project/ba4_Hee/Trypanosome/training_dataset4_3_AL4/unlabeled/img/vid02_066_040.png</t>
  </si>
  <si>
    <t>/home/ba4_project/ba4_Hee/Trypanosome/training_dataset4_3_AL4/unlabeled/img/vid02_066_041.png</t>
  </si>
  <si>
    <t>/home/ba4_project/ba4_Hee/Trypanosome/training_dataset4_3_AL4/unlabeled/img/vid02_066_042.png</t>
  </si>
  <si>
    <t>/home/ba4_project/ba4_Hee/Trypanosome/training_dataset4_3_AL4/unlabeled/img/vid02_066_043.png</t>
  </si>
  <si>
    <t>/home/ba4_project/ba4_Hee/Trypanosome/training_dataset4_3_AL4/unlabeled/img/vid02_066_044.png</t>
  </si>
  <si>
    <t>/home/ba4_project/ba4_Hee/Trypanosome/training_dataset4_3_AL4/unlabeled/img/vid02_066_045.png</t>
  </si>
  <si>
    <t>/home/ba4_project/ba4_Hee/Trypanosome/training_dataset4_3_AL4/unlabeled/img/vid02_066_046.png</t>
  </si>
  <si>
    <t>/home/ba4_project/ba4_Hee/Trypanosome/training_dataset4_3_AL4/unlabeled/img/vid02_066_048.png</t>
  </si>
  <si>
    <t>/home/ba4_project/ba4_Hee/Trypanosome/training_dataset4_3_AL4/unlabeled/img/vid02_066_050.png</t>
  </si>
  <si>
    <t>/home/ba4_project/ba4_Hee/Trypanosome/training_dataset4_3_AL4/unlabeled/img/vid02_066_051.png</t>
  </si>
  <si>
    <t>/home/ba4_project/ba4_Hee/Trypanosome/training_dataset4_3_AL4/unlabeled/img/vid02_066_052.png</t>
  </si>
  <si>
    <t>/home/ba4_project/ba4_Hee/Trypanosome/training_dataset4_3_AL4/unlabeled/img/vid02_066_053.png</t>
  </si>
  <si>
    <t>/home/ba4_project/ba4_Hee/Trypanosome/training_dataset4_3_AL4/unlabeled/img/vid02_066_054.png</t>
  </si>
  <si>
    <t>/home/ba4_project/ba4_Hee/Trypanosome/training_dataset4_3_AL4/unlabeled/img/vid02_066_056.png</t>
  </si>
  <si>
    <t>/home/ba4_project/ba4_Hee/Trypanosome/training_dataset4_3_AL4/unlabeled/img/vid02_066_057.png</t>
  </si>
  <si>
    <t>/home/ba4_project/ba4_Hee/Trypanosome/training_dataset4_3_AL4/unlabeled/img/vid02_066_059.png</t>
  </si>
  <si>
    <t>/home/ba4_project/ba4_Hee/Trypanosome/training_dataset4_3_AL4/unlabeled/img/vid02_066_060.png</t>
  </si>
  <si>
    <t>/home/ba4_project/ba4_Hee/Trypanosome/training_dataset4_3_AL4/unlabeled/img/vid02_066_061.png</t>
  </si>
  <si>
    <t>/home/ba4_project/ba4_Hee/Trypanosome/training_dataset4_3_AL4/unlabeled/img/vid02_066_062.png</t>
  </si>
  <si>
    <t>/home/ba4_project/ba4_Hee/Trypanosome/training_dataset4_3_AL4/unlabeled/img/vid02_067_000.png</t>
  </si>
  <si>
    <t>/home/ba4_project/ba4_Hee/Trypanosome/training_dataset4_3_AL4/unlabeled/img/vid02_067_001.png</t>
  </si>
  <si>
    <t>/home/ba4_project/ba4_Hee/Trypanosome/training_dataset4_3_AL4/unlabeled/img/vid02_067_002.png</t>
  </si>
  <si>
    <t>/home/ba4_project/ba4_Hee/Trypanosome/training_dataset4_3_AL4/unlabeled/img/vid02_067_003.png</t>
  </si>
  <si>
    <t>/home/ba4_project/ba4_Hee/Trypanosome/training_dataset4_3_AL4/unlabeled/img/vid02_067_005.png</t>
  </si>
  <si>
    <t>/home/ba4_project/ba4_Hee/Trypanosome/training_dataset4_3_AL4/unlabeled/img/vid02_067_006.png</t>
  </si>
  <si>
    <t>/home/ba4_project/ba4_Hee/Trypanosome/training_dataset4_3_AL4/unlabeled/img/vid02_067_007.png</t>
  </si>
  <si>
    <t>/home/ba4_project/ba4_Hee/Trypanosome/training_dataset4_3_AL4/unlabeled/img/vid02_067_008.png</t>
  </si>
  <si>
    <t>/home/ba4_project/ba4_Hee/Trypanosome/training_dataset4_3_AL4/unlabeled/img/vid02_067_010.png</t>
  </si>
  <si>
    <t>/home/ba4_project/ba4_Hee/Trypanosome/training_dataset4_3_AL4/unlabeled/img/vid02_067_011.png</t>
  </si>
  <si>
    <t>/home/ba4_project/ba4_Hee/Trypanosome/training_dataset4_3_AL4/unlabeled/img/vid02_067_012.png</t>
  </si>
  <si>
    <t>/home/ba4_project/ba4_Hee/Trypanosome/training_dataset4_3_AL4/unlabeled/img/vid02_067_013.png</t>
  </si>
  <si>
    <t>/home/ba4_project/ba4_Hee/Trypanosome/training_dataset4_3_AL4/unlabeled/img/vid02_067_015.png</t>
  </si>
  <si>
    <t>/home/ba4_project/ba4_Hee/Trypanosome/training_dataset4_3_AL4/unlabeled/img/vid02_067_016.png</t>
  </si>
  <si>
    <t>/home/ba4_project/ba4_Hee/Trypanosome/training_dataset4_3_AL4/unlabeled/img/vid02_067_017.png</t>
  </si>
  <si>
    <t>/home/ba4_project/ba4_Hee/Trypanosome/training_dataset4_3_AL4/unlabeled/img/vid02_067_018.png</t>
  </si>
  <si>
    <t>/home/ba4_project/ba4_Hee/Trypanosome/training_dataset4_3_AL4/unlabeled/img/vid02_067_021.png</t>
  </si>
  <si>
    <t>/home/ba4_project/ba4_Hee/Trypanosome/training_dataset4_3_AL4/unlabeled/img/vid02_067_022.png</t>
  </si>
  <si>
    <t>/home/ba4_project/ba4_Hee/Trypanosome/training_dataset4_3_AL4/unlabeled/img/vid02_067_023.png</t>
  </si>
  <si>
    <t>/home/ba4_project/ba4_Hee/Trypanosome/training_dataset4_3_AL4/unlabeled/img/vid02_067_024.png</t>
  </si>
  <si>
    <t>/home/ba4_project/ba4_Hee/Trypanosome/training_dataset4_3_AL4/unlabeled/img/vid02_067_026.png</t>
  </si>
  <si>
    <t>/home/ba4_project/ba4_Hee/Trypanosome/training_dataset4_3_AL4/unlabeled/img/vid02_067_027.png</t>
  </si>
  <si>
    <t>/home/ba4_project/ba4_Hee/Trypanosome/training_dataset4_3_AL4/unlabeled/img/vid02_067_030.png</t>
  </si>
  <si>
    <t>/home/ba4_project/ba4_Hee/Trypanosome/training_dataset4_3_AL4/unlabeled/img/vid02_067_031.png</t>
  </si>
  <si>
    <t>/home/ba4_project/ba4_Hee/Trypanosome/training_dataset4_3_AL4/unlabeled/img/vid02_067_032.png</t>
  </si>
  <si>
    <t>/home/ba4_project/ba4_Hee/Trypanosome/training_dataset4_3_AL4/unlabeled/img/vid02_067_033.png</t>
  </si>
  <si>
    <t>/home/ba4_project/ba4_Hee/Trypanosome/training_dataset4_3_AL4/unlabeled/img/vid02_067_035.png</t>
  </si>
  <si>
    <t>/home/ba4_project/ba4_Hee/Trypanosome/training_dataset4_3_AL4/unlabeled/img/vid02_067_038.png</t>
  </si>
  <si>
    <t>/home/ba4_project/ba4_Hee/Trypanosome/training_dataset4_3_AL4/unlabeled/img/vid02_067_039.png</t>
  </si>
  <si>
    <t>/home/ba4_project/ba4_Hee/Trypanosome/training_dataset4_3_AL4/unlabeled/img/vid02_067_040.png</t>
  </si>
  <si>
    <t>/home/ba4_project/ba4_Hee/Trypanosome/training_dataset4_3_AL4/unlabeled/img/vid02_067_041.png</t>
  </si>
  <si>
    <t>/home/ba4_project/ba4_Hee/Trypanosome/training_dataset4_3_AL4/unlabeled/img/vid02_067_042.png</t>
  </si>
  <si>
    <t>/home/ba4_project/ba4_Hee/Trypanosome/training_dataset4_3_AL4/unlabeled/img/vid02_067_043.png</t>
  </si>
  <si>
    <t>/home/ba4_project/ba4_Hee/Trypanosome/training_dataset4_3_AL4/unlabeled/img/vid02_067_044.png</t>
  </si>
  <si>
    <t>/home/ba4_project/ba4_Hee/Trypanosome/training_dataset4_3_AL4/unlabeled/img/vid02_067_045.png</t>
  </si>
  <si>
    <t>/home/ba4_project/ba4_Hee/Trypanosome/training_dataset4_3_AL4/unlabeled/img/vid02_067_047.png</t>
  </si>
  <si>
    <t>/home/ba4_project/ba4_Hee/Trypanosome/training_dataset4_3_AL4/unlabeled/img/vid02_067_048.png</t>
  </si>
  <si>
    <t>/home/ba4_project/ba4_Hee/Trypanosome/training_dataset4_3_AL4/unlabeled/img/vid02_067_049.png</t>
  </si>
  <si>
    <t>/home/ba4_project/ba4_Hee/Trypanosome/training_dataset4_3_AL4/unlabeled/img/vid02_067_051.png</t>
  </si>
  <si>
    <t>/home/ba4_project/ba4_Hee/Trypanosome/training_dataset4_3_AL4/unlabeled/img/vid02_067_052.png</t>
  </si>
  <si>
    <t>/home/ba4_project/ba4_Hee/Trypanosome/training_dataset4_3_AL4/unlabeled/img/vid02_067_053.png</t>
  </si>
  <si>
    <t>/home/ba4_project/ba4_Hee/Trypanosome/training_dataset4_3_AL4/unlabeled/img/vid02_067_055.png</t>
  </si>
  <si>
    <t>/home/ba4_project/ba4_Hee/Trypanosome/training_dataset4_3_AL4/unlabeled/img/vid02_067_057.png</t>
  </si>
  <si>
    <t>/home/ba4_project/ba4_Hee/Trypanosome/training_dataset4_3_AL4/unlabeled/img/vid02_067_058.png</t>
  </si>
  <si>
    <t>/home/ba4_project/ba4_Hee/Trypanosome/training_dataset4_3_AL4/unlabeled/img/vid02_067_061.png</t>
  </si>
  <si>
    <t>/home/ba4_project/ba4_Hee/Trypanosome/training_dataset4_3_AL4/unlabeled/img/vid02_067_062.png</t>
  </si>
  <si>
    <t>/home/ba4_project/ba4_Hee/Trypanosome/training_dataset4_3_AL4/unlabeled/img/vid02_068_000.png</t>
  </si>
  <si>
    <t>/home/ba4_project/ba4_Hee/Trypanosome/training_dataset4_3_AL4/unlabeled/img/vid02_068_001.png</t>
  </si>
  <si>
    <t>/home/ba4_project/ba4_Hee/Trypanosome/training_dataset4_3_AL4/unlabeled/img/vid02_068_002.png</t>
  </si>
  <si>
    <t>/home/ba4_project/ba4_Hee/Trypanosome/training_dataset4_3_AL4/unlabeled/img/vid02_068_003.png</t>
  </si>
  <si>
    <t>/home/ba4_project/ba4_Hee/Trypanosome/training_dataset4_3_AL4/unlabeled/img/vid02_068_005.png</t>
  </si>
  <si>
    <t>/home/ba4_project/ba4_Hee/Trypanosome/training_dataset4_3_AL4/unlabeled/img/vid02_068_006.png</t>
  </si>
  <si>
    <t>/home/ba4_project/ba4_Hee/Trypanosome/training_dataset4_3_AL4/unlabeled/img/vid02_068_007.png</t>
  </si>
  <si>
    <t>/home/ba4_project/ba4_Hee/Trypanosome/training_dataset4_3_AL4/unlabeled/img/vid02_068_008.png</t>
  </si>
  <si>
    <t>/home/ba4_project/ba4_Hee/Trypanosome/training_dataset4_3_AL4/unlabeled/img/vid02_068_010.png</t>
  </si>
  <si>
    <t>/home/ba4_project/ba4_Hee/Trypanosome/training_dataset4_3_AL4/unlabeled/img/vid02_068_011.png</t>
  </si>
  <si>
    <t>/home/ba4_project/ba4_Hee/Trypanosome/training_dataset4_3_AL4/unlabeled/img/vid02_068_012.png</t>
  </si>
  <si>
    <t>/home/ba4_project/ba4_Hee/Trypanosome/training_dataset4_3_AL4/unlabeled/img/vid02_068_014.png</t>
  </si>
  <si>
    <t>/home/ba4_project/ba4_Hee/Trypanosome/training_dataset4_3_AL4/unlabeled/img/vid02_068_015.png</t>
  </si>
  <si>
    <t>/home/ba4_project/ba4_Hee/Trypanosome/training_dataset4_3_AL4/unlabeled/img/vid02_068_016.png</t>
  </si>
  <si>
    <t>/home/ba4_project/ba4_Hee/Trypanosome/training_dataset4_3_AL4/unlabeled/img/vid02_068_017.png</t>
  </si>
  <si>
    <t>/home/ba4_project/ba4_Hee/Trypanosome/training_dataset4_3_AL4/unlabeled/img/vid02_068_019.png</t>
  </si>
  <si>
    <t>/home/ba4_project/ba4_Hee/Trypanosome/training_dataset4_3_AL4/unlabeled/img/vid02_068_020.png</t>
  </si>
  <si>
    <t>/home/ba4_project/ba4_Hee/Trypanosome/training_dataset4_3_AL4/unlabeled/img/vid02_068_021.png</t>
  </si>
  <si>
    <t>/home/ba4_project/ba4_Hee/Trypanosome/training_dataset4_3_AL4/unlabeled/img/vid02_068_022.png</t>
  </si>
  <si>
    <t>/home/ba4_project/ba4_Hee/Trypanosome/training_dataset4_3_AL4/unlabeled/img/vid02_068_023.png</t>
  </si>
  <si>
    <t>/home/ba4_project/ba4_Hee/Trypanosome/training_dataset4_3_AL4/unlabeled/img/vid02_068_024.png</t>
  </si>
  <si>
    <t>/home/ba4_project/ba4_Hee/Trypanosome/training_dataset4_3_AL4/unlabeled/img/vid02_068_026.png</t>
  </si>
  <si>
    <t>/home/ba4_project/ba4_Hee/Trypanosome/training_dataset4_3_AL4/unlabeled/img/vid02_068_028.png</t>
  </si>
  <si>
    <t>/home/ba4_project/ba4_Hee/Trypanosome/training_dataset4_3_AL4/unlabeled/img/vid02_068_030.png</t>
  </si>
  <si>
    <t>/home/ba4_project/ba4_Hee/Trypanosome/training_dataset4_3_AL4/unlabeled/img/vid02_068_031.png</t>
  </si>
  <si>
    <t>/home/ba4_project/ba4_Hee/Trypanosome/training_dataset4_3_AL4/unlabeled/img/vid02_068_032.png</t>
  </si>
  <si>
    <t>/home/ba4_project/ba4_Hee/Trypanosome/training_dataset4_3_AL4/unlabeled/img/vid02_068_033.png</t>
  </si>
  <si>
    <t>/home/ba4_project/ba4_Hee/Trypanosome/training_dataset4_3_AL4/unlabeled/img/vid02_068_034.png</t>
  </si>
  <si>
    <t>/home/ba4_project/ba4_Hee/Trypanosome/training_dataset4_3_AL4/unlabeled/img/vid02_068_035.png</t>
  </si>
  <si>
    <t>/home/ba4_project/ba4_Hee/Trypanosome/training_dataset4_3_AL4/unlabeled/img/vid02_068_037.png</t>
  </si>
  <si>
    <t>/home/ba4_project/ba4_Hee/Trypanosome/training_dataset4_3_AL4/unlabeled/img/vid02_068_039.png</t>
  </si>
  <si>
    <t>/home/ba4_project/ba4_Hee/Trypanosome/training_dataset4_3_AL4/unlabeled/img/vid02_068_040.png</t>
  </si>
  <si>
    <t>/home/ba4_project/ba4_Hee/Trypanosome/training_dataset4_3_AL4/unlabeled/img/vid02_068_041.png</t>
  </si>
  <si>
    <t>/home/ba4_project/ba4_Hee/Trypanosome/training_dataset4_3_AL4/unlabeled/img/vid02_068_042.png</t>
  </si>
  <si>
    <t>/home/ba4_project/ba4_Hee/Trypanosome/training_dataset4_3_AL4/unlabeled/img/vid02_068_043.png</t>
  </si>
  <si>
    <t>/home/ba4_project/ba4_Hee/Trypanosome/training_dataset4_3_AL4/unlabeled/img/vid02_068_044.png</t>
  </si>
  <si>
    <t>/home/ba4_project/ba4_Hee/Trypanosome/training_dataset4_3_AL4/unlabeled/img/vid02_068_048.png</t>
  </si>
  <si>
    <t>/home/ba4_project/ba4_Hee/Trypanosome/training_dataset4_3_AL4/unlabeled/img/vid02_068_049.png</t>
  </si>
  <si>
    <t>/home/ba4_project/ba4_Hee/Trypanosome/training_dataset4_3_AL4/unlabeled/img/vid02_068_050.png</t>
  </si>
  <si>
    <t>/home/ba4_project/ba4_Hee/Trypanosome/training_dataset4_3_AL4/unlabeled/img/vid02_068_051.png</t>
  </si>
  <si>
    <t>/home/ba4_project/ba4_Hee/Trypanosome/training_dataset4_3_AL4/unlabeled/img/vid02_068_052.png</t>
  </si>
  <si>
    <t>/home/ba4_project/ba4_Hee/Trypanosome/training_dataset4_3_AL4/unlabeled/img/vid02_068_053.png</t>
  </si>
  <si>
    <t>/home/ba4_project/ba4_Hee/Trypanosome/training_dataset4_3_AL4/unlabeled/img/vid02_068_054.png</t>
  </si>
  <si>
    <t>/home/ba4_project/ba4_Hee/Trypanosome/training_dataset4_3_AL4/unlabeled/img/vid02_068_057.png</t>
  </si>
  <si>
    <t>/home/ba4_project/ba4_Hee/Trypanosome/training_dataset4_3_AL4/unlabeled/img/vid02_068_058.png</t>
  </si>
  <si>
    <t>/home/ba4_project/ba4_Hee/Trypanosome/training_dataset4_3_AL4/unlabeled/img/vid02_068_059.png</t>
  </si>
  <si>
    <t>/home/ba4_project/ba4_Hee/Trypanosome/training_dataset4_3_AL4/unlabeled/img/vid02_068_060.png</t>
  </si>
  <si>
    <t>/home/ba4_project/ba4_Hee/Trypanosome/training_dataset4_3_AL4/unlabeled/img/vid02_068_061.png</t>
  </si>
  <si>
    <t>/home/ba4_project/ba4_Hee/Trypanosome/training_dataset4_3_AL4/unlabeled/img/vid02_068_062.png</t>
  </si>
  <si>
    <t>/home/ba4_project/ba4_Hee/Trypanosome/training_dataset4_3_AL4/unlabeled/img/vid02_069_000.png</t>
  </si>
  <si>
    <t>/home/ba4_project/ba4_Hee/Trypanosome/training_dataset4_3_AL4/unlabeled/img/vid02_069_001.png</t>
  </si>
  <si>
    <t>/home/ba4_project/ba4_Hee/Trypanosome/training_dataset4_3_AL4/unlabeled/img/vid02_069_002.png</t>
  </si>
  <si>
    <t>/home/ba4_project/ba4_Hee/Trypanosome/training_dataset4_3_AL4/unlabeled/img/vid02_069_004.png</t>
  </si>
  <si>
    <t>/home/ba4_project/ba4_Hee/Trypanosome/training_dataset4_3_AL4/unlabeled/img/vid02_069_005.png</t>
  </si>
  <si>
    <t>/home/ba4_project/ba4_Hee/Trypanosome/training_dataset4_3_AL4/unlabeled/img/vid02_069_009.png</t>
  </si>
  <si>
    <t>/home/ba4_project/ba4_Hee/Trypanosome/training_dataset4_3_AL4/unlabeled/img/vid02_069_010.png</t>
  </si>
  <si>
    <t>/home/ba4_project/ba4_Hee/Trypanosome/training_dataset4_3_AL4/unlabeled/img/vid02_069_011.png</t>
  </si>
  <si>
    <t>/home/ba4_project/ba4_Hee/Trypanosome/training_dataset4_3_AL4/unlabeled/img/vid02_069_015.png</t>
  </si>
  <si>
    <t>/home/ba4_project/ba4_Hee/Trypanosome/training_dataset4_3_AL4/unlabeled/img/vid02_069_016.png</t>
  </si>
  <si>
    <t>/home/ba4_project/ba4_Hee/Trypanosome/training_dataset4_3_AL4/unlabeled/img/vid02_069_017.png</t>
  </si>
  <si>
    <t>/home/ba4_project/ba4_Hee/Trypanosome/training_dataset4_3_AL4/unlabeled/img/vid02_069_018.png</t>
  </si>
  <si>
    <t>/home/ba4_project/ba4_Hee/Trypanosome/training_dataset4_3_AL4/unlabeled/img/vid02_069_021.png</t>
  </si>
  <si>
    <t>/home/ba4_project/ba4_Hee/Trypanosome/training_dataset4_3_AL4/unlabeled/img/vid02_069_022.png</t>
  </si>
  <si>
    <t>/home/ba4_project/ba4_Hee/Trypanosome/training_dataset4_3_AL4/unlabeled/img/vid02_069_023.png</t>
  </si>
  <si>
    <t>/home/ba4_project/ba4_Hee/Trypanosome/training_dataset4_3_AL4/unlabeled/img/vid02_069_024.png</t>
  </si>
  <si>
    <t>/home/ba4_project/ba4_Hee/Trypanosome/training_dataset4_3_AL4/unlabeled/img/vid02_069_026.png</t>
  </si>
  <si>
    <t>/home/ba4_project/ba4_Hee/Trypanosome/training_dataset4_3_AL4/unlabeled/img/vid02_069_027.png</t>
  </si>
  <si>
    <t>/home/ba4_project/ba4_Hee/Trypanosome/training_dataset4_3_AL4/unlabeled/img/vid02_069_028.png</t>
  </si>
  <si>
    <t>/home/ba4_project/ba4_Hee/Trypanosome/training_dataset4_3_AL4/unlabeled/img/vid02_069_029.png</t>
  </si>
  <si>
    <t>/home/ba4_project/ba4_Hee/Trypanosome/training_dataset4_3_AL4/unlabeled/img/vid02_069_031.png</t>
  </si>
  <si>
    <t>/home/ba4_project/ba4_Hee/Trypanosome/training_dataset4_3_AL4/unlabeled/img/vid02_069_032.png</t>
  </si>
  <si>
    <t>/home/ba4_project/ba4_Hee/Trypanosome/training_dataset4_3_AL4/unlabeled/img/vid02_069_033.png</t>
  </si>
  <si>
    <t>/home/ba4_project/ba4_Hee/Trypanosome/training_dataset4_3_AL4/unlabeled/img/vid02_069_035.png</t>
  </si>
  <si>
    <t>/home/ba4_project/ba4_Hee/Trypanosome/training_dataset4_3_AL4/unlabeled/img/vid02_069_039.png</t>
  </si>
  <si>
    <t>/home/ba4_project/ba4_Hee/Trypanosome/training_dataset4_3_AL4/unlabeled/img/vid02_069_040.png</t>
  </si>
  <si>
    <t>/home/ba4_project/ba4_Hee/Trypanosome/training_dataset4_3_AL4/unlabeled/img/vid02_069_041.png</t>
  </si>
  <si>
    <t>/home/ba4_project/ba4_Hee/Trypanosome/training_dataset4_3_AL4/unlabeled/img/vid02_069_042.png</t>
  </si>
  <si>
    <t>/home/ba4_project/ba4_Hee/Trypanosome/training_dataset4_3_AL4/unlabeled/img/vid02_069_043.png</t>
  </si>
  <si>
    <t>/home/ba4_project/ba4_Hee/Trypanosome/training_dataset4_3_AL4/unlabeled/img/vid02_069_044.png</t>
  </si>
  <si>
    <t>/home/ba4_project/ba4_Hee/Trypanosome/training_dataset4_3_AL4/unlabeled/img/vid02_069_045.png</t>
  </si>
  <si>
    <t>/home/ba4_project/ba4_Hee/Trypanosome/training_dataset4_3_AL4/unlabeled/img/vid02_069_047.png</t>
  </si>
  <si>
    <t>/home/ba4_project/ba4_Hee/Trypanosome/training_dataset4_3_AL4/unlabeled/img/vid02_069_050.png</t>
  </si>
  <si>
    <t>/home/ba4_project/ba4_Hee/Trypanosome/training_dataset4_3_AL4/unlabeled/img/vid02_069_051.png</t>
  </si>
  <si>
    <t>/home/ba4_project/ba4_Hee/Trypanosome/training_dataset4_3_AL4/unlabeled/img/vid02_069_052.png</t>
  </si>
  <si>
    <t>/home/ba4_project/ba4_Hee/Trypanosome/training_dataset4_3_AL4/unlabeled/img/vid02_069_053.png</t>
  </si>
  <si>
    <t>/home/ba4_project/ba4_Hee/Trypanosome/training_dataset4_3_AL4/unlabeled/img/vid02_069_055.png</t>
  </si>
  <si>
    <t>/home/ba4_project/ba4_Hee/Trypanosome/training_dataset4_3_AL4/unlabeled/img/vid02_069_056.png</t>
  </si>
  <si>
    <t>/home/ba4_project/ba4_Hee/Trypanosome/training_dataset4_3_AL4/unlabeled/img/vid02_069_057.png</t>
  </si>
  <si>
    <t>/home/ba4_project/ba4_Hee/Trypanosome/training_dataset4_3_AL4/unlabeled/img/vid02_069_060.png</t>
  </si>
  <si>
    <t>/home/ba4_project/ba4_Hee/Trypanosome/training_dataset4_3_AL4/unlabeled/img/vid02_069_061.png</t>
  </si>
  <si>
    <t>/home/ba4_project/ba4_Hee/Trypanosome/training_dataset4_3_AL4/unlabeled/img/vid02_069_062.png</t>
  </si>
  <si>
    <t>/home/ba4_project/ba4_Hee/Trypanosome/training_dataset4_3_AL4/unlabeled/img/vid02_070_001.png</t>
  </si>
  <si>
    <t>/home/ba4_project/ba4_Hee/Trypanosome/training_dataset4_3_AL4/unlabeled/img/vid02_070_002.png</t>
  </si>
  <si>
    <t>/home/ba4_project/ba4_Hee/Trypanosome/training_dataset4_3_AL4/unlabeled/img/vid02_070_003.png</t>
  </si>
  <si>
    <t>/home/ba4_project/ba4_Hee/Trypanosome/training_dataset4_3_AL4/unlabeled/img/vid02_070_005.png</t>
  </si>
  <si>
    <t>/home/ba4_project/ba4_Hee/Trypanosome/training_dataset4_3_AL4/unlabeled/img/vid02_070_006.png</t>
  </si>
  <si>
    <t>/home/ba4_project/ba4_Hee/Trypanosome/training_dataset4_3_AL4/unlabeled/img/vid02_070_008.png</t>
  </si>
  <si>
    <t>/home/ba4_project/ba4_Hee/Trypanosome/training_dataset4_3_AL4/unlabeled/img/vid02_070_009.png</t>
  </si>
  <si>
    <t>/home/ba4_project/ba4_Hee/Trypanosome/training_dataset4_3_AL4/unlabeled/img/vid02_070_010.png</t>
  </si>
  <si>
    <t>/home/ba4_project/ba4_Hee/Trypanosome/training_dataset4_3_AL4/unlabeled/img/vid02_070_011.png</t>
  </si>
  <si>
    <t>/home/ba4_project/ba4_Hee/Trypanosome/training_dataset4_3_AL4/unlabeled/img/vid02_070_012.png</t>
  </si>
  <si>
    <t>/home/ba4_project/ba4_Hee/Trypanosome/training_dataset4_3_AL4/unlabeled/img/vid02_070_014.png</t>
  </si>
  <si>
    <t>/home/ba4_project/ba4_Hee/Trypanosome/training_dataset4_3_AL4/unlabeled/img/vid02_070_015.png</t>
  </si>
  <si>
    <t>/home/ba4_project/ba4_Hee/Trypanosome/training_dataset4_3_AL4/unlabeled/img/vid02_070_016.png</t>
  </si>
  <si>
    <t>/home/ba4_project/ba4_Hee/Trypanosome/training_dataset4_3_AL4/unlabeled/img/vid02_070_017.png</t>
  </si>
  <si>
    <t>/home/ba4_project/ba4_Hee/Trypanosome/training_dataset4_3_AL4/unlabeled/img/vid02_070_018.png</t>
  </si>
  <si>
    <t>/home/ba4_project/ba4_Hee/Trypanosome/training_dataset4_3_AL4/unlabeled/img/vid02_070_019.png</t>
  </si>
  <si>
    <t>/home/ba4_project/ba4_Hee/Trypanosome/training_dataset4_3_AL4/unlabeled/img/vid02_070_021.png</t>
  </si>
  <si>
    <t>/home/ba4_project/ba4_Hee/Trypanosome/training_dataset4_3_AL4/unlabeled/img/vid02_070_022.png</t>
  </si>
  <si>
    <t>/home/ba4_project/ba4_Hee/Trypanosome/training_dataset4_3_AL4/unlabeled/img/vid02_070_023.png</t>
  </si>
  <si>
    <t>/home/ba4_project/ba4_Hee/Trypanosome/training_dataset4_3_AL4/unlabeled/img/vid02_070_024.png</t>
  </si>
  <si>
    <t>/home/ba4_project/ba4_Hee/Trypanosome/training_dataset4_3_AL4/unlabeled/img/vid02_070_026.png</t>
  </si>
  <si>
    <t>/home/ba4_project/ba4_Hee/Trypanosome/training_dataset4_3_AL4/unlabeled/img/vid02_070_027.png</t>
  </si>
  <si>
    <t>/home/ba4_project/ba4_Hee/Trypanosome/training_dataset4_3_AL4/unlabeled/img/vid02_070_030.png</t>
  </si>
  <si>
    <t>/home/ba4_project/ba4_Hee/Trypanosome/training_dataset4_3_AL4/unlabeled/img/vid02_070_031.png</t>
  </si>
  <si>
    <t>/home/ba4_project/ba4_Hee/Trypanosome/training_dataset4_3_AL4/unlabeled/img/vid02_070_032.png</t>
  </si>
  <si>
    <t>/home/ba4_project/ba4_Hee/Trypanosome/training_dataset4_3_AL4/unlabeled/img/vid02_070_033.png</t>
  </si>
  <si>
    <t>/home/ba4_project/ba4_Hee/Trypanosome/training_dataset4_3_AL4/unlabeled/img/vid02_070_035.png</t>
  </si>
  <si>
    <t>/home/ba4_project/ba4_Hee/Trypanosome/training_dataset4_3_AL4/unlabeled/img/vid02_070_039.png</t>
  </si>
  <si>
    <t>/home/ba4_project/ba4_Hee/Trypanosome/training_dataset4_3_AL4/unlabeled/img/vid02_070_040.png</t>
  </si>
  <si>
    <t>/home/ba4_project/ba4_Hee/Trypanosome/training_dataset4_3_AL4/unlabeled/img/vid02_070_041.png</t>
  </si>
  <si>
    <t>/home/ba4_project/ba4_Hee/Trypanosome/training_dataset4_3_AL4/unlabeled/img/vid02_070_042.png</t>
  </si>
  <si>
    <t>/home/ba4_project/ba4_Hee/Trypanosome/training_dataset4_3_AL4/unlabeled/img/vid02_070_043.png</t>
  </si>
  <si>
    <t>/home/ba4_project/ba4_Hee/Trypanosome/training_dataset4_3_AL4/unlabeled/img/vid02_070_044.png</t>
  </si>
  <si>
    <t>/home/ba4_project/ba4_Hee/Trypanosome/training_dataset4_3_AL4/unlabeled/img/vid02_070_045.png</t>
  </si>
  <si>
    <t>/home/ba4_project/ba4_Hee/Trypanosome/training_dataset4_3_AL4/unlabeled/img/vid02_070_048.png</t>
  </si>
  <si>
    <t>/home/ba4_project/ba4_Hee/Trypanosome/training_dataset4_3_AL4/unlabeled/img/vid02_070_049.png</t>
  </si>
  <si>
    <t>/home/ba4_project/ba4_Hee/Trypanosome/training_dataset4_3_AL4/unlabeled/img/vid02_070_050.png</t>
  </si>
  <si>
    <t>/home/ba4_project/ba4_Hee/Trypanosome/training_dataset4_3_AL4/unlabeled/img/vid02_070_051.png</t>
  </si>
  <si>
    <t>/home/ba4_project/ba4_Hee/Trypanosome/training_dataset4_3_AL4/unlabeled/img/vid02_070_052.png</t>
  </si>
  <si>
    <t>/home/ba4_project/ba4_Hee/Trypanosome/training_dataset4_3_AL4/unlabeled/img/vid02_070_053.png</t>
  </si>
  <si>
    <t>/home/ba4_project/ba4_Hee/Trypanosome/training_dataset4_3_AL4/unlabeled/img/vid02_070_060.png</t>
  </si>
  <si>
    <t>/home/ba4_project/ba4_Hee/Trypanosome/training_dataset4_3_AL4/unlabeled/img/vid02_070_061.png</t>
  </si>
  <si>
    <t>/home/ba4_project/ba4_Hee/Trypanosome/training_dataset4_3_AL4/unlabeled/img/vid02_070_062.png</t>
  </si>
  <si>
    <t>/home/ba4_project/ba4_Hee/Trypanosome/training_dataset4_3_AL4/unlabeled/img/vid02_071_003.png</t>
  </si>
  <si>
    <t>/home/ba4_project/ba4_Hee/Trypanosome/training_dataset4_3_AL4/unlabeled/img/vid02_071_004.png</t>
  </si>
  <si>
    <t>/home/ba4_project/ba4_Hee/Trypanosome/training_dataset4_3_AL4/unlabeled/img/vid02_071_005.png</t>
  </si>
  <si>
    <t>/home/ba4_project/ba4_Hee/Trypanosome/training_dataset4_3_AL4/unlabeled/img/vid02_071_006.png</t>
  </si>
  <si>
    <t>/home/ba4_project/ba4_Hee/Trypanosome/training_dataset4_3_AL4/unlabeled/img/vid02_071_008.png</t>
  </si>
  <si>
    <t>/home/ba4_project/ba4_Hee/Trypanosome/training_dataset4_3_AL4/unlabeled/img/vid02_071_009.png</t>
  </si>
  <si>
    <t>/home/ba4_project/ba4_Hee/Trypanosome/training_dataset4_3_AL4/unlabeled/img/vid02_071_010.png</t>
  </si>
  <si>
    <t>/home/ba4_project/ba4_Hee/Trypanosome/training_dataset4_3_AL4/unlabeled/img/vid02_071_011.png</t>
  </si>
  <si>
    <t>/home/ba4_project/ba4_Hee/Trypanosome/training_dataset4_3_AL4/unlabeled/img/vid02_071_013.png</t>
  </si>
  <si>
    <t>/home/ba4_project/ba4_Hee/Trypanosome/training_dataset4_3_AL4/unlabeled/img/vid02_071_014.png</t>
  </si>
  <si>
    <t>/home/ba4_project/ba4_Hee/Trypanosome/training_dataset4_3_AL4/unlabeled/img/vid02_071_015.png</t>
  </si>
  <si>
    <t>/home/ba4_project/ba4_Hee/Trypanosome/training_dataset4_3_AL4/unlabeled/img/vid02_071_016.png</t>
  </si>
  <si>
    <t>/home/ba4_project/ba4_Hee/Trypanosome/training_dataset4_3_AL4/unlabeled/img/vid02_071_017.png</t>
  </si>
  <si>
    <t>/home/ba4_project/ba4_Hee/Trypanosome/training_dataset4_3_AL4/unlabeled/img/vid02_071_019.png</t>
  </si>
  <si>
    <t>/home/ba4_project/ba4_Hee/Trypanosome/training_dataset4_3_AL4/unlabeled/img/vid02_071_020.png</t>
  </si>
  <si>
    <t>/home/ba4_project/ba4_Hee/Trypanosome/training_dataset4_3_AL4/unlabeled/img/vid02_071_021.png</t>
  </si>
  <si>
    <t>/home/ba4_project/ba4_Hee/Trypanosome/training_dataset4_3_AL4/unlabeled/img/vid02_071_022.png</t>
  </si>
  <si>
    <t>/home/ba4_project/ba4_Hee/Trypanosome/training_dataset4_3_AL4/unlabeled/img/vid02_071_023.png</t>
  </si>
  <si>
    <t>/home/ba4_project/ba4_Hee/Trypanosome/training_dataset4_3_AL4/unlabeled/img/vid02_071_024.png</t>
  </si>
  <si>
    <t>/home/ba4_project/ba4_Hee/Trypanosome/training_dataset4_3_AL4/unlabeled/img/vid02_071_025.png</t>
  </si>
  <si>
    <t>/home/ba4_project/ba4_Hee/Trypanosome/training_dataset4_3_AL4/unlabeled/img/vid02_071_028.png</t>
  </si>
  <si>
    <t>/home/ba4_project/ba4_Hee/Trypanosome/training_dataset4_3_AL4/unlabeled/img/vid02_071_032.png</t>
  </si>
  <si>
    <t>/home/ba4_project/ba4_Hee/Trypanosome/training_dataset4_3_AL4/unlabeled/img/vid02_071_033.png</t>
  </si>
  <si>
    <t>/home/ba4_project/ba4_Hee/Trypanosome/training_dataset4_3_AL4/unlabeled/img/vid02_071_034.png</t>
  </si>
  <si>
    <t>/home/ba4_project/ba4_Hee/Trypanosome/training_dataset4_3_AL4/unlabeled/img/vid02_071_035.png</t>
  </si>
  <si>
    <t>/home/ba4_project/ba4_Hee/Trypanosome/training_dataset4_3_AL4/unlabeled/img/vid02_071_036.png</t>
  </si>
  <si>
    <t>/home/ba4_project/ba4_Hee/Trypanosome/training_dataset4_3_AL4/unlabeled/img/vid02_071_037.png</t>
  </si>
  <si>
    <t>/home/ba4_project/ba4_Hee/Trypanosome/training_dataset4_3_AL4/unlabeled/img/vid02_071_039.png</t>
  </si>
  <si>
    <t>/home/ba4_project/ba4_Hee/Trypanosome/training_dataset4_3_AL4/unlabeled/img/vid02_071_040.png</t>
  </si>
  <si>
    <t>/home/ba4_project/ba4_Hee/Trypanosome/training_dataset4_3_AL4/unlabeled/img/vid02_071_041.png</t>
  </si>
  <si>
    <t>/home/ba4_project/ba4_Hee/Trypanosome/training_dataset4_3_AL4/unlabeled/img/vid02_071_043.png</t>
  </si>
  <si>
    <t>/home/ba4_project/ba4_Hee/Trypanosome/training_dataset4_3_AL4/unlabeled/img/vid02_071_044.png</t>
  </si>
  <si>
    <t>/home/ba4_project/ba4_Hee/Trypanosome/training_dataset4_3_AL4/unlabeled/img/vid02_071_045.png</t>
  </si>
  <si>
    <t>/home/ba4_project/ba4_Hee/Trypanosome/training_dataset4_3_AL4/unlabeled/img/vid02_071_049.png</t>
  </si>
  <si>
    <t>/home/ba4_project/ba4_Hee/Trypanosome/training_dataset4_3_AL4/unlabeled/img/vid02_071_052.png</t>
  </si>
  <si>
    <t>/home/ba4_project/ba4_Hee/Trypanosome/training_dataset4_3_AL4/unlabeled/img/vid02_071_053.png</t>
  </si>
  <si>
    <t>/home/ba4_project/ba4_Hee/Trypanosome/training_dataset4_3_AL4/unlabeled/img/vid02_071_054.png</t>
  </si>
  <si>
    <t>/home/ba4_project/ba4_Hee/Trypanosome/training_dataset4_3_AL4/unlabeled/img/vid02_071_059.png</t>
  </si>
  <si>
    <t>/home/ba4_project/ba4_Hee/Trypanosome/training_dataset4_3_AL4/unlabeled/img/vid02_071_060.png</t>
  </si>
  <si>
    <t>/home/ba4_project/ba4_Hee/Trypanosome/training_dataset4_3_AL4/unlabeled/img/vid02_071_061.png</t>
  </si>
  <si>
    <t>/home/ba4_project/ba4_Hee/Trypanosome/training_dataset4_3_AL4/unlabeled/img/vid02_071_062.png</t>
  </si>
  <si>
    <t>/home/ba4_project/ba4_Hee/Trypanosome/training_dataset4_3_AL4/unlabeled/img/vid02_072_000.png</t>
  </si>
  <si>
    <t>/home/ba4_project/ba4_Hee/Trypanosome/training_dataset4_3_AL4/unlabeled/img/vid02_072_001.png</t>
  </si>
  <si>
    <t>/home/ba4_project/ba4_Hee/Trypanosome/training_dataset4_3_AL4/unlabeled/img/vid02_072_002.png</t>
  </si>
  <si>
    <t>/home/ba4_project/ba4_Hee/Trypanosome/training_dataset4_3_AL4/unlabeled/img/vid02_072_003.png</t>
  </si>
  <si>
    <t>/home/ba4_project/ba4_Hee/Trypanosome/training_dataset4_3_AL4/unlabeled/img/vid02_072_004.png</t>
  </si>
  <si>
    <t>/home/ba4_project/ba4_Hee/Trypanosome/training_dataset4_3_AL4/unlabeled/img/vid02_072_005.png</t>
  </si>
  <si>
    <t>/home/ba4_project/ba4_Hee/Trypanosome/training_dataset4_3_AL4/unlabeled/img/vid02_072_006.png</t>
  </si>
  <si>
    <t>/home/ba4_project/ba4_Hee/Trypanosome/training_dataset4_3_AL4/unlabeled/img/vid02_072_008.png</t>
  </si>
  <si>
    <t>/home/ba4_project/ba4_Hee/Trypanosome/training_dataset4_3_AL4/unlabeled/img/vid02_072_009.png</t>
  </si>
  <si>
    <t>/home/ba4_project/ba4_Hee/Trypanosome/training_dataset4_3_AL4/unlabeled/img/vid02_072_010.png</t>
  </si>
  <si>
    <t>/home/ba4_project/ba4_Hee/Trypanosome/training_dataset4_3_AL4/unlabeled/img/vid02_072_011.png</t>
  </si>
  <si>
    <t>/home/ba4_project/ba4_Hee/Trypanosome/training_dataset4_3_AL4/unlabeled/img/vid02_072_012.png</t>
  </si>
  <si>
    <t>/home/ba4_project/ba4_Hee/Trypanosome/training_dataset4_3_AL4/unlabeled/img/vid02_072_014.png</t>
  </si>
  <si>
    <t>/home/ba4_project/ba4_Hee/Trypanosome/training_dataset4_3_AL4/unlabeled/img/vid02_072_015.png</t>
  </si>
  <si>
    <t>/home/ba4_project/ba4_Hee/Trypanosome/training_dataset4_3_AL4/unlabeled/img/vid02_072_016.png</t>
  </si>
  <si>
    <t>/home/ba4_project/ba4_Hee/Trypanosome/training_dataset4_3_AL4/unlabeled/img/vid02_072_017.png</t>
  </si>
  <si>
    <t>/home/ba4_project/ba4_Hee/Trypanosome/training_dataset4_3_AL4/unlabeled/img/vid02_072_019.png</t>
  </si>
  <si>
    <t>/home/ba4_project/ba4_Hee/Trypanosome/training_dataset4_3_AL4/unlabeled/img/vid02_072_021.png</t>
  </si>
  <si>
    <t>/home/ba4_project/ba4_Hee/Trypanosome/training_dataset4_3_AL4/unlabeled/img/vid02_072_022.png</t>
  </si>
  <si>
    <t>/home/ba4_project/ba4_Hee/Trypanosome/training_dataset4_3_AL4/unlabeled/img/vid02_072_023.png</t>
  </si>
  <si>
    <t>/home/ba4_project/ba4_Hee/Trypanosome/training_dataset4_3_AL4/unlabeled/img/vid02_072_024.png</t>
  </si>
  <si>
    <t>/home/ba4_project/ba4_Hee/Trypanosome/training_dataset4_3_AL4/unlabeled/img/vid02_072_025.png</t>
  </si>
  <si>
    <t>/home/ba4_project/ba4_Hee/Trypanosome/training_dataset4_3_AL4/unlabeled/img/vid02_072_027.png</t>
  </si>
  <si>
    <t>/home/ba4_project/ba4_Hee/Trypanosome/training_dataset4_3_AL4/unlabeled/img/vid02_072_028.png</t>
  </si>
  <si>
    <t>/home/ba4_project/ba4_Hee/Trypanosome/training_dataset4_3_AL4/unlabeled/img/vid02_072_029.png</t>
  </si>
  <si>
    <t>/home/ba4_project/ba4_Hee/Trypanosome/training_dataset4_3_AL4/unlabeled/img/vid02_072_031.png</t>
  </si>
  <si>
    <t>/home/ba4_project/ba4_Hee/Trypanosome/training_dataset4_3_AL4/unlabeled/img/vid02_072_032.png</t>
  </si>
  <si>
    <t>/home/ba4_project/ba4_Hee/Trypanosome/training_dataset4_3_AL4/unlabeled/img/vid02_072_033.png</t>
  </si>
  <si>
    <t>/home/ba4_project/ba4_Hee/Trypanosome/training_dataset4_3_AL4/unlabeled/img/vid02_072_035.png</t>
  </si>
  <si>
    <t>/home/ba4_project/ba4_Hee/Trypanosome/training_dataset4_3_AL4/unlabeled/img/vid02_072_039.png</t>
  </si>
  <si>
    <t>/home/ba4_project/ba4_Hee/Trypanosome/training_dataset4_3_AL4/unlabeled/img/vid02_072_040.png</t>
  </si>
  <si>
    <t>/home/ba4_project/ba4_Hee/Trypanosome/training_dataset4_3_AL4/unlabeled/img/vid02_072_041.png</t>
  </si>
  <si>
    <t>/home/ba4_project/ba4_Hee/Trypanosome/training_dataset4_3_AL4/unlabeled/img/vid02_072_042.png</t>
  </si>
  <si>
    <t>/home/ba4_project/ba4_Hee/Trypanosome/training_dataset4_3_AL4/unlabeled/img/vid02_072_043.png</t>
  </si>
  <si>
    <t>/home/ba4_project/ba4_Hee/Trypanosome/training_dataset4_3_AL4/unlabeled/img/vid02_072_044.png</t>
  </si>
  <si>
    <t>/home/ba4_project/ba4_Hee/Trypanosome/training_dataset4_3_AL4/unlabeled/img/vid02_072_045.png</t>
  </si>
  <si>
    <t>/home/ba4_project/ba4_Hee/Trypanosome/training_dataset4_3_AL4/unlabeled/img/vid02_072_047.png</t>
  </si>
  <si>
    <t>/home/ba4_project/ba4_Hee/Trypanosome/training_dataset4_3_AL4/unlabeled/img/vid02_072_049.png</t>
  </si>
  <si>
    <t>/home/ba4_project/ba4_Hee/Trypanosome/training_dataset4_3_AL4/unlabeled/img/vid02_072_051.png</t>
  </si>
  <si>
    <t>/home/ba4_project/ba4_Hee/Trypanosome/training_dataset4_3_AL4/unlabeled/img/vid02_072_052.png</t>
  </si>
  <si>
    <t>/home/ba4_project/ba4_Hee/Trypanosome/training_dataset4_3_AL4/unlabeled/img/vid02_072_053.png</t>
  </si>
  <si>
    <t>/home/ba4_project/ba4_Hee/Trypanosome/training_dataset4_3_AL4/unlabeled/img/vid02_072_060.png</t>
  </si>
  <si>
    <t>/home/ba4_project/ba4_Hee/Trypanosome/training_dataset4_3_AL4/unlabeled/img/vid02_072_061.png</t>
  </si>
  <si>
    <t>/home/ba4_project/ba4_Hee/Trypanosome/training_dataset4_3_AL4/unlabeled/img/vid02_072_062.png</t>
  </si>
  <si>
    <t>/home/ba4_project/ba4_Hee/Trypanosome/training_dataset4_3_AL4/unlabeled/img/vid02_073_001.png</t>
  </si>
  <si>
    <t>/home/ba4_project/ba4_Hee/Trypanosome/training_dataset4_3_AL4/unlabeled/img/vid02_073_002.png</t>
  </si>
  <si>
    <t>/home/ba4_project/ba4_Hee/Trypanosome/training_dataset4_3_AL4/unlabeled/img/vid02_073_009.png</t>
  </si>
  <si>
    <t>/home/ba4_project/ba4_Hee/Trypanosome/training_dataset4_3_AL4/unlabeled/img/vid02_073_010.png</t>
  </si>
  <si>
    <t>/home/ba4_project/ba4_Hee/Trypanosome/training_dataset4_3_AL4/unlabeled/img/vid02_073_011.png</t>
  </si>
  <si>
    <t>/home/ba4_project/ba4_Hee/Trypanosome/training_dataset4_3_AL4/unlabeled/img/vid02_073_013.png</t>
  </si>
  <si>
    <t>/home/ba4_project/ba4_Hee/Trypanosome/training_dataset4_3_AL4/unlabeled/img/vid02_073_016.png</t>
  </si>
  <si>
    <t>/home/ba4_project/ba4_Hee/Trypanosome/training_dataset4_3_AL4/unlabeled/img/vid02_073_017.png</t>
  </si>
  <si>
    <t>/home/ba4_project/ba4_Hee/Trypanosome/training_dataset4_3_AL4/unlabeled/img/vid02_073_018.png</t>
  </si>
  <si>
    <t>/home/ba4_project/ba4_Hee/Trypanosome/training_dataset4_3_AL4/unlabeled/img/vid02_073_020.png</t>
  </si>
  <si>
    <t>/home/ba4_project/ba4_Hee/Trypanosome/training_dataset4_3_AL4/unlabeled/img/vid02_073_021.png</t>
  </si>
  <si>
    <t>/home/ba4_project/ba4_Hee/Trypanosome/training_dataset4_3_AL4/unlabeled/img/vid02_073_023.png</t>
  </si>
  <si>
    <t>/home/ba4_project/ba4_Hee/Trypanosome/training_dataset4_3_AL4/unlabeled/img/vid02_073_024.png</t>
  </si>
  <si>
    <t>/home/ba4_project/ba4_Hee/Trypanosome/training_dataset4_3_AL4/unlabeled/img/vid02_073_025.png</t>
  </si>
  <si>
    <t>/home/ba4_project/ba4_Hee/Trypanosome/training_dataset4_3_AL4/unlabeled/img/vid02_073_026.png</t>
  </si>
  <si>
    <t>/home/ba4_project/ba4_Hee/Trypanosome/training_dataset4_3_AL4/unlabeled/img/vid02_073_027.png</t>
  </si>
  <si>
    <t>/home/ba4_project/ba4_Hee/Trypanosome/training_dataset4_3_AL4/unlabeled/img/vid02_073_031.png</t>
  </si>
  <si>
    <t>/home/ba4_project/ba4_Hee/Trypanosome/training_dataset4_3_AL4/unlabeled/img/vid02_073_032.png</t>
  </si>
  <si>
    <t>/home/ba4_project/ba4_Hee/Trypanosome/training_dataset4_3_AL4/unlabeled/img/vid02_073_033.png</t>
  </si>
  <si>
    <t>/home/ba4_project/ba4_Hee/Trypanosome/training_dataset4_3_AL4/unlabeled/img/vid02_073_035.png</t>
  </si>
  <si>
    <t>/home/ba4_project/ba4_Hee/Trypanosome/training_dataset4_3_AL4/unlabeled/img/vid02_073_036.png</t>
  </si>
  <si>
    <t>/home/ba4_project/ba4_Hee/Trypanosome/training_dataset4_3_AL4/unlabeled/img/vid02_073_038.png</t>
  </si>
  <si>
    <t>/home/ba4_project/ba4_Hee/Trypanosome/training_dataset4_3_AL4/unlabeled/img/vid02_073_039.png</t>
  </si>
  <si>
    <t>/home/ba4_project/ba4_Hee/Trypanosome/training_dataset4_3_AL4/unlabeled/img/vid02_073_040.png</t>
  </si>
  <si>
    <t>/home/ba4_project/ba4_Hee/Trypanosome/training_dataset4_3_AL4/unlabeled/img/vid02_073_041.png</t>
  </si>
  <si>
    <t>/home/ba4_project/ba4_Hee/Trypanosome/training_dataset4_3_AL4/unlabeled/img/vid02_073_042.png</t>
  </si>
  <si>
    <t>/home/ba4_project/ba4_Hee/Trypanosome/training_dataset4_3_AL4/unlabeled/img/vid02_073_043.png</t>
  </si>
  <si>
    <t>/home/ba4_project/ba4_Hee/Trypanosome/training_dataset4_3_AL4/unlabeled/img/vid02_073_044.png</t>
  </si>
  <si>
    <t>/home/ba4_project/ba4_Hee/Trypanosome/training_dataset4_3_AL4/unlabeled/img/vid02_073_049.png</t>
  </si>
  <si>
    <t>/home/ba4_project/ba4_Hee/Trypanosome/training_dataset4_3_AL4/unlabeled/img/vid02_073_051.png</t>
  </si>
  <si>
    <t>/home/ba4_project/ba4_Hee/Trypanosome/training_dataset4_3_AL4/unlabeled/img/vid02_073_052.png</t>
  </si>
  <si>
    <t>/home/ba4_project/ba4_Hee/Trypanosome/training_dataset4_3_AL4/unlabeled/img/vid02_073_053.png</t>
  </si>
  <si>
    <t>/home/ba4_project/ba4_Hee/Trypanosome/training_dataset4_3_AL4/unlabeled/img/vid02_073_058.png</t>
  </si>
  <si>
    <t>/home/ba4_project/ba4_Hee/Trypanosome/training_dataset4_3_AL4/unlabeled/img/vid02_073_060.png</t>
  </si>
  <si>
    <t>/home/ba4_project/ba4_Hee/Trypanosome/training_dataset4_3_AL4/unlabeled/img/vid02_073_061.png</t>
  </si>
  <si>
    <t>/home/ba4_project/ba4_Hee/Trypanosome/training_dataset4_3_AL4/unlabeled/img/vid02_073_062.png</t>
  </si>
  <si>
    <t>/home/ba4_project/ba4_Hee/Trypanosome/training_dataset4_3_AL4/unlabeled/img/vid02_074_001.png</t>
  </si>
  <si>
    <t>/home/ba4_project/ba4_Hee/Trypanosome/training_dataset4_3_AL4/unlabeled/img/vid02_074_002.png</t>
  </si>
  <si>
    <t>/home/ba4_project/ba4_Hee/Trypanosome/training_dataset4_3_AL4/unlabeled/img/vid02_074_005.png</t>
  </si>
  <si>
    <t>/home/ba4_project/ba4_Hee/Trypanosome/training_dataset4_3_AL4/unlabeled/img/vid02_074_006.png</t>
  </si>
  <si>
    <t>/home/ba4_project/ba4_Hee/Trypanosome/training_dataset4_3_AL4/unlabeled/img/vid02_074_007.png</t>
  </si>
  <si>
    <t>/home/ba4_project/ba4_Hee/Trypanosome/training_dataset4_3_AL4/unlabeled/img/vid02_074_009.png</t>
  </si>
  <si>
    <t>/home/ba4_project/ba4_Hee/Trypanosome/training_dataset4_3_AL4/unlabeled/img/vid02_074_010.png</t>
  </si>
  <si>
    <t>/home/ba4_project/ba4_Hee/Trypanosome/training_dataset4_3_AL4/unlabeled/img/vid02_074_011.png</t>
  </si>
  <si>
    <t>/home/ba4_project/ba4_Hee/Trypanosome/training_dataset4_3_AL4/unlabeled/img/vid02_074_012.png</t>
  </si>
  <si>
    <t>/home/ba4_project/ba4_Hee/Trypanosome/training_dataset4_3_AL4/unlabeled/img/vid02_074_013.png</t>
  </si>
  <si>
    <t>/home/ba4_project/ba4_Hee/Trypanosome/training_dataset4_3_AL4/unlabeled/img/vid02_074_014.png</t>
  </si>
  <si>
    <t>/home/ba4_project/ba4_Hee/Trypanosome/training_dataset4_3_AL4/unlabeled/img/vid02_074_015.png</t>
  </si>
  <si>
    <t>/home/ba4_project/ba4_Hee/Trypanosome/training_dataset4_3_AL4/unlabeled/img/vid02_074_016.png</t>
  </si>
  <si>
    <t>/home/ba4_project/ba4_Hee/Trypanosome/training_dataset4_3_AL4/unlabeled/img/vid02_074_017.png</t>
  </si>
  <si>
    <t>/home/ba4_project/ba4_Hee/Trypanosome/training_dataset4_3_AL4/unlabeled/img/vid02_074_019.png</t>
  </si>
  <si>
    <t>/home/ba4_project/ba4_Hee/Trypanosome/training_dataset4_3_AL4/unlabeled/img/vid02_074_020.png</t>
  </si>
  <si>
    <t>/home/ba4_project/ba4_Hee/Trypanosome/training_dataset4_3_AL4/unlabeled/img/vid02_074_021.png</t>
  </si>
  <si>
    <t>/home/ba4_project/ba4_Hee/Trypanosome/training_dataset4_3_AL4/unlabeled/img/vid02_074_022.png</t>
  </si>
  <si>
    <t>/home/ba4_project/ba4_Hee/Trypanosome/training_dataset4_3_AL4/unlabeled/img/vid02_074_023.png</t>
  </si>
  <si>
    <t>/home/ba4_project/ba4_Hee/Trypanosome/training_dataset4_3_AL4/unlabeled/img/vid02_074_024.png</t>
  </si>
  <si>
    <t>/home/ba4_project/ba4_Hee/Trypanosome/training_dataset4_3_AL4/unlabeled/img/vid02_074_025.png</t>
  </si>
  <si>
    <t>/home/ba4_project/ba4_Hee/Trypanosome/training_dataset4_3_AL4/unlabeled/img/vid02_074_027.png</t>
  </si>
  <si>
    <t>/home/ba4_project/ba4_Hee/Trypanosome/training_dataset4_3_AL4/unlabeled/img/vid02_074_030.png</t>
  </si>
  <si>
    <t>/home/ba4_project/ba4_Hee/Trypanosome/training_dataset4_3_AL4/unlabeled/img/vid02_074_031.png</t>
  </si>
  <si>
    <t>/home/ba4_project/ba4_Hee/Trypanosome/training_dataset4_3_AL4/unlabeled/img/vid02_074_032.png</t>
  </si>
  <si>
    <t>/home/ba4_project/ba4_Hee/Trypanosome/training_dataset4_3_AL4/unlabeled/img/vid02_074_033.png</t>
  </si>
  <si>
    <t>/home/ba4_project/ba4_Hee/Trypanosome/training_dataset4_3_AL4/unlabeled/img/vid02_074_034.png</t>
  </si>
  <si>
    <t>/home/ba4_project/ba4_Hee/Trypanosome/training_dataset4_3_AL4/unlabeled/img/vid02_074_035.png</t>
  </si>
  <si>
    <t>/home/ba4_project/ba4_Hee/Trypanosome/training_dataset4_3_AL4/unlabeled/img/vid02_074_037.png</t>
  </si>
  <si>
    <t>/home/ba4_project/ba4_Hee/Trypanosome/training_dataset4_3_AL4/unlabeled/img/vid02_074_039.png</t>
  </si>
  <si>
    <t>/home/ba4_project/ba4_Hee/Trypanosome/training_dataset4_3_AL4/unlabeled/img/vid02_074_040.png</t>
  </si>
  <si>
    <t>/home/ba4_project/ba4_Hee/Trypanosome/training_dataset4_3_AL4/unlabeled/img/vid02_074_041.png</t>
  </si>
  <si>
    <t>/home/ba4_project/ba4_Hee/Trypanosome/training_dataset4_3_AL4/unlabeled/img/vid02_074_042.png</t>
  </si>
  <si>
    <t>/home/ba4_project/ba4_Hee/Trypanosome/training_dataset4_3_AL4/unlabeled/img/vid02_074_043.png</t>
  </si>
  <si>
    <t>/home/ba4_project/ba4_Hee/Trypanosome/training_dataset4_3_AL4/unlabeled/img/vid02_074_044.png</t>
  </si>
  <si>
    <t>/home/ba4_project/ba4_Hee/Trypanosome/training_dataset4_3_AL4/unlabeled/img/vid02_074_045.png</t>
  </si>
  <si>
    <t>/home/ba4_project/ba4_Hee/Trypanosome/training_dataset4_3_AL4/unlabeled/img/vid02_074_047.png</t>
  </si>
  <si>
    <t>/home/ba4_project/ba4_Hee/Trypanosome/training_dataset4_3_AL4/unlabeled/img/vid02_074_048.png</t>
  </si>
  <si>
    <t>/home/ba4_project/ba4_Hee/Trypanosome/training_dataset4_3_AL4/unlabeled/img/vid02_074_050.png</t>
  </si>
  <si>
    <t>/home/ba4_project/ba4_Hee/Trypanosome/training_dataset4_3_AL4/unlabeled/img/vid02_074_051.png</t>
  </si>
  <si>
    <t>/home/ba4_project/ba4_Hee/Trypanosome/training_dataset4_3_AL4/unlabeled/img/vid02_074_052.png</t>
  </si>
  <si>
    <t>/home/ba4_project/ba4_Hee/Trypanosome/training_dataset4_3_AL4/unlabeled/img/vid02_074_053.png</t>
  </si>
  <si>
    <t>/home/ba4_project/ba4_Hee/Trypanosome/training_dataset4_3_AL4/unlabeled/img/vid02_074_055.png</t>
  </si>
  <si>
    <t>/home/ba4_project/ba4_Hee/Trypanosome/training_dataset4_3_AL4/unlabeled/img/vid02_074_060.png</t>
  </si>
  <si>
    <t>/home/ba4_project/ba4_Hee/Trypanosome/training_dataset4_3_AL4/unlabeled/img/vid02_074_061.png</t>
  </si>
  <si>
    <t>/home/ba4_project/ba4_Hee/Trypanosome/training_dataset4_3_AL4/unlabeled/img/vid02_074_062.png</t>
  </si>
  <si>
    <t>/home/ba4_project/ba4_Hee/Trypanosome/training_dataset4_3_AL4/unlabeled/img/vid02_075_000.png</t>
  </si>
  <si>
    <t>/home/ba4_project/ba4_Hee/Trypanosome/training_dataset4_3_AL4/unlabeled/img/vid02_075_002.png</t>
  </si>
  <si>
    <t>/home/ba4_project/ba4_Hee/Trypanosome/training_dataset4_3_AL4/unlabeled/img/vid02_075_006.png</t>
  </si>
  <si>
    <t>/home/ba4_project/ba4_Hee/Trypanosome/training_dataset4_3_AL4/unlabeled/img/vid02_075_007.png</t>
  </si>
  <si>
    <t>/home/ba4_project/ba4_Hee/Trypanosome/training_dataset4_3_AL4/unlabeled/img/vid02_075_009.png</t>
  </si>
  <si>
    <t>/home/ba4_project/ba4_Hee/Trypanosome/training_dataset4_3_AL4/unlabeled/img/vid02_075_010.png</t>
  </si>
  <si>
    <t>/home/ba4_project/ba4_Hee/Trypanosome/training_dataset4_3_AL4/unlabeled/img/vid02_075_011.png</t>
  </si>
  <si>
    <t>/home/ba4_project/ba4_Hee/Trypanosome/training_dataset4_3_AL4/unlabeled/img/vid02_075_014.png</t>
  </si>
  <si>
    <t>/home/ba4_project/ba4_Hee/Trypanosome/training_dataset4_3_AL4/unlabeled/img/vid02_075_016.png</t>
  </si>
  <si>
    <t>/home/ba4_project/ba4_Hee/Trypanosome/training_dataset4_3_AL4/unlabeled/img/vid02_075_017.png</t>
  </si>
  <si>
    <t>/home/ba4_project/ba4_Hee/Trypanosome/training_dataset4_3_AL4/unlabeled/img/vid02_075_020.png</t>
  </si>
  <si>
    <t>/home/ba4_project/ba4_Hee/Trypanosome/training_dataset4_3_AL4/unlabeled/img/vid02_075_021.png</t>
  </si>
  <si>
    <t>/home/ba4_project/ba4_Hee/Trypanosome/training_dataset4_3_AL4/unlabeled/img/vid02_075_022.png</t>
  </si>
  <si>
    <t>/home/ba4_project/ba4_Hee/Trypanosome/training_dataset4_3_AL4/unlabeled/img/vid02_075_023.png</t>
  </si>
  <si>
    <t>/home/ba4_project/ba4_Hee/Trypanosome/training_dataset4_3_AL4/unlabeled/img/vid02_075_024.png</t>
  </si>
  <si>
    <t>/home/ba4_project/ba4_Hee/Trypanosome/training_dataset4_3_AL4/unlabeled/img/vid02_075_026.png</t>
  </si>
  <si>
    <t>/home/ba4_project/ba4_Hee/Trypanosome/training_dataset4_3_AL4/unlabeled/img/vid02_075_027.png</t>
  </si>
  <si>
    <t>/home/ba4_project/ba4_Hee/Trypanosome/training_dataset4_3_AL4/unlabeled/img/vid02_075_031.png</t>
  </si>
  <si>
    <t>/home/ba4_project/ba4_Hee/Trypanosome/training_dataset4_3_AL4/unlabeled/img/vid02_075_032.png</t>
  </si>
  <si>
    <t>/home/ba4_project/ba4_Hee/Trypanosome/training_dataset4_3_AL4/unlabeled/img/vid02_075_033.png</t>
  </si>
  <si>
    <t>/home/ba4_project/ba4_Hee/Trypanosome/training_dataset4_3_AL4/unlabeled/img/vid02_075_034.png</t>
  </si>
  <si>
    <t>/home/ba4_project/ba4_Hee/Trypanosome/training_dataset4_3_AL4/unlabeled/img/vid02_075_035.png</t>
  </si>
  <si>
    <t>/home/ba4_project/ba4_Hee/Trypanosome/training_dataset4_3_AL4/unlabeled/img/vid02_075_036.png</t>
  </si>
  <si>
    <t>/home/ba4_project/ba4_Hee/Trypanosome/training_dataset4_3_AL4/unlabeled/img/vid02_075_037.png</t>
  </si>
  <si>
    <t>/home/ba4_project/ba4_Hee/Trypanosome/training_dataset4_3_AL4/unlabeled/img/vid02_075_039.png</t>
  </si>
  <si>
    <t>/home/ba4_project/ba4_Hee/Trypanosome/training_dataset4_3_AL4/unlabeled/img/vid02_075_040.png</t>
  </si>
  <si>
    <t>/home/ba4_project/ba4_Hee/Trypanosome/training_dataset4_3_AL4/unlabeled/img/vid02_075_041.png</t>
  </si>
  <si>
    <t>/home/ba4_project/ba4_Hee/Trypanosome/training_dataset4_3_AL4/unlabeled/img/vid02_075_042.png</t>
  </si>
  <si>
    <t>/home/ba4_project/ba4_Hee/Trypanosome/training_dataset4_3_AL4/unlabeled/img/vid02_075_043.png</t>
  </si>
  <si>
    <t>/home/ba4_project/ba4_Hee/Trypanosome/training_dataset4_3_AL4/unlabeled/img/vid02_075_044.png</t>
  </si>
  <si>
    <t>/home/ba4_project/ba4_Hee/Trypanosome/training_dataset4_3_AL4/unlabeled/img/vid02_075_051.png</t>
  </si>
  <si>
    <t>/home/ba4_project/ba4_Hee/Trypanosome/training_dataset4_3_AL4/unlabeled/img/vid02_075_052.png</t>
  </si>
  <si>
    <t>/home/ba4_project/ba4_Hee/Trypanosome/training_dataset4_3_AL4/unlabeled/img/vid02_075_053.png</t>
  </si>
  <si>
    <t>/home/ba4_project/ba4_Hee/Trypanosome/training_dataset4_3_AL4/unlabeled/img/vid02_075_055.png</t>
  </si>
  <si>
    <t>/home/ba4_project/ba4_Hee/Trypanosome/training_dataset4_3_AL4/unlabeled/img/vid02_075_056.png</t>
  </si>
  <si>
    <t>/home/ba4_project/ba4_Hee/Trypanosome/training_dataset4_3_AL4/unlabeled/img/vid02_075_059.png</t>
  </si>
  <si>
    <t>/home/ba4_project/ba4_Hee/Trypanosome/training_dataset4_3_AL4/unlabeled/img/vid02_075_060.png</t>
  </si>
  <si>
    <t>/home/ba4_project/ba4_Hee/Trypanosome/training_dataset4_3_AL4/unlabeled/img/vid02_075_061.png</t>
  </si>
  <si>
    <t>/home/ba4_project/ba4_Hee/Trypanosome/training_dataset4_3_AL4/unlabeled/img/vid02_075_062.png</t>
  </si>
  <si>
    <t>/home/ba4_project/ba4_Hee/Trypanosome/training_dataset4_3_AL4/unlabeled/img/vid02_076_000.png</t>
  </si>
  <si>
    <t>/home/ba4_project/ba4_Hee/Trypanosome/training_dataset4_3_AL4/unlabeled/img/vid02_076_001.png</t>
  </si>
  <si>
    <t>/home/ba4_project/ba4_Hee/Trypanosome/training_dataset4_3_AL4/unlabeled/img/vid02_076_002.png</t>
  </si>
  <si>
    <t>/home/ba4_project/ba4_Hee/Trypanosome/training_dataset4_3_AL4/unlabeled/img/vid02_076_003.png</t>
  </si>
  <si>
    <t>/home/ba4_project/ba4_Hee/Trypanosome/training_dataset4_3_AL4/unlabeled/img/vid02_076_005.png</t>
  </si>
  <si>
    <t>/home/ba4_project/ba4_Hee/Trypanosome/training_dataset4_3_AL4/unlabeled/img/vid02_076_006.png</t>
  </si>
  <si>
    <t>/home/ba4_project/ba4_Hee/Trypanosome/training_dataset4_3_AL4/unlabeled/img/vid02_076_010.png</t>
  </si>
  <si>
    <t>/home/ba4_project/ba4_Hee/Trypanosome/training_dataset4_3_AL4/unlabeled/img/vid02_076_011.png</t>
  </si>
  <si>
    <t>/home/ba4_project/ba4_Hee/Trypanosome/training_dataset4_3_AL4/unlabeled/img/vid02_076_013.png</t>
  </si>
  <si>
    <t>/home/ba4_project/ba4_Hee/Trypanosome/training_dataset4_3_AL4/unlabeled/img/vid02_076_015.png</t>
  </si>
  <si>
    <t>/home/ba4_project/ba4_Hee/Trypanosome/training_dataset4_3_AL4/unlabeled/img/vid02_076_016.png</t>
  </si>
  <si>
    <t>/home/ba4_project/ba4_Hee/Trypanosome/training_dataset4_3_AL4/unlabeled/img/vid02_076_017.png</t>
  </si>
  <si>
    <t>/home/ba4_project/ba4_Hee/Trypanosome/training_dataset4_3_AL4/unlabeled/img/vid02_076_018.png</t>
  </si>
  <si>
    <t>/home/ba4_project/ba4_Hee/Trypanosome/training_dataset4_3_AL4/unlabeled/img/vid02_076_021.png</t>
  </si>
  <si>
    <t>/home/ba4_project/ba4_Hee/Trypanosome/training_dataset4_3_AL4/unlabeled/img/vid02_076_022.png</t>
  </si>
  <si>
    <t>/home/ba4_project/ba4_Hee/Trypanosome/training_dataset4_3_AL4/unlabeled/img/vid02_076_023.png</t>
  </si>
  <si>
    <t>/home/ba4_project/ba4_Hee/Trypanosome/training_dataset4_3_AL4/unlabeled/img/vid02_076_024.png</t>
  </si>
  <si>
    <t>/home/ba4_project/ba4_Hee/Trypanosome/training_dataset4_3_AL4/unlabeled/img/vid02_076_027.png</t>
  </si>
  <si>
    <t>/home/ba4_project/ba4_Hee/Trypanosome/training_dataset4_3_AL4/unlabeled/img/vid02_076_028.png</t>
  </si>
  <si>
    <t>/home/ba4_project/ba4_Hee/Trypanosome/training_dataset4_3_AL4/unlabeled/img/vid02_076_030.png</t>
  </si>
  <si>
    <t>/home/ba4_project/ba4_Hee/Trypanosome/training_dataset4_3_AL4/unlabeled/img/vid02_076_031.png</t>
  </si>
  <si>
    <t>/home/ba4_project/ba4_Hee/Trypanosome/training_dataset4_3_AL4/unlabeled/img/vid02_076_032.png</t>
  </si>
  <si>
    <t>/home/ba4_project/ba4_Hee/Trypanosome/training_dataset4_3_AL4/unlabeled/img/vid02_076_033.png</t>
  </si>
  <si>
    <t>/home/ba4_project/ba4_Hee/Trypanosome/training_dataset4_3_AL4/unlabeled/img/vid02_076_034.png</t>
  </si>
  <si>
    <t>/home/ba4_project/ba4_Hee/Trypanosome/training_dataset4_3_AL4/unlabeled/img/vid02_076_035.png</t>
  </si>
  <si>
    <t>/home/ba4_project/ba4_Hee/Trypanosome/training_dataset4_3_AL4/unlabeled/img/vid02_076_036.png</t>
  </si>
  <si>
    <t>/home/ba4_project/ba4_Hee/Trypanosome/training_dataset4_3_AL4/unlabeled/img/vid02_076_038.png</t>
  </si>
  <si>
    <t>/home/ba4_project/ba4_Hee/Trypanosome/training_dataset4_3_AL4/unlabeled/img/vid02_076_039.png</t>
  </si>
  <si>
    <t>/home/ba4_project/ba4_Hee/Trypanosome/training_dataset4_3_AL4/unlabeled/img/vid02_076_040.png</t>
  </si>
  <si>
    <t>/home/ba4_project/ba4_Hee/Trypanosome/training_dataset4_3_AL4/unlabeled/img/vid02_076_041.png</t>
  </si>
  <si>
    <t>/home/ba4_project/ba4_Hee/Trypanosome/training_dataset4_3_AL4/unlabeled/img/vid02_076_043.png</t>
  </si>
  <si>
    <t>/home/ba4_project/ba4_Hee/Trypanosome/training_dataset4_3_AL4/unlabeled/img/vid02_076_044.png</t>
  </si>
  <si>
    <t>/home/ba4_project/ba4_Hee/Trypanosome/training_dataset4_3_AL4/unlabeled/img/vid02_076_046.png</t>
  </si>
  <si>
    <t>/home/ba4_project/ba4_Hee/Trypanosome/training_dataset4_3_AL4/unlabeled/img/vid02_076_047.png</t>
  </si>
  <si>
    <t>/home/ba4_project/ba4_Hee/Trypanosome/training_dataset4_3_AL4/unlabeled/img/vid02_076_049.png</t>
  </si>
  <si>
    <t>/home/ba4_project/ba4_Hee/Trypanosome/training_dataset4_3_AL4/unlabeled/img/vid02_076_051.png</t>
  </si>
  <si>
    <t>/home/ba4_project/ba4_Hee/Trypanosome/training_dataset4_3_AL4/unlabeled/img/vid02_076_052.png</t>
  </si>
  <si>
    <t>/home/ba4_project/ba4_Hee/Trypanosome/training_dataset4_3_AL4/unlabeled/img/vid02_076_053.png</t>
  </si>
  <si>
    <t>/home/ba4_project/ba4_Hee/Trypanosome/training_dataset4_3_AL4/unlabeled/img/vid02_076_055.png</t>
  </si>
  <si>
    <t>/home/ba4_project/ba4_Hee/Trypanosome/training_dataset4_3_AL4/unlabeled/img/vid02_076_060.png</t>
  </si>
  <si>
    <t>/home/ba4_project/ba4_Hee/Trypanosome/training_dataset4_3_AL4/unlabeled/img/vid02_076_061.png</t>
  </si>
  <si>
    <t>/home/ba4_project/ba4_Hee/Trypanosome/training_dataset4_3_AL4/unlabeled/img/vid02_076_062.png</t>
  </si>
  <si>
    <t>/home/ba4_project/ba4_Hee/Trypanosome/training_dataset4_3_AL4/unlabeled/img/vid02_077_000.png</t>
  </si>
  <si>
    <t>/home/ba4_project/ba4_Hee/Trypanosome/training_dataset4_3_AL4/unlabeled/img/vid02_077_002.png</t>
  </si>
  <si>
    <t>/home/ba4_project/ba4_Hee/Trypanosome/training_dataset4_3_AL4/unlabeled/img/vid02_077_003.png</t>
  </si>
  <si>
    <t>/home/ba4_project/ba4_Hee/Trypanosome/training_dataset4_3_AL4/unlabeled/img/vid02_077_004.png</t>
  </si>
  <si>
    <t>/home/ba4_project/ba4_Hee/Trypanosome/training_dataset4_3_AL4/unlabeled/img/vid02_077_005.png</t>
  </si>
  <si>
    <t>/home/ba4_project/ba4_Hee/Trypanosome/training_dataset4_3_AL4/unlabeled/img/vid02_077_010.png</t>
  </si>
  <si>
    <t>/home/ba4_project/ba4_Hee/Trypanosome/training_dataset4_3_AL4/unlabeled/img/vid02_077_011.png</t>
  </si>
  <si>
    <t>/home/ba4_project/ba4_Hee/Trypanosome/training_dataset4_3_AL4/unlabeled/img/vid02_077_016.png</t>
  </si>
  <si>
    <t>/home/ba4_project/ba4_Hee/Trypanosome/training_dataset4_3_AL4/unlabeled/img/vid02_077_017.png</t>
  </si>
  <si>
    <t>/home/ba4_project/ba4_Hee/Trypanosome/training_dataset4_3_AL4/unlabeled/img/vid02_077_018.png</t>
  </si>
  <si>
    <t>/home/ba4_project/ba4_Hee/Trypanosome/training_dataset4_3_AL4/unlabeled/img/vid02_077_021.png</t>
  </si>
  <si>
    <t>/home/ba4_project/ba4_Hee/Trypanosome/training_dataset4_3_AL4/unlabeled/img/vid02_077_023.png</t>
  </si>
  <si>
    <t>/home/ba4_project/ba4_Hee/Trypanosome/training_dataset4_3_AL4/unlabeled/img/vid02_077_024.png</t>
  </si>
  <si>
    <t>/home/ba4_project/ba4_Hee/Trypanosome/training_dataset4_3_AL4/unlabeled/img/vid02_077_025.png</t>
  </si>
  <si>
    <t>/home/ba4_project/ba4_Hee/Trypanosome/training_dataset4_3_AL4/unlabeled/img/vid02_077_030.png</t>
  </si>
  <si>
    <t>/home/ba4_project/ba4_Hee/Trypanosome/training_dataset4_3_AL4/unlabeled/img/vid02_077_031.png</t>
  </si>
  <si>
    <t>/home/ba4_project/ba4_Hee/Trypanosome/training_dataset4_3_AL4/unlabeled/img/vid02_077_032.png</t>
  </si>
  <si>
    <t>/home/ba4_project/ba4_Hee/Trypanosome/training_dataset4_3_AL4/unlabeled/img/vid02_077_033.png</t>
  </si>
  <si>
    <t>/home/ba4_project/ba4_Hee/Trypanosome/training_dataset4_3_AL4/unlabeled/img/vid02_077_035.png</t>
  </si>
  <si>
    <t>/home/ba4_project/ba4_Hee/Trypanosome/training_dataset4_3_AL4/unlabeled/img/vid02_077_039.png</t>
  </si>
  <si>
    <t>/home/ba4_project/ba4_Hee/Trypanosome/training_dataset4_3_AL4/unlabeled/img/vid02_077_040.png</t>
  </si>
  <si>
    <t>/home/ba4_project/ba4_Hee/Trypanosome/training_dataset4_3_AL4/unlabeled/img/vid02_077_041.png</t>
  </si>
  <si>
    <t>/home/ba4_project/ba4_Hee/Trypanosome/training_dataset4_3_AL4/unlabeled/img/vid02_077_043.png</t>
  </si>
  <si>
    <t>/home/ba4_project/ba4_Hee/Trypanosome/training_dataset4_3_AL4/unlabeled/img/vid02_077_044.png</t>
  </si>
  <si>
    <t>/home/ba4_project/ba4_Hee/Trypanosome/training_dataset4_3_AL4/unlabeled/img/vid02_077_046.png</t>
  </si>
  <si>
    <t>/home/ba4_project/ba4_Hee/Trypanosome/training_dataset4_3_AL4/unlabeled/img/vid02_077_048.png</t>
  </si>
  <si>
    <t>/home/ba4_project/ba4_Hee/Trypanosome/training_dataset4_3_AL4/unlabeled/img/vid02_077_049.png</t>
  </si>
  <si>
    <t>/home/ba4_project/ba4_Hee/Trypanosome/training_dataset4_3_AL4/unlabeled/img/vid02_077_050.png</t>
  </si>
  <si>
    <t>/home/ba4_project/ba4_Hee/Trypanosome/training_dataset4_3_AL4/unlabeled/img/vid02_077_052.png</t>
  </si>
  <si>
    <t>/home/ba4_project/ba4_Hee/Trypanosome/training_dataset4_3_AL4/unlabeled/img/vid02_077_053.png</t>
  </si>
  <si>
    <t>/home/ba4_project/ba4_Hee/Trypanosome/training_dataset4_3_AL4/unlabeled/img/vid02_077_055.png</t>
  </si>
  <si>
    <t>/home/ba4_project/ba4_Hee/Trypanosome/training_dataset4_3_AL4/unlabeled/img/vid02_077_058.png</t>
  </si>
  <si>
    <t>/home/ba4_project/ba4_Hee/Trypanosome/training_dataset4_3_AL4/unlabeled/img/vid02_077_060.png</t>
  </si>
  <si>
    <t>/home/ba4_project/ba4_Hee/Trypanosome/training_dataset4_3_AL4/unlabeled/img/vid02_077_061.png</t>
  </si>
  <si>
    <t>/home/ba4_project/ba4_Hee/Trypanosome/training_dataset4_3_AL4/unlabeled/img/vid02_077_062.png</t>
  </si>
  <si>
    <t>/home/ba4_project/ba4_Hee/Trypanosome/training_dataset4_3_AL4/unlabeled/img/vid02_078_001.png</t>
  </si>
  <si>
    <t>/home/ba4_project/ba4_Hee/Trypanosome/training_dataset4_3_AL4/unlabeled/img/vid02_078_002.png</t>
  </si>
  <si>
    <t>/home/ba4_project/ba4_Hee/Trypanosome/training_dataset4_3_AL4/unlabeled/img/vid02_078_003.png</t>
  </si>
  <si>
    <t>/home/ba4_project/ba4_Hee/Trypanosome/training_dataset4_3_AL4/unlabeled/img/vid02_078_005.png</t>
  </si>
  <si>
    <t>/home/ba4_project/ba4_Hee/Trypanosome/training_dataset4_3_AL4/unlabeled/img/vid02_078_007.png</t>
  </si>
  <si>
    <t>/home/ba4_project/ba4_Hee/Trypanosome/training_dataset4_3_AL4/unlabeled/img/vid02_078_009.png</t>
  </si>
  <si>
    <t>/home/ba4_project/ba4_Hee/Trypanosome/training_dataset4_3_AL4/unlabeled/img/vid02_078_010.png</t>
  </si>
  <si>
    <t>/home/ba4_project/ba4_Hee/Trypanosome/training_dataset4_3_AL4/unlabeled/img/vid02_078_011.png</t>
  </si>
  <si>
    <t>/home/ba4_project/ba4_Hee/Trypanosome/training_dataset4_3_AL4/unlabeled/img/vid02_078_012.png</t>
  </si>
  <si>
    <t>/home/ba4_project/ba4_Hee/Trypanosome/training_dataset4_3_AL4/unlabeled/img/vid02_078_013.png</t>
  </si>
  <si>
    <t>/home/ba4_project/ba4_Hee/Trypanosome/training_dataset4_3_AL4/unlabeled/img/vid02_078_016.png</t>
  </si>
  <si>
    <t>/home/ba4_project/ba4_Hee/Trypanosome/training_dataset4_3_AL4/unlabeled/img/vid02_078_017.png</t>
  </si>
  <si>
    <t>/home/ba4_project/ba4_Hee/Trypanosome/training_dataset4_3_AL4/unlabeled/img/vid02_078_018.png</t>
  </si>
  <si>
    <t>/home/ba4_project/ba4_Hee/Trypanosome/training_dataset4_3_AL4/unlabeled/img/vid02_078_019.png</t>
  </si>
  <si>
    <t>/home/ba4_project/ba4_Hee/Trypanosome/training_dataset4_3_AL4/unlabeled/img/vid02_078_021.png</t>
  </si>
  <si>
    <t>/home/ba4_project/ba4_Hee/Trypanosome/training_dataset4_3_AL4/unlabeled/img/vid02_078_022.png</t>
  </si>
  <si>
    <t>/home/ba4_project/ba4_Hee/Trypanosome/training_dataset4_3_AL4/unlabeled/img/vid02_078_023.png</t>
  </si>
  <si>
    <t>/home/ba4_project/ba4_Hee/Trypanosome/training_dataset4_3_AL4/unlabeled/img/vid02_078_024.png</t>
  </si>
  <si>
    <t>/home/ba4_project/ba4_Hee/Trypanosome/training_dataset4_3_AL4/unlabeled/img/vid02_078_028.png</t>
  </si>
  <si>
    <t>/home/ba4_project/ba4_Hee/Trypanosome/training_dataset4_3_AL4/unlabeled/img/vid02_078_031.png</t>
  </si>
  <si>
    <t>/home/ba4_project/ba4_Hee/Trypanosome/training_dataset4_3_AL4/unlabeled/img/vid02_078_032.png</t>
  </si>
  <si>
    <t>/home/ba4_project/ba4_Hee/Trypanosome/training_dataset4_3_AL4/unlabeled/img/vid02_078_033.png</t>
  </si>
  <si>
    <t>/home/ba4_project/ba4_Hee/Trypanosome/training_dataset4_3_AL4/unlabeled/img/vid02_078_036.png</t>
  </si>
  <si>
    <t>/home/ba4_project/ba4_Hee/Trypanosome/training_dataset4_3_AL4/unlabeled/img/vid02_078_037.png</t>
  </si>
  <si>
    <t>/home/ba4_project/ba4_Hee/Trypanosome/training_dataset4_3_AL4/unlabeled/img/vid02_078_039.png</t>
  </si>
  <si>
    <t>/home/ba4_project/ba4_Hee/Trypanosome/training_dataset4_3_AL4/unlabeled/img/vid02_078_040.png</t>
  </si>
  <si>
    <t>/home/ba4_project/ba4_Hee/Trypanosome/training_dataset4_3_AL4/unlabeled/img/vid02_078_041.png</t>
  </si>
  <si>
    <t>/home/ba4_project/ba4_Hee/Trypanosome/training_dataset4_3_AL4/unlabeled/img/vid02_078_043.png</t>
  </si>
  <si>
    <t>/home/ba4_project/ba4_Hee/Trypanosome/training_dataset4_3_AL4/unlabeled/img/vid02_078_044.png</t>
  </si>
  <si>
    <t>/home/ba4_project/ba4_Hee/Trypanosome/training_dataset4_3_AL4/unlabeled/img/vid02_078_047.png</t>
  </si>
  <si>
    <t>/home/ba4_project/ba4_Hee/Trypanosome/training_dataset4_3_AL4/unlabeled/img/vid02_078_048.png</t>
  </si>
  <si>
    <t>/home/ba4_project/ba4_Hee/Trypanosome/training_dataset4_3_AL4/unlabeled/img/vid02_078_050.png</t>
  </si>
  <si>
    <t>/home/ba4_project/ba4_Hee/Trypanosome/training_dataset4_3_AL4/unlabeled/img/vid02_078_051.png</t>
  </si>
  <si>
    <t>/home/ba4_project/ba4_Hee/Trypanosome/training_dataset4_3_AL4/unlabeled/img/vid02_078_052.png</t>
  </si>
  <si>
    <t>/home/ba4_project/ba4_Hee/Trypanosome/training_dataset4_3_AL4/unlabeled/img/vid02_078_053.png</t>
  </si>
  <si>
    <t>/home/ba4_project/ba4_Hee/Trypanosome/training_dataset4_3_AL4/unlabeled/img/vid02_078_057.png</t>
  </si>
  <si>
    <t>/home/ba4_project/ba4_Hee/Trypanosome/training_dataset4_3_AL4/unlabeled/img/vid02_078_059.png</t>
  </si>
  <si>
    <t>/home/ba4_project/ba4_Hee/Trypanosome/training_dataset4_3_AL4/unlabeled/img/vid02_078_061.png</t>
  </si>
  <si>
    <t>/home/ba4_project/ba4_Hee/Trypanosome/training_dataset4_3_AL4/unlabeled/img/vid02_078_062.png</t>
  </si>
  <si>
    <t>/home/ba4_project/ba4_Hee/Trypanosome/training_dataset4_3_AL4/unlabeled/img/vid02_079_000.png</t>
  </si>
  <si>
    <t>/home/ba4_project/ba4_Hee/Trypanosome/training_dataset4_3_AL4/unlabeled/img/vid02_079_001.png</t>
  </si>
  <si>
    <t>/home/ba4_project/ba4_Hee/Trypanosome/training_dataset4_3_AL4/unlabeled/img/vid02_079_002.png</t>
  </si>
  <si>
    <t>/home/ba4_project/ba4_Hee/Trypanosome/training_dataset4_3_AL4/unlabeled/img/vid02_079_005.png</t>
  </si>
  <si>
    <t>/home/ba4_project/ba4_Hee/Trypanosome/training_dataset4_3_AL4/unlabeled/img/vid02_079_008.png</t>
  </si>
  <si>
    <t>/home/ba4_project/ba4_Hee/Trypanosome/training_dataset4_3_AL4/unlabeled/img/vid02_079_010.png</t>
  </si>
  <si>
    <t>/home/ba4_project/ba4_Hee/Trypanosome/training_dataset4_3_AL4/unlabeled/img/vid02_079_011.png</t>
  </si>
  <si>
    <t>/home/ba4_project/ba4_Hee/Trypanosome/training_dataset4_3_AL4/unlabeled/img/vid02_079_012.png</t>
  </si>
  <si>
    <t>/home/ba4_project/ba4_Hee/Trypanosome/training_dataset4_3_AL4/unlabeled/img/vid02_079_014.png</t>
  </si>
  <si>
    <t>/home/ba4_project/ba4_Hee/Trypanosome/training_dataset4_3_AL4/unlabeled/img/vid02_079_015.png</t>
  </si>
  <si>
    <t>/home/ba4_project/ba4_Hee/Trypanosome/training_dataset4_3_AL4/unlabeled/img/vid02_079_016.png</t>
  </si>
  <si>
    <t>/home/ba4_project/ba4_Hee/Trypanosome/training_dataset4_3_AL4/unlabeled/img/vid02_079_017.png</t>
  </si>
  <si>
    <t>/home/ba4_project/ba4_Hee/Trypanosome/training_dataset4_3_AL4/unlabeled/img/vid02_079_018.png</t>
  </si>
  <si>
    <t>/home/ba4_project/ba4_Hee/Trypanosome/training_dataset4_3_AL4/unlabeled/img/vid02_079_021.png</t>
  </si>
  <si>
    <t>/home/ba4_project/ba4_Hee/Trypanosome/training_dataset4_3_AL4/unlabeled/img/vid02_079_022.png</t>
  </si>
  <si>
    <t>/home/ba4_project/ba4_Hee/Trypanosome/training_dataset4_3_AL4/unlabeled/img/vid02_079_023.png</t>
  </si>
  <si>
    <t>/home/ba4_project/ba4_Hee/Trypanosome/training_dataset4_3_AL4/unlabeled/img/vid02_079_024.png</t>
  </si>
  <si>
    <t>/home/ba4_project/ba4_Hee/Trypanosome/training_dataset4_3_AL4/unlabeled/img/vid02_079_027.png</t>
  </si>
  <si>
    <t>/home/ba4_project/ba4_Hee/Trypanosome/training_dataset4_3_AL4/unlabeled/img/vid02_079_028.png</t>
  </si>
  <si>
    <t>/home/ba4_project/ba4_Hee/Trypanosome/training_dataset4_3_AL4/unlabeled/img/vid02_079_030.png</t>
  </si>
  <si>
    <t>/home/ba4_project/ba4_Hee/Trypanosome/training_dataset4_3_AL4/unlabeled/img/vid02_079_031.png</t>
  </si>
  <si>
    <t>/home/ba4_project/ba4_Hee/Trypanosome/training_dataset4_3_AL4/unlabeled/img/vid02_079_032.png</t>
  </si>
  <si>
    <t>/home/ba4_project/ba4_Hee/Trypanosome/training_dataset4_3_AL4/unlabeled/img/vid02_079_033.png</t>
  </si>
  <si>
    <t>/home/ba4_project/ba4_Hee/Trypanosome/training_dataset4_3_AL4/unlabeled/img/vid02_079_034.png</t>
  </si>
  <si>
    <t>/home/ba4_project/ba4_Hee/Trypanosome/training_dataset4_3_AL4/unlabeled/img/vid02_079_035.png</t>
  </si>
  <si>
    <t>/home/ba4_project/ba4_Hee/Trypanosome/training_dataset4_3_AL4/unlabeled/img/vid02_079_039.png</t>
  </si>
  <si>
    <t>/home/ba4_project/ba4_Hee/Trypanosome/training_dataset4_3_AL4/unlabeled/img/vid02_079_040.png</t>
  </si>
  <si>
    <t>/home/ba4_project/ba4_Hee/Trypanosome/training_dataset4_3_AL4/unlabeled/img/vid02_079_041.png</t>
  </si>
  <si>
    <t>/home/ba4_project/ba4_Hee/Trypanosome/training_dataset4_3_AL4/unlabeled/img/vid02_079_043.png</t>
  </si>
  <si>
    <t>/home/ba4_project/ba4_Hee/Trypanosome/training_dataset4_3_AL4/unlabeled/img/vid02_079_044.png</t>
  </si>
  <si>
    <t>/home/ba4_project/ba4_Hee/Trypanosome/training_dataset4_3_AL4/unlabeled/img/vid02_079_046.png</t>
  </si>
  <si>
    <t>/home/ba4_project/ba4_Hee/Trypanosome/training_dataset4_3_AL4/unlabeled/img/vid02_079_047.png</t>
  </si>
  <si>
    <t>/home/ba4_project/ba4_Hee/Trypanosome/training_dataset4_3_AL4/unlabeled/img/vid02_079_048.png</t>
  </si>
  <si>
    <t>/home/ba4_project/ba4_Hee/Trypanosome/training_dataset4_3_AL4/unlabeled/img/vid02_079_049.png</t>
  </si>
  <si>
    <t>/home/ba4_project/ba4_Hee/Trypanosome/training_dataset4_3_AL4/unlabeled/img/vid02_079_050.png</t>
  </si>
  <si>
    <t>/home/ba4_project/ba4_Hee/Trypanosome/training_dataset4_3_AL4/unlabeled/img/vid02_079_052.png</t>
  </si>
  <si>
    <t>/home/ba4_project/ba4_Hee/Trypanosome/training_dataset4_3_AL4/unlabeled/img/vid02_079_053.png</t>
  </si>
  <si>
    <t>/home/ba4_project/ba4_Hee/Trypanosome/training_dataset4_3_AL4/unlabeled/img/vid02_079_054.png</t>
  </si>
  <si>
    <t>/home/ba4_project/ba4_Hee/Trypanosome/training_dataset4_3_AL4/unlabeled/img/vid02_079_055.png</t>
  </si>
  <si>
    <t>/home/ba4_project/ba4_Hee/Trypanosome/training_dataset4_3_AL4/unlabeled/img/vid02_079_056.png</t>
  </si>
  <si>
    <t>/home/ba4_project/ba4_Hee/Trypanosome/training_dataset4_3_AL4/unlabeled/img/vid02_079_058.png</t>
  </si>
  <si>
    <t>/home/ba4_project/ba4_Hee/Trypanosome/training_dataset4_3_AL4/unlabeled/img/vid02_079_059.png</t>
  </si>
  <si>
    <t>/home/ba4_project/ba4_Hee/Trypanosome/training_dataset4_3_AL4/unlabeled/img/vid02_079_061.png</t>
  </si>
  <si>
    <t>/home/ba4_project/ba4_Hee/Trypanosome/training_dataset4_3_AL4/unlabeled/img/vid02_079_062.png</t>
  </si>
  <si>
    <t>/home/ba4_project/ba4_Hee/Trypanosome/training_dataset4_3_AL4/unlabeled/img/vid02_080_000.png</t>
  </si>
  <si>
    <t>/home/ba4_project/ba4_Hee/Trypanosome/training_dataset4_3_AL4/unlabeled/img/vid02_080_001.png</t>
  </si>
  <si>
    <t>/home/ba4_project/ba4_Hee/Trypanosome/training_dataset4_3_AL4/unlabeled/img/vid02_080_006.png</t>
  </si>
  <si>
    <t>/home/ba4_project/ba4_Hee/Trypanosome/training_dataset4_3_AL4/unlabeled/img/vid02_080_009.png</t>
  </si>
  <si>
    <t>/home/ba4_project/ba4_Hee/Trypanosome/training_dataset4_3_AL4/unlabeled/img/vid02_080_010.png</t>
  </si>
  <si>
    <t>/home/ba4_project/ba4_Hee/Trypanosome/training_dataset4_3_AL4/unlabeled/img/vid02_080_011.png</t>
  </si>
  <si>
    <t>/home/ba4_project/ba4_Hee/Trypanosome/training_dataset4_3_AL4/unlabeled/img/vid02_080_015.png</t>
  </si>
  <si>
    <t>/home/ba4_project/ba4_Hee/Trypanosome/training_dataset4_3_AL4/unlabeled/img/vid02_080_016.png</t>
  </si>
  <si>
    <t>/home/ba4_project/ba4_Hee/Trypanosome/training_dataset4_3_AL4/unlabeled/img/vid02_080_017.png</t>
  </si>
  <si>
    <t>/home/ba4_project/ba4_Hee/Trypanosome/training_dataset4_3_AL4/unlabeled/img/vid02_080_018.png</t>
  </si>
  <si>
    <t>/home/ba4_project/ba4_Hee/Trypanosome/training_dataset4_3_AL4/unlabeled/img/vid02_080_020.png</t>
  </si>
  <si>
    <t>/home/ba4_project/ba4_Hee/Trypanosome/training_dataset4_3_AL4/unlabeled/img/vid02_080_021.png</t>
  </si>
  <si>
    <t>/home/ba4_project/ba4_Hee/Trypanosome/training_dataset4_3_AL4/unlabeled/img/vid02_080_022.png</t>
  </si>
  <si>
    <t>/home/ba4_project/ba4_Hee/Trypanosome/training_dataset4_3_AL4/unlabeled/img/vid02_080_023.png</t>
  </si>
  <si>
    <t>/home/ba4_project/ba4_Hee/Trypanosome/training_dataset4_3_AL4/unlabeled/img/vid02_080_024.png</t>
  </si>
  <si>
    <t>/home/ba4_project/ba4_Hee/Trypanosome/training_dataset4_3_AL4/unlabeled/img/vid02_080_025.png</t>
  </si>
  <si>
    <t>/home/ba4_project/ba4_Hee/Trypanosome/training_dataset4_3_AL4/unlabeled/img/vid02_080_026.png</t>
  </si>
  <si>
    <t>/home/ba4_project/ba4_Hee/Trypanosome/training_dataset4_3_AL4/unlabeled/img/vid02_080_027.png</t>
  </si>
  <si>
    <t>/home/ba4_project/ba4_Hee/Trypanosome/training_dataset4_3_AL4/unlabeled/img/vid02_080_031.png</t>
  </si>
  <si>
    <t>/home/ba4_project/ba4_Hee/Trypanosome/training_dataset4_3_AL4/unlabeled/img/vid02_080_032.png</t>
  </si>
  <si>
    <t>/home/ba4_project/ba4_Hee/Trypanosome/training_dataset4_3_AL4/unlabeled/img/vid02_080_033.png</t>
  </si>
  <si>
    <t>/home/ba4_project/ba4_Hee/Trypanosome/training_dataset4_3_AL4/unlabeled/img/vid02_080_034.png</t>
  </si>
  <si>
    <t>/home/ba4_project/ba4_Hee/Trypanosome/training_dataset4_3_AL4/unlabeled/img/vid02_080_035.png</t>
  </si>
  <si>
    <t>/home/ba4_project/ba4_Hee/Trypanosome/training_dataset4_3_AL4/unlabeled/img/vid02_080_037.png</t>
  </si>
  <si>
    <t>/home/ba4_project/ba4_Hee/Trypanosome/training_dataset4_3_AL4/unlabeled/img/vid02_080_038.png</t>
  </si>
  <si>
    <t>/home/ba4_project/ba4_Hee/Trypanosome/training_dataset4_3_AL4/unlabeled/img/vid02_080_039.png</t>
  </si>
  <si>
    <t>/home/ba4_project/ba4_Hee/Trypanosome/training_dataset4_3_AL4/unlabeled/img/vid02_080_040.png</t>
  </si>
  <si>
    <t>/home/ba4_project/ba4_Hee/Trypanosome/training_dataset4_3_AL4/unlabeled/img/vid02_080_041.png</t>
  </si>
  <si>
    <t>/home/ba4_project/ba4_Hee/Trypanosome/training_dataset4_3_AL4/unlabeled/img/vid02_080_042.png</t>
  </si>
  <si>
    <t>/home/ba4_project/ba4_Hee/Trypanosome/training_dataset4_3_AL4/unlabeled/img/vid02_080_043.png</t>
  </si>
  <si>
    <t>/home/ba4_project/ba4_Hee/Trypanosome/training_dataset4_3_AL4/unlabeled/img/vid02_080_044.png</t>
  </si>
  <si>
    <t>/home/ba4_project/ba4_Hee/Trypanosome/training_dataset4_3_AL4/unlabeled/img/vid02_080_047.png</t>
  </si>
  <si>
    <t>/home/ba4_project/ba4_Hee/Trypanosome/training_dataset4_3_AL4/unlabeled/img/vid02_080_048.png</t>
  </si>
  <si>
    <t>/home/ba4_project/ba4_Hee/Trypanosome/training_dataset4_3_AL4/unlabeled/img/vid02_080_052.png</t>
  </si>
  <si>
    <t>/home/ba4_project/ba4_Hee/Trypanosome/training_dataset4_3_AL4/unlabeled/img/vid02_080_053.png</t>
  </si>
  <si>
    <t>/home/ba4_project/ba4_Hee/Trypanosome/training_dataset4_3_AL4/unlabeled/img/vid02_080_054.png</t>
  </si>
  <si>
    <t>/home/ba4_project/ba4_Hee/Trypanosome/training_dataset4_3_AL4/unlabeled/img/vid02_080_055.png</t>
  </si>
  <si>
    <t>/home/ba4_project/ba4_Hee/Trypanosome/training_dataset4_3_AL4/unlabeled/img/vid02_080_061.png</t>
  </si>
  <si>
    <t>/home/ba4_project/ba4_Hee/Trypanosome/training_dataset4_3_AL4/unlabeled/img/vid02_080_062.png</t>
  </si>
  <si>
    <t>/home/ba4_project/ba4_Hee/Trypanosome/training_dataset4_3_AL4/unlabeled/img/vid02_081_000.png</t>
  </si>
  <si>
    <t>/home/ba4_project/ba4_Hee/Trypanosome/training_dataset4_3_AL4/unlabeled/img/vid02_081_001.png</t>
  </si>
  <si>
    <t>/home/ba4_project/ba4_Hee/Trypanosome/training_dataset4_3_AL4/unlabeled/img/vid02_081_002.png</t>
  </si>
  <si>
    <t>/home/ba4_project/ba4_Hee/Trypanosome/training_dataset4_3_AL4/unlabeled/img/vid02_081_005.png</t>
  </si>
  <si>
    <t>/home/ba4_project/ba4_Hee/Trypanosome/training_dataset4_3_AL4/unlabeled/img/vid02_081_008.png</t>
  </si>
  <si>
    <t>/home/ba4_project/ba4_Hee/Trypanosome/training_dataset4_3_AL4/unlabeled/img/vid02_081_009.png</t>
  </si>
  <si>
    <t>/home/ba4_project/ba4_Hee/Trypanosome/training_dataset4_3_AL4/unlabeled/img/vid02_081_010.png</t>
  </si>
  <si>
    <t>/home/ba4_project/ba4_Hee/Trypanosome/training_dataset4_3_AL4/unlabeled/img/vid02_081_011.png</t>
  </si>
  <si>
    <t>/home/ba4_project/ba4_Hee/Trypanosome/training_dataset4_3_AL4/unlabeled/img/vid02_081_015.png</t>
  </si>
  <si>
    <t>/home/ba4_project/ba4_Hee/Trypanosome/training_dataset4_3_AL4/unlabeled/img/vid02_081_016.png</t>
  </si>
  <si>
    <t>/home/ba4_project/ba4_Hee/Trypanosome/training_dataset4_3_AL4/unlabeled/img/vid02_081_017.png</t>
  </si>
  <si>
    <t>/home/ba4_project/ba4_Hee/Trypanosome/training_dataset4_3_AL4/unlabeled/img/vid02_081_020.png</t>
  </si>
  <si>
    <t>/home/ba4_project/ba4_Hee/Trypanosome/training_dataset4_3_AL4/unlabeled/img/vid02_081_021.png</t>
  </si>
  <si>
    <t>/home/ba4_project/ba4_Hee/Trypanosome/training_dataset4_3_AL4/unlabeled/img/vid02_081_023.png</t>
  </si>
  <si>
    <t>/home/ba4_project/ba4_Hee/Trypanosome/training_dataset4_3_AL4/unlabeled/img/vid02_081_024.png</t>
  </si>
  <si>
    <t>/home/ba4_project/ba4_Hee/Trypanosome/training_dataset4_3_AL4/unlabeled/img/vid02_081_025.png</t>
  </si>
  <si>
    <t>/home/ba4_project/ba4_Hee/Trypanosome/training_dataset4_3_AL4/unlabeled/img/vid02_081_031.png</t>
  </si>
  <si>
    <t>/home/ba4_project/ba4_Hee/Trypanosome/training_dataset4_3_AL4/unlabeled/img/vid02_081_032.png</t>
  </si>
  <si>
    <t>/home/ba4_project/ba4_Hee/Trypanosome/training_dataset4_3_AL4/unlabeled/img/vid02_081_033.png</t>
  </si>
  <si>
    <t>/home/ba4_project/ba4_Hee/Trypanosome/training_dataset4_3_AL4/unlabeled/img/vid02_081_035.png</t>
  </si>
  <si>
    <t>/home/ba4_project/ba4_Hee/Trypanosome/training_dataset4_3_AL4/unlabeled/img/vid02_081_039.png</t>
  </si>
  <si>
    <t>/home/ba4_project/ba4_Hee/Trypanosome/training_dataset4_3_AL4/unlabeled/img/vid02_081_040.png</t>
  </si>
  <si>
    <t>/home/ba4_project/ba4_Hee/Trypanosome/training_dataset4_3_AL4/unlabeled/img/vid02_081_041.png</t>
  </si>
  <si>
    <t>/home/ba4_project/ba4_Hee/Trypanosome/training_dataset4_3_AL4/unlabeled/img/vid02_081_042.png</t>
  </si>
  <si>
    <t>/home/ba4_project/ba4_Hee/Trypanosome/training_dataset4_3_AL4/unlabeled/img/vid02_081_043.png</t>
  </si>
  <si>
    <t>/home/ba4_project/ba4_Hee/Trypanosome/training_dataset4_3_AL4/unlabeled/img/vid02_081_044.png</t>
  </si>
  <si>
    <t>/home/ba4_project/ba4_Hee/Trypanosome/training_dataset4_3_AL4/unlabeled/img/vid02_081_049.png</t>
  </si>
  <si>
    <t>/home/ba4_project/ba4_Hee/Trypanosome/training_dataset4_3_AL4/unlabeled/img/vid02_081_052.png</t>
  </si>
  <si>
    <t>/home/ba4_project/ba4_Hee/Trypanosome/training_dataset4_3_AL4/unlabeled/img/vid02_081_053.png</t>
  </si>
  <si>
    <t>/home/ba4_project/ba4_Hee/Trypanosome/training_dataset4_3_AL4/unlabeled/img/vid02_081_057.png</t>
  </si>
  <si>
    <t>/home/ba4_project/ba4_Hee/Trypanosome/training_dataset4_3_AL4/unlabeled/img/vid02_081_058.png</t>
  </si>
  <si>
    <t>/home/ba4_project/ba4_Hee/Trypanosome/training_dataset4_3_AL4/unlabeled/img/vid02_081_059.png</t>
  </si>
  <si>
    <t>/home/ba4_project/ba4_Hee/Trypanosome/training_dataset4_3_AL4/unlabeled/img/vid02_081_060.png</t>
  </si>
  <si>
    <t>/home/ba4_project/ba4_Hee/Trypanosome/training_dataset4_3_AL4/unlabeled/img/vid02_081_061.png</t>
  </si>
  <si>
    <t>/home/ba4_project/ba4_Hee/Trypanosome/training_dataset4_3_AL4/unlabeled/img/vid02_081_062.png</t>
  </si>
  <si>
    <t>/home/ba4_project/ba4_Hee/Trypanosome/training_dataset4_3_AL4/unlabeled/img/vid02_082_001.png</t>
  </si>
  <si>
    <t>/home/ba4_project/ba4_Hee/Trypanosome/training_dataset4_3_AL4/unlabeled/img/vid02_082_002.png</t>
  </si>
  <si>
    <t>/home/ba4_project/ba4_Hee/Trypanosome/training_dataset4_3_AL4/unlabeled/img/vid02_082_003.png</t>
  </si>
  <si>
    <t>/home/ba4_project/ba4_Hee/Trypanosome/training_dataset4_3_AL4/unlabeled/img/vid02_082_008.png</t>
  </si>
  <si>
    <t>/home/ba4_project/ba4_Hee/Trypanosome/training_dataset4_3_AL4/unlabeled/img/vid02_082_009.png</t>
  </si>
  <si>
    <t>/home/ba4_project/ba4_Hee/Trypanosome/training_dataset4_3_AL4/unlabeled/img/vid02_082_010.png</t>
  </si>
  <si>
    <t>/home/ba4_project/ba4_Hee/Trypanosome/training_dataset4_3_AL4/unlabeled/img/vid02_082_011.png</t>
  </si>
  <si>
    <t>/home/ba4_project/ba4_Hee/Trypanosome/training_dataset4_3_AL4/unlabeled/img/vid02_082_012.png</t>
  </si>
  <si>
    <t>/home/ba4_project/ba4_Hee/Trypanosome/training_dataset4_3_AL4/unlabeled/img/vid02_082_013.png</t>
  </si>
  <si>
    <t>/home/ba4_project/ba4_Hee/Trypanosome/training_dataset4_3_AL4/unlabeled/img/vid02_082_014.png</t>
  </si>
  <si>
    <t>/home/ba4_project/ba4_Hee/Trypanosome/training_dataset4_3_AL4/unlabeled/img/vid02_082_016.png</t>
  </si>
  <si>
    <t>/home/ba4_project/ba4_Hee/Trypanosome/training_dataset4_3_AL4/unlabeled/img/vid02_082_017.png</t>
  </si>
  <si>
    <t>/home/ba4_project/ba4_Hee/Trypanosome/training_dataset4_3_AL4/unlabeled/img/vid02_082_018.png</t>
  </si>
  <si>
    <t>/home/ba4_project/ba4_Hee/Trypanosome/training_dataset4_3_AL4/unlabeled/img/vid02_082_019.png</t>
  </si>
  <si>
    <t>/home/ba4_project/ba4_Hee/Trypanosome/training_dataset4_3_AL4/unlabeled/img/vid02_082_021.png</t>
  </si>
  <si>
    <t>/home/ba4_project/ba4_Hee/Trypanosome/training_dataset4_3_AL4/unlabeled/img/vid02_082_022.png</t>
  </si>
  <si>
    <t>/home/ba4_project/ba4_Hee/Trypanosome/training_dataset4_3_AL4/unlabeled/img/vid02_082_023.png</t>
  </si>
  <si>
    <t>/home/ba4_project/ba4_Hee/Trypanosome/training_dataset4_3_AL4/unlabeled/img/vid02_082_024.png</t>
  </si>
  <si>
    <t>/home/ba4_project/ba4_Hee/Trypanosome/training_dataset4_3_AL4/unlabeled/img/vid02_082_025.png</t>
  </si>
  <si>
    <t>/home/ba4_project/ba4_Hee/Trypanosome/training_dataset4_3_AL4/unlabeled/img/vid02_082_030.png</t>
  </si>
  <si>
    <t>/home/ba4_project/ba4_Hee/Trypanosome/training_dataset4_3_AL4/unlabeled/img/vid02_082_031.png</t>
  </si>
  <si>
    <t>/home/ba4_project/ba4_Hee/Trypanosome/training_dataset4_3_AL4/unlabeled/img/vid02_082_032.png</t>
  </si>
  <si>
    <t>/home/ba4_project/ba4_Hee/Trypanosome/training_dataset4_3_AL4/unlabeled/img/vid02_082_033.png</t>
  </si>
  <si>
    <t>/home/ba4_project/ba4_Hee/Trypanosome/training_dataset4_3_AL4/unlabeled/img/vid02_082_035.png</t>
  </si>
  <si>
    <t>/home/ba4_project/ba4_Hee/Trypanosome/training_dataset4_3_AL4/unlabeled/img/vid02_082_036.png</t>
  </si>
  <si>
    <t>/home/ba4_project/ba4_Hee/Trypanosome/training_dataset4_3_AL4/unlabeled/img/vid02_082_038.png</t>
  </si>
  <si>
    <t>/home/ba4_project/ba4_Hee/Trypanosome/training_dataset4_3_AL4/unlabeled/img/vid02_082_039.png</t>
  </si>
  <si>
    <t>/home/ba4_project/ba4_Hee/Trypanosome/training_dataset4_3_AL4/unlabeled/img/vid02_082_040.png</t>
  </si>
  <si>
    <t>/home/ba4_project/ba4_Hee/Trypanosome/training_dataset4_3_AL4/unlabeled/img/vid02_082_041.png</t>
  </si>
  <si>
    <t>/home/ba4_project/ba4_Hee/Trypanosome/training_dataset4_3_AL4/unlabeled/img/vid02_082_043.png</t>
  </si>
  <si>
    <t>/home/ba4_project/ba4_Hee/Trypanosome/training_dataset4_3_AL4/unlabeled/img/vid02_082_044.png</t>
  </si>
  <si>
    <t>/home/ba4_project/ba4_Hee/Trypanosome/training_dataset4_3_AL4/unlabeled/img/vid02_082_048.png</t>
  </si>
  <si>
    <t>/home/ba4_project/ba4_Hee/Trypanosome/training_dataset4_3_AL4/unlabeled/img/vid02_082_051.png</t>
  </si>
  <si>
    <t>/home/ba4_project/ba4_Hee/Trypanosome/training_dataset4_3_AL4/unlabeled/img/vid02_082_052.png</t>
  </si>
  <si>
    <t>/home/ba4_project/ba4_Hee/Trypanosome/training_dataset4_3_AL4/unlabeled/img/vid02_082_053.png</t>
  </si>
  <si>
    <t>/home/ba4_project/ba4_Hee/Trypanosome/training_dataset4_3_AL4/unlabeled/img/vid02_082_054.png</t>
  </si>
  <si>
    <t>/home/ba4_project/ba4_Hee/Trypanosome/training_dataset4_3_AL4/unlabeled/img/vid02_082_055.png</t>
  </si>
  <si>
    <t>/home/ba4_project/ba4_Hee/Trypanosome/training_dataset4_3_AL4/unlabeled/img/vid02_082_058.png</t>
  </si>
  <si>
    <t>/home/ba4_project/ba4_Hee/Trypanosome/training_dataset4_3_AL4/unlabeled/img/vid02_082_059.png</t>
  </si>
  <si>
    <t>/home/ba4_project/ba4_Hee/Trypanosome/training_dataset4_3_AL4/unlabeled/img/vid02_082_060.png</t>
  </si>
  <si>
    <t>/home/ba4_project/ba4_Hee/Trypanosome/training_dataset4_3_AL4/unlabeled/img/vid02_082_061.png</t>
  </si>
  <si>
    <t>/home/ba4_project/ba4_Hee/Trypanosome/training_dataset4_3_AL4/unlabeled/img/vid02_082_062.png</t>
  </si>
  <si>
    <t>/home/ba4_project/ba4_Hee/Trypanosome/training_dataset4_3_AL4/unlabeled/img/vid02_083_000.png</t>
  </si>
  <si>
    <t>/home/ba4_project/ba4_Hee/Trypanosome/training_dataset4_3_AL4/unlabeled/img/vid02_083_002.png</t>
  </si>
  <si>
    <t>/home/ba4_project/ba4_Hee/Trypanosome/training_dataset4_3_AL4/unlabeled/img/vid02_083_004.png</t>
  </si>
  <si>
    <t>/home/ba4_project/ba4_Hee/Trypanosome/training_dataset4_3_AL4/unlabeled/img/vid02_083_008.png</t>
  </si>
  <si>
    <t>/home/ba4_project/ba4_Hee/Trypanosome/training_dataset4_3_AL4/unlabeled/img/vid02_083_010.png</t>
  </si>
  <si>
    <t>/home/ba4_project/ba4_Hee/Trypanosome/training_dataset4_3_AL4/unlabeled/img/vid02_083_011.png</t>
  </si>
  <si>
    <t>/home/ba4_project/ba4_Hee/Trypanosome/training_dataset4_3_AL4/unlabeled/img/vid02_083_012.png</t>
  </si>
  <si>
    <t>/home/ba4_project/ba4_Hee/Trypanosome/training_dataset4_3_AL4/unlabeled/img/vid02_083_014.png</t>
  </si>
  <si>
    <t>/home/ba4_project/ba4_Hee/Trypanosome/training_dataset4_3_AL4/unlabeled/img/vid02_083_015.png</t>
  </si>
  <si>
    <t>/home/ba4_project/ba4_Hee/Trypanosome/training_dataset4_3_AL4/unlabeled/img/vid02_083_016.png</t>
  </si>
  <si>
    <t>/home/ba4_project/ba4_Hee/Trypanosome/training_dataset4_3_AL4/unlabeled/img/vid02_083_017.png</t>
  </si>
  <si>
    <t>/home/ba4_project/ba4_Hee/Trypanosome/training_dataset4_3_AL4/unlabeled/img/vid02_083_020.png</t>
  </si>
  <si>
    <t>/home/ba4_project/ba4_Hee/Trypanosome/training_dataset4_3_AL4/unlabeled/img/vid02_083_021.png</t>
  </si>
  <si>
    <t>/home/ba4_project/ba4_Hee/Trypanosome/training_dataset4_3_AL4/unlabeled/img/vid02_083_022.png</t>
  </si>
  <si>
    <t>/home/ba4_project/ba4_Hee/Trypanosome/training_dataset4_3_AL4/unlabeled/img/vid02_083_023.png</t>
  </si>
  <si>
    <t>/home/ba4_project/ba4_Hee/Trypanosome/training_dataset4_3_AL4/unlabeled/img/vid02_083_024.png</t>
  </si>
  <si>
    <t>/home/ba4_project/ba4_Hee/Trypanosome/training_dataset4_3_AL4/unlabeled/img/vid02_083_026.png</t>
  </si>
  <si>
    <t>/home/ba4_project/ba4_Hee/Trypanosome/training_dataset4_3_AL4/unlabeled/img/vid02_083_029.png</t>
  </si>
  <si>
    <t>/home/ba4_project/ba4_Hee/Trypanosome/training_dataset4_3_AL4/unlabeled/img/vid02_083_031.png</t>
  </si>
  <si>
    <t>/home/ba4_project/ba4_Hee/Trypanosome/training_dataset4_3_AL4/unlabeled/img/vid02_083_032.png</t>
  </si>
  <si>
    <t>/home/ba4_project/ba4_Hee/Trypanosome/training_dataset4_3_AL4/unlabeled/img/vid02_083_033.png</t>
  </si>
  <si>
    <t>/home/ba4_project/ba4_Hee/Trypanosome/training_dataset4_3_AL4/unlabeled/img/vid02_083_035.png</t>
  </si>
  <si>
    <t>/home/ba4_project/ba4_Hee/Trypanosome/training_dataset4_3_AL4/unlabeled/img/vid02_083_039.png</t>
  </si>
  <si>
    <t>/home/ba4_project/ba4_Hee/Trypanosome/training_dataset4_3_AL4/unlabeled/img/vid02_083_040.png</t>
  </si>
  <si>
    <t>/home/ba4_project/ba4_Hee/Trypanosome/training_dataset4_3_AL4/unlabeled/img/vid02_083_041.png</t>
  </si>
  <si>
    <t>/home/ba4_project/ba4_Hee/Trypanosome/training_dataset4_3_AL4/unlabeled/img/vid02_083_044.png</t>
  </si>
  <si>
    <t>/home/ba4_project/ba4_Hee/Trypanosome/training_dataset4_3_AL4/unlabeled/img/vid02_083_047.png</t>
  </si>
  <si>
    <t>/home/ba4_project/ba4_Hee/Trypanosome/training_dataset4_3_AL4/unlabeled/img/vid02_083_048.png</t>
  </si>
  <si>
    <t>/home/ba4_project/ba4_Hee/Trypanosome/training_dataset4_3_AL4/unlabeled/img/vid02_083_051.png</t>
  </si>
  <si>
    <t>/home/ba4_project/ba4_Hee/Trypanosome/training_dataset4_3_AL4/unlabeled/img/vid02_083_052.png</t>
  </si>
  <si>
    <t>/home/ba4_project/ba4_Hee/Trypanosome/training_dataset4_3_AL4/unlabeled/img/vid02_083_053.png</t>
  </si>
  <si>
    <t>/home/ba4_project/ba4_Hee/Trypanosome/training_dataset4_3_AL4/unlabeled/img/vid02_083_059.png</t>
  </si>
  <si>
    <t>/home/ba4_project/ba4_Hee/Trypanosome/training_dataset4_3_AL4/unlabeled/img/vid02_083_060.png</t>
  </si>
  <si>
    <t>/home/ba4_project/ba4_Hee/Trypanosome/training_dataset4_3_AL4/unlabeled/img/vid02_083_061.png</t>
  </si>
  <si>
    <t>/home/ba4_project/ba4_Hee/Trypanosome/training_dataset4_3_AL4/unlabeled/img/vid02_083_062.png</t>
  </si>
  <si>
    <t>/home/ba4_project/ba4_Hee/Trypanosome/training_dataset4_3_AL4/unlabeled/img/vid02_084_000.png</t>
  </si>
  <si>
    <t>/home/ba4_project/ba4_Hee/Trypanosome/training_dataset4_3_AL4/unlabeled/img/vid02_084_001.png</t>
  </si>
  <si>
    <t>/home/ba4_project/ba4_Hee/Trypanosome/training_dataset4_3_AL4/unlabeled/img/vid02_084_002.png</t>
  </si>
  <si>
    <t>/home/ba4_project/ba4_Hee/Trypanosome/training_dataset4_3_AL4/unlabeled/img/vid02_084_008.png</t>
  </si>
  <si>
    <t>/home/ba4_project/ba4_Hee/Trypanosome/training_dataset4_3_AL4/unlabeled/img/vid02_084_010.png</t>
  </si>
  <si>
    <t>/home/ba4_project/ba4_Hee/Trypanosome/training_dataset4_3_AL4/unlabeled/img/vid02_084_011.png</t>
  </si>
  <si>
    <t>/home/ba4_project/ba4_Hee/Trypanosome/training_dataset4_3_AL4/unlabeled/img/vid02_084_012.png</t>
  </si>
  <si>
    <t>/home/ba4_project/ba4_Hee/Trypanosome/training_dataset4_3_AL4/unlabeled/img/vid02_084_015.png</t>
  </si>
  <si>
    <t>/home/ba4_project/ba4_Hee/Trypanosome/training_dataset4_3_AL4/unlabeled/img/vid02_084_016.png</t>
  </si>
  <si>
    <t>/home/ba4_project/ba4_Hee/Trypanosome/training_dataset4_3_AL4/unlabeled/img/vid02_084_017.png</t>
  </si>
  <si>
    <t>/home/ba4_project/ba4_Hee/Trypanosome/training_dataset4_3_AL4/unlabeled/img/vid02_084_020.png</t>
  </si>
  <si>
    <t>/home/ba4_project/ba4_Hee/Trypanosome/training_dataset4_3_AL4/unlabeled/img/vid02_084_021.png</t>
  </si>
  <si>
    <t>/home/ba4_project/ba4_Hee/Trypanosome/training_dataset4_3_AL4/unlabeled/img/vid02_084_022.png</t>
  </si>
  <si>
    <t>/home/ba4_project/ba4_Hee/Trypanosome/training_dataset4_3_AL4/unlabeled/img/vid02_084_023.png</t>
  </si>
  <si>
    <t>/home/ba4_project/ba4_Hee/Trypanosome/training_dataset4_3_AL4/unlabeled/img/vid02_084_024.png</t>
  </si>
  <si>
    <t>/home/ba4_project/ba4_Hee/Trypanosome/training_dataset4_3_AL4/unlabeled/img/vid02_084_025.png</t>
  </si>
  <si>
    <t>/home/ba4_project/ba4_Hee/Trypanosome/training_dataset4_3_AL4/unlabeled/img/vid02_084_030.png</t>
  </si>
  <si>
    <t>/home/ba4_project/ba4_Hee/Trypanosome/training_dataset4_3_AL4/unlabeled/img/vid02_084_031.png</t>
  </si>
  <si>
    <t>/home/ba4_project/ba4_Hee/Trypanosome/training_dataset4_3_AL4/unlabeled/img/vid02_084_032.png</t>
  </si>
  <si>
    <t>/home/ba4_project/ba4_Hee/Trypanosome/training_dataset4_3_AL4/unlabeled/img/vid02_084_033.png</t>
  </si>
  <si>
    <t>/home/ba4_project/ba4_Hee/Trypanosome/training_dataset4_3_AL4/unlabeled/img/vid02_084_034.png</t>
  </si>
  <si>
    <t>/home/ba4_project/ba4_Hee/Trypanosome/training_dataset4_3_AL4/unlabeled/img/vid02_084_035.png</t>
  </si>
  <si>
    <t>/home/ba4_project/ba4_Hee/Trypanosome/training_dataset4_3_AL4/unlabeled/img/vid02_084_036.png</t>
  </si>
  <si>
    <t>/home/ba4_project/ba4_Hee/Trypanosome/training_dataset4_3_AL4/unlabeled/img/vid02_084_039.png</t>
  </si>
  <si>
    <t>/home/ba4_project/ba4_Hee/Trypanosome/training_dataset4_3_AL4/unlabeled/img/vid02_084_040.png</t>
  </si>
  <si>
    <t>/home/ba4_project/ba4_Hee/Trypanosome/training_dataset4_3_AL4/unlabeled/img/vid02_084_041.png</t>
  </si>
  <si>
    <t>/home/ba4_project/ba4_Hee/Trypanosome/training_dataset4_3_AL4/unlabeled/img/vid02_084_043.png</t>
  </si>
  <si>
    <t>/home/ba4_project/ba4_Hee/Trypanosome/training_dataset4_3_AL4/unlabeled/img/vid02_084_044.png</t>
  </si>
  <si>
    <t>/home/ba4_project/ba4_Hee/Trypanosome/training_dataset4_3_AL4/unlabeled/img/vid02_084_051.png</t>
  </si>
  <si>
    <t>/home/ba4_project/ba4_Hee/Trypanosome/training_dataset4_3_AL4/unlabeled/img/vid02_084_052.png</t>
  </si>
  <si>
    <t>/home/ba4_project/ba4_Hee/Trypanosome/training_dataset4_3_AL4/unlabeled/img/vid02_084_053.png</t>
  </si>
  <si>
    <t>/home/ba4_project/ba4_Hee/Trypanosome/training_dataset4_3_AL4/unlabeled/img/vid02_084_054.png</t>
  </si>
  <si>
    <t>/home/ba4_project/ba4_Hee/Trypanosome/training_dataset4_3_AL4/unlabeled/img/vid02_084_055.png</t>
  </si>
  <si>
    <t>/home/ba4_project/ba4_Hee/Trypanosome/training_dataset4_3_AL4/unlabeled/img/vid02_084_060.png</t>
  </si>
  <si>
    <t>/home/ba4_project/ba4_Hee/Trypanosome/training_dataset4_3_AL4/unlabeled/img/vid02_084_061.png</t>
  </si>
  <si>
    <t>/home/ba4_project/ba4_Hee/Trypanosome/training_dataset4_3_AL4/unlabeled/img/vid02_084_062.png</t>
  </si>
  <si>
    <t>/home/ba4_project/ba4_Hee/Trypanosome/training_dataset4_3_AL4/unlabeled/img/vid02_085_000.png</t>
  </si>
  <si>
    <t>/home/ba4_project/ba4_Hee/Trypanosome/training_dataset4_3_AL4/unlabeled/img/vid02_085_002.png</t>
  </si>
  <si>
    <t>/home/ba4_project/ba4_Hee/Trypanosome/training_dataset4_3_AL4/unlabeled/img/vid02_085_007.png</t>
  </si>
  <si>
    <t>/home/ba4_project/ba4_Hee/Trypanosome/training_dataset4_3_AL4/unlabeled/img/vid02_085_010.png</t>
  </si>
  <si>
    <t>/home/ba4_project/ba4_Hee/Trypanosome/training_dataset4_3_AL4/unlabeled/img/vid02_085_011.png</t>
  </si>
  <si>
    <t>/home/ba4_project/ba4_Hee/Trypanosome/training_dataset4_3_AL4/unlabeled/img/vid02_085_012.png</t>
  </si>
  <si>
    <t>/home/ba4_project/ba4_Hee/Trypanosome/training_dataset4_3_AL4/unlabeled/img/vid02_085_015.png</t>
  </si>
  <si>
    <t>/home/ba4_project/ba4_Hee/Trypanosome/training_dataset4_3_AL4/unlabeled/img/vid02_085_016.png</t>
  </si>
  <si>
    <t>/home/ba4_project/ba4_Hee/Trypanosome/training_dataset4_3_AL4/unlabeled/img/vid02_085_017.png</t>
  </si>
  <si>
    <t>/home/ba4_project/ba4_Hee/Trypanosome/training_dataset4_3_AL4/unlabeled/img/vid02_085_021.png</t>
  </si>
  <si>
    <t>/home/ba4_project/ba4_Hee/Trypanosome/training_dataset4_3_AL4/unlabeled/img/vid02_085_022.png</t>
  </si>
  <si>
    <t>/home/ba4_project/ba4_Hee/Trypanosome/training_dataset4_3_AL4/unlabeled/img/vid02_085_023.png</t>
  </si>
  <si>
    <t>/home/ba4_project/ba4_Hee/Trypanosome/training_dataset4_3_AL4/unlabeled/img/vid02_085_024.png</t>
  </si>
  <si>
    <t>/home/ba4_project/ba4_Hee/Trypanosome/training_dataset4_3_AL4/unlabeled/img/vid02_085_025.png</t>
  </si>
  <si>
    <t>/home/ba4_project/ba4_Hee/Trypanosome/training_dataset4_3_AL4/unlabeled/img/vid02_085_031.png</t>
  </si>
  <si>
    <t>/home/ba4_project/ba4_Hee/Trypanosome/training_dataset4_3_AL4/unlabeled/img/vid02_085_032.png</t>
  </si>
  <si>
    <t>/home/ba4_project/ba4_Hee/Trypanosome/training_dataset4_3_AL4/unlabeled/img/vid02_085_033.png</t>
  </si>
  <si>
    <t>/home/ba4_project/ba4_Hee/Trypanosome/training_dataset4_3_AL4/unlabeled/img/vid02_085_034.png</t>
  </si>
  <si>
    <t>/home/ba4_project/ba4_Hee/Trypanosome/training_dataset4_3_AL4/unlabeled/img/vid02_085_035.png</t>
  </si>
  <si>
    <t>/home/ba4_project/ba4_Hee/Trypanosome/training_dataset4_3_AL4/unlabeled/img/vid02_085_038.png</t>
  </si>
  <si>
    <t>/home/ba4_project/ba4_Hee/Trypanosome/training_dataset4_3_AL4/unlabeled/img/vid02_085_039.png</t>
  </si>
  <si>
    <t>/home/ba4_project/ba4_Hee/Trypanosome/training_dataset4_3_AL4/unlabeled/img/vid02_085_040.png</t>
  </si>
  <si>
    <t>/home/ba4_project/ba4_Hee/Trypanosome/training_dataset4_3_AL4/unlabeled/img/vid02_085_041.png</t>
  </si>
  <si>
    <t>/home/ba4_project/ba4_Hee/Trypanosome/training_dataset4_3_AL4/unlabeled/img/vid02_085_043.png</t>
  </si>
  <si>
    <t>/home/ba4_project/ba4_Hee/Trypanosome/training_dataset4_3_AL4/unlabeled/img/vid02_085_044.png</t>
  </si>
  <si>
    <t>/home/ba4_project/ba4_Hee/Trypanosome/training_dataset4_3_AL4/unlabeled/img/vid02_085_045.png</t>
  </si>
  <si>
    <t>/home/ba4_project/ba4_Hee/Trypanosome/training_dataset4_3_AL4/unlabeled/img/vid02_085_050.png</t>
  </si>
  <si>
    <t>/home/ba4_project/ba4_Hee/Trypanosome/training_dataset4_3_AL4/unlabeled/img/vid02_085_051.png</t>
  </si>
  <si>
    <t>/home/ba4_project/ba4_Hee/Trypanosome/training_dataset4_3_AL4/unlabeled/img/vid02_085_052.png</t>
  </si>
  <si>
    <t>/home/ba4_project/ba4_Hee/Trypanosome/training_dataset4_3_AL4/unlabeled/img/vid02_085_053.png</t>
  </si>
  <si>
    <t>/home/ba4_project/ba4_Hee/Trypanosome/training_dataset4_3_AL4/unlabeled/img/vid02_085_055.png</t>
  </si>
  <si>
    <t>/home/ba4_project/ba4_Hee/Trypanosome/training_dataset4_3_AL4/unlabeled/img/vid02_085_057.png</t>
  </si>
  <si>
    <t>/home/ba4_project/ba4_Hee/Trypanosome/training_dataset4_3_AL4/unlabeled/img/vid02_085_058.png</t>
  </si>
  <si>
    <t>/home/ba4_project/ba4_Hee/Trypanosome/training_dataset4_3_AL4/unlabeled/img/vid02_085_060.png</t>
  </si>
  <si>
    <t>/home/ba4_project/ba4_Hee/Trypanosome/training_dataset4_3_AL4/unlabeled/img/vid02_085_061.png</t>
  </si>
  <si>
    <t>/home/ba4_project/ba4_Hee/Trypanosome/training_dataset4_3_AL4/unlabeled/img/vid02_085_062.png</t>
  </si>
  <si>
    <t>/home/ba4_project/ba4_Hee/Trypanosome/training_dataset4_3_AL4/unlabeled/img/vid02_086_001.png</t>
  </si>
  <si>
    <t>/home/ba4_project/ba4_Hee/Trypanosome/training_dataset4_3_AL4/unlabeled/img/vid02_086_002.png</t>
  </si>
  <si>
    <t>/home/ba4_project/ba4_Hee/Trypanosome/training_dataset4_3_AL4/unlabeled/img/vid02_086_003.png</t>
  </si>
  <si>
    <t>/home/ba4_project/ba4_Hee/Trypanosome/training_dataset4_3_AL4/unlabeled/img/vid02_086_005.png</t>
  </si>
  <si>
    <t>/home/ba4_project/ba4_Hee/Trypanosome/training_dataset4_3_AL4/unlabeled/img/vid02_086_006.png</t>
  </si>
  <si>
    <t>/home/ba4_project/ba4_Hee/Trypanosome/training_dataset4_3_AL4/unlabeled/img/vid02_086_007.png</t>
  </si>
  <si>
    <t>/home/ba4_project/ba4_Hee/Trypanosome/training_dataset4_3_AL4/unlabeled/img/vid02_086_010.png</t>
  </si>
  <si>
    <t>/home/ba4_project/ba4_Hee/Trypanosome/training_dataset4_3_AL4/unlabeled/img/vid02_086_011.png</t>
  </si>
  <si>
    <t>/home/ba4_project/ba4_Hee/Trypanosome/training_dataset4_3_AL4/unlabeled/img/vid02_086_012.png</t>
  </si>
  <si>
    <t>/home/ba4_project/ba4_Hee/Trypanosome/training_dataset4_3_AL4/unlabeled/img/vid02_086_014.png</t>
  </si>
  <si>
    <t>/home/ba4_project/ba4_Hee/Trypanosome/training_dataset4_3_AL4/unlabeled/img/vid02_086_015.png</t>
  </si>
  <si>
    <t>/home/ba4_project/ba4_Hee/Trypanosome/training_dataset4_3_AL4/unlabeled/img/vid02_086_016.png</t>
  </si>
  <si>
    <t>/home/ba4_project/ba4_Hee/Trypanosome/training_dataset4_3_AL4/unlabeled/img/vid02_086_017.png</t>
  </si>
  <si>
    <t>/home/ba4_project/ba4_Hee/Trypanosome/training_dataset4_3_AL4/unlabeled/img/vid02_086_019.png</t>
  </si>
  <si>
    <t>/home/ba4_project/ba4_Hee/Trypanosome/training_dataset4_3_AL4/unlabeled/img/vid02_086_021.png</t>
  </si>
  <si>
    <t>/home/ba4_project/ba4_Hee/Trypanosome/training_dataset4_3_AL4/unlabeled/img/vid02_086_022.png</t>
  </si>
  <si>
    <t>/home/ba4_project/ba4_Hee/Trypanosome/training_dataset4_3_AL4/unlabeled/img/vid02_086_023.png</t>
  </si>
  <si>
    <t>/home/ba4_project/ba4_Hee/Trypanosome/training_dataset4_3_AL4/unlabeled/img/vid02_086_024.png</t>
  </si>
  <si>
    <t>/home/ba4_project/ba4_Hee/Trypanosome/training_dataset4_3_AL4/unlabeled/img/vid02_086_025.png</t>
  </si>
  <si>
    <t>/home/ba4_project/ba4_Hee/Trypanosome/training_dataset4_3_AL4/unlabeled/img/vid02_086_028.png</t>
  </si>
  <si>
    <t>/home/ba4_project/ba4_Hee/Trypanosome/training_dataset4_3_AL4/unlabeled/img/vid02_086_029.png</t>
  </si>
  <si>
    <t>/home/ba4_project/ba4_Hee/Trypanosome/training_dataset4_3_AL4/unlabeled/img/vid02_086_031.png</t>
  </si>
  <si>
    <t>/home/ba4_project/ba4_Hee/Trypanosome/training_dataset4_3_AL4/unlabeled/img/vid02_086_032.png</t>
  </si>
  <si>
    <t>/home/ba4_project/ba4_Hee/Trypanosome/training_dataset4_3_AL4/unlabeled/img/vid02_086_033.png</t>
  </si>
  <si>
    <t>/home/ba4_project/ba4_Hee/Trypanosome/training_dataset4_3_AL4/unlabeled/img/vid02_086_034.png</t>
  </si>
  <si>
    <t>/home/ba4_project/ba4_Hee/Trypanosome/training_dataset4_3_AL4/unlabeled/img/vid02_086_035.png</t>
  </si>
  <si>
    <t>/home/ba4_project/ba4_Hee/Trypanosome/training_dataset4_3_AL4/unlabeled/img/vid02_086_037.png</t>
  </si>
  <si>
    <t>/home/ba4_project/ba4_Hee/Trypanosome/training_dataset4_3_AL4/unlabeled/img/vid02_086_038.png</t>
  </si>
  <si>
    <t>/home/ba4_project/ba4_Hee/Trypanosome/training_dataset4_3_AL4/unlabeled/img/vid02_086_039.png</t>
  </si>
  <si>
    <t>/home/ba4_project/ba4_Hee/Trypanosome/training_dataset4_3_AL4/unlabeled/img/vid02_086_040.png</t>
  </si>
  <si>
    <t>/home/ba4_project/ba4_Hee/Trypanosome/training_dataset4_3_AL4/unlabeled/img/vid02_086_041.png</t>
  </si>
  <si>
    <t>/home/ba4_project/ba4_Hee/Trypanosome/training_dataset4_3_AL4/unlabeled/img/vid02_086_043.png</t>
  </si>
  <si>
    <t>/home/ba4_project/ba4_Hee/Trypanosome/training_dataset4_3_AL4/unlabeled/img/vid02_086_044.png</t>
  </si>
  <si>
    <t>/home/ba4_project/ba4_Hee/Trypanosome/training_dataset4_3_AL4/unlabeled/img/vid02_086_050.png</t>
  </si>
  <si>
    <t>/home/ba4_project/ba4_Hee/Trypanosome/training_dataset4_3_AL4/unlabeled/img/vid02_086_051.png</t>
  </si>
  <si>
    <t>/home/ba4_project/ba4_Hee/Trypanosome/training_dataset4_3_AL4/unlabeled/img/vid02_086_052.png</t>
  </si>
  <si>
    <t>/home/ba4_project/ba4_Hee/Trypanosome/training_dataset4_3_AL4/unlabeled/img/vid02_086_053.png</t>
  </si>
  <si>
    <t>/home/ba4_project/ba4_Hee/Trypanosome/training_dataset4_3_AL4/unlabeled/img/vid02_086_056.png</t>
  </si>
  <si>
    <t>/home/ba4_project/ba4_Hee/Trypanosome/training_dataset4_3_AL4/unlabeled/img/vid02_086_059.png</t>
  </si>
  <si>
    <t>/home/ba4_project/ba4_Hee/Trypanosome/training_dataset4_3_AL4/unlabeled/img/vid02_086_061.png</t>
  </si>
  <si>
    <t>/home/ba4_project/ba4_Hee/Trypanosome/training_dataset4_3_AL4/unlabeled/img/vid02_086_062.png</t>
  </si>
  <si>
    <t>/home/ba4_project/ba4_Hee/Trypanosome/training_dataset4_3_AL4/unlabeled/img/vid02_087_000.png</t>
  </si>
  <si>
    <t>/home/ba4_project/ba4_Hee/Trypanosome/training_dataset4_3_AL4/unlabeled/img/vid02_087_005.png</t>
  </si>
  <si>
    <t>/home/ba4_project/ba4_Hee/Trypanosome/training_dataset4_3_AL4/unlabeled/img/vid02_087_010.png</t>
  </si>
  <si>
    <t>/home/ba4_project/ba4_Hee/Trypanosome/training_dataset4_3_AL4/unlabeled/img/vid02_087_011.png</t>
  </si>
  <si>
    <t>/home/ba4_project/ba4_Hee/Trypanosome/training_dataset4_3_AL4/unlabeled/img/vid02_087_012.png</t>
  </si>
  <si>
    <t>/home/ba4_project/ba4_Hee/Trypanosome/training_dataset4_3_AL4/unlabeled/img/vid02_087_015.png</t>
  </si>
  <si>
    <t>/home/ba4_project/ba4_Hee/Trypanosome/training_dataset4_3_AL4/unlabeled/img/vid02_087_016.png</t>
  </si>
  <si>
    <t>/home/ba4_project/ba4_Hee/Trypanosome/training_dataset4_3_AL4/unlabeled/img/vid02_087_017.png</t>
  </si>
  <si>
    <t>/home/ba4_project/ba4_Hee/Trypanosome/training_dataset4_3_AL4/unlabeled/img/vid02_087_020.png</t>
  </si>
  <si>
    <t>/home/ba4_project/ba4_Hee/Trypanosome/training_dataset4_3_AL4/unlabeled/img/vid02_087_021.png</t>
  </si>
  <si>
    <t>/home/ba4_project/ba4_Hee/Trypanosome/training_dataset4_3_AL4/unlabeled/img/vid02_087_022.png</t>
  </si>
  <si>
    <t>/home/ba4_project/ba4_Hee/Trypanosome/training_dataset4_3_AL4/unlabeled/img/vid02_087_023.png</t>
  </si>
  <si>
    <t>/home/ba4_project/ba4_Hee/Trypanosome/training_dataset4_3_AL4/unlabeled/img/vid02_087_024.png</t>
  </si>
  <si>
    <t>/home/ba4_project/ba4_Hee/Trypanosome/training_dataset4_3_AL4/unlabeled/img/vid02_087_029.png</t>
  </si>
  <si>
    <t>/home/ba4_project/ba4_Hee/Trypanosome/training_dataset4_3_AL4/unlabeled/img/vid02_087_031.png</t>
  </si>
  <si>
    <t>/home/ba4_project/ba4_Hee/Trypanosome/training_dataset4_3_AL4/unlabeled/img/vid02_087_032.png</t>
  </si>
  <si>
    <t>/home/ba4_project/ba4_Hee/Trypanosome/training_dataset4_3_AL4/unlabeled/img/vid02_087_033.png</t>
  </si>
  <si>
    <t>/home/ba4_project/ba4_Hee/Trypanosome/training_dataset4_3_AL4/unlabeled/img/vid02_087_034.png</t>
  </si>
  <si>
    <t>/home/ba4_project/ba4_Hee/Trypanosome/training_dataset4_3_AL4/unlabeled/img/vid02_087_035.png</t>
  </si>
  <si>
    <t>/home/ba4_project/ba4_Hee/Trypanosome/training_dataset4_3_AL4/unlabeled/img/vid02_087_039.png</t>
  </si>
  <si>
    <t>/home/ba4_project/ba4_Hee/Trypanosome/training_dataset4_3_AL4/unlabeled/img/vid02_087_040.png</t>
  </si>
  <si>
    <t>/home/ba4_project/ba4_Hee/Trypanosome/training_dataset4_3_AL4/unlabeled/img/vid02_087_041.png</t>
  </si>
  <si>
    <t>/home/ba4_project/ba4_Hee/Trypanosome/training_dataset4_3_AL4/unlabeled/img/vid02_087_042.png</t>
  </si>
  <si>
    <t>/home/ba4_project/ba4_Hee/Trypanosome/training_dataset4_3_AL4/unlabeled/img/vid02_087_043.png</t>
  </si>
  <si>
    <t>/home/ba4_project/ba4_Hee/Trypanosome/training_dataset4_3_AL4/unlabeled/img/vid02_087_044.png</t>
  </si>
  <si>
    <t>/home/ba4_project/ba4_Hee/Trypanosome/training_dataset4_3_AL4/unlabeled/img/vid02_087_046.png</t>
  </si>
  <si>
    <t>/home/ba4_project/ba4_Hee/Trypanosome/training_dataset4_3_AL4/unlabeled/img/vid02_087_048.png</t>
  </si>
  <si>
    <t>/home/ba4_project/ba4_Hee/Trypanosome/training_dataset4_3_AL4/unlabeled/img/vid02_087_049.png</t>
  </si>
  <si>
    <t>/home/ba4_project/ba4_Hee/Trypanosome/training_dataset4_3_AL4/unlabeled/img/vid02_087_052.png</t>
  </si>
  <si>
    <t>/home/ba4_project/ba4_Hee/Trypanosome/training_dataset4_3_AL4/unlabeled/img/vid02_087_053.png</t>
  </si>
  <si>
    <t>/home/ba4_project/ba4_Hee/Trypanosome/training_dataset4_3_AL4/unlabeled/img/vid02_087_054.png</t>
  </si>
  <si>
    <t>/home/ba4_project/ba4_Hee/Trypanosome/training_dataset4_3_AL4/unlabeled/img/vid02_087_055.png</t>
  </si>
  <si>
    <t>/home/ba4_project/ba4_Hee/Trypanosome/training_dataset4_3_AL4/unlabeled/img/vid02_087_056.png</t>
  </si>
  <si>
    <t>/home/ba4_project/ba4_Hee/Trypanosome/training_dataset4_3_AL4/unlabeled/img/vid02_087_057.png</t>
  </si>
  <si>
    <t>/home/ba4_project/ba4_Hee/Trypanosome/training_dataset4_3_AL4/unlabeled/img/vid02_087_059.png</t>
  </si>
  <si>
    <t>/home/ba4_project/ba4_Hee/Trypanosome/training_dataset4_3_AL4/unlabeled/img/vid02_087_060.png</t>
  </si>
  <si>
    <t>/home/ba4_project/ba4_Hee/Trypanosome/training_dataset4_3_AL4/unlabeled/img/vid02_087_061.png</t>
  </si>
  <si>
    <t>/home/ba4_project/ba4_Hee/Trypanosome/training_dataset4_3_AL4/unlabeled/img/vid02_087_062.png</t>
  </si>
  <si>
    <t>/home/ba4_project/ba4_Hee/Trypanosome/training_dataset4_3_AL4/unlabeled/img/vid02_088_000.png</t>
  </si>
  <si>
    <t>/home/ba4_project/ba4_Hee/Trypanosome/training_dataset4_3_AL4/unlabeled/img/vid02_088_001.png</t>
  </si>
  <si>
    <t>/home/ba4_project/ba4_Hee/Trypanosome/training_dataset4_3_AL4/unlabeled/img/vid02_088_002.png</t>
  </si>
  <si>
    <t>/home/ba4_project/ba4_Hee/Trypanosome/training_dataset4_3_AL4/unlabeled/img/vid02_088_003.png</t>
  </si>
  <si>
    <t>/home/ba4_project/ba4_Hee/Trypanosome/training_dataset4_3_AL4/unlabeled/img/vid02_088_006.png</t>
  </si>
  <si>
    <t>/home/ba4_project/ba4_Hee/Trypanosome/training_dataset4_3_AL4/unlabeled/img/vid02_088_008.png</t>
  </si>
  <si>
    <t>/home/ba4_project/ba4_Hee/Trypanosome/training_dataset4_3_AL4/unlabeled/img/vid02_088_009.png</t>
  </si>
  <si>
    <t>/home/ba4_project/ba4_Hee/Trypanosome/training_dataset4_3_AL4/unlabeled/img/vid02_088_010.png</t>
  </si>
  <si>
    <t>/home/ba4_project/ba4_Hee/Trypanosome/training_dataset4_3_AL4/unlabeled/img/vid02_088_011.png</t>
  </si>
  <si>
    <t>/home/ba4_project/ba4_Hee/Trypanosome/training_dataset4_3_AL4/unlabeled/img/vid02_088_012.png</t>
  </si>
  <si>
    <t>/home/ba4_project/ba4_Hee/Trypanosome/training_dataset4_3_AL4/unlabeled/img/vid02_088_013.png</t>
  </si>
  <si>
    <t>/home/ba4_project/ba4_Hee/Trypanosome/training_dataset4_3_AL4/unlabeled/img/vid02_088_014.png</t>
  </si>
  <si>
    <t>/home/ba4_project/ba4_Hee/Trypanosome/training_dataset4_3_AL4/unlabeled/img/vid02_088_015.png</t>
  </si>
  <si>
    <t>/home/ba4_project/ba4_Hee/Trypanosome/training_dataset4_3_AL4/unlabeled/img/vid02_088_016.png</t>
  </si>
  <si>
    <t>/home/ba4_project/ba4_Hee/Trypanosome/training_dataset4_3_AL4/unlabeled/img/vid02_088_017.png</t>
  </si>
  <si>
    <t>/home/ba4_project/ba4_Hee/Trypanosome/training_dataset4_3_AL4/unlabeled/img/vid02_088_018.png</t>
  </si>
  <si>
    <t>/home/ba4_project/ba4_Hee/Trypanosome/training_dataset4_3_AL4/unlabeled/img/vid02_088_019.png</t>
  </si>
  <si>
    <t>/home/ba4_project/ba4_Hee/Trypanosome/training_dataset4_3_AL4/unlabeled/img/vid02_088_020.png</t>
  </si>
  <si>
    <t>/home/ba4_project/ba4_Hee/Trypanosome/training_dataset4_3_AL4/unlabeled/img/vid02_088_021.png</t>
  </si>
  <si>
    <t>/home/ba4_project/ba4_Hee/Trypanosome/training_dataset4_3_AL4/unlabeled/img/vid02_088_022.png</t>
  </si>
  <si>
    <t>/home/ba4_project/ba4_Hee/Trypanosome/training_dataset4_3_AL4/unlabeled/img/vid02_088_023.png</t>
  </si>
  <si>
    <t>/home/ba4_project/ba4_Hee/Trypanosome/training_dataset4_3_AL4/unlabeled/img/vid02_088_024.png</t>
  </si>
  <si>
    <t>/home/ba4_project/ba4_Hee/Trypanosome/training_dataset4_3_AL4/unlabeled/img/vid02_088_027.png</t>
  </si>
  <si>
    <t>/home/ba4_project/ba4_Hee/Trypanosome/training_dataset4_3_AL4/unlabeled/img/vid02_088_029.png</t>
  </si>
  <si>
    <t>/home/ba4_project/ba4_Hee/Trypanosome/training_dataset4_3_AL4/unlabeled/img/vid02_088_030.png</t>
  </si>
  <si>
    <t>/home/ba4_project/ba4_Hee/Trypanosome/training_dataset4_3_AL4/unlabeled/img/vid02_088_031.png</t>
  </si>
  <si>
    <t>/home/ba4_project/ba4_Hee/Trypanosome/training_dataset4_3_AL4/unlabeled/img/vid02_088_032.png</t>
  </si>
  <si>
    <t>/home/ba4_project/ba4_Hee/Trypanosome/training_dataset4_3_AL4/unlabeled/img/vid02_088_033.png</t>
  </si>
  <si>
    <t>/home/ba4_project/ba4_Hee/Trypanosome/training_dataset4_3_AL4/unlabeled/img/vid02_088_034.png</t>
  </si>
  <si>
    <t>/home/ba4_project/ba4_Hee/Trypanosome/training_dataset4_3_AL4/unlabeled/img/vid02_088_035.png</t>
  </si>
  <si>
    <t>/home/ba4_project/ba4_Hee/Trypanosome/training_dataset4_3_AL4/unlabeled/img/vid02_088_036.png</t>
  </si>
  <si>
    <t>/home/ba4_project/ba4_Hee/Trypanosome/training_dataset4_3_AL4/unlabeled/img/vid02_088_038.png</t>
  </si>
  <si>
    <t>/home/ba4_project/ba4_Hee/Trypanosome/training_dataset4_3_AL4/unlabeled/img/vid02_088_039.png</t>
  </si>
  <si>
    <t>/home/ba4_project/ba4_Hee/Trypanosome/training_dataset4_3_AL4/unlabeled/img/vid02_088_040.png</t>
  </si>
  <si>
    <t>/home/ba4_project/ba4_Hee/Trypanosome/training_dataset4_3_AL4/unlabeled/img/vid02_088_041.png</t>
  </si>
  <si>
    <t>/home/ba4_project/ba4_Hee/Trypanosome/training_dataset4_3_AL4/unlabeled/img/vid02_088_042.png</t>
  </si>
  <si>
    <t>/home/ba4_project/ba4_Hee/Trypanosome/training_dataset4_3_AL4/unlabeled/img/vid02_088_043.png</t>
  </si>
  <si>
    <t>/home/ba4_project/ba4_Hee/Trypanosome/training_dataset4_3_AL4/unlabeled/img/vid02_088_044.png</t>
  </si>
  <si>
    <t>/home/ba4_project/ba4_Hee/Trypanosome/training_dataset4_3_AL4/unlabeled/img/vid02_088_048.png</t>
  </si>
  <si>
    <t>/home/ba4_project/ba4_Hee/Trypanosome/training_dataset4_3_AL4/unlabeled/img/vid02_088_049.png</t>
  </si>
  <si>
    <t>/home/ba4_project/ba4_Hee/Trypanosome/training_dataset4_3_AL4/unlabeled/img/vid02_088_050.png</t>
  </si>
  <si>
    <t>/home/ba4_project/ba4_Hee/Trypanosome/training_dataset4_3_AL4/unlabeled/img/vid02_088_051.png</t>
  </si>
  <si>
    <t>/home/ba4_project/ba4_Hee/Trypanosome/training_dataset4_3_AL4/unlabeled/img/vid02_088_052.png</t>
  </si>
  <si>
    <t>/home/ba4_project/ba4_Hee/Trypanosome/training_dataset4_3_AL4/unlabeled/img/vid02_088_053.png</t>
  </si>
  <si>
    <t>/home/ba4_project/ba4_Hee/Trypanosome/training_dataset4_3_AL4/unlabeled/img/vid02_088_058.png</t>
  </si>
  <si>
    <t>/home/ba4_project/ba4_Hee/Trypanosome/training_dataset4_3_AL4/unlabeled/img/vid02_088_059.png</t>
  </si>
  <si>
    <t>/home/ba4_project/ba4_Hee/Trypanosome/training_dataset4_3_AL4/unlabeled/img/vid02_088_060.png</t>
  </si>
  <si>
    <t>/home/ba4_project/ba4_Hee/Trypanosome/training_dataset4_3_AL4/unlabeled/img/vid02_088_061.png</t>
  </si>
  <si>
    <t>/home/ba4_project/ba4_Hee/Trypanosome/training_dataset4_3_AL4/unlabeled/img/vid02_088_062.png</t>
  </si>
  <si>
    <t>/home/ba4_project/ba4_Hee/Trypanosome/training_dataset4_3_AL4/unlabeled/img/vid02_089_000.png</t>
  </si>
  <si>
    <t>/home/ba4_project/ba4_Hee/Trypanosome/training_dataset4_3_AL4/unlabeled/img/vid02_089_002.png</t>
  </si>
  <si>
    <t>/home/ba4_project/ba4_Hee/Trypanosome/training_dataset4_3_AL4/unlabeled/img/vid02_089_003.png</t>
  </si>
  <si>
    <t>/home/ba4_project/ba4_Hee/Trypanosome/training_dataset4_3_AL4/unlabeled/img/vid02_089_004.png</t>
  </si>
  <si>
    <t>/home/ba4_project/ba4_Hee/Trypanosome/training_dataset4_3_AL4/unlabeled/img/vid02_089_005.png</t>
  </si>
  <si>
    <t>/home/ba4_project/ba4_Hee/Trypanosome/training_dataset4_3_AL4/unlabeled/img/vid02_089_006.png</t>
  </si>
  <si>
    <t>/home/ba4_project/ba4_Hee/Trypanosome/training_dataset4_3_AL4/unlabeled/img/vid02_089_009.png</t>
  </si>
  <si>
    <t>/home/ba4_project/ba4_Hee/Trypanosome/training_dataset4_3_AL4/unlabeled/img/vid02_089_010.png</t>
  </si>
  <si>
    <t>/home/ba4_project/ba4_Hee/Trypanosome/training_dataset4_3_AL4/unlabeled/img/vid02_089_011.png</t>
  </si>
  <si>
    <t>/home/ba4_project/ba4_Hee/Trypanosome/training_dataset4_3_AL4/unlabeled/img/vid02_089_012.png</t>
  </si>
  <si>
    <t>/home/ba4_project/ba4_Hee/Trypanosome/training_dataset4_3_AL4/unlabeled/img/vid02_089_015.png</t>
  </si>
  <si>
    <t>/home/ba4_project/ba4_Hee/Trypanosome/training_dataset4_3_AL4/unlabeled/img/vid02_089_016.png</t>
  </si>
  <si>
    <t>/home/ba4_project/ba4_Hee/Trypanosome/training_dataset4_3_AL4/unlabeled/img/vid02_089_017.png</t>
  </si>
  <si>
    <t>/home/ba4_project/ba4_Hee/Trypanosome/training_dataset4_3_AL4/unlabeled/img/vid02_089_018.png</t>
  </si>
  <si>
    <t>/home/ba4_project/ba4_Hee/Trypanosome/training_dataset4_3_AL4/unlabeled/img/vid02_089_020.png</t>
  </si>
  <si>
    <t>/home/ba4_project/ba4_Hee/Trypanosome/training_dataset4_3_AL4/unlabeled/img/vid02_089_021.png</t>
  </si>
  <si>
    <t>/home/ba4_project/ba4_Hee/Trypanosome/training_dataset4_3_AL4/unlabeled/img/vid02_089_022.png</t>
  </si>
  <si>
    <t>/home/ba4_project/ba4_Hee/Trypanosome/training_dataset4_3_AL4/unlabeled/img/vid02_089_023.png</t>
  </si>
  <si>
    <t>/home/ba4_project/ba4_Hee/Trypanosome/training_dataset4_3_AL4/unlabeled/img/vid02_089_024.png</t>
  </si>
  <si>
    <t>/home/ba4_project/ba4_Hee/Trypanosome/training_dataset4_3_AL4/unlabeled/img/vid02_089_026.png</t>
  </si>
  <si>
    <t>/home/ba4_project/ba4_Hee/Trypanosome/training_dataset4_3_AL4/unlabeled/img/vid02_089_027.png</t>
  </si>
  <si>
    <t>/home/ba4_project/ba4_Hee/Trypanosome/training_dataset4_3_AL4/unlabeled/img/vid02_089_028.png</t>
  </si>
  <si>
    <t>/home/ba4_project/ba4_Hee/Trypanosome/training_dataset4_3_AL4/unlabeled/img/vid02_089_031.png</t>
  </si>
  <si>
    <t>/home/ba4_project/ba4_Hee/Trypanosome/training_dataset4_3_AL4/unlabeled/img/vid02_089_032.png</t>
  </si>
  <si>
    <t>/home/ba4_project/ba4_Hee/Trypanosome/training_dataset4_3_AL4/unlabeled/img/vid02_089_033.png</t>
  </si>
  <si>
    <t>/home/ba4_project/ba4_Hee/Trypanosome/training_dataset4_3_AL4/unlabeled/img/vid02_089_035.png</t>
  </si>
  <si>
    <t>/home/ba4_project/ba4_Hee/Trypanosome/training_dataset4_3_AL4/unlabeled/img/vid02_089_037.png</t>
  </si>
  <si>
    <t>/home/ba4_project/ba4_Hee/Trypanosome/training_dataset4_3_AL4/unlabeled/img/vid02_089_039.png</t>
  </si>
  <si>
    <t>/home/ba4_project/ba4_Hee/Trypanosome/training_dataset4_3_AL4/unlabeled/img/vid02_089_040.png</t>
  </si>
  <si>
    <t>/home/ba4_project/ba4_Hee/Trypanosome/training_dataset4_3_AL4/unlabeled/img/vid02_089_041.png</t>
  </si>
  <si>
    <t>/home/ba4_project/ba4_Hee/Trypanosome/training_dataset4_3_AL4/unlabeled/img/vid02_089_043.png</t>
  </si>
  <si>
    <t>/home/ba4_project/ba4_Hee/Trypanosome/training_dataset4_3_AL4/unlabeled/img/vid02_089_044.png</t>
  </si>
  <si>
    <t>/home/ba4_project/ba4_Hee/Trypanosome/training_dataset4_3_AL4/unlabeled/img/vid02_089_045.png</t>
  </si>
  <si>
    <t>/home/ba4_project/ba4_Hee/Trypanosome/training_dataset4_3_AL4/unlabeled/img/vid02_089_046.png</t>
  </si>
  <si>
    <t>/home/ba4_project/ba4_Hee/Trypanosome/training_dataset4_3_AL4/unlabeled/img/vid02_089_048.png</t>
  </si>
  <si>
    <t>/home/ba4_project/ba4_Hee/Trypanosome/training_dataset4_3_AL4/unlabeled/img/vid02_089_051.png</t>
  </si>
  <si>
    <t>/home/ba4_project/ba4_Hee/Trypanosome/training_dataset4_3_AL4/unlabeled/img/vid02_089_052.png</t>
  </si>
  <si>
    <t>/home/ba4_project/ba4_Hee/Trypanosome/training_dataset4_3_AL4/unlabeled/img/vid02_089_053.png</t>
  </si>
  <si>
    <t>/home/ba4_project/ba4_Hee/Trypanosome/training_dataset4_3_AL4/unlabeled/img/vid02_089_054.png</t>
  </si>
  <si>
    <t>/home/ba4_project/ba4_Hee/Trypanosome/training_dataset4_3_AL4/unlabeled/img/vid02_089_061.png</t>
  </si>
  <si>
    <t>/home/ba4_project/ba4_Hee/Trypanosome/training_dataset4_3_AL4/unlabeled/img/vid02_089_062.png</t>
  </si>
  <si>
    <t>/home/ba4_project/ba4_Hee/Trypanosome/training_dataset4_3_AL4/unlabeled/img/vid02_090_000.png</t>
  </si>
  <si>
    <t>/home/ba4_project/ba4_Hee/Trypanosome/training_dataset4_3_AL4/unlabeled/img/vid02_090_001.png</t>
  </si>
  <si>
    <t>/home/ba4_project/ba4_Hee/Trypanosome/training_dataset4_3_AL4/unlabeled/img/vid02_090_002.png</t>
  </si>
  <si>
    <t>/home/ba4_project/ba4_Hee/Trypanosome/training_dataset4_3_AL4/unlabeled/img/vid02_090_003.png</t>
  </si>
  <si>
    <t>/home/ba4_project/ba4_Hee/Trypanosome/training_dataset4_3_AL4/unlabeled/img/vid02_090_006.png</t>
  </si>
  <si>
    <t>/home/ba4_project/ba4_Hee/Trypanosome/training_dataset4_3_AL4/unlabeled/img/vid02_090_007.png</t>
  </si>
  <si>
    <t>/home/ba4_project/ba4_Hee/Trypanosome/training_dataset4_3_AL4/unlabeled/img/vid02_090_009.png</t>
  </si>
  <si>
    <t>/home/ba4_project/ba4_Hee/Trypanosome/training_dataset4_3_AL4/unlabeled/img/vid02_090_010.png</t>
  </si>
  <si>
    <t>/home/ba4_project/ba4_Hee/Trypanosome/training_dataset4_3_AL4/unlabeled/img/vid02_090_011.png</t>
  </si>
  <si>
    <t>/home/ba4_project/ba4_Hee/Trypanosome/training_dataset4_3_AL4/unlabeled/img/vid02_090_012.png</t>
  </si>
  <si>
    <t>/home/ba4_project/ba4_Hee/Trypanosome/training_dataset4_3_AL4/unlabeled/img/vid02_090_015.png</t>
  </si>
  <si>
    <t>/home/ba4_project/ba4_Hee/Trypanosome/training_dataset4_3_AL4/unlabeled/img/vid02_090_016.png</t>
  </si>
  <si>
    <t>/home/ba4_project/ba4_Hee/Trypanosome/training_dataset4_3_AL4/unlabeled/img/vid02_090_017.png</t>
  </si>
  <si>
    <t>/home/ba4_project/ba4_Hee/Trypanosome/training_dataset4_3_AL4/unlabeled/img/vid02_090_020.png</t>
  </si>
  <si>
    <t>/home/ba4_project/ba4_Hee/Trypanosome/training_dataset4_3_AL4/unlabeled/img/vid02_090_021.png</t>
  </si>
  <si>
    <t>/home/ba4_project/ba4_Hee/Trypanosome/training_dataset4_3_AL4/unlabeled/img/vid02_090_022.png</t>
  </si>
  <si>
    <t>/home/ba4_project/ba4_Hee/Trypanosome/training_dataset4_3_AL4/unlabeled/img/vid02_090_023.png</t>
  </si>
  <si>
    <t>/home/ba4_project/ba4_Hee/Trypanosome/training_dataset4_3_AL4/unlabeled/img/vid02_090_024.png</t>
  </si>
  <si>
    <t>/home/ba4_project/ba4_Hee/Trypanosome/training_dataset4_3_AL4/unlabeled/img/vid02_090_028.png</t>
  </si>
  <si>
    <t>/home/ba4_project/ba4_Hee/Trypanosome/training_dataset4_3_AL4/unlabeled/img/vid02_090_029.png</t>
  </si>
  <si>
    <t>/home/ba4_project/ba4_Hee/Trypanosome/training_dataset4_3_AL4/unlabeled/img/vid02_090_030.png</t>
  </si>
  <si>
    <t>/home/ba4_project/ba4_Hee/Trypanosome/training_dataset4_3_AL4/unlabeled/img/vid02_090_031.png</t>
  </si>
  <si>
    <t>/home/ba4_project/ba4_Hee/Trypanosome/training_dataset4_3_AL4/unlabeled/img/vid02_090_032.png</t>
  </si>
  <si>
    <t>/home/ba4_project/ba4_Hee/Trypanosome/training_dataset4_3_AL4/unlabeled/img/vid02_090_033.png</t>
  </si>
  <si>
    <t>/home/ba4_project/ba4_Hee/Trypanosome/training_dataset4_3_AL4/unlabeled/img/vid02_090_034.png</t>
  </si>
  <si>
    <t>/home/ba4_project/ba4_Hee/Trypanosome/training_dataset4_3_AL4/unlabeled/img/vid02_090_035.png</t>
  </si>
  <si>
    <t>/home/ba4_project/ba4_Hee/Trypanosome/training_dataset4_3_AL4/unlabeled/img/vid02_090_036.png</t>
  </si>
  <si>
    <t>/home/ba4_project/ba4_Hee/Trypanosome/training_dataset4_3_AL4/unlabeled/img/vid02_090_039.png</t>
  </si>
  <si>
    <t>/home/ba4_project/ba4_Hee/Trypanosome/training_dataset4_3_AL4/unlabeled/img/vid02_090_040.png</t>
  </si>
  <si>
    <t>/home/ba4_project/ba4_Hee/Trypanosome/training_dataset4_3_AL4/unlabeled/img/vid02_090_041.png</t>
  </si>
  <si>
    <t>/home/ba4_project/ba4_Hee/Trypanosome/training_dataset4_3_AL4/unlabeled/img/vid02_090_042.png</t>
  </si>
  <si>
    <t>/home/ba4_project/ba4_Hee/Trypanosome/training_dataset4_3_AL4/unlabeled/img/vid02_090_043.png</t>
  </si>
  <si>
    <t>/home/ba4_project/ba4_Hee/Trypanosome/training_dataset4_3_AL4/unlabeled/img/vid02_090_044.png</t>
  </si>
  <si>
    <t>/home/ba4_project/ba4_Hee/Trypanosome/training_dataset4_3_AL4/unlabeled/img/vid02_090_049.png</t>
  </si>
  <si>
    <t>/home/ba4_project/ba4_Hee/Trypanosome/training_dataset4_3_AL4/unlabeled/img/vid02_090_051.png</t>
  </si>
  <si>
    <t>/home/ba4_project/ba4_Hee/Trypanosome/training_dataset4_3_AL4/unlabeled/img/vid02_090_052.png</t>
  </si>
  <si>
    <t>/home/ba4_project/ba4_Hee/Trypanosome/training_dataset4_3_AL4/unlabeled/img/vid02_090_053.png</t>
  </si>
  <si>
    <t>/home/ba4_project/ba4_Hee/Trypanosome/training_dataset4_3_AL4/unlabeled/img/vid02_090_056.png</t>
  </si>
  <si>
    <t>/home/ba4_project/ba4_Hee/Trypanosome/training_dataset4_3_AL4/unlabeled/img/vid02_090_059.png</t>
  </si>
  <si>
    <t>/home/ba4_project/ba4_Hee/Trypanosome/training_dataset4_3_AL4/unlabeled/img/vid02_090_060.png</t>
  </si>
  <si>
    <t>/home/ba4_project/ba4_Hee/Trypanosome/training_dataset4_3_AL4/unlabeled/img/vid02_090_061.png</t>
  </si>
  <si>
    <t>/home/ba4_project/ba4_Hee/Trypanosome/training_dataset4_3_AL4/unlabeled/img/vid02_090_062.png</t>
  </si>
  <si>
    <t>/home/ba4_project/ba4_Hee/Trypanosome/training_dataset4_3_AL4/unlabeled/img/vid02_091_002.png</t>
  </si>
  <si>
    <t>/home/ba4_project/ba4_Hee/Trypanosome/training_dataset4_3_AL4/unlabeled/img/vid02_091_003.png</t>
  </si>
  <si>
    <t>/home/ba4_project/ba4_Hee/Trypanosome/training_dataset4_3_AL4/unlabeled/img/vid02_091_004.png</t>
  </si>
  <si>
    <t>/home/ba4_project/ba4_Hee/Trypanosome/training_dataset4_3_AL4/unlabeled/img/vid02_091_006.png</t>
  </si>
  <si>
    <t>/home/ba4_project/ba4_Hee/Trypanosome/training_dataset4_3_AL4/unlabeled/img/vid02_091_007.png</t>
  </si>
  <si>
    <t>/home/ba4_project/ba4_Hee/Trypanosome/training_dataset4_3_AL4/unlabeled/img/vid02_091_009.png</t>
  </si>
  <si>
    <t>/home/ba4_project/ba4_Hee/Trypanosome/training_dataset4_3_AL4/unlabeled/img/vid02_091_010.png</t>
  </si>
  <si>
    <t>/home/ba4_project/ba4_Hee/Trypanosome/training_dataset4_3_AL4/unlabeled/img/vid02_091_011.png</t>
  </si>
  <si>
    <t>/home/ba4_project/ba4_Hee/Trypanosome/training_dataset4_3_AL4/unlabeled/img/vid02_091_012.png</t>
  </si>
  <si>
    <t>/home/ba4_project/ba4_Hee/Trypanosome/training_dataset4_3_AL4/unlabeled/img/vid02_091_013.png</t>
  </si>
  <si>
    <t>/home/ba4_project/ba4_Hee/Trypanosome/training_dataset4_3_AL4/unlabeled/img/vid02_091_015.png</t>
  </si>
  <si>
    <t>/home/ba4_project/ba4_Hee/Trypanosome/training_dataset4_3_AL4/unlabeled/img/vid02_091_016.png</t>
  </si>
  <si>
    <t>/home/ba4_project/ba4_Hee/Trypanosome/training_dataset4_3_AL4/unlabeled/img/vid02_091_017.png</t>
  </si>
  <si>
    <t>/home/ba4_project/ba4_Hee/Trypanosome/training_dataset4_3_AL4/unlabeled/img/vid02_091_019.png</t>
  </si>
  <si>
    <t>/home/ba4_project/ba4_Hee/Trypanosome/training_dataset4_3_AL4/unlabeled/img/vid02_091_020.png</t>
  </si>
  <si>
    <t>/home/ba4_project/ba4_Hee/Trypanosome/training_dataset4_3_AL4/unlabeled/img/vid02_091_022.png</t>
  </si>
  <si>
    <t>/home/ba4_project/ba4_Hee/Trypanosome/training_dataset4_3_AL4/unlabeled/img/vid02_091_023.png</t>
  </si>
  <si>
    <t>/home/ba4_project/ba4_Hee/Trypanosome/training_dataset4_3_AL4/unlabeled/img/vid02_091_024.png</t>
  </si>
  <si>
    <t>/home/ba4_project/ba4_Hee/Trypanosome/training_dataset4_3_AL4/unlabeled/img/vid02_091_025.png</t>
  </si>
  <si>
    <t>/home/ba4_project/ba4_Hee/Trypanosome/training_dataset4_3_AL4/unlabeled/img/vid02_091_030.png</t>
  </si>
  <si>
    <t>/home/ba4_project/ba4_Hee/Trypanosome/training_dataset4_3_AL4/unlabeled/img/vid02_091_031.png</t>
  </si>
  <si>
    <t>/home/ba4_project/ba4_Hee/Trypanosome/training_dataset4_3_AL4/unlabeled/img/vid02_091_032.png</t>
  </si>
  <si>
    <t>/home/ba4_project/ba4_Hee/Trypanosome/training_dataset4_3_AL4/unlabeled/img/vid02_091_033.png</t>
  </si>
  <si>
    <t>/home/ba4_project/ba4_Hee/Trypanosome/training_dataset4_3_AL4/unlabeled/img/vid02_091_035.png</t>
  </si>
  <si>
    <t>/home/ba4_project/ba4_Hee/Trypanosome/training_dataset4_3_AL4/unlabeled/img/vid02_091_037.png</t>
  </si>
  <si>
    <t>/home/ba4_project/ba4_Hee/Trypanosome/training_dataset4_3_AL4/unlabeled/img/vid02_091_039.png</t>
  </si>
  <si>
    <t>/home/ba4_project/ba4_Hee/Trypanosome/training_dataset4_3_AL4/unlabeled/img/vid02_091_040.png</t>
  </si>
  <si>
    <t>/home/ba4_project/ba4_Hee/Trypanosome/training_dataset4_3_AL4/unlabeled/img/vid02_091_041.png</t>
  </si>
  <si>
    <t>/home/ba4_project/ba4_Hee/Trypanosome/training_dataset4_3_AL4/unlabeled/img/vid02_091_042.png</t>
  </si>
  <si>
    <t>/home/ba4_project/ba4_Hee/Trypanosome/training_dataset4_3_AL4/unlabeled/img/vid02_091_043.png</t>
  </si>
  <si>
    <t>/home/ba4_project/ba4_Hee/Trypanosome/training_dataset4_3_AL4/unlabeled/img/vid02_091_044.png</t>
  </si>
  <si>
    <t>/home/ba4_project/ba4_Hee/Trypanosome/training_dataset4_3_AL4/unlabeled/img/vid02_091_051.png</t>
  </si>
  <si>
    <t>/home/ba4_project/ba4_Hee/Trypanosome/training_dataset4_3_AL4/unlabeled/img/vid02_091_052.png</t>
  </si>
  <si>
    <t>/home/ba4_project/ba4_Hee/Trypanosome/training_dataset4_3_AL4/unlabeled/img/vid02_091_053.png</t>
  </si>
  <si>
    <t>/home/ba4_project/ba4_Hee/Trypanosome/training_dataset4_3_AL4/unlabeled/img/vid02_091_055.png</t>
  </si>
  <si>
    <t>/home/ba4_project/ba4_Hee/Trypanosome/training_dataset4_3_AL4/unlabeled/img/vid02_091_057.png</t>
  </si>
  <si>
    <t>/home/ba4_project/ba4_Hee/Trypanosome/training_dataset4_3_AL4/unlabeled/img/vid02_091_058.png</t>
  </si>
  <si>
    <t>/home/ba4_project/ba4_Hee/Trypanosome/training_dataset4_3_AL4/unlabeled/img/vid02_091_060.png</t>
  </si>
  <si>
    <t>/home/ba4_project/ba4_Hee/Trypanosome/training_dataset4_3_AL4/unlabeled/img/vid02_091_061.png</t>
  </si>
  <si>
    <t>/home/ba4_project/ba4_Hee/Trypanosome/training_dataset4_3_AL4/unlabeled/img/vid02_091_062.png</t>
  </si>
  <si>
    <t>/home/ba4_project/ba4_Hee/Trypanosome/training_dataset4_3_AL4/unlabeled/img/vid02_092_000.png</t>
  </si>
  <si>
    <t>/home/ba4_project/ba4_Hee/Trypanosome/training_dataset4_3_AL4/unlabeled/img/vid02_092_001.png</t>
  </si>
  <si>
    <t>/home/ba4_project/ba4_Hee/Trypanosome/training_dataset4_3_AL4/unlabeled/img/vid02_092_002.png</t>
  </si>
  <si>
    <t>/home/ba4_project/ba4_Hee/Trypanosome/training_dataset4_3_AL4/unlabeled/img/vid02_092_003.png</t>
  </si>
  <si>
    <t>/home/ba4_project/ba4_Hee/Trypanosome/training_dataset4_3_AL4/unlabeled/img/vid02_092_006.png</t>
  </si>
  <si>
    <t>/home/ba4_project/ba4_Hee/Trypanosome/training_dataset4_3_AL4/unlabeled/img/vid02_092_007.png</t>
  </si>
  <si>
    <t>/home/ba4_project/ba4_Hee/Trypanosome/training_dataset4_3_AL4/unlabeled/img/vid02_092_008.png</t>
  </si>
  <si>
    <t>/home/ba4_project/ba4_Hee/Trypanosome/training_dataset4_3_AL4/unlabeled/img/vid02_092_009.png</t>
  </si>
  <si>
    <t>/home/ba4_project/ba4_Hee/Trypanosome/training_dataset4_3_AL4/unlabeled/img/vid02_092_010.png</t>
  </si>
  <si>
    <t>/home/ba4_project/ba4_Hee/Trypanosome/training_dataset4_3_AL4/unlabeled/img/vid02_092_011.png</t>
  </si>
  <si>
    <t>/home/ba4_project/ba4_Hee/Trypanosome/training_dataset4_3_AL4/unlabeled/img/vid02_092_012.png</t>
  </si>
  <si>
    <t>/home/ba4_project/ba4_Hee/Trypanosome/training_dataset4_3_AL4/unlabeled/img/vid02_092_013.png</t>
  </si>
  <si>
    <t>/home/ba4_project/ba4_Hee/Trypanosome/training_dataset4_3_AL4/unlabeled/img/vid02_092_014.png</t>
  </si>
  <si>
    <t>/home/ba4_project/ba4_Hee/Trypanosome/training_dataset4_3_AL4/unlabeled/img/vid02_092_015.png</t>
  </si>
  <si>
    <t>/home/ba4_project/ba4_Hee/Trypanosome/training_dataset4_3_AL4/unlabeled/img/vid02_092_016.png</t>
  </si>
  <si>
    <t>/home/ba4_project/ba4_Hee/Trypanosome/training_dataset4_3_AL4/unlabeled/img/vid02_092_017.png</t>
  </si>
  <si>
    <t>/home/ba4_project/ba4_Hee/Trypanosome/training_dataset4_3_AL4/unlabeled/img/vid02_092_018.png</t>
  </si>
  <si>
    <t>/home/ba4_project/ba4_Hee/Trypanosome/training_dataset4_3_AL4/unlabeled/img/vid02_092_019.png</t>
  </si>
  <si>
    <t>/home/ba4_project/ba4_Hee/Trypanosome/training_dataset4_3_AL4/unlabeled/img/vid02_092_020.png</t>
  </si>
  <si>
    <t>/home/ba4_project/ba4_Hee/Trypanosome/training_dataset4_3_AL4/unlabeled/img/vid02_092_021.png</t>
  </si>
  <si>
    <t>/home/ba4_project/ba4_Hee/Trypanosome/training_dataset4_3_AL4/unlabeled/img/vid02_092_022.png</t>
  </si>
  <si>
    <t>/home/ba4_project/ba4_Hee/Trypanosome/training_dataset4_3_AL4/unlabeled/img/vid02_092_023.png</t>
  </si>
  <si>
    <t>/home/ba4_project/ba4_Hee/Trypanosome/training_dataset4_3_AL4/unlabeled/img/vid02_092_024.png</t>
  </si>
  <si>
    <t>/home/ba4_project/ba4_Hee/Trypanosome/training_dataset4_3_AL4/unlabeled/img/vid02_092_025.png</t>
  </si>
  <si>
    <t>/home/ba4_project/ba4_Hee/Trypanosome/training_dataset4_3_AL4/unlabeled/img/vid02_092_031.png</t>
  </si>
  <si>
    <t>/home/ba4_project/ba4_Hee/Trypanosome/training_dataset4_3_AL4/unlabeled/img/vid02_092_032.png</t>
  </si>
  <si>
    <t>/home/ba4_project/ba4_Hee/Trypanosome/training_dataset4_3_AL4/unlabeled/img/vid02_092_033.png</t>
  </si>
  <si>
    <t>/home/ba4_project/ba4_Hee/Trypanosome/training_dataset4_3_AL4/unlabeled/img/vid02_092_034.png</t>
  </si>
  <si>
    <t>/home/ba4_project/ba4_Hee/Trypanosome/training_dataset4_3_AL4/unlabeled/img/vid02_092_035.png</t>
  </si>
  <si>
    <t>/home/ba4_project/ba4_Hee/Trypanosome/training_dataset4_3_AL4/unlabeled/img/vid02_092_037.png</t>
  </si>
  <si>
    <t>/home/ba4_project/ba4_Hee/Trypanosome/training_dataset4_3_AL4/unlabeled/img/vid02_092_038.png</t>
  </si>
  <si>
    <t>/home/ba4_project/ba4_Hee/Trypanosome/training_dataset4_3_AL4/unlabeled/img/vid02_092_039.png</t>
  </si>
  <si>
    <t>/home/ba4_project/ba4_Hee/Trypanosome/training_dataset4_3_AL4/unlabeled/img/vid02_092_040.png</t>
  </si>
  <si>
    <t>/home/ba4_project/ba4_Hee/Trypanosome/training_dataset4_3_AL4/unlabeled/img/vid02_092_041.png</t>
  </si>
  <si>
    <t>/home/ba4_project/ba4_Hee/Trypanosome/training_dataset4_3_AL4/unlabeled/img/vid02_092_043.png</t>
  </si>
  <si>
    <t>/home/ba4_project/ba4_Hee/Trypanosome/training_dataset4_3_AL4/unlabeled/img/vid02_092_044.png</t>
  </si>
  <si>
    <t>/home/ba4_project/ba4_Hee/Trypanosome/training_dataset4_3_AL4/unlabeled/img/vid02_092_047.png</t>
  </si>
  <si>
    <t>/home/ba4_project/ba4_Hee/Trypanosome/training_dataset4_3_AL4/unlabeled/img/vid02_092_048.png</t>
  </si>
  <si>
    <t>/home/ba4_project/ba4_Hee/Trypanosome/training_dataset4_3_AL4/unlabeled/img/vid02_092_050.png</t>
  </si>
  <si>
    <t>/home/ba4_project/ba4_Hee/Trypanosome/training_dataset4_3_AL4/unlabeled/img/vid02_092_051.png</t>
  </si>
  <si>
    <t>/home/ba4_project/ba4_Hee/Trypanosome/training_dataset4_3_AL4/unlabeled/img/vid02_092_052.png</t>
  </si>
  <si>
    <t>/home/ba4_project/ba4_Hee/Trypanosome/training_dataset4_3_AL4/unlabeled/img/vid02_092_053.png</t>
  </si>
  <si>
    <t>/home/ba4_project/ba4_Hee/Trypanosome/training_dataset4_3_AL4/unlabeled/img/vid02_092_059.png</t>
  </si>
  <si>
    <t>/home/ba4_project/ba4_Hee/Trypanosome/training_dataset4_3_AL4/unlabeled/img/vid02_092_060.png</t>
  </si>
  <si>
    <t>/home/ba4_project/ba4_Hee/Trypanosome/training_dataset4_3_AL4/unlabeled/img/vid02_092_061.png</t>
  </si>
  <si>
    <t>/home/ba4_project/ba4_Hee/Trypanosome/training_dataset4_3_AL4/unlabeled/img/vid02_092_062.png</t>
  </si>
  <si>
    <t>/home/ba4_project/ba4_Hee/Trypanosome/training_dataset4_3_AL4/unlabeled/img/vid02_093_001.png</t>
  </si>
  <si>
    <t>/home/ba4_project/ba4_Hee/Trypanosome/training_dataset4_3_AL4/unlabeled/img/vid02_093_002.png</t>
  </si>
  <si>
    <t>/home/ba4_project/ba4_Hee/Trypanosome/training_dataset4_3_AL4/unlabeled/img/vid02_093_006.png</t>
  </si>
  <si>
    <t>/home/ba4_project/ba4_Hee/Trypanosome/training_dataset4_3_AL4/unlabeled/img/vid02_093_010.png</t>
  </si>
  <si>
    <t>/home/ba4_project/ba4_Hee/Trypanosome/training_dataset4_3_AL4/unlabeled/img/vid02_093_011.png</t>
  </si>
  <si>
    <t>/home/ba4_project/ba4_Hee/Trypanosome/training_dataset4_3_AL4/unlabeled/img/vid02_093_012.png</t>
  </si>
  <si>
    <t>/home/ba4_project/ba4_Hee/Trypanosome/training_dataset4_3_AL4/unlabeled/img/vid02_093_013.png</t>
  </si>
  <si>
    <t>/home/ba4_project/ba4_Hee/Trypanosome/training_dataset4_3_AL4/unlabeled/img/vid02_093_014.png</t>
  </si>
  <si>
    <t>/home/ba4_project/ba4_Hee/Trypanosome/training_dataset4_3_AL4/unlabeled/img/vid02_093_015.png</t>
  </si>
  <si>
    <t>/home/ba4_project/ba4_Hee/Trypanosome/training_dataset4_3_AL4/unlabeled/img/vid02_093_016.png</t>
  </si>
  <si>
    <t>/home/ba4_project/ba4_Hee/Trypanosome/training_dataset4_3_AL4/unlabeled/img/vid02_093_017.png</t>
  </si>
  <si>
    <t>/home/ba4_project/ba4_Hee/Trypanosome/training_dataset4_3_AL4/unlabeled/img/vid02_093_021.png</t>
  </si>
  <si>
    <t>/home/ba4_project/ba4_Hee/Trypanosome/training_dataset4_3_AL4/unlabeled/img/vid02_093_022.png</t>
  </si>
  <si>
    <t>/home/ba4_project/ba4_Hee/Trypanosome/training_dataset4_3_AL4/unlabeled/img/vid02_093_023.png</t>
  </si>
  <si>
    <t>/home/ba4_project/ba4_Hee/Trypanosome/training_dataset4_3_AL4/unlabeled/img/vid02_093_024.png</t>
  </si>
  <si>
    <t>/home/ba4_project/ba4_Hee/Trypanosome/training_dataset4_3_AL4/unlabeled/img/vid02_093_026.png</t>
  </si>
  <si>
    <t>/home/ba4_project/ba4_Hee/Trypanosome/training_dataset4_3_AL4/unlabeled/img/vid02_093_027.png</t>
  </si>
  <si>
    <t>/home/ba4_project/ba4_Hee/Trypanosome/training_dataset4_3_AL4/unlabeled/img/vid02_093_031.png</t>
  </si>
  <si>
    <t>/home/ba4_project/ba4_Hee/Trypanosome/training_dataset4_3_AL4/unlabeled/img/vid02_093_032.png</t>
  </si>
  <si>
    <t>/home/ba4_project/ba4_Hee/Trypanosome/training_dataset4_3_AL4/unlabeled/img/vid02_093_033.png</t>
  </si>
  <si>
    <t>/home/ba4_project/ba4_Hee/Trypanosome/training_dataset4_3_AL4/unlabeled/img/vid02_093_034.png</t>
  </si>
  <si>
    <t>/home/ba4_project/ba4_Hee/Trypanosome/training_dataset4_3_AL4/unlabeled/img/vid02_093_035.png</t>
  </si>
  <si>
    <t>/home/ba4_project/ba4_Hee/Trypanosome/training_dataset4_3_AL4/unlabeled/img/vid02_093_037.png</t>
  </si>
  <si>
    <t>/home/ba4_project/ba4_Hee/Trypanosome/training_dataset4_3_AL4/unlabeled/img/vid02_093_038.png</t>
  </si>
  <si>
    <t>/home/ba4_project/ba4_Hee/Trypanosome/training_dataset4_3_AL4/unlabeled/img/vid02_093_039.png</t>
  </si>
  <si>
    <t>/home/ba4_project/ba4_Hee/Trypanosome/training_dataset4_3_AL4/unlabeled/img/vid02_093_040.png</t>
  </si>
  <si>
    <t>/home/ba4_project/ba4_Hee/Trypanosome/training_dataset4_3_AL4/unlabeled/img/vid02_093_041.png</t>
  </si>
  <si>
    <t>/home/ba4_project/ba4_Hee/Trypanosome/training_dataset4_3_AL4/unlabeled/img/vid02_093_042.png</t>
  </si>
  <si>
    <t>/home/ba4_project/ba4_Hee/Trypanosome/training_dataset4_3_AL4/unlabeled/img/vid02_093_043.png</t>
  </si>
  <si>
    <t>/home/ba4_project/ba4_Hee/Trypanosome/training_dataset4_3_AL4/unlabeled/img/vid02_093_044.png</t>
  </si>
  <si>
    <t>/home/ba4_project/ba4_Hee/Trypanosome/training_dataset4_3_AL4/unlabeled/img/vid02_093_046.png</t>
  </si>
  <si>
    <t>/home/ba4_project/ba4_Hee/Trypanosome/training_dataset4_3_AL4/unlabeled/img/vid02_093_048.png</t>
  </si>
  <si>
    <t>/home/ba4_project/ba4_Hee/Trypanosome/training_dataset4_3_AL4/unlabeled/img/vid02_093_049.png</t>
  </si>
  <si>
    <t>/home/ba4_project/ba4_Hee/Trypanosome/training_dataset4_3_AL4/unlabeled/img/vid02_093_051.png</t>
  </si>
  <si>
    <t>/home/ba4_project/ba4_Hee/Trypanosome/training_dataset4_3_AL4/unlabeled/img/vid02_093_052.png</t>
  </si>
  <si>
    <t>/home/ba4_project/ba4_Hee/Trypanosome/training_dataset4_3_AL4/unlabeled/img/vid02_093_053.png</t>
  </si>
  <si>
    <t>/home/ba4_project/ba4_Hee/Trypanosome/training_dataset4_3_AL4/unlabeled/img/vid02_093_056.png</t>
  </si>
  <si>
    <t>/home/ba4_project/ba4_Hee/Trypanosome/training_dataset4_3_AL4/unlabeled/img/vid02_093_058.png</t>
  </si>
  <si>
    <t>/home/ba4_project/ba4_Hee/Trypanosome/training_dataset4_3_AL4/unlabeled/img/vid02_093_060.png</t>
  </si>
  <si>
    <t>/home/ba4_project/ba4_Hee/Trypanosome/training_dataset4_3_AL4/unlabeled/img/vid02_093_061.png</t>
  </si>
  <si>
    <t>/home/ba4_project/ba4_Hee/Trypanosome/training_dataset4_3_AL4/unlabeled/img/vid02_093_062.png</t>
  </si>
  <si>
    <t>/home/ba4_project/ba4_Hee/Trypanosome/training_dataset4_3_AL4/unlabeled/img/vid02_094_000.png</t>
  </si>
  <si>
    <t>/home/ba4_project/ba4_Hee/Trypanosome/training_dataset4_3_AL4/unlabeled/img/vid02_094_001.png</t>
  </si>
  <si>
    <t>/home/ba4_project/ba4_Hee/Trypanosome/training_dataset4_3_AL4/unlabeled/img/vid02_094_002.png</t>
  </si>
  <si>
    <t>/home/ba4_project/ba4_Hee/Trypanosome/training_dataset4_3_AL4/unlabeled/img/vid02_094_003.png</t>
  </si>
  <si>
    <t>/home/ba4_project/ba4_Hee/Trypanosome/training_dataset4_3_AL4/unlabeled/img/vid02_094_006.png</t>
  </si>
  <si>
    <t>/home/ba4_project/ba4_Hee/Trypanosome/training_dataset4_3_AL4/unlabeled/img/vid02_094_007.png</t>
  </si>
  <si>
    <t>/home/ba4_project/ba4_Hee/Trypanosome/training_dataset4_3_AL4/unlabeled/img/vid02_094_010.png</t>
  </si>
  <si>
    <t>/home/ba4_project/ba4_Hee/Trypanosome/training_dataset4_3_AL4/unlabeled/img/vid02_094_011.png</t>
  </si>
  <si>
    <t>/home/ba4_project/ba4_Hee/Trypanosome/training_dataset4_3_AL4/unlabeled/img/vid02_094_012.png</t>
  </si>
  <si>
    <t>/home/ba4_project/ba4_Hee/Trypanosome/training_dataset4_3_AL4/unlabeled/img/vid02_094_013.png</t>
  </si>
  <si>
    <t>/home/ba4_project/ba4_Hee/Trypanosome/training_dataset4_3_AL4/unlabeled/img/vid02_094_014.png</t>
  </si>
  <si>
    <t>/home/ba4_project/ba4_Hee/Trypanosome/training_dataset4_3_AL4/unlabeled/img/vid02_094_015.png</t>
  </si>
  <si>
    <t>/home/ba4_project/ba4_Hee/Trypanosome/training_dataset4_3_AL4/unlabeled/img/vid02_094_016.png</t>
  </si>
  <si>
    <t>/home/ba4_project/ba4_Hee/Trypanosome/training_dataset4_3_AL4/unlabeled/img/vid02_094_017.png</t>
  </si>
  <si>
    <t>/home/ba4_project/ba4_Hee/Trypanosome/training_dataset4_3_AL4/unlabeled/img/vid02_094_018.png</t>
  </si>
  <si>
    <t>/home/ba4_project/ba4_Hee/Trypanosome/training_dataset4_3_AL4/unlabeled/img/vid02_094_020.png</t>
  </si>
  <si>
    <t>/home/ba4_project/ba4_Hee/Trypanosome/training_dataset4_3_AL4/unlabeled/img/vid02_094_021.png</t>
  </si>
  <si>
    <t>/home/ba4_project/ba4_Hee/Trypanosome/training_dataset4_3_AL4/unlabeled/img/vid02_094_022.png</t>
  </si>
  <si>
    <t>/home/ba4_project/ba4_Hee/Trypanosome/training_dataset4_3_AL4/unlabeled/img/vid02_094_023.png</t>
  </si>
  <si>
    <t>/home/ba4_project/ba4_Hee/Trypanosome/training_dataset4_3_AL4/unlabeled/img/vid02_094_024.png</t>
  </si>
  <si>
    <t>/home/ba4_project/ba4_Hee/Trypanosome/training_dataset4_3_AL4/unlabeled/img/vid02_094_025.png</t>
  </si>
  <si>
    <t>/home/ba4_project/ba4_Hee/Trypanosome/training_dataset4_3_AL4/unlabeled/img/vid02_094_028.png</t>
  </si>
  <si>
    <t>/home/ba4_project/ba4_Hee/Trypanosome/training_dataset4_3_AL4/unlabeled/img/vid02_094_031.png</t>
  </si>
  <si>
    <t>/home/ba4_project/ba4_Hee/Trypanosome/training_dataset4_3_AL4/unlabeled/img/vid02_094_032.png</t>
  </si>
  <si>
    <t>/home/ba4_project/ba4_Hee/Trypanosome/training_dataset4_3_AL4/unlabeled/img/vid02_094_033.png</t>
  </si>
  <si>
    <t>/home/ba4_project/ba4_Hee/Trypanosome/training_dataset4_3_AL4/unlabeled/img/vid02_094_034.png</t>
  </si>
  <si>
    <t>/home/ba4_project/ba4_Hee/Trypanosome/training_dataset4_3_AL4/unlabeled/img/vid02_094_035.png</t>
  </si>
  <si>
    <t>/home/ba4_project/ba4_Hee/Trypanosome/training_dataset4_3_AL4/unlabeled/img/vid02_094_037.png</t>
  </si>
  <si>
    <t>/home/ba4_project/ba4_Hee/Trypanosome/training_dataset4_3_AL4/unlabeled/img/vid02_094_039.png</t>
  </si>
  <si>
    <t>/home/ba4_project/ba4_Hee/Trypanosome/training_dataset4_3_AL4/unlabeled/img/vid02_094_040.png</t>
  </si>
  <si>
    <t>/home/ba4_project/ba4_Hee/Trypanosome/training_dataset4_3_AL4/unlabeled/img/vid02_094_041.png</t>
  </si>
  <si>
    <t>/home/ba4_project/ba4_Hee/Trypanosome/training_dataset4_3_AL4/unlabeled/img/vid02_094_042.png</t>
  </si>
  <si>
    <t>/home/ba4_project/ba4_Hee/Trypanosome/training_dataset4_3_AL4/unlabeled/img/vid02_094_043.png</t>
  </si>
  <si>
    <t>/home/ba4_project/ba4_Hee/Trypanosome/training_dataset4_3_AL4/unlabeled/img/vid02_094_044.png</t>
  </si>
  <si>
    <t>/home/ba4_project/ba4_Hee/Trypanosome/training_dataset4_3_AL4/unlabeled/img/vid02_094_047.png</t>
  </si>
  <si>
    <t>/home/ba4_project/ba4_Hee/Trypanosome/training_dataset4_3_AL4/unlabeled/img/vid02_094_048.png</t>
  </si>
  <si>
    <t>/home/ba4_project/ba4_Hee/Trypanosome/training_dataset4_3_AL4/unlabeled/img/vid02_094_050.png</t>
  </si>
  <si>
    <t>/home/ba4_project/ba4_Hee/Trypanosome/training_dataset4_3_AL4/unlabeled/img/vid02_094_051.png</t>
  </si>
  <si>
    <t>/home/ba4_project/ba4_Hee/Trypanosome/training_dataset4_3_AL4/unlabeled/img/vid02_094_052.png</t>
  </si>
  <si>
    <t>/home/ba4_project/ba4_Hee/Trypanosome/training_dataset4_3_AL4/unlabeled/img/vid02_094_053.png</t>
  </si>
  <si>
    <t>/home/ba4_project/ba4_Hee/Trypanosome/training_dataset4_3_AL4/unlabeled/img/vid02_094_054.png</t>
  </si>
  <si>
    <t>/home/ba4_project/ba4_Hee/Trypanosome/training_dataset4_3_AL4/unlabeled/img/vid02_094_057.png</t>
  </si>
  <si>
    <t>/home/ba4_project/ba4_Hee/Trypanosome/training_dataset4_3_AL4/unlabeled/img/vid02_094_060.png</t>
  </si>
  <si>
    <t>/home/ba4_project/ba4_Hee/Trypanosome/training_dataset4_3_AL4/unlabeled/img/vid02_094_061.png</t>
  </si>
  <si>
    <t>/home/ba4_project/ba4_Hee/Trypanosome/training_dataset4_3_AL4/unlabeled/img/vid02_094_062.png</t>
  </si>
  <si>
    <t>/home/ba4_project/ba4_Hee/Trypanosome/training_dataset4_3_AL4/unlabeled/img/vid02_095_001.png</t>
  </si>
  <si>
    <t>/home/ba4_project/ba4_Hee/Trypanosome/training_dataset4_3_AL4/unlabeled/img/vid02_095_002.png</t>
  </si>
  <si>
    <t>/home/ba4_project/ba4_Hee/Trypanosome/training_dataset4_3_AL4/unlabeled/img/vid02_095_003.png</t>
  </si>
  <si>
    <t>/home/ba4_project/ba4_Hee/Trypanosome/training_dataset4_3_AL4/unlabeled/img/vid02_095_006.png</t>
  </si>
  <si>
    <t>/home/ba4_project/ba4_Hee/Trypanosome/training_dataset4_3_AL4/unlabeled/img/vid02_095_007.png</t>
  </si>
  <si>
    <t>/home/ba4_project/ba4_Hee/Trypanosome/training_dataset4_3_AL4/unlabeled/img/vid02_095_008.png</t>
  </si>
  <si>
    <t>/home/ba4_project/ba4_Hee/Trypanosome/training_dataset4_3_AL4/unlabeled/img/vid02_095_009.png</t>
  </si>
  <si>
    <t>/home/ba4_project/ba4_Hee/Trypanosome/training_dataset4_3_AL4/unlabeled/img/vid02_095_010.png</t>
  </si>
  <si>
    <t>/home/ba4_project/ba4_Hee/Trypanosome/training_dataset4_3_AL4/unlabeled/img/vid02_095_011.png</t>
  </si>
  <si>
    <t>/home/ba4_project/ba4_Hee/Trypanosome/training_dataset4_3_AL4/unlabeled/img/vid02_095_012.png</t>
  </si>
  <si>
    <t>/home/ba4_project/ba4_Hee/Trypanosome/training_dataset4_3_AL4/unlabeled/img/vid02_095_015.png</t>
  </si>
  <si>
    <t>/home/ba4_project/ba4_Hee/Trypanosome/training_dataset4_3_AL4/unlabeled/img/vid02_095_016.png</t>
  </si>
  <si>
    <t>/home/ba4_project/ba4_Hee/Trypanosome/training_dataset4_3_AL4/unlabeled/img/vid02_095_017.png</t>
  </si>
  <si>
    <t>/home/ba4_project/ba4_Hee/Trypanosome/training_dataset4_3_AL4/unlabeled/img/vid02_095_021.png</t>
  </si>
  <si>
    <t>/home/ba4_project/ba4_Hee/Trypanosome/training_dataset4_3_AL4/unlabeled/img/vid02_095_022.png</t>
  </si>
  <si>
    <t>/home/ba4_project/ba4_Hee/Trypanosome/training_dataset4_3_AL4/unlabeled/img/vid02_095_023.png</t>
  </si>
  <si>
    <t>/home/ba4_project/ba4_Hee/Trypanosome/training_dataset4_3_AL4/unlabeled/img/vid02_095_024.png</t>
  </si>
  <si>
    <t>/home/ba4_project/ba4_Hee/Trypanosome/training_dataset4_3_AL4/unlabeled/img/vid02_095_025.png</t>
  </si>
  <si>
    <t>/home/ba4_project/ba4_Hee/Trypanosome/training_dataset4_3_AL4/unlabeled/img/vid02_095_026.png</t>
  </si>
  <si>
    <t>/home/ba4_project/ba4_Hee/Trypanosome/training_dataset4_3_AL4/unlabeled/img/vid02_095_027.png</t>
  </si>
  <si>
    <t>/home/ba4_project/ba4_Hee/Trypanosome/training_dataset4_3_AL4/unlabeled/img/vid02_095_028.png</t>
  </si>
  <si>
    <t>/home/ba4_project/ba4_Hee/Trypanosome/training_dataset4_3_AL4/unlabeled/img/vid02_095_031.png</t>
  </si>
  <si>
    <t>/home/ba4_project/ba4_Hee/Trypanosome/training_dataset4_3_AL4/unlabeled/img/vid02_095_032.png</t>
  </si>
  <si>
    <t>/home/ba4_project/ba4_Hee/Trypanosome/training_dataset4_3_AL4/unlabeled/img/vid02_095_033.png</t>
  </si>
  <si>
    <t>/home/ba4_project/ba4_Hee/Trypanosome/training_dataset4_3_AL4/unlabeled/img/vid02_095_034.png</t>
  </si>
  <si>
    <t>/home/ba4_project/ba4_Hee/Trypanosome/training_dataset4_3_AL4/unlabeled/img/vid02_095_035.png</t>
  </si>
  <si>
    <t>/home/ba4_project/ba4_Hee/Trypanosome/training_dataset4_3_AL4/unlabeled/img/vid02_095_036.png</t>
  </si>
  <si>
    <t>/home/ba4_project/ba4_Hee/Trypanosome/training_dataset4_3_AL4/unlabeled/img/vid02_095_039.png</t>
  </si>
  <si>
    <t>/home/ba4_project/ba4_Hee/Trypanosome/training_dataset4_3_AL4/unlabeled/img/vid02_095_040.png</t>
  </si>
  <si>
    <t>/home/ba4_project/ba4_Hee/Trypanosome/training_dataset4_3_AL4/unlabeled/img/vid02_095_041.png</t>
  </si>
  <si>
    <t>/home/ba4_project/ba4_Hee/Trypanosome/training_dataset4_3_AL4/unlabeled/img/vid02_095_042.png</t>
  </si>
  <si>
    <t>/home/ba4_project/ba4_Hee/Trypanosome/training_dataset4_3_AL4/unlabeled/img/vid02_095_043.png</t>
  </si>
  <si>
    <t>/home/ba4_project/ba4_Hee/Trypanosome/training_dataset4_3_AL4/unlabeled/img/vid02_095_044.png</t>
  </si>
  <si>
    <t>/home/ba4_project/ba4_Hee/Trypanosome/training_dataset4_3_AL4/unlabeled/img/vid02_095_051.png</t>
  </si>
  <si>
    <t>/home/ba4_project/ba4_Hee/Trypanosome/training_dataset4_3_AL4/unlabeled/img/vid02_095_052.png</t>
  </si>
  <si>
    <t>/home/ba4_project/ba4_Hee/Trypanosome/training_dataset4_3_AL4/unlabeled/img/vid02_095_053.png</t>
  </si>
  <si>
    <t>/home/ba4_project/ba4_Hee/Trypanosome/training_dataset4_3_AL4/unlabeled/img/vid02_095_055.png</t>
  </si>
  <si>
    <t>/home/ba4_project/ba4_Hee/Trypanosome/training_dataset4_3_AL4/unlabeled/img/vid02_095_056.png</t>
  </si>
  <si>
    <t>/home/ba4_project/ba4_Hee/Trypanosome/training_dataset4_3_AL4/unlabeled/img/vid02_095_057.png</t>
  </si>
  <si>
    <t>/home/ba4_project/ba4_Hee/Trypanosome/training_dataset4_3_AL4/unlabeled/img/vid02_095_059.png</t>
  </si>
  <si>
    <t>/home/ba4_project/ba4_Hee/Trypanosome/training_dataset4_3_AL4/unlabeled/img/vid02_095_060.png</t>
  </si>
  <si>
    <t>/home/ba4_project/ba4_Hee/Trypanosome/training_dataset4_3_AL4/unlabeled/img/vid02_095_061.png</t>
  </si>
  <si>
    <t>/home/ba4_project/ba4_Hee/Trypanosome/training_dataset4_3_AL4/unlabeled/img/vid02_095_062.png</t>
  </si>
  <si>
    <t>/home/ba4_project/ba4_Hee/Trypanosome/training_dataset4_3_AL4/unlabeled/img/vid02_096_000.png</t>
  </si>
  <si>
    <t>/home/ba4_project/ba4_Hee/Trypanosome/training_dataset4_3_AL4/unlabeled/img/vid02_096_001.png</t>
  </si>
  <si>
    <t>/home/ba4_project/ba4_Hee/Trypanosome/training_dataset4_3_AL4/unlabeled/img/vid02_096_002.png</t>
  </si>
  <si>
    <t>/home/ba4_project/ba4_Hee/Trypanosome/training_dataset4_3_AL4/unlabeled/img/vid02_096_003.png</t>
  </si>
  <si>
    <t>/home/ba4_project/ba4_Hee/Trypanosome/training_dataset4_3_AL4/unlabeled/img/vid02_096_006.png</t>
  </si>
  <si>
    <t>/home/ba4_project/ba4_Hee/Trypanosome/training_dataset4_3_AL4/unlabeled/img/vid02_096_007.png</t>
  </si>
  <si>
    <t>/home/ba4_project/ba4_Hee/Trypanosome/training_dataset4_3_AL4/unlabeled/img/vid02_096_008.png</t>
  </si>
  <si>
    <t>/home/ba4_project/ba4_Hee/Trypanosome/training_dataset4_3_AL4/unlabeled/img/vid02_096_009.png</t>
  </si>
  <si>
    <t>/home/ba4_project/ba4_Hee/Trypanosome/training_dataset4_3_AL4/unlabeled/img/vid02_096_010.png</t>
  </si>
  <si>
    <t>/home/ba4_project/ba4_Hee/Trypanosome/training_dataset4_3_AL4/unlabeled/img/vid02_096_011.png</t>
  </si>
  <si>
    <t>/home/ba4_project/ba4_Hee/Trypanosome/training_dataset4_3_AL4/unlabeled/img/vid02_096_012.png</t>
  </si>
  <si>
    <t>/home/ba4_project/ba4_Hee/Trypanosome/training_dataset4_3_AL4/unlabeled/img/vid02_096_015.png</t>
  </si>
  <si>
    <t>/home/ba4_project/ba4_Hee/Trypanosome/training_dataset4_3_AL4/unlabeled/img/vid02_096_016.png</t>
  </si>
  <si>
    <t>/home/ba4_project/ba4_Hee/Trypanosome/training_dataset4_3_AL4/unlabeled/img/vid02_096_017.png</t>
  </si>
  <si>
    <t>/home/ba4_project/ba4_Hee/Trypanosome/training_dataset4_3_AL4/unlabeled/img/vid02_096_021.png</t>
  </si>
  <si>
    <t>/home/ba4_project/ba4_Hee/Trypanosome/training_dataset4_3_AL4/unlabeled/img/vid02_096_022.png</t>
  </si>
  <si>
    <t>/home/ba4_project/ba4_Hee/Trypanosome/training_dataset4_3_AL4/unlabeled/img/vid02_096_023.png</t>
  </si>
  <si>
    <t>/home/ba4_project/ba4_Hee/Trypanosome/training_dataset4_3_AL4/unlabeled/img/vid02_096_024.png</t>
  </si>
  <si>
    <t>/home/ba4_project/ba4_Hee/Trypanosome/training_dataset4_3_AL4/unlabeled/img/vid02_096_026.png</t>
  </si>
  <si>
    <t>/home/ba4_project/ba4_Hee/Trypanosome/training_dataset4_3_AL4/unlabeled/img/vid02_096_030.png</t>
  </si>
  <si>
    <t>/home/ba4_project/ba4_Hee/Trypanosome/training_dataset4_3_AL4/unlabeled/img/vid02_096_031.png</t>
  </si>
  <si>
    <t>/home/ba4_project/ba4_Hee/Trypanosome/training_dataset4_3_AL4/unlabeled/img/vid02_096_032.png</t>
  </si>
  <si>
    <t>/home/ba4_project/ba4_Hee/Trypanosome/training_dataset4_3_AL4/unlabeled/img/vid02_096_033.png</t>
  </si>
  <si>
    <t>/home/ba4_project/ba4_Hee/Trypanosome/training_dataset4_3_AL4/unlabeled/img/vid02_096_034.png</t>
  </si>
  <si>
    <t>/home/ba4_project/ba4_Hee/Trypanosome/training_dataset4_3_AL4/unlabeled/img/vid02_096_035.png</t>
  </si>
  <si>
    <t>/home/ba4_project/ba4_Hee/Trypanosome/training_dataset4_3_AL4/unlabeled/img/vid02_096_036.png</t>
  </si>
  <si>
    <t>/home/ba4_project/ba4_Hee/Trypanosome/training_dataset4_3_AL4/unlabeled/img/vid02_096_039.png</t>
  </si>
  <si>
    <t>/home/ba4_project/ba4_Hee/Trypanosome/training_dataset4_3_AL4/unlabeled/img/vid02_096_040.png</t>
  </si>
  <si>
    <t>/home/ba4_project/ba4_Hee/Trypanosome/training_dataset4_3_AL4/unlabeled/img/vid02_096_041.png</t>
  </si>
  <si>
    <t>/home/ba4_project/ba4_Hee/Trypanosome/training_dataset4_3_AL4/unlabeled/img/vid02_096_042.png</t>
  </si>
  <si>
    <t>/home/ba4_project/ba4_Hee/Trypanosome/training_dataset4_3_AL4/unlabeled/img/vid02_096_043.png</t>
  </si>
  <si>
    <t>/home/ba4_project/ba4_Hee/Trypanosome/training_dataset4_3_AL4/unlabeled/img/vid02_096_044.png</t>
  </si>
  <si>
    <t>/home/ba4_project/ba4_Hee/Trypanosome/training_dataset4_3_AL4/unlabeled/img/vid02_096_047.png</t>
  </si>
  <si>
    <t>/home/ba4_project/ba4_Hee/Trypanosome/training_dataset4_3_AL4/unlabeled/img/vid02_096_048.png</t>
  </si>
  <si>
    <t>/home/ba4_project/ba4_Hee/Trypanosome/training_dataset4_3_AL4/unlabeled/img/vid02_096_050.png</t>
  </si>
  <si>
    <t>/home/ba4_project/ba4_Hee/Trypanosome/training_dataset4_3_AL4/unlabeled/img/vid02_096_051.png</t>
  </si>
  <si>
    <t>/home/ba4_project/ba4_Hee/Trypanosome/training_dataset4_3_AL4/unlabeled/img/vid02_096_052.png</t>
  </si>
  <si>
    <t>/home/ba4_project/ba4_Hee/Trypanosome/training_dataset4_3_AL4/unlabeled/img/vid02_096_053.png</t>
  </si>
  <si>
    <t>/home/ba4_project/ba4_Hee/Trypanosome/training_dataset4_3_AL4/unlabeled/img/vid02_096_057.png</t>
  </si>
  <si>
    <t>/home/ba4_project/ba4_Hee/Trypanosome/training_dataset4_3_AL4/unlabeled/img/vid02_096_058.png</t>
  </si>
  <si>
    <t>/home/ba4_project/ba4_Hee/Trypanosome/training_dataset4_3_AL4/unlabeled/img/vid02_096_060.png</t>
  </si>
  <si>
    <t>/home/ba4_project/ba4_Hee/Trypanosome/training_dataset4_3_AL4/unlabeled/img/vid02_096_061.png</t>
  </si>
  <si>
    <t>/home/ba4_project/ba4_Hee/Trypanosome/training_dataset4_3_AL4/unlabeled/img/vid02_096_062.png</t>
  </si>
  <si>
    <t>/home/ba4_project/ba4_Hee/Trypanosome/training_dataset4_3_AL4/unlabeled/img/vid02_097_001.png</t>
  </si>
  <si>
    <t>/home/ba4_project/ba4_Hee/Trypanosome/training_dataset4_3_AL4/unlabeled/img/vid02_097_002.png</t>
  </si>
  <si>
    <t>/home/ba4_project/ba4_Hee/Trypanosome/training_dataset4_3_AL4/unlabeled/img/vid02_097_003.png</t>
  </si>
  <si>
    <t>/home/ba4_project/ba4_Hee/Trypanosome/training_dataset4_3_AL4/unlabeled/img/vid02_097_006.png</t>
  </si>
  <si>
    <t>/home/ba4_project/ba4_Hee/Trypanosome/training_dataset4_3_AL4/unlabeled/img/vid02_097_007.png</t>
  </si>
  <si>
    <t>/home/ba4_project/ba4_Hee/Trypanosome/training_dataset4_3_AL4/unlabeled/img/vid02_097_010.png</t>
  </si>
  <si>
    <t>/home/ba4_project/ba4_Hee/Trypanosome/training_dataset4_3_AL4/unlabeled/img/vid02_097_011.png</t>
  </si>
  <si>
    <t>/home/ba4_project/ba4_Hee/Trypanosome/training_dataset4_3_AL4/unlabeled/img/vid02_097_012.png</t>
  </si>
  <si>
    <t>/home/ba4_project/ba4_Hee/Trypanosome/training_dataset4_3_AL4/unlabeled/img/vid02_097_014.png</t>
  </si>
  <si>
    <t>/home/ba4_project/ba4_Hee/Trypanosome/training_dataset4_3_AL4/unlabeled/img/vid02_097_016.png</t>
  </si>
  <si>
    <t>/home/ba4_project/ba4_Hee/Trypanosome/training_dataset4_3_AL4/unlabeled/img/vid02_097_017.png</t>
  </si>
  <si>
    <t>/home/ba4_project/ba4_Hee/Trypanosome/training_dataset4_3_AL4/unlabeled/img/vid02_097_018.png</t>
  </si>
  <si>
    <t>/home/ba4_project/ba4_Hee/Trypanosome/training_dataset4_3_AL4/unlabeled/img/vid02_097_019.png</t>
  </si>
  <si>
    <t>/home/ba4_project/ba4_Hee/Trypanosome/training_dataset4_3_AL4/unlabeled/img/vid02_097_021.png</t>
  </si>
  <si>
    <t>/home/ba4_project/ba4_Hee/Trypanosome/training_dataset4_3_AL4/unlabeled/img/vid02_097_022.png</t>
  </si>
  <si>
    <t>/home/ba4_project/ba4_Hee/Trypanosome/training_dataset4_3_AL4/unlabeled/img/vid02_097_023.png</t>
  </si>
  <si>
    <t>/home/ba4_project/ba4_Hee/Trypanosome/training_dataset4_3_AL4/unlabeled/img/vid02_097_024.png</t>
  </si>
  <si>
    <t>/home/ba4_project/ba4_Hee/Trypanosome/training_dataset4_3_AL4/unlabeled/img/vid02_097_028.png</t>
  </si>
  <si>
    <t>/home/ba4_project/ba4_Hee/Trypanosome/training_dataset4_3_AL4/unlabeled/img/vid02_097_029.png</t>
  </si>
  <si>
    <t>/home/ba4_project/ba4_Hee/Trypanosome/training_dataset4_3_AL4/unlabeled/img/vid02_097_030.png</t>
  </si>
  <si>
    <t>/home/ba4_project/ba4_Hee/Trypanosome/training_dataset4_3_AL4/unlabeled/img/vid02_097_031.png</t>
  </si>
  <si>
    <t>/home/ba4_project/ba4_Hee/Trypanosome/training_dataset4_3_AL4/unlabeled/img/vid02_097_032.png</t>
  </si>
  <si>
    <t>/home/ba4_project/ba4_Hee/Trypanosome/training_dataset4_3_AL4/unlabeled/img/vid02_097_033.png</t>
  </si>
  <si>
    <t>/home/ba4_project/ba4_Hee/Trypanosome/training_dataset4_3_AL4/unlabeled/img/vid02_097_034.png</t>
  </si>
  <si>
    <t>/home/ba4_project/ba4_Hee/Trypanosome/training_dataset4_3_AL4/unlabeled/img/vid02_097_035.png</t>
  </si>
  <si>
    <t>/home/ba4_project/ba4_Hee/Trypanosome/training_dataset4_3_AL4/unlabeled/img/vid02_097_038.png</t>
  </si>
  <si>
    <t>/home/ba4_project/ba4_Hee/Trypanosome/training_dataset4_3_AL4/unlabeled/img/vid02_097_039.png</t>
  </si>
  <si>
    <t>/home/ba4_project/ba4_Hee/Trypanosome/training_dataset4_3_AL4/unlabeled/img/vid02_097_040.png</t>
  </si>
  <si>
    <t>/home/ba4_project/ba4_Hee/Trypanosome/training_dataset4_3_AL4/unlabeled/img/vid02_097_041.png</t>
  </si>
  <si>
    <t>/home/ba4_project/ba4_Hee/Trypanosome/training_dataset4_3_AL4/unlabeled/img/vid02_097_042.png</t>
  </si>
  <si>
    <t>/home/ba4_project/ba4_Hee/Trypanosome/training_dataset4_3_AL4/unlabeled/img/vid02_097_043.png</t>
  </si>
  <si>
    <t>/home/ba4_project/ba4_Hee/Trypanosome/training_dataset4_3_AL4/unlabeled/img/vid02_097_044.png</t>
  </si>
  <si>
    <t>/home/ba4_project/ba4_Hee/Trypanosome/training_dataset4_3_AL4/unlabeled/img/vid02_097_045.png</t>
  </si>
  <si>
    <t>/home/ba4_project/ba4_Hee/Trypanosome/training_dataset4_3_AL4/unlabeled/img/vid02_097_046.png</t>
  </si>
  <si>
    <t>/home/ba4_project/ba4_Hee/Trypanosome/training_dataset4_3_AL4/unlabeled/img/vid02_097_050.png</t>
  </si>
  <si>
    <t>/home/ba4_project/ba4_Hee/Trypanosome/training_dataset4_3_AL4/unlabeled/img/vid02_097_051.png</t>
  </si>
  <si>
    <t>/home/ba4_project/ba4_Hee/Trypanosome/training_dataset4_3_AL4/unlabeled/img/vid02_097_052.png</t>
  </si>
  <si>
    <t>/home/ba4_project/ba4_Hee/Trypanosome/training_dataset4_3_AL4/unlabeled/img/vid02_097_053.png</t>
  </si>
  <si>
    <t>/home/ba4_project/ba4_Hee/Trypanosome/training_dataset4_3_AL4/unlabeled/img/vid02_097_059.png</t>
  </si>
  <si>
    <t>/home/ba4_project/ba4_Hee/Trypanosome/training_dataset4_3_AL4/unlabeled/img/vid02_097_060.png</t>
  </si>
  <si>
    <t>/home/ba4_project/ba4_Hee/Trypanosome/training_dataset4_3_AL4/unlabeled/img/vid02_097_061.png</t>
  </si>
  <si>
    <t>/home/ba4_project/ba4_Hee/Trypanosome/training_dataset4_3_AL4/unlabeled/img/vid02_097_062.png</t>
  </si>
  <si>
    <t>/home/ba4_project/ba4_Hee/Trypanosome/training_dataset4_3_AL4/unlabeled/img/vid02_098_000.png</t>
  </si>
  <si>
    <t>/home/ba4_project/ba4_Hee/Trypanosome/training_dataset4_3_AL4/unlabeled/img/vid02_098_001.png</t>
  </si>
  <si>
    <t>/home/ba4_project/ba4_Hee/Trypanosome/training_dataset4_3_AL4/unlabeled/img/vid02_098_002.png</t>
  </si>
  <si>
    <t>/home/ba4_project/ba4_Hee/Trypanosome/training_dataset4_3_AL4/unlabeled/img/vid02_098_003.png</t>
  </si>
  <si>
    <t>/home/ba4_project/ba4_Hee/Trypanosome/training_dataset4_3_AL4/unlabeled/img/vid02_098_005.png</t>
  </si>
  <si>
    <t>/home/ba4_project/ba4_Hee/Trypanosome/training_dataset4_3_AL4/unlabeled/img/vid02_098_006.png</t>
  </si>
  <si>
    <t>/home/ba4_project/ba4_Hee/Trypanosome/training_dataset4_3_AL4/unlabeled/img/vid02_098_007.png</t>
  </si>
  <si>
    <t>/home/ba4_project/ba4_Hee/Trypanosome/training_dataset4_3_AL4/unlabeled/img/vid02_098_008.png</t>
  </si>
  <si>
    <t>/home/ba4_project/ba4_Hee/Trypanosome/training_dataset4_3_AL4/unlabeled/img/vid02_098_009.png</t>
  </si>
  <si>
    <t>/home/ba4_project/ba4_Hee/Trypanosome/training_dataset4_3_AL4/unlabeled/img/vid02_098_010.png</t>
  </si>
  <si>
    <t>/home/ba4_project/ba4_Hee/Trypanosome/training_dataset4_3_AL4/unlabeled/img/vid02_098_011.png</t>
  </si>
  <si>
    <t>/home/ba4_project/ba4_Hee/Trypanosome/training_dataset4_3_AL4/unlabeled/img/vid02_098_012.png</t>
  </si>
  <si>
    <t>/home/ba4_project/ba4_Hee/Trypanosome/training_dataset4_3_AL4/unlabeled/img/vid02_098_014.png</t>
  </si>
  <si>
    <t>/home/ba4_project/ba4_Hee/Trypanosome/training_dataset4_3_AL4/unlabeled/img/vid02_098_015.png</t>
  </si>
  <si>
    <t>/home/ba4_project/ba4_Hee/Trypanosome/training_dataset4_3_AL4/unlabeled/img/vid02_098_016.png</t>
  </si>
  <si>
    <t>/home/ba4_project/ba4_Hee/Trypanosome/training_dataset4_3_AL4/unlabeled/img/vid02_098_017.png</t>
  </si>
  <si>
    <t>/home/ba4_project/ba4_Hee/Trypanosome/training_dataset4_3_AL4/unlabeled/img/vid02_098_018.png</t>
  </si>
  <si>
    <t>/home/ba4_project/ba4_Hee/Trypanosome/training_dataset4_3_AL4/unlabeled/img/vid02_098_020.png</t>
  </si>
  <si>
    <t>/home/ba4_project/ba4_Hee/Trypanosome/training_dataset4_3_AL4/unlabeled/img/vid02_098_021.png</t>
  </si>
  <si>
    <t>/home/ba4_project/ba4_Hee/Trypanosome/training_dataset4_3_AL4/unlabeled/img/vid02_098_022.png</t>
  </si>
  <si>
    <t>/home/ba4_project/ba4_Hee/Trypanosome/training_dataset4_3_AL4/unlabeled/img/vid02_098_023.png</t>
  </si>
  <si>
    <t>/home/ba4_project/ba4_Hee/Trypanosome/training_dataset4_3_AL4/unlabeled/img/vid02_098_024.png</t>
  </si>
  <si>
    <t>/home/ba4_project/ba4_Hee/Trypanosome/training_dataset4_3_AL4/unlabeled/img/vid02_098_026.png</t>
  </si>
  <si>
    <t>/home/ba4_project/ba4_Hee/Trypanosome/training_dataset4_3_AL4/unlabeled/img/vid02_098_031.png</t>
  </si>
  <si>
    <t>/home/ba4_project/ba4_Hee/Trypanosome/training_dataset4_3_AL4/unlabeled/img/vid02_098_032.png</t>
  </si>
  <si>
    <t>/home/ba4_project/ba4_Hee/Trypanosome/training_dataset4_3_AL4/unlabeled/img/vid02_098_033.png</t>
  </si>
  <si>
    <t>/home/ba4_project/ba4_Hee/Trypanosome/training_dataset4_3_AL4/unlabeled/img/vid02_098_034.png</t>
  </si>
  <si>
    <t>/home/ba4_project/ba4_Hee/Trypanosome/training_dataset4_3_AL4/unlabeled/img/vid02_098_035.png</t>
  </si>
  <si>
    <t>/home/ba4_project/ba4_Hee/Trypanosome/training_dataset4_3_AL4/unlabeled/img/vid02_098_039.png</t>
  </si>
  <si>
    <t>/home/ba4_project/ba4_Hee/Trypanosome/training_dataset4_3_AL4/unlabeled/img/vid02_098_040.png</t>
  </si>
  <si>
    <t>/home/ba4_project/ba4_Hee/Trypanosome/training_dataset4_3_AL4/unlabeled/img/vid02_098_041.png</t>
  </si>
  <si>
    <t>/home/ba4_project/ba4_Hee/Trypanosome/training_dataset4_3_AL4/unlabeled/img/vid02_098_042.png</t>
  </si>
  <si>
    <t>/home/ba4_project/ba4_Hee/Trypanosome/training_dataset4_3_AL4/unlabeled/img/vid02_098_043.png</t>
  </si>
  <si>
    <t>/home/ba4_project/ba4_Hee/Trypanosome/training_dataset4_3_AL4/unlabeled/img/vid02_098_044.png</t>
  </si>
  <si>
    <t>/home/ba4_project/ba4_Hee/Trypanosome/training_dataset4_3_AL4/unlabeled/img/vid02_098_047.png</t>
  </si>
  <si>
    <t>/home/ba4_project/ba4_Hee/Trypanosome/training_dataset4_3_AL4/unlabeled/img/vid02_098_048.png</t>
  </si>
  <si>
    <t>/home/ba4_project/ba4_Hee/Trypanosome/training_dataset4_3_AL4/unlabeled/img/vid02_098_050.png</t>
  </si>
  <si>
    <t>/home/ba4_project/ba4_Hee/Trypanosome/training_dataset4_3_AL4/unlabeled/img/vid02_098_051.png</t>
  </si>
  <si>
    <t>/home/ba4_project/ba4_Hee/Trypanosome/training_dataset4_3_AL4/unlabeled/img/vid02_098_052.png</t>
  </si>
  <si>
    <t>/home/ba4_project/ba4_Hee/Trypanosome/training_dataset4_3_AL4/unlabeled/img/vid02_098_053.png</t>
  </si>
  <si>
    <t>/home/ba4_project/ba4_Hee/Trypanosome/training_dataset4_3_AL4/unlabeled/img/vid02_098_054.png</t>
  </si>
  <si>
    <t>/home/ba4_project/ba4_Hee/Trypanosome/training_dataset4_3_AL4/unlabeled/img/vid02_098_058.png</t>
  </si>
  <si>
    <t>/home/ba4_project/ba4_Hee/Trypanosome/training_dataset4_3_AL4/unlabeled/img/vid02_098_059.png</t>
  </si>
  <si>
    <t>/home/ba4_project/ba4_Hee/Trypanosome/training_dataset4_3_AL4/unlabeled/img/vid02_098_060.png</t>
  </si>
  <si>
    <t>/home/ba4_project/ba4_Hee/Trypanosome/training_dataset4_3_AL4/unlabeled/img/vid02_098_061.png</t>
  </si>
  <si>
    <t>/home/ba4_project/ba4_Hee/Trypanosome/training_dataset4_3_AL4/unlabeled/img/vid02_098_062.png</t>
  </si>
  <si>
    <t>/home/ba4_project/ba4_Hee/Trypanosome/training_dataset4_3_AL4/unlabeled/img/vid02_099_000.png</t>
  </si>
  <si>
    <t>/home/ba4_project/ba4_Hee/Trypanosome/training_dataset4_3_AL4/unlabeled/img/vid02_099_001.png</t>
  </si>
  <si>
    <t>/home/ba4_project/ba4_Hee/Trypanosome/training_dataset4_3_AL4/unlabeled/img/vid02_099_002.png</t>
  </si>
  <si>
    <t>/home/ba4_project/ba4_Hee/Trypanosome/training_dataset4_3_AL4/unlabeled/img/vid02_099_003.png</t>
  </si>
  <si>
    <t>/home/ba4_project/ba4_Hee/Trypanosome/training_dataset4_3_AL4/unlabeled/img/vid02_099_006.png</t>
  </si>
  <si>
    <t>/home/ba4_project/ba4_Hee/Trypanosome/training_dataset4_3_AL4/unlabeled/img/vid02_099_007.png</t>
  </si>
  <si>
    <t>/home/ba4_project/ba4_Hee/Trypanosome/training_dataset4_3_AL4/unlabeled/img/vid02_099_008.png</t>
  </si>
  <si>
    <t>/home/ba4_project/ba4_Hee/Trypanosome/training_dataset4_3_AL4/unlabeled/img/vid02_099_011.png</t>
  </si>
  <si>
    <t>/home/ba4_project/ba4_Hee/Trypanosome/training_dataset4_3_AL4/unlabeled/img/vid02_099_012.png</t>
  </si>
  <si>
    <t>/home/ba4_project/ba4_Hee/Trypanosome/training_dataset4_3_AL4/unlabeled/img/vid02_099_013.png</t>
  </si>
  <si>
    <t>/home/ba4_project/ba4_Hee/Trypanosome/training_dataset4_3_AL4/unlabeled/img/vid02_099_015.png</t>
  </si>
  <si>
    <t>/home/ba4_project/ba4_Hee/Trypanosome/training_dataset4_3_AL4/unlabeled/img/vid02_099_016.png</t>
  </si>
  <si>
    <t>/home/ba4_project/ba4_Hee/Trypanosome/training_dataset4_3_AL4/unlabeled/img/vid02_099_017.png</t>
  </si>
  <si>
    <t>/home/ba4_project/ba4_Hee/Trypanosome/training_dataset4_3_AL4/unlabeled/img/vid02_099_018.png</t>
  </si>
  <si>
    <t>/home/ba4_project/ba4_Hee/Trypanosome/training_dataset4_3_AL4/unlabeled/img/vid02_099_019.png</t>
  </si>
  <si>
    <t>/home/ba4_project/ba4_Hee/Trypanosome/training_dataset4_3_AL4/unlabeled/img/vid02_099_020.png</t>
  </si>
  <si>
    <t>/home/ba4_project/ba4_Hee/Trypanosome/training_dataset4_3_AL4/unlabeled/img/vid02_099_021.png</t>
  </si>
  <si>
    <t>/home/ba4_project/ba4_Hee/Trypanosome/training_dataset4_3_AL4/unlabeled/img/vid02_099_022.png</t>
  </si>
  <si>
    <t>/home/ba4_project/ba4_Hee/Trypanosome/training_dataset4_3_AL4/unlabeled/img/vid02_099_023.png</t>
  </si>
  <si>
    <t>/home/ba4_project/ba4_Hee/Trypanosome/training_dataset4_3_AL4/unlabeled/img/vid02_099_024.png</t>
  </si>
  <si>
    <t>/home/ba4_project/ba4_Hee/Trypanosome/training_dataset4_3_AL4/unlabeled/img/vid02_099_026.png</t>
  </si>
  <si>
    <t>/home/ba4_project/ba4_Hee/Trypanosome/training_dataset4_3_AL4/unlabeled/img/vid02_099_027.png</t>
  </si>
  <si>
    <t>/home/ba4_project/ba4_Hee/Trypanosome/training_dataset4_3_AL4/unlabeled/img/vid02_099_029.png</t>
  </si>
  <si>
    <t>/home/ba4_project/ba4_Hee/Trypanosome/training_dataset4_3_AL4/unlabeled/img/vid02_099_030.png</t>
  </si>
  <si>
    <t>/home/ba4_project/ba4_Hee/Trypanosome/training_dataset4_3_AL4/unlabeled/img/vid02_099_031.png</t>
  </si>
  <si>
    <t>/home/ba4_project/ba4_Hee/Trypanosome/training_dataset4_3_AL4/unlabeled/img/vid02_099_032.png</t>
  </si>
  <si>
    <t>/home/ba4_project/ba4_Hee/Trypanosome/training_dataset4_3_AL4/unlabeled/img/vid02_099_033.png</t>
  </si>
  <si>
    <t>/home/ba4_project/ba4_Hee/Trypanosome/training_dataset4_3_AL4/unlabeled/img/vid02_099_034.png</t>
  </si>
  <si>
    <t>/home/ba4_project/ba4_Hee/Trypanosome/training_dataset4_3_AL4/unlabeled/img/vid02_099_035.png</t>
  </si>
  <si>
    <t>/home/ba4_project/ba4_Hee/Trypanosome/training_dataset4_3_AL4/unlabeled/img/vid02_099_036.png</t>
  </si>
  <si>
    <t>/home/ba4_project/ba4_Hee/Trypanosome/training_dataset4_3_AL4/unlabeled/img/vid02_099_037.png</t>
  </si>
  <si>
    <t>/home/ba4_project/ba4_Hee/Trypanosome/training_dataset4_3_AL4/unlabeled/img/vid02_099_039.png</t>
  </si>
  <si>
    <t>/home/ba4_project/ba4_Hee/Trypanosome/training_dataset4_3_AL4/unlabeled/img/vid02_099_040.png</t>
  </si>
  <si>
    <t>/home/ba4_project/ba4_Hee/Trypanosome/training_dataset4_3_AL4/unlabeled/img/vid02_099_041.png</t>
  </si>
  <si>
    <t>/home/ba4_project/ba4_Hee/Trypanosome/training_dataset4_3_AL4/unlabeled/img/vid02_099_043.png</t>
  </si>
  <si>
    <t>/home/ba4_project/ba4_Hee/Trypanosome/training_dataset4_3_AL4/unlabeled/img/vid02_099_044.png</t>
  </si>
  <si>
    <t>/home/ba4_project/ba4_Hee/Trypanosome/training_dataset4_3_AL4/unlabeled/img/vid02_099_045.png</t>
  </si>
  <si>
    <t>/home/ba4_project/ba4_Hee/Trypanosome/training_dataset4_3_AL4/unlabeled/img/vid02_099_047.png</t>
  </si>
  <si>
    <t>/home/ba4_project/ba4_Hee/Trypanosome/training_dataset4_3_AL4/unlabeled/img/vid02_099_048.png</t>
  </si>
  <si>
    <t>/home/ba4_project/ba4_Hee/Trypanosome/training_dataset4_3_AL4/unlabeled/img/vid02_099_051.png</t>
  </si>
  <si>
    <t>/home/ba4_project/ba4_Hee/Trypanosome/training_dataset4_3_AL4/unlabeled/img/vid02_099_052.png</t>
  </si>
  <si>
    <t>/home/ba4_project/ba4_Hee/Trypanosome/training_dataset4_3_AL4/unlabeled/img/vid02_099_053.png</t>
  </si>
  <si>
    <t>/home/ba4_project/ba4_Hee/Trypanosome/training_dataset4_3_AL4/unlabeled/img/vid02_099_055.png</t>
  </si>
  <si>
    <t>/home/ba4_project/ba4_Hee/Trypanosome/training_dataset4_3_AL4/unlabeled/img/vid02_099_061.png</t>
  </si>
  <si>
    <t>/home/ba4_project/ba4_Hee/Trypanosome/training_dataset4_3_AL4/unlabeled/img/vid02_099_062.png</t>
  </si>
  <si>
    <t>/home/ba4_project/ba4_Hee/Trypanosome/training_dataset4_3_AL4/unlabeled/img/vid02_100_002.png</t>
  </si>
  <si>
    <t>/home/ba4_project/ba4_Hee/Trypanosome/training_dataset4_3_AL4/unlabeled/img/vid02_100_003.png</t>
  </si>
  <si>
    <t>/home/ba4_project/ba4_Hee/Trypanosome/training_dataset4_3_AL4/unlabeled/img/vid02_100_004.png</t>
  </si>
  <si>
    <t>/home/ba4_project/ba4_Hee/Trypanosome/training_dataset4_3_AL4/unlabeled/img/vid02_100_005.png</t>
  </si>
  <si>
    <t>/home/ba4_project/ba4_Hee/Trypanosome/training_dataset4_3_AL4/unlabeled/img/vid02_100_006.png</t>
  </si>
  <si>
    <t>/home/ba4_project/ba4_Hee/Trypanosome/training_dataset4_3_AL4/unlabeled/img/vid02_100_007.png</t>
  </si>
  <si>
    <t>/home/ba4_project/ba4_Hee/Trypanosome/training_dataset4_3_AL4/unlabeled/img/vid02_100_008.png</t>
  </si>
  <si>
    <t>/home/ba4_project/ba4_Hee/Trypanosome/training_dataset4_3_AL4/unlabeled/img/vid02_100_009.png</t>
  </si>
  <si>
    <t>/home/ba4_project/ba4_Hee/Trypanosome/training_dataset4_3_AL4/unlabeled/img/vid02_100_010.png</t>
  </si>
  <si>
    <t>/home/ba4_project/ba4_Hee/Trypanosome/training_dataset4_3_AL4/unlabeled/img/vid02_100_011.png</t>
  </si>
  <si>
    <t>/home/ba4_project/ba4_Hee/Trypanosome/training_dataset4_3_AL4/unlabeled/img/vid02_100_012.png</t>
  </si>
  <si>
    <t>/home/ba4_project/ba4_Hee/Trypanosome/training_dataset4_3_AL4/unlabeled/img/vid02_100_015.png</t>
  </si>
  <si>
    <t>/home/ba4_project/ba4_Hee/Trypanosome/training_dataset4_3_AL4/unlabeled/img/vid02_100_016.png</t>
  </si>
  <si>
    <t>/home/ba4_project/ba4_Hee/Trypanosome/training_dataset4_3_AL4/unlabeled/img/vid02_100_017.png</t>
  </si>
  <si>
    <t>/home/ba4_project/ba4_Hee/Trypanosome/training_dataset4_3_AL4/unlabeled/img/vid02_100_021.png</t>
  </si>
  <si>
    <t>/home/ba4_project/ba4_Hee/Trypanosome/training_dataset4_3_AL4/unlabeled/img/vid02_100_022.png</t>
  </si>
  <si>
    <t>/home/ba4_project/ba4_Hee/Trypanosome/training_dataset4_3_AL4/unlabeled/img/vid02_100_023.png</t>
  </si>
  <si>
    <t>/home/ba4_project/ba4_Hee/Trypanosome/training_dataset4_3_AL4/unlabeled/img/vid02_100_024.png</t>
  </si>
  <si>
    <t>/home/ba4_project/ba4_Hee/Trypanosome/training_dataset4_3_AL4/unlabeled/img/vid02_100_025.png</t>
  </si>
  <si>
    <t>/home/ba4_project/ba4_Hee/Trypanosome/training_dataset4_3_AL4/unlabeled/img/vid02_100_026.png</t>
  </si>
  <si>
    <t>/home/ba4_project/ba4_Hee/Trypanosome/training_dataset4_3_AL4/unlabeled/img/vid02_100_028.png</t>
  </si>
  <si>
    <t>/home/ba4_project/ba4_Hee/Trypanosome/training_dataset4_3_AL4/unlabeled/img/vid02_100_029.png</t>
  </si>
  <si>
    <t>/home/ba4_project/ba4_Hee/Trypanosome/training_dataset4_3_AL4/unlabeled/img/vid02_100_031.png</t>
  </si>
  <si>
    <t>/home/ba4_project/ba4_Hee/Trypanosome/training_dataset4_3_AL4/unlabeled/img/vid02_100_032.png</t>
  </si>
  <si>
    <t>/home/ba4_project/ba4_Hee/Trypanosome/training_dataset4_3_AL4/unlabeled/img/vid02_100_033.png</t>
  </si>
  <si>
    <t>/home/ba4_project/ba4_Hee/Trypanosome/training_dataset4_3_AL4/unlabeled/img/vid02_100_034.png</t>
  </si>
  <si>
    <t>/home/ba4_project/ba4_Hee/Trypanosome/training_dataset4_3_AL4/unlabeled/img/vid02_100_035.png</t>
  </si>
  <si>
    <t>/home/ba4_project/ba4_Hee/Trypanosome/training_dataset4_3_AL4/unlabeled/img/vid02_100_037.png</t>
  </si>
  <si>
    <t>/home/ba4_project/ba4_Hee/Trypanosome/training_dataset4_3_AL4/unlabeled/img/vid02_100_039.png</t>
  </si>
  <si>
    <t>/home/ba4_project/ba4_Hee/Trypanosome/training_dataset4_3_AL4/unlabeled/img/vid02_100_040.png</t>
  </si>
  <si>
    <t>/home/ba4_project/ba4_Hee/Trypanosome/training_dataset4_3_AL4/unlabeled/img/vid02_100_041.png</t>
  </si>
  <si>
    <t>/home/ba4_project/ba4_Hee/Trypanosome/training_dataset4_3_AL4/unlabeled/img/vid02_100_043.png</t>
  </si>
  <si>
    <t>/home/ba4_project/ba4_Hee/Trypanosome/training_dataset4_3_AL4/unlabeled/img/vid02_100_044.png</t>
  </si>
  <si>
    <t>/home/ba4_project/ba4_Hee/Trypanosome/training_dataset4_3_AL4/unlabeled/img/vid02_100_045.png</t>
  </si>
  <si>
    <t>/home/ba4_project/ba4_Hee/Trypanosome/training_dataset4_3_AL4/unlabeled/img/vid02_100_047.png</t>
  </si>
  <si>
    <t>/home/ba4_project/ba4_Hee/Trypanosome/training_dataset4_3_AL4/unlabeled/img/vid02_100_049.png</t>
  </si>
  <si>
    <t>/home/ba4_project/ba4_Hee/Trypanosome/training_dataset4_3_AL4/unlabeled/img/vid02_100_050.png</t>
  </si>
  <si>
    <t>/home/ba4_project/ba4_Hee/Trypanosome/training_dataset4_3_AL4/unlabeled/img/vid02_100_052.png</t>
  </si>
  <si>
    <t>/home/ba4_project/ba4_Hee/Trypanosome/training_dataset4_3_AL4/unlabeled/img/vid02_100_053.png</t>
  </si>
  <si>
    <t>/home/ba4_project/ba4_Hee/Trypanosome/training_dataset4_3_AL4/unlabeled/img/vid02_100_055.png</t>
  </si>
  <si>
    <t>/home/ba4_project/ba4_Hee/Trypanosome/training_dataset4_3_AL4/unlabeled/img/vid02_100_056.png</t>
  </si>
  <si>
    <t>/home/ba4_project/ba4_Hee/Trypanosome/training_dataset4_3_AL4/unlabeled/img/vid02_100_057.png</t>
  </si>
  <si>
    <t>/home/ba4_project/ba4_Hee/Trypanosome/training_dataset4_3_AL4/unlabeled/img/vid02_100_060.png</t>
  </si>
  <si>
    <t>/home/ba4_project/ba4_Hee/Trypanosome/training_dataset4_3_AL4/unlabeled/img/vid02_100_061.png</t>
  </si>
  <si>
    <t>/home/ba4_project/ba4_Hee/Trypanosome/training_dataset4_3_AL4/unlabeled/img/vid02_100_062.png</t>
  </si>
  <si>
    <t>/home/ba4_project/ba4_Hee/Trypanosome/training_dataset4_3_AL4/unlabeled/img/vid03_002_000.png</t>
  </si>
  <si>
    <t>/home/ba4_project/ba4_Hee/Trypanosome/training_dataset4_3_AL4/unlabeled/img/vid03_002_001.png</t>
  </si>
  <si>
    <t>/home/ba4_project/ba4_Hee/Trypanosome/training_dataset4_3_AL4/unlabeled/img/vid03_002_002.png</t>
  </si>
  <si>
    <t>/home/ba4_project/ba4_Hee/Trypanosome/training_dataset4_3_AL4/unlabeled/img/vid03_002_003.png</t>
  </si>
  <si>
    <t>/home/ba4_project/ba4_Hee/Trypanosome/training_dataset4_3_AL4/unlabeled/img/vid03_002_004.png</t>
  </si>
  <si>
    <t>/home/ba4_project/ba4_Hee/Trypanosome/training_dataset4_3_AL4/unlabeled/img/vid03_002_005.png</t>
  </si>
  <si>
    <t>/home/ba4_project/ba4_Hee/Trypanosome/training_dataset4_3_AL4/unlabeled/img/vid03_002_006.png</t>
  </si>
  <si>
    <t>/home/ba4_project/ba4_Hee/Trypanosome/training_dataset4_3_AL4/unlabeled/img/vid03_002_007.png</t>
  </si>
  <si>
    <t>/home/ba4_project/ba4_Hee/Trypanosome/training_dataset4_3_AL4/unlabeled/img/vid03_002_008.png</t>
  </si>
  <si>
    <t>/home/ba4_project/ba4_Hee/Trypanosome/training_dataset4_3_AL4/unlabeled/img/vid03_002_009.png</t>
  </si>
  <si>
    <t>/home/ba4_project/ba4_Hee/Trypanosome/training_dataset4_3_AL4/unlabeled/img/vid03_002_010.png</t>
  </si>
  <si>
    <t>/home/ba4_project/ba4_Hee/Trypanosome/training_dataset4_3_AL4/unlabeled/img/vid03_002_011.png</t>
  </si>
  <si>
    <t>/home/ba4_project/ba4_Hee/Trypanosome/training_dataset4_3_AL4/unlabeled/img/vid03_002_012.png</t>
  </si>
  <si>
    <t>/home/ba4_project/ba4_Hee/Trypanosome/training_dataset4_3_AL4/unlabeled/img/vid03_002_013.png</t>
  </si>
  <si>
    <t>/home/ba4_project/ba4_Hee/Trypanosome/training_dataset4_3_AL4/unlabeled/img/vid03_002_014.png</t>
  </si>
  <si>
    <t>/home/ba4_project/ba4_Hee/Trypanosome/training_dataset4_3_AL4/unlabeled/img/vid03_002_015.png</t>
  </si>
  <si>
    <t>/home/ba4_project/ba4_Hee/Trypanosome/training_dataset4_3_AL4/unlabeled/img/vid03_002_016.png</t>
  </si>
  <si>
    <t>/home/ba4_project/ba4_Hee/Trypanosome/training_dataset4_3_AL4/unlabeled/img/vid03_002_017.png</t>
  </si>
  <si>
    <t>/home/ba4_project/ba4_Hee/Trypanosome/training_dataset4_3_AL4/unlabeled/img/vid03_002_018.png</t>
  </si>
  <si>
    <t>/home/ba4_project/ba4_Hee/Trypanosome/training_dataset4_3_AL4/unlabeled/img/vid03_002_019.png</t>
  </si>
  <si>
    <t>/home/ba4_project/ba4_Hee/Trypanosome/training_dataset4_3_AL4/unlabeled/img/vid03_002_020.png</t>
  </si>
  <si>
    <t>/home/ba4_project/ba4_Hee/Trypanosome/training_dataset4_3_AL4/unlabeled/img/vid03_002_021.png</t>
  </si>
  <si>
    <t>/home/ba4_project/ba4_Hee/Trypanosome/training_dataset4_3_AL4/unlabeled/img/vid03_002_022.png</t>
  </si>
  <si>
    <t>/home/ba4_project/ba4_Hee/Trypanosome/training_dataset4_3_AL4/unlabeled/img/vid03_002_023.png</t>
  </si>
  <si>
    <t>/home/ba4_project/ba4_Hee/Trypanosome/training_dataset4_3_AL4/unlabeled/img/vid03_002_024.png</t>
  </si>
  <si>
    <t>/home/ba4_project/ba4_Hee/Trypanosome/training_dataset4_3_AL4/unlabeled/img/vid03_002_025.png</t>
  </si>
  <si>
    <t>/home/ba4_project/ba4_Hee/Trypanosome/training_dataset4_3_AL4/unlabeled/img/vid03_002_026.png</t>
  </si>
  <si>
    <t>/home/ba4_project/ba4_Hee/Trypanosome/training_dataset4_3_AL4/unlabeled/img/vid03_002_027.png</t>
  </si>
  <si>
    <t>/home/ba4_project/ba4_Hee/Trypanosome/training_dataset4_3_AL4/unlabeled/img/vid03_002_028.png</t>
  </si>
  <si>
    <t>/home/ba4_project/ba4_Hee/Trypanosome/training_dataset4_3_AL4/unlabeled/img/vid03_002_029.png</t>
  </si>
  <si>
    <t>/home/ba4_project/ba4_Hee/Trypanosome/training_dataset4_3_AL4/unlabeled/img/vid03_002_030.png</t>
  </si>
  <si>
    <t>/home/ba4_project/ba4_Hee/Trypanosome/training_dataset4_3_AL4/unlabeled/img/vid03_002_031.png</t>
  </si>
  <si>
    <t>/home/ba4_project/ba4_Hee/Trypanosome/training_dataset4_3_AL4/unlabeled/img/vid03_002_032.png</t>
  </si>
  <si>
    <t>/home/ba4_project/ba4_Hee/Trypanosome/training_dataset4_3_AL4/unlabeled/img/vid03_002_033.png</t>
  </si>
  <si>
    <t>/home/ba4_project/ba4_Hee/Trypanosome/training_dataset4_3_AL4/unlabeled/img/vid03_002_034.png</t>
  </si>
  <si>
    <t>/home/ba4_project/ba4_Hee/Trypanosome/training_dataset4_3_AL4/unlabeled/img/vid03_002_035.png</t>
  </si>
  <si>
    <t>/home/ba4_project/ba4_Hee/Trypanosome/training_dataset4_3_AL4/unlabeled/img/vid03_002_036.png</t>
  </si>
  <si>
    <t>/home/ba4_project/ba4_Hee/Trypanosome/training_dataset4_3_AL4/unlabeled/img/vid03_002_037.png</t>
  </si>
  <si>
    <t>/home/ba4_project/ba4_Hee/Trypanosome/training_dataset4_3_AL4/unlabeled/img/vid03_002_038.png</t>
  </si>
  <si>
    <t>/home/ba4_project/ba4_Hee/Trypanosome/training_dataset4_3_AL4/unlabeled/img/vid03_002_039.png</t>
  </si>
  <si>
    <t>/home/ba4_project/ba4_Hee/Trypanosome/training_dataset4_3_AL4/unlabeled/img/vid03_002_040.png</t>
  </si>
  <si>
    <t>/home/ba4_project/ba4_Hee/Trypanosome/training_dataset4_3_AL4/unlabeled/img/vid03_002_041.png</t>
  </si>
  <si>
    <t>/home/ba4_project/ba4_Hee/Trypanosome/training_dataset4_3_AL4/unlabeled/img/vid03_002_042.png</t>
  </si>
  <si>
    <t>/home/ba4_project/ba4_Hee/Trypanosome/training_dataset4_3_AL4/unlabeled/img/vid03_002_043.png</t>
  </si>
  <si>
    <t>/home/ba4_project/ba4_Hee/Trypanosome/training_dataset4_3_AL4/unlabeled/img/vid03_002_044.png</t>
  </si>
  <si>
    <t>/home/ba4_project/ba4_Hee/Trypanosome/training_dataset4_3_AL4/unlabeled/img/vid03_002_045.png</t>
  </si>
  <si>
    <t>/home/ba4_project/ba4_Hee/Trypanosome/training_dataset4_3_AL4/unlabeled/img/vid03_002_046.png</t>
  </si>
  <si>
    <t>/home/ba4_project/ba4_Hee/Trypanosome/training_dataset4_3_AL4/unlabeled/img/vid03_002_047.png</t>
  </si>
  <si>
    <t>/home/ba4_project/ba4_Hee/Trypanosome/training_dataset4_3_AL4/unlabeled/img/vid03_002_048.png</t>
  </si>
  <si>
    <t>/home/ba4_project/ba4_Hee/Trypanosome/training_dataset4_3_AL4/unlabeled/img/vid03_002_049.png</t>
  </si>
  <si>
    <t>/home/ba4_project/ba4_Hee/Trypanosome/training_dataset4_3_AL4/unlabeled/img/vid03_002_050.png</t>
  </si>
  <si>
    <t>/home/ba4_project/ba4_Hee/Trypanosome/training_dataset4_3_AL4/unlabeled/img/vid03_002_051.png</t>
  </si>
  <si>
    <t>/home/ba4_project/ba4_Hee/Trypanosome/training_dataset4_3_AL4/unlabeled/img/vid03_002_052.png</t>
  </si>
  <si>
    <t>/home/ba4_project/ba4_Hee/Trypanosome/training_dataset4_3_AL4/unlabeled/img/vid03_002_053.png</t>
  </si>
  <si>
    <t>/home/ba4_project/ba4_Hee/Trypanosome/training_dataset4_3_AL4/unlabeled/img/vid03_002_054.png</t>
  </si>
  <si>
    <t>/home/ba4_project/ba4_Hee/Trypanosome/training_dataset4_3_AL4/unlabeled/img/vid03_002_055.png</t>
  </si>
  <si>
    <t>/home/ba4_project/ba4_Hee/Trypanosome/training_dataset4_3_AL4/unlabeled/img/vid03_002_056.png</t>
  </si>
  <si>
    <t>/home/ba4_project/ba4_Hee/Trypanosome/training_dataset4_3_AL4/unlabeled/img/vid03_002_057.png</t>
  </si>
  <si>
    <t>/home/ba4_project/ba4_Hee/Trypanosome/training_dataset4_3_AL4/unlabeled/img/vid03_002_058.png</t>
  </si>
  <si>
    <t>/home/ba4_project/ba4_Hee/Trypanosome/training_dataset4_3_AL4/unlabeled/img/vid03_002_059.png</t>
  </si>
  <si>
    <t>/home/ba4_project/ba4_Hee/Trypanosome/training_dataset4_3_AL4/unlabeled/img/vid03_002_060.png</t>
  </si>
  <si>
    <t>/home/ba4_project/ba4_Hee/Trypanosome/training_dataset4_3_AL4/unlabeled/img/vid03_002_061.png</t>
  </si>
  <si>
    <t>/home/ba4_project/ba4_Hee/Trypanosome/training_dataset4_3_AL4/unlabeled/img/vid03_002_062.png</t>
  </si>
  <si>
    <t>/home/ba4_project/ba4_Hee/Trypanosome/training_dataset4_3_AL4/unlabeled/img/vid03_004_000.png</t>
  </si>
  <si>
    <t>/home/ba4_project/ba4_Hee/Trypanosome/training_dataset4_3_AL4/unlabeled/img/vid03_004_001.png</t>
  </si>
  <si>
    <t>/home/ba4_project/ba4_Hee/Trypanosome/training_dataset4_3_AL4/unlabeled/img/vid03_004_002.png</t>
  </si>
  <si>
    <t>/home/ba4_project/ba4_Hee/Trypanosome/training_dataset4_3_AL4/unlabeled/img/vid03_004_003.png</t>
  </si>
  <si>
    <t>/home/ba4_project/ba4_Hee/Trypanosome/training_dataset4_3_AL4/unlabeled/img/vid03_004_004.png</t>
  </si>
  <si>
    <t>/home/ba4_project/ba4_Hee/Trypanosome/training_dataset4_3_AL4/unlabeled/img/vid03_004_005.png</t>
  </si>
  <si>
    <t>/home/ba4_project/ba4_Hee/Trypanosome/training_dataset4_3_AL4/unlabeled/img/vid03_004_006.png</t>
  </si>
  <si>
    <t>/home/ba4_project/ba4_Hee/Trypanosome/training_dataset4_3_AL4/unlabeled/img/vid03_004_007.png</t>
  </si>
  <si>
    <t>/home/ba4_project/ba4_Hee/Trypanosome/training_dataset4_3_AL4/unlabeled/img/vid03_004_008.png</t>
  </si>
  <si>
    <t>/home/ba4_project/ba4_Hee/Trypanosome/training_dataset4_3_AL4/unlabeled/img/vid03_004_009.png</t>
  </si>
  <si>
    <t>/home/ba4_project/ba4_Hee/Trypanosome/training_dataset4_3_AL4/unlabeled/img/vid03_004_010.png</t>
  </si>
  <si>
    <t>/home/ba4_project/ba4_Hee/Trypanosome/training_dataset4_3_AL4/unlabeled/img/vid03_004_011.png</t>
  </si>
  <si>
    <t>/home/ba4_project/ba4_Hee/Trypanosome/training_dataset4_3_AL4/unlabeled/img/vid03_004_012.png</t>
  </si>
  <si>
    <t>/home/ba4_project/ba4_Hee/Trypanosome/training_dataset4_3_AL4/unlabeled/img/vid03_004_013.png</t>
  </si>
  <si>
    <t>/home/ba4_project/ba4_Hee/Trypanosome/training_dataset4_3_AL4/unlabeled/img/vid03_004_014.png</t>
  </si>
  <si>
    <t>/home/ba4_project/ba4_Hee/Trypanosome/training_dataset4_3_AL4/unlabeled/img/vid03_004_015.png</t>
  </si>
  <si>
    <t>/home/ba4_project/ba4_Hee/Trypanosome/training_dataset4_3_AL4/unlabeled/img/vid03_004_016.png</t>
  </si>
  <si>
    <t>/home/ba4_project/ba4_Hee/Trypanosome/training_dataset4_3_AL4/unlabeled/img/vid03_004_017.png</t>
  </si>
  <si>
    <t>/home/ba4_project/ba4_Hee/Trypanosome/training_dataset4_3_AL4/unlabeled/img/vid03_004_018.png</t>
  </si>
  <si>
    <t>/home/ba4_project/ba4_Hee/Trypanosome/training_dataset4_3_AL4/unlabeled/img/vid03_004_019.png</t>
  </si>
  <si>
    <t>/home/ba4_project/ba4_Hee/Trypanosome/training_dataset4_3_AL4/unlabeled/img/vid03_004_020.png</t>
  </si>
  <si>
    <t>/home/ba4_project/ba4_Hee/Trypanosome/training_dataset4_3_AL4/unlabeled/img/vid03_004_021.png</t>
  </si>
  <si>
    <t>/home/ba4_project/ba4_Hee/Trypanosome/training_dataset4_3_AL4/unlabeled/img/vid03_004_022.png</t>
  </si>
  <si>
    <t>/home/ba4_project/ba4_Hee/Trypanosome/training_dataset4_3_AL4/unlabeled/img/vid03_004_023.png</t>
  </si>
  <si>
    <t>/home/ba4_project/ba4_Hee/Trypanosome/training_dataset4_3_AL4/unlabeled/img/vid03_004_024.png</t>
  </si>
  <si>
    <t>/home/ba4_project/ba4_Hee/Trypanosome/training_dataset4_3_AL4/unlabeled/img/vid03_004_025.png</t>
  </si>
  <si>
    <t>/home/ba4_project/ba4_Hee/Trypanosome/training_dataset4_3_AL4/unlabeled/img/vid03_004_026.png</t>
  </si>
  <si>
    <t>/home/ba4_project/ba4_Hee/Trypanosome/training_dataset4_3_AL4/unlabeled/img/vid03_004_027.png</t>
  </si>
  <si>
    <t>/home/ba4_project/ba4_Hee/Trypanosome/training_dataset4_3_AL4/unlabeled/img/vid03_004_028.png</t>
  </si>
  <si>
    <t>/home/ba4_project/ba4_Hee/Trypanosome/training_dataset4_3_AL4/unlabeled/img/vid03_004_029.png</t>
  </si>
  <si>
    <t>/home/ba4_project/ba4_Hee/Trypanosome/training_dataset4_3_AL4/unlabeled/img/vid03_004_030.png</t>
  </si>
  <si>
    <t>/home/ba4_project/ba4_Hee/Trypanosome/training_dataset4_3_AL4/unlabeled/img/vid03_004_031.png</t>
  </si>
  <si>
    <t>/home/ba4_project/ba4_Hee/Trypanosome/training_dataset4_3_AL4/unlabeled/img/vid03_004_032.png</t>
  </si>
  <si>
    <t>/home/ba4_project/ba4_Hee/Trypanosome/training_dataset4_3_AL4/unlabeled/img/vid03_004_033.png</t>
  </si>
  <si>
    <t>/home/ba4_project/ba4_Hee/Trypanosome/training_dataset4_3_AL4/unlabeled/img/vid03_004_034.png</t>
  </si>
  <si>
    <t>/home/ba4_project/ba4_Hee/Trypanosome/training_dataset4_3_AL4/unlabeled/img/vid03_004_035.png</t>
  </si>
  <si>
    <t>/home/ba4_project/ba4_Hee/Trypanosome/training_dataset4_3_AL4/unlabeled/img/vid03_004_036.png</t>
  </si>
  <si>
    <t>/home/ba4_project/ba4_Hee/Trypanosome/training_dataset4_3_AL4/unlabeled/img/vid03_004_037.png</t>
  </si>
  <si>
    <t>/home/ba4_project/ba4_Hee/Trypanosome/training_dataset4_3_AL4/unlabeled/img/vid03_004_038.png</t>
  </si>
  <si>
    <t>/home/ba4_project/ba4_Hee/Trypanosome/training_dataset4_3_AL4/unlabeled/img/vid03_004_039.png</t>
  </si>
  <si>
    <t>/home/ba4_project/ba4_Hee/Trypanosome/training_dataset4_3_AL4/unlabeled/img/vid03_004_040.png</t>
  </si>
  <si>
    <t>/home/ba4_project/ba4_Hee/Trypanosome/training_dataset4_3_AL4/unlabeled/img/vid03_004_041.png</t>
  </si>
  <si>
    <t>/home/ba4_project/ba4_Hee/Trypanosome/training_dataset4_3_AL4/unlabeled/img/vid03_004_042.png</t>
  </si>
  <si>
    <t>/home/ba4_project/ba4_Hee/Trypanosome/training_dataset4_3_AL4/unlabeled/img/vid03_004_043.png</t>
  </si>
  <si>
    <t>/home/ba4_project/ba4_Hee/Trypanosome/training_dataset4_3_AL4/unlabeled/img/vid03_004_044.png</t>
  </si>
  <si>
    <t>/home/ba4_project/ba4_Hee/Trypanosome/training_dataset4_3_AL4/unlabeled/img/vid03_004_045.png</t>
  </si>
  <si>
    <t>/home/ba4_project/ba4_Hee/Trypanosome/training_dataset4_3_AL4/unlabeled/img/vid03_004_046.png</t>
  </si>
  <si>
    <t>/home/ba4_project/ba4_Hee/Trypanosome/training_dataset4_3_AL4/unlabeled/img/vid03_004_047.png</t>
  </si>
  <si>
    <t>/home/ba4_project/ba4_Hee/Trypanosome/training_dataset4_3_AL4/unlabeled/img/vid03_004_048.png</t>
  </si>
  <si>
    <t>/home/ba4_project/ba4_Hee/Trypanosome/training_dataset4_3_AL4/unlabeled/img/vid03_004_049.png</t>
  </si>
  <si>
    <t>/home/ba4_project/ba4_Hee/Trypanosome/training_dataset4_3_AL4/unlabeled/img/vid03_004_050.png</t>
  </si>
  <si>
    <t>/home/ba4_project/ba4_Hee/Trypanosome/training_dataset4_3_AL4/unlabeled/img/vid03_004_051.png</t>
  </si>
  <si>
    <t>/home/ba4_project/ba4_Hee/Trypanosome/training_dataset4_3_AL4/unlabeled/img/vid03_004_052.png</t>
  </si>
  <si>
    <t>/home/ba4_project/ba4_Hee/Trypanosome/training_dataset4_3_AL4/unlabeled/img/vid03_004_053.png</t>
  </si>
  <si>
    <t>/home/ba4_project/ba4_Hee/Trypanosome/training_dataset4_3_AL4/unlabeled/img/vid03_004_054.png</t>
  </si>
  <si>
    <t>/home/ba4_project/ba4_Hee/Trypanosome/training_dataset4_3_AL4/unlabeled/img/vid03_004_055.png</t>
  </si>
  <si>
    <t>/home/ba4_project/ba4_Hee/Trypanosome/training_dataset4_3_AL4/unlabeled/img/vid03_004_056.png</t>
  </si>
  <si>
    <t>/home/ba4_project/ba4_Hee/Trypanosome/training_dataset4_3_AL4/unlabeled/img/vid03_004_057.png</t>
  </si>
  <si>
    <t>/home/ba4_project/ba4_Hee/Trypanosome/training_dataset4_3_AL4/unlabeled/img/vid03_004_058.png</t>
  </si>
  <si>
    <t>/home/ba4_project/ba4_Hee/Trypanosome/training_dataset4_3_AL4/unlabeled/img/vid03_004_059.png</t>
  </si>
  <si>
    <t>/home/ba4_project/ba4_Hee/Trypanosome/training_dataset4_3_AL4/unlabeled/img/vid03_004_060.png</t>
  </si>
  <si>
    <t>/home/ba4_project/ba4_Hee/Trypanosome/training_dataset4_3_AL4/unlabeled/img/vid03_004_061.png</t>
  </si>
  <si>
    <t>/home/ba4_project/ba4_Hee/Trypanosome/training_dataset4_3_AL4/unlabeled/img/vid03_004_062.png</t>
  </si>
  <si>
    <t>/home/ba4_project/ba4_Hee/Trypanosome/training_dataset4_3_AL4/unlabeled/img/vid03_006_000.png</t>
  </si>
  <si>
    <t>/home/ba4_project/ba4_Hee/Trypanosome/training_dataset4_3_AL4/unlabeled/img/vid03_006_001.png</t>
  </si>
  <si>
    <t>/home/ba4_project/ba4_Hee/Trypanosome/training_dataset4_3_AL4/unlabeled/img/vid03_006_002.png</t>
  </si>
  <si>
    <t>/home/ba4_project/ba4_Hee/Trypanosome/training_dataset4_3_AL4/unlabeled/img/vid03_006_003.png</t>
  </si>
  <si>
    <t>/home/ba4_project/ba4_Hee/Trypanosome/training_dataset4_3_AL4/unlabeled/img/vid03_006_004.png</t>
  </si>
  <si>
    <t>/home/ba4_project/ba4_Hee/Trypanosome/training_dataset4_3_AL4/unlabeled/img/vid03_006_005.png</t>
  </si>
  <si>
    <t>/home/ba4_project/ba4_Hee/Trypanosome/training_dataset4_3_AL4/unlabeled/img/vid03_006_006.png</t>
  </si>
  <si>
    <t>/home/ba4_project/ba4_Hee/Trypanosome/training_dataset4_3_AL4/unlabeled/img/vid03_006_007.png</t>
  </si>
  <si>
    <t>/home/ba4_project/ba4_Hee/Trypanosome/training_dataset4_3_AL4/unlabeled/img/vid03_006_008.png</t>
  </si>
  <si>
    <t>/home/ba4_project/ba4_Hee/Trypanosome/training_dataset4_3_AL4/unlabeled/img/vid03_006_009.png</t>
  </si>
  <si>
    <t>/home/ba4_project/ba4_Hee/Trypanosome/training_dataset4_3_AL4/unlabeled/img/vid03_006_010.png</t>
  </si>
  <si>
    <t>/home/ba4_project/ba4_Hee/Trypanosome/training_dataset4_3_AL4/unlabeled/img/vid03_006_011.png</t>
  </si>
  <si>
    <t>/home/ba4_project/ba4_Hee/Trypanosome/training_dataset4_3_AL4/unlabeled/img/vid03_006_012.png</t>
  </si>
  <si>
    <t>/home/ba4_project/ba4_Hee/Trypanosome/training_dataset4_3_AL4/unlabeled/img/vid03_006_013.png</t>
  </si>
  <si>
    <t>/home/ba4_project/ba4_Hee/Trypanosome/training_dataset4_3_AL4/unlabeled/img/vid03_006_014.png</t>
  </si>
  <si>
    <t>/home/ba4_project/ba4_Hee/Trypanosome/training_dataset4_3_AL4/unlabeled/img/vid03_006_015.png</t>
  </si>
  <si>
    <t>/home/ba4_project/ba4_Hee/Trypanosome/training_dataset4_3_AL4/unlabeled/img/vid03_006_016.png</t>
  </si>
  <si>
    <t>/home/ba4_project/ba4_Hee/Trypanosome/training_dataset4_3_AL4/unlabeled/img/vid03_006_017.png</t>
  </si>
  <si>
    <t>/home/ba4_project/ba4_Hee/Trypanosome/training_dataset4_3_AL4/unlabeled/img/vid03_006_018.png</t>
  </si>
  <si>
    <t>/home/ba4_project/ba4_Hee/Trypanosome/training_dataset4_3_AL4/unlabeled/img/vid03_006_019.png</t>
  </si>
  <si>
    <t>/home/ba4_project/ba4_Hee/Trypanosome/training_dataset4_3_AL4/unlabeled/img/vid03_006_020.png</t>
  </si>
  <si>
    <t>/home/ba4_project/ba4_Hee/Trypanosome/training_dataset4_3_AL4/unlabeled/img/vid03_006_021.png</t>
  </si>
  <si>
    <t>/home/ba4_project/ba4_Hee/Trypanosome/training_dataset4_3_AL4/unlabeled/img/vid03_006_022.png</t>
  </si>
  <si>
    <t>/home/ba4_project/ba4_Hee/Trypanosome/training_dataset4_3_AL4/unlabeled/img/vid03_006_023.png</t>
  </si>
  <si>
    <t>/home/ba4_project/ba4_Hee/Trypanosome/training_dataset4_3_AL4/unlabeled/img/vid03_006_024.png</t>
  </si>
  <si>
    <t>/home/ba4_project/ba4_Hee/Trypanosome/training_dataset4_3_AL4/unlabeled/img/vid03_006_025.png</t>
  </si>
  <si>
    <t>/home/ba4_project/ba4_Hee/Trypanosome/training_dataset4_3_AL4/unlabeled/img/vid03_006_026.png</t>
  </si>
  <si>
    <t>/home/ba4_project/ba4_Hee/Trypanosome/training_dataset4_3_AL4/unlabeled/img/vid03_006_027.png</t>
  </si>
  <si>
    <t>/home/ba4_project/ba4_Hee/Trypanosome/training_dataset4_3_AL4/unlabeled/img/vid03_006_028.png</t>
  </si>
  <si>
    <t>/home/ba4_project/ba4_Hee/Trypanosome/training_dataset4_3_AL4/unlabeled/img/vid03_006_029.png</t>
  </si>
  <si>
    <t>/home/ba4_project/ba4_Hee/Trypanosome/training_dataset4_3_AL4/unlabeled/img/vid03_006_030.png</t>
  </si>
  <si>
    <t>/home/ba4_project/ba4_Hee/Trypanosome/training_dataset4_3_AL4/unlabeled/img/vid03_006_031.png</t>
  </si>
  <si>
    <t>/home/ba4_project/ba4_Hee/Trypanosome/training_dataset4_3_AL4/unlabeled/img/vid03_006_032.png</t>
  </si>
  <si>
    <t>/home/ba4_project/ba4_Hee/Trypanosome/training_dataset4_3_AL4/unlabeled/img/vid03_006_033.png</t>
  </si>
  <si>
    <t>/home/ba4_project/ba4_Hee/Trypanosome/training_dataset4_3_AL4/unlabeled/img/vid03_006_034.png</t>
  </si>
  <si>
    <t>/home/ba4_project/ba4_Hee/Trypanosome/training_dataset4_3_AL4/unlabeled/img/vid03_006_035.png</t>
  </si>
  <si>
    <t>/home/ba4_project/ba4_Hee/Trypanosome/training_dataset4_3_AL4/unlabeled/img/vid03_006_036.png</t>
  </si>
  <si>
    <t>/home/ba4_project/ba4_Hee/Trypanosome/training_dataset4_3_AL4/unlabeled/img/vid03_006_037.png</t>
  </si>
  <si>
    <t>/home/ba4_project/ba4_Hee/Trypanosome/training_dataset4_3_AL4/unlabeled/img/vid03_006_038.png</t>
  </si>
  <si>
    <t>/home/ba4_project/ba4_Hee/Trypanosome/training_dataset4_3_AL4/unlabeled/img/vid03_006_039.png</t>
  </si>
  <si>
    <t>/home/ba4_project/ba4_Hee/Trypanosome/training_dataset4_3_AL4/unlabeled/img/vid03_006_040.png</t>
  </si>
  <si>
    <t>/home/ba4_project/ba4_Hee/Trypanosome/training_dataset4_3_AL4/unlabeled/img/vid03_006_041.png</t>
  </si>
  <si>
    <t>/home/ba4_project/ba4_Hee/Trypanosome/training_dataset4_3_AL4/unlabeled/img/vid03_006_042.png</t>
  </si>
  <si>
    <t>/home/ba4_project/ba4_Hee/Trypanosome/training_dataset4_3_AL4/unlabeled/img/vid03_006_043.png</t>
  </si>
  <si>
    <t>/home/ba4_project/ba4_Hee/Trypanosome/training_dataset4_3_AL4/unlabeled/img/vid03_006_044.png</t>
  </si>
  <si>
    <t>/home/ba4_project/ba4_Hee/Trypanosome/training_dataset4_3_AL4/unlabeled/img/vid03_006_045.png</t>
  </si>
  <si>
    <t>/home/ba4_project/ba4_Hee/Trypanosome/training_dataset4_3_AL4/unlabeled/img/vid03_006_046.png</t>
  </si>
  <si>
    <t>/home/ba4_project/ba4_Hee/Trypanosome/training_dataset4_3_AL4/unlabeled/img/vid03_006_047.png</t>
  </si>
  <si>
    <t>/home/ba4_project/ba4_Hee/Trypanosome/training_dataset4_3_AL4/unlabeled/img/vid03_006_048.png</t>
  </si>
  <si>
    <t>/home/ba4_project/ba4_Hee/Trypanosome/training_dataset4_3_AL4/unlabeled/img/vid03_006_049.png</t>
  </si>
  <si>
    <t>/home/ba4_project/ba4_Hee/Trypanosome/training_dataset4_3_AL4/unlabeled/img/vid03_006_050.png</t>
  </si>
  <si>
    <t>/home/ba4_project/ba4_Hee/Trypanosome/training_dataset4_3_AL4/unlabeled/img/vid03_006_051.png</t>
  </si>
  <si>
    <t>/home/ba4_project/ba4_Hee/Trypanosome/training_dataset4_3_AL4/unlabeled/img/vid03_006_052.png</t>
  </si>
  <si>
    <t>/home/ba4_project/ba4_Hee/Trypanosome/training_dataset4_3_AL4/unlabeled/img/vid03_006_053.png</t>
  </si>
  <si>
    <t>/home/ba4_project/ba4_Hee/Trypanosome/training_dataset4_3_AL4/unlabeled/img/vid03_006_054.png</t>
  </si>
  <si>
    <t>/home/ba4_project/ba4_Hee/Trypanosome/training_dataset4_3_AL4/unlabeled/img/vid03_006_055.png</t>
  </si>
  <si>
    <t>/home/ba4_project/ba4_Hee/Trypanosome/training_dataset4_3_AL4/unlabeled/img/vid03_006_056.png</t>
  </si>
  <si>
    <t>/home/ba4_project/ba4_Hee/Trypanosome/training_dataset4_3_AL4/unlabeled/img/vid03_006_057.png</t>
  </si>
  <si>
    <t>/home/ba4_project/ba4_Hee/Trypanosome/training_dataset4_3_AL4/unlabeled/img/vid03_006_058.png</t>
  </si>
  <si>
    <t>/home/ba4_project/ba4_Hee/Trypanosome/training_dataset4_3_AL4/unlabeled/img/vid03_006_059.png</t>
  </si>
  <si>
    <t>/home/ba4_project/ba4_Hee/Trypanosome/training_dataset4_3_AL4/unlabeled/img/vid03_006_060.png</t>
  </si>
  <si>
    <t>/home/ba4_project/ba4_Hee/Trypanosome/training_dataset4_3_AL4/unlabeled/img/vid03_006_061.png</t>
  </si>
  <si>
    <t>/home/ba4_project/ba4_Hee/Trypanosome/training_dataset4_3_AL4/unlabeled/img/vid03_006_062.png</t>
  </si>
  <si>
    <t>/home/ba4_project/ba4_Hee/Trypanosome/training_dataset4_3_AL4/unlabeled/img/vid03_008_000.png</t>
  </si>
  <si>
    <t>/home/ba4_project/ba4_Hee/Trypanosome/training_dataset4_3_AL4/unlabeled/img/vid03_008_001.png</t>
  </si>
  <si>
    <t>/home/ba4_project/ba4_Hee/Trypanosome/training_dataset4_3_AL4/unlabeled/img/vid03_008_002.png</t>
  </si>
  <si>
    <t>/home/ba4_project/ba4_Hee/Trypanosome/training_dataset4_3_AL4/unlabeled/img/vid03_008_003.png</t>
  </si>
  <si>
    <t>/home/ba4_project/ba4_Hee/Trypanosome/training_dataset4_3_AL4/unlabeled/img/vid03_008_004.png</t>
  </si>
  <si>
    <t>/home/ba4_project/ba4_Hee/Trypanosome/training_dataset4_3_AL4/unlabeled/img/vid03_008_005.png</t>
  </si>
  <si>
    <t>/home/ba4_project/ba4_Hee/Trypanosome/training_dataset4_3_AL4/unlabeled/img/vid03_008_006.png</t>
  </si>
  <si>
    <t>/home/ba4_project/ba4_Hee/Trypanosome/training_dataset4_3_AL4/unlabeled/img/vid03_008_007.png</t>
  </si>
  <si>
    <t>/home/ba4_project/ba4_Hee/Trypanosome/training_dataset4_3_AL4/unlabeled/img/vid03_008_008.png</t>
  </si>
  <si>
    <t>/home/ba4_project/ba4_Hee/Trypanosome/training_dataset4_3_AL4/unlabeled/img/vid03_008_009.png</t>
  </si>
  <si>
    <t>/home/ba4_project/ba4_Hee/Trypanosome/training_dataset4_3_AL4/unlabeled/img/vid03_008_010.png</t>
  </si>
  <si>
    <t>/home/ba4_project/ba4_Hee/Trypanosome/training_dataset4_3_AL4/unlabeled/img/vid03_008_011.png</t>
  </si>
  <si>
    <t>/home/ba4_project/ba4_Hee/Trypanosome/training_dataset4_3_AL4/unlabeled/img/vid03_008_012.png</t>
  </si>
  <si>
    <t>/home/ba4_project/ba4_Hee/Trypanosome/training_dataset4_3_AL4/unlabeled/img/vid03_008_013.png</t>
  </si>
  <si>
    <t>/home/ba4_project/ba4_Hee/Trypanosome/training_dataset4_3_AL4/unlabeled/img/vid03_008_014.png</t>
  </si>
  <si>
    <t>/home/ba4_project/ba4_Hee/Trypanosome/training_dataset4_3_AL4/unlabeled/img/vid03_008_015.png</t>
  </si>
  <si>
    <t>/home/ba4_project/ba4_Hee/Trypanosome/training_dataset4_3_AL4/unlabeled/img/vid03_008_016.png</t>
  </si>
  <si>
    <t>/home/ba4_project/ba4_Hee/Trypanosome/training_dataset4_3_AL4/unlabeled/img/vid03_008_017.png</t>
  </si>
  <si>
    <t>/home/ba4_project/ba4_Hee/Trypanosome/training_dataset4_3_AL4/unlabeled/img/vid03_008_018.png</t>
  </si>
  <si>
    <t>/home/ba4_project/ba4_Hee/Trypanosome/training_dataset4_3_AL4/unlabeled/img/vid03_008_019.png</t>
  </si>
  <si>
    <t>/home/ba4_project/ba4_Hee/Trypanosome/training_dataset4_3_AL4/unlabeled/img/vid03_008_020.png</t>
  </si>
  <si>
    <t>/home/ba4_project/ba4_Hee/Trypanosome/training_dataset4_3_AL4/unlabeled/img/vid03_008_021.png</t>
  </si>
  <si>
    <t>/home/ba4_project/ba4_Hee/Trypanosome/training_dataset4_3_AL4/unlabeled/img/vid03_008_022.png</t>
  </si>
  <si>
    <t>/home/ba4_project/ba4_Hee/Trypanosome/training_dataset4_3_AL4/unlabeled/img/vid03_008_023.png</t>
  </si>
  <si>
    <t>/home/ba4_project/ba4_Hee/Trypanosome/training_dataset4_3_AL4/unlabeled/img/vid03_008_024.png</t>
  </si>
  <si>
    <t>/home/ba4_project/ba4_Hee/Trypanosome/training_dataset4_3_AL4/unlabeled/img/vid03_008_025.png</t>
  </si>
  <si>
    <t>/home/ba4_project/ba4_Hee/Trypanosome/training_dataset4_3_AL4/unlabeled/img/vid03_008_026.png</t>
  </si>
  <si>
    <t>/home/ba4_project/ba4_Hee/Trypanosome/training_dataset4_3_AL4/unlabeled/img/vid03_008_027.png</t>
  </si>
  <si>
    <t>/home/ba4_project/ba4_Hee/Trypanosome/training_dataset4_3_AL4/unlabeled/img/vid03_008_028.png</t>
  </si>
  <si>
    <t>/home/ba4_project/ba4_Hee/Trypanosome/training_dataset4_3_AL4/unlabeled/img/vid03_008_029.png</t>
  </si>
  <si>
    <t>/home/ba4_project/ba4_Hee/Trypanosome/training_dataset4_3_AL4/unlabeled/img/vid03_008_030.png</t>
  </si>
  <si>
    <t>/home/ba4_project/ba4_Hee/Trypanosome/training_dataset4_3_AL4/unlabeled/img/vid03_008_031.png</t>
  </si>
  <si>
    <t>/home/ba4_project/ba4_Hee/Trypanosome/training_dataset4_3_AL4/unlabeled/img/vid03_008_032.png</t>
  </si>
  <si>
    <t>/home/ba4_project/ba4_Hee/Trypanosome/training_dataset4_3_AL4/unlabeled/img/vid03_008_033.png</t>
  </si>
  <si>
    <t>/home/ba4_project/ba4_Hee/Trypanosome/training_dataset4_3_AL4/unlabeled/img/vid03_008_034.png</t>
  </si>
  <si>
    <t>/home/ba4_project/ba4_Hee/Trypanosome/training_dataset4_3_AL4/unlabeled/img/vid03_008_035.png</t>
  </si>
  <si>
    <t>/home/ba4_project/ba4_Hee/Trypanosome/training_dataset4_3_AL4/unlabeled/img/vid03_008_036.png</t>
  </si>
  <si>
    <t>/home/ba4_project/ba4_Hee/Trypanosome/training_dataset4_3_AL4/unlabeled/img/vid03_008_037.png</t>
  </si>
  <si>
    <t>/home/ba4_project/ba4_Hee/Trypanosome/training_dataset4_3_AL4/unlabeled/img/vid03_008_038.png</t>
  </si>
  <si>
    <t>/home/ba4_project/ba4_Hee/Trypanosome/training_dataset4_3_AL4/unlabeled/img/vid03_008_039.png</t>
  </si>
  <si>
    <t>/home/ba4_project/ba4_Hee/Trypanosome/training_dataset4_3_AL4/unlabeled/img/vid03_008_040.png</t>
  </si>
  <si>
    <t>/home/ba4_project/ba4_Hee/Trypanosome/training_dataset4_3_AL4/unlabeled/img/vid03_008_041.png</t>
  </si>
  <si>
    <t>/home/ba4_project/ba4_Hee/Trypanosome/training_dataset4_3_AL4/unlabeled/img/vid03_008_042.png</t>
  </si>
  <si>
    <t>/home/ba4_project/ba4_Hee/Trypanosome/training_dataset4_3_AL4/unlabeled/img/vid03_008_043.png</t>
  </si>
  <si>
    <t>/home/ba4_project/ba4_Hee/Trypanosome/training_dataset4_3_AL4/unlabeled/img/vid03_008_044.png</t>
  </si>
  <si>
    <t>/home/ba4_project/ba4_Hee/Trypanosome/training_dataset4_3_AL4/unlabeled/img/vid03_008_045.png</t>
  </si>
  <si>
    <t>/home/ba4_project/ba4_Hee/Trypanosome/training_dataset4_3_AL4/unlabeled/img/vid03_008_046.png</t>
  </si>
  <si>
    <t>/home/ba4_project/ba4_Hee/Trypanosome/training_dataset4_3_AL4/unlabeled/img/vid03_008_047.png</t>
  </si>
  <si>
    <t>/home/ba4_project/ba4_Hee/Trypanosome/training_dataset4_3_AL4/unlabeled/img/vid03_008_048.png</t>
  </si>
  <si>
    <t>/home/ba4_project/ba4_Hee/Trypanosome/training_dataset4_3_AL4/unlabeled/img/vid03_008_049.png</t>
  </si>
  <si>
    <t>/home/ba4_project/ba4_Hee/Trypanosome/training_dataset4_3_AL4/unlabeled/img/vid03_008_050.png</t>
  </si>
  <si>
    <t>/home/ba4_project/ba4_Hee/Trypanosome/training_dataset4_3_AL4/unlabeled/img/vid03_008_051.png</t>
  </si>
  <si>
    <t>/home/ba4_project/ba4_Hee/Trypanosome/training_dataset4_3_AL4/unlabeled/img/vid03_008_052.png</t>
  </si>
  <si>
    <t>/home/ba4_project/ba4_Hee/Trypanosome/training_dataset4_3_AL4/unlabeled/img/vid03_008_053.png</t>
  </si>
  <si>
    <t>/home/ba4_project/ba4_Hee/Trypanosome/training_dataset4_3_AL4/unlabeled/img/vid03_008_054.png</t>
  </si>
  <si>
    <t>/home/ba4_project/ba4_Hee/Trypanosome/training_dataset4_3_AL4/unlabeled/img/vid03_008_055.png</t>
  </si>
  <si>
    <t>/home/ba4_project/ba4_Hee/Trypanosome/training_dataset4_3_AL4/unlabeled/img/vid03_008_056.png</t>
  </si>
  <si>
    <t>/home/ba4_project/ba4_Hee/Trypanosome/training_dataset4_3_AL4/unlabeled/img/vid03_008_057.png</t>
  </si>
  <si>
    <t>/home/ba4_project/ba4_Hee/Trypanosome/training_dataset4_3_AL4/unlabeled/img/vid03_008_058.png</t>
  </si>
  <si>
    <t>/home/ba4_project/ba4_Hee/Trypanosome/training_dataset4_3_AL4/unlabeled/img/vid03_008_059.png</t>
  </si>
  <si>
    <t>/home/ba4_project/ba4_Hee/Trypanosome/training_dataset4_3_AL4/unlabeled/img/vid03_008_060.png</t>
  </si>
  <si>
    <t>/home/ba4_project/ba4_Hee/Trypanosome/training_dataset4_3_AL4/unlabeled/img/vid03_008_061.png</t>
  </si>
  <si>
    <t>/home/ba4_project/ba4_Hee/Trypanosome/training_dataset4_3_AL4/unlabeled/img/vid03_008_062.png</t>
  </si>
  <si>
    <t>/home/ba4_project/ba4_Hee/Trypanosome/training_dataset4_3_AL4/unlabeled/img/vid03_010_000.png</t>
  </si>
  <si>
    <t>/home/ba4_project/ba4_Hee/Trypanosome/training_dataset4_3_AL4/unlabeled/img/vid03_010_001.png</t>
  </si>
  <si>
    <t>/home/ba4_project/ba4_Hee/Trypanosome/training_dataset4_3_AL4/unlabeled/img/vid03_010_002.png</t>
  </si>
  <si>
    <t>/home/ba4_project/ba4_Hee/Trypanosome/training_dataset4_3_AL4/unlabeled/img/vid03_010_003.png</t>
  </si>
  <si>
    <t>/home/ba4_project/ba4_Hee/Trypanosome/training_dataset4_3_AL4/unlabeled/img/vid03_010_004.png</t>
  </si>
  <si>
    <t>/home/ba4_project/ba4_Hee/Trypanosome/training_dataset4_3_AL4/unlabeled/img/vid03_010_005.png</t>
  </si>
  <si>
    <t>/home/ba4_project/ba4_Hee/Trypanosome/training_dataset4_3_AL4/unlabeled/img/vid03_010_006.png</t>
  </si>
  <si>
    <t>/home/ba4_project/ba4_Hee/Trypanosome/training_dataset4_3_AL4/unlabeled/img/vid03_010_007.png</t>
  </si>
  <si>
    <t>/home/ba4_project/ba4_Hee/Trypanosome/training_dataset4_3_AL4/unlabeled/img/vid03_010_008.png</t>
  </si>
  <si>
    <t>/home/ba4_project/ba4_Hee/Trypanosome/training_dataset4_3_AL4/unlabeled/img/vid03_010_009.png</t>
  </si>
  <si>
    <t>/home/ba4_project/ba4_Hee/Trypanosome/training_dataset4_3_AL4/unlabeled/img/vid03_010_010.png</t>
  </si>
  <si>
    <t>/home/ba4_project/ba4_Hee/Trypanosome/training_dataset4_3_AL4/unlabeled/img/vid03_010_011.png</t>
  </si>
  <si>
    <t>/home/ba4_project/ba4_Hee/Trypanosome/training_dataset4_3_AL4/unlabeled/img/vid03_010_012.png</t>
  </si>
  <si>
    <t>/home/ba4_project/ba4_Hee/Trypanosome/training_dataset4_3_AL4/unlabeled/img/vid03_010_013.png</t>
  </si>
  <si>
    <t>/home/ba4_project/ba4_Hee/Trypanosome/training_dataset4_3_AL4/unlabeled/img/vid03_010_014.png</t>
  </si>
  <si>
    <t>/home/ba4_project/ba4_Hee/Trypanosome/training_dataset4_3_AL4/unlabeled/img/vid03_010_015.png</t>
  </si>
  <si>
    <t>/home/ba4_project/ba4_Hee/Trypanosome/training_dataset4_3_AL4/unlabeled/img/vid03_010_016.png</t>
  </si>
  <si>
    <t>/home/ba4_project/ba4_Hee/Trypanosome/training_dataset4_3_AL4/unlabeled/img/vid03_010_017.png</t>
  </si>
  <si>
    <t>/home/ba4_project/ba4_Hee/Trypanosome/training_dataset4_3_AL4/unlabeled/img/vid03_010_018.png</t>
  </si>
  <si>
    <t>/home/ba4_project/ba4_Hee/Trypanosome/training_dataset4_3_AL4/unlabeled/img/vid03_010_019.png</t>
  </si>
  <si>
    <t>/home/ba4_project/ba4_Hee/Trypanosome/training_dataset4_3_AL4/unlabeled/img/vid03_010_020.png</t>
  </si>
  <si>
    <t>/home/ba4_project/ba4_Hee/Trypanosome/training_dataset4_3_AL4/unlabeled/img/vid03_010_021.png</t>
  </si>
  <si>
    <t>/home/ba4_project/ba4_Hee/Trypanosome/training_dataset4_3_AL4/unlabeled/img/vid03_010_022.png</t>
  </si>
  <si>
    <t>/home/ba4_project/ba4_Hee/Trypanosome/training_dataset4_3_AL4/unlabeled/img/vid03_010_023.png</t>
  </si>
  <si>
    <t>/home/ba4_project/ba4_Hee/Trypanosome/training_dataset4_3_AL4/unlabeled/img/vid03_010_024.png</t>
  </si>
  <si>
    <t>/home/ba4_project/ba4_Hee/Trypanosome/training_dataset4_3_AL4/unlabeled/img/vid03_010_025.png</t>
  </si>
  <si>
    <t>/home/ba4_project/ba4_Hee/Trypanosome/training_dataset4_3_AL4/unlabeled/img/vid03_010_026.png</t>
  </si>
  <si>
    <t>/home/ba4_project/ba4_Hee/Trypanosome/training_dataset4_3_AL4/unlabeled/img/vid03_010_027.png</t>
  </si>
  <si>
    <t>/home/ba4_project/ba4_Hee/Trypanosome/training_dataset4_3_AL4/unlabeled/img/vid03_010_028.png</t>
  </si>
  <si>
    <t>/home/ba4_project/ba4_Hee/Trypanosome/training_dataset4_3_AL4/unlabeled/img/vid03_010_029.png</t>
  </si>
  <si>
    <t>/home/ba4_project/ba4_Hee/Trypanosome/training_dataset4_3_AL4/unlabeled/img/vid03_010_030.png</t>
  </si>
  <si>
    <t>/home/ba4_project/ba4_Hee/Trypanosome/training_dataset4_3_AL4/unlabeled/img/vid03_010_031.png</t>
  </si>
  <si>
    <t>/home/ba4_project/ba4_Hee/Trypanosome/training_dataset4_3_AL4/unlabeled/img/vid03_010_032.png</t>
  </si>
  <si>
    <t>/home/ba4_project/ba4_Hee/Trypanosome/training_dataset4_3_AL4/unlabeled/img/vid03_010_033.png</t>
  </si>
  <si>
    <t>/home/ba4_project/ba4_Hee/Trypanosome/training_dataset4_3_AL4/unlabeled/img/vid03_010_034.png</t>
  </si>
  <si>
    <t>/home/ba4_project/ba4_Hee/Trypanosome/training_dataset4_3_AL4/unlabeled/img/vid03_010_035.png</t>
  </si>
  <si>
    <t>/home/ba4_project/ba4_Hee/Trypanosome/training_dataset4_3_AL4/unlabeled/img/vid03_010_036.png</t>
  </si>
  <si>
    <t>/home/ba4_project/ba4_Hee/Trypanosome/training_dataset4_3_AL4/unlabeled/img/vid03_010_037.png</t>
  </si>
  <si>
    <t>/home/ba4_project/ba4_Hee/Trypanosome/training_dataset4_3_AL4/unlabeled/img/vid03_010_038.png</t>
  </si>
  <si>
    <t>/home/ba4_project/ba4_Hee/Trypanosome/training_dataset4_3_AL4/unlabeled/img/vid03_010_039.png</t>
  </si>
  <si>
    <t>/home/ba4_project/ba4_Hee/Trypanosome/training_dataset4_3_AL4/unlabeled/img/vid03_010_040.png</t>
  </si>
  <si>
    <t>/home/ba4_project/ba4_Hee/Trypanosome/training_dataset4_3_AL4/unlabeled/img/vid03_010_041.png</t>
  </si>
  <si>
    <t>/home/ba4_project/ba4_Hee/Trypanosome/training_dataset4_3_AL4/unlabeled/img/vid03_010_042.png</t>
  </si>
  <si>
    <t>/home/ba4_project/ba4_Hee/Trypanosome/training_dataset4_3_AL4/unlabeled/img/vid03_010_043.png</t>
  </si>
  <si>
    <t>/home/ba4_project/ba4_Hee/Trypanosome/training_dataset4_3_AL4/unlabeled/img/vid03_010_044.png</t>
  </si>
  <si>
    <t>/home/ba4_project/ba4_Hee/Trypanosome/training_dataset4_3_AL4/unlabeled/img/vid03_010_045.png</t>
  </si>
  <si>
    <t>/home/ba4_project/ba4_Hee/Trypanosome/training_dataset4_3_AL4/unlabeled/img/vid03_010_046.png</t>
  </si>
  <si>
    <t>/home/ba4_project/ba4_Hee/Trypanosome/training_dataset4_3_AL4/unlabeled/img/vid03_010_047.png</t>
  </si>
  <si>
    <t>/home/ba4_project/ba4_Hee/Trypanosome/training_dataset4_3_AL4/unlabeled/img/vid03_010_048.png</t>
  </si>
  <si>
    <t>/home/ba4_project/ba4_Hee/Trypanosome/training_dataset4_3_AL4/unlabeled/img/vid03_010_049.png</t>
  </si>
  <si>
    <t>/home/ba4_project/ba4_Hee/Trypanosome/training_dataset4_3_AL4/unlabeled/img/vid03_010_050.png</t>
  </si>
  <si>
    <t>/home/ba4_project/ba4_Hee/Trypanosome/training_dataset4_3_AL4/unlabeled/img/vid03_010_051.png</t>
  </si>
  <si>
    <t>/home/ba4_project/ba4_Hee/Trypanosome/training_dataset4_3_AL4/unlabeled/img/vid03_010_052.png</t>
  </si>
  <si>
    <t>/home/ba4_project/ba4_Hee/Trypanosome/training_dataset4_3_AL4/unlabeled/img/vid03_010_053.png</t>
  </si>
  <si>
    <t>/home/ba4_project/ba4_Hee/Trypanosome/training_dataset4_3_AL4/unlabeled/img/vid03_010_054.png</t>
  </si>
  <si>
    <t>/home/ba4_project/ba4_Hee/Trypanosome/training_dataset4_3_AL4/unlabeled/img/vid03_010_055.png</t>
  </si>
  <si>
    <t>/home/ba4_project/ba4_Hee/Trypanosome/training_dataset4_3_AL4/unlabeled/img/vid03_010_056.png</t>
  </si>
  <si>
    <t>/home/ba4_project/ba4_Hee/Trypanosome/training_dataset4_3_AL4/unlabeled/img/vid03_010_057.png</t>
  </si>
  <si>
    <t>/home/ba4_project/ba4_Hee/Trypanosome/training_dataset4_3_AL4/unlabeled/img/vid03_010_058.png</t>
  </si>
  <si>
    <t>/home/ba4_project/ba4_Hee/Trypanosome/training_dataset4_3_AL4/unlabeled/img/vid03_010_059.png</t>
  </si>
  <si>
    <t>/home/ba4_project/ba4_Hee/Trypanosome/training_dataset4_3_AL4/unlabeled/img/vid03_010_060.png</t>
  </si>
  <si>
    <t>/home/ba4_project/ba4_Hee/Trypanosome/training_dataset4_3_AL4/unlabeled/img/vid03_010_061.png</t>
  </si>
  <si>
    <t>/home/ba4_project/ba4_Hee/Trypanosome/training_dataset4_3_AL4/unlabeled/img/vid03_010_062.png</t>
  </si>
  <si>
    <t>/home/ba4_project/ba4_Hee/Trypanosome/training_dataset4_3_AL4/unlabeled/img/vid03_012_000.png</t>
  </si>
  <si>
    <t>/home/ba4_project/ba4_Hee/Trypanosome/training_dataset4_3_AL4/unlabeled/img/vid03_012_001.png</t>
  </si>
  <si>
    <t>/home/ba4_project/ba4_Hee/Trypanosome/training_dataset4_3_AL4/unlabeled/img/vid03_012_002.png</t>
  </si>
  <si>
    <t>/home/ba4_project/ba4_Hee/Trypanosome/training_dataset4_3_AL4/unlabeled/img/vid03_012_003.png</t>
  </si>
  <si>
    <t>/home/ba4_project/ba4_Hee/Trypanosome/training_dataset4_3_AL4/unlabeled/img/vid03_012_004.png</t>
  </si>
  <si>
    <t>/home/ba4_project/ba4_Hee/Trypanosome/training_dataset4_3_AL4/unlabeled/img/vid03_012_005.png</t>
  </si>
  <si>
    <t>/home/ba4_project/ba4_Hee/Trypanosome/training_dataset4_3_AL4/unlabeled/img/vid03_012_006.png</t>
  </si>
  <si>
    <t>/home/ba4_project/ba4_Hee/Trypanosome/training_dataset4_3_AL4/unlabeled/img/vid03_012_007.png</t>
  </si>
  <si>
    <t>/home/ba4_project/ba4_Hee/Trypanosome/training_dataset4_3_AL4/unlabeled/img/vid03_012_008.png</t>
  </si>
  <si>
    <t>/home/ba4_project/ba4_Hee/Trypanosome/training_dataset4_3_AL4/unlabeled/img/vid03_012_009.png</t>
  </si>
  <si>
    <t>/home/ba4_project/ba4_Hee/Trypanosome/training_dataset4_3_AL4/unlabeled/img/vid03_012_010.png</t>
  </si>
  <si>
    <t>/home/ba4_project/ba4_Hee/Trypanosome/training_dataset4_3_AL4/unlabeled/img/vid03_012_011.png</t>
  </si>
  <si>
    <t>/home/ba4_project/ba4_Hee/Trypanosome/training_dataset4_3_AL4/unlabeled/img/vid03_012_012.png</t>
  </si>
  <si>
    <t>/home/ba4_project/ba4_Hee/Trypanosome/training_dataset4_3_AL4/unlabeled/img/vid03_012_013.png</t>
  </si>
  <si>
    <t>/home/ba4_project/ba4_Hee/Trypanosome/training_dataset4_3_AL4/unlabeled/img/vid03_012_014.png</t>
  </si>
  <si>
    <t>/home/ba4_project/ba4_Hee/Trypanosome/training_dataset4_3_AL4/unlabeled/img/vid03_012_015.png</t>
  </si>
  <si>
    <t>/home/ba4_project/ba4_Hee/Trypanosome/training_dataset4_3_AL4/unlabeled/img/vid03_012_016.png</t>
  </si>
  <si>
    <t>/home/ba4_project/ba4_Hee/Trypanosome/training_dataset4_3_AL4/unlabeled/img/vid03_012_017.png</t>
  </si>
  <si>
    <t>/home/ba4_project/ba4_Hee/Trypanosome/training_dataset4_3_AL4/unlabeled/img/vid03_012_018.png</t>
  </si>
  <si>
    <t>/home/ba4_project/ba4_Hee/Trypanosome/training_dataset4_3_AL4/unlabeled/img/vid03_012_019.png</t>
  </si>
  <si>
    <t>/home/ba4_project/ba4_Hee/Trypanosome/training_dataset4_3_AL4/unlabeled/img/vid03_012_020.png</t>
  </si>
  <si>
    <t>/home/ba4_project/ba4_Hee/Trypanosome/training_dataset4_3_AL4/unlabeled/img/vid03_012_021.png</t>
  </si>
  <si>
    <t>/home/ba4_project/ba4_Hee/Trypanosome/training_dataset4_3_AL4/unlabeled/img/vid03_012_022.png</t>
  </si>
  <si>
    <t>/home/ba4_project/ba4_Hee/Trypanosome/training_dataset4_3_AL4/unlabeled/img/vid03_012_023.png</t>
  </si>
  <si>
    <t>/home/ba4_project/ba4_Hee/Trypanosome/training_dataset4_3_AL4/unlabeled/img/vid03_012_024.png</t>
  </si>
  <si>
    <t>/home/ba4_project/ba4_Hee/Trypanosome/training_dataset4_3_AL4/unlabeled/img/vid03_012_025.png</t>
  </si>
  <si>
    <t>/home/ba4_project/ba4_Hee/Trypanosome/training_dataset4_3_AL4/unlabeled/img/vid03_012_026.png</t>
  </si>
  <si>
    <t>/home/ba4_project/ba4_Hee/Trypanosome/training_dataset4_3_AL4/unlabeled/img/vid03_012_027.png</t>
  </si>
  <si>
    <t>/home/ba4_project/ba4_Hee/Trypanosome/training_dataset4_3_AL4/unlabeled/img/vid03_012_028.png</t>
  </si>
  <si>
    <t>/home/ba4_project/ba4_Hee/Trypanosome/training_dataset4_3_AL4/unlabeled/img/vid03_012_029.png</t>
  </si>
  <si>
    <t>/home/ba4_project/ba4_Hee/Trypanosome/training_dataset4_3_AL4/unlabeled/img/vid03_012_030.png</t>
  </si>
  <si>
    <t>/home/ba4_project/ba4_Hee/Trypanosome/training_dataset4_3_AL4/unlabeled/img/vid03_012_031.png</t>
  </si>
  <si>
    <t>/home/ba4_project/ba4_Hee/Trypanosome/training_dataset4_3_AL4/unlabeled/img/vid03_012_032.png</t>
  </si>
  <si>
    <t>/home/ba4_project/ba4_Hee/Trypanosome/training_dataset4_3_AL4/unlabeled/img/vid03_012_033.png</t>
  </si>
  <si>
    <t>/home/ba4_project/ba4_Hee/Trypanosome/training_dataset4_3_AL4/unlabeled/img/vid03_012_034.png</t>
  </si>
  <si>
    <t>/home/ba4_project/ba4_Hee/Trypanosome/training_dataset4_3_AL4/unlabeled/img/vid03_012_035.png</t>
  </si>
  <si>
    <t>/home/ba4_project/ba4_Hee/Trypanosome/training_dataset4_3_AL4/unlabeled/img/vid03_012_036.png</t>
  </si>
  <si>
    <t>/home/ba4_project/ba4_Hee/Trypanosome/training_dataset4_3_AL4/unlabeled/img/vid03_012_037.png</t>
  </si>
  <si>
    <t>/home/ba4_project/ba4_Hee/Trypanosome/training_dataset4_3_AL4/unlabeled/img/vid03_012_038.png</t>
  </si>
  <si>
    <t>/home/ba4_project/ba4_Hee/Trypanosome/training_dataset4_3_AL4/unlabeled/img/vid03_012_039.png</t>
  </si>
  <si>
    <t>/home/ba4_project/ba4_Hee/Trypanosome/training_dataset4_3_AL4/unlabeled/img/vid03_012_040.png</t>
  </si>
  <si>
    <t>/home/ba4_project/ba4_Hee/Trypanosome/training_dataset4_3_AL4/unlabeled/img/vid03_012_041.png</t>
  </si>
  <si>
    <t>/home/ba4_project/ba4_Hee/Trypanosome/training_dataset4_3_AL4/unlabeled/img/vid03_012_042.png</t>
  </si>
  <si>
    <t>/home/ba4_project/ba4_Hee/Trypanosome/training_dataset4_3_AL4/unlabeled/img/vid03_012_043.png</t>
  </si>
  <si>
    <t>/home/ba4_project/ba4_Hee/Trypanosome/training_dataset4_3_AL4/unlabeled/img/vid03_012_044.png</t>
  </si>
  <si>
    <t>/home/ba4_project/ba4_Hee/Trypanosome/training_dataset4_3_AL4/unlabeled/img/vid03_012_045.png</t>
  </si>
  <si>
    <t>/home/ba4_project/ba4_Hee/Trypanosome/training_dataset4_3_AL4/unlabeled/img/vid03_012_046.png</t>
  </si>
  <si>
    <t>/home/ba4_project/ba4_Hee/Trypanosome/training_dataset4_3_AL4/unlabeled/img/vid03_012_047.png</t>
  </si>
  <si>
    <t>/home/ba4_project/ba4_Hee/Trypanosome/training_dataset4_3_AL4/unlabeled/img/vid03_012_048.png</t>
  </si>
  <si>
    <t>/home/ba4_project/ba4_Hee/Trypanosome/training_dataset4_3_AL4/unlabeled/img/vid03_012_049.png</t>
  </si>
  <si>
    <t>/home/ba4_project/ba4_Hee/Trypanosome/training_dataset4_3_AL4/unlabeled/img/vid03_012_050.png</t>
  </si>
  <si>
    <t>/home/ba4_project/ba4_Hee/Trypanosome/training_dataset4_3_AL4/unlabeled/img/vid03_012_051.png</t>
  </si>
  <si>
    <t>/home/ba4_project/ba4_Hee/Trypanosome/training_dataset4_3_AL4/unlabeled/img/vid03_012_052.png</t>
  </si>
  <si>
    <t>/home/ba4_project/ba4_Hee/Trypanosome/training_dataset4_3_AL4/unlabeled/img/vid03_012_053.png</t>
  </si>
  <si>
    <t>/home/ba4_project/ba4_Hee/Trypanosome/training_dataset4_3_AL4/unlabeled/img/vid03_012_054.png</t>
  </si>
  <si>
    <t>/home/ba4_project/ba4_Hee/Trypanosome/training_dataset4_3_AL4/unlabeled/img/vid03_012_055.png</t>
  </si>
  <si>
    <t>/home/ba4_project/ba4_Hee/Trypanosome/training_dataset4_3_AL4/unlabeled/img/vid03_012_056.png</t>
  </si>
  <si>
    <t>/home/ba4_project/ba4_Hee/Trypanosome/training_dataset4_3_AL4/unlabeled/img/vid03_012_057.png</t>
  </si>
  <si>
    <t>/home/ba4_project/ba4_Hee/Trypanosome/training_dataset4_3_AL4/unlabeled/img/vid03_012_058.png</t>
  </si>
  <si>
    <t>/home/ba4_project/ba4_Hee/Trypanosome/training_dataset4_3_AL4/unlabeled/img/vid03_012_059.png</t>
  </si>
  <si>
    <t>/home/ba4_project/ba4_Hee/Trypanosome/training_dataset4_3_AL4/unlabeled/img/vid03_012_060.png</t>
  </si>
  <si>
    <t>/home/ba4_project/ba4_Hee/Trypanosome/training_dataset4_3_AL4/unlabeled/img/vid03_012_061.png</t>
  </si>
  <si>
    <t>/home/ba4_project/ba4_Hee/Trypanosome/training_dataset4_3_AL4/unlabeled/img/vid03_012_062.png</t>
  </si>
  <si>
    <t>/home/ba4_project/ba4_Hee/Trypanosome/training_dataset4_3_AL4/unlabeled/img/vid03_014_000.png</t>
  </si>
  <si>
    <t>/home/ba4_project/ba4_Hee/Trypanosome/training_dataset4_3_AL4/unlabeled/img/vid03_014_001.png</t>
  </si>
  <si>
    <t>/home/ba4_project/ba4_Hee/Trypanosome/training_dataset4_3_AL4/unlabeled/img/vid03_014_002.png</t>
  </si>
  <si>
    <t>/home/ba4_project/ba4_Hee/Trypanosome/training_dataset4_3_AL4/unlabeled/img/vid03_014_003.png</t>
  </si>
  <si>
    <t>/home/ba4_project/ba4_Hee/Trypanosome/training_dataset4_3_AL4/unlabeled/img/vid03_014_004.png</t>
  </si>
  <si>
    <t>/home/ba4_project/ba4_Hee/Trypanosome/training_dataset4_3_AL4/unlabeled/img/vid03_014_005.png</t>
  </si>
  <si>
    <t>/home/ba4_project/ba4_Hee/Trypanosome/training_dataset4_3_AL4/unlabeled/img/vid03_014_006.png</t>
  </si>
  <si>
    <t>/home/ba4_project/ba4_Hee/Trypanosome/training_dataset4_3_AL4/unlabeled/img/vid03_014_007.png</t>
  </si>
  <si>
    <t>/home/ba4_project/ba4_Hee/Trypanosome/training_dataset4_3_AL4/unlabeled/img/vid03_014_008.png</t>
  </si>
  <si>
    <t>/home/ba4_project/ba4_Hee/Trypanosome/training_dataset4_3_AL4/unlabeled/img/vid03_014_009.png</t>
  </si>
  <si>
    <t>/home/ba4_project/ba4_Hee/Trypanosome/training_dataset4_3_AL4/unlabeled/img/vid03_014_010.png</t>
  </si>
  <si>
    <t>/home/ba4_project/ba4_Hee/Trypanosome/training_dataset4_3_AL4/unlabeled/img/vid03_014_011.png</t>
  </si>
  <si>
    <t>/home/ba4_project/ba4_Hee/Trypanosome/training_dataset4_3_AL4/unlabeled/img/vid03_014_012.png</t>
  </si>
  <si>
    <t>/home/ba4_project/ba4_Hee/Trypanosome/training_dataset4_3_AL4/unlabeled/img/vid03_014_013.png</t>
  </si>
  <si>
    <t>/home/ba4_project/ba4_Hee/Trypanosome/training_dataset4_3_AL4/unlabeled/img/vid03_014_014.png</t>
  </si>
  <si>
    <t>/home/ba4_project/ba4_Hee/Trypanosome/training_dataset4_3_AL4/unlabeled/img/vid03_014_015.png</t>
  </si>
  <si>
    <t>/home/ba4_project/ba4_Hee/Trypanosome/training_dataset4_3_AL4/unlabeled/img/vid03_014_016.png</t>
  </si>
  <si>
    <t>/home/ba4_project/ba4_Hee/Trypanosome/training_dataset4_3_AL4/unlabeled/img/vid03_014_017.png</t>
  </si>
  <si>
    <t>/home/ba4_project/ba4_Hee/Trypanosome/training_dataset4_3_AL4/unlabeled/img/vid03_014_018.png</t>
  </si>
  <si>
    <t>/home/ba4_project/ba4_Hee/Trypanosome/training_dataset4_3_AL4/unlabeled/img/vid03_014_019.png</t>
  </si>
  <si>
    <t>/home/ba4_project/ba4_Hee/Trypanosome/training_dataset4_3_AL4/unlabeled/img/vid03_014_020.png</t>
  </si>
  <si>
    <t>/home/ba4_project/ba4_Hee/Trypanosome/training_dataset4_3_AL4/unlabeled/img/vid03_014_021.png</t>
  </si>
  <si>
    <t>/home/ba4_project/ba4_Hee/Trypanosome/training_dataset4_3_AL4/unlabeled/img/vid03_014_022.png</t>
  </si>
  <si>
    <t>/home/ba4_project/ba4_Hee/Trypanosome/training_dataset4_3_AL4/unlabeled/img/vid03_014_023.png</t>
  </si>
  <si>
    <t>/home/ba4_project/ba4_Hee/Trypanosome/training_dataset4_3_AL4/unlabeled/img/vid03_014_024.png</t>
  </si>
  <si>
    <t>/home/ba4_project/ba4_Hee/Trypanosome/training_dataset4_3_AL4/unlabeled/img/vid03_014_025.png</t>
  </si>
  <si>
    <t>/home/ba4_project/ba4_Hee/Trypanosome/training_dataset4_3_AL4/unlabeled/img/vid03_014_026.png</t>
  </si>
  <si>
    <t>/home/ba4_project/ba4_Hee/Trypanosome/training_dataset4_3_AL4/unlabeled/img/vid03_014_027.png</t>
  </si>
  <si>
    <t>/home/ba4_project/ba4_Hee/Trypanosome/training_dataset4_3_AL4/unlabeled/img/vid03_014_028.png</t>
  </si>
  <si>
    <t>/home/ba4_project/ba4_Hee/Trypanosome/training_dataset4_3_AL4/unlabeled/img/vid03_014_029.png</t>
  </si>
  <si>
    <t>/home/ba4_project/ba4_Hee/Trypanosome/training_dataset4_3_AL4/unlabeled/img/vid03_014_030.png</t>
  </si>
  <si>
    <t>/home/ba4_project/ba4_Hee/Trypanosome/training_dataset4_3_AL4/unlabeled/img/vid03_014_031.png</t>
  </si>
  <si>
    <t>/home/ba4_project/ba4_Hee/Trypanosome/training_dataset4_3_AL4/unlabeled/img/vid03_014_032.png</t>
  </si>
  <si>
    <t>/home/ba4_project/ba4_Hee/Trypanosome/training_dataset4_3_AL4/unlabeled/img/vid03_014_033.png</t>
  </si>
  <si>
    <t>/home/ba4_project/ba4_Hee/Trypanosome/training_dataset4_3_AL4/unlabeled/img/vid03_014_034.png</t>
  </si>
  <si>
    <t>/home/ba4_project/ba4_Hee/Trypanosome/training_dataset4_3_AL4/unlabeled/img/vid03_014_035.png</t>
  </si>
  <si>
    <t>/home/ba4_project/ba4_Hee/Trypanosome/training_dataset4_3_AL4/unlabeled/img/vid03_014_036.png</t>
  </si>
  <si>
    <t>/home/ba4_project/ba4_Hee/Trypanosome/training_dataset4_3_AL4/unlabeled/img/vid03_014_037.png</t>
  </si>
  <si>
    <t>/home/ba4_project/ba4_Hee/Trypanosome/training_dataset4_3_AL4/unlabeled/img/vid03_014_038.png</t>
  </si>
  <si>
    <t>/home/ba4_project/ba4_Hee/Trypanosome/training_dataset4_3_AL4/unlabeled/img/vid03_014_039.png</t>
  </si>
  <si>
    <t>/home/ba4_project/ba4_Hee/Trypanosome/training_dataset4_3_AL4/unlabeled/img/vid03_014_040.png</t>
  </si>
  <si>
    <t>/home/ba4_project/ba4_Hee/Trypanosome/training_dataset4_3_AL4/unlabeled/img/vid03_014_041.png</t>
  </si>
  <si>
    <t>/home/ba4_project/ba4_Hee/Trypanosome/training_dataset4_3_AL4/unlabeled/img/vid03_014_042.png</t>
  </si>
  <si>
    <t>/home/ba4_project/ba4_Hee/Trypanosome/training_dataset4_3_AL4/unlabeled/img/vid03_014_043.png</t>
  </si>
  <si>
    <t>/home/ba4_project/ba4_Hee/Trypanosome/training_dataset4_3_AL4/unlabeled/img/vid03_014_044.png</t>
  </si>
  <si>
    <t>/home/ba4_project/ba4_Hee/Trypanosome/training_dataset4_3_AL4/unlabeled/img/vid03_014_045.png</t>
  </si>
  <si>
    <t>/home/ba4_project/ba4_Hee/Trypanosome/training_dataset4_3_AL4/unlabeled/img/vid03_014_046.png</t>
  </si>
  <si>
    <t>/home/ba4_project/ba4_Hee/Trypanosome/training_dataset4_3_AL4/unlabeled/img/vid03_014_047.png</t>
  </si>
  <si>
    <t>/home/ba4_project/ba4_Hee/Trypanosome/training_dataset4_3_AL4/unlabeled/img/vid03_014_048.png</t>
  </si>
  <si>
    <t>/home/ba4_project/ba4_Hee/Trypanosome/training_dataset4_3_AL4/unlabeled/img/vid03_014_049.png</t>
  </si>
  <si>
    <t>/home/ba4_project/ba4_Hee/Trypanosome/training_dataset4_3_AL4/unlabeled/img/vid03_014_050.png</t>
  </si>
  <si>
    <t>/home/ba4_project/ba4_Hee/Trypanosome/training_dataset4_3_AL4/unlabeled/img/vid03_014_051.png</t>
  </si>
  <si>
    <t>/home/ba4_project/ba4_Hee/Trypanosome/training_dataset4_3_AL4/unlabeled/img/vid03_014_052.png</t>
  </si>
  <si>
    <t>/home/ba4_project/ba4_Hee/Trypanosome/training_dataset4_3_AL4/unlabeled/img/vid03_014_053.png</t>
  </si>
  <si>
    <t>/home/ba4_project/ba4_Hee/Trypanosome/training_dataset4_3_AL4/unlabeled/img/vid03_014_054.png</t>
  </si>
  <si>
    <t>/home/ba4_project/ba4_Hee/Trypanosome/training_dataset4_3_AL4/unlabeled/img/vid03_014_055.png</t>
  </si>
  <si>
    <t>/home/ba4_project/ba4_Hee/Trypanosome/training_dataset4_3_AL4/unlabeled/img/vid03_014_056.png</t>
  </si>
  <si>
    <t>/home/ba4_project/ba4_Hee/Trypanosome/training_dataset4_3_AL4/unlabeled/img/vid03_014_057.png</t>
  </si>
  <si>
    <t>/home/ba4_project/ba4_Hee/Trypanosome/training_dataset4_3_AL4/unlabeled/img/vid03_014_058.png</t>
  </si>
  <si>
    <t>/home/ba4_project/ba4_Hee/Trypanosome/training_dataset4_3_AL4/unlabeled/img/vid03_014_059.png</t>
  </si>
  <si>
    <t>/home/ba4_project/ba4_Hee/Trypanosome/training_dataset4_3_AL4/unlabeled/img/vid03_014_060.png</t>
  </si>
  <si>
    <t>/home/ba4_project/ba4_Hee/Trypanosome/training_dataset4_3_AL4/unlabeled/img/vid03_014_061.png</t>
  </si>
  <si>
    <t>/home/ba4_project/ba4_Hee/Trypanosome/training_dataset4_3_AL4/unlabeled/img/vid03_014_062.png</t>
  </si>
  <si>
    <t>/home/ba4_project/ba4_Hee/Trypanosome/training_dataset4_3_AL4/unlabeled/img/vid03_016_000.png</t>
  </si>
  <si>
    <t>/home/ba4_project/ba4_Hee/Trypanosome/training_dataset4_3_AL4/unlabeled/img/vid03_016_001.png</t>
  </si>
  <si>
    <t>/home/ba4_project/ba4_Hee/Trypanosome/training_dataset4_3_AL4/unlabeled/img/vid03_016_002.png</t>
  </si>
  <si>
    <t>/home/ba4_project/ba4_Hee/Trypanosome/training_dataset4_3_AL4/unlabeled/img/vid03_016_003.png</t>
  </si>
  <si>
    <t>/home/ba4_project/ba4_Hee/Trypanosome/training_dataset4_3_AL4/unlabeled/img/vid03_016_004.png</t>
  </si>
  <si>
    <t>/home/ba4_project/ba4_Hee/Trypanosome/training_dataset4_3_AL4/unlabeled/img/vid03_016_005.png</t>
  </si>
  <si>
    <t>/home/ba4_project/ba4_Hee/Trypanosome/training_dataset4_3_AL4/unlabeled/img/vid03_016_006.png</t>
  </si>
  <si>
    <t>/home/ba4_project/ba4_Hee/Trypanosome/training_dataset4_3_AL4/unlabeled/img/vid03_016_007.png</t>
  </si>
  <si>
    <t>/home/ba4_project/ba4_Hee/Trypanosome/training_dataset4_3_AL4/unlabeled/img/vid03_016_008.png</t>
  </si>
  <si>
    <t>/home/ba4_project/ba4_Hee/Trypanosome/training_dataset4_3_AL4/unlabeled/img/vid03_016_009.png</t>
  </si>
  <si>
    <t>/home/ba4_project/ba4_Hee/Trypanosome/training_dataset4_3_AL4/unlabeled/img/vid03_016_010.png</t>
  </si>
  <si>
    <t>/home/ba4_project/ba4_Hee/Trypanosome/training_dataset4_3_AL4/unlabeled/img/vid03_016_011.png</t>
  </si>
  <si>
    <t>/home/ba4_project/ba4_Hee/Trypanosome/training_dataset4_3_AL4/unlabeled/img/vid03_016_012.png</t>
  </si>
  <si>
    <t>/home/ba4_project/ba4_Hee/Trypanosome/training_dataset4_3_AL4/unlabeled/img/vid03_016_013.png</t>
  </si>
  <si>
    <t>/home/ba4_project/ba4_Hee/Trypanosome/training_dataset4_3_AL4/unlabeled/img/vid03_016_014.png</t>
  </si>
  <si>
    <t>/home/ba4_project/ba4_Hee/Trypanosome/training_dataset4_3_AL4/unlabeled/img/vid03_016_015.png</t>
  </si>
  <si>
    <t>/home/ba4_project/ba4_Hee/Trypanosome/training_dataset4_3_AL4/unlabeled/img/vid03_016_016.png</t>
  </si>
  <si>
    <t>/home/ba4_project/ba4_Hee/Trypanosome/training_dataset4_3_AL4/unlabeled/img/vid03_016_017.png</t>
  </si>
  <si>
    <t>/home/ba4_project/ba4_Hee/Trypanosome/training_dataset4_3_AL4/unlabeled/img/vid03_016_018.png</t>
  </si>
  <si>
    <t>/home/ba4_project/ba4_Hee/Trypanosome/training_dataset4_3_AL4/unlabeled/img/vid03_016_019.png</t>
  </si>
  <si>
    <t>/home/ba4_project/ba4_Hee/Trypanosome/training_dataset4_3_AL4/unlabeled/img/vid03_016_020.png</t>
  </si>
  <si>
    <t>/home/ba4_project/ba4_Hee/Trypanosome/training_dataset4_3_AL4/unlabeled/img/vid03_016_021.png</t>
  </si>
  <si>
    <t>/home/ba4_project/ba4_Hee/Trypanosome/training_dataset4_3_AL4/unlabeled/img/vid03_016_022.png</t>
  </si>
  <si>
    <t>/home/ba4_project/ba4_Hee/Trypanosome/training_dataset4_3_AL4/unlabeled/img/vid03_016_023.png</t>
  </si>
  <si>
    <t>/home/ba4_project/ba4_Hee/Trypanosome/training_dataset4_3_AL4/unlabeled/img/vid03_016_024.png</t>
  </si>
  <si>
    <t>/home/ba4_project/ba4_Hee/Trypanosome/training_dataset4_3_AL4/unlabeled/img/vid03_016_025.png</t>
  </si>
  <si>
    <t>/home/ba4_project/ba4_Hee/Trypanosome/training_dataset4_3_AL4/unlabeled/img/vid03_016_026.png</t>
  </si>
  <si>
    <t>/home/ba4_project/ba4_Hee/Trypanosome/training_dataset4_3_AL4/unlabeled/img/vid03_016_027.png</t>
  </si>
  <si>
    <t>/home/ba4_project/ba4_Hee/Trypanosome/training_dataset4_3_AL4/unlabeled/img/vid03_016_028.png</t>
  </si>
  <si>
    <t>/home/ba4_project/ba4_Hee/Trypanosome/training_dataset4_3_AL4/unlabeled/img/vid03_016_029.png</t>
  </si>
  <si>
    <t>/home/ba4_project/ba4_Hee/Trypanosome/training_dataset4_3_AL4/unlabeled/img/vid03_016_030.png</t>
  </si>
  <si>
    <t>/home/ba4_project/ba4_Hee/Trypanosome/training_dataset4_3_AL4/unlabeled/img/vid03_016_031.png</t>
  </si>
  <si>
    <t>/home/ba4_project/ba4_Hee/Trypanosome/training_dataset4_3_AL4/unlabeled/img/vid03_016_032.png</t>
  </si>
  <si>
    <t>/home/ba4_project/ba4_Hee/Trypanosome/training_dataset4_3_AL4/unlabeled/img/vid03_016_033.png</t>
  </si>
  <si>
    <t>/home/ba4_project/ba4_Hee/Trypanosome/training_dataset4_3_AL4/unlabeled/img/vid03_016_034.png</t>
  </si>
  <si>
    <t>/home/ba4_project/ba4_Hee/Trypanosome/training_dataset4_3_AL4/unlabeled/img/vid03_016_035.png</t>
  </si>
  <si>
    <t>/home/ba4_project/ba4_Hee/Trypanosome/training_dataset4_3_AL4/unlabeled/img/vid03_016_036.png</t>
  </si>
  <si>
    <t>/home/ba4_project/ba4_Hee/Trypanosome/training_dataset4_3_AL4/unlabeled/img/vid03_016_037.png</t>
  </si>
  <si>
    <t>/home/ba4_project/ba4_Hee/Trypanosome/training_dataset4_3_AL4/unlabeled/img/vid03_016_038.png</t>
  </si>
  <si>
    <t>/home/ba4_project/ba4_Hee/Trypanosome/training_dataset4_3_AL4/unlabeled/img/vid03_016_039.png</t>
  </si>
  <si>
    <t>/home/ba4_project/ba4_Hee/Trypanosome/training_dataset4_3_AL4/unlabeled/img/vid03_016_040.png</t>
  </si>
  <si>
    <t>/home/ba4_project/ba4_Hee/Trypanosome/training_dataset4_3_AL4/unlabeled/img/vid03_016_041.png</t>
  </si>
  <si>
    <t>/home/ba4_project/ba4_Hee/Trypanosome/training_dataset4_3_AL4/unlabeled/img/vid03_016_042.png</t>
  </si>
  <si>
    <t>/home/ba4_project/ba4_Hee/Trypanosome/training_dataset4_3_AL4/unlabeled/img/vid03_016_043.png</t>
  </si>
  <si>
    <t>/home/ba4_project/ba4_Hee/Trypanosome/training_dataset4_3_AL4/unlabeled/img/vid03_016_044.png</t>
  </si>
  <si>
    <t>/home/ba4_project/ba4_Hee/Trypanosome/training_dataset4_3_AL4/unlabeled/img/vid03_016_045.png</t>
  </si>
  <si>
    <t>/home/ba4_project/ba4_Hee/Trypanosome/training_dataset4_3_AL4/unlabeled/img/vid03_016_046.png</t>
  </si>
  <si>
    <t>/home/ba4_project/ba4_Hee/Trypanosome/training_dataset4_3_AL4/unlabeled/img/vid03_016_047.png</t>
  </si>
  <si>
    <t>/home/ba4_project/ba4_Hee/Trypanosome/training_dataset4_3_AL4/unlabeled/img/vid03_016_048.png</t>
  </si>
  <si>
    <t>/home/ba4_project/ba4_Hee/Trypanosome/training_dataset4_3_AL4/unlabeled/img/vid03_016_049.png</t>
  </si>
  <si>
    <t>/home/ba4_project/ba4_Hee/Trypanosome/training_dataset4_3_AL4/unlabeled/img/vid03_016_050.png</t>
  </si>
  <si>
    <t>/home/ba4_project/ba4_Hee/Trypanosome/training_dataset4_3_AL4/unlabeled/img/vid03_016_051.png</t>
  </si>
  <si>
    <t>/home/ba4_project/ba4_Hee/Trypanosome/training_dataset4_3_AL4/unlabeled/img/vid03_016_052.png</t>
  </si>
  <si>
    <t>/home/ba4_project/ba4_Hee/Trypanosome/training_dataset4_3_AL4/unlabeled/img/vid03_016_053.png</t>
  </si>
  <si>
    <t>/home/ba4_project/ba4_Hee/Trypanosome/training_dataset4_3_AL4/unlabeled/img/vid03_016_054.png</t>
  </si>
  <si>
    <t>/home/ba4_project/ba4_Hee/Trypanosome/training_dataset4_3_AL4/unlabeled/img/vid03_016_055.png</t>
  </si>
  <si>
    <t>/home/ba4_project/ba4_Hee/Trypanosome/training_dataset4_3_AL4/unlabeled/img/vid03_016_056.png</t>
  </si>
  <si>
    <t>/home/ba4_project/ba4_Hee/Trypanosome/training_dataset4_3_AL4/unlabeled/img/vid03_016_057.png</t>
  </si>
  <si>
    <t>/home/ba4_project/ba4_Hee/Trypanosome/training_dataset4_3_AL4/unlabeled/img/vid03_016_058.png</t>
  </si>
  <si>
    <t>/home/ba4_project/ba4_Hee/Trypanosome/training_dataset4_3_AL4/unlabeled/img/vid03_016_059.png</t>
  </si>
  <si>
    <t>/home/ba4_project/ba4_Hee/Trypanosome/training_dataset4_3_AL4/unlabeled/img/vid03_016_060.png</t>
  </si>
  <si>
    <t>/home/ba4_project/ba4_Hee/Trypanosome/training_dataset4_3_AL4/unlabeled/img/vid03_016_061.png</t>
  </si>
  <si>
    <t>/home/ba4_project/ba4_Hee/Trypanosome/training_dataset4_3_AL4/unlabeled/img/vid03_016_062.png</t>
  </si>
  <si>
    <t>/home/ba4_project/ba4_Hee/Trypanosome/training_dataset4_3_AL4/unlabeled/img/vid03_018_000.png</t>
  </si>
  <si>
    <t>/home/ba4_project/ba4_Hee/Trypanosome/training_dataset4_3_AL4/unlabeled/img/vid03_018_001.png</t>
  </si>
  <si>
    <t>/home/ba4_project/ba4_Hee/Trypanosome/training_dataset4_3_AL4/unlabeled/img/vid03_018_002.png</t>
  </si>
  <si>
    <t>/home/ba4_project/ba4_Hee/Trypanosome/training_dataset4_3_AL4/unlabeled/img/vid03_018_003.png</t>
  </si>
  <si>
    <t>/home/ba4_project/ba4_Hee/Trypanosome/training_dataset4_3_AL4/unlabeled/img/vid03_018_004.png</t>
  </si>
  <si>
    <t>/home/ba4_project/ba4_Hee/Trypanosome/training_dataset4_3_AL4/unlabeled/img/vid03_018_005.png</t>
  </si>
  <si>
    <t>/home/ba4_project/ba4_Hee/Trypanosome/training_dataset4_3_AL4/unlabeled/img/vid03_018_006.png</t>
  </si>
  <si>
    <t>/home/ba4_project/ba4_Hee/Trypanosome/training_dataset4_3_AL4/unlabeled/img/vid03_018_007.png</t>
  </si>
  <si>
    <t>/home/ba4_project/ba4_Hee/Trypanosome/training_dataset4_3_AL4/unlabeled/img/vid03_018_008.png</t>
  </si>
  <si>
    <t>/home/ba4_project/ba4_Hee/Trypanosome/training_dataset4_3_AL4/unlabeled/img/vid03_018_009.png</t>
  </si>
  <si>
    <t>/home/ba4_project/ba4_Hee/Trypanosome/training_dataset4_3_AL4/unlabeled/img/vid03_018_010.png</t>
  </si>
  <si>
    <t>/home/ba4_project/ba4_Hee/Trypanosome/training_dataset4_3_AL4/unlabeled/img/vid03_018_011.png</t>
  </si>
  <si>
    <t>/home/ba4_project/ba4_Hee/Trypanosome/training_dataset4_3_AL4/unlabeled/img/vid03_018_012.png</t>
  </si>
  <si>
    <t>/home/ba4_project/ba4_Hee/Trypanosome/training_dataset4_3_AL4/unlabeled/img/vid03_018_013.png</t>
  </si>
  <si>
    <t>/home/ba4_project/ba4_Hee/Trypanosome/training_dataset4_3_AL4/unlabeled/img/vid03_018_014.png</t>
  </si>
  <si>
    <t>/home/ba4_project/ba4_Hee/Trypanosome/training_dataset4_3_AL4/unlabeled/img/vid03_018_015.png</t>
  </si>
  <si>
    <t>/home/ba4_project/ba4_Hee/Trypanosome/training_dataset4_3_AL4/unlabeled/img/vid03_018_016.png</t>
  </si>
  <si>
    <t>/home/ba4_project/ba4_Hee/Trypanosome/training_dataset4_3_AL4/unlabeled/img/vid03_018_017.png</t>
  </si>
  <si>
    <t>/home/ba4_project/ba4_Hee/Trypanosome/training_dataset4_3_AL4/unlabeled/img/vid03_018_018.png</t>
  </si>
  <si>
    <t>/home/ba4_project/ba4_Hee/Trypanosome/training_dataset4_3_AL4/unlabeled/img/vid03_018_019.png</t>
  </si>
  <si>
    <t>/home/ba4_project/ba4_Hee/Trypanosome/training_dataset4_3_AL4/unlabeled/img/vid03_018_020.png</t>
  </si>
  <si>
    <t>/home/ba4_project/ba4_Hee/Trypanosome/training_dataset4_3_AL4/unlabeled/img/vid03_018_021.png</t>
  </si>
  <si>
    <t>/home/ba4_project/ba4_Hee/Trypanosome/training_dataset4_3_AL4/unlabeled/img/vid03_018_022.png</t>
  </si>
  <si>
    <t>/home/ba4_project/ba4_Hee/Trypanosome/training_dataset4_3_AL4/unlabeled/img/vid03_018_023.png</t>
  </si>
  <si>
    <t>/home/ba4_project/ba4_Hee/Trypanosome/training_dataset4_3_AL4/unlabeled/img/vid03_018_024.png</t>
  </si>
  <si>
    <t>/home/ba4_project/ba4_Hee/Trypanosome/training_dataset4_3_AL4/unlabeled/img/vid03_018_025.png</t>
  </si>
  <si>
    <t>/home/ba4_project/ba4_Hee/Trypanosome/training_dataset4_3_AL4/unlabeled/img/vid03_018_026.png</t>
  </si>
  <si>
    <t>/home/ba4_project/ba4_Hee/Trypanosome/training_dataset4_3_AL4/unlabeled/img/vid03_018_027.png</t>
  </si>
  <si>
    <t>/home/ba4_project/ba4_Hee/Trypanosome/training_dataset4_3_AL4/unlabeled/img/vid03_018_028.png</t>
  </si>
  <si>
    <t>/home/ba4_project/ba4_Hee/Trypanosome/training_dataset4_3_AL4/unlabeled/img/vid03_018_029.png</t>
  </si>
  <si>
    <t>/home/ba4_project/ba4_Hee/Trypanosome/training_dataset4_3_AL4/unlabeled/img/vid03_018_030.png</t>
  </si>
  <si>
    <t>/home/ba4_project/ba4_Hee/Trypanosome/training_dataset4_3_AL4/unlabeled/img/vid03_018_031.png</t>
  </si>
  <si>
    <t>/home/ba4_project/ba4_Hee/Trypanosome/training_dataset4_3_AL4/unlabeled/img/vid03_018_032.png</t>
  </si>
  <si>
    <t>/home/ba4_project/ba4_Hee/Trypanosome/training_dataset4_3_AL4/unlabeled/img/vid03_018_033.png</t>
  </si>
  <si>
    <t>/home/ba4_project/ba4_Hee/Trypanosome/training_dataset4_3_AL4/unlabeled/img/vid03_018_034.png</t>
  </si>
  <si>
    <t>/home/ba4_project/ba4_Hee/Trypanosome/training_dataset4_3_AL4/unlabeled/img/vid03_018_035.png</t>
  </si>
  <si>
    <t>/home/ba4_project/ba4_Hee/Trypanosome/training_dataset4_3_AL4/unlabeled/img/vid03_018_036.png</t>
  </si>
  <si>
    <t>/home/ba4_project/ba4_Hee/Trypanosome/training_dataset4_3_AL4/unlabeled/img/vid03_018_037.png</t>
  </si>
  <si>
    <t>/home/ba4_project/ba4_Hee/Trypanosome/training_dataset4_3_AL4/unlabeled/img/vid03_018_038.png</t>
  </si>
  <si>
    <t>/home/ba4_project/ba4_Hee/Trypanosome/training_dataset4_3_AL4/unlabeled/img/vid03_018_039.png</t>
  </si>
  <si>
    <t>/home/ba4_project/ba4_Hee/Trypanosome/training_dataset4_3_AL4/unlabeled/img/vid03_018_040.png</t>
  </si>
  <si>
    <t>/home/ba4_project/ba4_Hee/Trypanosome/training_dataset4_3_AL4/unlabeled/img/vid03_018_041.png</t>
  </si>
  <si>
    <t>/home/ba4_project/ba4_Hee/Trypanosome/training_dataset4_3_AL4/unlabeled/img/vid03_018_042.png</t>
  </si>
  <si>
    <t>/home/ba4_project/ba4_Hee/Trypanosome/training_dataset4_3_AL4/unlabeled/img/vid03_018_043.png</t>
  </si>
  <si>
    <t>/home/ba4_project/ba4_Hee/Trypanosome/training_dataset4_3_AL4/unlabeled/img/vid03_018_044.png</t>
  </si>
  <si>
    <t>/home/ba4_project/ba4_Hee/Trypanosome/training_dataset4_3_AL4/unlabeled/img/vid03_018_045.png</t>
  </si>
  <si>
    <t>/home/ba4_project/ba4_Hee/Trypanosome/training_dataset4_3_AL4/unlabeled/img/vid03_018_046.png</t>
  </si>
  <si>
    <t>/home/ba4_project/ba4_Hee/Trypanosome/training_dataset4_3_AL4/unlabeled/img/vid03_018_047.png</t>
  </si>
  <si>
    <t>/home/ba4_project/ba4_Hee/Trypanosome/training_dataset4_3_AL4/unlabeled/img/vid03_018_048.png</t>
  </si>
  <si>
    <t>/home/ba4_project/ba4_Hee/Trypanosome/training_dataset4_3_AL4/unlabeled/img/vid03_018_049.png</t>
  </si>
  <si>
    <t>/home/ba4_project/ba4_Hee/Trypanosome/training_dataset4_3_AL4/unlabeled/img/vid03_018_050.png</t>
  </si>
  <si>
    <t>/home/ba4_project/ba4_Hee/Trypanosome/training_dataset4_3_AL4/unlabeled/img/vid03_018_051.png</t>
  </si>
  <si>
    <t>/home/ba4_project/ba4_Hee/Trypanosome/training_dataset4_3_AL4/unlabeled/img/vid03_018_052.png</t>
  </si>
  <si>
    <t>/home/ba4_project/ba4_Hee/Trypanosome/training_dataset4_3_AL4/unlabeled/img/vid03_018_053.png</t>
  </si>
  <si>
    <t>/home/ba4_project/ba4_Hee/Trypanosome/training_dataset4_3_AL4/unlabeled/img/vid03_018_054.png</t>
  </si>
  <si>
    <t>/home/ba4_project/ba4_Hee/Trypanosome/training_dataset4_3_AL4/unlabeled/img/vid03_018_055.png</t>
  </si>
  <si>
    <t>/home/ba4_project/ba4_Hee/Trypanosome/training_dataset4_3_AL4/unlabeled/img/vid03_018_056.png</t>
  </si>
  <si>
    <t>/home/ba4_project/ba4_Hee/Trypanosome/training_dataset4_3_AL4/unlabeled/img/vid03_018_057.png</t>
  </si>
  <si>
    <t>/home/ba4_project/ba4_Hee/Trypanosome/training_dataset4_3_AL4/unlabeled/img/vid03_018_058.png</t>
  </si>
  <si>
    <t>/home/ba4_project/ba4_Hee/Trypanosome/training_dataset4_3_AL4/unlabeled/img/vid03_018_059.png</t>
  </si>
  <si>
    <t>/home/ba4_project/ba4_Hee/Trypanosome/training_dataset4_3_AL4/unlabeled/img/vid03_018_060.png</t>
  </si>
  <si>
    <t>/home/ba4_project/ba4_Hee/Trypanosome/training_dataset4_3_AL4/unlabeled/img/vid03_018_061.png</t>
  </si>
  <si>
    <t>/home/ba4_project/ba4_Hee/Trypanosome/training_dataset4_3_AL4/unlabeled/img/vid03_018_062.png</t>
  </si>
  <si>
    <t>/home/ba4_project/ba4_Hee/Trypanosome/training_dataset4_3_AL4/unlabeled/img/vid03_020_000.png</t>
  </si>
  <si>
    <t>/home/ba4_project/ba4_Hee/Trypanosome/training_dataset4_3_AL4/unlabeled/img/vid03_020_001.png</t>
  </si>
  <si>
    <t>/home/ba4_project/ba4_Hee/Trypanosome/training_dataset4_3_AL4/unlabeled/img/vid03_020_002.png</t>
  </si>
  <si>
    <t>/home/ba4_project/ba4_Hee/Trypanosome/training_dataset4_3_AL4/unlabeled/img/vid03_020_003.png</t>
  </si>
  <si>
    <t>/home/ba4_project/ba4_Hee/Trypanosome/training_dataset4_3_AL4/unlabeled/img/vid03_020_004.png</t>
  </si>
  <si>
    <t>/home/ba4_project/ba4_Hee/Trypanosome/training_dataset4_3_AL4/unlabeled/img/vid03_020_005.png</t>
  </si>
  <si>
    <t>/home/ba4_project/ba4_Hee/Trypanosome/training_dataset4_3_AL4/unlabeled/img/vid03_020_006.png</t>
  </si>
  <si>
    <t>/home/ba4_project/ba4_Hee/Trypanosome/training_dataset4_3_AL4/unlabeled/img/vid03_020_007.png</t>
  </si>
  <si>
    <t>/home/ba4_project/ba4_Hee/Trypanosome/training_dataset4_3_AL4/unlabeled/img/vid03_020_008.png</t>
  </si>
  <si>
    <t>/home/ba4_project/ba4_Hee/Trypanosome/training_dataset4_3_AL4/unlabeled/img/vid03_020_009.png</t>
  </si>
  <si>
    <t>/home/ba4_project/ba4_Hee/Trypanosome/training_dataset4_3_AL4/unlabeled/img/vid03_020_010.png</t>
  </si>
  <si>
    <t>/home/ba4_project/ba4_Hee/Trypanosome/training_dataset4_3_AL4/unlabeled/img/vid03_020_011.png</t>
  </si>
  <si>
    <t>/home/ba4_project/ba4_Hee/Trypanosome/training_dataset4_3_AL4/unlabeled/img/vid03_020_012.png</t>
  </si>
  <si>
    <t>/home/ba4_project/ba4_Hee/Trypanosome/training_dataset4_3_AL4/unlabeled/img/vid03_020_013.png</t>
  </si>
  <si>
    <t>/home/ba4_project/ba4_Hee/Trypanosome/training_dataset4_3_AL4/unlabeled/img/vid03_020_014.png</t>
  </si>
  <si>
    <t>/home/ba4_project/ba4_Hee/Trypanosome/training_dataset4_3_AL4/unlabeled/img/vid03_020_015.png</t>
  </si>
  <si>
    <t>/home/ba4_project/ba4_Hee/Trypanosome/training_dataset4_3_AL4/unlabeled/img/vid03_020_016.png</t>
  </si>
  <si>
    <t>/home/ba4_project/ba4_Hee/Trypanosome/training_dataset4_3_AL4/unlabeled/img/vid03_020_017.png</t>
  </si>
  <si>
    <t>/home/ba4_project/ba4_Hee/Trypanosome/training_dataset4_3_AL4/unlabeled/img/vid03_020_018.png</t>
  </si>
  <si>
    <t>/home/ba4_project/ba4_Hee/Trypanosome/training_dataset4_3_AL4/unlabeled/img/vid03_020_019.png</t>
  </si>
  <si>
    <t>/home/ba4_project/ba4_Hee/Trypanosome/training_dataset4_3_AL4/unlabeled/img/vid03_020_020.png</t>
  </si>
  <si>
    <t>/home/ba4_project/ba4_Hee/Trypanosome/training_dataset4_3_AL4/unlabeled/img/vid03_020_021.png</t>
  </si>
  <si>
    <t>/home/ba4_project/ba4_Hee/Trypanosome/training_dataset4_3_AL4/unlabeled/img/vid03_020_022.png</t>
  </si>
  <si>
    <t>/home/ba4_project/ba4_Hee/Trypanosome/training_dataset4_3_AL4/unlabeled/img/vid03_020_023.png</t>
  </si>
  <si>
    <t>/home/ba4_project/ba4_Hee/Trypanosome/training_dataset4_3_AL4/unlabeled/img/vid03_020_024.png</t>
  </si>
  <si>
    <t>/home/ba4_project/ba4_Hee/Trypanosome/training_dataset4_3_AL4/unlabeled/img/vid03_020_025.png</t>
  </si>
  <si>
    <t>/home/ba4_project/ba4_Hee/Trypanosome/training_dataset4_3_AL4/unlabeled/img/vid03_020_026.png</t>
  </si>
  <si>
    <t>/home/ba4_project/ba4_Hee/Trypanosome/training_dataset4_3_AL4/unlabeled/img/vid03_020_027.png</t>
  </si>
  <si>
    <t>/home/ba4_project/ba4_Hee/Trypanosome/training_dataset4_3_AL4/unlabeled/img/vid03_020_028.png</t>
  </si>
  <si>
    <t>/home/ba4_project/ba4_Hee/Trypanosome/training_dataset4_3_AL4/unlabeled/img/vid03_020_029.png</t>
  </si>
  <si>
    <t>/home/ba4_project/ba4_Hee/Trypanosome/training_dataset4_3_AL4/unlabeled/img/vid03_020_030.png</t>
  </si>
  <si>
    <t>/home/ba4_project/ba4_Hee/Trypanosome/training_dataset4_3_AL4/unlabeled/img/vid03_020_031.png</t>
  </si>
  <si>
    <t>/home/ba4_project/ba4_Hee/Trypanosome/training_dataset4_3_AL4/unlabeled/img/vid03_020_032.png</t>
  </si>
  <si>
    <t>/home/ba4_project/ba4_Hee/Trypanosome/training_dataset4_3_AL4/unlabeled/img/vid03_020_033.png</t>
  </si>
  <si>
    <t>/home/ba4_project/ba4_Hee/Trypanosome/training_dataset4_3_AL4/unlabeled/img/vid03_020_034.png</t>
  </si>
  <si>
    <t>/home/ba4_project/ba4_Hee/Trypanosome/training_dataset4_3_AL4/unlabeled/img/vid03_020_035.png</t>
  </si>
  <si>
    <t>/home/ba4_project/ba4_Hee/Trypanosome/training_dataset4_3_AL4/unlabeled/img/vid03_020_036.png</t>
  </si>
  <si>
    <t>/home/ba4_project/ba4_Hee/Trypanosome/training_dataset4_3_AL4/unlabeled/img/vid03_020_037.png</t>
  </si>
  <si>
    <t>/home/ba4_project/ba4_Hee/Trypanosome/training_dataset4_3_AL4/unlabeled/img/vid03_020_038.png</t>
  </si>
  <si>
    <t>/home/ba4_project/ba4_Hee/Trypanosome/training_dataset4_3_AL4/unlabeled/img/vid03_020_039.png</t>
  </si>
  <si>
    <t>/home/ba4_project/ba4_Hee/Trypanosome/training_dataset4_3_AL4/unlabeled/img/vid03_020_040.png</t>
  </si>
  <si>
    <t>/home/ba4_project/ba4_Hee/Trypanosome/training_dataset4_3_AL4/unlabeled/img/vid03_020_041.png</t>
  </si>
  <si>
    <t>/home/ba4_project/ba4_Hee/Trypanosome/training_dataset4_3_AL4/unlabeled/img/vid03_020_042.png</t>
  </si>
  <si>
    <t>/home/ba4_project/ba4_Hee/Trypanosome/training_dataset4_3_AL4/unlabeled/img/vid03_020_043.png</t>
  </si>
  <si>
    <t>/home/ba4_project/ba4_Hee/Trypanosome/training_dataset4_3_AL4/unlabeled/img/vid03_020_044.png</t>
  </si>
  <si>
    <t>/home/ba4_project/ba4_Hee/Trypanosome/training_dataset4_3_AL4/unlabeled/img/vid03_020_045.png</t>
  </si>
  <si>
    <t>/home/ba4_project/ba4_Hee/Trypanosome/training_dataset4_3_AL4/unlabeled/img/vid03_020_046.png</t>
  </si>
  <si>
    <t>/home/ba4_project/ba4_Hee/Trypanosome/training_dataset4_3_AL4/unlabeled/img/vid03_020_047.png</t>
  </si>
  <si>
    <t>/home/ba4_project/ba4_Hee/Trypanosome/training_dataset4_3_AL4/unlabeled/img/vid03_020_048.png</t>
  </si>
  <si>
    <t>/home/ba4_project/ba4_Hee/Trypanosome/training_dataset4_3_AL4/unlabeled/img/vid03_020_049.png</t>
  </si>
  <si>
    <t>/home/ba4_project/ba4_Hee/Trypanosome/training_dataset4_3_AL4/unlabeled/img/vid03_020_050.png</t>
  </si>
  <si>
    <t>/home/ba4_project/ba4_Hee/Trypanosome/training_dataset4_3_AL4/unlabeled/img/vid03_020_051.png</t>
  </si>
  <si>
    <t>/home/ba4_project/ba4_Hee/Trypanosome/training_dataset4_3_AL4/unlabeled/img/vid03_020_052.png</t>
  </si>
  <si>
    <t>/home/ba4_project/ba4_Hee/Trypanosome/training_dataset4_3_AL4/unlabeled/img/vid03_020_053.png</t>
  </si>
  <si>
    <t>/home/ba4_project/ba4_Hee/Trypanosome/training_dataset4_3_AL4/unlabeled/img/vid03_020_054.png</t>
  </si>
  <si>
    <t>/home/ba4_project/ba4_Hee/Trypanosome/training_dataset4_3_AL4/unlabeled/img/vid03_020_055.png</t>
  </si>
  <si>
    <t>/home/ba4_project/ba4_Hee/Trypanosome/training_dataset4_3_AL4/unlabeled/img/vid03_020_056.png</t>
  </si>
  <si>
    <t>/home/ba4_project/ba4_Hee/Trypanosome/training_dataset4_3_AL4/unlabeled/img/vid03_020_057.png</t>
  </si>
  <si>
    <t>/home/ba4_project/ba4_Hee/Trypanosome/training_dataset4_3_AL4/unlabeled/img/vid03_020_058.png</t>
  </si>
  <si>
    <t>/home/ba4_project/ba4_Hee/Trypanosome/training_dataset4_3_AL4/unlabeled/img/vid03_020_059.png</t>
  </si>
  <si>
    <t>/home/ba4_project/ba4_Hee/Trypanosome/training_dataset4_3_AL4/unlabeled/img/vid03_020_060.png</t>
  </si>
  <si>
    <t>/home/ba4_project/ba4_Hee/Trypanosome/training_dataset4_3_AL4/unlabeled/img/vid03_020_061.png</t>
  </si>
  <si>
    <t>/home/ba4_project/ba4_Hee/Trypanosome/training_dataset4_3_AL4/unlabeled/img/vid03_020_062.png</t>
  </si>
  <si>
    <t>/home/ba4_project/ba4_Hee/Trypanosome/training_dataset4_3_AL4/unlabeled/img/vid03_022_000.png</t>
  </si>
  <si>
    <t>/home/ba4_project/ba4_Hee/Trypanosome/training_dataset4_3_AL4/unlabeled/img/vid03_022_001.png</t>
  </si>
  <si>
    <t>/home/ba4_project/ba4_Hee/Trypanosome/training_dataset4_3_AL4/unlabeled/img/vid03_022_002.png</t>
  </si>
  <si>
    <t>/home/ba4_project/ba4_Hee/Trypanosome/training_dataset4_3_AL4/unlabeled/img/vid03_022_003.png</t>
  </si>
  <si>
    <t>/home/ba4_project/ba4_Hee/Trypanosome/training_dataset4_3_AL4/unlabeled/img/vid03_022_004.png</t>
  </si>
  <si>
    <t>/home/ba4_project/ba4_Hee/Trypanosome/training_dataset4_3_AL4/unlabeled/img/vid03_022_005.png</t>
  </si>
  <si>
    <t>/home/ba4_project/ba4_Hee/Trypanosome/training_dataset4_3_AL4/unlabeled/img/vid03_022_006.png</t>
  </si>
  <si>
    <t>/home/ba4_project/ba4_Hee/Trypanosome/training_dataset4_3_AL4/unlabeled/img/vid03_022_007.png</t>
  </si>
  <si>
    <t>/home/ba4_project/ba4_Hee/Trypanosome/training_dataset4_3_AL4/unlabeled/img/vid03_022_008.png</t>
  </si>
  <si>
    <t>/home/ba4_project/ba4_Hee/Trypanosome/training_dataset4_3_AL4/unlabeled/img/vid03_022_009.png</t>
  </si>
  <si>
    <t>/home/ba4_project/ba4_Hee/Trypanosome/training_dataset4_3_AL4/unlabeled/img/vid03_022_010.png</t>
  </si>
  <si>
    <t>/home/ba4_project/ba4_Hee/Trypanosome/training_dataset4_3_AL4/unlabeled/img/vid03_022_011.png</t>
  </si>
  <si>
    <t>/home/ba4_project/ba4_Hee/Trypanosome/training_dataset4_3_AL4/unlabeled/img/vid03_022_012.png</t>
  </si>
  <si>
    <t>/home/ba4_project/ba4_Hee/Trypanosome/training_dataset4_3_AL4/unlabeled/img/vid03_022_013.png</t>
  </si>
  <si>
    <t>/home/ba4_project/ba4_Hee/Trypanosome/training_dataset4_3_AL4/unlabeled/img/vid03_022_014.png</t>
  </si>
  <si>
    <t>/home/ba4_project/ba4_Hee/Trypanosome/training_dataset4_3_AL4/unlabeled/img/vid03_022_015.png</t>
  </si>
  <si>
    <t>/home/ba4_project/ba4_Hee/Trypanosome/training_dataset4_3_AL4/unlabeled/img/vid03_022_016.png</t>
  </si>
  <si>
    <t>/home/ba4_project/ba4_Hee/Trypanosome/training_dataset4_3_AL4/unlabeled/img/vid03_022_017.png</t>
  </si>
  <si>
    <t>/home/ba4_project/ba4_Hee/Trypanosome/training_dataset4_3_AL4/unlabeled/img/vid03_022_018.png</t>
  </si>
  <si>
    <t>/home/ba4_project/ba4_Hee/Trypanosome/training_dataset4_3_AL4/unlabeled/img/vid03_022_019.png</t>
  </si>
  <si>
    <t>/home/ba4_project/ba4_Hee/Trypanosome/training_dataset4_3_AL4/unlabeled/img/vid03_022_020.png</t>
  </si>
  <si>
    <t>/home/ba4_project/ba4_Hee/Trypanosome/training_dataset4_3_AL4/unlabeled/img/vid03_022_021.png</t>
  </si>
  <si>
    <t>/home/ba4_project/ba4_Hee/Trypanosome/training_dataset4_3_AL4/unlabeled/img/vid03_022_022.png</t>
  </si>
  <si>
    <t>/home/ba4_project/ba4_Hee/Trypanosome/training_dataset4_3_AL4/unlabeled/img/vid03_022_023.png</t>
  </si>
  <si>
    <t>/home/ba4_project/ba4_Hee/Trypanosome/training_dataset4_3_AL4/unlabeled/img/vid03_022_024.png</t>
  </si>
  <si>
    <t>/home/ba4_project/ba4_Hee/Trypanosome/training_dataset4_3_AL4/unlabeled/img/vid03_022_025.png</t>
  </si>
  <si>
    <t>/home/ba4_project/ba4_Hee/Trypanosome/training_dataset4_3_AL4/unlabeled/img/vid03_022_026.png</t>
  </si>
  <si>
    <t>/home/ba4_project/ba4_Hee/Trypanosome/training_dataset4_3_AL4/unlabeled/img/vid03_022_027.png</t>
  </si>
  <si>
    <t>/home/ba4_project/ba4_Hee/Trypanosome/training_dataset4_3_AL4/unlabeled/img/vid03_022_028.png</t>
  </si>
  <si>
    <t>/home/ba4_project/ba4_Hee/Trypanosome/training_dataset4_3_AL4/unlabeled/img/vid03_022_029.png</t>
  </si>
  <si>
    <t>/home/ba4_project/ba4_Hee/Trypanosome/training_dataset4_3_AL4/unlabeled/img/vid03_022_030.png</t>
  </si>
  <si>
    <t>/home/ba4_project/ba4_Hee/Trypanosome/training_dataset4_3_AL4/unlabeled/img/vid03_022_031.png</t>
  </si>
  <si>
    <t>/home/ba4_project/ba4_Hee/Trypanosome/training_dataset4_3_AL4/unlabeled/img/vid03_022_032.png</t>
  </si>
  <si>
    <t>/home/ba4_project/ba4_Hee/Trypanosome/training_dataset4_3_AL4/unlabeled/img/vid03_022_033.png</t>
  </si>
  <si>
    <t>/home/ba4_project/ba4_Hee/Trypanosome/training_dataset4_3_AL4/unlabeled/img/vid03_022_034.png</t>
  </si>
  <si>
    <t>/home/ba4_project/ba4_Hee/Trypanosome/training_dataset4_3_AL4/unlabeled/img/vid03_022_035.png</t>
  </si>
  <si>
    <t>/home/ba4_project/ba4_Hee/Trypanosome/training_dataset4_3_AL4/unlabeled/img/vid03_022_036.png</t>
  </si>
  <si>
    <t>/home/ba4_project/ba4_Hee/Trypanosome/training_dataset4_3_AL4/unlabeled/img/vid03_022_037.png</t>
  </si>
  <si>
    <t>/home/ba4_project/ba4_Hee/Trypanosome/training_dataset4_3_AL4/unlabeled/img/vid03_022_038.png</t>
  </si>
  <si>
    <t>/home/ba4_project/ba4_Hee/Trypanosome/training_dataset4_3_AL4/unlabeled/img/vid03_022_039.png</t>
  </si>
  <si>
    <t>/home/ba4_project/ba4_Hee/Trypanosome/training_dataset4_3_AL4/unlabeled/img/vid03_022_040.png</t>
  </si>
  <si>
    <t>/home/ba4_project/ba4_Hee/Trypanosome/training_dataset4_3_AL4/unlabeled/img/vid03_022_041.png</t>
  </si>
  <si>
    <t>/home/ba4_project/ba4_Hee/Trypanosome/training_dataset4_3_AL4/unlabeled/img/vid03_022_042.png</t>
  </si>
  <si>
    <t>/home/ba4_project/ba4_Hee/Trypanosome/training_dataset4_3_AL4/unlabeled/img/vid03_022_043.png</t>
  </si>
  <si>
    <t>/home/ba4_project/ba4_Hee/Trypanosome/training_dataset4_3_AL4/unlabeled/img/vid03_022_044.png</t>
  </si>
  <si>
    <t>/home/ba4_project/ba4_Hee/Trypanosome/training_dataset4_3_AL4/unlabeled/img/vid03_022_045.png</t>
  </si>
  <si>
    <t>/home/ba4_project/ba4_Hee/Trypanosome/training_dataset4_3_AL4/unlabeled/img/vid03_022_046.png</t>
  </si>
  <si>
    <t>/home/ba4_project/ba4_Hee/Trypanosome/training_dataset4_3_AL4/unlabeled/img/vid03_022_047.png</t>
  </si>
  <si>
    <t>/home/ba4_project/ba4_Hee/Trypanosome/training_dataset4_3_AL4/unlabeled/img/vid03_022_048.png</t>
  </si>
  <si>
    <t>/home/ba4_project/ba4_Hee/Trypanosome/training_dataset4_3_AL4/unlabeled/img/vid03_022_049.png</t>
  </si>
  <si>
    <t>/home/ba4_project/ba4_Hee/Trypanosome/training_dataset4_3_AL4/unlabeled/img/vid03_022_050.png</t>
  </si>
  <si>
    <t>/home/ba4_project/ba4_Hee/Trypanosome/training_dataset4_3_AL4/unlabeled/img/vid03_022_051.png</t>
  </si>
  <si>
    <t>/home/ba4_project/ba4_Hee/Trypanosome/training_dataset4_3_AL4/unlabeled/img/vid03_022_052.png</t>
  </si>
  <si>
    <t>/home/ba4_project/ba4_Hee/Trypanosome/training_dataset4_3_AL4/unlabeled/img/vid03_022_053.png</t>
  </si>
  <si>
    <t>/home/ba4_project/ba4_Hee/Trypanosome/training_dataset4_3_AL4/unlabeled/img/vid03_022_054.png</t>
  </si>
  <si>
    <t>/home/ba4_project/ba4_Hee/Trypanosome/training_dataset4_3_AL4/unlabeled/img/vid03_022_055.png</t>
  </si>
  <si>
    <t>/home/ba4_project/ba4_Hee/Trypanosome/training_dataset4_3_AL4/unlabeled/img/vid03_022_056.png</t>
  </si>
  <si>
    <t>/home/ba4_project/ba4_Hee/Trypanosome/training_dataset4_3_AL4/unlabeled/img/vid03_022_057.png</t>
  </si>
  <si>
    <t>/home/ba4_project/ba4_Hee/Trypanosome/training_dataset4_3_AL4/unlabeled/img/vid03_022_058.png</t>
  </si>
  <si>
    <t>/home/ba4_project/ba4_Hee/Trypanosome/training_dataset4_3_AL4/unlabeled/img/vid03_022_059.png</t>
  </si>
  <si>
    <t>/home/ba4_project/ba4_Hee/Trypanosome/training_dataset4_3_AL4/unlabeled/img/vid03_022_060.png</t>
  </si>
  <si>
    <t>/home/ba4_project/ba4_Hee/Trypanosome/training_dataset4_3_AL4/unlabeled/img/vid03_022_061.png</t>
  </si>
  <si>
    <t>/home/ba4_project/ba4_Hee/Trypanosome/training_dataset4_3_AL4/unlabeled/img/vid03_022_062.png</t>
  </si>
  <si>
    <t>/home/ba4_project/ba4_Hee/Trypanosome/training_dataset4_3_AL4/unlabeled/img/vid03_024_000.png</t>
  </si>
  <si>
    <t>/home/ba4_project/ba4_Hee/Trypanosome/training_dataset4_3_AL4/unlabeled/img/vid03_024_001.png</t>
  </si>
  <si>
    <t>/home/ba4_project/ba4_Hee/Trypanosome/training_dataset4_3_AL4/unlabeled/img/vid03_024_002.png</t>
  </si>
  <si>
    <t>/home/ba4_project/ba4_Hee/Trypanosome/training_dataset4_3_AL4/unlabeled/img/vid03_024_003.png</t>
  </si>
  <si>
    <t>/home/ba4_project/ba4_Hee/Trypanosome/training_dataset4_3_AL4/unlabeled/img/vid03_024_004.png</t>
  </si>
  <si>
    <t>/home/ba4_project/ba4_Hee/Trypanosome/training_dataset4_3_AL4/unlabeled/img/vid03_024_005.png</t>
  </si>
  <si>
    <t>/home/ba4_project/ba4_Hee/Trypanosome/training_dataset4_3_AL4/unlabeled/img/vid03_024_006.png</t>
  </si>
  <si>
    <t>/home/ba4_project/ba4_Hee/Trypanosome/training_dataset4_3_AL4/unlabeled/img/vid03_024_007.png</t>
  </si>
  <si>
    <t>/home/ba4_project/ba4_Hee/Trypanosome/training_dataset4_3_AL4/unlabeled/img/vid03_024_008.png</t>
  </si>
  <si>
    <t>/home/ba4_project/ba4_Hee/Trypanosome/training_dataset4_3_AL4/unlabeled/img/vid03_024_009.png</t>
  </si>
  <si>
    <t>/home/ba4_project/ba4_Hee/Trypanosome/training_dataset4_3_AL4/unlabeled/img/vid03_024_010.png</t>
  </si>
  <si>
    <t>/home/ba4_project/ba4_Hee/Trypanosome/training_dataset4_3_AL4/unlabeled/img/vid03_024_011.png</t>
  </si>
  <si>
    <t>/home/ba4_project/ba4_Hee/Trypanosome/training_dataset4_3_AL4/unlabeled/img/vid03_024_012.png</t>
  </si>
  <si>
    <t>/home/ba4_project/ba4_Hee/Trypanosome/training_dataset4_3_AL4/unlabeled/img/vid03_024_013.png</t>
  </si>
  <si>
    <t>/home/ba4_project/ba4_Hee/Trypanosome/training_dataset4_3_AL4/unlabeled/img/vid03_024_014.png</t>
  </si>
  <si>
    <t>/home/ba4_project/ba4_Hee/Trypanosome/training_dataset4_3_AL4/unlabeled/img/vid03_024_015.png</t>
  </si>
  <si>
    <t>/home/ba4_project/ba4_Hee/Trypanosome/training_dataset4_3_AL4/unlabeled/img/vid03_024_016.png</t>
  </si>
  <si>
    <t>/home/ba4_project/ba4_Hee/Trypanosome/training_dataset4_3_AL4/unlabeled/img/vid03_024_017.png</t>
  </si>
  <si>
    <t>/home/ba4_project/ba4_Hee/Trypanosome/training_dataset4_3_AL4/unlabeled/img/vid03_024_018.png</t>
  </si>
  <si>
    <t>/home/ba4_project/ba4_Hee/Trypanosome/training_dataset4_3_AL4/unlabeled/img/vid03_024_019.png</t>
  </si>
  <si>
    <t>/home/ba4_project/ba4_Hee/Trypanosome/training_dataset4_3_AL4/unlabeled/img/vid03_024_020.png</t>
  </si>
  <si>
    <t>/home/ba4_project/ba4_Hee/Trypanosome/training_dataset4_3_AL4/unlabeled/img/vid03_024_021.png</t>
  </si>
  <si>
    <t>/home/ba4_project/ba4_Hee/Trypanosome/training_dataset4_3_AL4/unlabeled/img/vid03_024_022.png</t>
  </si>
  <si>
    <t>/home/ba4_project/ba4_Hee/Trypanosome/training_dataset4_3_AL4/unlabeled/img/vid03_024_023.png</t>
  </si>
  <si>
    <t>/home/ba4_project/ba4_Hee/Trypanosome/training_dataset4_3_AL4/unlabeled/img/vid03_024_024.png</t>
  </si>
  <si>
    <t>/home/ba4_project/ba4_Hee/Trypanosome/training_dataset4_3_AL4/unlabeled/img/vid03_024_025.png</t>
  </si>
  <si>
    <t>/home/ba4_project/ba4_Hee/Trypanosome/training_dataset4_3_AL4/unlabeled/img/vid03_024_026.png</t>
  </si>
  <si>
    <t>/home/ba4_project/ba4_Hee/Trypanosome/training_dataset4_3_AL4/unlabeled/img/vid03_024_027.png</t>
  </si>
  <si>
    <t>/home/ba4_project/ba4_Hee/Trypanosome/training_dataset4_3_AL4/unlabeled/img/vid03_024_028.png</t>
  </si>
  <si>
    <t>/home/ba4_project/ba4_Hee/Trypanosome/training_dataset4_3_AL4/unlabeled/img/vid03_024_029.png</t>
  </si>
  <si>
    <t>/home/ba4_project/ba4_Hee/Trypanosome/training_dataset4_3_AL4/unlabeled/img/vid03_024_030.png</t>
  </si>
  <si>
    <t>/home/ba4_project/ba4_Hee/Trypanosome/training_dataset4_3_AL4/unlabeled/img/vid03_024_031.png</t>
  </si>
  <si>
    <t>/home/ba4_project/ba4_Hee/Trypanosome/training_dataset4_3_AL4/unlabeled/img/vid03_024_032.png</t>
  </si>
  <si>
    <t>/home/ba4_project/ba4_Hee/Trypanosome/training_dataset4_3_AL4/unlabeled/img/vid03_024_033.png</t>
  </si>
  <si>
    <t>/home/ba4_project/ba4_Hee/Trypanosome/training_dataset4_3_AL4/unlabeled/img/vid03_024_034.png</t>
  </si>
  <si>
    <t>/home/ba4_project/ba4_Hee/Trypanosome/training_dataset4_3_AL4/unlabeled/img/vid03_024_035.png</t>
  </si>
  <si>
    <t>/home/ba4_project/ba4_Hee/Trypanosome/training_dataset4_3_AL4/unlabeled/img/vid03_024_036.png</t>
  </si>
  <si>
    <t>/home/ba4_project/ba4_Hee/Trypanosome/training_dataset4_3_AL4/unlabeled/img/vid03_024_037.png</t>
  </si>
  <si>
    <t>/home/ba4_project/ba4_Hee/Trypanosome/training_dataset4_3_AL4/unlabeled/img/vid03_024_038.png</t>
  </si>
  <si>
    <t>/home/ba4_project/ba4_Hee/Trypanosome/training_dataset4_3_AL4/unlabeled/img/vid03_024_039.png</t>
  </si>
  <si>
    <t>/home/ba4_project/ba4_Hee/Trypanosome/training_dataset4_3_AL4/unlabeled/img/vid03_024_040.png</t>
  </si>
  <si>
    <t>/home/ba4_project/ba4_Hee/Trypanosome/training_dataset4_3_AL4/unlabeled/img/vid03_024_041.png</t>
  </si>
  <si>
    <t>/home/ba4_project/ba4_Hee/Trypanosome/training_dataset4_3_AL4/unlabeled/img/vid03_024_042.png</t>
  </si>
  <si>
    <t>/home/ba4_project/ba4_Hee/Trypanosome/training_dataset4_3_AL4/unlabeled/img/vid03_024_043.png</t>
  </si>
  <si>
    <t>/home/ba4_project/ba4_Hee/Trypanosome/training_dataset4_3_AL4/unlabeled/img/vid03_024_044.png</t>
  </si>
  <si>
    <t>/home/ba4_project/ba4_Hee/Trypanosome/training_dataset4_3_AL4/unlabeled/img/vid03_024_045.png</t>
  </si>
  <si>
    <t>/home/ba4_project/ba4_Hee/Trypanosome/training_dataset4_3_AL4/unlabeled/img/vid03_024_046.png</t>
  </si>
  <si>
    <t>/home/ba4_project/ba4_Hee/Trypanosome/training_dataset4_3_AL4/unlabeled/img/vid03_024_047.png</t>
  </si>
  <si>
    <t>/home/ba4_project/ba4_Hee/Trypanosome/training_dataset4_3_AL4/unlabeled/img/vid03_024_048.png</t>
  </si>
  <si>
    <t>/home/ba4_project/ba4_Hee/Trypanosome/training_dataset4_3_AL4/unlabeled/img/vid03_024_049.png</t>
  </si>
  <si>
    <t>/home/ba4_project/ba4_Hee/Trypanosome/training_dataset4_3_AL4/unlabeled/img/vid03_024_050.png</t>
  </si>
  <si>
    <t>/home/ba4_project/ba4_Hee/Trypanosome/training_dataset4_3_AL4/unlabeled/img/vid03_024_051.png</t>
  </si>
  <si>
    <t>/home/ba4_project/ba4_Hee/Trypanosome/training_dataset4_3_AL4/unlabeled/img/vid03_024_052.png</t>
  </si>
  <si>
    <t>/home/ba4_project/ba4_Hee/Trypanosome/training_dataset4_3_AL4/unlabeled/img/vid03_024_053.png</t>
  </si>
  <si>
    <t>/home/ba4_project/ba4_Hee/Trypanosome/training_dataset4_3_AL4/unlabeled/img/vid03_024_054.png</t>
  </si>
  <si>
    <t>/home/ba4_project/ba4_Hee/Trypanosome/training_dataset4_3_AL4/unlabeled/img/vid03_024_055.png</t>
  </si>
  <si>
    <t>/home/ba4_project/ba4_Hee/Trypanosome/training_dataset4_3_AL4/unlabeled/img/vid03_024_056.png</t>
  </si>
  <si>
    <t>/home/ba4_project/ba4_Hee/Trypanosome/training_dataset4_3_AL4/unlabeled/img/vid03_024_057.png</t>
  </si>
  <si>
    <t>/home/ba4_project/ba4_Hee/Trypanosome/training_dataset4_3_AL4/unlabeled/img/vid03_024_058.png</t>
  </si>
  <si>
    <t>/home/ba4_project/ba4_Hee/Trypanosome/training_dataset4_3_AL4/unlabeled/img/vid03_024_059.png</t>
  </si>
  <si>
    <t>/home/ba4_project/ba4_Hee/Trypanosome/training_dataset4_3_AL4/unlabeled/img/vid03_024_060.png</t>
  </si>
  <si>
    <t>/home/ba4_project/ba4_Hee/Trypanosome/training_dataset4_3_AL4/unlabeled/img/vid03_024_061.png</t>
  </si>
  <si>
    <t>/home/ba4_project/ba4_Hee/Trypanosome/training_dataset4_3_AL4/unlabeled/img/vid03_024_062.png</t>
  </si>
  <si>
    <t>/home/ba4_project/ba4_Hee/Trypanosome/training_dataset4_3_AL4/unlabeled/img/vid03_026_000.png</t>
  </si>
  <si>
    <t>/home/ba4_project/ba4_Hee/Trypanosome/training_dataset4_3_AL4/unlabeled/img/vid03_026_001.png</t>
  </si>
  <si>
    <t>/home/ba4_project/ba4_Hee/Trypanosome/training_dataset4_3_AL4/unlabeled/img/vid03_026_002.png</t>
  </si>
  <si>
    <t>/home/ba4_project/ba4_Hee/Trypanosome/training_dataset4_3_AL4/unlabeled/img/vid03_026_003.png</t>
  </si>
  <si>
    <t>/home/ba4_project/ba4_Hee/Trypanosome/training_dataset4_3_AL4/unlabeled/img/vid03_026_004.png</t>
  </si>
  <si>
    <t>/home/ba4_project/ba4_Hee/Trypanosome/training_dataset4_3_AL4/unlabeled/img/vid03_026_005.png</t>
  </si>
  <si>
    <t>/home/ba4_project/ba4_Hee/Trypanosome/training_dataset4_3_AL4/unlabeled/img/vid03_026_006.png</t>
  </si>
  <si>
    <t>/home/ba4_project/ba4_Hee/Trypanosome/training_dataset4_3_AL4/unlabeled/img/vid03_026_007.png</t>
  </si>
  <si>
    <t>/home/ba4_project/ba4_Hee/Trypanosome/training_dataset4_3_AL4/unlabeled/img/vid03_026_008.png</t>
  </si>
  <si>
    <t>/home/ba4_project/ba4_Hee/Trypanosome/training_dataset4_3_AL4/unlabeled/img/vid03_026_009.png</t>
  </si>
  <si>
    <t>/home/ba4_project/ba4_Hee/Trypanosome/training_dataset4_3_AL4/unlabeled/img/vid03_026_010.png</t>
  </si>
  <si>
    <t>/home/ba4_project/ba4_Hee/Trypanosome/training_dataset4_3_AL4/unlabeled/img/vid03_026_011.png</t>
  </si>
  <si>
    <t>/home/ba4_project/ba4_Hee/Trypanosome/training_dataset4_3_AL4/unlabeled/img/vid03_026_012.png</t>
  </si>
  <si>
    <t>/home/ba4_project/ba4_Hee/Trypanosome/training_dataset4_3_AL4/unlabeled/img/vid03_026_013.png</t>
  </si>
  <si>
    <t>/home/ba4_project/ba4_Hee/Trypanosome/training_dataset4_3_AL4/unlabeled/img/vid03_026_014.png</t>
  </si>
  <si>
    <t>/home/ba4_project/ba4_Hee/Trypanosome/training_dataset4_3_AL4/unlabeled/img/vid03_026_015.png</t>
  </si>
  <si>
    <t>/home/ba4_project/ba4_Hee/Trypanosome/training_dataset4_3_AL4/unlabeled/img/vid03_026_016.png</t>
  </si>
  <si>
    <t>/home/ba4_project/ba4_Hee/Trypanosome/training_dataset4_3_AL4/unlabeled/img/vid03_026_017.png</t>
  </si>
  <si>
    <t>/home/ba4_project/ba4_Hee/Trypanosome/training_dataset4_3_AL4/unlabeled/img/vid03_026_018.png</t>
  </si>
  <si>
    <t>/home/ba4_project/ba4_Hee/Trypanosome/training_dataset4_3_AL4/unlabeled/img/vid03_026_019.png</t>
  </si>
  <si>
    <t>/home/ba4_project/ba4_Hee/Trypanosome/training_dataset4_3_AL4/unlabeled/img/vid03_026_020.png</t>
  </si>
  <si>
    <t>/home/ba4_project/ba4_Hee/Trypanosome/training_dataset4_3_AL4/unlabeled/img/vid03_026_021.png</t>
  </si>
  <si>
    <t>/home/ba4_project/ba4_Hee/Trypanosome/training_dataset4_3_AL4/unlabeled/img/vid03_026_022.png</t>
  </si>
  <si>
    <t>/home/ba4_project/ba4_Hee/Trypanosome/training_dataset4_3_AL4/unlabeled/img/vid03_026_023.png</t>
  </si>
  <si>
    <t>/home/ba4_project/ba4_Hee/Trypanosome/training_dataset4_3_AL4/unlabeled/img/vid03_026_024.png</t>
  </si>
  <si>
    <t>/home/ba4_project/ba4_Hee/Trypanosome/training_dataset4_3_AL4/unlabeled/img/vid03_026_025.png</t>
  </si>
  <si>
    <t>/home/ba4_project/ba4_Hee/Trypanosome/training_dataset4_3_AL4/unlabeled/img/vid03_026_026.png</t>
  </si>
  <si>
    <t>/home/ba4_project/ba4_Hee/Trypanosome/training_dataset4_3_AL4/unlabeled/img/vid03_026_027.png</t>
  </si>
  <si>
    <t>/home/ba4_project/ba4_Hee/Trypanosome/training_dataset4_3_AL4/unlabeled/img/vid03_026_028.png</t>
  </si>
  <si>
    <t>/home/ba4_project/ba4_Hee/Trypanosome/training_dataset4_3_AL4/unlabeled/img/vid03_026_029.png</t>
  </si>
  <si>
    <t>/home/ba4_project/ba4_Hee/Trypanosome/training_dataset4_3_AL4/unlabeled/img/vid03_026_030.png</t>
  </si>
  <si>
    <t>/home/ba4_project/ba4_Hee/Trypanosome/training_dataset4_3_AL4/unlabeled/img/vid03_026_031.png</t>
  </si>
  <si>
    <t>/home/ba4_project/ba4_Hee/Trypanosome/training_dataset4_3_AL4/unlabeled/img/vid03_026_032.png</t>
  </si>
  <si>
    <t>/home/ba4_project/ba4_Hee/Trypanosome/training_dataset4_3_AL4/unlabeled/img/vid03_026_033.png</t>
  </si>
  <si>
    <t>/home/ba4_project/ba4_Hee/Trypanosome/training_dataset4_3_AL4/unlabeled/img/vid03_026_034.png</t>
  </si>
  <si>
    <t>/home/ba4_project/ba4_Hee/Trypanosome/training_dataset4_3_AL4/unlabeled/img/vid03_026_035.png</t>
  </si>
  <si>
    <t>/home/ba4_project/ba4_Hee/Trypanosome/training_dataset4_3_AL4/unlabeled/img/vid03_026_036.png</t>
  </si>
  <si>
    <t>/home/ba4_project/ba4_Hee/Trypanosome/training_dataset4_3_AL4/unlabeled/img/vid03_026_037.png</t>
  </si>
  <si>
    <t>/home/ba4_project/ba4_Hee/Trypanosome/training_dataset4_3_AL4/unlabeled/img/vid03_026_038.png</t>
  </si>
  <si>
    <t>/home/ba4_project/ba4_Hee/Trypanosome/training_dataset4_3_AL4/unlabeled/img/vid03_026_039.png</t>
  </si>
  <si>
    <t>/home/ba4_project/ba4_Hee/Trypanosome/training_dataset4_3_AL4/unlabeled/img/vid03_026_040.png</t>
  </si>
  <si>
    <t>/home/ba4_project/ba4_Hee/Trypanosome/training_dataset4_3_AL4/unlabeled/img/vid03_026_041.png</t>
  </si>
  <si>
    <t>/home/ba4_project/ba4_Hee/Trypanosome/training_dataset4_3_AL4/unlabeled/img/vid03_026_042.png</t>
  </si>
  <si>
    <t>/home/ba4_project/ba4_Hee/Trypanosome/training_dataset4_3_AL4/unlabeled/img/vid03_026_043.png</t>
  </si>
  <si>
    <t>/home/ba4_project/ba4_Hee/Trypanosome/training_dataset4_3_AL4/unlabeled/img/vid03_026_044.png</t>
  </si>
  <si>
    <t>/home/ba4_project/ba4_Hee/Trypanosome/training_dataset4_3_AL4/unlabeled/img/vid03_026_045.png</t>
  </si>
  <si>
    <t>/home/ba4_project/ba4_Hee/Trypanosome/training_dataset4_3_AL4/unlabeled/img/vid03_026_046.png</t>
  </si>
  <si>
    <t>/home/ba4_project/ba4_Hee/Trypanosome/training_dataset4_3_AL4/unlabeled/img/vid03_026_047.png</t>
  </si>
  <si>
    <t>/home/ba4_project/ba4_Hee/Trypanosome/training_dataset4_3_AL4/unlabeled/img/vid03_026_048.png</t>
  </si>
  <si>
    <t>/home/ba4_project/ba4_Hee/Trypanosome/training_dataset4_3_AL4/unlabeled/img/vid03_026_049.png</t>
  </si>
  <si>
    <t>/home/ba4_project/ba4_Hee/Trypanosome/training_dataset4_3_AL4/unlabeled/img/vid03_026_050.png</t>
  </si>
  <si>
    <t>/home/ba4_project/ba4_Hee/Trypanosome/training_dataset4_3_AL4/unlabeled/img/vid03_026_051.png</t>
  </si>
  <si>
    <t>/home/ba4_project/ba4_Hee/Trypanosome/training_dataset4_3_AL4/unlabeled/img/vid03_026_053.png</t>
  </si>
  <si>
    <t>/home/ba4_project/ba4_Hee/Trypanosome/training_dataset4_3_AL4/unlabeled/img/vid03_026_054.png</t>
  </si>
  <si>
    <t>/home/ba4_project/ba4_Hee/Trypanosome/training_dataset4_3_AL4/unlabeled/img/vid03_026_055.png</t>
  </si>
  <si>
    <t>/home/ba4_project/ba4_Hee/Trypanosome/training_dataset4_3_AL4/unlabeled/img/vid03_026_056.png</t>
  </si>
  <si>
    <t>/home/ba4_project/ba4_Hee/Trypanosome/training_dataset4_3_AL4/unlabeled/img/vid03_026_057.png</t>
  </si>
  <si>
    <t>/home/ba4_project/ba4_Hee/Trypanosome/training_dataset4_3_AL4/unlabeled/img/vid03_026_058.png</t>
  </si>
  <si>
    <t>/home/ba4_project/ba4_Hee/Trypanosome/training_dataset4_3_AL4/unlabeled/img/vid03_026_059.png</t>
  </si>
  <si>
    <t>/home/ba4_project/ba4_Hee/Trypanosome/training_dataset4_3_AL4/unlabeled/img/vid03_026_060.png</t>
  </si>
  <si>
    <t>/home/ba4_project/ba4_Hee/Trypanosome/training_dataset4_3_AL4/unlabeled/img/vid03_026_061.png</t>
  </si>
  <si>
    <t>/home/ba4_project/ba4_Hee/Trypanosome/training_dataset4_3_AL4/unlabeled/img/vid03_026_062.png</t>
  </si>
  <si>
    <t>/home/ba4_project/ba4_Hee/Trypanosome/training_dataset4_3_AL4/unlabeled/img/vid03_028_000.png</t>
  </si>
  <si>
    <t>/home/ba4_project/ba4_Hee/Trypanosome/training_dataset4_3_AL4/unlabeled/img/vid03_028_001.png</t>
  </si>
  <si>
    <t>/home/ba4_project/ba4_Hee/Trypanosome/training_dataset4_3_AL4/unlabeled/img/vid03_028_002.png</t>
  </si>
  <si>
    <t>/home/ba4_project/ba4_Hee/Trypanosome/training_dataset4_3_AL4/unlabeled/img/vid03_028_003.png</t>
  </si>
  <si>
    <t>/home/ba4_project/ba4_Hee/Trypanosome/training_dataset4_3_AL4/unlabeled/img/vid03_028_004.png</t>
  </si>
  <si>
    <t>/home/ba4_project/ba4_Hee/Trypanosome/training_dataset4_3_AL4/unlabeled/img/vid03_028_005.png</t>
  </si>
  <si>
    <t>/home/ba4_project/ba4_Hee/Trypanosome/training_dataset4_3_AL4/unlabeled/img/vid03_028_006.png</t>
  </si>
  <si>
    <t>/home/ba4_project/ba4_Hee/Trypanosome/training_dataset4_3_AL4/unlabeled/img/vid03_028_007.png</t>
  </si>
  <si>
    <t>/home/ba4_project/ba4_Hee/Trypanosome/training_dataset4_3_AL4/unlabeled/img/vid03_028_008.png</t>
  </si>
  <si>
    <t>/home/ba4_project/ba4_Hee/Trypanosome/training_dataset4_3_AL4/unlabeled/img/vid03_028_009.png</t>
  </si>
  <si>
    <t>/home/ba4_project/ba4_Hee/Trypanosome/training_dataset4_3_AL4/unlabeled/img/vid03_028_010.png</t>
  </si>
  <si>
    <t>/home/ba4_project/ba4_Hee/Trypanosome/training_dataset4_3_AL4/unlabeled/img/vid03_028_011.png</t>
  </si>
  <si>
    <t>/home/ba4_project/ba4_Hee/Trypanosome/training_dataset4_3_AL4/unlabeled/img/vid03_028_012.png</t>
  </si>
  <si>
    <t>/home/ba4_project/ba4_Hee/Trypanosome/training_dataset4_3_AL4/unlabeled/img/vid03_028_013.png</t>
  </si>
  <si>
    <t>/home/ba4_project/ba4_Hee/Trypanosome/training_dataset4_3_AL4/unlabeled/img/vid03_028_014.png</t>
  </si>
  <si>
    <t>/home/ba4_project/ba4_Hee/Trypanosome/training_dataset4_3_AL4/unlabeled/img/vid03_028_015.png</t>
  </si>
  <si>
    <t>/home/ba4_project/ba4_Hee/Trypanosome/training_dataset4_3_AL4/unlabeled/img/vid03_028_016.png</t>
  </si>
  <si>
    <t>/home/ba4_project/ba4_Hee/Trypanosome/training_dataset4_3_AL4/unlabeled/img/vid03_028_017.png</t>
  </si>
  <si>
    <t>/home/ba4_project/ba4_Hee/Trypanosome/training_dataset4_3_AL4/unlabeled/img/vid03_028_018.png</t>
  </si>
  <si>
    <t>/home/ba4_project/ba4_Hee/Trypanosome/training_dataset4_3_AL4/unlabeled/img/vid03_028_019.png</t>
  </si>
  <si>
    <t>/home/ba4_project/ba4_Hee/Trypanosome/training_dataset4_3_AL4/unlabeled/img/vid03_028_020.png</t>
  </si>
  <si>
    <t>/home/ba4_project/ba4_Hee/Trypanosome/training_dataset4_3_AL4/unlabeled/img/vid03_028_021.png</t>
  </si>
  <si>
    <t>/home/ba4_project/ba4_Hee/Trypanosome/training_dataset4_3_AL4/unlabeled/img/vid03_028_022.png</t>
  </si>
  <si>
    <t>/home/ba4_project/ba4_Hee/Trypanosome/training_dataset4_3_AL4/unlabeled/img/vid03_028_023.png</t>
  </si>
  <si>
    <t>/home/ba4_project/ba4_Hee/Trypanosome/training_dataset4_3_AL4/unlabeled/img/vid03_028_024.png</t>
  </si>
  <si>
    <t>/home/ba4_project/ba4_Hee/Trypanosome/training_dataset4_3_AL4/unlabeled/img/vid03_028_025.png</t>
  </si>
  <si>
    <t>/home/ba4_project/ba4_Hee/Trypanosome/training_dataset4_3_AL4/unlabeled/img/vid03_028_026.png</t>
  </si>
  <si>
    <t>/home/ba4_project/ba4_Hee/Trypanosome/training_dataset4_3_AL4/unlabeled/img/vid03_028_027.png</t>
  </si>
  <si>
    <t>/home/ba4_project/ba4_Hee/Trypanosome/training_dataset4_3_AL4/unlabeled/img/vid03_028_028.png</t>
  </si>
  <si>
    <t>/home/ba4_project/ba4_Hee/Trypanosome/training_dataset4_3_AL4/unlabeled/img/vid03_028_029.png</t>
  </si>
  <si>
    <t>/home/ba4_project/ba4_Hee/Trypanosome/training_dataset4_3_AL4/unlabeled/img/vid03_028_030.png</t>
  </si>
  <si>
    <t>/home/ba4_project/ba4_Hee/Trypanosome/training_dataset4_3_AL4/unlabeled/img/vid03_028_031.png</t>
  </si>
  <si>
    <t>/home/ba4_project/ba4_Hee/Trypanosome/training_dataset4_3_AL4/unlabeled/img/vid03_028_032.png</t>
  </si>
  <si>
    <t>/home/ba4_project/ba4_Hee/Trypanosome/training_dataset4_3_AL4/unlabeled/img/vid03_028_033.png</t>
  </si>
  <si>
    <t>/home/ba4_project/ba4_Hee/Trypanosome/training_dataset4_3_AL4/unlabeled/img/vid03_028_034.png</t>
  </si>
  <si>
    <t>/home/ba4_project/ba4_Hee/Trypanosome/training_dataset4_3_AL4/unlabeled/img/vid03_028_035.png</t>
  </si>
  <si>
    <t>/home/ba4_project/ba4_Hee/Trypanosome/training_dataset4_3_AL4/unlabeled/img/vid03_028_036.png</t>
  </si>
  <si>
    <t>/home/ba4_project/ba4_Hee/Trypanosome/training_dataset4_3_AL4/unlabeled/img/vid03_028_037.png</t>
  </si>
  <si>
    <t>/home/ba4_project/ba4_Hee/Trypanosome/training_dataset4_3_AL4/unlabeled/img/vid03_028_038.png</t>
  </si>
  <si>
    <t>/home/ba4_project/ba4_Hee/Trypanosome/training_dataset4_3_AL4/unlabeled/img/vid03_028_039.png</t>
  </si>
  <si>
    <t>/home/ba4_project/ba4_Hee/Trypanosome/training_dataset4_3_AL4/unlabeled/img/vid03_028_040.png</t>
  </si>
  <si>
    <t>/home/ba4_project/ba4_Hee/Trypanosome/training_dataset4_3_AL4/unlabeled/img/vid03_028_041.png</t>
  </si>
  <si>
    <t>/home/ba4_project/ba4_Hee/Trypanosome/training_dataset4_3_AL4/unlabeled/img/vid03_028_042.png</t>
  </si>
  <si>
    <t>/home/ba4_project/ba4_Hee/Trypanosome/training_dataset4_3_AL4/unlabeled/img/vid03_028_043.png</t>
  </si>
  <si>
    <t>/home/ba4_project/ba4_Hee/Trypanosome/training_dataset4_3_AL4/unlabeled/img/vid03_028_044.png</t>
  </si>
  <si>
    <t>/home/ba4_project/ba4_Hee/Trypanosome/training_dataset4_3_AL4/unlabeled/img/vid03_028_045.png</t>
  </si>
  <si>
    <t>/home/ba4_project/ba4_Hee/Trypanosome/training_dataset4_3_AL4/unlabeled/img/vid03_028_046.png</t>
  </si>
  <si>
    <t>/home/ba4_project/ba4_Hee/Trypanosome/training_dataset4_3_AL4/unlabeled/img/vid03_028_047.png</t>
  </si>
  <si>
    <t>/home/ba4_project/ba4_Hee/Trypanosome/training_dataset4_3_AL4/unlabeled/img/vid03_028_048.png</t>
  </si>
  <si>
    <t>/home/ba4_project/ba4_Hee/Trypanosome/training_dataset4_3_AL4/unlabeled/img/vid03_028_049.png</t>
  </si>
  <si>
    <t>/home/ba4_project/ba4_Hee/Trypanosome/training_dataset4_3_AL4/unlabeled/img/vid03_028_050.png</t>
  </si>
  <si>
    <t>/home/ba4_project/ba4_Hee/Trypanosome/training_dataset4_3_AL4/unlabeled/img/vid03_028_051.png</t>
  </si>
  <si>
    <t>/home/ba4_project/ba4_Hee/Trypanosome/training_dataset4_3_AL4/unlabeled/img/vid03_028_052.png</t>
  </si>
  <si>
    <t>/home/ba4_project/ba4_Hee/Trypanosome/training_dataset4_3_AL4/unlabeled/img/vid03_028_053.png</t>
  </si>
  <si>
    <t>/home/ba4_project/ba4_Hee/Trypanosome/training_dataset4_3_AL4/unlabeled/img/vid03_028_054.png</t>
  </si>
  <si>
    <t>/home/ba4_project/ba4_Hee/Trypanosome/training_dataset4_3_AL4/unlabeled/img/vid03_028_055.png</t>
  </si>
  <si>
    <t>/home/ba4_project/ba4_Hee/Trypanosome/training_dataset4_3_AL4/unlabeled/img/vid03_028_056.png</t>
  </si>
  <si>
    <t>/home/ba4_project/ba4_Hee/Trypanosome/training_dataset4_3_AL4/unlabeled/img/vid03_028_057.png</t>
  </si>
  <si>
    <t>/home/ba4_project/ba4_Hee/Trypanosome/training_dataset4_3_AL4/unlabeled/img/vid03_028_058.png</t>
  </si>
  <si>
    <t>/home/ba4_project/ba4_Hee/Trypanosome/training_dataset4_3_AL4/unlabeled/img/vid03_028_059.png</t>
  </si>
  <si>
    <t>/home/ba4_project/ba4_Hee/Trypanosome/training_dataset4_3_AL4/unlabeled/img/vid03_028_060.png</t>
  </si>
  <si>
    <t>/home/ba4_project/ba4_Hee/Trypanosome/training_dataset4_3_AL4/unlabeled/img/vid03_028_061.png</t>
  </si>
  <si>
    <t>/home/ba4_project/ba4_Hee/Trypanosome/training_dataset4_3_AL4/unlabeled/img/vid03_028_062.png</t>
  </si>
  <si>
    <t>/home/ba4_project/ba4_Hee/Trypanosome/training_dataset4_3_AL4/unlabeled/img/vid03_030_000.png</t>
  </si>
  <si>
    <t>/home/ba4_project/ba4_Hee/Trypanosome/training_dataset4_3_AL4/unlabeled/img/vid03_030_001.png</t>
  </si>
  <si>
    <t>/home/ba4_project/ba4_Hee/Trypanosome/training_dataset4_3_AL4/unlabeled/img/vid03_030_002.png</t>
  </si>
  <si>
    <t>/home/ba4_project/ba4_Hee/Trypanosome/training_dataset4_3_AL4/unlabeled/img/vid03_030_003.png</t>
  </si>
  <si>
    <t>/home/ba4_project/ba4_Hee/Trypanosome/training_dataset4_3_AL4/unlabeled/img/vid03_030_004.png</t>
  </si>
  <si>
    <t>/home/ba4_project/ba4_Hee/Trypanosome/training_dataset4_3_AL4/unlabeled/img/vid03_030_005.png</t>
  </si>
  <si>
    <t>/home/ba4_project/ba4_Hee/Trypanosome/training_dataset4_3_AL4/unlabeled/img/vid03_030_006.png</t>
  </si>
  <si>
    <t>/home/ba4_project/ba4_Hee/Trypanosome/training_dataset4_3_AL4/unlabeled/img/vid03_030_007.png</t>
  </si>
  <si>
    <t>/home/ba4_project/ba4_Hee/Trypanosome/training_dataset4_3_AL4/unlabeled/img/vid03_030_008.png</t>
  </si>
  <si>
    <t>/home/ba4_project/ba4_Hee/Trypanosome/training_dataset4_3_AL4/unlabeled/img/vid03_030_009.png</t>
  </si>
  <si>
    <t>/home/ba4_project/ba4_Hee/Trypanosome/training_dataset4_3_AL4/unlabeled/img/vid03_030_010.png</t>
  </si>
  <si>
    <t>/home/ba4_project/ba4_Hee/Trypanosome/training_dataset4_3_AL4/unlabeled/img/vid03_030_011.png</t>
  </si>
  <si>
    <t>/home/ba4_project/ba4_Hee/Trypanosome/training_dataset4_3_AL4/unlabeled/img/vid03_030_012.png</t>
  </si>
  <si>
    <t>/home/ba4_project/ba4_Hee/Trypanosome/training_dataset4_3_AL4/unlabeled/img/vid03_030_013.png</t>
  </si>
  <si>
    <t>/home/ba4_project/ba4_Hee/Trypanosome/training_dataset4_3_AL4/unlabeled/img/vid03_030_014.png</t>
  </si>
  <si>
    <t>/home/ba4_project/ba4_Hee/Trypanosome/training_dataset4_3_AL4/unlabeled/img/vid03_030_015.png</t>
  </si>
  <si>
    <t>/home/ba4_project/ba4_Hee/Trypanosome/training_dataset4_3_AL4/unlabeled/img/vid03_030_016.png</t>
  </si>
  <si>
    <t>/home/ba4_project/ba4_Hee/Trypanosome/training_dataset4_3_AL4/unlabeled/img/vid03_030_017.png</t>
  </si>
  <si>
    <t>/home/ba4_project/ba4_Hee/Trypanosome/training_dataset4_3_AL4/unlabeled/img/vid03_030_018.png</t>
  </si>
  <si>
    <t>/home/ba4_project/ba4_Hee/Trypanosome/training_dataset4_3_AL4/unlabeled/img/vid03_030_019.png</t>
  </si>
  <si>
    <t>/home/ba4_project/ba4_Hee/Trypanosome/training_dataset4_3_AL4/unlabeled/img/vid03_030_020.png</t>
  </si>
  <si>
    <t>/home/ba4_project/ba4_Hee/Trypanosome/training_dataset4_3_AL4/unlabeled/img/vid03_030_021.png</t>
  </si>
  <si>
    <t>/home/ba4_project/ba4_Hee/Trypanosome/training_dataset4_3_AL4/unlabeled/img/vid03_030_022.png</t>
  </si>
  <si>
    <t>/home/ba4_project/ba4_Hee/Trypanosome/training_dataset4_3_AL4/unlabeled/img/vid03_030_023.png</t>
  </si>
  <si>
    <t>/home/ba4_project/ba4_Hee/Trypanosome/training_dataset4_3_AL4/unlabeled/img/vid03_030_024.png</t>
  </si>
  <si>
    <t>/home/ba4_project/ba4_Hee/Trypanosome/training_dataset4_3_AL4/unlabeled/img/vid03_030_025.png</t>
  </si>
  <si>
    <t>/home/ba4_project/ba4_Hee/Trypanosome/training_dataset4_3_AL4/unlabeled/img/vid03_030_026.png</t>
  </si>
  <si>
    <t>/home/ba4_project/ba4_Hee/Trypanosome/training_dataset4_3_AL4/unlabeled/img/vid03_030_027.png</t>
  </si>
  <si>
    <t>/home/ba4_project/ba4_Hee/Trypanosome/training_dataset4_3_AL4/unlabeled/img/vid03_030_028.png</t>
  </si>
  <si>
    <t>/home/ba4_project/ba4_Hee/Trypanosome/training_dataset4_3_AL4/unlabeled/img/vid03_030_029.png</t>
  </si>
  <si>
    <t>/home/ba4_project/ba4_Hee/Trypanosome/training_dataset4_3_AL4/unlabeled/img/vid03_030_030.png</t>
  </si>
  <si>
    <t>/home/ba4_project/ba4_Hee/Trypanosome/training_dataset4_3_AL4/unlabeled/img/vid03_030_031.png</t>
  </si>
  <si>
    <t>/home/ba4_project/ba4_Hee/Trypanosome/training_dataset4_3_AL4/unlabeled/img/vid03_030_032.png</t>
  </si>
  <si>
    <t>/home/ba4_project/ba4_Hee/Trypanosome/training_dataset4_3_AL4/unlabeled/img/vid03_030_033.png</t>
  </si>
  <si>
    <t>/home/ba4_project/ba4_Hee/Trypanosome/training_dataset4_3_AL4/unlabeled/img/vid03_030_034.png</t>
  </si>
  <si>
    <t>/home/ba4_project/ba4_Hee/Trypanosome/training_dataset4_3_AL4/unlabeled/img/vid03_030_035.png</t>
  </si>
  <si>
    <t>/home/ba4_project/ba4_Hee/Trypanosome/training_dataset4_3_AL4/unlabeled/img/vid03_030_036.png</t>
  </si>
  <si>
    <t>/home/ba4_project/ba4_Hee/Trypanosome/training_dataset4_3_AL4/unlabeled/img/vid03_030_037.png</t>
  </si>
  <si>
    <t>/home/ba4_project/ba4_Hee/Trypanosome/training_dataset4_3_AL4/unlabeled/img/vid03_030_038.png</t>
  </si>
  <si>
    <t>/home/ba4_project/ba4_Hee/Trypanosome/training_dataset4_3_AL4/unlabeled/img/vid03_030_039.png</t>
  </si>
  <si>
    <t>/home/ba4_project/ba4_Hee/Trypanosome/training_dataset4_3_AL4/unlabeled/img/vid03_030_040.png</t>
  </si>
  <si>
    <t>/home/ba4_project/ba4_Hee/Trypanosome/training_dataset4_3_AL4/unlabeled/img/vid03_030_041.png</t>
  </si>
  <si>
    <t>/home/ba4_project/ba4_Hee/Trypanosome/training_dataset4_3_AL4/unlabeled/img/vid03_030_042.png</t>
  </si>
  <si>
    <t>/home/ba4_project/ba4_Hee/Trypanosome/training_dataset4_3_AL4/unlabeled/img/vid03_030_043.png</t>
  </si>
  <si>
    <t>/home/ba4_project/ba4_Hee/Trypanosome/training_dataset4_3_AL4/unlabeled/img/vid03_030_044.png</t>
  </si>
  <si>
    <t>/home/ba4_project/ba4_Hee/Trypanosome/training_dataset4_3_AL4/unlabeled/img/vid03_030_045.png</t>
  </si>
  <si>
    <t>/home/ba4_project/ba4_Hee/Trypanosome/training_dataset4_3_AL4/unlabeled/img/vid03_030_046.png</t>
  </si>
  <si>
    <t>/home/ba4_project/ba4_Hee/Trypanosome/training_dataset4_3_AL4/unlabeled/img/vid03_030_047.png</t>
  </si>
  <si>
    <t>/home/ba4_project/ba4_Hee/Trypanosome/training_dataset4_3_AL4/unlabeled/img/vid03_030_048.png</t>
  </si>
  <si>
    <t>/home/ba4_project/ba4_Hee/Trypanosome/training_dataset4_3_AL4/unlabeled/img/vid03_030_049.png</t>
  </si>
  <si>
    <t>/home/ba4_project/ba4_Hee/Trypanosome/training_dataset4_3_AL4/unlabeled/img/vid03_030_050.png</t>
  </si>
  <si>
    <t>/home/ba4_project/ba4_Hee/Trypanosome/training_dataset4_3_AL4/unlabeled/img/vid03_030_051.png</t>
  </si>
  <si>
    <t>/home/ba4_project/ba4_Hee/Trypanosome/training_dataset4_3_AL4/unlabeled/img/vid03_030_052.png</t>
  </si>
  <si>
    <t>/home/ba4_project/ba4_Hee/Trypanosome/training_dataset4_3_AL4/unlabeled/img/vid03_030_053.png</t>
  </si>
  <si>
    <t>/home/ba4_project/ba4_Hee/Trypanosome/training_dataset4_3_AL4/unlabeled/img/vid03_030_054.png</t>
  </si>
  <si>
    <t>/home/ba4_project/ba4_Hee/Trypanosome/training_dataset4_3_AL4/unlabeled/img/vid03_030_055.png</t>
  </si>
  <si>
    <t>/home/ba4_project/ba4_Hee/Trypanosome/training_dataset4_3_AL4/unlabeled/img/vid03_030_056.png</t>
  </si>
  <si>
    <t>/home/ba4_project/ba4_Hee/Trypanosome/training_dataset4_3_AL4/unlabeled/img/vid03_030_057.png</t>
  </si>
  <si>
    <t>/home/ba4_project/ba4_Hee/Trypanosome/training_dataset4_3_AL4/unlabeled/img/vid03_030_058.png</t>
  </si>
  <si>
    <t>/home/ba4_project/ba4_Hee/Trypanosome/training_dataset4_3_AL4/unlabeled/img/vid03_030_059.png</t>
  </si>
  <si>
    <t>/home/ba4_project/ba4_Hee/Trypanosome/training_dataset4_3_AL4/unlabeled/img/vid03_030_060.png</t>
  </si>
  <si>
    <t>/home/ba4_project/ba4_Hee/Trypanosome/training_dataset4_3_AL4/unlabeled/img/vid03_030_061.png</t>
  </si>
  <si>
    <t>/home/ba4_project/ba4_Hee/Trypanosome/training_dataset4_3_AL4/unlabeled/img/vid03_030_062.png</t>
  </si>
  <si>
    <t>/home/ba4_project/ba4_Hee/Trypanosome/training_dataset4_3_AL4/unlabeled/img/vid03_032_000.png</t>
  </si>
  <si>
    <t>/home/ba4_project/ba4_Hee/Trypanosome/training_dataset4_3_AL4/unlabeled/img/vid03_032_001.png</t>
  </si>
  <si>
    <t>/home/ba4_project/ba4_Hee/Trypanosome/training_dataset4_3_AL4/unlabeled/img/vid03_032_002.png</t>
  </si>
  <si>
    <t>/home/ba4_project/ba4_Hee/Trypanosome/training_dataset4_3_AL4/unlabeled/img/vid03_032_003.png</t>
  </si>
  <si>
    <t>/home/ba4_project/ba4_Hee/Trypanosome/training_dataset4_3_AL4/unlabeled/img/vid03_032_004.png</t>
  </si>
  <si>
    <t>/home/ba4_project/ba4_Hee/Trypanosome/training_dataset4_3_AL4/unlabeled/img/vid03_032_005.png</t>
  </si>
  <si>
    <t>/home/ba4_project/ba4_Hee/Trypanosome/training_dataset4_3_AL4/unlabeled/img/vid03_032_006.png</t>
  </si>
  <si>
    <t>/home/ba4_project/ba4_Hee/Trypanosome/training_dataset4_3_AL4/unlabeled/img/vid03_032_007.png</t>
  </si>
  <si>
    <t>/home/ba4_project/ba4_Hee/Trypanosome/training_dataset4_3_AL4/unlabeled/img/vid03_032_008.png</t>
  </si>
  <si>
    <t>/home/ba4_project/ba4_Hee/Trypanosome/training_dataset4_3_AL4/unlabeled/img/vid03_032_009.png</t>
  </si>
  <si>
    <t>/home/ba4_project/ba4_Hee/Trypanosome/training_dataset4_3_AL4/unlabeled/img/vid03_032_010.png</t>
  </si>
  <si>
    <t>/home/ba4_project/ba4_Hee/Trypanosome/training_dataset4_3_AL4/unlabeled/img/vid03_032_011.png</t>
  </si>
  <si>
    <t>/home/ba4_project/ba4_Hee/Trypanosome/training_dataset4_3_AL4/unlabeled/img/vid03_032_012.png</t>
  </si>
  <si>
    <t>/home/ba4_project/ba4_Hee/Trypanosome/training_dataset4_3_AL4/unlabeled/img/vid03_032_013.png</t>
  </si>
  <si>
    <t>/home/ba4_project/ba4_Hee/Trypanosome/training_dataset4_3_AL4/unlabeled/img/vid03_032_014.png</t>
  </si>
  <si>
    <t>/home/ba4_project/ba4_Hee/Trypanosome/training_dataset4_3_AL4/unlabeled/img/vid03_032_015.png</t>
  </si>
  <si>
    <t>/home/ba4_project/ba4_Hee/Trypanosome/training_dataset4_3_AL4/unlabeled/img/vid03_032_016.png</t>
  </si>
  <si>
    <t>/home/ba4_project/ba4_Hee/Trypanosome/training_dataset4_3_AL4/unlabeled/img/vid03_032_017.png</t>
  </si>
  <si>
    <t>/home/ba4_project/ba4_Hee/Trypanosome/training_dataset4_3_AL4/unlabeled/img/vid03_032_018.png</t>
  </si>
  <si>
    <t>/home/ba4_project/ba4_Hee/Trypanosome/training_dataset4_3_AL4/unlabeled/img/vid03_032_019.png</t>
  </si>
  <si>
    <t>/home/ba4_project/ba4_Hee/Trypanosome/training_dataset4_3_AL4/unlabeled/img/vid03_032_020.png</t>
  </si>
  <si>
    <t>/home/ba4_project/ba4_Hee/Trypanosome/training_dataset4_3_AL4/unlabeled/img/vid03_032_021.png</t>
  </si>
  <si>
    <t>/home/ba4_project/ba4_Hee/Trypanosome/training_dataset4_3_AL4/unlabeled/img/vid03_032_022.png</t>
  </si>
  <si>
    <t>/home/ba4_project/ba4_Hee/Trypanosome/training_dataset4_3_AL4/unlabeled/img/vid03_032_023.png</t>
  </si>
  <si>
    <t>/home/ba4_project/ba4_Hee/Trypanosome/training_dataset4_3_AL4/unlabeled/img/vid03_032_024.png</t>
  </si>
  <si>
    <t>/home/ba4_project/ba4_Hee/Trypanosome/training_dataset4_3_AL4/unlabeled/img/vid03_032_025.png</t>
  </si>
  <si>
    <t>/home/ba4_project/ba4_Hee/Trypanosome/training_dataset4_3_AL4/unlabeled/img/vid03_032_026.png</t>
  </si>
  <si>
    <t>/home/ba4_project/ba4_Hee/Trypanosome/training_dataset4_3_AL4/unlabeled/img/vid03_032_027.png</t>
  </si>
  <si>
    <t>/home/ba4_project/ba4_Hee/Trypanosome/training_dataset4_3_AL4/unlabeled/img/vid03_032_028.png</t>
  </si>
  <si>
    <t>/home/ba4_project/ba4_Hee/Trypanosome/training_dataset4_3_AL4/unlabeled/img/vid03_032_029.png</t>
  </si>
  <si>
    <t>/home/ba4_project/ba4_Hee/Trypanosome/training_dataset4_3_AL4/unlabeled/img/vid03_032_030.png</t>
  </si>
  <si>
    <t>/home/ba4_project/ba4_Hee/Trypanosome/training_dataset4_3_AL4/unlabeled/img/vid03_032_031.png</t>
  </si>
  <si>
    <t>/home/ba4_project/ba4_Hee/Trypanosome/training_dataset4_3_AL4/unlabeled/img/vid03_032_032.png</t>
  </si>
  <si>
    <t>/home/ba4_project/ba4_Hee/Trypanosome/training_dataset4_3_AL4/unlabeled/img/vid03_032_033.png</t>
  </si>
  <si>
    <t>/home/ba4_project/ba4_Hee/Trypanosome/training_dataset4_3_AL4/unlabeled/img/vid03_032_034.png</t>
  </si>
  <si>
    <t>/home/ba4_project/ba4_Hee/Trypanosome/training_dataset4_3_AL4/unlabeled/img/vid03_032_035.png</t>
  </si>
  <si>
    <t>/home/ba4_project/ba4_Hee/Trypanosome/training_dataset4_3_AL4/unlabeled/img/vid03_032_036.png</t>
  </si>
  <si>
    <t>/home/ba4_project/ba4_Hee/Trypanosome/training_dataset4_3_AL4/unlabeled/img/vid03_032_037.png</t>
  </si>
  <si>
    <t>/home/ba4_project/ba4_Hee/Trypanosome/training_dataset4_3_AL4/unlabeled/img/vid03_032_038.png</t>
  </si>
  <si>
    <t>/home/ba4_project/ba4_Hee/Trypanosome/training_dataset4_3_AL4/unlabeled/img/vid03_032_039.png</t>
  </si>
  <si>
    <t>/home/ba4_project/ba4_Hee/Trypanosome/training_dataset4_3_AL4/unlabeled/img/vid03_032_040.png</t>
  </si>
  <si>
    <t>/home/ba4_project/ba4_Hee/Trypanosome/training_dataset4_3_AL4/unlabeled/img/vid03_032_041.png</t>
  </si>
  <si>
    <t>/home/ba4_project/ba4_Hee/Trypanosome/training_dataset4_3_AL4/unlabeled/img/vid03_032_042.png</t>
  </si>
  <si>
    <t>/home/ba4_project/ba4_Hee/Trypanosome/training_dataset4_3_AL4/unlabeled/img/vid03_032_043.png</t>
  </si>
  <si>
    <t>/home/ba4_project/ba4_Hee/Trypanosome/training_dataset4_3_AL4/unlabeled/img/vid03_032_044.png</t>
  </si>
  <si>
    <t>/home/ba4_project/ba4_Hee/Trypanosome/training_dataset4_3_AL4/unlabeled/img/vid03_032_045.png</t>
  </si>
  <si>
    <t>/home/ba4_project/ba4_Hee/Trypanosome/training_dataset4_3_AL4/unlabeled/img/vid03_032_046.png</t>
  </si>
  <si>
    <t>/home/ba4_project/ba4_Hee/Trypanosome/training_dataset4_3_AL4/unlabeled/img/vid03_032_047.png</t>
  </si>
  <si>
    <t>/home/ba4_project/ba4_Hee/Trypanosome/training_dataset4_3_AL4/unlabeled/img/vid03_032_048.png</t>
  </si>
  <si>
    <t>/home/ba4_project/ba4_Hee/Trypanosome/training_dataset4_3_AL4/unlabeled/img/vid03_032_049.png</t>
  </si>
  <si>
    <t>/home/ba4_project/ba4_Hee/Trypanosome/training_dataset4_3_AL4/unlabeled/img/vid03_032_050.png</t>
  </si>
  <si>
    <t>/home/ba4_project/ba4_Hee/Trypanosome/training_dataset4_3_AL4/unlabeled/img/vid03_032_051.png</t>
  </si>
  <si>
    <t>/home/ba4_project/ba4_Hee/Trypanosome/training_dataset4_3_AL4/unlabeled/img/vid03_032_052.png</t>
  </si>
  <si>
    <t>/home/ba4_project/ba4_Hee/Trypanosome/training_dataset4_3_AL4/unlabeled/img/vid03_032_053.png</t>
  </si>
  <si>
    <t>/home/ba4_project/ba4_Hee/Trypanosome/training_dataset4_3_AL4/unlabeled/img/vid03_032_054.png</t>
  </si>
  <si>
    <t>/home/ba4_project/ba4_Hee/Trypanosome/training_dataset4_3_AL4/unlabeled/img/vid03_032_055.png</t>
  </si>
  <si>
    <t>/home/ba4_project/ba4_Hee/Trypanosome/training_dataset4_3_AL4/unlabeled/img/vid03_032_056.png</t>
  </si>
  <si>
    <t>/home/ba4_project/ba4_Hee/Trypanosome/training_dataset4_3_AL4/unlabeled/img/vid03_032_057.png</t>
  </si>
  <si>
    <t>/home/ba4_project/ba4_Hee/Trypanosome/training_dataset4_3_AL4/unlabeled/img/vid03_032_058.png</t>
  </si>
  <si>
    <t>/home/ba4_project/ba4_Hee/Trypanosome/training_dataset4_3_AL4/unlabeled/img/vid03_032_059.png</t>
  </si>
  <si>
    <t>/home/ba4_project/ba4_Hee/Trypanosome/training_dataset4_3_AL4/unlabeled/img/vid03_032_060.png</t>
  </si>
  <si>
    <t>/home/ba4_project/ba4_Hee/Trypanosome/training_dataset4_3_AL4/unlabeled/img/vid03_032_061.png</t>
  </si>
  <si>
    <t>/home/ba4_project/ba4_Hee/Trypanosome/training_dataset4_3_AL4/unlabeled/img/vid03_032_062.png</t>
  </si>
  <si>
    <t>/home/ba4_project/ba4_Hee/Trypanosome/training_dataset4_3_AL4/unlabeled/img/vid03_034_000.png</t>
  </si>
  <si>
    <t>/home/ba4_project/ba4_Hee/Trypanosome/training_dataset4_3_AL4/unlabeled/img/vid03_034_001.png</t>
  </si>
  <si>
    <t>/home/ba4_project/ba4_Hee/Trypanosome/training_dataset4_3_AL4/unlabeled/img/vid03_034_002.png</t>
  </si>
  <si>
    <t>/home/ba4_project/ba4_Hee/Trypanosome/training_dataset4_3_AL4/unlabeled/img/vid03_034_003.png</t>
  </si>
  <si>
    <t>/home/ba4_project/ba4_Hee/Trypanosome/training_dataset4_3_AL4/unlabeled/img/vid03_034_004.png</t>
  </si>
  <si>
    <t>/home/ba4_project/ba4_Hee/Trypanosome/training_dataset4_3_AL4/unlabeled/img/vid03_034_005.png</t>
  </si>
  <si>
    <t>/home/ba4_project/ba4_Hee/Trypanosome/training_dataset4_3_AL4/unlabeled/img/vid03_034_006.png</t>
  </si>
  <si>
    <t>/home/ba4_project/ba4_Hee/Trypanosome/training_dataset4_3_AL4/unlabeled/img/vid03_034_007.png</t>
  </si>
  <si>
    <t>/home/ba4_project/ba4_Hee/Trypanosome/training_dataset4_3_AL4/unlabeled/img/vid03_034_008.png</t>
  </si>
  <si>
    <t>/home/ba4_project/ba4_Hee/Trypanosome/training_dataset4_3_AL4/unlabeled/img/vid03_034_009.png</t>
  </si>
  <si>
    <t>/home/ba4_project/ba4_Hee/Trypanosome/training_dataset4_3_AL4/unlabeled/img/vid03_034_010.png</t>
  </si>
  <si>
    <t>/home/ba4_project/ba4_Hee/Trypanosome/training_dataset4_3_AL4/unlabeled/img/vid03_034_011.png</t>
  </si>
  <si>
    <t>/home/ba4_project/ba4_Hee/Trypanosome/training_dataset4_3_AL4/unlabeled/img/vid03_034_012.png</t>
  </si>
  <si>
    <t>/home/ba4_project/ba4_Hee/Trypanosome/training_dataset4_3_AL4/unlabeled/img/vid03_034_013.png</t>
  </si>
  <si>
    <t>/home/ba4_project/ba4_Hee/Trypanosome/training_dataset4_3_AL4/unlabeled/img/vid03_034_014.png</t>
  </si>
  <si>
    <t>/home/ba4_project/ba4_Hee/Trypanosome/training_dataset4_3_AL4/unlabeled/img/vid03_034_015.png</t>
  </si>
  <si>
    <t>/home/ba4_project/ba4_Hee/Trypanosome/training_dataset4_3_AL4/unlabeled/img/vid03_034_016.png</t>
  </si>
  <si>
    <t>/home/ba4_project/ba4_Hee/Trypanosome/training_dataset4_3_AL4/unlabeled/img/vid03_034_017.png</t>
  </si>
  <si>
    <t>/home/ba4_project/ba4_Hee/Trypanosome/training_dataset4_3_AL4/unlabeled/img/vid03_034_018.png</t>
  </si>
  <si>
    <t>/home/ba4_project/ba4_Hee/Trypanosome/training_dataset4_3_AL4/unlabeled/img/vid03_034_019.png</t>
  </si>
  <si>
    <t>/home/ba4_project/ba4_Hee/Trypanosome/training_dataset4_3_AL4/unlabeled/img/vid03_034_020.png</t>
  </si>
  <si>
    <t>/home/ba4_project/ba4_Hee/Trypanosome/training_dataset4_3_AL4/unlabeled/img/vid03_034_021.png</t>
  </si>
  <si>
    <t>/home/ba4_project/ba4_Hee/Trypanosome/training_dataset4_3_AL4/unlabeled/img/vid03_034_022.png</t>
  </si>
  <si>
    <t>/home/ba4_project/ba4_Hee/Trypanosome/training_dataset4_3_AL4/unlabeled/img/vid03_034_023.png</t>
  </si>
  <si>
    <t>/home/ba4_project/ba4_Hee/Trypanosome/training_dataset4_3_AL4/unlabeled/img/vid03_034_024.png</t>
  </si>
  <si>
    <t>/home/ba4_project/ba4_Hee/Trypanosome/training_dataset4_3_AL4/unlabeled/img/vid03_034_025.png</t>
  </si>
  <si>
    <t>/home/ba4_project/ba4_Hee/Trypanosome/training_dataset4_3_AL4/unlabeled/img/vid03_034_026.png</t>
  </si>
  <si>
    <t>/home/ba4_project/ba4_Hee/Trypanosome/training_dataset4_3_AL4/unlabeled/img/vid03_034_027.png</t>
  </si>
  <si>
    <t>/home/ba4_project/ba4_Hee/Trypanosome/training_dataset4_3_AL4/unlabeled/img/vid03_034_028.png</t>
  </si>
  <si>
    <t>/home/ba4_project/ba4_Hee/Trypanosome/training_dataset4_3_AL4/unlabeled/img/vid03_034_029.png</t>
  </si>
  <si>
    <t>/home/ba4_project/ba4_Hee/Trypanosome/training_dataset4_3_AL4/unlabeled/img/vid03_034_030.png</t>
  </si>
  <si>
    <t>/home/ba4_project/ba4_Hee/Trypanosome/training_dataset4_3_AL4/unlabeled/img/vid03_034_031.png</t>
  </si>
  <si>
    <t>/home/ba4_project/ba4_Hee/Trypanosome/training_dataset4_3_AL4/unlabeled/img/vid03_034_032.png</t>
  </si>
  <si>
    <t>/home/ba4_project/ba4_Hee/Trypanosome/training_dataset4_3_AL4/unlabeled/img/vid03_034_033.png</t>
  </si>
  <si>
    <t>/home/ba4_project/ba4_Hee/Trypanosome/training_dataset4_3_AL4/unlabeled/img/vid03_034_034.png</t>
  </si>
  <si>
    <t>/home/ba4_project/ba4_Hee/Trypanosome/training_dataset4_3_AL4/unlabeled/img/vid03_034_035.png</t>
  </si>
  <si>
    <t>/home/ba4_project/ba4_Hee/Trypanosome/training_dataset4_3_AL4/unlabeled/img/vid03_034_036.png</t>
  </si>
  <si>
    <t>/home/ba4_project/ba4_Hee/Trypanosome/training_dataset4_3_AL4/unlabeled/img/vid03_034_037.png</t>
  </si>
  <si>
    <t>/home/ba4_project/ba4_Hee/Trypanosome/training_dataset4_3_AL4/unlabeled/img/vid03_034_038.png</t>
  </si>
  <si>
    <t>/home/ba4_project/ba4_Hee/Trypanosome/training_dataset4_3_AL4/unlabeled/img/vid03_034_039.png</t>
  </si>
  <si>
    <t>/home/ba4_project/ba4_Hee/Trypanosome/training_dataset4_3_AL4/unlabeled/img/vid03_034_040.png</t>
  </si>
  <si>
    <t>/home/ba4_project/ba4_Hee/Trypanosome/training_dataset4_3_AL4/unlabeled/img/vid03_034_041.png</t>
  </si>
  <si>
    <t>/home/ba4_project/ba4_Hee/Trypanosome/training_dataset4_3_AL4/unlabeled/img/vid03_034_042.png</t>
  </si>
  <si>
    <t>/home/ba4_project/ba4_Hee/Trypanosome/training_dataset4_3_AL4/unlabeled/img/vid03_034_043.png</t>
  </si>
  <si>
    <t>/home/ba4_project/ba4_Hee/Trypanosome/training_dataset4_3_AL4/unlabeled/img/vid03_034_044.png</t>
  </si>
  <si>
    <t>/home/ba4_project/ba4_Hee/Trypanosome/training_dataset4_3_AL4/unlabeled/img/vid03_034_045.png</t>
  </si>
  <si>
    <t>/home/ba4_project/ba4_Hee/Trypanosome/training_dataset4_3_AL4/unlabeled/img/vid03_034_046.png</t>
  </si>
  <si>
    <t>/home/ba4_project/ba4_Hee/Trypanosome/training_dataset4_3_AL4/unlabeled/img/vid03_034_047.png</t>
  </si>
  <si>
    <t>/home/ba4_project/ba4_Hee/Trypanosome/training_dataset4_3_AL4/unlabeled/img/vid03_034_048.png</t>
  </si>
  <si>
    <t>/home/ba4_project/ba4_Hee/Trypanosome/training_dataset4_3_AL4/unlabeled/img/vid03_034_049.png</t>
  </si>
  <si>
    <t>/home/ba4_project/ba4_Hee/Trypanosome/training_dataset4_3_AL4/unlabeled/img/vid03_034_050.png</t>
  </si>
  <si>
    <t>/home/ba4_project/ba4_Hee/Trypanosome/training_dataset4_3_AL4/unlabeled/img/vid03_034_051.png</t>
  </si>
  <si>
    <t>/home/ba4_project/ba4_Hee/Trypanosome/training_dataset4_3_AL4/unlabeled/img/vid03_034_052.png</t>
  </si>
  <si>
    <t>/home/ba4_project/ba4_Hee/Trypanosome/training_dataset4_3_AL4/unlabeled/img/vid03_034_053.png</t>
  </si>
  <si>
    <t>/home/ba4_project/ba4_Hee/Trypanosome/training_dataset4_3_AL4/unlabeled/img/vid03_034_054.png</t>
  </si>
  <si>
    <t>/home/ba4_project/ba4_Hee/Trypanosome/training_dataset4_3_AL4/unlabeled/img/vid03_034_055.png</t>
  </si>
  <si>
    <t>/home/ba4_project/ba4_Hee/Trypanosome/training_dataset4_3_AL4/unlabeled/img/vid03_034_056.png</t>
  </si>
  <si>
    <t>/home/ba4_project/ba4_Hee/Trypanosome/training_dataset4_3_AL4/unlabeled/img/vid03_034_057.png</t>
  </si>
  <si>
    <t>/home/ba4_project/ba4_Hee/Trypanosome/training_dataset4_3_AL4/unlabeled/img/vid03_034_058.png</t>
  </si>
  <si>
    <t>/home/ba4_project/ba4_Hee/Trypanosome/training_dataset4_3_AL4/unlabeled/img/vid03_034_059.png</t>
  </si>
  <si>
    <t>/home/ba4_project/ba4_Hee/Trypanosome/training_dataset4_3_AL4/unlabeled/img/vid03_034_060.png</t>
  </si>
  <si>
    <t>/home/ba4_project/ba4_Hee/Trypanosome/training_dataset4_3_AL4/unlabeled/img/vid03_034_061.png</t>
  </si>
  <si>
    <t>/home/ba4_project/ba4_Hee/Trypanosome/training_dataset4_3_AL4/unlabeled/img/vid03_034_062.png</t>
  </si>
  <si>
    <t>/home/ba4_project/ba4_Hee/Trypanosome/training_dataset4_3_AL4/unlabeled/img/vid03_036_000.png</t>
  </si>
  <si>
    <t>/home/ba4_project/ba4_Hee/Trypanosome/training_dataset4_3_AL4/unlabeled/img/vid03_036_001.png</t>
  </si>
  <si>
    <t>/home/ba4_project/ba4_Hee/Trypanosome/training_dataset4_3_AL4/unlabeled/img/vid03_036_002.png</t>
  </si>
  <si>
    <t>/home/ba4_project/ba4_Hee/Trypanosome/training_dataset4_3_AL4/unlabeled/img/vid03_036_003.png</t>
  </si>
  <si>
    <t>/home/ba4_project/ba4_Hee/Trypanosome/training_dataset4_3_AL4/unlabeled/img/vid03_036_004.png</t>
  </si>
  <si>
    <t>/home/ba4_project/ba4_Hee/Trypanosome/training_dataset4_3_AL4/unlabeled/img/vid03_036_005.png</t>
  </si>
  <si>
    <t>/home/ba4_project/ba4_Hee/Trypanosome/training_dataset4_3_AL4/unlabeled/img/vid03_036_006.png</t>
  </si>
  <si>
    <t>/home/ba4_project/ba4_Hee/Trypanosome/training_dataset4_3_AL4/unlabeled/img/vid03_036_007.png</t>
  </si>
  <si>
    <t>/home/ba4_project/ba4_Hee/Trypanosome/training_dataset4_3_AL4/unlabeled/img/vid03_036_008.png</t>
  </si>
  <si>
    <t>/home/ba4_project/ba4_Hee/Trypanosome/training_dataset4_3_AL4/unlabeled/img/vid03_036_009.png</t>
  </si>
  <si>
    <t>/home/ba4_project/ba4_Hee/Trypanosome/training_dataset4_3_AL4/unlabeled/img/vid03_036_010.png</t>
  </si>
  <si>
    <t>/home/ba4_project/ba4_Hee/Trypanosome/training_dataset4_3_AL4/unlabeled/img/vid03_036_011.png</t>
  </si>
  <si>
    <t>/home/ba4_project/ba4_Hee/Trypanosome/training_dataset4_3_AL4/unlabeled/img/vid03_036_012.png</t>
  </si>
  <si>
    <t>/home/ba4_project/ba4_Hee/Trypanosome/training_dataset4_3_AL4/unlabeled/img/vid03_036_013.png</t>
  </si>
  <si>
    <t>/home/ba4_project/ba4_Hee/Trypanosome/training_dataset4_3_AL4/unlabeled/img/vid03_036_014.png</t>
  </si>
  <si>
    <t>/home/ba4_project/ba4_Hee/Trypanosome/training_dataset4_3_AL4/unlabeled/img/vid03_036_015.png</t>
  </si>
  <si>
    <t>/home/ba4_project/ba4_Hee/Trypanosome/training_dataset4_3_AL4/unlabeled/img/vid03_036_016.png</t>
  </si>
  <si>
    <t>/home/ba4_project/ba4_Hee/Trypanosome/training_dataset4_3_AL4/unlabeled/img/vid03_036_017.png</t>
  </si>
  <si>
    <t>/home/ba4_project/ba4_Hee/Trypanosome/training_dataset4_3_AL4/unlabeled/img/vid03_036_018.png</t>
  </si>
  <si>
    <t>/home/ba4_project/ba4_Hee/Trypanosome/training_dataset4_3_AL4/unlabeled/img/vid03_036_019.png</t>
  </si>
  <si>
    <t>/home/ba4_project/ba4_Hee/Trypanosome/training_dataset4_3_AL4/unlabeled/img/vid03_036_020.png</t>
  </si>
  <si>
    <t>/home/ba4_project/ba4_Hee/Trypanosome/training_dataset4_3_AL4/unlabeled/img/vid03_036_021.png</t>
  </si>
  <si>
    <t>/home/ba4_project/ba4_Hee/Trypanosome/training_dataset4_3_AL4/unlabeled/img/vid03_036_022.png</t>
  </si>
  <si>
    <t>/home/ba4_project/ba4_Hee/Trypanosome/training_dataset4_3_AL4/unlabeled/img/vid03_036_023.png</t>
  </si>
  <si>
    <t>/home/ba4_project/ba4_Hee/Trypanosome/training_dataset4_3_AL4/unlabeled/img/vid03_036_024.png</t>
  </si>
  <si>
    <t>/home/ba4_project/ba4_Hee/Trypanosome/training_dataset4_3_AL4/unlabeled/img/vid03_036_025.png</t>
  </si>
  <si>
    <t>/home/ba4_project/ba4_Hee/Trypanosome/training_dataset4_3_AL4/unlabeled/img/vid03_036_026.png</t>
  </si>
  <si>
    <t>/home/ba4_project/ba4_Hee/Trypanosome/training_dataset4_3_AL4/unlabeled/img/vid03_036_027.png</t>
  </si>
  <si>
    <t>/home/ba4_project/ba4_Hee/Trypanosome/training_dataset4_3_AL4/unlabeled/img/vid03_036_028.png</t>
  </si>
  <si>
    <t>/home/ba4_project/ba4_Hee/Trypanosome/training_dataset4_3_AL4/unlabeled/img/vid03_036_029.png</t>
  </si>
  <si>
    <t>/home/ba4_project/ba4_Hee/Trypanosome/training_dataset4_3_AL4/unlabeled/img/vid03_036_030.png</t>
  </si>
  <si>
    <t>/home/ba4_project/ba4_Hee/Trypanosome/training_dataset4_3_AL4/unlabeled/img/vid03_036_031.png</t>
  </si>
  <si>
    <t>/home/ba4_project/ba4_Hee/Trypanosome/training_dataset4_3_AL4/unlabeled/img/vid03_036_032.png</t>
  </si>
  <si>
    <t>/home/ba4_project/ba4_Hee/Trypanosome/training_dataset4_3_AL4/unlabeled/img/vid03_036_033.png</t>
  </si>
  <si>
    <t>/home/ba4_project/ba4_Hee/Trypanosome/training_dataset4_3_AL4/unlabeled/img/vid03_036_034.png</t>
  </si>
  <si>
    <t>/home/ba4_project/ba4_Hee/Trypanosome/training_dataset4_3_AL4/unlabeled/img/vid03_036_035.png</t>
  </si>
  <si>
    <t>/home/ba4_project/ba4_Hee/Trypanosome/training_dataset4_3_AL4/unlabeled/img/vid03_036_036.png</t>
  </si>
  <si>
    <t>/home/ba4_project/ba4_Hee/Trypanosome/training_dataset4_3_AL4/unlabeled/img/vid03_036_037.png</t>
  </si>
  <si>
    <t>/home/ba4_project/ba4_Hee/Trypanosome/training_dataset4_3_AL4/unlabeled/img/vid03_036_038.png</t>
  </si>
  <si>
    <t>/home/ba4_project/ba4_Hee/Trypanosome/training_dataset4_3_AL4/unlabeled/img/vid03_036_039.png</t>
  </si>
  <si>
    <t>/home/ba4_project/ba4_Hee/Trypanosome/training_dataset4_3_AL4/unlabeled/img/vid03_036_040.png</t>
  </si>
  <si>
    <t>/home/ba4_project/ba4_Hee/Trypanosome/training_dataset4_3_AL4/unlabeled/img/vid03_036_041.png</t>
  </si>
  <si>
    <t>/home/ba4_project/ba4_Hee/Trypanosome/training_dataset4_3_AL4/unlabeled/img/vid03_036_042.png</t>
  </si>
  <si>
    <t>/home/ba4_project/ba4_Hee/Trypanosome/training_dataset4_3_AL4/unlabeled/img/vid03_036_043.png</t>
  </si>
  <si>
    <t>/home/ba4_project/ba4_Hee/Trypanosome/training_dataset4_3_AL4/unlabeled/img/vid03_036_044.png</t>
  </si>
  <si>
    <t>/home/ba4_project/ba4_Hee/Trypanosome/training_dataset4_3_AL4/unlabeled/img/vid03_036_045.png</t>
  </si>
  <si>
    <t>/home/ba4_project/ba4_Hee/Trypanosome/training_dataset4_3_AL4/unlabeled/img/vid03_036_046.png</t>
  </si>
  <si>
    <t>/home/ba4_project/ba4_Hee/Trypanosome/training_dataset4_3_AL4/unlabeled/img/vid03_036_047.png</t>
  </si>
  <si>
    <t>/home/ba4_project/ba4_Hee/Trypanosome/training_dataset4_3_AL4/unlabeled/img/vid03_036_048.png</t>
  </si>
  <si>
    <t>/home/ba4_project/ba4_Hee/Trypanosome/training_dataset4_3_AL4/unlabeled/img/vid03_036_049.png</t>
  </si>
  <si>
    <t>/home/ba4_project/ba4_Hee/Trypanosome/training_dataset4_3_AL4/unlabeled/img/vid03_036_050.png</t>
  </si>
  <si>
    <t>/home/ba4_project/ba4_Hee/Trypanosome/training_dataset4_3_AL4/unlabeled/img/vid03_036_051.png</t>
  </si>
  <si>
    <t>/home/ba4_project/ba4_Hee/Trypanosome/training_dataset4_3_AL4/unlabeled/img/vid03_036_052.png</t>
  </si>
  <si>
    <t>/home/ba4_project/ba4_Hee/Trypanosome/training_dataset4_3_AL4/unlabeled/img/vid03_036_053.png</t>
  </si>
  <si>
    <t>/home/ba4_project/ba4_Hee/Trypanosome/training_dataset4_3_AL4/unlabeled/img/vid03_036_054.png</t>
  </si>
  <si>
    <t>/home/ba4_project/ba4_Hee/Trypanosome/training_dataset4_3_AL4/unlabeled/img/vid03_036_055.png</t>
  </si>
  <si>
    <t>/home/ba4_project/ba4_Hee/Trypanosome/training_dataset4_3_AL4/unlabeled/img/vid03_036_056.png</t>
  </si>
  <si>
    <t>/home/ba4_project/ba4_Hee/Trypanosome/training_dataset4_3_AL4/unlabeled/img/vid03_036_057.png</t>
  </si>
  <si>
    <t>/home/ba4_project/ba4_Hee/Trypanosome/training_dataset4_3_AL4/unlabeled/img/vid03_036_058.png</t>
  </si>
  <si>
    <t>/home/ba4_project/ba4_Hee/Trypanosome/training_dataset4_3_AL4/unlabeled/img/vid03_036_059.png</t>
  </si>
  <si>
    <t>/home/ba4_project/ba4_Hee/Trypanosome/training_dataset4_3_AL4/unlabeled/img/vid03_036_060.png</t>
  </si>
  <si>
    <t>/home/ba4_project/ba4_Hee/Trypanosome/training_dataset4_3_AL4/unlabeled/img/vid03_036_061.png</t>
  </si>
  <si>
    <t>/home/ba4_project/ba4_Hee/Trypanosome/training_dataset4_3_AL4/unlabeled/img/vid03_036_062.png</t>
  </si>
  <si>
    <t>/home/ba4_project/ba4_Hee/Trypanosome/training_dataset4_3_AL4/unlabeled/img/vid03_038_000.png</t>
  </si>
  <si>
    <t>/home/ba4_project/ba4_Hee/Trypanosome/training_dataset4_3_AL4/unlabeled/img/vid03_038_001.png</t>
  </si>
  <si>
    <t>/home/ba4_project/ba4_Hee/Trypanosome/training_dataset4_3_AL4/unlabeled/img/vid03_038_002.png</t>
  </si>
  <si>
    <t>/home/ba4_project/ba4_Hee/Trypanosome/training_dataset4_3_AL4/unlabeled/img/vid03_038_003.png</t>
  </si>
  <si>
    <t>/home/ba4_project/ba4_Hee/Trypanosome/training_dataset4_3_AL4/unlabeled/img/vid03_038_004.png</t>
  </si>
  <si>
    <t>/home/ba4_project/ba4_Hee/Trypanosome/training_dataset4_3_AL4/unlabeled/img/vid03_038_005.png</t>
  </si>
  <si>
    <t>/home/ba4_project/ba4_Hee/Trypanosome/training_dataset4_3_AL4/unlabeled/img/vid03_038_006.png</t>
  </si>
  <si>
    <t>/home/ba4_project/ba4_Hee/Trypanosome/training_dataset4_3_AL4/unlabeled/img/vid03_038_007.png</t>
  </si>
  <si>
    <t>/home/ba4_project/ba4_Hee/Trypanosome/training_dataset4_3_AL4/unlabeled/img/vid03_038_008.png</t>
  </si>
  <si>
    <t>/home/ba4_project/ba4_Hee/Trypanosome/training_dataset4_3_AL4/unlabeled/img/vid03_038_009.png</t>
  </si>
  <si>
    <t>/home/ba4_project/ba4_Hee/Trypanosome/training_dataset4_3_AL4/unlabeled/img/vid03_038_010.png</t>
  </si>
  <si>
    <t>/home/ba4_project/ba4_Hee/Trypanosome/training_dataset4_3_AL4/unlabeled/img/vid03_038_011.png</t>
  </si>
  <si>
    <t>/home/ba4_project/ba4_Hee/Trypanosome/training_dataset4_3_AL4/unlabeled/img/vid03_038_012.png</t>
  </si>
  <si>
    <t>/home/ba4_project/ba4_Hee/Trypanosome/training_dataset4_3_AL4/unlabeled/img/vid03_038_013.png</t>
  </si>
  <si>
    <t>/home/ba4_project/ba4_Hee/Trypanosome/training_dataset4_3_AL4/unlabeled/img/vid03_038_014.png</t>
  </si>
  <si>
    <t>/home/ba4_project/ba4_Hee/Trypanosome/training_dataset4_3_AL4/unlabeled/img/vid03_038_015.png</t>
  </si>
  <si>
    <t>/home/ba4_project/ba4_Hee/Trypanosome/training_dataset4_3_AL4/unlabeled/img/vid03_038_016.png</t>
  </si>
  <si>
    <t>/home/ba4_project/ba4_Hee/Trypanosome/training_dataset4_3_AL4/unlabeled/img/vid03_038_017.png</t>
  </si>
  <si>
    <t>/home/ba4_project/ba4_Hee/Trypanosome/training_dataset4_3_AL4/unlabeled/img/vid03_038_018.png</t>
  </si>
  <si>
    <t>/home/ba4_project/ba4_Hee/Trypanosome/training_dataset4_3_AL4/unlabeled/img/vid03_038_019.png</t>
  </si>
  <si>
    <t>/home/ba4_project/ba4_Hee/Trypanosome/training_dataset4_3_AL4/unlabeled/img/vid03_038_020.png</t>
  </si>
  <si>
    <t>/home/ba4_project/ba4_Hee/Trypanosome/training_dataset4_3_AL4/unlabeled/img/vid03_038_021.png</t>
  </si>
  <si>
    <t>/home/ba4_project/ba4_Hee/Trypanosome/training_dataset4_3_AL4/unlabeled/img/vid03_038_022.png</t>
  </si>
  <si>
    <t>/home/ba4_project/ba4_Hee/Trypanosome/training_dataset4_3_AL4/unlabeled/img/vid03_038_023.png</t>
  </si>
  <si>
    <t>/home/ba4_project/ba4_Hee/Trypanosome/training_dataset4_3_AL4/unlabeled/img/vid03_038_024.png</t>
  </si>
  <si>
    <t>/home/ba4_project/ba4_Hee/Trypanosome/training_dataset4_3_AL4/unlabeled/img/vid03_038_025.png</t>
  </si>
  <si>
    <t>/home/ba4_project/ba4_Hee/Trypanosome/training_dataset4_3_AL4/unlabeled/img/vid03_038_026.png</t>
  </si>
  <si>
    <t>/home/ba4_project/ba4_Hee/Trypanosome/training_dataset4_3_AL4/unlabeled/img/vid03_038_027.png</t>
  </si>
  <si>
    <t>/home/ba4_project/ba4_Hee/Trypanosome/training_dataset4_3_AL4/unlabeled/img/vid03_038_028.png</t>
  </si>
  <si>
    <t>/home/ba4_project/ba4_Hee/Trypanosome/training_dataset4_3_AL4/unlabeled/img/vid03_038_029.png</t>
  </si>
  <si>
    <t>/home/ba4_project/ba4_Hee/Trypanosome/training_dataset4_3_AL4/unlabeled/img/vid03_038_030.png</t>
  </si>
  <si>
    <t>/home/ba4_project/ba4_Hee/Trypanosome/training_dataset4_3_AL4/unlabeled/img/vid03_038_031.png</t>
  </si>
  <si>
    <t>/home/ba4_project/ba4_Hee/Trypanosome/training_dataset4_3_AL4/unlabeled/img/vid03_038_032.png</t>
  </si>
  <si>
    <t>/home/ba4_project/ba4_Hee/Trypanosome/training_dataset4_3_AL4/unlabeled/img/vid03_038_033.png</t>
  </si>
  <si>
    <t>/home/ba4_project/ba4_Hee/Trypanosome/training_dataset4_3_AL4/unlabeled/img/vid03_038_034.png</t>
  </si>
  <si>
    <t>/home/ba4_project/ba4_Hee/Trypanosome/training_dataset4_3_AL4/unlabeled/img/vid03_038_035.png</t>
  </si>
  <si>
    <t>/home/ba4_project/ba4_Hee/Trypanosome/training_dataset4_3_AL4/unlabeled/img/vid03_038_036.png</t>
  </si>
  <si>
    <t>/home/ba4_project/ba4_Hee/Trypanosome/training_dataset4_3_AL4/unlabeled/img/vid03_038_037.png</t>
  </si>
  <si>
    <t>/home/ba4_project/ba4_Hee/Trypanosome/training_dataset4_3_AL4/unlabeled/img/vid03_038_038.png</t>
  </si>
  <si>
    <t>/home/ba4_project/ba4_Hee/Trypanosome/training_dataset4_3_AL4/unlabeled/img/vid03_038_039.png</t>
  </si>
  <si>
    <t>/home/ba4_project/ba4_Hee/Trypanosome/training_dataset4_3_AL4/unlabeled/img/vid03_038_040.png</t>
  </si>
  <si>
    <t>/home/ba4_project/ba4_Hee/Trypanosome/training_dataset4_3_AL4/unlabeled/img/vid03_038_041.png</t>
  </si>
  <si>
    <t>/home/ba4_project/ba4_Hee/Trypanosome/training_dataset4_3_AL4/unlabeled/img/vid03_038_042.png</t>
  </si>
  <si>
    <t>/home/ba4_project/ba4_Hee/Trypanosome/training_dataset4_3_AL4/unlabeled/img/vid03_038_043.png</t>
  </si>
  <si>
    <t>/home/ba4_project/ba4_Hee/Trypanosome/training_dataset4_3_AL4/unlabeled/img/vid03_038_044.png</t>
  </si>
  <si>
    <t>/home/ba4_project/ba4_Hee/Trypanosome/training_dataset4_3_AL4/unlabeled/img/vid03_038_045.png</t>
  </si>
  <si>
    <t>/home/ba4_project/ba4_Hee/Trypanosome/training_dataset4_3_AL4/unlabeled/img/vid03_038_046.png</t>
  </si>
  <si>
    <t>/home/ba4_project/ba4_Hee/Trypanosome/training_dataset4_3_AL4/unlabeled/img/vid03_038_047.png</t>
  </si>
  <si>
    <t>/home/ba4_project/ba4_Hee/Trypanosome/training_dataset4_3_AL4/unlabeled/img/vid03_038_048.png</t>
  </si>
  <si>
    <t>/home/ba4_project/ba4_Hee/Trypanosome/training_dataset4_3_AL4/unlabeled/img/vid03_038_049.png</t>
  </si>
  <si>
    <t>/home/ba4_project/ba4_Hee/Trypanosome/training_dataset4_3_AL4/unlabeled/img/vid03_038_050.png</t>
  </si>
  <si>
    <t>/home/ba4_project/ba4_Hee/Trypanosome/training_dataset4_3_AL4/unlabeled/img/vid03_038_051.png</t>
  </si>
  <si>
    <t>/home/ba4_project/ba4_Hee/Trypanosome/training_dataset4_3_AL4/unlabeled/img/vid03_038_052.png</t>
  </si>
  <si>
    <t>/home/ba4_project/ba4_Hee/Trypanosome/training_dataset4_3_AL4/unlabeled/img/vid03_038_053.png</t>
  </si>
  <si>
    <t>/home/ba4_project/ba4_Hee/Trypanosome/training_dataset4_3_AL4/unlabeled/img/vid03_038_054.png</t>
  </si>
  <si>
    <t>/home/ba4_project/ba4_Hee/Trypanosome/training_dataset4_3_AL4/unlabeled/img/vid03_038_055.png</t>
  </si>
  <si>
    <t>/home/ba4_project/ba4_Hee/Trypanosome/training_dataset4_3_AL4/unlabeled/img/vid03_038_056.png</t>
  </si>
  <si>
    <t>/home/ba4_project/ba4_Hee/Trypanosome/training_dataset4_3_AL4/unlabeled/img/vid03_038_057.png</t>
  </si>
  <si>
    <t>/home/ba4_project/ba4_Hee/Trypanosome/training_dataset4_3_AL4/unlabeled/img/vid03_038_058.png</t>
  </si>
  <si>
    <t>/home/ba4_project/ba4_Hee/Trypanosome/training_dataset4_3_AL4/unlabeled/img/vid03_038_059.png</t>
  </si>
  <si>
    <t>/home/ba4_project/ba4_Hee/Trypanosome/training_dataset4_3_AL4/unlabeled/img/vid03_038_060.png</t>
  </si>
  <si>
    <t>/home/ba4_project/ba4_Hee/Trypanosome/training_dataset4_3_AL4/unlabeled/img/vid03_038_061.png</t>
  </si>
  <si>
    <t>/home/ba4_project/ba4_Hee/Trypanosome/training_dataset4_3_AL4/unlabeled/img/vid03_038_062.png</t>
  </si>
  <si>
    <t>/home/ba4_project/ba4_Hee/Trypanosome/training_dataset4_3_AL4/unlabeled/img/vid03_040_000.png</t>
  </si>
  <si>
    <t>/home/ba4_project/ba4_Hee/Trypanosome/training_dataset4_3_AL4/unlabeled/img/vid03_040_001.png</t>
  </si>
  <si>
    <t>/home/ba4_project/ba4_Hee/Trypanosome/training_dataset4_3_AL4/unlabeled/img/vid03_040_002.png</t>
  </si>
  <si>
    <t>/home/ba4_project/ba4_Hee/Trypanosome/training_dataset4_3_AL4/unlabeled/img/vid03_040_003.png</t>
  </si>
  <si>
    <t>/home/ba4_project/ba4_Hee/Trypanosome/training_dataset4_3_AL4/unlabeled/img/vid03_040_004.png</t>
  </si>
  <si>
    <t>/home/ba4_project/ba4_Hee/Trypanosome/training_dataset4_3_AL4/unlabeled/img/vid03_040_005.png</t>
  </si>
  <si>
    <t>/home/ba4_project/ba4_Hee/Trypanosome/training_dataset4_3_AL4/unlabeled/img/vid03_040_006.png</t>
  </si>
  <si>
    <t>/home/ba4_project/ba4_Hee/Trypanosome/training_dataset4_3_AL4/unlabeled/img/vid03_040_007.png</t>
  </si>
  <si>
    <t>/home/ba4_project/ba4_Hee/Trypanosome/training_dataset4_3_AL4/unlabeled/img/vid03_040_008.png</t>
  </si>
  <si>
    <t>/home/ba4_project/ba4_Hee/Trypanosome/training_dataset4_3_AL4/unlabeled/img/vid03_040_009.png</t>
  </si>
  <si>
    <t>/home/ba4_project/ba4_Hee/Trypanosome/training_dataset4_3_AL4/unlabeled/img/vid03_040_010.png</t>
  </si>
  <si>
    <t>/home/ba4_project/ba4_Hee/Trypanosome/training_dataset4_3_AL4/unlabeled/img/vid03_040_011.png</t>
  </si>
  <si>
    <t>/home/ba4_project/ba4_Hee/Trypanosome/training_dataset4_3_AL4/unlabeled/img/vid03_040_012.png</t>
  </si>
  <si>
    <t>/home/ba4_project/ba4_Hee/Trypanosome/training_dataset4_3_AL4/unlabeled/img/vid03_040_013.png</t>
  </si>
  <si>
    <t>/home/ba4_project/ba4_Hee/Trypanosome/training_dataset4_3_AL4/unlabeled/img/vid03_040_014.png</t>
  </si>
  <si>
    <t>/home/ba4_project/ba4_Hee/Trypanosome/training_dataset4_3_AL4/unlabeled/img/vid03_040_015.png</t>
  </si>
  <si>
    <t>/home/ba4_project/ba4_Hee/Trypanosome/training_dataset4_3_AL4/unlabeled/img/vid03_040_016.png</t>
  </si>
  <si>
    <t>/home/ba4_project/ba4_Hee/Trypanosome/training_dataset4_3_AL4/unlabeled/img/vid03_040_017.png</t>
  </si>
  <si>
    <t>/home/ba4_project/ba4_Hee/Trypanosome/training_dataset4_3_AL4/unlabeled/img/vid03_040_018.png</t>
  </si>
  <si>
    <t>/home/ba4_project/ba4_Hee/Trypanosome/training_dataset4_3_AL4/unlabeled/img/vid03_040_019.png</t>
  </si>
  <si>
    <t>/home/ba4_project/ba4_Hee/Trypanosome/training_dataset4_3_AL4/unlabeled/img/vid03_040_020.png</t>
  </si>
  <si>
    <t>/home/ba4_project/ba4_Hee/Trypanosome/training_dataset4_3_AL4/unlabeled/img/vid03_040_021.png</t>
  </si>
  <si>
    <t>/home/ba4_project/ba4_Hee/Trypanosome/training_dataset4_3_AL4/unlabeled/img/vid03_040_022.png</t>
  </si>
  <si>
    <t>/home/ba4_project/ba4_Hee/Trypanosome/training_dataset4_3_AL4/unlabeled/img/vid03_040_023.png</t>
  </si>
  <si>
    <t>/home/ba4_project/ba4_Hee/Trypanosome/training_dataset4_3_AL4/unlabeled/img/vid03_040_024.png</t>
  </si>
  <si>
    <t>/home/ba4_project/ba4_Hee/Trypanosome/training_dataset4_3_AL4/unlabeled/img/vid03_040_025.png</t>
  </si>
  <si>
    <t>/home/ba4_project/ba4_Hee/Trypanosome/training_dataset4_3_AL4/unlabeled/img/vid03_040_026.png</t>
  </si>
  <si>
    <t>/home/ba4_project/ba4_Hee/Trypanosome/training_dataset4_3_AL4/unlabeled/img/vid03_040_027.png</t>
  </si>
  <si>
    <t>/home/ba4_project/ba4_Hee/Trypanosome/training_dataset4_3_AL4/unlabeled/img/vid03_040_028.png</t>
  </si>
  <si>
    <t>/home/ba4_project/ba4_Hee/Trypanosome/training_dataset4_3_AL4/unlabeled/img/vid03_040_029.png</t>
  </si>
  <si>
    <t>/home/ba4_project/ba4_Hee/Trypanosome/training_dataset4_3_AL4/unlabeled/img/vid03_040_030.png</t>
  </si>
  <si>
    <t>/home/ba4_project/ba4_Hee/Trypanosome/training_dataset4_3_AL4/unlabeled/img/vid03_040_031.png</t>
  </si>
  <si>
    <t>/home/ba4_project/ba4_Hee/Trypanosome/training_dataset4_3_AL4/unlabeled/img/vid03_040_032.png</t>
  </si>
  <si>
    <t>/home/ba4_project/ba4_Hee/Trypanosome/training_dataset4_3_AL4/unlabeled/img/vid03_040_033.png</t>
  </si>
  <si>
    <t>/home/ba4_project/ba4_Hee/Trypanosome/training_dataset4_3_AL4/unlabeled/img/vid03_040_034.png</t>
  </si>
  <si>
    <t>/home/ba4_project/ba4_Hee/Trypanosome/training_dataset4_3_AL4/unlabeled/img/vid03_040_035.png</t>
  </si>
  <si>
    <t>/home/ba4_project/ba4_Hee/Trypanosome/training_dataset4_3_AL4/unlabeled/img/vid03_040_036.png</t>
  </si>
  <si>
    <t>/home/ba4_project/ba4_Hee/Trypanosome/training_dataset4_3_AL4/unlabeled/img/vid03_040_037.png</t>
  </si>
  <si>
    <t>/home/ba4_project/ba4_Hee/Trypanosome/training_dataset4_3_AL4/unlabeled/img/vid03_040_038.png</t>
  </si>
  <si>
    <t>/home/ba4_project/ba4_Hee/Trypanosome/training_dataset4_3_AL4/unlabeled/img/vid03_040_039.png</t>
  </si>
  <si>
    <t>/home/ba4_project/ba4_Hee/Trypanosome/training_dataset4_3_AL4/unlabeled/img/vid03_040_040.png</t>
  </si>
  <si>
    <t>/home/ba4_project/ba4_Hee/Trypanosome/training_dataset4_3_AL4/unlabeled/img/vid03_040_041.png</t>
  </si>
  <si>
    <t>/home/ba4_project/ba4_Hee/Trypanosome/training_dataset4_3_AL4/unlabeled/img/vid03_040_042.png</t>
  </si>
  <si>
    <t>/home/ba4_project/ba4_Hee/Trypanosome/training_dataset4_3_AL4/unlabeled/img/vid03_040_043.png</t>
  </si>
  <si>
    <t>/home/ba4_project/ba4_Hee/Trypanosome/training_dataset4_3_AL4/unlabeled/img/vid03_040_044.png</t>
  </si>
  <si>
    <t>/home/ba4_project/ba4_Hee/Trypanosome/training_dataset4_3_AL4/unlabeled/img/vid03_040_045.png</t>
  </si>
  <si>
    <t>/home/ba4_project/ba4_Hee/Trypanosome/training_dataset4_3_AL4/unlabeled/img/vid03_040_046.png</t>
  </si>
  <si>
    <t>/home/ba4_project/ba4_Hee/Trypanosome/training_dataset4_3_AL4/unlabeled/img/vid03_040_047.png</t>
  </si>
  <si>
    <t>/home/ba4_project/ba4_Hee/Trypanosome/training_dataset4_3_AL4/unlabeled/img/vid03_040_048.png</t>
  </si>
  <si>
    <t>/home/ba4_project/ba4_Hee/Trypanosome/training_dataset4_3_AL4/unlabeled/img/vid03_040_049.png</t>
  </si>
  <si>
    <t>/home/ba4_project/ba4_Hee/Trypanosome/training_dataset4_3_AL4/unlabeled/img/vid03_040_050.png</t>
  </si>
  <si>
    <t>/home/ba4_project/ba4_Hee/Trypanosome/training_dataset4_3_AL4/unlabeled/img/vid03_040_051.png</t>
  </si>
  <si>
    <t>/home/ba4_project/ba4_Hee/Trypanosome/training_dataset4_3_AL4/unlabeled/img/vid03_040_052.png</t>
  </si>
  <si>
    <t>/home/ba4_project/ba4_Hee/Trypanosome/training_dataset4_3_AL4/unlabeled/img/vid03_040_053.png</t>
  </si>
  <si>
    <t>/home/ba4_project/ba4_Hee/Trypanosome/training_dataset4_3_AL4/unlabeled/img/vid03_040_054.png</t>
  </si>
  <si>
    <t>/home/ba4_project/ba4_Hee/Trypanosome/training_dataset4_3_AL4/unlabeled/img/vid03_040_055.png</t>
  </si>
  <si>
    <t>/home/ba4_project/ba4_Hee/Trypanosome/training_dataset4_3_AL4/unlabeled/img/vid03_040_056.png</t>
  </si>
  <si>
    <t>/home/ba4_project/ba4_Hee/Trypanosome/training_dataset4_3_AL4/unlabeled/img/vid03_040_057.png</t>
  </si>
  <si>
    <t>/home/ba4_project/ba4_Hee/Trypanosome/training_dataset4_3_AL4/unlabeled/img/vid03_040_058.png</t>
  </si>
  <si>
    <t>/home/ba4_project/ba4_Hee/Trypanosome/training_dataset4_3_AL4/unlabeled/img/vid03_040_059.png</t>
  </si>
  <si>
    <t>/home/ba4_project/ba4_Hee/Trypanosome/training_dataset4_3_AL4/unlabeled/img/vid03_040_060.png</t>
  </si>
  <si>
    <t>/home/ba4_project/ba4_Hee/Trypanosome/training_dataset4_3_AL4/unlabeled/img/vid03_040_061.png</t>
  </si>
  <si>
    <t>/home/ba4_project/ba4_Hee/Trypanosome/training_dataset4_3_AL4/unlabeled/img/vid03_040_062.png</t>
  </si>
  <si>
    <t>/home/ba4_project/ba4_Hee/Trypanosome/training_dataset4_3_AL4/unlabeled/img/vid03_042_000.png</t>
  </si>
  <si>
    <t>/home/ba4_project/ba4_Hee/Trypanosome/training_dataset4_3_AL4/unlabeled/img/vid03_042_001.png</t>
  </si>
  <si>
    <t>/home/ba4_project/ba4_Hee/Trypanosome/training_dataset4_3_AL4/unlabeled/img/vid03_042_002.png</t>
  </si>
  <si>
    <t>/home/ba4_project/ba4_Hee/Trypanosome/training_dataset4_3_AL4/unlabeled/img/vid03_042_003.png</t>
  </si>
  <si>
    <t>/home/ba4_project/ba4_Hee/Trypanosome/training_dataset4_3_AL4/unlabeled/img/vid03_042_004.png</t>
  </si>
  <si>
    <t>/home/ba4_project/ba4_Hee/Trypanosome/training_dataset4_3_AL4/unlabeled/img/vid03_042_005.png</t>
  </si>
  <si>
    <t>/home/ba4_project/ba4_Hee/Trypanosome/training_dataset4_3_AL4/unlabeled/img/vid03_042_006.png</t>
  </si>
  <si>
    <t>/home/ba4_project/ba4_Hee/Trypanosome/training_dataset4_3_AL4/unlabeled/img/vid03_042_007.png</t>
  </si>
  <si>
    <t>/home/ba4_project/ba4_Hee/Trypanosome/training_dataset4_3_AL4/unlabeled/img/vid03_042_008.png</t>
  </si>
  <si>
    <t>/home/ba4_project/ba4_Hee/Trypanosome/training_dataset4_3_AL4/unlabeled/img/vid03_042_009.png</t>
  </si>
  <si>
    <t>/home/ba4_project/ba4_Hee/Trypanosome/training_dataset4_3_AL4/unlabeled/img/vid03_042_010.png</t>
  </si>
  <si>
    <t>/home/ba4_project/ba4_Hee/Trypanosome/training_dataset4_3_AL4/unlabeled/img/vid03_042_011.png</t>
  </si>
  <si>
    <t>/home/ba4_project/ba4_Hee/Trypanosome/training_dataset4_3_AL4/unlabeled/img/vid03_042_012.png</t>
  </si>
  <si>
    <t>/home/ba4_project/ba4_Hee/Trypanosome/training_dataset4_3_AL4/unlabeled/img/vid03_042_013.png</t>
  </si>
  <si>
    <t>/home/ba4_project/ba4_Hee/Trypanosome/training_dataset4_3_AL4/unlabeled/img/vid03_042_014.png</t>
  </si>
  <si>
    <t>/home/ba4_project/ba4_Hee/Trypanosome/training_dataset4_3_AL4/unlabeled/img/vid03_042_015.png</t>
  </si>
  <si>
    <t>/home/ba4_project/ba4_Hee/Trypanosome/training_dataset4_3_AL4/unlabeled/img/vid03_042_016.png</t>
  </si>
  <si>
    <t>/home/ba4_project/ba4_Hee/Trypanosome/training_dataset4_3_AL4/unlabeled/img/vid03_042_017.png</t>
  </si>
  <si>
    <t>/home/ba4_project/ba4_Hee/Trypanosome/training_dataset4_3_AL4/unlabeled/img/vid03_042_018.png</t>
  </si>
  <si>
    <t>/home/ba4_project/ba4_Hee/Trypanosome/training_dataset4_3_AL4/unlabeled/img/vid03_042_019.png</t>
  </si>
  <si>
    <t>/home/ba4_project/ba4_Hee/Trypanosome/training_dataset4_3_AL4/unlabeled/img/vid03_042_020.png</t>
  </si>
  <si>
    <t>/home/ba4_project/ba4_Hee/Trypanosome/training_dataset4_3_AL4/unlabeled/img/vid03_042_021.png</t>
  </si>
  <si>
    <t>/home/ba4_project/ba4_Hee/Trypanosome/training_dataset4_3_AL4/unlabeled/img/vid03_042_022.png</t>
  </si>
  <si>
    <t>/home/ba4_project/ba4_Hee/Trypanosome/training_dataset4_3_AL4/unlabeled/img/vid03_042_023.png</t>
  </si>
  <si>
    <t>/home/ba4_project/ba4_Hee/Trypanosome/training_dataset4_3_AL4/unlabeled/img/vid03_042_024.png</t>
  </si>
  <si>
    <t>/home/ba4_project/ba4_Hee/Trypanosome/training_dataset4_3_AL4/unlabeled/img/vid03_042_025.png</t>
  </si>
  <si>
    <t>/home/ba4_project/ba4_Hee/Trypanosome/training_dataset4_3_AL4/unlabeled/img/vid03_042_026.png</t>
  </si>
  <si>
    <t>/home/ba4_project/ba4_Hee/Trypanosome/training_dataset4_3_AL4/unlabeled/img/vid03_042_027.png</t>
  </si>
  <si>
    <t>/home/ba4_project/ba4_Hee/Trypanosome/training_dataset4_3_AL4/unlabeled/img/vid03_042_028.png</t>
  </si>
  <si>
    <t>/home/ba4_project/ba4_Hee/Trypanosome/training_dataset4_3_AL4/unlabeled/img/vid03_042_029.png</t>
  </si>
  <si>
    <t>/home/ba4_project/ba4_Hee/Trypanosome/training_dataset4_3_AL4/unlabeled/img/vid03_042_030.png</t>
  </si>
  <si>
    <t>/home/ba4_project/ba4_Hee/Trypanosome/training_dataset4_3_AL4/unlabeled/img/vid03_042_031.png</t>
  </si>
  <si>
    <t>/home/ba4_project/ba4_Hee/Trypanosome/training_dataset4_3_AL4/unlabeled/img/vid03_042_032.png</t>
  </si>
  <si>
    <t>/home/ba4_project/ba4_Hee/Trypanosome/training_dataset4_3_AL4/unlabeled/img/vid03_042_033.png</t>
  </si>
  <si>
    <t>/home/ba4_project/ba4_Hee/Trypanosome/training_dataset4_3_AL4/unlabeled/img/vid03_042_034.png</t>
  </si>
  <si>
    <t>/home/ba4_project/ba4_Hee/Trypanosome/training_dataset4_3_AL4/unlabeled/img/vid03_042_035.png</t>
  </si>
  <si>
    <t>/home/ba4_project/ba4_Hee/Trypanosome/training_dataset4_3_AL4/unlabeled/img/vid03_042_036.png</t>
  </si>
  <si>
    <t>/home/ba4_project/ba4_Hee/Trypanosome/training_dataset4_3_AL4/unlabeled/img/vid03_042_037.png</t>
  </si>
  <si>
    <t>/home/ba4_project/ba4_Hee/Trypanosome/training_dataset4_3_AL4/unlabeled/img/vid03_042_038.png</t>
  </si>
  <si>
    <t>/home/ba4_project/ba4_Hee/Trypanosome/training_dataset4_3_AL4/unlabeled/img/vid03_042_039.png</t>
  </si>
  <si>
    <t>/home/ba4_project/ba4_Hee/Trypanosome/training_dataset4_3_AL4/unlabeled/img/vid03_042_040.png</t>
  </si>
  <si>
    <t>/home/ba4_project/ba4_Hee/Trypanosome/training_dataset4_3_AL4/unlabeled/img/vid03_042_041.png</t>
  </si>
  <si>
    <t>/home/ba4_project/ba4_Hee/Trypanosome/training_dataset4_3_AL4/unlabeled/img/vid03_042_042.png</t>
  </si>
  <si>
    <t>/home/ba4_project/ba4_Hee/Trypanosome/training_dataset4_3_AL4/unlabeled/img/vid03_042_043.png</t>
  </si>
  <si>
    <t>/home/ba4_project/ba4_Hee/Trypanosome/training_dataset4_3_AL4/unlabeled/img/vid03_042_044.png</t>
  </si>
  <si>
    <t>/home/ba4_project/ba4_Hee/Trypanosome/training_dataset4_3_AL4/unlabeled/img/vid03_042_045.png</t>
  </si>
  <si>
    <t>/home/ba4_project/ba4_Hee/Trypanosome/training_dataset4_3_AL4/unlabeled/img/vid03_042_046.png</t>
  </si>
  <si>
    <t>/home/ba4_project/ba4_Hee/Trypanosome/training_dataset4_3_AL4/unlabeled/img/vid03_042_047.png</t>
  </si>
  <si>
    <t>/home/ba4_project/ba4_Hee/Trypanosome/training_dataset4_3_AL4/unlabeled/img/vid03_042_048.png</t>
  </si>
  <si>
    <t>/home/ba4_project/ba4_Hee/Trypanosome/training_dataset4_3_AL4/unlabeled/img/vid03_042_049.png</t>
  </si>
  <si>
    <t>/home/ba4_project/ba4_Hee/Trypanosome/training_dataset4_3_AL4/unlabeled/img/vid03_042_050.png</t>
  </si>
  <si>
    <t>/home/ba4_project/ba4_Hee/Trypanosome/training_dataset4_3_AL4/unlabeled/img/vid03_042_051.png</t>
  </si>
  <si>
    <t>/home/ba4_project/ba4_Hee/Trypanosome/training_dataset4_3_AL4/unlabeled/img/vid03_042_052.png</t>
  </si>
  <si>
    <t>/home/ba4_project/ba4_Hee/Trypanosome/training_dataset4_3_AL4/unlabeled/img/vid03_042_053.png</t>
  </si>
  <si>
    <t>/home/ba4_project/ba4_Hee/Trypanosome/training_dataset4_3_AL4/unlabeled/img/vid03_042_054.png</t>
  </si>
  <si>
    <t>/home/ba4_project/ba4_Hee/Trypanosome/training_dataset4_3_AL4/unlabeled/img/vid03_042_055.png</t>
  </si>
  <si>
    <t>/home/ba4_project/ba4_Hee/Trypanosome/training_dataset4_3_AL4/unlabeled/img/vid03_042_056.png</t>
  </si>
  <si>
    <t>/home/ba4_project/ba4_Hee/Trypanosome/training_dataset4_3_AL4/unlabeled/img/vid03_042_057.png</t>
  </si>
  <si>
    <t>/home/ba4_project/ba4_Hee/Trypanosome/training_dataset4_3_AL4/unlabeled/img/vid03_042_058.png</t>
  </si>
  <si>
    <t>/home/ba4_project/ba4_Hee/Trypanosome/training_dataset4_3_AL4/unlabeled/img/vid03_042_059.png</t>
  </si>
  <si>
    <t>/home/ba4_project/ba4_Hee/Trypanosome/training_dataset4_3_AL4/unlabeled/img/vid03_042_060.png</t>
  </si>
  <si>
    <t>/home/ba4_project/ba4_Hee/Trypanosome/training_dataset4_3_AL4/unlabeled/img/vid03_042_061.png</t>
  </si>
  <si>
    <t>/home/ba4_project/ba4_Hee/Trypanosome/training_dataset4_3_AL4/unlabeled/img/vid03_042_062.png</t>
  </si>
  <si>
    <t>/home/ba4_project/ba4_Hee/Trypanosome/training_dataset4_3_AL4/unlabeled/img/vid03_044_000.png</t>
  </si>
  <si>
    <t>/home/ba4_project/ba4_Hee/Trypanosome/training_dataset4_3_AL4/unlabeled/img/vid03_044_001.png</t>
  </si>
  <si>
    <t>/home/ba4_project/ba4_Hee/Trypanosome/training_dataset4_3_AL4/unlabeled/img/vid03_044_002.png</t>
  </si>
  <si>
    <t>/home/ba4_project/ba4_Hee/Trypanosome/training_dataset4_3_AL4/unlabeled/img/vid03_044_003.png</t>
  </si>
  <si>
    <t>/home/ba4_project/ba4_Hee/Trypanosome/training_dataset4_3_AL4/unlabeled/img/vid03_044_004.png</t>
  </si>
  <si>
    <t>/home/ba4_project/ba4_Hee/Trypanosome/training_dataset4_3_AL4/unlabeled/img/vid03_044_005.png</t>
  </si>
  <si>
    <t>/home/ba4_project/ba4_Hee/Trypanosome/training_dataset4_3_AL4/unlabeled/img/vid03_044_006.png</t>
  </si>
  <si>
    <t>/home/ba4_project/ba4_Hee/Trypanosome/training_dataset4_3_AL4/unlabeled/img/vid03_044_007.png</t>
  </si>
  <si>
    <t>/home/ba4_project/ba4_Hee/Trypanosome/training_dataset4_3_AL4/unlabeled/img/vid03_044_008.png</t>
  </si>
  <si>
    <t>/home/ba4_project/ba4_Hee/Trypanosome/training_dataset4_3_AL4/unlabeled/img/vid03_044_009.png</t>
  </si>
  <si>
    <t>/home/ba4_project/ba4_Hee/Trypanosome/training_dataset4_3_AL4/unlabeled/img/vid03_044_010.png</t>
  </si>
  <si>
    <t>/home/ba4_project/ba4_Hee/Trypanosome/training_dataset4_3_AL4/unlabeled/img/vid03_044_011.png</t>
  </si>
  <si>
    <t>/home/ba4_project/ba4_Hee/Trypanosome/training_dataset4_3_AL4/unlabeled/img/vid03_044_012.png</t>
  </si>
  <si>
    <t>/home/ba4_project/ba4_Hee/Trypanosome/training_dataset4_3_AL4/unlabeled/img/vid03_044_013.png</t>
  </si>
  <si>
    <t>/home/ba4_project/ba4_Hee/Trypanosome/training_dataset4_3_AL4/unlabeled/img/vid03_044_014.png</t>
  </si>
  <si>
    <t>/home/ba4_project/ba4_Hee/Trypanosome/training_dataset4_3_AL4/unlabeled/img/vid03_044_015.png</t>
  </si>
  <si>
    <t>/home/ba4_project/ba4_Hee/Trypanosome/training_dataset4_3_AL4/unlabeled/img/vid03_044_016.png</t>
  </si>
  <si>
    <t>/home/ba4_project/ba4_Hee/Trypanosome/training_dataset4_3_AL4/unlabeled/img/vid03_044_017.png</t>
  </si>
  <si>
    <t>/home/ba4_project/ba4_Hee/Trypanosome/training_dataset4_3_AL4/unlabeled/img/vid03_044_018.png</t>
  </si>
  <si>
    <t>/home/ba4_project/ba4_Hee/Trypanosome/training_dataset4_3_AL4/unlabeled/img/vid03_044_019.png</t>
  </si>
  <si>
    <t>/home/ba4_project/ba4_Hee/Trypanosome/training_dataset4_3_AL4/unlabeled/img/vid03_044_020.png</t>
  </si>
  <si>
    <t>/home/ba4_project/ba4_Hee/Trypanosome/training_dataset4_3_AL4/unlabeled/img/vid03_044_021.png</t>
  </si>
  <si>
    <t>/home/ba4_project/ba4_Hee/Trypanosome/training_dataset4_3_AL4/unlabeled/img/vid03_044_022.png</t>
  </si>
  <si>
    <t>/home/ba4_project/ba4_Hee/Trypanosome/training_dataset4_3_AL4/unlabeled/img/vid03_044_023.png</t>
  </si>
  <si>
    <t>/home/ba4_project/ba4_Hee/Trypanosome/training_dataset4_3_AL4/unlabeled/img/vid03_044_024.png</t>
  </si>
  <si>
    <t>/home/ba4_project/ba4_Hee/Trypanosome/training_dataset4_3_AL4/unlabeled/img/vid03_044_025.png</t>
  </si>
  <si>
    <t>/home/ba4_project/ba4_Hee/Trypanosome/training_dataset4_3_AL4/unlabeled/img/vid03_044_026.png</t>
  </si>
  <si>
    <t>/home/ba4_project/ba4_Hee/Trypanosome/training_dataset4_3_AL4/unlabeled/img/vid03_044_027.png</t>
  </si>
  <si>
    <t>/home/ba4_project/ba4_Hee/Trypanosome/training_dataset4_3_AL4/unlabeled/img/vid03_044_028.png</t>
  </si>
  <si>
    <t>/home/ba4_project/ba4_Hee/Trypanosome/training_dataset4_3_AL4/unlabeled/img/vid03_044_029.png</t>
  </si>
  <si>
    <t>/home/ba4_project/ba4_Hee/Trypanosome/training_dataset4_3_AL4/unlabeled/img/vid03_044_030.png</t>
  </si>
  <si>
    <t>/home/ba4_project/ba4_Hee/Trypanosome/training_dataset4_3_AL4/unlabeled/img/vid03_044_031.png</t>
  </si>
  <si>
    <t>/home/ba4_project/ba4_Hee/Trypanosome/training_dataset4_3_AL4/unlabeled/img/vid03_044_032.png</t>
  </si>
  <si>
    <t>/home/ba4_project/ba4_Hee/Trypanosome/training_dataset4_3_AL4/unlabeled/img/vid03_044_033.png</t>
  </si>
  <si>
    <t>/home/ba4_project/ba4_Hee/Trypanosome/training_dataset4_3_AL4/unlabeled/img/vid03_044_034.png</t>
  </si>
  <si>
    <t>/home/ba4_project/ba4_Hee/Trypanosome/training_dataset4_3_AL4/unlabeled/img/vid03_044_035.png</t>
  </si>
  <si>
    <t>/home/ba4_project/ba4_Hee/Trypanosome/training_dataset4_3_AL4/unlabeled/img/vid03_044_036.png</t>
  </si>
  <si>
    <t>/home/ba4_project/ba4_Hee/Trypanosome/training_dataset4_3_AL4/unlabeled/img/vid03_044_037.png</t>
  </si>
  <si>
    <t>/home/ba4_project/ba4_Hee/Trypanosome/training_dataset4_3_AL4/unlabeled/img/vid03_044_038.png</t>
  </si>
  <si>
    <t>/home/ba4_project/ba4_Hee/Trypanosome/training_dataset4_3_AL4/unlabeled/img/vid03_044_039.png</t>
  </si>
  <si>
    <t>/home/ba4_project/ba4_Hee/Trypanosome/training_dataset4_3_AL4/unlabeled/img/vid03_044_040.png</t>
  </si>
  <si>
    <t>/home/ba4_project/ba4_Hee/Trypanosome/training_dataset4_3_AL4/unlabeled/img/vid03_044_041.png</t>
  </si>
  <si>
    <t>/home/ba4_project/ba4_Hee/Trypanosome/training_dataset4_3_AL4/unlabeled/img/vid03_044_042.png</t>
  </si>
  <si>
    <t>/home/ba4_project/ba4_Hee/Trypanosome/training_dataset4_3_AL4/unlabeled/img/vid03_044_043.png</t>
  </si>
  <si>
    <t>/home/ba4_project/ba4_Hee/Trypanosome/training_dataset4_3_AL4/unlabeled/img/vid03_044_044.png</t>
  </si>
  <si>
    <t>/home/ba4_project/ba4_Hee/Trypanosome/training_dataset4_3_AL4/unlabeled/img/vid03_044_045.png</t>
  </si>
  <si>
    <t>/home/ba4_project/ba4_Hee/Trypanosome/training_dataset4_3_AL4/unlabeled/img/vid03_044_046.png</t>
  </si>
  <si>
    <t>/home/ba4_project/ba4_Hee/Trypanosome/training_dataset4_3_AL4/unlabeled/img/vid03_044_047.png</t>
  </si>
  <si>
    <t>/home/ba4_project/ba4_Hee/Trypanosome/training_dataset4_3_AL4/unlabeled/img/vid03_044_048.png</t>
  </si>
  <si>
    <t>/home/ba4_project/ba4_Hee/Trypanosome/training_dataset4_3_AL4/unlabeled/img/vid03_044_049.png</t>
  </si>
  <si>
    <t>/home/ba4_project/ba4_Hee/Trypanosome/training_dataset4_3_AL4/unlabeled/img/vid03_044_050.png</t>
  </si>
  <si>
    <t>/home/ba4_project/ba4_Hee/Trypanosome/training_dataset4_3_AL4/unlabeled/img/vid03_044_051.png</t>
  </si>
  <si>
    <t>/home/ba4_project/ba4_Hee/Trypanosome/training_dataset4_3_AL4/unlabeled/img/vid03_044_052.png</t>
  </si>
  <si>
    <t>/home/ba4_project/ba4_Hee/Trypanosome/training_dataset4_3_AL4/unlabeled/img/vid03_044_053.png</t>
  </si>
  <si>
    <t>/home/ba4_project/ba4_Hee/Trypanosome/training_dataset4_3_AL4/unlabeled/img/vid03_044_054.png</t>
  </si>
  <si>
    <t>/home/ba4_project/ba4_Hee/Trypanosome/training_dataset4_3_AL4/unlabeled/img/vid03_044_055.png</t>
  </si>
  <si>
    <t>/home/ba4_project/ba4_Hee/Trypanosome/training_dataset4_3_AL4/unlabeled/img/vid03_044_056.png</t>
  </si>
  <si>
    <t>/home/ba4_project/ba4_Hee/Trypanosome/training_dataset4_3_AL4/unlabeled/img/vid03_044_057.png</t>
  </si>
  <si>
    <t>/home/ba4_project/ba4_Hee/Trypanosome/training_dataset4_3_AL4/unlabeled/img/vid03_044_058.png</t>
  </si>
  <si>
    <t>/home/ba4_project/ba4_Hee/Trypanosome/training_dataset4_3_AL4/unlabeled/img/vid03_044_059.png</t>
  </si>
  <si>
    <t>/home/ba4_project/ba4_Hee/Trypanosome/training_dataset4_3_AL4/unlabeled/img/vid03_044_060.png</t>
  </si>
  <si>
    <t>/home/ba4_project/ba4_Hee/Trypanosome/training_dataset4_3_AL4/unlabeled/img/vid03_044_061.png</t>
  </si>
  <si>
    <t>/home/ba4_project/ba4_Hee/Trypanosome/training_dataset4_3_AL4/unlabeled/img/vid03_044_062.png</t>
  </si>
  <si>
    <t>/home/ba4_project/ba4_Hee/Trypanosome/training_dataset4_3_AL4/unlabeled/img/vid03_046_000.png</t>
  </si>
  <si>
    <t>/home/ba4_project/ba4_Hee/Trypanosome/training_dataset4_3_AL4/unlabeled/img/vid03_046_001.png</t>
  </si>
  <si>
    <t>/home/ba4_project/ba4_Hee/Trypanosome/training_dataset4_3_AL4/unlabeled/img/vid03_046_002.png</t>
  </si>
  <si>
    <t>/home/ba4_project/ba4_Hee/Trypanosome/training_dataset4_3_AL4/unlabeled/img/vid03_046_003.png</t>
  </si>
  <si>
    <t>/home/ba4_project/ba4_Hee/Trypanosome/training_dataset4_3_AL4/unlabeled/img/vid03_046_004.png</t>
  </si>
  <si>
    <t>/home/ba4_project/ba4_Hee/Trypanosome/training_dataset4_3_AL4/unlabeled/img/vid03_046_005.png</t>
  </si>
  <si>
    <t>/home/ba4_project/ba4_Hee/Trypanosome/training_dataset4_3_AL4/unlabeled/img/vid03_046_006.png</t>
  </si>
  <si>
    <t>/home/ba4_project/ba4_Hee/Trypanosome/training_dataset4_3_AL4/unlabeled/img/vid03_046_007.png</t>
  </si>
  <si>
    <t>/home/ba4_project/ba4_Hee/Trypanosome/training_dataset4_3_AL4/unlabeled/img/vid03_046_008.png</t>
  </si>
  <si>
    <t>/home/ba4_project/ba4_Hee/Trypanosome/training_dataset4_3_AL4/unlabeled/img/vid03_046_009.png</t>
  </si>
  <si>
    <t>/home/ba4_project/ba4_Hee/Trypanosome/training_dataset4_3_AL4/unlabeled/img/vid03_046_010.png</t>
  </si>
  <si>
    <t>/home/ba4_project/ba4_Hee/Trypanosome/training_dataset4_3_AL4/unlabeled/img/vid03_046_011.png</t>
  </si>
  <si>
    <t>/home/ba4_project/ba4_Hee/Trypanosome/training_dataset4_3_AL4/unlabeled/img/vid03_046_012.png</t>
  </si>
  <si>
    <t>/home/ba4_project/ba4_Hee/Trypanosome/training_dataset4_3_AL4/unlabeled/img/vid03_046_013.png</t>
  </si>
  <si>
    <t>/home/ba4_project/ba4_Hee/Trypanosome/training_dataset4_3_AL4/unlabeled/img/vid03_046_014.png</t>
  </si>
  <si>
    <t>/home/ba4_project/ba4_Hee/Trypanosome/training_dataset4_3_AL4/unlabeled/img/vid03_046_015.png</t>
  </si>
  <si>
    <t>/home/ba4_project/ba4_Hee/Trypanosome/training_dataset4_3_AL4/unlabeled/img/vid03_046_016.png</t>
  </si>
  <si>
    <t>/home/ba4_project/ba4_Hee/Trypanosome/training_dataset4_3_AL4/unlabeled/img/vid03_046_017.png</t>
  </si>
  <si>
    <t>/home/ba4_project/ba4_Hee/Trypanosome/training_dataset4_3_AL4/unlabeled/img/vid03_046_018.png</t>
  </si>
  <si>
    <t>/home/ba4_project/ba4_Hee/Trypanosome/training_dataset4_3_AL4/unlabeled/img/vid03_046_019.png</t>
  </si>
  <si>
    <t>/home/ba4_project/ba4_Hee/Trypanosome/training_dataset4_3_AL4/unlabeled/img/vid03_046_020.png</t>
  </si>
  <si>
    <t>/home/ba4_project/ba4_Hee/Trypanosome/training_dataset4_3_AL4/unlabeled/img/vid03_046_021.png</t>
  </si>
  <si>
    <t>/home/ba4_project/ba4_Hee/Trypanosome/training_dataset4_3_AL4/unlabeled/img/vid03_046_022.png</t>
  </si>
  <si>
    <t>/home/ba4_project/ba4_Hee/Trypanosome/training_dataset4_3_AL4/unlabeled/img/vid03_046_023.png</t>
  </si>
  <si>
    <t>/home/ba4_project/ba4_Hee/Trypanosome/training_dataset4_3_AL4/unlabeled/img/vid03_046_024.png</t>
  </si>
  <si>
    <t>/home/ba4_project/ba4_Hee/Trypanosome/training_dataset4_3_AL4/unlabeled/img/vid03_046_025.png</t>
  </si>
  <si>
    <t>/home/ba4_project/ba4_Hee/Trypanosome/training_dataset4_3_AL4/unlabeled/img/vid03_046_026.png</t>
  </si>
  <si>
    <t>/home/ba4_project/ba4_Hee/Trypanosome/training_dataset4_3_AL4/unlabeled/img/vid03_046_027.png</t>
  </si>
  <si>
    <t>/home/ba4_project/ba4_Hee/Trypanosome/training_dataset4_3_AL4/unlabeled/img/vid03_046_028.png</t>
  </si>
  <si>
    <t>/home/ba4_project/ba4_Hee/Trypanosome/training_dataset4_3_AL4/unlabeled/img/vid03_046_029.png</t>
  </si>
  <si>
    <t>/home/ba4_project/ba4_Hee/Trypanosome/training_dataset4_3_AL4/unlabeled/img/vid03_046_030.png</t>
  </si>
  <si>
    <t>/home/ba4_project/ba4_Hee/Trypanosome/training_dataset4_3_AL4/unlabeled/img/vid03_046_031.png</t>
  </si>
  <si>
    <t>/home/ba4_project/ba4_Hee/Trypanosome/training_dataset4_3_AL4/unlabeled/img/vid03_046_032.png</t>
  </si>
  <si>
    <t>/home/ba4_project/ba4_Hee/Trypanosome/training_dataset4_3_AL4/unlabeled/img/vid03_046_033.png</t>
  </si>
  <si>
    <t>/home/ba4_project/ba4_Hee/Trypanosome/training_dataset4_3_AL4/unlabeled/img/vid03_046_034.png</t>
  </si>
  <si>
    <t>/home/ba4_project/ba4_Hee/Trypanosome/training_dataset4_3_AL4/unlabeled/img/vid03_046_035.png</t>
  </si>
  <si>
    <t>/home/ba4_project/ba4_Hee/Trypanosome/training_dataset4_3_AL4/unlabeled/img/vid03_046_036.png</t>
  </si>
  <si>
    <t>/home/ba4_project/ba4_Hee/Trypanosome/training_dataset4_3_AL4/unlabeled/img/vid03_046_037.png</t>
  </si>
  <si>
    <t>/home/ba4_project/ba4_Hee/Trypanosome/training_dataset4_3_AL4/unlabeled/img/vid03_046_038.png</t>
  </si>
  <si>
    <t>/home/ba4_project/ba4_Hee/Trypanosome/training_dataset4_3_AL4/unlabeled/img/vid03_046_039.png</t>
  </si>
  <si>
    <t>/home/ba4_project/ba4_Hee/Trypanosome/training_dataset4_3_AL4/unlabeled/img/vid03_046_040.png</t>
  </si>
  <si>
    <t>/home/ba4_project/ba4_Hee/Trypanosome/training_dataset4_3_AL4/unlabeled/img/vid03_046_041.png</t>
  </si>
  <si>
    <t>/home/ba4_project/ba4_Hee/Trypanosome/training_dataset4_3_AL4/unlabeled/img/vid03_046_042.png</t>
  </si>
  <si>
    <t>/home/ba4_project/ba4_Hee/Trypanosome/training_dataset4_3_AL4/unlabeled/img/vid03_046_043.png</t>
  </si>
  <si>
    <t>/home/ba4_project/ba4_Hee/Trypanosome/training_dataset4_3_AL4/unlabeled/img/vid03_046_044.png</t>
  </si>
  <si>
    <t>/home/ba4_project/ba4_Hee/Trypanosome/training_dataset4_3_AL4/unlabeled/img/vid03_046_045.png</t>
  </si>
  <si>
    <t>/home/ba4_project/ba4_Hee/Trypanosome/training_dataset4_3_AL4/unlabeled/img/vid03_046_046.png</t>
  </si>
  <si>
    <t>/home/ba4_project/ba4_Hee/Trypanosome/training_dataset4_3_AL4/unlabeled/img/vid03_046_047.png</t>
  </si>
  <si>
    <t>/home/ba4_project/ba4_Hee/Trypanosome/training_dataset4_3_AL4/unlabeled/img/vid03_046_048.png</t>
  </si>
  <si>
    <t>/home/ba4_project/ba4_Hee/Trypanosome/training_dataset4_3_AL4/unlabeled/img/vid03_046_049.png</t>
  </si>
  <si>
    <t>/home/ba4_project/ba4_Hee/Trypanosome/training_dataset4_3_AL4/unlabeled/img/vid03_046_050.png</t>
  </si>
  <si>
    <t>/home/ba4_project/ba4_Hee/Trypanosome/training_dataset4_3_AL4/unlabeled/img/vid03_046_051.png</t>
  </si>
  <si>
    <t>/home/ba4_project/ba4_Hee/Trypanosome/training_dataset4_3_AL4/unlabeled/img/vid03_046_052.png</t>
  </si>
  <si>
    <t>/home/ba4_project/ba4_Hee/Trypanosome/training_dataset4_3_AL4/unlabeled/img/vid03_046_053.png</t>
  </si>
  <si>
    <t>/home/ba4_project/ba4_Hee/Trypanosome/training_dataset4_3_AL4/unlabeled/img/vid03_046_054.png</t>
  </si>
  <si>
    <t>/home/ba4_project/ba4_Hee/Trypanosome/training_dataset4_3_AL4/unlabeled/img/vid03_046_055.png</t>
  </si>
  <si>
    <t>/home/ba4_project/ba4_Hee/Trypanosome/training_dataset4_3_AL4/unlabeled/img/vid03_046_056.png</t>
  </si>
  <si>
    <t>/home/ba4_project/ba4_Hee/Trypanosome/training_dataset4_3_AL4/unlabeled/img/vid03_046_057.png</t>
  </si>
  <si>
    <t>/home/ba4_project/ba4_Hee/Trypanosome/training_dataset4_3_AL4/unlabeled/img/vid03_046_058.png</t>
  </si>
  <si>
    <t>/home/ba4_project/ba4_Hee/Trypanosome/training_dataset4_3_AL4/unlabeled/img/vid03_046_059.png</t>
  </si>
  <si>
    <t>/home/ba4_project/ba4_Hee/Trypanosome/training_dataset4_3_AL4/unlabeled/img/vid03_046_060.png</t>
  </si>
  <si>
    <t>/home/ba4_project/ba4_Hee/Trypanosome/training_dataset4_3_AL4/unlabeled/img/vid03_046_061.png</t>
  </si>
  <si>
    <t>/home/ba4_project/ba4_Hee/Trypanosome/training_dataset4_3_AL4/unlabeled/img/vid03_046_062.png</t>
  </si>
  <si>
    <t>/home/ba4_project/ba4_Hee/Trypanosome/training_dataset4_3_AL4/unlabeled/img/vid03_048_000.png</t>
  </si>
  <si>
    <t>/home/ba4_project/ba4_Hee/Trypanosome/training_dataset4_3_AL4/unlabeled/img/vid03_048_001.png</t>
  </si>
  <si>
    <t>/home/ba4_project/ba4_Hee/Trypanosome/training_dataset4_3_AL4/unlabeled/img/vid03_048_002.png</t>
  </si>
  <si>
    <t>/home/ba4_project/ba4_Hee/Trypanosome/training_dataset4_3_AL4/unlabeled/img/vid03_048_003.png</t>
  </si>
  <si>
    <t>/home/ba4_project/ba4_Hee/Trypanosome/training_dataset4_3_AL4/unlabeled/img/vid03_048_004.png</t>
  </si>
  <si>
    <t>/home/ba4_project/ba4_Hee/Trypanosome/training_dataset4_3_AL4/unlabeled/img/vid03_048_005.png</t>
  </si>
  <si>
    <t>/home/ba4_project/ba4_Hee/Trypanosome/training_dataset4_3_AL4/unlabeled/img/vid03_048_006.png</t>
  </si>
  <si>
    <t>/home/ba4_project/ba4_Hee/Trypanosome/training_dataset4_3_AL4/unlabeled/img/vid03_048_007.png</t>
  </si>
  <si>
    <t>/home/ba4_project/ba4_Hee/Trypanosome/training_dataset4_3_AL4/unlabeled/img/vid03_048_008.png</t>
  </si>
  <si>
    <t>/home/ba4_project/ba4_Hee/Trypanosome/training_dataset4_3_AL4/unlabeled/img/vid03_048_009.png</t>
  </si>
  <si>
    <t>/home/ba4_project/ba4_Hee/Trypanosome/training_dataset4_3_AL4/unlabeled/img/vid03_048_010.png</t>
  </si>
  <si>
    <t>/home/ba4_project/ba4_Hee/Trypanosome/training_dataset4_3_AL4/unlabeled/img/vid03_048_011.png</t>
  </si>
  <si>
    <t>/home/ba4_project/ba4_Hee/Trypanosome/training_dataset4_3_AL4/unlabeled/img/vid03_048_012.png</t>
  </si>
  <si>
    <t>/home/ba4_project/ba4_Hee/Trypanosome/training_dataset4_3_AL4/unlabeled/img/vid03_048_013.png</t>
  </si>
  <si>
    <t>/home/ba4_project/ba4_Hee/Trypanosome/training_dataset4_3_AL4/unlabeled/img/vid03_048_014.png</t>
  </si>
  <si>
    <t>/home/ba4_project/ba4_Hee/Trypanosome/training_dataset4_3_AL4/unlabeled/img/vid03_048_015.png</t>
  </si>
  <si>
    <t>/home/ba4_project/ba4_Hee/Trypanosome/training_dataset4_3_AL4/unlabeled/img/vid03_048_016.png</t>
  </si>
  <si>
    <t>/home/ba4_project/ba4_Hee/Trypanosome/training_dataset4_3_AL4/unlabeled/img/vid03_048_017.png</t>
  </si>
  <si>
    <t>/home/ba4_project/ba4_Hee/Trypanosome/training_dataset4_3_AL4/unlabeled/img/vid03_048_018.png</t>
  </si>
  <si>
    <t>/home/ba4_project/ba4_Hee/Trypanosome/training_dataset4_3_AL4/unlabeled/img/vid03_048_019.png</t>
  </si>
  <si>
    <t>/home/ba4_project/ba4_Hee/Trypanosome/training_dataset4_3_AL4/unlabeled/img/vid03_048_020.png</t>
  </si>
  <si>
    <t>/home/ba4_project/ba4_Hee/Trypanosome/training_dataset4_3_AL4/unlabeled/img/vid03_048_021.png</t>
  </si>
  <si>
    <t>/home/ba4_project/ba4_Hee/Trypanosome/training_dataset4_3_AL4/unlabeled/img/vid03_048_022.png</t>
  </si>
  <si>
    <t>/home/ba4_project/ba4_Hee/Trypanosome/training_dataset4_3_AL4/unlabeled/img/vid03_048_023.png</t>
  </si>
  <si>
    <t>/home/ba4_project/ba4_Hee/Trypanosome/training_dataset4_3_AL4/unlabeled/img/vid03_048_024.png</t>
  </si>
  <si>
    <t>/home/ba4_project/ba4_Hee/Trypanosome/training_dataset4_3_AL4/unlabeled/img/vid03_048_025.png</t>
  </si>
  <si>
    <t>/home/ba4_project/ba4_Hee/Trypanosome/training_dataset4_3_AL4/unlabeled/img/vid03_048_026.png</t>
  </si>
  <si>
    <t>/home/ba4_project/ba4_Hee/Trypanosome/training_dataset4_3_AL4/unlabeled/img/vid03_048_027.png</t>
  </si>
  <si>
    <t>/home/ba4_project/ba4_Hee/Trypanosome/training_dataset4_3_AL4/unlabeled/img/vid03_048_028.png</t>
  </si>
  <si>
    <t>/home/ba4_project/ba4_Hee/Trypanosome/training_dataset4_3_AL4/unlabeled/img/vid03_048_029.png</t>
  </si>
  <si>
    <t>/home/ba4_project/ba4_Hee/Trypanosome/training_dataset4_3_AL4/unlabeled/img/vid03_048_030.png</t>
  </si>
  <si>
    <t>/home/ba4_project/ba4_Hee/Trypanosome/training_dataset4_3_AL4/unlabeled/img/vid03_048_031.png</t>
  </si>
  <si>
    <t>/home/ba4_project/ba4_Hee/Trypanosome/training_dataset4_3_AL4/unlabeled/img/vid03_048_032.png</t>
  </si>
  <si>
    <t>/home/ba4_project/ba4_Hee/Trypanosome/training_dataset4_3_AL4/unlabeled/img/vid03_048_033.png</t>
  </si>
  <si>
    <t>/home/ba4_project/ba4_Hee/Trypanosome/training_dataset4_3_AL4/unlabeled/img/vid03_048_034.png</t>
  </si>
  <si>
    <t>/home/ba4_project/ba4_Hee/Trypanosome/training_dataset4_3_AL4/unlabeled/img/vid03_048_035.png</t>
  </si>
  <si>
    <t>/home/ba4_project/ba4_Hee/Trypanosome/training_dataset4_3_AL4/unlabeled/img/vid03_048_036.png</t>
  </si>
  <si>
    <t>/home/ba4_project/ba4_Hee/Trypanosome/training_dataset4_3_AL4/unlabeled/img/vid03_048_037.png</t>
  </si>
  <si>
    <t>/home/ba4_project/ba4_Hee/Trypanosome/training_dataset4_3_AL4/unlabeled/img/vid03_048_038.png</t>
  </si>
  <si>
    <t>/home/ba4_project/ba4_Hee/Trypanosome/training_dataset4_3_AL4/unlabeled/img/vid03_048_039.png</t>
  </si>
  <si>
    <t>/home/ba4_project/ba4_Hee/Trypanosome/training_dataset4_3_AL4/unlabeled/img/vid03_048_040.png</t>
  </si>
  <si>
    <t>/home/ba4_project/ba4_Hee/Trypanosome/training_dataset4_3_AL4/unlabeled/img/vid03_048_041.png</t>
  </si>
  <si>
    <t>/home/ba4_project/ba4_Hee/Trypanosome/training_dataset4_3_AL4/unlabeled/img/vid03_048_042.png</t>
  </si>
  <si>
    <t>/home/ba4_project/ba4_Hee/Trypanosome/training_dataset4_3_AL4/unlabeled/img/vid03_048_043.png</t>
  </si>
  <si>
    <t>/home/ba4_project/ba4_Hee/Trypanosome/training_dataset4_3_AL4/unlabeled/img/vid03_048_044.png</t>
  </si>
  <si>
    <t>/home/ba4_project/ba4_Hee/Trypanosome/training_dataset4_3_AL4/unlabeled/img/vid03_048_045.png</t>
  </si>
  <si>
    <t>/home/ba4_project/ba4_Hee/Trypanosome/training_dataset4_3_AL4/unlabeled/img/vid03_048_046.png</t>
  </si>
  <si>
    <t>/home/ba4_project/ba4_Hee/Trypanosome/training_dataset4_3_AL4/unlabeled/img/vid03_048_047.png</t>
  </si>
  <si>
    <t>/home/ba4_project/ba4_Hee/Trypanosome/training_dataset4_3_AL4/unlabeled/img/vid03_048_048.png</t>
  </si>
  <si>
    <t>/home/ba4_project/ba4_Hee/Trypanosome/training_dataset4_3_AL4/unlabeled/img/vid03_048_049.png</t>
  </si>
  <si>
    <t>/home/ba4_project/ba4_Hee/Trypanosome/training_dataset4_3_AL4/unlabeled/img/vid03_048_050.png</t>
  </si>
  <si>
    <t>/home/ba4_project/ba4_Hee/Trypanosome/training_dataset4_3_AL4/unlabeled/img/vid03_048_051.png</t>
  </si>
  <si>
    <t>/home/ba4_project/ba4_Hee/Trypanosome/training_dataset4_3_AL4/unlabeled/img/vid03_048_052.png</t>
  </si>
  <si>
    <t>/home/ba4_project/ba4_Hee/Trypanosome/training_dataset4_3_AL4/unlabeled/img/vid03_048_053.png</t>
  </si>
  <si>
    <t>/home/ba4_project/ba4_Hee/Trypanosome/training_dataset4_3_AL4/unlabeled/img/vid03_048_054.png</t>
  </si>
  <si>
    <t>/home/ba4_project/ba4_Hee/Trypanosome/training_dataset4_3_AL4/unlabeled/img/vid03_048_055.png</t>
  </si>
  <si>
    <t>/home/ba4_project/ba4_Hee/Trypanosome/training_dataset4_3_AL4/unlabeled/img/vid03_048_056.png</t>
  </si>
  <si>
    <t>/home/ba4_project/ba4_Hee/Trypanosome/training_dataset4_3_AL4/unlabeled/img/vid03_048_057.png</t>
  </si>
  <si>
    <t>/home/ba4_project/ba4_Hee/Trypanosome/training_dataset4_3_AL4/unlabeled/img/vid03_048_058.png</t>
  </si>
  <si>
    <t>/home/ba4_project/ba4_Hee/Trypanosome/training_dataset4_3_AL4/unlabeled/img/vid03_048_059.png</t>
  </si>
  <si>
    <t>/home/ba4_project/ba4_Hee/Trypanosome/training_dataset4_3_AL4/unlabeled/img/vid03_048_060.png</t>
  </si>
  <si>
    <t>/home/ba4_project/ba4_Hee/Trypanosome/training_dataset4_3_AL4/unlabeled/img/vid03_048_061.png</t>
  </si>
  <si>
    <t>/home/ba4_project/ba4_Hee/Trypanosome/training_dataset4_3_AL4/unlabeled/img/vid03_048_062.png</t>
  </si>
  <si>
    <t>/home/ba4_project/ba4_Hee/Trypanosome/training_dataset4_3_AL4/unlabeled/img/vid03_050_000.png</t>
  </si>
  <si>
    <t>/home/ba4_project/ba4_Hee/Trypanosome/training_dataset4_3_AL4/unlabeled/img/vid03_050_001.png</t>
  </si>
  <si>
    <t>/home/ba4_project/ba4_Hee/Trypanosome/training_dataset4_3_AL4/unlabeled/img/vid03_050_002.png</t>
  </si>
  <si>
    <t>/home/ba4_project/ba4_Hee/Trypanosome/training_dataset4_3_AL4/unlabeled/img/vid03_050_003.png</t>
  </si>
  <si>
    <t>/home/ba4_project/ba4_Hee/Trypanosome/training_dataset4_3_AL4/unlabeled/img/vid03_050_004.png</t>
  </si>
  <si>
    <t>/home/ba4_project/ba4_Hee/Trypanosome/training_dataset4_3_AL4/unlabeled/img/vid03_050_005.png</t>
  </si>
  <si>
    <t>/home/ba4_project/ba4_Hee/Trypanosome/training_dataset4_3_AL4/unlabeled/img/vid03_050_006.png</t>
  </si>
  <si>
    <t>/home/ba4_project/ba4_Hee/Trypanosome/training_dataset4_3_AL4/unlabeled/img/vid03_050_007.png</t>
  </si>
  <si>
    <t>/home/ba4_project/ba4_Hee/Trypanosome/training_dataset4_3_AL4/unlabeled/img/vid03_050_008.png</t>
  </si>
  <si>
    <t>/home/ba4_project/ba4_Hee/Trypanosome/training_dataset4_3_AL4/unlabeled/img/vid03_050_009.png</t>
  </si>
  <si>
    <t>/home/ba4_project/ba4_Hee/Trypanosome/training_dataset4_3_AL4/unlabeled/img/vid03_050_010.png</t>
  </si>
  <si>
    <t>/home/ba4_project/ba4_Hee/Trypanosome/training_dataset4_3_AL4/unlabeled/img/vid03_050_011.png</t>
  </si>
  <si>
    <t>/home/ba4_project/ba4_Hee/Trypanosome/training_dataset4_3_AL4/unlabeled/img/vid03_050_012.png</t>
  </si>
  <si>
    <t>/home/ba4_project/ba4_Hee/Trypanosome/training_dataset4_3_AL4/unlabeled/img/vid03_050_013.png</t>
  </si>
  <si>
    <t>/home/ba4_project/ba4_Hee/Trypanosome/training_dataset4_3_AL4/unlabeled/img/vid03_050_014.png</t>
  </si>
  <si>
    <t>/home/ba4_project/ba4_Hee/Trypanosome/training_dataset4_3_AL4/unlabeled/img/vid03_050_015.png</t>
  </si>
  <si>
    <t>/home/ba4_project/ba4_Hee/Trypanosome/training_dataset4_3_AL4/unlabeled/img/vid03_050_016.png</t>
  </si>
  <si>
    <t>/home/ba4_project/ba4_Hee/Trypanosome/training_dataset4_3_AL4/unlabeled/img/vid03_050_017.png</t>
  </si>
  <si>
    <t>/home/ba4_project/ba4_Hee/Trypanosome/training_dataset4_3_AL4/unlabeled/img/vid03_050_018.png</t>
  </si>
  <si>
    <t>/home/ba4_project/ba4_Hee/Trypanosome/training_dataset4_3_AL4/unlabeled/img/vid03_050_019.png</t>
  </si>
  <si>
    <t>/home/ba4_project/ba4_Hee/Trypanosome/training_dataset4_3_AL4/unlabeled/img/vid03_050_020.png</t>
  </si>
  <si>
    <t>/home/ba4_project/ba4_Hee/Trypanosome/training_dataset4_3_AL4/unlabeled/img/vid03_050_021.png</t>
  </si>
  <si>
    <t>/home/ba4_project/ba4_Hee/Trypanosome/training_dataset4_3_AL4/unlabeled/img/vid03_050_022.png</t>
  </si>
  <si>
    <t>/home/ba4_project/ba4_Hee/Trypanosome/training_dataset4_3_AL4/unlabeled/img/vid03_050_023.png</t>
  </si>
  <si>
    <t>/home/ba4_project/ba4_Hee/Trypanosome/training_dataset4_3_AL4/unlabeled/img/vid03_050_024.png</t>
  </si>
  <si>
    <t>/home/ba4_project/ba4_Hee/Trypanosome/training_dataset4_3_AL4/unlabeled/img/vid03_050_025.png</t>
  </si>
  <si>
    <t>/home/ba4_project/ba4_Hee/Trypanosome/training_dataset4_3_AL4/unlabeled/img/vid03_050_026.png</t>
  </si>
  <si>
    <t>/home/ba4_project/ba4_Hee/Trypanosome/training_dataset4_3_AL4/unlabeled/img/vid03_050_027.png</t>
  </si>
  <si>
    <t>/home/ba4_project/ba4_Hee/Trypanosome/training_dataset4_3_AL4/unlabeled/img/vid03_050_028.png</t>
  </si>
  <si>
    <t>/home/ba4_project/ba4_Hee/Trypanosome/training_dataset4_3_AL4/unlabeled/img/vid03_050_029.png</t>
  </si>
  <si>
    <t>/home/ba4_project/ba4_Hee/Trypanosome/training_dataset4_3_AL4/unlabeled/img/vid03_050_030.png</t>
  </si>
  <si>
    <t>/home/ba4_project/ba4_Hee/Trypanosome/training_dataset4_3_AL4/unlabeled/img/vid03_050_031.png</t>
  </si>
  <si>
    <t>/home/ba4_project/ba4_Hee/Trypanosome/training_dataset4_3_AL4/unlabeled/img/vid03_050_032.png</t>
  </si>
  <si>
    <t>/home/ba4_project/ba4_Hee/Trypanosome/training_dataset4_3_AL4/unlabeled/img/vid03_050_033.png</t>
  </si>
  <si>
    <t>/home/ba4_project/ba4_Hee/Trypanosome/training_dataset4_3_AL4/unlabeled/img/vid03_050_034.png</t>
  </si>
  <si>
    <t>/home/ba4_project/ba4_Hee/Trypanosome/training_dataset4_3_AL4/unlabeled/img/vid03_050_035.png</t>
  </si>
  <si>
    <t>/home/ba4_project/ba4_Hee/Trypanosome/training_dataset4_3_AL4/unlabeled/img/vid03_050_036.png</t>
  </si>
  <si>
    <t>/home/ba4_project/ba4_Hee/Trypanosome/training_dataset4_3_AL4/unlabeled/img/vid03_050_037.png</t>
  </si>
  <si>
    <t>/home/ba4_project/ba4_Hee/Trypanosome/training_dataset4_3_AL4/unlabeled/img/vid03_050_038.png</t>
  </si>
  <si>
    <t>/home/ba4_project/ba4_Hee/Trypanosome/training_dataset4_3_AL4/unlabeled/img/vid03_050_039.png</t>
  </si>
  <si>
    <t>/home/ba4_project/ba4_Hee/Trypanosome/training_dataset4_3_AL4/unlabeled/img/vid03_050_040.png</t>
  </si>
  <si>
    <t>/home/ba4_project/ba4_Hee/Trypanosome/training_dataset4_3_AL4/unlabeled/img/vid03_050_041.png</t>
  </si>
  <si>
    <t>/home/ba4_project/ba4_Hee/Trypanosome/training_dataset4_3_AL4/unlabeled/img/vid03_050_042.png</t>
  </si>
  <si>
    <t>/home/ba4_project/ba4_Hee/Trypanosome/training_dataset4_3_AL4/unlabeled/img/vid03_050_043.png</t>
  </si>
  <si>
    <t>/home/ba4_project/ba4_Hee/Trypanosome/training_dataset4_3_AL4/unlabeled/img/vid03_050_044.png</t>
  </si>
  <si>
    <t>/home/ba4_project/ba4_Hee/Trypanosome/training_dataset4_3_AL4/unlabeled/img/vid03_050_045.png</t>
  </si>
  <si>
    <t>/home/ba4_project/ba4_Hee/Trypanosome/training_dataset4_3_AL4/unlabeled/img/vid03_050_046.png</t>
  </si>
  <si>
    <t>/home/ba4_project/ba4_Hee/Trypanosome/training_dataset4_3_AL4/unlabeled/img/vid03_050_047.png</t>
  </si>
  <si>
    <t>/home/ba4_project/ba4_Hee/Trypanosome/training_dataset4_3_AL4/unlabeled/img/vid03_050_048.png</t>
  </si>
  <si>
    <t>/home/ba4_project/ba4_Hee/Trypanosome/training_dataset4_3_AL4/unlabeled/img/vid03_050_049.png</t>
  </si>
  <si>
    <t>/home/ba4_project/ba4_Hee/Trypanosome/training_dataset4_3_AL4/unlabeled/img/vid03_050_050.png</t>
  </si>
  <si>
    <t>/home/ba4_project/ba4_Hee/Trypanosome/training_dataset4_3_AL4/unlabeled/img/vid03_050_051.png</t>
  </si>
  <si>
    <t>/home/ba4_project/ba4_Hee/Trypanosome/training_dataset4_3_AL4/unlabeled/img/vid03_050_052.png</t>
  </si>
  <si>
    <t>/home/ba4_project/ba4_Hee/Trypanosome/training_dataset4_3_AL4/unlabeled/img/vid03_050_053.png</t>
  </si>
  <si>
    <t>/home/ba4_project/ba4_Hee/Trypanosome/training_dataset4_3_AL4/unlabeled/img/vid03_050_054.png</t>
  </si>
  <si>
    <t>/home/ba4_project/ba4_Hee/Trypanosome/training_dataset4_3_AL4/unlabeled/img/vid03_050_055.png</t>
  </si>
  <si>
    <t>/home/ba4_project/ba4_Hee/Trypanosome/training_dataset4_3_AL4/unlabeled/img/vid03_050_056.png</t>
  </si>
  <si>
    <t>/home/ba4_project/ba4_Hee/Trypanosome/training_dataset4_3_AL4/unlabeled/img/vid03_050_057.png</t>
  </si>
  <si>
    <t>/home/ba4_project/ba4_Hee/Trypanosome/training_dataset4_3_AL4/unlabeled/img/vid03_050_058.png</t>
  </si>
  <si>
    <t>/home/ba4_project/ba4_Hee/Trypanosome/training_dataset4_3_AL4/unlabeled/img/vid03_050_059.png</t>
  </si>
  <si>
    <t>/home/ba4_project/ba4_Hee/Trypanosome/training_dataset4_3_AL4/unlabeled/img/vid03_050_060.png</t>
  </si>
  <si>
    <t>/home/ba4_project/ba4_Hee/Trypanosome/training_dataset4_3_AL4/unlabeled/img/vid03_050_061.png</t>
  </si>
  <si>
    <t>/home/ba4_project/ba4_Hee/Trypanosome/training_dataset4_3_AL4/unlabeled/img/vid03_050_062.png</t>
  </si>
  <si>
    <t>/home/ba4_project/ba4_Hee/Trypanosome/training_dataset4_3_AL4/unlabeled/img/vid03_052_000.png</t>
  </si>
  <si>
    <t>/home/ba4_project/ba4_Hee/Trypanosome/training_dataset4_3_AL4/unlabeled/img/vid03_052_001.png</t>
  </si>
  <si>
    <t>/home/ba4_project/ba4_Hee/Trypanosome/training_dataset4_3_AL4/unlabeled/img/vid03_052_002.png</t>
  </si>
  <si>
    <t>/home/ba4_project/ba4_Hee/Trypanosome/training_dataset4_3_AL4/unlabeled/img/vid03_052_003.png</t>
  </si>
  <si>
    <t>/home/ba4_project/ba4_Hee/Trypanosome/training_dataset4_3_AL4/unlabeled/img/vid03_052_004.png</t>
  </si>
  <si>
    <t>/home/ba4_project/ba4_Hee/Trypanosome/training_dataset4_3_AL4/unlabeled/img/vid03_052_005.png</t>
  </si>
  <si>
    <t>/home/ba4_project/ba4_Hee/Trypanosome/training_dataset4_3_AL4/unlabeled/img/vid03_052_006.png</t>
  </si>
  <si>
    <t>/home/ba4_project/ba4_Hee/Trypanosome/training_dataset4_3_AL4/unlabeled/img/vid03_052_007.png</t>
  </si>
  <si>
    <t>/home/ba4_project/ba4_Hee/Trypanosome/training_dataset4_3_AL4/unlabeled/img/vid03_052_008.png</t>
  </si>
  <si>
    <t>/home/ba4_project/ba4_Hee/Trypanosome/training_dataset4_3_AL4/unlabeled/img/vid03_052_009.png</t>
  </si>
  <si>
    <t>/home/ba4_project/ba4_Hee/Trypanosome/training_dataset4_3_AL4/unlabeled/img/vid03_052_010.png</t>
  </si>
  <si>
    <t>/home/ba4_project/ba4_Hee/Trypanosome/training_dataset4_3_AL4/unlabeled/img/vid03_052_011.png</t>
  </si>
  <si>
    <t>/home/ba4_project/ba4_Hee/Trypanosome/training_dataset4_3_AL4/unlabeled/img/vid03_052_012.png</t>
  </si>
  <si>
    <t>/home/ba4_project/ba4_Hee/Trypanosome/training_dataset4_3_AL4/unlabeled/img/vid03_052_013.png</t>
  </si>
  <si>
    <t>/home/ba4_project/ba4_Hee/Trypanosome/training_dataset4_3_AL4/unlabeled/img/vid03_052_014.png</t>
  </si>
  <si>
    <t>/home/ba4_project/ba4_Hee/Trypanosome/training_dataset4_3_AL4/unlabeled/img/vid03_052_015.png</t>
  </si>
  <si>
    <t>/home/ba4_project/ba4_Hee/Trypanosome/training_dataset4_3_AL4/unlabeled/img/vid03_052_016.png</t>
  </si>
  <si>
    <t>/home/ba4_project/ba4_Hee/Trypanosome/training_dataset4_3_AL4/unlabeled/img/vid03_052_017.png</t>
  </si>
  <si>
    <t>/home/ba4_project/ba4_Hee/Trypanosome/training_dataset4_3_AL4/unlabeled/img/vid03_052_018.png</t>
  </si>
  <si>
    <t>/home/ba4_project/ba4_Hee/Trypanosome/training_dataset4_3_AL4/unlabeled/img/vid03_052_019.png</t>
  </si>
  <si>
    <t>/home/ba4_project/ba4_Hee/Trypanosome/training_dataset4_3_AL4/unlabeled/img/vid03_052_020.png</t>
  </si>
  <si>
    <t>/home/ba4_project/ba4_Hee/Trypanosome/training_dataset4_3_AL4/unlabeled/img/vid03_052_021.png</t>
  </si>
  <si>
    <t>/home/ba4_project/ba4_Hee/Trypanosome/training_dataset4_3_AL4/unlabeled/img/vid03_052_022.png</t>
  </si>
  <si>
    <t>/home/ba4_project/ba4_Hee/Trypanosome/training_dataset4_3_AL4/unlabeled/img/vid03_052_023.png</t>
  </si>
  <si>
    <t>/home/ba4_project/ba4_Hee/Trypanosome/training_dataset4_3_AL4/unlabeled/img/vid03_052_024.png</t>
  </si>
  <si>
    <t>/home/ba4_project/ba4_Hee/Trypanosome/training_dataset4_3_AL4/unlabeled/img/vid03_052_025.png</t>
  </si>
  <si>
    <t>/home/ba4_project/ba4_Hee/Trypanosome/training_dataset4_3_AL4/unlabeled/img/vid03_052_026.png</t>
  </si>
  <si>
    <t>/home/ba4_project/ba4_Hee/Trypanosome/training_dataset4_3_AL4/unlabeled/img/vid03_052_027.png</t>
  </si>
  <si>
    <t>/home/ba4_project/ba4_Hee/Trypanosome/training_dataset4_3_AL4/unlabeled/img/vid03_052_028.png</t>
  </si>
  <si>
    <t>/home/ba4_project/ba4_Hee/Trypanosome/training_dataset4_3_AL4/unlabeled/img/vid03_052_029.png</t>
  </si>
  <si>
    <t>/home/ba4_project/ba4_Hee/Trypanosome/training_dataset4_3_AL4/unlabeled/img/vid03_052_030.png</t>
  </si>
  <si>
    <t>/home/ba4_project/ba4_Hee/Trypanosome/training_dataset4_3_AL4/unlabeled/img/vid03_052_031.png</t>
  </si>
  <si>
    <t>/home/ba4_project/ba4_Hee/Trypanosome/training_dataset4_3_AL4/unlabeled/img/vid03_052_032.png</t>
  </si>
  <si>
    <t>/home/ba4_project/ba4_Hee/Trypanosome/training_dataset4_3_AL4/unlabeled/img/vid03_052_033.png</t>
  </si>
  <si>
    <t>/home/ba4_project/ba4_Hee/Trypanosome/training_dataset4_3_AL4/unlabeled/img/vid03_052_034.png</t>
  </si>
  <si>
    <t>/home/ba4_project/ba4_Hee/Trypanosome/training_dataset4_3_AL4/unlabeled/img/vid03_052_035.png</t>
  </si>
  <si>
    <t>/home/ba4_project/ba4_Hee/Trypanosome/training_dataset4_3_AL4/unlabeled/img/vid03_052_036.png</t>
  </si>
  <si>
    <t>/home/ba4_project/ba4_Hee/Trypanosome/training_dataset4_3_AL4/unlabeled/img/vid03_052_037.png</t>
  </si>
  <si>
    <t>/home/ba4_project/ba4_Hee/Trypanosome/training_dataset4_3_AL4/unlabeled/img/vid03_052_038.png</t>
  </si>
  <si>
    <t>/home/ba4_project/ba4_Hee/Trypanosome/training_dataset4_3_AL4/unlabeled/img/vid03_052_039.png</t>
  </si>
  <si>
    <t>/home/ba4_project/ba4_Hee/Trypanosome/training_dataset4_3_AL4/unlabeled/img/vid03_052_040.png</t>
  </si>
  <si>
    <t>/home/ba4_project/ba4_Hee/Trypanosome/training_dataset4_3_AL4/unlabeled/img/vid03_052_041.png</t>
  </si>
  <si>
    <t>/home/ba4_project/ba4_Hee/Trypanosome/training_dataset4_3_AL4/unlabeled/img/vid03_052_042.png</t>
  </si>
  <si>
    <t>/home/ba4_project/ba4_Hee/Trypanosome/training_dataset4_3_AL4/unlabeled/img/vid03_052_043.png</t>
  </si>
  <si>
    <t>/home/ba4_project/ba4_Hee/Trypanosome/training_dataset4_3_AL4/unlabeled/img/vid03_052_044.png</t>
  </si>
  <si>
    <t>/home/ba4_project/ba4_Hee/Trypanosome/training_dataset4_3_AL4/unlabeled/img/vid03_052_045.png</t>
  </si>
  <si>
    <t>/home/ba4_project/ba4_Hee/Trypanosome/training_dataset4_3_AL4/unlabeled/img/vid03_052_046.png</t>
  </si>
  <si>
    <t>/home/ba4_project/ba4_Hee/Trypanosome/training_dataset4_3_AL4/unlabeled/img/vid03_052_047.png</t>
  </si>
  <si>
    <t>/home/ba4_project/ba4_Hee/Trypanosome/training_dataset4_3_AL4/unlabeled/img/vid03_052_048.png</t>
  </si>
  <si>
    <t>/home/ba4_project/ba4_Hee/Trypanosome/training_dataset4_3_AL4/unlabeled/img/vid03_052_049.png</t>
  </si>
  <si>
    <t>/home/ba4_project/ba4_Hee/Trypanosome/training_dataset4_3_AL4/unlabeled/img/vid03_052_050.png</t>
  </si>
  <si>
    <t>/home/ba4_project/ba4_Hee/Trypanosome/training_dataset4_3_AL4/unlabeled/img/vid03_052_051.png</t>
  </si>
  <si>
    <t>/home/ba4_project/ba4_Hee/Trypanosome/training_dataset4_3_AL4/unlabeled/img/vid03_052_052.png</t>
  </si>
  <si>
    <t>/home/ba4_project/ba4_Hee/Trypanosome/training_dataset4_3_AL4/unlabeled/img/vid03_052_053.png</t>
  </si>
  <si>
    <t>/home/ba4_project/ba4_Hee/Trypanosome/training_dataset4_3_AL4/unlabeled/img/vid03_052_054.png</t>
  </si>
  <si>
    <t>/home/ba4_project/ba4_Hee/Trypanosome/training_dataset4_3_AL4/unlabeled/img/vid03_052_055.png</t>
  </si>
  <si>
    <t>/home/ba4_project/ba4_Hee/Trypanosome/training_dataset4_3_AL4/unlabeled/img/vid03_052_056.png</t>
  </si>
  <si>
    <t>/home/ba4_project/ba4_Hee/Trypanosome/training_dataset4_3_AL4/unlabeled/img/vid03_052_057.png</t>
  </si>
  <si>
    <t>/home/ba4_project/ba4_Hee/Trypanosome/training_dataset4_3_AL4/unlabeled/img/vid03_052_058.png</t>
  </si>
  <si>
    <t>/home/ba4_project/ba4_Hee/Trypanosome/training_dataset4_3_AL4/unlabeled/img/vid03_052_059.png</t>
  </si>
  <si>
    <t>/home/ba4_project/ba4_Hee/Trypanosome/training_dataset4_3_AL4/unlabeled/img/vid03_052_060.png</t>
  </si>
  <si>
    <t>/home/ba4_project/ba4_Hee/Trypanosome/training_dataset4_3_AL4/unlabeled/img/vid03_052_061.png</t>
  </si>
  <si>
    <t>/home/ba4_project/ba4_Hee/Trypanosome/training_dataset4_3_AL4/unlabeled/img/vid03_052_062.png</t>
  </si>
  <si>
    <t>/home/ba4_project/ba4_Hee/Trypanosome/training_dataset4_3_AL4/unlabeled/img/vid03_054_000.png</t>
  </si>
  <si>
    <t>/home/ba4_project/ba4_Hee/Trypanosome/training_dataset4_3_AL4/unlabeled/img/vid03_054_001.png</t>
  </si>
  <si>
    <t>/home/ba4_project/ba4_Hee/Trypanosome/training_dataset4_3_AL4/unlabeled/img/vid03_054_002.png</t>
  </si>
  <si>
    <t>/home/ba4_project/ba4_Hee/Trypanosome/training_dataset4_3_AL4/unlabeled/img/vid03_054_003.png</t>
  </si>
  <si>
    <t>/home/ba4_project/ba4_Hee/Trypanosome/training_dataset4_3_AL4/unlabeled/img/vid03_054_004.png</t>
  </si>
  <si>
    <t>/home/ba4_project/ba4_Hee/Trypanosome/training_dataset4_3_AL4/unlabeled/img/vid03_054_005.png</t>
  </si>
  <si>
    <t>/home/ba4_project/ba4_Hee/Trypanosome/training_dataset4_3_AL4/unlabeled/img/vid03_054_006.png</t>
  </si>
  <si>
    <t>/home/ba4_project/ba4_Hee/Trypanosome/training_dataset4_3_AL4/unlabeled/img/vid03_054_007.png</t>
  </si>
  <si>
    <t>/home/ba4_project/ba4_Hee/Trypanosome/training_dataset4_3_AL4/unlabeled/img/vid03_054_008.png</t>
  </si>
  <si>
    <t>/home/ba4_project/ba4_Hee/Trypanosome/training_dataset4_3_AL4/unlabeled/img/vid03_054_009.png</t>
  </si>
  <si>
    <t>/home/ba4_project/ba4_Hee/Trypanosome/training_dataset4_3_AL4/unlabeled/img/vid03_054_010.png</t>
  </si>
  <si>
    <t>/home/ba4_project/ba4_Hee/Trypanosome/training_dataset4_3_AL4/unlabeled/img/vid03_054_011.png</t>
  </si>
  <si>
    <t>/home/ba4_project/ba4_Hee/Trypanosome/training_dataset4_3_AL4/unlabeled/img/vid03_054_012.png</t>
  </si>
  <si>
    <t>/home/ba4_project/ba4_Hee/Trypanosome/training_dataset4_3_AL4/unlabeled/img/vid03_054_013.png</t>
  </si>
  <si>
    <t>/home/ba4_project/ba4_Hee/Trypanosome/training_dataset4_3_AL4/unlabeled/img/vid03_054_014.png</t>
  </si>
  <si>
    <t>/home/ba4_project/ba4_Hee/Trypanosome/training_dataset4_3_AL4/unlabeled/img/vid03_054_015.png</t>
  </si>
  <si>
    <t>/home/ba4_project/ba4_Hee/Trypanosome/training_dataset4_3_AL4/unlabeled/img/vid03_054_016.png</t>
  </si>
  <si>
    <t>/home/ba4_project/ba4_Hee/Trypanosome/training_dataset4_3_AL4/unlabeled/img/vid03_054_017.png</t>
  </si>
  <si>
    <t>/home/ba4_project/ba4_Hee/Trypanosome/training_dataset4_3_AL4/unlabeled/img/vid03_054_018.png</t>
  </si>
  <si>
    <t>/home/ba4_project/ba4_Hee/Trypanosome/training_dataset4_3_AL4/unlabeled/img/vid03_054_019.png</t>
  </si>
  <si>
    <t>/home/ba4_project/ba4_Hee/Trypanosome/training_dataset4_3_AL4/unlabeled/img/vid03_054_020.png</t>
  </si>
  <si>
    <t>/home/ba4_project/ba4_Hee/Trypanosome/training_dataset4_3_AL4/unlabeled/img/vid03_054_021.png</t>
  </si>
  <si>
    <t>/home/ba4_project/ba4_Hee/Trypanosome/training_dataset4_3_AL4/unlabeled/img/vid03_054_022.png</t>
  </si>
  <si>
    <t>/home/ba4_project/ba4_Hee/Trypanosome/training_dataset4_3_AL4/unlabeled/img/vid03_054_023.png</t>
  </si>
  <si>
    <t>/home/ba4_project/ba4_Hee/Trypanosome/training_dataset4_3_AL4/unlabeled/img/vid03_054_024.png</t>
  </si>
  <si>
    <t>/home/ba4_project/ba4_Hee/Trypanosome/training_dataset4_3_AL4/unlabeled/img/vid03_054_025.png</t>
  </si>
  <si>
    <t>/home/ba4_project/ba4_Hee/Trypanosome/training_dataset4_3_AL4/unlabeled/img/vid03_054_026.png</t>
  </si>
  <si>
    <t>/home/ba4_project/ba4_Hee/Trypanosome/training_dataset4_3_AL4/unlabeled/img/vid03_054_027.png</t>
  </si>
  <si>
    <t>/home/ba4_project/ba4_Hee/Trypanosome/training_dataset4_3_AL4/unlabeled/img/vid03_054_028.png</t>
  </si>
  <si>
    <t>/home/ba4_project/ba4_Hee/Trypanosome/training_dataset4_3_AL4/unlabeled/img/vid03_054_029.png</t>
  </si>
  <si>
    <t>/home/ba4_project/ba4_Hee/Trypanosome/training_dataset4_3_AL4/unlabeled/img/vid03_054_030.png</t>
  </si>
  <si>
    <t>/home/ba4_project/ba4_Hee/Trypanosome/training_dataset4_3_AL4/unlabeled/img/vid03_054_031.png</t>
  </si>
  <si>
    <t>/home/ba4_project/ba4_Hee/Trypanosome/training_dataset4_3_AL4/unlabeled/img/vid03_054_032.png</t>
  </si>
  <si>
    <t>/home/ba4_project/ba4_Hee/Trypanosome/training_dataset4_3_AL4/unlabeled/img/vid03_054_033.png</t>
  </si>
  <si>
    <t>/home/ba4_project/ba4_Hee/Trypanosome/training_dataset4_3_AL4/unlabeled/img/vid03_054_034.png</t>
  </si>
  <si>
    <t>/home/ba4_project/ba4_Hee/Trypanosome/training_dataset4_3_AL4/unlabeled/img/vid03_054_035.png</t>
  </si>
  <si>
    <t>/home/ba4_project/ba4_Hee/Trypanosome/training_dataset4_3_AL4/unlabeled/img/vid03_054_036.png</t>
  </si>
  <si>
    <t>/home/ba4_project/ba4_Hee/Trypanosome/training_dataset4_3_AL4/unlabeled/img/vid03_054_037.png</t>
  </si>
  <si>
    <t>/home/ba4_project/ba4_Hee/Trypanosome/training_dataset4_3_AL4/unlabeled/img/vid03_054_038.png</t>
  </si>
  <si>
    <t>/home/ba4_project/ba4_Hee/Trypanosome/training_dataset4_3_AL4/unlabeled/img/vid03_054_039.png</t>
  </si>
  <si>
    <t>/home/ba4_project/ba4_Hee/Trypanosome/training_dataset4_3_AL4/unlabeled/img/vid03_054_040.png</t>
  </si>
  <si>
    <t>/home/ba4_project/ba4_Hee/Trypanosome/training_dataset4_3_AL4/unlabeled/img/vid03_054_041.png</t>
  </si>
  <si>
    <t>/home/ba4_project/ba4_Hee/Trypanosome/training_dataset4_3_AL4/unlabeled/img/vid03_054_042.png</t>
  </si>
  <si>
    <t>/home/ba4_project/ba4_Hee/Trypanosome/training_dataset4_3_AL4/unlabeled/img/vid03_054_043.png</t>
  </si>
  <si>
    <t>/home/ba4_project/ba4_Hee/Trypanosome/training_dataset4_3_AL4/unlabeled/img/vid03_054_044.png</t>
  </si>
  <si>
    <t>/home/ba4_project/ba4_Hee/Trypanosome/training_dataset4_3_AL4/unlabeled/img/vid03_054_045.png</t>
  </si>
  <si>
    <t>/home/ba4_project/ba4_Hee/Trypanosome/training_dataset4_3_AL4/unlabeled/img/vid03_054_046.png</t>
  </si>
  <si>
    <t>/home/ba4_project/ba4_Hee/Trypanosome/training_dataset4_3_AL4/unlabeled/img/vid03_054_047.png</t>
  </si>
  <si>
    <t>/home/ba4_project/ba4_Hee/Trypanosome/training_dataset4_3_AL4/unlabeled/img/vid03_054_048.png</t>
  </si>
  <si>
    <t>/home/ba4_project/ba4_Hee/Trypanosome/training_dataset4_3_AL4/unlabeled/img/vid03_054_049.png</t>
  </si>
  <si>
    <t>/home/ba4_project/ba4_Hee/Trypanosome/training_dataset4_3_AL4/unlabeled/img/vid03_054_050.png</t>
  </si>
  <si>
    <t>/home/ba4_project/ba4_Hee/Trypanosome/training_dataset4_3_AL4/unlabeled/img/vid03_054_051.png</t>
  </si>
  <si>
    <t>/home/ba4_project/ba4_Hee/Trypanosome/training_dataset4_3_AL4/unlabeled/img/vid03_054_052.png</t>
  </si>
  <si>
    <t>/home/ba4_project/ba4_Hee/Trypanosome/training_dataset4_3_AL4/unlabeled/img/vid03_054_053.png</t>
  </si>
  <si>
    <t>/home/ba4_project/ba4_Hee/Trypanosome/training_dataset4_3_AL4/unlabeled/img/vid03_054_054.png</t>
  </si>
  <si>
    <t>/home/ba4_project/ba4_Hee/Trypanosome/training_dataset4_3_AL4/unlabeled/img/vid03_054_055.png</t>
  </si>
  <si>
    <t>/home/ba4_project/ba4_Hee/Trypanosome/training_dataset4_3_AL4/unlabeled/img/vid03_054_056.png</t>
  </si>
  <si>
    <t>/home/ba4_project/ba4_Hee/Trypanosome/training_dataset4_3_AL4/unlabeled/img/vid03_054_057.png</t>
  </si>
  <si>
    <t>/home/ba4_project/ba4_Hee/Trypanosome/training_dataset4_3_AL4/unlabeled/img/vid03_054_058.png</t>
  </si>
  <si>
    <t>/home/ba4_project/ba4_Hee/Trypanosome/training_dataset4_3_AL4/unlabeled/img/vid03_054_059.png</t>
  </si>
  <si>
    <t>/home/ba4_project/ba4_Hee/Trypanosome/training_dataset4_3_AL4/unlabeled/img/vid03_054_060.png</t>
  </si>
  <si>
    <t>/home/ba4_project/ba4_Hee/Trypanosome/training_dataset4_3_AL4/unlabeled/img/vid03_054_061.png</t>
  </si>
  <si>
    <t>/home/ba4_project/ba4_Hee/Trypanosome/training_dataset4_3_AL4/unlabeled/img/vid03_054_062.png</t>
  </si>
  <si>
    <t>/home/ba4_project/ba4_Hee/Trypanosome/training_dataset4_3_AL4/unlabeled/img/vid03_056_000.png</t>
  </si>
  <si>
    <t>/home/ba4_project/ba4_Hee/Trypanosome/training_dataset4_3_AL4/unlabeled/img/vid03_056_001.png</t>
  </si>
  <si>
    <t>/home/ba4_project/ba4_Hee/Trypanosome/training_dataset4_3_AL4/unlabeled/img/vid03_056_002.png</t>
  </si>
  <si>
    <t>/home/ba4_project/ba4_Hee/Trypanosome/training_dataset4_3_AL4/unlabeled/img/vid03_056_003.png</t>
  </si>
  <si>
    <t>/home/ba4_project/ba4_Hee/Trypanosome/training_dataset4_3_AL4/unlabeled/img/vid03_056_004.png</t>
  </si>
  <si>
    <t>/home/ba4_project/ba4_Hee/Trypanosome/training_dataset4_3_AL4/unlabeled/img/vid03_056_005.png</t>
  </si>
  <si>
    <t>/home/ba4_project/ba4_Hee/Trypanosome/training_dataset4_3_AL4/unlabeled/img/vid03_056_006.png</t>
  </si>
  <si>
    <t>/home/ba4_project/ba4_Hee/Trypanosome/training_dataset4_3_AL4/unlabeled/img/vid03_056_007.png</t>
  </si>
  <si>
    <t>/home/ba4_project/ba4_Hee/Trypanosome/training_dataset4_3_AL4/unlabeled/img/vid03_056_008.png</t>
  </si>
  <si>
    <t>/home/ba4_project/ba4_Hee/Trypanosome/training_dataset4_3_AL4/unlabeled/img/vid03_056_009.png</t>
  </si>
  <si>
    <t>/home/ba4_project/ba4_Hee/Trypanosome/training_dataset4_3_AL4/unlabeled/img/vid03_056_010.png</t>
  </si>
  <si>
    <t>/home/ba4_project/ba4_Hee/Trypanosome/training_dataset4_3_AL4/unlabeled/img/vid03_056_011.png</t>
  </si>
  <si>
    <t>/home/ba4_project/ba4_Hee/Trypanosome/training_dataset4_3_AL4/unlabeled/img/vid03_056_012.png</t>
  </si>
  <si>
    <t>/home/ba4_project/ba4_Hee/Trypanosome/training_dataset4_3_AL4/unlabeled/img/vid03_056_013.png</t>
  </si>
  <si>
    <t>/home/ba4_project/ba4_Hee/Trypanosome/training_dataset4_3_AL4/unlabeled/img/vid03_056_014.png</t>
  </si>
  <si>
    <t>/home/ba4_project/ba4_Hee/Trypanosome/training_dataset4_3_AL4/unlabeled/img/vid03_056_015.png</t>
  </si>
  <si>
    <t>/home/ba4_project/ba4_Hee/Trypanosome/training_dataset4_3_AL4/unlabeled/img/vid03_056_016.png</t>
  </si>
  <si>
    <t>/home/ba4_project/ba4_Hee/Trypanosome/training_dataset4_3_AL4/unlabeled/img/vid03_056_017.png</t>
  </si>
  <si>
    <t>/home/ba4_project/ba4_Hee/Trypanosome/training_dataset4_3_AL4/unlabeled/img/vid03_056_018.png</t>
  </si>
  <si>
    <t>/home/ba4_project/ba4_Hee/Trypanosome/training_dataset4_3_AL4/unlabeled/img/vid03_056_019.png</t>
  </si>
  <si>
    <t>/home/ba4_project/ba4_Hee/Trypanosome/training_dataset4_3_AL4/unlabeled/img/vid03_056_020.png</t>
  </si>
  <si>
    <t>/home/ba4_project/ba4_Hee/Trypanosome/training_dataset4_3_AL4/unlabeled/img/vid03_056_021.png</t>
  </si>
  <si>
    <t>/home/ba4_project/ba4_Hee/Trypanosome/training_dataset4_3_AL4/unlabeled/img/vid03_056_022.png</t>
  </si>
  <si>
    <t>/home/ba4_project/ba4_Hee/Trypanosome/training_dataset4_3_AL4/unlabeled/img/vid03_056_023.png</t>
  </si>
  <si>
    <t>/home/ba4_project/ba4_Hee/Trypanosome/training_dataset4_3_AL4/unlabeled/img/vid03_056_024.png</t>
  </si>
  <si>
    <t>/home/ba4_project/ba4_Hee/Trypanosome/training_dataset4_3_AL4/unlabeled/img/vid03_056_025.png</t>
  </si>
  <si>
    <t>/home/ba4_project/ba4_Hee/Trypanosome/training_dataset4_3_AL4/unlabeled/img/vid03_056_026.png</t>
  </si>
  <si>
    <t>/home/ba4_project/ba4_Hee/Trypanosome/training_dataset4_3_AL4/unlabeled/img/vid03_056_027.png</t>
  </si>
  <si>
    <t>/home/ba4_project/ba4_Hee/Trypanosome/training_dataset4_3_AL4/unlabeled/img/vid03_056_028.png</t>
  </si>
  <si>
    <t>/home/ba4_project/ba4_Hee/Trypanosome/training_dataset4_3_AL4/unlabeled/img/vid03_056_029.png</t>
  </si>
  <si>
    <t>/home/ba4_project/ba4_Hee/Trypanosome/training_dataset4_3_AL4/unlabeled/img/vid03_056_030.png</t>
  </si>
  <si>
    <t>/home/ba4_project/ba4_Hee/Trypanosome/training_dataset4_3_AL4/unlabeled/img/vid03_056_031.png</t>
  </si>
  <si>
    <t>/home/ba4_project/ba4_Hee/Trypanosome/training_dataset4_3_AL4/unlabeled/img/vid03_056_032.png</t>
  </si>
  <si>
    <t>/home/ba4_project/ba4_Hee/Trypanosome/training_dataset4_3_AL4/unlabeled/img/vid03_056_033.png</t>
  </si>
  <si>
    <t>/home/ba4_project/ba4_Hee/Trypanosome/training_dataset4_3_AL4/unlabeled/img/vid03_056_034.png</t>
  </si>
  <si>
    <t>/home/ba4_project/ba4_Hee/Trypanosome/training_dataset4_3_AL4/unlabeled/img/vid03_056_035.png</t>
  </si>
  <si>
    <t>/home/ba4_project/ba4_Hee/Trypanosome/training_dataset4_3_AL4/unlabeled/img/vid03_056_036.png</t>
  </si>
  <si>
    <t>/home/ba4_project/ba4_Hee/Trypanosome/training_dataset4_3_AL4/unlabeled/img/vid03_056_037.png</t>
  </si>
  <si>
    <t>/home/ba4_project/ba4_Hee/Trypanosome/training_dataset4_3_AL4/unlabeled/img/vid03_056_038.png</t>
  </si>
  <si>
    <t>/home/ba4_project/ba4_Hee/Trypanosome/training_dataset4_3_AL4/unlabeled/img/vid03_056_039.png</t>
  </si>
  <si>
    <t>/home/ba4_project/ba4_Hee/Trypanosome/training_dataset4_3_AL4/unlabeled/img/vid03_056_040.png</t>
  </si>
  <si>
    <t>/home/ba4_project/ba4_Hee/Trypanosome/training_dataset4_3_AL4/unlabeled/img/vid03_056_041.png</t>
  </si>
  <si>
    <t>/home/ba4_project/ba4_Hee/Trypanosome/training_dataset4_3_AL4/unlabeled/img/vid03_056_042.png</t>
  </si>
  <si>
    <t>/home/ba4_project/ba4_Hee/Trypanosome/training_dataset4_3_AL4/unlabeled/img/vid03_056_043.png</t>
  </si>
  <si>
    <t>/home/ba4_project/ba4_Hee/Trypanosome/training_dataset4_3_AL4/unlabeled/img/vid03_056_044.png</t>
  </si>
  <si>
    <t>/home/ba4_project/ba4_Hee/Trypanosome/training_dataset4_3_AL4/unlabeled/img/vid03_056_045.png</t>
  </si>
  <si>
    <t>/home/ba4_project/ba4_Hee/Trypanosome/training_dataset4_3_AL4/unlabeled/img/vid03_056_046.png</t>
  </si>
  <si>
    <t>/home/ba4_project/ba4_Hee/Trypanosome/training_dataset4_3_AL4/unlabeled/img/vid03_056_047.png</t>
  </si>
  <si>
    <t>/home/ba4_project/ba4_Hee/Trypanosome/training_dataset4_3_AL4/unlabeled/img/vid03_056_048.png</t>
  </si>
  <si>
    <t>/home/ba4_project/ba4_Hee/Trypanosome/training_dataset4_3_AL4/unlabeled/img/vid03_056_049.png</t>
  </si>
  <si>
    <t>/home/ba4_project/ba4_Hee/Trypanosome/training_dataset4_3_AL4/unlabeled/img/vid03_056_050.png</t>
  </si>
  <si>
    <t>/home/ba4_project/ba4_Hee/Trypanosome/training_dataset4_3_AL4/unlabeled/img/vid03_056_051.png</t>
  </si>
  <si>
    <t>/home/ba4_project/ba4_Hee/Trypanosome/training_dataset4_3_AL4/unlabeled/img/vid03_056_052.png</t>
  </si>
  <si>
    <t>/home/ba4_project/ba4_Hee/Trypanosome/training_dataset4_3_AL4/unlabeled/img/vid03_056_053.png</t>
  </si>
  <si>
    <t>/home/ba4_project/ba4_Hee/Trypanosome/training_dataset4_3_AL4/unlabeled/img/vid03_056_054.png</t>
  </si>
  <si>
    <t>/home/ba4_project/ba4_Hee/Trypanosome/training_dataset4_3_AL4/unlabeled/img/vid03_056_055.png</t>
  </si>
  <si>
    <t>/home/ba4_project/ba4_Hee/Trypanosome/training_dataset4_3_AL4/unlabeled/img/vid03_056_056.png</t>
  </si>
  <si>
    <t>/home/ba4_project/ba4_Hee/Trypanosome/training_dataset4_3_AL4/unlabeled/img/vid03_056_057.png</t>
  </si>
  <si>
    <t>/home/ba4_project/ba4_Hee/Trypanosome/training_dataset4_3_AL4/unlabeled/img/vid03_056_058.png</t>
  </si>
  <si>
    <t>/home/ba4_project/ba4_Hee/Trypanosome/training_dataset4_3_AL4/unlabeled/img/vid03_056_059.png</t>
  </si>
  <si>
    <t>/home/ba4_project/ba4_Hee/Trypanosome/training_dataset4_3_AL4/unlabeled/img/vid03_056_060.png</t>
  </si>
  <si>
    <t>/home/ba4_project/ba4_Hee/Trypanosome/training_dataset4_3_AL4/unlabeled/img/vid03_056_061.png</t>
  </si>
  <si>
    <t>/home/ba4_project/ba4_Hee/Trypanosome/training_dataset4_3_AL4/unlabeled/img/vid03_056_062.png</t>
  </si>
  <si>
    <t>/home/ba4_project/ba4_Hee/Trypanosome/training_dataset4_3_AL4/unlabeled/img/vid03_058_000.png</t>
  </si>
  <si>
    <t>/home/ba4_project/ba4_Hee/Trypanosome/training_dataset4_3_AL4/unlabeled/img/vid03_058_001.png</t>
  </si>
  <si>
    <t>/home/ba4_project/ba4_Hee/Trypanosome/training_dataset4_3_AL4/unlabeled/img/vid03_058_002.png</t>
  </si>
  <si>
    <t>/home/ba4_project/ba4_Hee/Trypanosome/training_dataset4_3_AL4/unlabeled/img/vid03_058_003.png</t>
  </si>
  <si>
    <t>/home/ba4_project/ba4_Hee/Trypanosome/training_dataset4_3_AL4/unlabeled/img/vid03_058_004.png</t>
  </si>
  <si>
    <t>/home/ba4_project/ba4_Hee/Trypanosome/training_dataset4_3_AL4/unlabeled/img/vid03_058_005.png</t>
  </si>
  <si>
    <t>/home/ba4_project/ba4_Hee/Trypanosome/training_dataset4_3_AL4/unlabeled/img/vid03_058_006.png</t>
  </si>
  <si>
    <t>/home/ba4_project/ba4_Hee/Trypanosome/training_dataset4_3_AL4/unlabeled/img/vid03_058_007.png</t>
  </si>
  <si>
    <t>/home/ba4_project/ba4_Hee/Trypanosome/training_dataset4_3_AL4/unlabeled/img/vid03_058_008.png</t>
  </si>
  <si>
    <t>/home/ba4_project/ba4_Hee/Trypanosome/training_dataset4_3_AL4/unlabeled/img/vid03_058_009.png</t>
  </si>
  <si>
    <t>/home/ba4_project/ba4_Hee/Trypanosome/training_dataset4_3_AL4/unlabeled/img/vid03_058_010.png</t>
  </si>
  <si>
    <t>/home/ba4_project/ba4_Hee/Trypanosome/training_dataset4_3_AL4/unlabeled/img/vid03_058_011.png</t>
  </si>
  <si>
    <t>/home/ba4_project/ba4_Hee/Trypanosome/training_dataset4_3_AL4/unlabeled/img/vid03_058_012.png</t>
  </si>
  <si>
    <t>/home/ba4_project/ba4_Hee/Trypanosome/training_dataset4_3_AL4/unlabeled/img/vid03_058_013.png</t>
  </si>
  <si>
    <t>/home/ba4_project/ba4_Hee/Trypanosome/training_dataset4_3_AL4/unlabeled/img/vid03_058_014.png</t>
  </si>
  <si>
    <t>/home/ba4_project/ba4_Hee/Trypanosome/training_dataset4_3_AL4/unlabeled/img/vid03_058_015.png</t>
  </si>
  <si>
    <t>/home/ba4_project/ba4_Hee/Trypanosome/training_dataset4_3_AL4/unlabeled/img/vid03_058_016.png</t>
  </si>
  <si>
    <t>/home/ba4_project/ba4_Hee/Trypanosome/training_dataset4_3_AL4/unlabeled/img/vid03_058_017.png</t>
  </si>
  <si>
    <t>/home/ba4_project/ba4_Hee/Trypanosome/training_dataset4_3_AL4/unlabeled/img/vid03_058_018.png</t>
  </si>
  <si>
    <t>/home/ba4_project/ba4_Hee/Trypanosome/training_dataset4_3_AL4/unlabeled/img/vid03_058_019.png</t>
  </si>
  <si>
    <t>/home/ba4_project/ba4_Hee/Trypanosome/training_dataset4_3_AL4/unlabeled/img/vid03_058_020.png</t>
  </si>
  <si>
    <t>/home/ba4_project/ba4_Hee/Trypanosome/training_dataset4_3_AL4/unlabeled/img/vid03_058_021.png</t>
  </si>
  <si>
    <t>/home/ba4_project/ba4_Hee/Trypanosome/training_dataset4_3_AL4/unlabeled/img/vid03_058_022.png</t>
  </si>
  <si>
    <t>/home/ba4_project/ba4_Hee/Trypanosome/training_dataset4_3_AL4/unlabeled/img/vid03_058_023.png</t>
  </si>
  <si>
    <t>/home/ba4_project/ba4_Hee/Trypanosome/training_dataset4_3_AL4/unlabeled/img/vid03_058_024.png</t>
  </si>
  <si>
    <t>/home/ba4_project/ba4_Hee/Trypanosome/training_dataset4_3_AL4/unlabeled/img/vid03_058_025.png</t>
  </si>
  <si>
    <t>/home/ba4_project/ba4_Hee/Trypanosome/training_dataset4_3_AL4/unlabeled/img/vid03_058_026.png</t>
  </si>
  <si>
    <t>/home/ba4_project/ba4_Hee/Trypanosome/training_dataset4_3_AL4/unlabeled/img/vid03_058_027.png</t>
  </si>
  <si>
    <t>/home/ba4_project/ba4_Hee/Trypanosome/training_dataset4_3_AL4/unlabeled/img/vid03_058_028.png</t>
  </si>
  <si>
    <t>/home/ba4_project/ba4_Hee/Trypanosome/training_dataset4_3_AL4/unlabeled/img/vid03_058_029.png</t>
  </si>
  <si>
    <t>/home/ba4_project/ba4_Hee/Trypanosome/training_dataset4_3_AL4/unlabeled/img/vid03_058_030.png</t>
  </si>
  <si>
    <t>/home/ba4_project/ba4_Hee/Trypanosome/training_dataset4_3_AL4/unlabeled/img/vid03_058_031.png</t>
  </si>
  <si>
    <t>/home/ba4_project/ba4_Hee/Trypanosome/training_dataset4_3_AL4/unlabeled/img/vid03_058_032.png</t>
  </si>
  <si>
    <t>/home/ba4_project/ba4_Hee/Trypanosome/training_dataset4_3_AL4/unlabeled/img/vid03_058_033.png</t>
  </si>
  <si>
    <t>/home/ba4_project/ba4_Hee/Trypanosome/training_dataset4_3_AL4/unlabeled/img/vid03_058_034.png</t>
  </si>
  <si>
    <t>/home/ba4_project/ba4_Hee/Trypanosome/training_dataset4_3_AL4/unlabeled/img/vid03_058_035.png</t>
  </si>
  <si>
    <t>/home/ba4_project/ba4_Hee/Trypanosome/training_dataset4_3_AL4/unlabeled/img/vid03_058_036.png</t>
  </si>
  <si>
    <t>/home/ba4_project/ba4_Hee/Trypanosome/training_dataset4_3_AL4/unlabeled/img/vid03_058_037.png</t>
  </si>
  <si>
    <t>/home/ba4_project/ba4_Hee/Trypanosome/training_dataset4_3_AL4/unlabeled/img/vid03_058_038.png</t>
  </si>
  <si>
    <t>/home/ba4_project/ba4_Hee/Trypanosome/training_dataset4_3_AL4/unlabeled/img/vid03_058_039.png</t>
  </si>
  <si>
    <t>/home/ba4_project/ba4_Hee/Trypanosome/training_dataset4_3_AL4/unlabeled/img/vid03_058_040.png</t>
  </si>
  <si>
    <t>/home/ba4_project/ba4_Hee/Trypanosome/training_dataset4_3_AL4/unlabeled/img/vid03_058_041.png</t>
  </si>
  <si>
    <t>/home/ba4_project/ba4_Hee/Trypanosome/training_dataset4_3_AL4/unlabeled/img/vid03_058_042.png</t>
  </si>
  <si>
    <t>/home/ba4_project/ba4_Hee/Trypanosome/training_dataset4_3_AL4/unlabeled/img/vid03_058_043.png</t>
  </si>
  <si>
    <t>/home/ba4_project/ba4_Hee/Trypanosome/training_dataset4_3_AL4/unlabeled/img/vid03_058_044.png</t>
  </si>
  <si>
    <t>/home/ba4_project/ba4_Hee/Trypanosome/training_dataset4_3_AL4/unlabeled/img/vid03_058_045.png</t>
  </si>
  <si>
    <t>/home/ba4_project/ba4_Hee/Trypanosome/training_dataset4_3_AL4/unlabeled/img/vid03_058_046.png</t>
  </si>
  <si>
    <t>/home/ba4_project/ba4_Hee/Trypanosome/training_dataset4_3_AL4/unlabeled/img/vid03_058_047.png</t>
  </si>
  <si>
    <t>/home/ba4_project/ba4_Hee/Trypanosome/training_dataset4_3_AL4/unlabeled/img/vid03_058_048.png</t>
  </si>
  <si>
    <t>/home/ba4_project/ba4_Hee/Trypanosome/training_dataset4_3_AL4/unlabeled/img/vid03_058_049.png</t>
  </si>
  <si>
    <t>/home/ba4_project/ba4_Hee/Trypanosome/training_dataset4_3_AL4/unlabeled/img/vid03_058_050.png</t>
  </si>
  <si>
    <t>/home/ba4_project/ba4_Hee/Trypanosome/training_dataset4_3_AL4/unlabeled/img/vid03_058_051.png</t>
  </si>
  <si>
    <t>/home/ba4_project/ba4_Hee/Trypanosome/training_dataset4_3_AL4/unlabeled/img/vid03_058_052.png</t>
  </si>
  <si>
    <t>/home/ba4_project/ba4_Hee/Trypanosome/training_dataset4_3_AL4/unlabeled/img/vid03_058_053.png</t>
  </si>
  <si>
    <t>/home/ba4_project/ba4_Hee/Trypanosome/training_dataset4_3_AL4/unlabeled/img/vid03_058_054.png</t>
  </si>
  <si>
    <t>/home/ba4_project/ba4_Hee/Trypanosome/training_dataset4_3_AL4/unlabeled/img/vid03_058_055.png</t>
  </si>
  <si>
    <t>/home/ba4_project/ba4_Hee/Trypanosome/training_dataset4_3_AL4/unlabeled/img/vid03_058_056.png</t>
  </si>
  <si>
    <t>/home/ba4_project/ba4_Hee/Trypanosome/training_dataset4_3_AL4/unlabeled/img/vid03_058_057.png</t>
  </si>
  <si>
    <t>/home/ba4_project/ba4_Hee/Trypanosome/training_dataset4_3_AL4/unlabeled/img/vid03_058_058.png</t>
  </si>
  <si>
    <t>/home/ba4_project/ba4_Hee/Trypanosome/training_dataset4_3_AL4/unlabeled/img/vid03_058_059.png</t>
  </si>
  <si>
    <t>/home/ba4_project/ba4_Hee/Trypanosome/training_dataset4_3_AL4/unlabeled/img/vid03_058_060.png</t>
  </si>
  <si>
    <t>/home/ba4_project/ba4_Hee/Trypanosome/training_dataset4_3_AL4/unlabeled/img/vid03_058_061.png</t>
  </si>
  <si>
    <t>/home/ba4_project/ba4_Hee/Trypanosome/training_dataset4_3_AL4/unlabeled/img/vid03_058_062.png</t>
  </si>
  <si>
    <t>/home/ba4_project/ba4_Hee/Trypanosome/training_dataset4_3_AL4/unlabeled/img/vid03_060_000.png</t>
  </si>
  <si>
    <t>/home/ba4_project/ba4_Hee/Trypanosome/training_dataset4_3_AL4/unlabeled/img/vid03_060_001.png</t>
  </si>
  <si>
    <t>/home/ba4_project/ba4_Hee/Trypanosome/training_dataset4_3_AL4/unlabeled/img/vid03_060_002.png</t>
  </si>
  <si>
    <t>/home/ba4_project/ba4_Hee/Trypanosome/training_dataset4_3_AL4/unlabeled/img/vid03_060_003.png</t>
  </si>
  <si>
    <t>/home/ba4_project/ba4_Hee/Trypanosome/training_dataset4_3_AL4/unlabeled/img/vid03_060_004.png</t>
  </si>
  <si>
    <t>/home/ba4_project/ba4_Hee/Trypanosome/training_dataset4_3_AL4/unlabeled/img/vid03_060_005.png</t>
  </si>
  <si>
    <t>/home/ba4_project/ba4_Hee/Trypanosome/training_dataset4_3_AL4/unlabeled/img/vid03_060_006.png</t>
  </si>
  <si>
    <t>/home/ba4_project/ba4_Hee/Trypanosome/training_dataset4_3_AL4/unlabeled/img/vid03_060_007.png</t>
  </si>
  <si>
    <t>/home/ba4_project/ba4_Hee/Trypanosome/training_dataset4_3_AL4/unlabeled/img/vid03_060_008.png</t>
  </si>
  <si>
    <t>/home/ba4_project/ba4_Hee/Trypanosome/training_dataset4_3_AL4/unlabeled/img/vid03_060_009.png</t>
  </si>
  <si>
    <t>/home/ba4_project/ba4_Hee/Trypanosome/training_dataset4_3_AL4/unlabeled/img/vid03_060_010.png</t>
  </si>
  <si>
    <t>/home/ba4_project/ba4_Hee/Trypanosome/training_dataset4_3_AL4/unlabeled/img/vid03_060_011.png</t>
  </si>
  <si>
    <t>/home/ba4_project/ba4_Hee/Trypanosome/training_dataset4_3_AL4/unlabeled/img/vid03_060_012.png</t>
  </si>
  <si>
    <t>/home/ba4_project/ba4_Hee/Trypanosome/training_dataset4_3_AL4/unlabeled/img/vid03_060_013.png</t>
  </si>
  <si>
    <t>/home/ba4_project/ba4_Hee/Trypanosome/training_dataset4_3_AL4/unlabeled/img/vid03_060_014.png</t>
  </si>
  <si>
    <t>/home/ba4_project/ba4_Hee/Trypanosome/training_dataset4_3_AL4/unlabeled/img/vid03_060_015.png</t>
  </si>
  <si>
    <t>/home/ba4_project/ba4_Hee/Trypanosome/training_dataset4_3_AL4/unlabeled/img/vid03_060_016.png</t>
  </si>
  <si>
    <t>/home/ba4_project/ba4_Hee/Trypanosome/training_dataset4_3_AL4/unlabeled/img/vid03_060_017.png</t>
  </si>
  <si>
    <t>/home/ba4_project/ba4_Hee/Trypanosome/training_dataset4_3_AL4/unlabeled/img/vid03_060_018.png</t>
  </si>
  <si>
    <t>/home/ba4_project/ba4_Hee/Trypanosome/training_dataset4_3_AL4/unlabeled/img/vid03_060_019.png</t>
  </si>
  <si>
    <t>/home/ba4_project/ba4_Hee/Trypanosome/training_dataset4_3_AL4/unlabeled/img/vid03_060_020.png</t>
  </si>
  <si>
    <t>/home/ba4_project/ba4_Hee/Trypanosome/training_dataset4_3_AL4/unlabeled/img/vid03_060_021.png</t>
  </si>
  <si>
    <t>/home/ba4_project/ba4_Hee/Trypanosome/training_dataset4_3_AL4/unlabeled/img/vid03_060_022.png</t>
  </si>
  <si>
    <t>/home/ba4_project/ba4_Hee/Trypanosome/training_dataset4_3_AL4/unlabeled/img/vid03_060_023.png</t>
  </si>
  <si>
    <t>/home/ba4_project/ba4_Hee/Trypanosome/training_dataset4_3_AL4/unlabeled/img/vid03_060_024.png</t>
  </si>
  <si>
    <t>/home/ba4_project/ba4_Hee/Trypanosome/training_dataset4_3_AL4/unlabeled/img/vid03_060_025.png</t>
  </si>
  <si>
    <t>/home/ba4_project/ba4_Hee/Trypanosome/training_dataset4_3_AL4/unlabeled/img/vid03_060_026.png</t>
  </si>
  <si>
    <t>/home/ba4_project/ba4_Hee/Trypanosome/training_dataset4_3_AL4/unlabeled/img/vid03_060_027.png</t>
  </si>
  <si>
    <t>/home/ba4_project/ba4_Hee/Trypanosome/training_dataset4_3_AL4/unlabeled/img/vid03_060_028.png</t>
  </si>
  <si>
    <t>/home/ba4_project/ba4_Hee/Trypanosome/training_dataset4_3_AL4/unlabeled/img/vid03_060_029.png</t>
  </si>
  <si>
    <t>/home/ba4_project/ba4_Hee/Trypanosome/training_dataset4_3_AL4/unlabeled/img/vid03_060_030.png</t>
  </si>
  <si>
    <t>/home/ba4_project/ba4_Hee/Trypanosome/training_dataset4_3_AL4/unlabeled/img/vid03_060_031.png</t>
  </si>
  <si>
    <t>/home/ba4_project/ba4_Hee/Trypanosome/training_dataset4_3_AL4/unlabeled/img/vid03_060_032.png</t>
  </si>
  <si>
    <t>/home/ba4_project/ba4_Hee/Trypanosome/training_dataset4_3_AL4/unlabeled/img/vid03_060_033.png</t>
  </si>
  <si>
    <t>/home/ba4_project/ba4_Hee/Trypanosome/training_dataset4_3_AL4/unlabeled/img/vid03_060_034.png</t>
  </si>
  <si>
    <t>/home/ba4_project/ba4_Hee/Trypanosome/training_dataset4_3_AL4/unlabeled/img/vid03_060_035.png</t>
  </si>
  <si>
    <t>/home/ba4_project/ba4_Hee/Trypanosome/training_dataset4_3_AL4/unlabeled/img/vid03_060_036.png</t>
  </si>
  <si>
    <t>/home/ba4_project/ba4_Hee/Trypanosome/training_dataset4_3_AL4/unlabeled/img/vid03_060_037.png</t>
  </si>
  <si>
    <t>/home/ba4_project/ba4_Hee/Trypanosome/training_dataset4_3_AL4/unlabeled/img/vid03_060_038.png</t>
  </si>
  <si>
    <t>/home/ba4_project/ba4_Hee/Trypanosome/training_dataset4_3_AL4/unlabeled/img/vid03_060_039.png</t>
  </si>
  <si>
    <t>/home/ba4_project/ba4_Hee/Trypanosome/training_dataset4_3_AL4/unlabeled/img/vid03_060_040.png</t>
  </si>
  <si>
    <t>/home/ba4_project/ba4_Hee/Trypanosome/training_dataset4_3_AL4/unlabeled/img/vid03_060_041.png</t>
  </si>
  <si>
    <t>/home/ba4_project/ba4_Hee/Trypanosome/training_dataset4_3_AL4/unlabeled/img/vid03_060_042.png</t>
  </si>
  <si>
    <t>/home/ba4_project/ba4_Hee/Trypanosome/training_dataset4_3_AL4/unlabeled/img/vid03_060_043.png</t>
  </si>
  <si>
    <t>/home/ba4_project/ba4_Hee/Trypanosome/training_dataset4_3_AL4/unlabeled/img/vid03_060_044.png</t>
  </si>
  <si>
    <t>/home/ba4_project/ba4_Hee/Trypanosome/training_dataset4_3_AL4/unlabeled/img/vid03_060_045.png</t>
  </si>
  <si>
    <t>/home/ba4_project/ba4_Hee/Trypanosome/training_dataset4_3_AL4/unlabeled/img/vid03_060_046.png</t>
  </si>
  <si>
    <t>/home/ba4_project/ba4_Hee/Trypanosome/training_dataset4_3_AL4/unlabeled/img/vid03_060_047.png</t>
  </si>
  <si>
    <t>/home/ba4_project/ba4_Hee/Trypanosome/training_dataset4_3_AL4/unlabeled/img/vid03_060_048.png</t>
  </si>
  <si>
    <t>/home/ba4_project/ba4_Hee/Trypanosome/training_dataset4_3_AL4/unlabeled/img/vid03_060_049.png</t>
  </si>
  <si>
    <t>/home/ba4_project/ba4_Hee/Trypanosome/training_dataset4_3_AL4/unlabeled/img/vid03_060_050.png</t>
  </si>
  <si>
    <t>/home/ba4_project/ba4_Hee/Trypanosome/training_dataset4_3_AL4/unlabeled/img/vid03_060_051.png</t>
  </si>
  <si>
    <t>/home/ba4_project/ba4_Hee/Trypanosome/training_dataset4_3_AL4/unlabeled/img/vid03_060_052.png</t>
  </si>
  <si>
    <t>/home/ba4_project/ba4_Hee/Trypanosome/training_dataset4_3_AL4/unlabeled/img/vid03_060_053.png</t>
  </si>
  <si>
    <t>/home/ba4_project/ba4_Hee/Trypanosome/training_dataset4_3_AL4/unlabeled/img/vid03_060_054.png</t>
  </si>
  <si>
    <t>/home/ba4_project/ba4_Hee/Trypanosome/training_dataset4_3_AL4/unlabeled/img/vid03_060_055.png</t>
  </si>
  <si>
    <t>/home/ba4_project/ba4_Hee/Trypanosome/training_dataset4_3_AL4/unlabeled/img/vid03_060_056.png</t>
  </si>
  <si>
    <t>/home/ba4_project/ba4_Hee/Trypanosome/training_dataset4_3_AL4/unlabeled/img/vid03_060_057.png</t>
  </si>
  <si>
    <t>/home/ba4_project/ba4_Hee/Trypanosome/training_dataset4_3_AL4/unlabeled/img/vid03_060_058.png</t>
  </si>
  <si>
    <t>/home/ba4_project/ba4_Hee/Trypanosome/training_dataset4_3_AL4/unlabeled/img/vid03_060_059.png</t>
  </si>
  <si>
    <t>/home/ba4_project/ba4_Hee/Trypanosome/training_dataset4_3_AL4/unlabeled/img/vid03_060_060.png</t>
  </si>
  <si>
    <t>/home/ba4_project/ba4_Hee/Trypanosome/training_dataset4_3_AL4/unlabeled/img/vid03_060_061.png</t>
  </si>
  <si>
    <t>/home/ba4_project/ba4_Hee/Trypanosome/training_dataset4_3_AL4/unlabeled/img/vid03_060_062.png</t>
  </si>
  <si>
    <t>/home/ba4_project/ba4_Hee/Trypanosome/training_dataset4_3_AL4/unlabeled/img/vid03_062_000.png</t>
  </si>
  <si>
    <t>/home/ba4_project/ba4_Hee/Trypanosome/training_dataset4_3_AL4/unlabeled/img/vid03_062_001.png</t>
  </si>
  <si>
    <t>/home/ba4_project/ba4_Hee/Trypanosome/training_dataset4_3_AL4/unlabeled/img/vid03_062_002.png</t>
  </si>
  <si>
    <t>/home/ba4_project/ba4_Hee/Trypanosome/training_dataset4_3_AL4/unlabeled/img/vid03_062_003.png</t>
  </si>
  <si>
    <t>/home/ba4_project/ba4_Hee/Trypanosome/training_dataset4_3_AL4/unlabeled/img/vid03_062_004.png</t>
  </si>
  <si>
    <t>/home/ba4_project/ba4_Hee/Trypanosome/training_dataset4_3_AL4/unlabeled/img/vid03_062_005.png</t>
  </si>
  <si>
    <t>/home/ba4_project/ba4_Hee/Trypanosome/training_dataset4_3_AL4/unlabeled/img/vid03_062_006.png</t>
  </si>
  <si>
    <t>/home/ba4_project/ba4_Hee/Trypanosome/training_dataset4_3_AL4/unlabeled/img/vid03_062_007.png</t>
  </si>
  <si>
    <t>/home/ba4_project/ba4_Hee/Trypanosome/training_dataset4_3_AL4/unlabeled/img/vid03_062_008.png</t>
  </si>
  <si>
    <t>/home/ba4_project/ba4_Hee/Trypanosome/training_dataset4_3_AL4/unlabeled/img/vid03_062_009.png</t>
  </si>
  <si>
    <t>/home/ba4_project/ba4_Hee/Trypanosome/training_dataset4_3_AL4/unlabeled/img/vid03_062_010.png</t>
  </si>
  <si>
    <t>/home/ba4_project/ba4_Hee/Trypanosome/training_dataset4_3_AL4/unlabeled/img/vid03_062_011.png</t>
  </si>
  <si>
    <t>/home/ba4_project/ba4_Hee/Trypanosome/training_dataset4_3_AL4/unlabeled/img/vid03_062_012.png</t>
  </si>
  <si>
    <t>/home/ba4_project/ba4_Hee/Trypanosome/training_dataset4_3_AL4/unlabeled/img/vid03_062_013.png</t>
  </si>
  <si>
    <t>/home/ba4_project/ba4_Hee/Trypanosome/training_dataset4_3_AL4/unlabeled/img/vid03_062_014.png</t>
  </si>
  <si>
    <t>/home/ba4_project/ba4_Hee/Trypanosome/training_dataset4_3_AL4/unlabeled/img/vid03_062_015.png</t>
  </si>
  <si>
    <t>/home/ba4_project/ba4_Hee/Trypanosome/training_dataset4_3_AL4/unlabeled/img/vid03_062_016.png</t>
  </si>
  <si>
    <t>/home/ba4_project/ba4_Hee/Trypanosome/training_dataset4_3_AL4/unlabeled/img/vid03_062_017.png</t>
  </si>
  <si>
    <t>/home/ba4_project/ba4_Hee/Trypanosome/training_dataset4_3_AL4/unlabeled/img/vid03_062_018.png</t>
  </si>
  <si>
    <t>/home/ba4_project/ba4_Hee/Trypanosome/training_dataset4_3_AL4/unlabeled/img/vid03_062_019.png</t>
  </si>
  <si>
    <t>/home/ba4_project/ba4_Hee/Trypanosome/training_dataset4_3_AL4/unlabeled/img/vid03_062_020.png</t>
  </si>
  <si>
    <t>/home/ba4_project/ba4_Hee/Trypanosome/training_dataset4_3_AL4/unlabeled/img/vid03_062_021.png</t>
  </si>
  <si>
    <t>/home/ba4_project/ba4_Hee/Trypanosome/training_dataset4_3_AL4/unlabeled/img/vid03_062_022.png</t>
  </si>
  <si>
    <t>/home/ba4_project/ba4_Hee/Trypanosome/training_dataset4_3_AL4/unlabeled/img/vid03_062_023.png</t>
  </si>
  <si>
    <t>/home/ba4_project/ba4_Hee/Trypanosome/training_dataset4_3_AL4/unlabeled/img/vid03_062_024.png</t>
  </si>
  <si>
    <t>/home/ba4_project/ba4_Hee/Trypanosome/training_dataset4_3_AL4/unlabeled/img/vid03_062_025.png</t>
  </si>
  <si>
    <t>/home/ba4_project/ba4_Hee/Trypanosome/training_dataset4_3_AL4/unlabeled/img/vid03_062_026.png</t>
  </si>
  <si>
    <t>/home/ba4_project/ba4_Hee/Trypanosome/training_dataset4_3_AL4/unlabeled/img/vid03_062_027.png</t>
  </si>
  <si>
    <t>/home/ba4_project/ba4_Hee/Trypanosome/training_dataset4_3_AL4/unlabeled/img/vid03_062_028.png</t>
  </si>
  <si>
    <t>/home/ba4_project/ba4_Hee/Trypanosome/training_dataset4_3_AL4/unlabeled/img/vid03_062_029.png</t>
  </si>
  <si>
    <t>/home/ba4_project/ba4_Hee/Trypanosome/training_dataset4_3_AL4/unlabeled/img/vid03_062_030.png</t>
  </si>
  <si>
    <t>/home/ba4_project/ba4_Hee/Trypanosome/training_dataset4_3_AL4/unlabeled/img/vid03_062_031.png</t>
  </si>
  <si>
    <t>/home/ba4_project/ba4_Hee/Trypanosome/training_dataset4_3_AL4/unlabeled/img/vid03_062_032.png</t>
  </si>
  <si>
    <t>/home/ba4_project/ba4_Hee/Trypanosome/training_dataset4_3_AL4/unlabeled/img/vid03_062_033.png</t>
  </si>
  <si>
    <t>/home/ba4_project/ba4_Hee/Trypanosome/training_dataset4_3_AL4/unlabeled/img/vid03_062_034.png</t>
  </si>
  <si>
    <t>/home/ba4_project/ba4_Hee/Trypanosome/training_dataset4_3_AL4/unlabeled/img/vid03_062_035.png</t>
  </si>
  <si>
    <t>/home/ba4_project/ba4_Hee/Trypanosome/training_dataset4_3_AL4/unlabeled/img/vid03_062_036.png</t>
  </si>
  <si>
    <t>/home/ba4_project/ba4_Hee/Trypanosome/training_dataset4_3_AL4/unlabeled/img/vid03_062_037.png</t>
  </si>
  <si>
    <t>/home/ba4_project/ba4_Hee/Trypanosome/training_dataset4_3_AL4/unlabeled/img/vid03_062_038.png</t>
  </si>
  <si>
    <t>/home/ba4_project/ba4_Hee/Trypanosome/training_dataset4_3_AL4/unlabeled/img/vid03_062_039.png</t>
  </si>
  <si>
    <t>/home/ba4_project/ba4_Hee/Trypanosome/training_dataset4_3_AL4/unlabeled/img/vid03_062_040.png</t>
  </si>
  <si>
    <t>/home/ba4_project/ba4_Hee/Trypanosome/training_dataset4_3_AL4/unlabeled/img/vid03_062_041.png</t>
  </si>
  <si>
    <t>/home/ba4_project/ba4_Hee/Trypanosome/training_dataset4_3_AL4/unlabeled/img/vid03_062_042.png</t>
  </si>
  <si>
    <t>/home/ba4_project/ba4_Hee/Trypanosome/training_dataset4_3_AL4/unlabeled/img/vid03_062_043.png</t>
  </si>
  <si>
    <t>/home/ba4_project/ba4_Hee/Trypanosome/training_dataset4_3_AL4/unlabeled/img/vid03_062_044.png</t>
  </si>
  <si>
    <t>/home/ba4_project/ba4_Hee/Trypanosome/training_dataset4_3_AL4/unlabeled/img/vid03_062_045.png</t>
  </si>
  <si>
    <t>/home/ba4_project/ba4_Hee/Trypanosome/training_dataset4_3_AL4/unlabeled/img/vid03_062_046.png</t>
  </si>
  <si>
    <t>/home/ba4_project/ba4_Hee/Trypanosome/training_dataset4_3_AL4/unlabeled/img/vid03_062_047.png</t>
  </si>
  <si>
    <t>/home/ba4_project/ba4_Hee/Trypanosome/training_dataset4_3_AL4/unlabeled/img/vid03_062_048.png</t>
  </si>
  <si>
    <t>/home/ba4_project/ba4_Hee/Trypanosome/training_dataset4_3_AL4/unlabeled/img/vid03_062_049.png</t>
  </si>
  <si>
    <t>/home/ba4_project/ba4_Hee/Trypanosome/training_dataset4_3_AL4/unlabeled/img/vid03_062_050.png</t>
  </si>
  <si>
    <t>/home/ba4_project/ba4_Hee/Trypanosome/training_dataset4_3_AL4/unlabeled/img/vid03_062_051.png</t>
  </si>
  <si>
    <t>/home/ba4_project/ba4_Hee/Trypanosome/training_dataset4_3_AL4/unlabeled/img/vid03_062_052.png</t>
  </si>
  <si>
    <t>/home/ba4_project/ba4_Hee/Trypanosome/training_dataset4_3_AL4/unlabeled/img/vid03_062_053.png</t>
  </si>
  <si>
    <t>/home/ba4_project/ba4_Hee/Trypanosome/training_dataset4_3_AL4/unlabeled/img/vid03_062_054.png</t>
  </si>
  <si>
    <t>/home/ba4_project/ba4_Hee/Trypanosome/training_dataset4_3_AL4/unlabeled/img/vid03_062_055.png</t>
  </si>
  <si>
    <t>/home/ba4_project/ba4_Hee/Trypanosome/training_dataset4_3_AL4/unlabeled/img/vid03_062_056.png</t>
  </si>
  <si>
    <t>/home/ba4_project/ba4_Hee/Trypanosome/training_dataset4_3_AL4/unlabeled/img/vid03_062_057.png</t>
  </si>
  <si>
    <t>/home/ba4_project/ba4_Hee/Trypanosome/training_dataset4_3_AL4/unlabeled/img/vid03_062_058.png</t>
  </si>
  <si>
    <t>/home/ba4_project/ba4_Hee/Trypanosome/training_dataset4_3_AL4/unlabeled/img/vid03_062_059.png</t>
  </si>
  <si>
    <t>/home/ba4_project/ba4_Hee/Trypanosome/training_dataset4_3_AL4/unlabeled/img/vid03_062_060.png</t>
  </si>
  <si>
    <t>/home/ba4_project/ba4_Hee/Trypanosome/training_dataset4_3_AL4/unlabeled/img/vid03_062_061.png</t>
  </si>
  <si>
    <t>/home/ba4_project/ba4_Hee/Trypanosome/training_dataset4_3_AL4/unlabeled/img/vid03_062_062.png</t>
  </si>
  <si>
    <t>/home/ba4_project/ba4_Hee/Trypanosome/training_dataset4_3_AL4/unlabeled/img/vid03_064_000.png</t>
  </si>
  <si>
    <t>/home/ba4_project/ba4_Hee/Trypanosome/training_dataset4_3_AL4/unlabeled/img/vid03_064_001.png</t>
  </si>
  <si>
    <t>/home/ba4_project/ba4_Hee/Trypanosome/training_dataset4_3_AL4/unlabeled/img/vid03_064_002.png</t>
  </si>
  <si>
    <t>/home/ba4_project/ba4_Hee/Trypanosome/training_dataset4_3_AL4/unlabeled/img/vid03_064_003.png</t>
  </si>
  <si>
    <t>/home/ba4_project/ba4_Hee/Trypanosome/training_dataset4_3_AL4/unlabeled/img/vid03_064_004.png</t>
  </si>
  <si>
    <t>/home/ba4_project/ba4_Hee/Trypanosome/training_dataset4_3_AL4/unlabeled/img/vid03_064_005.png</t>
  </si>
  <si>
    <t>/home/ba4_project/ba4_Hee/Trypanosome/training_dataset4_3_AL4/unlabeled/img/vid03_064_006.png</t>
  </si>
  <si>
    <t>/home/ba4_project/ba4_Hee/Trypanosome/training_dataset4_3_AL4/unlabeled/img/vid03_064_007.png</t>
  </si>
  <si>
    <t>/home/ba4_project/ba4_Hee/Trypanosome/training_dataset4_3_AL4/unlabeled/img/vid03_064_008.png</t>
  </si>
  <si>
    <t>/home/ba4_project/ba4_Hee/Trypanosome/training_dataset4_3_AL4/unlabeled/img/vid03_064_009.png</t>
  </si>
  <si>
    <t>/home/ba4_project/ba4_Hee/Trypanosome/training_dataset4_3_AL4/unlabeled/img/vid03_064_010.png</t>
  </si>
  <si>
    <t>/home/ba4_project/ba4_Hee/Trypanosome/training_dataset4_3_AL4/unlabeled/img/vid03_064_011.png</t>
  </si>
  <si>
    <t>/home/ba4_project/ba4_Hee/Trypanosome/training_dataset4_3_AL4/unlabeled/img/vid03_064_012.png</t>
  </si>
  <si>
    <t>/home/ba4_project/ba4_Hee/Trypanosome/training_dataset4_3_AL4/unlabeled/img/vid03_064_013.png</t>
  </si>
  <si>
    <t>/home/ba4_project/ba4_Hee/Trypanosome/training_dataset4_3_AL4/unlabeled/img/vid03_064_014.png</t>
  </si>
  <si>
    <t>/home/ba4_project/ba4_Hee/Trypanosome/training_dataset4_3_AL4/unlabeled/img/vid03_064_015.png</t>
  </si>
  <si>
    <t>/home/ba4_project/ba4_Hee/Trypanosome/training_dataset4_3_AL4/unlabeled/img/vid03_064_016.png</t>
  </si>
  <si>
    <t>/home/ba4_project/ba4_Hee/Trypanosome/training_dataset4_3_AL4/unlabeled/img/vid03_064_017.png</t>
  </si>
  <si>
    <t>/home/ba4_project/ba4_Hee/Trypanosome/training_dataset4_3_AL4/unlabeled/img/vid03_064_018.png</t>
  </si>
  <si>
    <t>/home/ba4_project/ba4_Hee/Trypanosome/training_dataset4_3_AL4/unlabeled/img/vid03_064_019.png</t>
  </si>
  <si>
    <t>/home/ba4_project/ba4_Hee/Trypanosome/training_dataset4_3_AL4/unlabeled/img/vid03_064_020.png</t>
  </si>
  <si>
    <t>/home/ba4_project/ba4_Hee/Trypanosome/training_dataset4_3_AL4/unlabeled/img/vid03_064_021.png</t>
  </si>
  <si>
    <t>/home/ba4_project/ba4_Hee/Trypanosome/training_dataset4_3_AL4/unlabeled/img/vid03_064_022.png</t>
  </si>
  <si>
    <t>/home/ba4_project/ba4_Hee/Trypanosome/training_dataset4_3_AL4/unlabeled/img/vid03_064_023.png</t>
  </si>
  <si>
    <t>/home/ba4_project/ba4_Hee/Trypanosome/training_dataset4_3_AL4/unlabeled/img/vid03_064_024.png</t>
  </si>
  <si>
    <t>/home/ba4_project/ba4_Hee/Trypanosome/training_dataset4_3_AL4/unlabeled/img/vid03_064_025.png</t>
  </si>
  <si>
    <t>/home/ba4_project/ba4_Hee/Trypanosome/training_dataset4_3_AL4/unlabeled/img/vid03_064_026.png</t>
  </si>
  <si>
    <t>/home/ba4_project/ba4_Hee/Trypanosome/training_dataset4_3_AL4/unlabeled/img/vid03_064_027.png</t>
  </si>
  <si>
    <t>/home/ba4_project/ba4_Hee/Trypanosome/training_dataset4_3_AL4/unlabeled/img/vid03_064_028.png</t>
  </si>
  <si>
    <t>/home/ba4_project/ba4_Hee/Trypanosome/training_dataset4_3_AL4/unlabeled/img/vid03_064_029.png</t>
  </si>
  <si>
    <t>/home/ba4_project/ba4_Hee/Trypanosome/training_dataset4_3_AL4/unlabeled/img/vid03_064_030.png</t>
  </si>
  <si>
    <t>/home/ba4_project/ba4_Hee/Trypanosome/training_dataset4_3_AL4/unlabeled/img/vid03_064_031.png</t>
  </si>
  <si>
    <t>/home/ba4_project/ba4_Hee/Trypanosome/training_dataset4_3_AL4/unlabeled/img/vid03_064_032.png</t>
  </si>
  <si>
    <t>/home/ba4_project/ba4_Hee/Trypanosome/training_dataset4_3_AL4/unlabeled/img/vid03_064_033.png</t>
  </si>
  <si>
    <t>/home/ba4_project/ba4_Hee/Trypanosome/training_dataset4_3_AL4/unlabeled/img/vid03_064_034.png</t>
  </si>
  <si>
    <t>/home/ba4_project/ba4_Hee/Trypanosome/training_dataset4_3_AL4/unlabeled/img/vid03_064_035.png</t>
  </si>
  <si>
    <t>/home/ba4_project/ba4_Hee/Trypanosome/training_dataset4_3_AL4/unlabeled/img/vid03_064_036.png</t>
  </si>
  <si>
    <t>/home/ba4_project/ba4_Hee/Trypanosome/training_dataset4_3_AL4/unlabeled/img/vid03_064_037.png</t>
  </si>
  <si>
    <t>/home/ba4_project/ba4_Hee/Trypanosome/training_dataset4_3_AL4/unlabeled/img/vid03_064_038.png</t>
  </si>
  <si>
    <t>/home/ba4_project/ba4_Hee/Trypanosome/training_dataset4_3_AL4/unlabeled/img/vid03_064_039.png</t>
  </si>
  <si>
    <t>/home/ba4_project/ba4_Hee/Trypanosome/training_dataset4_3_AL4/unlabeled/img/vid03_064_040.png</t>
  </si>
  <si>
    <t>/home/ba4_project/ba4_Hee/Trypanosome/training_dataset4_3_AL4/unlabeled/img/vid03_064_041.png</t>
  </si>
  <si>
    <t>/home/ba4_project/ba4_Hee/Trypanosome/training_dataset4_3_AL4/unlabeled/img/vid03_064_042.png</t>
  </si>
  <si>
    <t>/home/ba4_project/ba4_Hee/Trypanosome/training_dataset4_3_AL4/unlabeled/img/vid03_064_043.png</t>
  </si>
  <si>
    <t>/home/ba4_project/ba4_Hee/Trypanosome/training_dataset4_3_AL4/unlabeled/img/vid03_064_044.png</t>
  </si>
  <si>
    <t>/home/ba4_project/ba4_Hee/Trypanosome/training_dataset4_3_AL4/unlabeled/img/vid03_064_045.png</t>
  </si>
  <si>
    <t>/home/ba4_project/ba4_Hee/Trypanosome/training_dataset4_3_AL4/unlabeled/img/vid03_064_046.png</t>
  </si>
  <si>
    <t>/home/ba4_project/ba4_Hee/Trypanosome/training_dataset4_3_AL4/unlabeled/img/vid03_064_047.png</t>
  </si>
  <si>
    <t>/home/ba4_project/ba4_Hee/Trypanosome/training_dataset4_3_AL4/unlabeled/img/vid03_064_048.png</t>
  </si>
  <si>
    <t>/home/ba4_project/ba4_Hee/Trypanosome/training_dataset4_3_AL4/unlabeled/img/vid03_064_049.png</t>
  </si>
  <si>
    <t>/home/ba4_project/ba4_Hee/Trypanosome/training_dataset4_3_AL4/unlabeled/img/vid03_064_050.png</t>
  </si>
  <si>
    <t>/home/ba4_project/ba4_Hee/Trypanosome/training_dataset4_3_AL4/unlabeled/img/vid03_064_051.png</t>
  </si>
  <si>
    <t>/home/ba4_project/ba4_Hee/Trypanosome/training_dataset4_3_AL4/unlabeled/img/vid03_064_052.png</t>
  </si>
  <si>
    <t>/home/ba4_project/ba4_Hee/Trypanosome/training_dataset4_3_AL4/unlabeled/img/vid03_064_053.png</t>
  </si>
  <si>
    <t>/home/ba4_project/ba4_Hee/Trypanosome/training_dataset4_3_AL4/unlabeled/img/vid03_064_054.png</t>
  </si>
  <si>
    <t>/home/ba4_project/ba4_Hee/Trypanosome/training_dataset4_3_AL4/unlabeled/img/vid03_064_055.png</t>
  </si>
  <si>
    <t>/home/ba4_project/ba4_Hee/Trypanosome/training_dataset4_3_AL4/unlabeled/img/vid03_064_056.png</t>
  </si>
  <si>
    <t>/home/ba4_project/ba4_Hee/Trypanosome/training_dataset4_3_AL4/unlabeled/img/vid03_064_057.png</t>
  </si>
  <si>
    <t>/home/ba4_project/ba4_Hee/Trypanosome/training_dataset4_3_AL4/unlabeled/img/vid03_064_058.png</t>
  </si>
  <si>
    <t>/home/ba4_project/ba4_Hee/Trypanosome/training_dataset4_3_AL4/unlabeled/img/vid03_064_059.png</t>
  </si>
  <si>
    <t>/home/ba4_project/ba4_Hee/Trypanosome/training_dataset4_3_AL4/unlabeled/img/vid03_064_060.png</t>
  </si>
  <si>
    <t>/home/ba4_project/ba4_Hee/Trypanosome/training_dataset4_3_AL4/unlabeled/img/vid03_064_061.png</t>
  </si>
  <si>
    <t>/home/ba4_project/ba4_Hee/Trypanosome/training_dataset4_3_AL4/unlabeled/img/vid03_064_062.png</t>
  </si>
  <si>
    <t>/home/ba4_project/ba4_Hee/Trypanosome/training_dataset4_3_AL4/unlabeled/img/vid03_066_000.png</t>
  </si>
  <si>
    <t>/home/ba4_project/ba4_Hee/Trypanosome/training_dataset4_3_AL4/unlabeled/img/vid03_066_001.png</t>
  </si>
  <si>
    <t>/home/ba4_project/ba4_Hee/Trypanosome/training_dataset4_3_AL4/unlabeled/img/vid03_066_002.png</t>
  </si>
  <si>
    <t>/home/ba4_project/ba4_Hee/Trypanosome/training_dataset4_3_AL4/unlabeled/img/vid03_066_003.png</t>
  </si>
  <si>
    <t>/home/ba4_project/ba4_Hee/Trypanosome/training_dataset4_3_AL4/unlabeled/img/vid03_066_004.png</t>
  </si>
  <si>
    <t>/home/ba4_project/ba4_Hee/Trypanosome/training_dataset4_3_AL4/unlabeled/img/vid03_066_005.png</t>
  </si>
  <si>
    <t>/home/ba4_project/ba4_Hee/Trypanosome/training_dataset4_3_AL4/unlabeled/img/vid03_066_006.png</t>
  </si>
  <si>
    <t>/home/ba4_project/ba4_Hee/Trypanosome/training_dataset4_3_AL4/unlabeled/img/vid03_066_007.png</t>
  </si>
  <si>
    <t>/home/ba4_project/ba4_Hee/Trypanosome/training_dataset4_3_AL4/unlabeled/img/vid03_066_008.png</t>
  </si>
  <si>
    <t>/home/ba4_project/ba4_Hee/Trypanosome/training_dataset4_3_AL4/unlabeled/img/vid03_066_009.png</t>
  </si>
  <si>
    <t>/home/ba4_project/ba4_Hee/Trypanosome/training_dataset4_3_AL4/unlabeled/img/vid03_066_010.png</t>
  </si>
  <si>
    <t>/home/ba4_project/ba4_Hee/Trypanosome/training_dataset4_3_AL4/unlabeled/img/vid03_066_011.png</t>
  </si>
  <si>
    <t>/home/ba4_project/ba4_Hee/Trypanosome/training_dataset4_3_AL4/unlabeled/img/vid03_066_012.png</t>
  </si>
  <si>
    <t>/home/ba4_project/ba4_Hee/Trypanosome/training_dataset4_3_AL4/unlabeled/img/vid03_066_013.png</t>
  </si>
  <si>
    <t>/home/ba4_project/ba4_Hee/Trypanosome/training_dataset4_3_AL4/unlabeled/img/vid03_066_014.png</t>
  </si>
  <si>
    <t>/home/ba4_project/ba4_Hee/Trypanosome/training_dataset4_3_AL4/unlabeled/img/vid03_066_015.png</t>
  </si>
  <si>
    <t>/home/ba4_project/ba4_Hee/Trypanosome/training_dataset4_3_AL4/unlabeled/img/vid03_066_016.png</t>
  </si>
  <si>
    <t>/home/ba4_project/ba4_Hee/Trypanosome/training_dataset4_3_AL4/unlabeled/img/vid03_066_017.png</t>
  </si>
  <si>
    <t>/home/ba4_project/ba4_Hee/Trypanosome/training_dataset4_3_AL4/unlabeled/img/vid03_066_018.png</t>
  </si>
  <si>
    <t>/home/ba4_project/ba4_Hee/Trypanosome/training_dataset4_3_AL4/unlabeled/img/vid03_066_019.png</t>
  </si>
  <si>
    <t>/home/ba4_project/ba4_Hee/Trypanosome/training_dataset4_3_AL4/unlabeled/img/vid03_066_020.png</t>
  </si>
  <si>
    <t>/home/ba4_project/ba4_Hee/Trypanosome/training_dataset4_3_AL4/unlabeled/img/vid03_066_021.png</t>
  </si>
  <si>
    <t>/home/ba4_project/ba4_Hee/Trypanosome/training_dataset4_3_AL4/unlabeled/img/vid03_066_022.png</t>
  </si>
  <si>
    <t>/home/ba4_project/ba4_Hee/Trypanosome/training_dataset4_3_AL4/unlabeled/img/vid03_066_023.png</t>
  </si>
  <si>
    <t>/home/ba4_project/ba4_Hee/Trypanosome/training_dataset4_3_AL4/unlabeled/img/vid03_066_024.png</t>
  </si>
  <si>
    <t>/home/ba4_project/ba4_Hee/Trypanosome/training_dataset4_3_AL4/unlabeled/img/vid03_066_025.png</t>
  </si>
  <si>
    <t>/home/ba4_project/ba4_Hee/Trypanosome/training_dataset4_3_AL4/unlabeled/img/vid03_066_026.png</t>
  </si>
  <si>
    <t>/home/ba4_project/ba4_Hee/Trypanosome/training_dataset4_3_AL4/unlabeled/img/vid03_066_027.png</t>
  </si>
  <si>
    <t>/home/ba4_project/ba4_Hee/Trypanosome/training_dataset4_3_AL4/unlabeled/img/vid03_066_028.png</t>
  </si>
  <si>
    <t>/home/ba4_project/ba4_Hee/Trypanosome/training_dataset4_3_AL4/unlabeled/img/vid03_066_029.png</t>
  </si>
  <si>
    <t>/home/ba4_project/ba4_Hee/Trypanosome/training_dataset4_3_AL4/unlabeled/img/vid03_066_030.png</t>
  </si>
  <si>
    <t>/home/ba4_project/ba4_Hee/Trypanosome/training_dataset4_3_AL4/unlabeled/img/vid03_066_031.png</t>
  </si>
  <si>
    <t>/home/ba4_project/ba4_Hee/Trypanosome/training_dataset4_3_AL4/unlabeled/img/vid03_066_032.png</t>
  </si>
  <si>
    <t>/home/ba4_project/ba4_Hee/Trypanosome/training_dataset4_3_AL4/unlabeled/img/vid03_066_033.png</t>
  </si>
  <si>
    <t>/home/ba4_project/ba4_Hee/Trypanosome/training_dataset4_3_AL4/unlabeled/img/vid03_066_034.png</t>
  </si>
  <si>
    <t>/home/ba4_project/ba4_Hee/Trypanosome/training_dataset4_3_AL4/unlabeled/img/vid03_066_035.png</t>
  </si>
  <si>
    <t>/home/ba4_project/ba4_Hee/Trypanosome/training_dataset4_3_AL4/unlabeled/img/vid03_066_036.png</t>
  </si>
  <si>
    <t>/home/ba4_project/ba4_Hee/Trypanosome/training_dataset4_3_AL4/unlabeled/img/vid03_066_037.png</t>
  </si>
  <si>
    <t>/home/ba4_project/ba4_Hee/Trypanosome/training_dataset4_3_AL4/unlabeled/img/vid03_066_038.png</t>
  </si>
  <si>
    <t>/home/ba4_project/ba4_Hee/Trypanosome/training_dataset4_3_AL4/unlabeled/img/vid03_066_039.png</t>
  </si>
  <si>
    <t>/home/ba4_project/ba4_Hee/Trypanosome/training_dataset4_3_AL4/unlabeled/img/vid03_066_040.png</t>
  </si>
  <si>
    <t>/home/ba4_project/ba4_Hee/Trypanosome/training_dataset4_3_AL4/unlabeled/img/vid03_066_041.png</t>
  </si>
  <si>
    <t>/home/ba4_project/ba4_Hee/Trypanosome/training_dataset4_3_AL4/unlabeled/img/vid03_066_042.png</t>
  </si>
  <si>
    <t>/home/ba4_project/ba4_Hee/Trypanosome/training_dataset4_3_AL4/unlabeled/img/vid03_066_043.png</t>
  </si>
  <si>
    <t>/home/ba4_project/ba4_Hee/Trypanosome/training_dataset4_3_AL4/unlabeled/img/vid03_066_044.png</t>
  </si>
  <si>
    <t>/home/ba4_project/ba4_Hee/Trypanosome/training_dataset4_3_AL4/unlabeled/img/vid03_066_045.png</t>
  </si>
  <si>
    <t>/home/ba4_project/ba4_Hee/Trypanosome/training_dataset4_3_AL4/unlabeled/img/vid03_066_046.png</t>
  </si>
  <si>
    <t>/home/ba4_project/ba4_Hee/Trypanosome/training_dataset4_3_AL4/unlabeled/img/vid03_066_047.png</t>
  </si>
  <si>
    <t>/home/ba4_project/ba4_Hee/Trypanosome/training_dataset4_3_AL4/unlabeled/img/vid03_066_048.png</t>
  </si>
  <si>
    <t>/home/ba4_project/ba4_Hee/Trypanosome/training_dataset4_3_AL4/unlabeled/img/vid03_066_049.png</t>
  </si>
  <si>
    <t>/home/ba4_project/ba4_Hee/Trypanosome/training_dataset4_3_AL4/unlabeled/img/vid03_066_050.png</t>
  </si>
  <si>
    <t>/home/ba4_project/ba4_Hee/Trypanosome/training_dataset4_3_AL4/unlabeled/img/vid03_066_051.png</t>
  </si>
  <si>
    <t>/home/ba4_project/ba4_Hee/Trypanosome/training_dataset4_3_AL4/unlabeled/img/vid03_066_052.png</t>
  </si>
  <si>
    <t>/home/ba4_project/ba4_Hee/Trypanosome/training_dataset4_3_AL4/unlabeled/img/vid03_066_053.png</t>
  </si>
  <si>
    <t>/home/ba4_project/ba4_Hee/Trypanosome/training_dataset4_3_AL4/unlabeled/img/vid03_066_054.png</t>
  </si>
  <si>
    <t>/home/ba4_project/ba4_Hee/Trypanosome/training_dataset4_3_AL4/unlabeled/img/vid03_066_055.png</t>
  </si>
  <si>
    <t>/home/ba4_project/ba4_Hee/Trypanosome/training_dataset4_3_AL4/unlabeled/img/vid03_066_056.png</t>
  </si>
  <si>
    <t>/home/ba4_project/ba4_Hee/Trypanosome/training_dataset4_3_AL4/unlabeled/img/vid03_066_057.png</t>
  </si>
  <si>
    <t>/home/ba4_project/ba4_Hee/Trypanosome/training_dataset4_3_AL4/unlabeled/img/vid03_066_058.png</t>
  </si>
  <si>
    <t>/home/ba4_project/ba4_Hee/Trypanosome/training_dataset4_3_AL4/unlabeled/img/vid03_066_059.png</t>
  </si>
  <si>
    <t>/home/ba4_project/ba4_Hee/Trypanosome/training_dataset4_3_AL4/unlabeled/img/vid03_066_060.png</t>
  </si>
  <si>
    <t>/home/ba4_project/ba4_Hee/Trypanosome/training_dataset4_3_AL4/unlabeled/img/vid03_066_061.png</t>
  </si>
  <si>
    <t>/home/ba4_project/ba4_Hee/Trypanosome/training_dataset4_3_AL4/unlabeled/img/vid03_066_062.png</t>
  </si>
  <si>
    <t>/home/ba4_project/ba4_Hee/Trypanosome/training_dataset4_3_AL4/unlabeled/img/vid03_068_000.png</t>
  </si>
  <si>
    <t>/home/ba4_project/ba4_Hee/Trypanosome/training_dataset4_3_AL4/unlabeled/img/vid03_068_001.png</t>
  </si>
  <si>
    <t>/home/ba4_project/ba4_Hee/Trypanosome/training_dataset4_3_AL4/unlabeled/img/vid03_068_002.png</t>
  </si>
  <si>
    <t>/home/ba4_project/ba4_Hee/Trypanosome/training_dataset4_3_AL4/unlabeled/img/vid03_068_003.png</t>
  </si>
  <si>
    <t>/home/ba4_project/ba4_Hee/Trypanosome/training_dataset4_3_AL4/unlabeled/img/vid03_068_004.png</t>
  </si>
  <si>
    <t>/home/ba4_project/ba4_Hee/Trypanosome/training_dataset4_3_AL4/unlabeled/img/vid03_068_005.png</t>
  </si>
  <si>
    <t>/home/ba4_project/ba4_Hee/Trypanosome/training_dataset4_3_AL4/unlabeled/img/vid03_068_006.png</t>
  </si>
  <si>
    <t>/home/ba4_project/ba4_Hee/Trypanosome/training_dataset4_3_AL4/unlabeled/img/vid03_068_007.png</t>
  </si>
  <si>
    <t>/home/ba4_project/ba4_Hee/Trypanosome/training_dataset4_3_AL4/unlabeled/img/vid03_068_008.png</t>
  </si>
  <si>
    <t>/home/ba4_project/ba4_Hee/Trypanosome/training_dataset4_3_AL4/unlabeled/img/vid03_068_009.png</t>
  </si>
  <si>
    <t>/home/ba4_project/ba4_Hee/Trypanosome/training_dataset4_3_AL4/unlabeled/img/vid03_068_010.png</t>
  </si>
  <si>
    <t>/home/ba4_project/ba4_Hee/Trypanosome/training_dataset4_3_AL4/unlabeled/img/vid03_068_011.png</t>
  </si>
  <si>
    <t>/home/ba4_project/ba4_Hee/Trypanosome/training_dataset4_3_AL4/unlabeled/img/vid03_068_012.png</t>
  </si>
  <si>
    <t>/home/ba4_project/ba4_Hee/Trypanosome/training_dataset4_3_AL4/unlabeled/img/vid03_068_013.png</t>
  </si>
  <si>
    <t>/home/ba4_project/ba4_Hee/Trypanosome/training_dataset4_3_AL4/unlabeled/img/vid03_068_014.png</t>
  </si>
  <si>
    <t>/home/ba4_project/ba4_Hee/Trypanosome/training_dataset4_3_AL4/unlabeled/img/vid03_068_015.png</t>
  </si>
  <si>
    <t>/home/ba4_project/ba4_Hee/Trypanosome/training_dataset4_3_AL4/unlabeled/img/vid03_068_016.png</t>
  </si>
  <si>
    <t>/home/ba4_project/ba4_Hee/Trypanosome/training_dataset4_3_AL4/unlabeled/img/vid03_068_017.png</t>
  </si>
  <si>
    <t>/home/ba4_project/ba4_Hee/Trypanosome/training_dataset4_3_AL4/unlabeled/img/vid03_068_018.png</t>
  </si>
  <si>
    <t>/home/ba4_project/ba4_Hee/Trypanosome/training_dataset4_3_AL4/unlabeled/img/vid03_068_019.png</t>
  </si>
  <si>
    <t>/home/ba4_project/ba4_Hee/Trypanosome/training_dataset4_3_AL4/unlabeled/img/vid03_068_020.png</t>
  </si>
  <si>
    <t>/home/ba4_project/ba4_Hee/Trypanosome/training_dataset4_3_AL4/unlabeled/img/vid03_068_021.png</t>
  </si>
  <si>
    <t>/home/ba4_project/ba4_Hee/Trypanosome/training_dataset4_3_AL4/unlabeled/img/vid03_068_022.png</t>
  </si>
  <si>
    <t>/home/ba4_project/ba4_Hee/Trypanosome/training_dataset4_3_AL4/unlabeled/img/vid03_068_023.png</t>
  </si>
  <si>
    <t>/home/ba4_project/ba4_Hee/Trypanosome/training_dataset4_3_AL4/unlabeled/img/vid03_068_024.png</t>
  </si>
  <si>
    <t>/home/ba4_project/ba4_Hee/Trypanosome/training_dataset4_3_AL4/unlabeled/img/vid03_068_025.png</t>
  </si>
  <si>
    <t>/home/ba4_project/ba4_Hee/Trypanosome/training_dataset4_3_AL4/unlabeled/img/vid03_068_026.png</t>
  </si>
  <si>
    <t>/home/ba4_project/ba4_Hee/Trypanosome/training_dataset4_3_AL4/unlabeled/img/vid03_068_027.png</t>
  </si>
  <si>
    <t>/home/ba4_project/ba4_Hee/Trypanosome/training_dataset4_3_AL4/unlabeled/img/vid03_068_028.png</t>
  </si>
  <si>
    <t>/home/ba4_project/ba4_Hee/Trypanosome/training_dataset4_3_AL4/unlabeled/img/vid03_068_029.png</t>
  </si>
  <si>
    <t>/home/ba4_project/ba4_Hee/Trypanosome/training_dataset4_3_AL4/unlabeled/img/vid03_068_030.png</t>
  </si>
  <si>
    <t>/home/ba4_project/ba4_Hee/Trypanosome/training_dataset4_3_AL4/unlabeled/img/vid03_068_031.png</t>
  </si>
  <si>
    <t>/home/ba4_project/ba4_Hee/Trypanosome/training_dataset4_3_AL4/unlabeled/img/vid03_068_032.png</t>
  </si>
  <si>
    <t>/home/ba4_project/ba4_Hee/Trypanosome/training_dataset4_3_AL4/unlabeled/img/vid03_068_033.png</t>
  </si>
  <si>
    <t>/home/ba4_project/ba4_Hee/Trypanosome/training_dataset4_3_AL4/unlabeled/img/vid03_068_034.png</t>
  </si>
  <si>
    <t>/home/ba4_project/ba4_Hee/Trypanosome/training_dataset4_3_AL4/unlabeled/img/vid03_068_035.png</t>
  </si>
  <si>
    <t>/home/ba4_project/ba4_Hee/Trypanosome/training_dataset4_3_AL4/unlabeled/img/vid03_068_036.png</t>
  </si>
  <si>
    <t>/home/ba4_project/ba4_Hee/Trypanosome/training_dataset4_3_AL4/unlabeled/img/vid03_068_037.png</t>
  </si>
  <si>
    <t>/home/ba4_project/ba4_Hee/Trypanosome/training_dataset4_3_AL4/unlabeled/img/vid03_068_038.png</t>
  </si>
  <si>
    <t>/home/ba4_project/ba4_Hee/Trypanosome/training_dataset4_3_AL4/unlabeled/img/vid03_068_039.png</t>
  </si>
  <si>
    <t>/home/ba4_project/ba4_Hee/Trypanosome/training_dataset4_3_AL4/unlabeled/img/vid03_068_040.png</t>
  </si>
  <si>
    <t>/home/ba4_project/ba4_Hee/Trypanosome/training_dataset4_3_AL4/unlabeled/img/vid03_068_041.png</t>
  </si>
  <si>
    <t>/home/ba4_project/ba4_Hee/Trypanosome/training_dataset4_3_AL4/unlabeled/img/vid03_068_042.png</t>
  </si>
  <si>
    <t>/home/ba4_project/ba4_Hee/Trypanosome/training_dataset4_3_AL4/unlabeled/img/vid03_068_043.png</t>
  </si>
  <si>
    <t>/home/ba4_project/ba4_Hee/Trypanosome/training_dataset4_3_AL4/unlabeled/img/vid03_068_044.png</t>
  </si>
  <si>
    <t>/home/ba4_project/ba4_Hee/Trypanosome/training_dataset4_3_AL4/unlabeled/img/vid03_068_045.png</t>
  </si>
  <si>
    <t>/home/ba4_project/ba4_Hee/Trypanosome/training_dataset4_3_AL4/unlabeled/img/vid03_068_046.png</t>
  </si>
  <si>
    <t>/home/ba4_project/ba4_Hee/Trypanosome/training_dataset4_3_AL4/unlabeled/img/vid03_068_047.png</t>
  </si>
  <si>
    <t>/home/ba4_project/ba4_Hee/Trypanosome/training_dataset4_3_AL4/unlabeled/img/vid03_068_048.png</t>
  </si>
  <si>
    <t>/home/ba4_project/ba4_Hee/Trypanosome/training_dataset4_3_AL4/unlabeled/img/vid03_068_049.png</t>
  </si>
  <si>
    <t>/home/ba4_project/ba4_Hee/Trypanosome/training_dataset4_3_AL4/unlabeled/img/vid03_068_050.png</t>
  </si>
  <si>
    <t>/home/ba4_project/ba4_Hee/Trypanosome/training_dataset4_3_AL4/unlabeled/img/vid03_068_051.png</t>
  </si>
  <si>
    <t>/home/ba4_project/ba4_Hee/Trypanosome/training_dataset4_3_AL4/unlabeled/img/vid03_068_052.png</t>
  </si>
  <si>
    <t>/home/ba4_project/ba4_Hee/Trypanosome/training_dataset4_3_AL4/unlabeled/img/vid03_068_053.png</t>
  </si>
  <si>
    <t>/home/ba4_project/ba4_Hee/Trypanosome/training_dataset4_3_AL4/unlabeled/img/vid03_068_054.png</t>
  </si>
  <si>
    <t>/home/ba4_project/ba4_Hee/Trypanosome/training_dataset4_3_AL4/unlabeled/img/vid03_068_055.png</t>
  </si>
  <si>
    <t>/home/ba4_project/ba4_Hee/Trypanosome/training_dataset4_3_AL4/unlabeled/img/vid03_068_056.png</t>
  </si>
  <si>
    <t>/home/ba4_project/ba4_Hee/Trypanosome/training_dataset4_3_AL4/unlabeled/img/vid03_068_057.png</t>
  </si>
  <si>
    <t>/home/ba4_project/ba4_Hee/Trypanosome/training_dataset4_3_AL4/unlabeled/img/vid03_068_058.png</t>
  </si>
  <si>
    <t>/home/ba4_project/ba4_Hee/Trypanosome/training_dataset4_3_AL4/unlabeled/img/vid03_068_059.png</t>
  </si>
  <si>
    <t>/home/ba4_project/ba4_Hee/Trypanosome/training_dataset4_3_AL4/unlabeled/img/vid03_068_060.png</t>
  </si>
  <si>
    <t>/home/ba4_project/ba4_Hee/Trypanosome/training_dataset4_3_AL4/unlabeled/img/vid03_068_061.png</t>
  </si>
  <si>
    <t>/home/ba4_project/ba4_Hee/Trypanosome/training_dataset4_3_AL4/unlabeled/img/vid03_068_062.png</t>
  </si>
  <si>
    <t>/home/ba4_project/ba4_Hee/Trypanosome/training_dataset4_3_AL4/unlabeled/img/vid03_070_000.png</t>
  </si>
  <si>
    <t>/home/ba4_project/ba4_Hee/Trypanosome/training_dataset4_3_AL4/unlabeled/img/vid03_070_001.png</t>
  </si>
  <si>
    <t>/home/ba4_project/ba4_Hee/Trypanosome/training_dataset4_3_AL4/unlabeled/img/vid03_070_002.png</t>
  </si>
  <si>
    <t>/home/ba4_project/ba4_Hee/Trypanosome/training_dataset4_3_AL4/unlabeled/img/vid03_070_003.png</t>
  </si>
  <si>
    <t>/home/ba4_project/ba4_Hee/Trypanosome/training_dataset4_3_AL4/unlabeled/img/vid03_070_004.png</t>
  </si>
  <si>
    <t>/home/ba4_project/ba4_Hee/Trypanosome/training_dataset4_3_AL4/unlabeled/img/vid03_070_005.png</t>
  </si>
  <si>
    <t>/home/ba4_project/ba4_Hee/Trypanosome/training_dataset4_3_AL4/unlabeled/img/vid03_070_006.png</t>
  </si>
  <si>
    <t>/home/ba4_project/ba4_Hee/Trypanosome/training_dataset4_3_AL4/unlabeled/img/vid03_070_007.png</t>
  </si>
  <si>
    <t>/home/ba4_project/ba4_Hee/Trypanosome/training_dataset4_3_AL4/unlabeled/img/vid03_070_008.png</t>
  </si>
  <si>
    <t>/home/ba4_project/ba4_Hee/Trypanosome/training_dataset4_3_AL4/unlabeled/img/vid03_070_009.png</t>
  </si>
  <si>
    <t>/home/ba4_project/ba4_Hee/Trypanosome/training_dataset4_3_AL4/unlabeled/img/vid03_070_010.png</t>
  </si>
  <si>
    <t>/home/ba4_project/ba4_Hee/Trypanosome/training_dataset4_3_AL4/unlabeled/img/vid03_070_011.png</t>
  </si>
  <si>
    <t>/home/ba4_project/ba4_Hee/Trypanosome/training_dataset4_3_AL4/unlabeled/img/vid03_070_012.png</t>
  </si>
  <si>
    <t>/home/ba4_project/ba4_Hee/Trypanosome/training_dataset4_3_AL4/unlabeled/img/vid03_070_013.png</t>
  </si>
  <si>
    <t>/home/ba4_project/ba4_Hee/Trypanosome/training_dataset4_3_AL4/unlabeled/img/vid03_070_014.png</t>
  </si>
  <si>
    <t>/home/ba4_project/ba4_Hee/Trypanosome/training_dataset4_3_AL4/unlabeled/img/vid03_070_015.png</t>
  </si>
  <si>
    <t>/home/ba4_project/ba4_Hee/Trypanosome/training_dataset4_3_AL4/unlabeled/img/vid03_070_016.png</t>
  </si>
  <si>
    <t>/home/ba4_project/ba4_Hee/Trypanosome/training_dataset4_3_AL4/unlabeled/img/vid03_070_017.png</t>
  </si>
  <si>
    <t>/home/ba4_project/ba4_Hee/Trypanosome/training_dataset4_3_AL4/unlabeled/img/vid03_070_018.png</t>
  </si>
  <si>
    <t>/home/ba4_project/ba4_Hee/Trypanosome/training_dataset4_3_AL4/unlabeled/img/vid03_070_019.png</t>
  </si>
  <si>
    <t>/home/ba4_project/ba4_Hee/Trypanosome/training_dataset4_3_AL4/unlabeled/img/vid03_070_020.png</t>
  </si>
  <si>
    <t>/home/ba4_project/ba4_Hee/Trypanosome/training_dataset4_3_AL4/unlabeled/img/vid03_070_021.png</t>
  </si>
  <si>
    <t>/home/ba4_project/ba4_Hee/Trypanosome/training_dataset4_3_AL4/unlabeled/img/vid03_070_022.png</t>
  </si>
  <si>
    <t>/home/ba4_project/ba4_Hee/Trypanosome/training_dataset4_3_AL4/unlabeled/img/vid03_070_023.png</t>
  </si>
  <si>
    <t>/home/ba4_project/ba4_Hee/Trypanosome/training_dataset4_3_AL4/unlabeled/img/vid03_070_024.png</t>
  </si>
  <si>
    <t>/home/ba4_project/ba4_Hee/Trypanosome/training_dataset4_3_AL4/unlabeled/img/vid03_070_025.png</t>
  </si>
  <si>
    <t>/home/ba4_project/ba4_Hee/Trypanosome/training_dataset4_3_AL4/unlabeled/img/vid03_070_026.png</t>
  </si>
  <si>
    <t>/home/ba4_project/ba4_Hee/Trypanosome/training_dataset4_3_AL4/unlabeled/img/vid03_070_027.png</t>
  </si>
  <si>
    <t>/home/ba4_project/ba4_Hee/Trypanosome/training_dataset4_3_AL4/unlabeled/img/vid03_070_028.png</t>
  </si>
  <si>
    <t>/home/ba4_project/ba4_Hee/Trypanosome/training_dataset4_3_AL4/unlabeled/img/vid03_070_029.png</t>
  </si>
  <si>
    <t>/home/ba4_project/ba4_Hee/Trypanosome/training_dataset4_3_AL4/unlabeled/img/vid03_070_030.png</t>
  </si>
  <si>
    <t>/home/ba4_project/ba4_Hee/Trypanosome/training_dataset4_3_AL4/unlabeled/img/vid03_070_031.png</t>
  </si>
  <si>
    <t>/home/ba4_project/ba4_Hee/Trypanosome/training_dataset4_3_AL4/unlabeled/img/vid03_070_032.png</t>
  </si>
  <si>
    <t>/home/ba4_project/ba4_Hee/Trypanosome/training_dataset4_3_AL4/unlabeled/img/vid03_070_033.png</t>
  </si>
  <si>
    <t>/home/ba4_project/ba4_Hee/Trypanosome/training_dataset4_3_AL4/unlabeled/img/vid03_070_034.png</t>
  </si>
  <si>
    <t>/home/ba4_project/ba4_Hee/Trypanosome/training_dataset4_3_AL4/unlabeled/img/vid03_070_035.png</t>
  </si>
  <si>
    <t>/home/ba4_project/ba4_Hee/Trypanosome/training_dataset4_3_AL4/unlabeled/img/vid03_070_036.png</t>
  </si>
  <si>
    <t>/home/ba4_project/ba4_Hee/Trypanosome/training_dataset4_3_AL4/unlabeled/img/vid03_070_037.png</t>
  </si>
  <si>
    <t>/home/ba4_project/ba4_Hee/Trypanosome/training_dataset4_3_AL4/unlabeled/img/vid03_070_038.png</t>
  </si>
  <si>
    <t>/home/ba4_project/ba4_Hee/Trypanosome/training_dataset4_3_AL4/unlabeled/img/vid03_070_039.png</t>
  </si>
  <si>
    <t>/home/ba4_project/ba4_Hee/Trypanosome/training_dataset4_3_AL4/unlabeled/img/vid03_070_040.png</t>
  </si>
  <si>
    <t>/home/ba4_project/ba4_Hee/Trypanosome/training_dataset4_3_AL4/unlabeled/img/vid03_070_041.png</t>
  </si>
  <si>
    <t>/home/ba4_project/ba4_Hee/Trypanosome/training_dataset4_3_AL4/unlabeled/img/vid03_070_042.png</t>
  </si>
  <si>
    <t>/home/ba4_project/ba4_Hee/Trypanosome/training_dataset4_3_AL4/unlabeled/img/vid03_070_043.png</t>
  </si>
  <si>
    <t>/home/ba4_project/ba4_Hee/Trypanosome/training_dataset4_3_AL4/unlabeled/img/vid03_070_044.png</t>
  </si>
  <si>
    <t>/home/ba4_project/ba4_Hee/Trypanosome/training_dataset4_3_AL4/unlabeled/img/vid03_070_045.png</t>
  </si>
  <si>
    <t>/home/ba4_project/ba4_Hee/Trypanosome/training_dataset4_3_AL4/unlabeled/img/vid03_070_046.png</t>
  </si>
  <si>
    <t>/home/ba4_project/ba4_Hee/Trypanosome/training_dataset4_3_AL4/unlabeled/img/vid03_070_047.png</t>
  </si>
  <si>
    <t>/home/ba4_project/ba4_Hee/Trypanosome/training_dataset4_3_AL4/unlabeled/img/vid03_070_048.png</t>
  </si>
  <si>
    <t>/home/ba4_project/ba4_Hee/Trypanosome/training_dataset4_3_AL4/unlabeled/img/vid03_070_049.png</t>
  </si>
  <si>
    <t>/home/ba4_project/ba4_Hee/Trypanosome/training_dataset4_3_AL4/unlabeled/img/vid03_070_050.png</t>
  </si>
  <si>
    <t>/home/ba4_project/ba4_Hee/Trypanosome/training_dataset4_3_AL4/unlabeled/img/vid03_070_051.png</t>
  </si>
  <si>
    <t>/home/ba4_project/ba4_Hee/Trypanosome/training_dataset4_3_AL4/unlabeled/img/vid03_070_052.png</t>
  </si>
  <si>
    <t>/home/ba4_project/ba4_Hee/Trypanosome/training_dataset4_3_AL4/unlabeled/img/vid03_070_053.png</t>
  </si>
  <si>
    <t>/home/ba4_project/ba4_Hee/Trypanosome/training_dataset4_3_AL4/unlabeled/img/vid03_070_054.png</t>
  </si>
  <si>
    <t>/home/ba4_project/ba4_Hee/Trypanosome/training_dataset4_3_AL4/unlabeled/img/vid03_070_055.png</t>
  </si>
  <si>
    <t>/home/ba4_project/ba4_Hee/Trypanosome/training_dataset4_3_AL4/unlabeled/img/vid03_070_056.png</t>
  </si>
  <si>
    <t>/home/ba4_project/ba4_Hee/Trypanosome/training_dataset4_3_AL4/unlabeled/img/vid03_070_057.png</t>
  </si>
  <si>
    <t>/home/ba4_project/ba4_Hee/Trypanosome/training_dataset4_3_AL4/unlabeled/img/vid03_070_058.png</t>
  </si>
  <si>
    <t>/home/ba4_project/ba4_Hee/Trypanosome/training_dataset4_3_AL4/unlabeled/img/vid03_070_059.png</t>
  </si>
  <si>
    <t>/home/ba4_project/ba4_Hee/Trypanosome/training_dataset4_3_AL4/unlabeled/img/vid03_070_060.png</t>
  </si>
  <si>
    <t>/home/ba4_project/ba4_Hee/Trypanosome/training_dataset4_3_AL4/unlabeled/img/vid03_070_061.png</t>
  </si>
  <si>
    <t>/home/ba4_project/ba4_Hee/Trypanosome/training_dataset4_3_AL4/unlabeled/img/vid03_070_062.png</t>
  </si>
  <si>
    <t>/home/ba4_project/ba4_Hee/Trypanosome/training_dataset4_3_AL4/unlabeled/img/vid03_072_000.png</t>
  </si>
  <si>
    <t>/home/ba4_project/ba4_Hee/Trypanosome/training_dataset4_3_AL4/unlabeled/img/vid03_072_001.png</t>
  </si>
  <si>
    <t>/home/ba4_project/ba4_Hee/Trypanosome/training_dataset4_3_AL4/unlabeled/img/vid03_072_002.png</t>
  </si>
  <si>
    <t>/home/ba4_project/ba4_Hee/Trypanosome/training_dataset4_3_AL4/unlabeled/img/vid03_072_003.png</t>
  </si>
  <si>
    <t>/home/ba4_project/ba4_Hee/Trypanosome/training_dataset4_3_AL4/unlabeled/img/vid03_072_004.png</t>
  </si>
  <si>
    <t>/home/ba4_project/ba4_Hee/Trypanosome/training_dataset4_3_AL4/unlabeled/img/vid03_072_005.png</t>
  </si>
  <si>
    <t>/home/ba4_project/ba4_Hee/Trypanosome/training_dataset4_3_AL4/unlabeled/img/vid03_072_006.png</t>
  </si>
  <si>
    <t>/home/ba4_project/ba4_Hee/Trypanosome/training_dataset4_3_AL4/unlabeled/img/vid03_072_007.png</t>
  </si>
  <si>
    <t>/home/ba4_project/ba4_Hee/Trypanosome/training_dataset4_3_AL4/unlabeled/img/vid03_072_008.png</t>
  </si>
  <si>
    <t>/home/ba4_project/ba4_Hee/Trypanosome/training_dataset4_3_AL4/unlabeled/img/vid03_072_009.png</t>
  </si>
  <si>
    <t>/home/ba4_project/ba4_Hee/Trypanosome/training_dataset4_3_AL4/unlabeled/img/vid03_072_010.png</t>
  </si>
  <si>
    <t>/home/ba4_project/ba4_Hee/Trypanosome/training_dataset4_3_AL4/unlabeled/img/vid03_072_011.png</t>
  </si>
  <si>
    <t>/home/ba4_project/ba4_Hee/Trypanosome/training_dataset4_3_AL4/unlabeled/img/vid03_072_012.png</t>
  </si>
  <si>
    <t>/home/ba4_project/ba4_Hee/Trypanosome/training_dataset4_3_AL4/unlabeled/img/vid03_072_013.png</t>
  </si>
  <si>
    <t>/home/ba4_project/ba4_Hee/Trypanosome/training_dataset4_3_AL4/unlabeled/img/vid03_072_014.png</t>
  </si>
  <si>
    <t>/home/ba4_project/ba4_Hee/Trypanosome/training_dataset4_3_AL4/unlabeled/img/vid03_072_015.png</t>
  </si>
  <si>
    <t>/home/ba4_project/ba4_Hee/Trypanosome/training_dataset4_3_AL4/unlabeled/img/vid03_072_016.png</t>
  </si>
  <si>
    <t>/home/ba4_project/ba4_Hee/Trypanosome/training_dataset4_3_AL4/unlabeled/img/vid03_072_017.png</t>
  </si>
  <si>
    <t>/home/ba4_project/ba4_Hee/Trypanosome/training_dataset4_3_AL4/unlabeled/img/vid03_072_018.png</t>
  </si>
  <si>
    <t>/home/ba4_project/ba4_Hee/Trypanosome/training_dataset4_3_AL4/unlabeled/img/vid03_072_019.png</t>
  </si>
  <si>
    <t>/home/ba4_project/ba4_Hee/Trypanosome/training_dataset4_3_AL4/unlabeled/img/vid03_072_020.png</t>
  </si>
  <si>
    <t>/home/ba4_project/ba4_Hee/Trypanosome/training_dataset4_3_AL4/unlabeled/img/vid03_072_021.png</t>
  </si>
  <si>
    <t>/home/ba4_project/ba4_Hee/Trypanosome/training_dataset4_3_AL4/unlabeled/img/vid03_072_022.png</t>
  </si>
  <si>
    <t>/home/ba4_project/ba4_Hee/Trypanosome/training_dataset4_3_AL4/unlabeled/img/vid03_072_023.png</t>
  </si>
  <si>
    <t>/home/ba4_project/ba4_Hee/Trypanosome/training_dataset4_3_AL4/unlabeled/img/vid03_072_024.png</t>
  </si>
  <si>
    <t>/home/ba4_project/ba4_Hee/Trypanosome/training_dataset4_3_AL4/unlabeled/img/vid03_072_025.png</t>
  </si>
  <si>
    <t>/home/ba4_project/ba4_Hee/Trypanosome/training_dataset4_3_AL4/unlabeled/img/vid03_072_026.png</t>
  </si>
  <si>
    <t>/home/ba4_project/ba4_Hee/Trypanosome/training_dataset4_3_AL4/unlabeled/img/vid03_072_027.png</t>
  </si>
  <si>
    <t>/home/ba4_project/ba4_Hee/Trypanosome/training_dataset4_3_AL4/unlabeled/img/vid03_072_028.png</t>
  </si>
  <si>
    <t>/home/ba4_project/ba4_Hee/Trypanosome/training_dataset4_3_AL4/unlabeled/img/vid03_072_029.png</t>
  </si>
  <si>
    <t>/home/ba4_project/ba4_Hee/Trypanosome/training_dataset4_3_AL4/unlabeled/img/vid03_072_030.png</t>
  </si>
  <si>
    <t>/home/ba4_project/ba4_Hee/Trypanosome/training_dataset4_3_AL4/unlabeled/img/vid03_072_031.png</t>
  </si>
  <si>
    <t>/home/ba4_project/ba4_Hee/Trypanosome/training_dataset4_3_AL4/unlabeled/img/vid03_072_032.png</t>
  </si>
  <si>
    <t>/home/ba4_project/ba4_Hee/Trypanosome/training_dataset4_3_AL4/unlabeled/img/vid03_072_033.png</t>
  </si>
  <si>
    <t>/home/ba4_project/ba4_Hee/Trypanosome/training_dataset4_3_AL4/unlabeled/img/vid03_072_034.png</t>
  </si>
  <si>
    <t>/home/ba4_project/ba4_Hee/Trypanosome/training_dataset4_3_AL4/unlabeled/img/vid03_072_035.png</t>
  </si>
  <si>
    <t>/home/ba4_project/ba4_Hee/Trypanosome/training_dataset4_3_AL4/unlabeled/img/vid03_072_036.png</t>
  </si>
  <si>
    <t>/home/ba4_project/ba4_Hee/Trypanosome/training_dataset4_3_AL4/unlabeled/img/vid03_072_037.png</t>
  </si>
  <si>
    <t>/home/ba4_project/ba4_Hee/Trypanosome/training_dataset4_3_AL4/unlabeled/img/vid03_072_038.png</t>
  </si>
  <si>
    <t>/home/ba4_project/ba4_Hee/Trypanosome/training_dataset4_3_AL4/unlabeled/img/vid03_072_039.png</t>
  </si>
  <si>
    <t>/home/ba4_project/ba4_Hee/Trypanosome/training_dataset4_3_AL4/unlabeled/img/vid03_072_040.png</t>
  </si>
  <si>
    <t>/home/ba4_project/ba4_Hee/Trypanosome/training_dataset4_3_AL4/unlabeled/img/vid03_072_041.png</t>
  </si>
  <si>
    <t>/home/ba4_project/ba4_Hee/Trypanosome/training_dataset4_3_AL4/unlabeled/img/vid03_072_042.png</t>
  </si>
  <si>
    <t>/home/ba4_project/ba4_Hee/Trypanosome/training_dataset4_3_AL4/unlabeled/img/vid03_072_043.png</t>
  </si>
  <si>
    <t>/home/ba4_project/ba4_Hee/Trypanosome/training_dataset4_3_AL4/unlabeled/img/vid03_072_044.png</t>
  </si>
  <si>
    <t>/home/ba4_project/ba4_Hee/Trypanosome/training_dataset4_3_AL4/unlabeled/img/vid03_072_045.png</t>
  </si>
  <si>
    <t>/home/ba4_project/ba4_Hee/Trypanosome/training_dataset4_3_AL4/unlabeled/img/vid03_072_046.png</t>
  </si>
  <si>
    <t>/home/ba4_project/ba4_Hee/Trypanosome/training_dataset4_3_AL4/unlabeled/img/vid03_072_047.png</t>
  </si>
  <si>
    <t>/home/ba4_project/ba4_Hee/Trypanosome/training_dataset4_3_AL4/unlabeled/img/vid03_072_048.png</t>
  </si>
  <si>
    <t>/home/ba4_project/ba4_Hee/Trypanosome/training_dataset4_3_AL4/unlabeled/img/vid03_072_049.png</t>
  </si>
  <si>
    <t>/home/ba4_project/ba4_Hee/Trypanosome/training_dataset4_3_AL4/unlabeled/img/vid03_072_050.png</t>
  </si>
  <si>
    <t>/home/ba4_project/ba4_Hee/Trypanosome/training_dataset4_3_AL4/unlabeled/img/vid03_072_051.png</t>
  </si>
  <si>
    <t>/home/ba4_project/ba4_Hee/Trypanosome/training_dataset4_3_AL4/unlabeled/img/vid03_072_052.png</t>
  </si>
  <si>
    <t>/home/ba4_project/ba4_Hee/Trypanosome/training_dataset4_3_AL4/unlabeled/img/vid03_072_053.png</t>
  </si>
  <si>
    <t>/home/ba4_project/ba4_Hee/Trypanosome/training_dataset4_3_AL4/unlabeled/img/vid03_072_054.png</t>
  </si>
  <si>
    <t>/home/ba4_project/ba4_Hee/Trypanosome/training_dataset4_3_AL4/unlabeled/img/vid03_072_055.png</t>
  </si>
  <si>
    <t>/home/ba4_project/ba4_Hee/Trypanosome/training_dataset4_3_AL4/unlabeled/img/vid03_072_056.png</t>
  </si>
  <si>
    <t>/home/ba4_project/ba4_Hee/Trypanosome/training_dataset4_3_AL4/unlabeled/img/vid03_072_057.png</t>
  </si>
  <si>
    <t>/home/ba4_project/ba4_Hee/Trypanosome/training_dataset4_3_AL4/unlabeled/img/vid03_072_058.png</t>
  </si>
  <si>
    <t>/home/ba4_project/ba4_Hee/Trypanosome/training_dataset4_3_AL4/unlabeled/img/vid03_072_059.png</t>
  </si>
  <si>
    <t>/home/ba4_project/ba4_Hee/Trypanosome/training_dataset4_3_AL4/unlabeled/img/vid03_072_060.png</t>
  </si>
  <si>
    <t>/home/ba4_project/ba4_Hee/Trypanosome/training_dataset4_3_AL4/unlabeled/img/vid03_072_061.png</t>
  </si>
  <si>
    <t>/home/ba4_project/ba4_Hee/Trypanosome/training_dataset4_3_AL4/unlabeled/img/vid03_072_062.png</t>
  </si>
  <si>
    <t>/home/ba4_project/ba4_Hee/Trypanosome/training_dataset4_3_AL4/unlabeled/img/vid03_074_000.png</t>
  </si>
  <si>
    <t>/home/ba4_project/ba4_Hee/Trypanosome/training_dataset4_3_AL4/unlabeled/img/vid03_074_001.png</t>
  </si>
  <si>
    <t>/home/ba4_project/ba4_Hee/Trypanosome/training_dataset4_3_AL4/unlabeled/img/vid03_074_002.png</t>
  </si>
  <si>
    <t>/home/ba4_project/ba4_Hee/Trypanosome/training_dataset4_3_AL4/unlabeled/img/vid03_074_003.png</t>
  </si>
  <si>
    <t>/home/ba4_project/ba4_Hee/Trypanosome/training_dataset4_3_AL4/unlabeled/img/vid03_074_004.png</t>
  </si>
  <si>
    <t>/home/ba4_project/ba4_Hee/Trypanosome/training_dataset4_3_AL4/unlabeled/img/vid03_074_005.png</t>
  </si>
  <si>
    <t>/home/ba4_project/ba4_Hee/Trypanosome/training_dataset4_3_AL4/unlabeled/img/vid03_074_006.png</t>
  </si>
  <si>
    <t>/home/ba4_project/ba4_Hee/Trypanosome/training_dataset4_3_AL4/unlabeled/img/vid03_074_007.png</t>
  </si>
  <si>
    <t>/home/ba4_project/ba4_Hee/Trypanosome/training_dataset4_3_AL4/unlabeled/img/vid03_074_008.png</t>
  </si>
  <si>
    <t>/home/ba4_project/ba4_Hee/Trypanosome/training_dataset4_3_AL4/unlabeled/img/vid03_074_009.png</t>
  </si>
  <si>
    <t>/home/ba4_project/ba4_Hee/Trypanosome/training_dataset4_3_AL4/unlabeled/img/vid03_074_010.png</t>
  </si>
  <si>
    <t>/home/ba4_project/ba4_Hee/Trypanosome/training_dataset4_3_AL4/unlabeled/img/vid03_074_011.png</t>
  </si>
  <si>
    <t>/home/ba4_project/ba4_Hee/Trypanosome/training_dataset4_3_AL4/unlabeled/img/vid03_074_012.png</t>
  </si>
  <si>
    <t>/home/ba4_project/ba4_Hee/Trypanosome/training_dataset4_3_AL4/unlabeled/img/vid03_074_013.png</t>
  </si>
  <si>
    <t>/home/ba4_project/ba4_Hee/Trypanosome/training_dataset4_3_AL4/unlabeled/img/vid03_074_014.png</t>
  </si>
  <si>
    <t>/home/ba4_project/ba4_Hee/Trypanosome/training_dataset4_3_AL4/unlabeled/img/vid03_074_015.png</t>
  </si>
  <si>
    <t>/home/ba4_project/ba4_Hee/Trypanosome/training_dataset4_3_AL4/unlabeled/img/vid03_074_016.png</t>
  </si>
  <si>
    <t>/home/ba4_project/ba4_Hee/Trypanosome/training_dataset4_3_AL4/unlabeled/img/vid03_074_017.png</t>
  </si>
  <si>
    <t>/home/ba4_project/ba4_Hee/Trypanosome/training_dataset4_3_AL4/unlabeled/img/vid03_074_018.png</t>
  </si>
  <si>
    <t>/home/ba4_project/ba4_Hee/Trypanosome/training_dataset4_3_AL4/unlabeled/img/vid03_074_019.png</t>
  </si>
  <si>
    <t>/home/ba4_project/ba4_Hee/Trypanosome/training_dataset4_3_AL4/unlabeled/img/vid03_074_020.png</t>
  </si>
  <si>
    <t>/home/ba4_project/ba4_Hee/Trypanosome/training_dataset4_3_AL4/unlabeled/img/vid03_074_021.png</t>
  </si>
  <si>
    <t>/home/ba4_project/ba4_Hee/Trypanosome/training_dataset4_3_AL4/unlabeled/img/vid03_074_022.png</t>
  </si>
  <si>
    <t>/home/ba4_project/ba4_Hee/Trypanosome/training_dataset4_3_AL4/unlabeled/img/vid03_074_023.png</t>
  </si>
  <si>
    <t>/home/ba4_project/ba4_Hee/Trypanosome/training_dataset4_3_AL4/unlabeled/img/vid03_074_024.png</t>
  </si>
  <si>
    <t>/home/ba4_project/ba4_Hee/Trypanosome/training_dataset4_3_AL4/unlabeled/img/vid03_074_025.png</t>
  </si>
  <si>
    <t>/home/ba4_project/ba4_Hee/Trypanosome/training_dataset4_3_AL4/unlabeled/img/vid03_074_026.png</t>
  </si>
  <si>
    <t>/home/ba4_project/ba4_Hee/Trypanosome/training_dataset4_3_AL4/unlabeled/img/vid03_074_027.png</t>
  </si>
  <si>
    <t>/home/ba4_project/ba4_Hee/Trypanosome/training_dataset4_3_AL4/unlabeled/img/vid03_074_028.png</t>
  </si>
  <si>
    <t>/home/ba4_project/ba4_Hee/Trypanosome/training_dataset4_3_AL4/unlabeled/img/vid03_074_029.png</t>
  </si>
  <si>
    <t>/home/ba4_project/ba4_Hee/Trypanosome/training_dataset4_3_AL4/unlabeled/img/vid03_074_030.png</t>
  </si>
  <si>
    <t>/home/ba4_project/ba4_Hee/Trypanosome/training_dataset4_3_AL4/unlabeled/img/vid03_074_031.png</t>
  </si>
  <si>
    <t>/home/ba4_project/ba4_Hee/Trypanosome/training_dataset4_3_AL4/unlabeled/img/vid03_074_032.png</t>
  </si>
  <si>
    <t>/home/ba4_project/ba4_Hee/Trypanosome/training_dataset4_3_AL4/unlabeled/img/vid03_074_033.png</t>
  </si>
  <si>
    <t>/home/ba4_project/ba4_Hee/Trypanosome/training_dataset4_3_AL4/unlabeled/img/vid03_074_034.png</t>
  </si>
  <si>
    <t>/home/ba4_project/ba4_Hee/Trypanosome/training_dataset4_3_AL4/unlabeled/img/vid03_074_035.png</t>
  </si>
  <si>
    <t>/home/ba4_project/ba4_Hee/Trypanosome/training_dataset4_3_AL4/unlabeled/img/vid03_074_036.png</t>
  </si>
  <si>
    <t>/home/ba4_project/ba4_Hee/Trypanosome/training_dataset4_3_AL4/unlabeled/img/vid03_074_037.png</t>
  </si>
  <si>
    <t>/home/ba4_project/ba4_Hee/Trypanosome/training_dataset4_3_AL4/unlabeled/img/vid03_074_038.png</t>
  </si>
  <si>
    <t>/home/ba4_project/ba4_Hee/Trypanosome/training_dataset4_3_AL4/unlabeled/img/vid03_074_039.png</t>
  </si>
  <si>
    <t>/home/ba4_project/ba4_Hee/Trypanosome/training_dataset4_3_AL4/unlabeled/img/vid03_074_040.png</t>
  </si>
  <si>
    <t>/home/ba4_project/ba4_Hee/Trypanosome/training_dataset4_3_AL4/unlabeled/img/vid03_074_041.png</t>
  </si>
  <si>
    <t>/home/ba4_project/ba4_Hee/Trypanosome/training_dataset4_3_AL4/unlabeled/img/vid03_074_042.png</t>
  </si>
  <si>
    <t>/home/ba4_project/ba4_Hee/Trypanosome/training_dataset4_3_AL4/unlabeled/img/vid03_074_043.png</t>
  </si>
  <si>
    <t>/home/ba4_project/ba4_Hee/Trypanosome/training_dataset4_3_AL4/unlabeled/img/vid03_074_044.png</t>
  </si>
  <si>
    <t>/home/ba4_project/ba4_Hee/Trypanosome/training_dataset4_3_AL4/unlabeled/img/vid03_074_045.png</t>
  </si>
  <si>
    <t>/home/ba4_project/ba4_Hee/Trypanosome/training_dataset4_3_AL4/unlabeled/img/vid03_074_046.png</t>
  </si>
  <si>
    <t>/home/ba4_project/ba4_Hee/Trypanosome/training_dataset4_3_AL4/unlabeled/img/vid03_074_047.png</t>
  </si>
  <si>
    <t>/home/ba4_project/ba4_Hee/Trypanosome/training_dataset4_3_AL4/unlabeled/img/vid03_074_048.png</t>
  </si>
  <si>
    <t>/home/ba4_project/ba4_Hee/Trypanosome/training_dataset4_3_AL4/unlabeled/img/vid03_074_049.png</t>
  </si>
  <si>
    <t>/home/ba4_project/ba4_Hee/Trypanosome/training_dataset4_3_AL4/unlabeled/img/vid03_074_050.png</t>
  </si>
  <si>
    <t>/home/ba4_project/ba4_Hee/Trypanosome/training_dataset4_3_AL4/unlabeled/img/vid03_074_051.png</t>
  </si>
  <si>
    <t>/home/ba4_project/ba4_Hee/Trypanosome/training_dataset4_3_AL4/unlabeled/img/vid03_074_052.png</t>
  </si>
  <si>
    <t>/home/ba4_project/ba4_Hee/Trypanosome/training_dataset4_3_AL4/unlabeled/img/vid03_074_053.png</t>
  </si>
  <si>
    <t>/home/ba4_project/ba4_Hee/Trypanosome/training_dataset4_3_AL4/unlabeled/img/vid03_074_054.png</t>
  </si>
  <si>
    <t>/home/ba4_project/ba4_Hee/Trypanosome/training_dataset4_3_AL4/unlabeled/img/vid03_074_055.png</t>
  </si>
  <si>
    <t>/home/ba4_project/ba4_Hee/Trypanosome/training_dataset4_3_AL4/unlabeled/img/vid03_074_056.png</t>
  </si>
  <si>
    <t>/home/ba4_project/ba4_Hee/Trypanosome/training_dataset4_3_AL4/unlabeled/img/vid03_074_057.png</t>
  </si>
  <si>
    <t>/home/ba4_project/ba4_Hee/Trypanosome/training_dataset4_3_AL4/unlabeled/img/vid03_074_058.png</t>
  </si>
  <si>
    <t>/home/ba4_project/ba4_Hee/Trypanosome/training_dataset4_3_AL4/unlabeled/img/vid03_074_059.png</t>
  </si>
  <si>
    <t>/home/ba4_project/ba4_Hee/Trypanosome/training_dataset4_3_AL4/unlabeled/img/vid03_074_060.png</t>
  </si>
  <si>
    <t>/home/ba4_project/ba4_Hee/Trypanosome/training_dataset4_3_AL4/unlabeled/img/vid03_074_061.png</t>
  </si>
  <si>
    <t>/home/ba4_project/ba4_Hee/Trypanosome/training_dataset4_3_AL4/unlabeled/img/vid03_074_062.png</t>
  </si>
  <si>
    <t>/home/ba4_project/ba4_Hee/Trypanosome/training_dataset4_3_AL4/unlabeled/img/vid03_076_000.png</t>
  </si>
  <si>
    <t>/home/ba4_project/ba4_Hee/Trypanosome/training_dataset4_3_AL4/unlabeled/img/vid03_076_001.png</t>
  </si>
  <si>
    <t>/home/ba4_project/ba4_Hee/Trypanosome/training_dataset4_3_AL4/unlabeled/img/vid03_076_002.png</t>
  </si>
  <si>
    <t>/home/ba4_project/ba4_Hee/Trypanosome/training_dataset4_3_AL4/unlabeled/img/vid03_076_003.png</t>
  </si>
  <si>
    <t>/home/ba4_project/ba4_Hee/Trypanosome/training_dataset4_3_AL4/unlabeled/img/vid03_076_004.png</t>
  </si>
  <si>
    <t>/home/ba4_project/ba4_Hee/Trypanosome/training_dataset4_3_AL4/unlabeled/img/vid03_076_005.png</t>
  </si>
  <si>
    <t>/home/ba4_project/ba4_Hee/Trypanosome/training_dataset4_3_AL4/unlabeled/img/vid03_076_006.png</t>
  </si>
  <si>
    <t>/home/ba4_project/ba4_Hee/Trypanosome/training_dataset4_3_AL4/unlabeled/img/vid03_076_007.png</t>
  </si>
  <si>
    <t>/home/ba4_project/ba4_Hee/Trypanosome/training_dataset4_3_AL4/unlabeled/img/vid03_076_008.png</t>
  </si>
  <si>
    <t>/home/ba4_project/ba4_Hee/Trypanosome/training_dataset4_3_AL4/unlabeled/img/vid03_076_009.png</t>
  </si>
  <si>
    <t>/home/ba4_project/ba4_Hee/Trypanosome/training_dataset4_3_AL4/unlabeled/img/vid03_076_010.png</t>
  </si>
  <si>
    <t>/home/ba4_project/ba4_Hee/Trypanosome/training_dataset4_3_AL4/unlabeled/img/vid03_076_011.png</t>
  </si>
  <si>
    <t>/home/ba4_project/ba4_Hee/Trypanosome/training_dataset4_3_AL4/unlabeled/img/vid03_076_012.png</t>
  </si>
  <si>
    <t>/home/ba4_project/ba4_Hee/Trypanosome/training_dataset4_3_AL4/unlabeled/img/vid03_076_013.png</t>
  </si>
  <si>
    <t>/home/ba4_project/ba4_Hee/Trypanosome/training_dataset4_3_AL4/unlabeled/img/vid03_076_014.png</t>
  </si>
  <si>
    <t>/home/ba4_project/ba4_Hee/Trypanosome/training_dataset4_3_AL4/unlabeled/img/vid03_076_015.png</t>
  </si>
  <si>
    <t>/home/ba4_project/ba4_Hee/Trypanosome/training_dataset4_3_AL4/unlabeled/img/vid03_076_016.png</t>
  </si>
  <si>
    <t>/home/ba4_project/ba4_Hee/Trypanosome/training_dataset4_3_AL4/unlabeled/img/vid03_076_017.png</t>
  </si>
  <si>
    <t>/home/ba4_project/ba4_Hee/Trypanosome/training_dataset4_3_AL4/unlabeled/img/vid03_076_018.png</t>
  </si>
  <si>
    <t>/home/ba4_project/ba4_Hee/Trypanosome/training_dataset4_3_AL4/unlabeled/img/vid03_076_019.png</t>
  </si>
  <si>
    <t>/home/ba4_project/ba4_Hee/Trypanosome/training_dataset4_3_AL4/unlabeled/img/vid03_076_020.png</t>
  </si>
  <si>
    <t>/home/ba4_project/ba4_Hee/Trypanosome/training_dataset4_3_AL4/unlabeled/img/vid03_076_021.png</t>
  </si>
  <si>
    <t>/home/ba4_project/ba4_Hee/Trypanosome/training_dataset4_3_AL4/unlabeled/img/vid03_076_022.png</t>
  </si>
  <si>
    <t>/home/ba4_project/ba4_Hee/Trypanosome/training_dataset4_3_AL4/unlabeled/img/vid03_076_023.png</t>
  </si>
  <si>
    <t>/home/ba4_project/ba4_Hee/Trypanosome/training_dataset4_3_AL4/unlabeled/img/vid03_076_024.png</t>
  </si>
  <si>
    <t>/home/ba4_project/ba4_Hee/Trypanosome/training_dataset4_3_AL4/unlabeled/img/vid03_076_025.png</t>
  </si>
  <si>
    <t>/home/ba4_project/ba4_Hee/Trypanosome/training_dataset4_3_AL4/unlabeled/img/vid03_076_026.png</t>
  </si>
  <si>
    <t>/home/ba4_project/ba4_Hee/Trypanosome/training_dataset4_3_AL4/unlabeled/img/vid03_076_027.png</t>
  </si>
  <si>
    <t>/home/ba4_project/ba4_Hee/Trypanosome/training_dataset4_3_AL4/unlabeled/img/vid03_076_028.png</t>
  </si>
  <si>
    <t>/home/ba4_project/ba4_Hee/Trypanosome/training_dataset4_3_AL4/unlabeled/img/vid03_076_029.png</t>
  </si>
  <si>
    <t>/home/ba4_project/ba4_Hee/Trypanosome/training_dataset4_3_AL4/unlabeled/img/vid03_076_030.png</t>
  </si>
  <si>
    <t>/home/ba4_project/ba4_Hee/Trypanosome/training_dataset4_3_AL4/unlabeled/img/vid03_076_031.png</t>
  </si>
  <si>
    <t>/home/ba4_project/ba4_Hee/Trypanosome/training_dataset4_3_AL4/unlabeled/img/vid03_076_032.png</t>
  </si>
  <si>
    <t>/home/ba4_project/ba4_Hee/Trypanosome/training_dataset4_3_AL4/unlabeled/img/vid03_076_033.png</t>
  </si>
  <si>
    <t>/home/ba4_project/ba4_Hee/Trypanosome/training_dataset4_3_AL4/unlabeled/img/vid03_076_034.png</t>
  </si>
  <si>
    <t>/home/ba4_project/ba4_Hee/Trypanosome/training_dataset4_3_AL4/unlabeled/img/vid03_076_035.png</t>
  </si>
  <si>
    <t>/home/ba4_project/ba4_Hee/Trypanosome/training_dataset4_3_AL4/unlabeled/img/vid03_076_036.png</t>
  </si>
  <si>
    <t>/home/ba4_project/ba4_Hee/Trypanosome/training_dataset4_3_AL4/unlabeled/img/vid03_076_037.png</t>
  </si>
  <si>
    <t>/home/ba4_project/ba4_Hee/Trypanosome/training_dataset4_3_AL4/unlabeled/img/vid03_076_038.png</t>
  </si>
  <si>
    <t>/home/ba4_project/ba4_Hee/Trypanosome/training_dataset4_3_AL4/unlabeled/img/vid03_076_039.png</t>
  </si>
  <si>
    <t>/home/ba4_project/ba4_Hee/Trypanosome/training_dataset4_3_AL4/unlabeled/img/vid03_076_040.png</t>
  </si>
  <si>
    <t>/home/ba4_project/ba4_Hee/Trypanosome/training_dataset4_3_AL4/unlabeled/img/vid03_076_041.png</t>
  </si>
  <si>
    <t>/home/ba4_project/ba4_Hee/Trypanosome/training_dataset4_3_AL4/unlabeled/img/vid03_076_042.png</t>
  </si>
  <si>
    <t>/home/ba4_project/ba4_Hee/Trypanosome/training_dataset4_3_AL4/unlabeled/img/vid03_076_043.png</t>
  </si>
  <si>
    <t>/home/ba4_project/ba4_Hee/Trypanosome/training_dataset4_3_AL4/unlabeled/img/vid03_076_044.png</t>
  </si>
  <si>
    <t>/home/ba4_project/ba4_Hee/Trypanosome/training_dataset4_3_AL4/unlabeled/img/vid03_076_045.png</t>
  </si>
  <si>
    <t>/home/ba4_project/ba4_Hee/Trypanosome/training_dataset4_3_AL4/unlabeled/img/vid03_076_046.png</t>
  </si>
  <si>
    <t>/home/ba4_project/ba4_Hee/Trypanosome/training_dataset4_3_AL4/unlabeled/img/vid03_076_047.png</t>
  </si>
  <si>
    <t>/home/ba4_project/ba4_Hee/Trypanosome/training_dataset4_3_AL4/unlabeled/img/vid03_076_048.png</t>
  </si>
  <si>
    <t>/home/ba4_project/ba4_Hee/Trypanosome/training_dataset4_3_AL4/unlabeled/img/vid03_076_049.png</t>
  </si>
  <si>
    <t>/home/ba4_project/ba4_Hee/Trypanosome/training_dataset4_3_AL4/unlabeled/img/vid03_076_050.png</t>
  </si>
  <si>
    <t>/home/ba4_project/ba4_Hee/Trypanosome/training_dataset4_3_AL4/unlabeled/img/vid03_076_051.png</t>
  </si>
  <si>
    <t>/home/ba4_project/ba4_Hee/Trypanosome/training_dataset4_3_AL4/unlabeled/img/vid03_076_052.png</t>
  </si>
  <si>
    <t>/home/ba4_project/ba4_Hee/Trypanosome/training_dataset4_3_AL4/unlabeled/img/vid03_076_053.png</t>
  </si>
  <si>
    <t>/home/ba4_project/ba4_Hee/Trypanosome/training_dataset4_3_AL4/unlabeled/img/vid03_076_054.png</t>
  </si>
  <si>
    <t>/home/ba4_project/ba4_Hee/Trypanosome/training_dataset4_3_AL4/unlabeled/img/vid03_076_055.png</t>
  </si>
  <si>
    <t>/home/ba4_project/ba4_Hee/Trypanosome/training_dataset4_3_AL4/unlabeled/img/vid03_076_056.png</t>
  </si>
  <si>
    <t>/home/ba4_project/ba4_Hee/Trypanosome/training_dataset4_3_AL4/unlabeled/img/vid03_076_057.png</t>
  </si>
  <si>
    <t>/home/ba4_project/ba4_Hee/Trypanosome/training_dataset4_3_AL4/unlabeled/img/vid03_076_058.png</t>
  </si>
  <si>
    <t>/home/ba4_project/ba4_Hee/Trypanosome/training_dataset4_3_AL4/unlabeled/img/vid03_076_059.png</t>
  </si>
  <si>
    <t>/home/ba4_project/ba4_Hee/Trypanosome/training_dataset4_3_AL4/unlabeled/img/vid03_076_060.png</t>
  </si>
  <si>
    <t>/home/ba4_project/ba4_Hee/Trypanosome/training_dataset4_3_AL4/unlabeled/img/vid03_076_061.png</t>
  </si>
  <si>
    <t>/home/ba4_project/ba4_Hee/Trypanosome/training_dataset4_3_AL4/unlabeled/img/vid03_076_062.png</t>
  </si>
  <si>
    <t>/home/ba4_project/ba4_Hee/Trypanosome/training_dataset4_3_AL4/unlabeled/img/vid03_078_000.png</t>
  </si>
  <si>
    <t>/home/ba4_project/ba4_Hee/Trypanosome/training_dataset4_3_AL4/unlabeled/img/vid03_078_001.png</t>
  </si>
  <si>
    <t>/home/ba4_project/ba4_Hee/Trypanosome/training_dataset4_3_AL4/unlabeled/img/vid03_078_002.png</t>
  </si>
  <si>
    <t>/home/ba4_project/ba4_Hee/Trypanosome/training_dataset4_3_AL4/unlabeled/img/vid03_078_003.png</t>
  </si>
  <si>
    <t>/home/ba4_project/ba4_Hee/Trypanosome/training_dataset4_3_AL4/unlabeled/img/vid03_078_004.png</t>
  </si>
  <si>
    <t>/home/ba4_project/ba4_Hee/Trypanosome/training_dataset4_3_AL4/unlabeled/img/vid03_078_005.png</t>
  </si>
  <si>
    <t>/home/ba4_project/ba4_Hee/Trypanosome/training_dataset4_3_AL4/unlabeled/img/vid03_078_006.png</t>
  </si>
  <si>
    <t>/home/ba4_project/ba4_Hee/Trypanosome/training_dataset4_3_AL4/unlabeled/img/vid03_078_007.png</t>
  </si>
  <si>
    <t>/home/ba4_project/ba4_Hee/Trypanosome/training_dataset4_3_AL4/unlabeled/img/vid03_078_008.png</t>
  </si>
  <si>
    <t>/home/ba4_project/ba4_Hee/Trypanosome/training_dataset4_3_AL4/unlabeled/img/vid03_078_009.png</t>
  </si>
  <si>
    <t>/home/ba4_project/ba4_Hee/Trypanosome/training_dataset4_3_AL4/unlabeled/img/vid03_078_010.png</t>
  </si>
  <si>
    <t>/home/ba4_project/ba4_Hee/Trypanosome/training_dataset4_3_AL4/unlabeled/img/vid03_078_011.png</t>
  </si>
  <si>
    <t>/home/ba4_project/ba4_Hee/Trypanosome/training_dataset4_3_AL4/unlabeled/img/vid03_078_012.png</t>
  </si>
  <si>
    <t>/home/ba4_project/ba4_Hee/Trypanosome/training_dataset4_3_AL4/unlabeled/img/vid03_078_013.png</t>
  </si>
  <si>
    <t>/home/ba4_project/ba4_Hee/Trypanosome/training_dataset4_3_AL4/unlabeled/img/vid03_078_014.png</t>
  </si>
  <si>
    <t>/home/ba4_project/ba4_Hee/Trypanosome/training_dataset4_3_AL4/unlabeled/img/vid03_078_015.png</t>
  </si>
  <si>
    <t>/home/ba4_project/ba4_Hee/Trypanosome/training_dataset4_3_AL4/unlabeled/img/vid03_078_016.png</t>
  </si>
  <si>
    <t>/home/ba4_project/ba4_Hee/Trypanosome/training_dataset4_3_AL4/unlabeled/img/vid03_078_017.png</t>
  </si>
  <si>
    <t>/home/ba4_project/ba4_Hee/Trypanosome/training_dataset4_3_AL4/unlabeled/img/vid03_078_018.png</t>
  </si>
  <si>
    <t>/home/ba4_project/ba4_Hee/Trypanosome/training_dataset4_3_AL4/unlabeled/img/vid03_078_019.png</t>
  </si>
  <si>
    <t>/home/ba4_project/ba4_Hee/Trypanosome/training_dataset4_3_AL4/unlabeled/img/vid03_078_020.png</t>
  </si>
  <si>
    <t>/home/ba4_project/ba4_Hee/Trypanosome/training_dataset4_3_AL4/unlabeled/img/vid03_078_021.png</t>
  </si>
  <si>
    <t>/home/ba4_project/ba4_Hee/Trypanosome/training_dataset4_3_AL4/unlabeled/img/vid03_078_022.png</t>
  </si>
  <si>
    <t>/home/ba4_project/ba4_Hee/Trypanosome/training_dataset4_3_AL4/unlabeled/img/vid03_078_023.png</t>
  </si>
  <si>
    <t>/home/ba4_project/ba4_Hee/Trypanosome/training_dataset4_3_AL4/unlabeled/img/vid03_078_024.png</t>
  </si>
  <si>
    <t>/home/ba4_project/ba4_Hee/Trypanosome/training_dataset4_3_AL4/unlabeled/img/vid03_078_025.png</t>
  </si>
  <si>
    <t>/home/ba4_project/ba4_Hee/Trypanosome/training_dataset4_3_AL4/unlabeled/img/vid03_078_026.png</t>
  </si>
  <si>
    <t>/home/ba4_project/ba4_Hee/Trypanosome/training_dataset4_3_AL4/unlabeled/img/vid03_078_027.png</t>
  </si>
  <si>
    <t>/home/ba4_project/ba4_Hee/Trypanosome/training_dataset4_3_AL4/unlabeled/img/vid03_078_028.png</t>
  </si>
  <si>
    <t>/home/ba4_project/ba4_Hee/Trypanosome/training_dataset4_3_AL4/unlabeled/img/vid03_078_029.png</t>
  </si>
  <si>
    <t>/home/ba4_project/ba4_Hee/Trypanosome/training_dataset4_3_AL4/unlabeled/img/vid03_078_030.png</t>
  </si>
  <si>
    <t>/home/ba4_project/ba4_Hee/Trypanosome/training_dataset4_3_AL4/unlabeled/img/vid03_078_031.png</t>
  </si>
  <si>
    <t>/home/ba4_project/ba4_Hee/Trypanosome/training_dataset4_3_AL4/unlabeled/img/vid03_078_032.png</t>
  </si>
  <si>
    <t>/home/ba4_project/ba4_Hee/Trypanosome/training_dataset4_3_AL4/unlabeled/img/vid03_078_033.png</t>
  </si>
  <si>
    <t>/home/ba4_project/ba4_Hee/Trypanosome/training_dataset4_3_AL4/unlabeled/img/vid03_078_034.png</t>
  </si>
  <si>
    <t>/home/ba4_project/ba4_Hee/Trypanosome/training_dataset4_3_AL4/unlabeled/img/vid03_078_035.png</t>
  </si>
  <si>
    <t>/home/ba4_project/ba4_Hee/Trypanosome/training_dataset4_3_AL4/unlabeled/img/vid03_078_036.png</t>
  </si>
  <si>
    <t>/home/ba4_project/ba4_Hee/Trypanosome/training_dataset4_3_AL4/unlabeled/img/vid03_078_037.png</t>
  </si>
  <si>
    <t>/home/ba4_project/ba4_Hee/Trypanosome/training_dataset4_3_AL4/unlabeled/img/vid03_078_038.png</t>
  </si>
  <si>
    <t>/home/ba4_project/ba4_Hee/Trypanosome/training_dataset4_3_AL4/unlabeled/img/vid03_078_039.png</t>
  </si>
  <si>
    <t>/home/ba4_project/ba4_Hee/Trypanosome/training_dataset4_3_AL4/unlabeled/img/vid03_078_040.png</t>
  </si>
  <si>
    <t>/home/ba4_project/ba4_Hee/Trypanosome/training_dataset4_3_AL4/unlabeled/img/vid03_078_041.png</t>
  </si>
  <si>
    <t>/home/ba4_project/ba4_Hee/Trypanosome/training_dataset4_3_AL4/unlabeled/img/vid03_078_042.png</t>
  </si>
  <si>
    <t>/home/ba4_project/ba4_Hee/Trypanosome/training_dataset4_3_AL4/unlabeled/img/vid03_078_043.png</t>
  </si>
  <si>
    <t>/home/ba4_project/ba4_Hee/Trypanosome/training_dataset4_3_AL4/unlabeled/img/vid03_078_044.png</t>
  </si>
  <si>
    <t>/home/ba4_project/ba4_Hee/Trypanosome/training_dataset4_3_AL4/unlabeled/img/vid03_078_045.png</t>
  </si>
  <si>
    <t>/home/ba4_project/ba4_Hee/Trypanosome/training_dataset4_3_AL4/unlabeled/img/vid03_078_046.png</t>
  </si>
  <si>
    <t>/home/ba4_project/ba4_Hee/Trypanosome/training_dataset4_3_AL4/unlabeled/img/vid03_078_047.png</t>
  </si>
  <si>
    <t>/home/ba4_project/ba4_Hee/Trypanosome/training_dataset4_3_AL4/unlabeled/img/vid03_078_048.png</t>
  </si>
  <si>
    <t>/home/ba4_project/ba4_Hee/Trypanosome/training_dataset4_3_AL4/unlabeled/img/vid03_078_049.png</t>
  </si>
  <si>
    <t>/home/ba4_project/ba4_Hee/Trypanosome/training_dataset4_3_AL4/unlabeled/img/vid03_078_050.png</t>
  </si>
  <si>
    <t>/home/ba4_project/ba4_Hee/Trypanosome/training_dataset4_3_AL4/unlabeled/img/vid03_078_051.png</t>
  </si>
  <si>
    <t>/home/ba4_project/ba4_Hee/Trypanosome/training_dataset4_3_AL4/unlabeled/img/vid03_078_052.png</t>
  </si>
  <si>
    <t>/home/ba4_project/ba4_Hee/Trypanosome/training_dataset4_3_AL4/unlabeled/img/vid03_078_053.png</t>
  </si>
  <si>
    <t>/home/ba4_project/ba4_Hee/Trypanosome/training_dataset4_3_AL4/unlabeled/img/vid03_078_054.png</t>
  </si>
  <si>
    <t>/home/ba4_project/ba4_Hee/Trypanosome/training_dataset4_3_AL4/unlabeled/img/vid03_078_055.png</t>
  </si>
  <si>
    <t>/home/ba4_project/ba4_Hee/Trypanosome/training_dataset4_3_AL4/unlabeled/img/vid03_078_056.png</t>
  </si>
  <si>
    <t>/home/ba4_project/ba4_Hee/Trypanosome/training_dataset4_3_AL4/unlabeled/img/vid03_078_057.png</t>
  </si>
  <si>
    <t>/home/ba4_project/ba4_Hee/Trypanosome/training_dataset4_3_AL4/unlabeled/img/vid03_078_058.png</t>
  </si>
  <si>
    <t>/home/ba4_project/ba4_Hee/Trypanosome/training_dataset4_3_AL4/unlabeled/img/vid03_078_059.png</t>
  </si>
  <si>
    <t>/home/ba4_project/ba4_Hee/Trypanosome/training_dataset4_3_AL4/unlabeled/img/vid03_078_060.png</t>
  </si>
  <si>
    <t>/home/ba4_project/ba4_Hee/Trypanosome/training_dataset4_3_AL4/unlabeled/img/vid03_078_061.png</t>
  </si>
  <si>
    <t>/home/ba4_project/ba4_Hee/Trypanosome/training_dataset4_3_AL4/unlabeled/img/vid03_078_062.png</t>
  </si>
  <si>
    <t>/home/ba4_project/ba4_Hee/Trypanosome/training_dataset4_3_AL4/unlabeled/img/vid03_080_000.png</t>
  </si>
  <si>
    <t>/home/ba4_project/ba4_Hee/Trypanosome/training_dataset4_3_AL4/unlabeled/img/vid03_080_001.png</t>
  </si>
  <si>
    <t>/home/ba4_project/ba4_Hee/Trypanosome/training_dataset4_3_AL4/unlabeled/img/vid03_080_002.png</t>
  </si>
  <si>
    <t>/home/ba4_project/ba4_Hee/Trypanosome/training_dataset4_3_AL4/unlabeled/img/vid03_080_003.png</t>
  </si>
  <si>
    <t>/home/ba4_project/ba4_Hee/Trypanosome/training_dataset4_3_AL4/unlabeled/img/vid03_080_004.png</t>
  </si>
  <si>
    <t>/home/ba4_project/ba4_Hee/Trypanosome/training_dataset4_3_AL4/unlabeled/img/vid03_080_005.png</t>
  </si>
  <si>
    <t>/home/ba4_project/ba4_Hee/Trypanosome/training_dataset4_3_AL4/unlabeled/img/vid03_080_006.png</t>
  </si>
  <si>
    <t>/home/ba4_project/ba4_Hee/Trypanosome/training_dataset4_3_AL4/unlabeled/img/vid03_080_007.png</t>
  </si>
  <si>
    <t>/home/ba4_project/ba4_Hee/Trypanosome/training_dataset4_3_AL4/unlabeled/img/vid03_080_008.png</t>
  </si>
  <si>
    <t>/home/ba4_project/ba4_Hee/Trypanosome/training_dataset4_3_AL4/unlabeled/img/vid03_080_009.png</t>
  </si>
  <si>
    <t>/home/ba4_project/ba4_Hee/Trypanosome/training_dataset4_3_AL4/unlabeled/img/vid03_080_010.png</t>
  </si>
  <si>
    <t>/home/ba4_project/ba4_Hee/Trypanosome/training_dataset4_3_AL4/unlabeled/img/vid03_080_011.png</t>
  </si>
  <si>
    <t>/home/ba4_project/ba4_Hee/Trypanosome/training_dataset4_3_AL4/unlabeled/img/vid03_080_012.png</t>
  </si>
  <si>
    <t>/home/ba4_project/ba4_Hee/Trypanosome/training_dataset4_3_AL4/unlabeled/img/vid03_080_013.png</t>
  </si>
  <si>
    <t>/home/ba4_project/ba4_Hee/Trypanosome/training_dataset4_3_AL4/unlabeled/img/vid03_080_014.png</t>
  </si>
  <si>
    <t>/home/ba4_project/ba4_Hee/Trypanosome/training_dataset4_3_AL4/unlabeled/img/vid03_080_015.png</t>
  </si>
  <si>
    <t>/home/ba4_project/ba4_Hee/Trypanosome/training_dataset4_3_AL4/unlabeled/img/vid03_080_016.png</t>
  </si>
  <si>
    <t>/home/ba4_project/ba4_Hee/Trypanosome/training_dataset4_3_AL4/unlabeled/img/vid03_080_017.png</t>
  </si>
  <si>
    <t>/home/ba4_project/ba4_Hee/Trypanosome/training_dataset4_3_AL4/unlabeled/img/vid03_080_018.png</t>
  </si>
  <si>
    <t>/home/ba4_project/ba4_Hee/Trypanosome/training_dataset4_3_AL4/unlabeled/img/vid03_080_019.png</t>
  </si>
  <si>
    <t>/home/ba4_project/ba4_Hee/Trypanosome/training_dataset4_3_AL4/unlabeled/img/vid03_080_020.png</t>
  </si>
  <si>
    <t>/home/ba4_project/ba4_Hee/Trypanosome/training_dataset4_3_AL4/unlabeled/img/vid03_080_021.png</t>
  </si>
  <si>
    <t>/home/ba4_project/ba4_Hee/Trypanosome/training_dataset4_3_AL4/unlabeled/img/vid03_080_022.png</t>
  </si>
  <si>
    <t>/home/ba4_project/ba4_Hee/Trypanosome/training_dataset4_3_AL4/unlabeled/img/vid03_080_023.png</t>
  </si>
  <si>
    <t>/home/ba4_project/ba4_Hee/Trypanosome/training_dataset4_3_AL4/unlabeled/img/vid03_080_024.png</t>
  </si>
  <si>
    <t>/home/ba4_project/ba4_Hee/Trypanosome/training_dataset4_3_AL4/unlabeled/img/vid03_080_025.png</t>
  </si>
  <si>
    <t>/home/ba4_project/ba4_Hee/Trypanosome/training_dataset4_3_AL4/unlabeled/img/vid03_080_026.png</t>
  </si>
  <si>
    <t>/home/ba4_project/ba4_Hee/Trypanosome/training_dataset4_3_AL4/unlabeled/img/vid03_080_027.png</t>
  </si>
  <si>
    <t>/home/ba4_project/ba4_Hee/Trypanosome/training_dataset4_3_AL4/unlabeled/img/vid03_080_028.png</t>
  </si>
  <si>
    <t>/home/ba4_project/ba4_Hee/Trypanosome/training_dataset4_3_AL4/unlabeled/img/vid03_080_029.png</t>
  </si>
  <si>
    <t>/home/ba4_project/ba4_Hee/Trypanosome/training_dataset4_3_AL4/unlabeled/img/vid03_080_030.png</t>
  </si>
  <si>
    <t>/home/ba4_project/ba4_Hee/Trypanosome/training_dataset4_3_AL4/unlabeled/img/vid03_080_031.png</t>
  </si>
  <si>
    <t>/home/ba4_project/ba4_Hee/Trypanosome/training_dataset4_3_AL4/unlabeled/img/vid03_080_032.png</t>
  </si>
  <si>
    <t>/home/ba4_project/ba4_Hee/Trypanosome/training_dataset4_3_AL4/unlabeled/img/vid03_080_033.png</t>
  </si>
  <si>
    <t>/home/ba4_project/ba4_Hee/Trypanosome/training_dataset4_3_AL4/unlabeled/img/vid03_080_034.png</t>
  </si>
  <si>
    <t>/home/ba4_project/ba4_Hee/Trypanosome/training_dataset4_3_AL4/unlabeled/img/vid03_080_035.png</t>
  </si>
  <si>
    <t>/home/ba4_project/ba4_Hee/Trypanosome/training_dataset4_3_AL4/unlabeled/img/vid03_080_036.png</t>
  </si>
  <si>
    <t>/home/ba4_project/ba4_Hee/Trypanosome/training_dataset4_3_AL4/unlabeled/img/vid03_080_037.png</t>
  </si>
  <si>
    <t>/home/ba4_project/ba4_Hee/Trypanosome/training_dataset4_3_AL4/unlabeled/img/vid03_080_038.png</t>
  </si>
  <si>
    <t>/home/ba4_project/ba4_Hee/Trypanosome/training_dataset4_3_AL4/unlabeled/img/vid03_080_039.png</t>
  </si>
  <si>
    <t>/home/ba4_project/ba4_Hee/Trypanosome/training_dataset4_3_AL4/unlabeled/img/vid03_080_040.png</t>
  </si>
  <si>
    <t>/home/ba4_project/ba4_Hee/Trypanosome/training_dataset4_3_AL4/unlabeled/img/vid03_080_041.png</t>
  </si>
  <si>
    <t>/home/ba4_project/ba4_Hee/Trypanosome/training_dataset4_3_AL4/unlabeled/img/vid03_080_042.png</t>
  </si>
  <si>
    <t>/home/ba4_project/ba4_Hee/Trypanosome/training_dataset4_3_AL4/unlabeled/img/vid03_080_043.png</t>
  </si>
  <si>
    <t>/home/ba4_project/ba4_Hee/Trypanosome/training_dataset4_3_AL4/unlabeled/img/vid03_080_044.png</t>
  </si>
  <si>
    <t>/home/ba4_project/ba4_Hee/Trypanosome/training_dataset4_3_AL4/unlabeled/img/vid03_080_045.png</t>
  </si>
  <si>
    <t>/home/ba4_project/ba4_Hee/Trypanosome/training_dataset4_3_AL4/unlabeled/img/vid03_080_046.png</t>
  </si>
  <si>
    <t>/home/ba4_project/ba4_Hee/Trypanosome/training_dataset4_3_AL4/unlabeled/img/vid03_080_047.png</t>
  </si>
  <si>
    <t>/home/ba4_project/ba4_Hee/Trypanosome/training_dataset4_3_AL4/unlabeled/img/vid03_080_048.png</t>
  </si>
  <si>
    <t>/home/ba4_project/ba4_Hee/Trypanosome/training_dataset4_3_AL4/unlabeled/img/vid03_080_049.png</t>
  </si>
  <si>
    <t>/home/ba4_project/ba4_Hee/Trypanosome/training_dataset4_3_AL4/unlabeled/img/vid03_080_050.png</t>
  </si>
  <si>
    <t>/home/ba4_project/ba4_Hee/Trypanosome/training_dataset4_3_AL4/unlabeled/img/vid03_080_051.png</t>
  </si>
  <si>
    <t>/home/ba4_project/ba4_Hee/Trypanosome/training_dataset4_3_AL4/unlabeled/img/vid03_080_052.png</t>
  </si>
  <si>
    <t>/home/ba4_project/ba4_Hee/Trypanosome/training_dataset4_3_AL4/unlabeled/img/vid03_080_053.png</t>
  </si>
  <si>
    <t>/home/ba4_project/ba4_Hee/Trypanosome/training_dataset4_3_AL4/unlabeled/img/vid03_080_054.png</t>
  </si>
  <si>
    <t>/home/ba4_project/ba4_Hee/Trypanosome/training_dataset4_3_AL4/unlabeled/img/vid03_080_055.png</t>
  </si>
  <si>
    <t>/home/ba4_project/ba4_Hee/Trypanosome/training_dataset4_3_AL4/unlabeled/img/vid03_080_056.png</t>
  </si>
  <si>
    <t>/home/ba4_project/ba4_Hee/Trypanosome/training_dataset4_3_AL4/unlabeled/img/vid03_080_057.png</t>
  </si>
  <si>
    <t>/home/ba4_project/ba4_Hee/Trypanosome/training_dataset4_3_AL4/unlabeled/img/vid03_080_058.png</t>
  </si>
  <si>
    <t>/home/ba4_project/ba4_Hee/Trypanosome/training_dataset4_3_AL4/unlabeled/img/vid03_080_059.png</t>
  </si>
  <si>
    <t>/home/ba4_project/ba4_Hee/Trypanosome/training_dataset4_3_AL4/unlabeled/img/vid03_080_060.png</t>
  </si>
  <si>
    <t>/home/ba4_project/ba4_Hee/Trypanosome/training_dataset4_3_AL4/unlabeled/img/vid03_080_061.png</t>
  </si>
  <si>
    <t>/home/ba4_project/ba4_Hee/Trypanosome/training_dataset4_3_AL4/unlabeled/img/vid03_080_062.png</t>
  </si>
  <si>
    <t>/home/ba4_project/ba4_Hee/Trypanosome/training_dataset4_3_AL4/unlabeled/img/vid03_082_000.png</t>
  </si>
  <si>
    <t>/home/ba4_project/ba4_Hee/Trypanosome/training_dataset4_3_AL4/unlabeled/img/vid03_082_001.png</t>
  </si>
  <si>
    <t>/home/ba4_project/ba4_Hee/Trypanosome/training_dataset4_3_AL4/unlabeled/img/vid03_082_002.png</t>
  </si>
  <si>
    <t>/home/ba4_project/ba4_Hee/Trypanosome/training_dataset4_3_AL4/unlabeled/img/vid03_082_003.png</t>
  </si>
  <si>
    <t>/home/ba4_project/ba4_Hee/Trypanosome/training_dataset4_3_AL4/unlabeled/img/vid03_082_004.png</t>
  </si>
  <si>
    <t>/home/ba4_project/ba4_Hee/Trypanosome/training_dataset4_3_AL4/unlabeled/img/vid03_082_005.png</t>
  </si>
  <si>
    <t>/home/ba4_project/ba4_Hee/Trypanosome/training_dataset4_3_AL4/unlabeled/img/vid03_082_006.png</t>
  </si>
  <si>
    <t>/home/ba4_project/ba4_Hee/Trypanosome/training_dataset4_3_AL4/unlabeled/img/vid03_082_007.png</t>
  </si>
  <si>
    <t>/home/ba4_project/ba4_Hee/Trypanosome/training_dataset4_3_AL4/unlabeled/img/vid03_082_008.png</t>
  </si>
  <si>
    <t>/home/ba4_project/ba4_Hee/Trypanosome/training_dataset4_3_AL4/unlabeled/img/vid03_082_009.png</t>
  </si>
  <si>
    <t>/home/ba4_project/ba4_Hee/Trypanosome/training_dataset4_3_AL4/unlabeled/img/vid03_082_010.png</t>
  </si>
  <si>
    <t>/home/ba4_project/ba4_Hee/Trypanosome/training_dataset4_3_AL4/unlabeled/img/vid03_082_011.png</t>
  </si>
  <si>
    <t>/home/ba4_project/ba4_Hee/Trypanosome/training_dataset4_3_AL4/unlabeled/img/vid03_082_012.png</t>
  </si>
  <si>
    <t>/home/ba4_project/ba4_Hee/Trypanosome/training_dataset4_3_AL4/unlabeled/img/vid03_082_013.png</t>
  </si>
  <si>
    <t>/home/ba4_project/ba4_Hee/Trypanosome/training_dataset4_3_AL4/unlabeled/img/vid03_082_014.png</t>
  </si>
  <si>
    <t>/home/ba4_project/ba4_Hee/Trypanosome/training_dataset4_3_AL4/unlabeled/img/vid03_082_015.png</t>
  </si>
  <si>
    <t>/home/ba4_project/ba4_Hee/Trypanosome/training_dataset4_3_AL4/unlabeled/img/vid03_082_016.png</t>
  </si>
  <si>
    <t>/home/ba4_project/ba4_Hee/Trypanosome/training_dataset4_3_AL4/unlabeled/img/vid03_082_017.png</t>
  </si>
  <si>
    <t>/home/ba4_project/ba4_Hee/Trypanosome/training_dataset4_3_AL4/unlabeled/img/vid03_082_018.png</t>
  </si>
  <si>
    <t>/home/ba4_project/ba4_Hee/Trypanosome/training_dataset4_3_AL4/unlabeled/img/vid03_082_019.png</t>
  </si>
  <si>
    <t>/home/ba4_project/ba4_Hee/Trypanosome/training_dataset4_3_AL4/unlabeled/img/vid03_082_020.png</t>
  </si>
  <si>
    <t>/home/ba4_project/ba4_Hee/Trypanosome/training_dataset4_3_AL4/unlabeled/img/vid03_082_021.png</t>
  </si>
  <si>
    <t>/home/ba4_project/ba4_Hee/Trypanosome/training_dataset4_3_AL4/unlabeled/img/vid03_082_022.png</t>
  </si>
  <si>
    <t>/home/ba4_project/ba4_Hee/Trypanosome/training_dataset4_3_AL4/unlabeled/img/vid03_082_023.png</t>
  </si>
  <si>
    <t>/home/ba4_project/ba4_Hee/Trypanosome/training_dataset4_3_AL4/unlabeled/img/vid03_082_024.png</t>
  </si>
  <si>
    <t>/home/ba4_project/ba4_Hee/Trypanosome/training_dataset4_3_AL4/unlabeled/img/vid03_082_025.png</t>
  </si>
  <si>
    <t>/home/ba4_project/ba4_Hee/Trypanosome/training_dataset4_3_AL4/unlabeled/img/vid03_082_026.png</t>
  </si>
  <si>
    <t>/home/ba4_project/ba4_Hee/Trypanosome/training_dataset4_3_AL4/unlabeled/img/vid03_082_027.png</t>
  </si>
  <si>
    <t>/home/ba4_project/ba4_Hee/Trypanosome/training_dataset4_3_AL4/unlabeled/img/vid03_082_028.png</t>
  </si>
  <si>
    <t>/home/ba4_project/ba4_Hee/Trypanosome/training_dataset4_3_AL4/unlabeled/img/vid03_082_029.png</t>
  </si>
  <si>
    <t>/home/ba4_project/ba4_Hee/Trypanosome/training_dataset4_3_AL4/unlabeled/img/vid03_082_030.png</t>
  </si>
  <si>
    <t>/home/ba4_project/ba4_Hee/Trypanosome/training_dataset4_3_AL4/unlabeled/img/vid03_082_031.png</t>
  </si>
  <si>
    <t>/home/ba4_project/ba4_Hee/Trypanosome/training_dataset4_3_AL4/unlabeled/img/vid03_082_032.png</t>
  </si>
  <si>
    <t>/home/ba4_project/ba4_Hee/Trypanosome/training_dataset4_3_AL4/unlabeled/img/vid03_082_033.png</t>
  </si>
  <si>
    <t>/home/ba4_project/ba4_Hee/Trypanosome/training_dataset4_3_AL4/unlabeled/img/vid03_082_034.png</t>
  </si>
  <si>
    <t>/home/ba4_project/ba4_Hee/Trypanosome/training_dataset4_3_AL4/unlabeled/img/vid03_082_035.png</t>
  </si>
  <si>
    <t>/home/ba4_project/ba4_Hee/Trypanosome/training_dataset4_3_AL4/unlabeled/img/vid03_082_036.png</t>
  </si>
  <si>
    <t>/home/ba4_project/ba4_Hee/Trypanosome/training_dataset4_3_AL4/unlabeled/img/vid03_082_037.png</t>
  </si>
  <si>
    <t>/home/ba4_project/ba4_Hee/Trypanosome/training_dataset4_3_AL4/unlabeled/img/vid03_082_038.png</t>
  </si>
  <si>
    <t>/home/ba4_project/ba4_Hee/Trypanosome/training_dataset4_3_AL4/unlabeled/img/vid03_082_039.png</t>
  </si>
  <si>
    <t>/home/ba4_project/ba4_Hee/Trypanosome/training_dataset4_3_AL4/unlabeled/img/vid03_082_040.png</t>
  </si>
  <si>
    <t>/home/ba4_project/ba4_Hee/Trypanosome/training_dataset4_3_AL4/unlabeled/img/vid03_082_041.png</t>
  </si>
  <si>
    <t>/home/ba4_project/ba4_Hee/Trypanosome/training_dataset4_3_AL4/unlabeled/img/vid03_082_042.png</t>
  </si>
  <si>
    <t>/home/ba4_project/ba4_Hee/Trypanosome/training_dataset4_3_AL4/unlabeled/img/vid03_082_043.png</t>
  </si>
  <si>
    <t>/home/ba4_project/ba4_Hee/Trypanosome/training_dataset4_3_AL4/unlabeled/img/vid03_082_044.png</t>
  </si>
  <si>
    <t>/home/ba4_project/ba4_Hee/Trypanosome/training_dataset4_3_AL4/unlabeled/img/vid03_082_045.png</t>
  </si>
  <si>
    <t>/home/ba4_project/ba4_Hee/Trypanosome/training_dataset4_3_AL4/unlabeled/img/vid03_082_046.png</t>
  </si>
  <si>
    <t>/home/ba4_project/ba4_Hee/Trypanosome/training_dataset4_3_AL4/unlabeled/img/vid03_082_047.png</t>
  </si>
  <si>
    <t>/home/ba4_project/ba4_Hee/Trypanosome/training_dataset4_3_AL4/unlabeled/img/vid03_082_048.png</t>
  </si>
  <si>
    <t>/home/ba4_project/ba4_Hee/Trypanosome/training_dataset4_3_AL4/unlabeled/img/vid03_082_049.png</t>
  </si>
  <si>
    <t>/home/ba4_project/ba4_Hee/Trypanosome/training_dataset4_3_AL4/unlabeled/img/vid03_082_050.png</t>
  </si>
  <si>
    <t>/home/ba4_project/ba4_Hee/Trypanosome/training_dataset4_3_AL4/unlabeled/img/vid03_082_051.png</t>
  </si>
  <si>
    <t>/home/ba4_project/ba4_Hee/Trypanosome/training_dataset4_3_AL4/unlabeled/img/vid03_082_053.png</t>
  </si>
  <si>
    <t>/home/ba4_project/ba4_Hee/Trypanosome/training_dataset4_3_AL4/unlabeled/img/vid03_082_054.png</t>
  </si>
  <si>
    <t>/home/ba4_project/ba4_Hee/Trypanosome/training_dataset4_3_AL4/unlabeled/img/vid03_082_055.png</t>
  </si>
  <si>
    <t>/home/ba4_project/ba4_Hee/Trypanosome/training_dataset4_3_AL4/unlabeled/img/vid03_082_056.png</t>
  </si>
  <si>
    <t>/home/ba4_project/ba4_Hee/Trypanosome/training_dataset4_3_AL4/unlabeled/img/vid03_082_057.png</t>
  </si>
  <si>
    <t>/home/ba4_project/ba4_Hee/Trypanosome/training_dataset4_3_AL4/unlabeled/img/vid03_082_058.png</t>
  </si>
  <si>
    <t>/home/ba4_project/ba4_Hee/Trypanosome/training_dataset4_3_AL4/unlabeled/img/vid03_082_059.png</t>
  </si>
  <si>
    <t>/home/ba4_project/ba4_Hee/Trypanosome/training_dataset4_3_AL4/unlabeled/img/vid03_082_060.png</t>
  </si>
  <si>
    <t>/home/ba4_project/ba4_Hee/Trypanosome/training_dataset4_3_AL4/unlabeled/img/vid03_082_061.png</t>
  </si>
  <si>
    <t>/home/ba4_project/ba4_Hee/Trypanosome/training_dataset4_3_AL4/unlabeled/img/vid03_082_062.png</t>
  </si>
  <si>
    <t>/home/ba4_project/ba4_Hee/Trypanosome/training_dataset4_3_AL4/unlabeled/img/vid03_084_000.png</t>
  </si>
  <si>
    <t>/home/ba4_project/ba4_Hee/Trypanosome/training_dataset4_3_AL4/unlabeled/img/vid03_084_001.png</t>
  </si>
  <si>
    <t>/home/ba4_project/ba4_Hee/Trypanosome/training_dataset4_3_AL4/unlabeled/img/vid03_084_002.png</t>
  </si>
  <si>
    <t>/home/ba4_project/ba4_Hee/Trypanosome/training_dataset4_3_AL4/unlabeled/img/vid03_084_003.png</t>
  </si>
  <si>
    <t>/home/ba4_project/ba4_Hee/Trypanosome/training_dataset4_3_AL4/unlabeled/img/vid03_084_004.png</t>
  </si>
  <si>
    <t>/home/ba4_project/ba4_Hee/Trypanosome/training_dataset4_3_AL4/unlabeled/img/vid03_084_005.png</t>
  </si>
  <si>
    <t>/home/ba4_project/ba4_Hee/Trypanosome/training_dataset4_3_AL4/unlabeled/img/vid03_084_006.png</t>
  </si>
  <si>
    <t>/home/ba4_project/ba4_Hee/Trypanosome/training_dataset4_3_AL4/unlabeled/img/vid03_084_007.png</t>
  </si>
  <si>
    <t>/home/ba4_project/ba4_Hee/Trypanosome/training_dataset4_3_AL4/unlabeled/img/vid03_084_008.png</t>
  </si>
  <si>
    <t>/home/ba4_project/ba4_Hee/Trypanosome/training_dataset4_3_AL4/unlabeled/img/vid03_084_009.png</t>
  </si>
  <si>
    <t>/home/ba4_project/ba4_Hee/Trypanosome/training_dataset4_3_AL4/unlabeled/img/vid03_084_010.png</t>
  </si>
  <si>
    <t>/home/ba4_project/ba4_Hee/Trypanosome/training_dataset4_3_AL4/unlabeled/img/vid03_084_011.png</t>
  </si>
  <si>
    <t>/home/ba4_project/ba4_Hee/Trypanosome/training_dataset4_3_AL4/unlabeled/img/vid03_084_012.png</t>
  </si>
  <si>
    <t>/home/ba4_project/ba4_Hee/Trypanosome/training_dataset4_3_AL4/unlabeled/img/vid03_084_013.png</t>
  </si>
  <si>
    <t>/home/ba4_project/ba4_Hee/Trypanosome/training_dataset4_3_AL4/unlabeled/img/vid03_084_014.png</t>
  </si>
  <si>
    <t>/home/ba4_project/ba4_Hee/Trypanosome/training_dataset4_3_AL4/unlabeled/img/vid03_084_015.png</t>
  </si>
  <si>
    <t>/home/ba4_project/ba4_Hee/Trypanosome/training_dataset4_3_AL4/unlabeled/img/vid03_084_016.png</t>
  </si>
  <si>
    <t>/home/ba4_project/ba4_Hee/Trypanosome/training_dataset4_3_AL4/unlabeled/img/vid03_084_017.png</t>
  </si>
  <si>
    <t>/home/ba4_project/ba4_Hee/Trypanosome/training_dataset4_3_AL4/unlabeled/img/vid03_084_018.png</t>
  </si>
  <si>
    <t>/home/ba4_project/ba4_Hee/Trypanosome/training_dataset4_3_AL4/unlabeled/img/vid03_084_019.png</t>
  </si>
  <si>
    <t>/home/ba4_project/ba4_Hee/Trypanosome/training_dataset4_3_AL4/unlabeled/img/vid03_084_020.png</t>
  </si>
  <si>
    <t>/home/ba4_project/ba4_Hee/Trypanosome/training_dataset4_3_AL4/unlabeled/img/vid03_084_021.png</t>
  </si>
  <si>
    <t>/home/ba4_project/ba4_Hee/Trypanosome/training_dataset4_3_AL4/unlabeled/img/vid03_084_022.png</t>
  </si>
  <si>
    <t>/home/ba4_project/ba4_Hee/Trypanosome/training_dataset4_3_AL4/unlabeled/img/vid03_084_023.png</t>
  </si>
  <si>
    <t>/home/ba4_project/ba4_Hee/Trypanosome/training_dataset4_3_AL4/unlabeled/img/vid03_084_024.png</t>
  </si>
  <si>
    <t>/home/ba4_project/ba4_Hee/Trypanosome/training_dataset4_3_AL4/unlabeled/img/vid03_084_025.png</t>
  </si>
  <si>
    <t>/home/ba4_project/ba4_Hee/Trypanosome/training_dataset4_3_AL4/unlabeled/img/vid03_084_026.png</t>
  </si>
  <si>
    <t>/home/ba4_project/ba4_Hee/Trypanosome/training_dataset4_3_AL4/unlabeled/img/vid03_084_027.png</t>
  </si>
  <si>
    <t>/home/ba4_project/ba4_Hee/Trypanosome/training_dataset4_3_AL4/unlabeled/img/vid03_084_028.png</t>
  </si>
  <si>
    <t>/home/ba4_project/ba4_Hee/Trypanosome/training_dataset4_3_AL4/unlabeled/img/vid03_084_029.png</t>
  </si>
  <si>
    <t>/home/ba4_project/ba4_Hee/Trypanosome/training_dataset4_3_AL4/unlabeled/img/vid03_084_030.png</t>
  </si>
  <si>
    <t>/home/ba4_project/ba4_Hee/Trypanosome/training_dataset4_3_AL4/unlabeled/img/vid03_084_031.png</t>
  </si>
  <si>
    <t>/home/ba4_project/ba4_Hee/Trypanosome/training_dataset4_3_AL4/unlabeled/img/vid03_084_032.png</t>
  </si>
  <si>
    <t>/home/ba4_project/ba4_Hee/Trypanosome/training_dataset4_3_AL4/unlabeled/img/vid03_084_033.png</t>
  </si>
  <si>
    <t>/home/ba4_project/ba4_Hee/Trypanosome/training_dataset4_3_AL4/unlabeled/img/vid03_084_034.png</t>
  </si>
  <si>
    <t>/home/ba4_project/ba4_Hee/Trypanosome/training_dataset4_3_AL4/unlabeled/img/vid03_084_035.png</t>
  </si>
  <si>
    <t>/home/ba4_project/ba4_Hee/Trypanosome/training_dataset4_3_AL4/unlabeled/img/vid03_084_036.png</t>
  </si>
  <si>
    <t>/home/ba4_project/ba4_Hee/Trypanosome/training_dataset4_3_AL4/unlabeled/img/vid03_084_037.png</t>
  </si>
  <si>
    <t>/home/ba4_project/ba4_Hee/Trypanosome/training_dataset4_3_AL4/unlabeled/img/vid03_084_038.png</t>
  </si>
  <si>
    <t>/home/ba4_project/ba4_Hee/Trypanosome/training_dataset4_3_AL4/unlabeled/img/vid03_084_039.png</t>
  </si>
  <si>
    <t>/home/ba4_project/ba4_Hee/Trypanosome/training_dataset4_3_AL4/unlabeled/img/vid03_084_040.png</t>
  </si>
  <si>
    <t>/home/ba4_project/ba4_Hee/Trypanosome/training_dataset4_3_AL4/unlabeled/img/vid03_084_041.png</t>
  </si>
  <si>
    <t>/home/ba4_project/ba4_Hee/Trypanosome/training_dataset4_3_AL4/unlabeled/img/vid03_084_042.png</t>
  </si>
  <si>
    <t>/home/ba4_project/ba4_Hee/Trypanosome/training_dataset4_3_AL4/unlabeled/img/vid03_084_043.png</t>
  </si>
  <si>
    <t>/home/ba4_project/ba4_Hee/Trypanosome/training_dataset4_3_AL4/unlabeled/img/vid03_084_044.png</t>
  </si>
  <si>
    <t>/home/ba4_project/ba4_Hee/Trypanosome/training_dataset4_3_AL4/unlabeled/img/vid03_084_045.png</t>
  </si>
  <si>
    <t>/home/ba4_project/ba4_Hee/Trypanosome/training_dataset4_3_AL4/unlabeled/img/vid03_084_046.png</t>
  </si>
  <si>
    <t>/home/ba4_project/ba4_Hee/Trypanosome/training_dataset4_3_AL4/unlabeled/img/vid03_084_047.png</t>
  </si>
  <si>
    <t>/home/ba4_project/ba4_Hee/Trypanosome/training_dataset4_3_AL4/unlabeled/img/vid03_084_048.png</t>
  </si>
  <si>
    <t>/home/ba4_project/ba4_Hee/Trypanosome/training_dataset4_3_AL4/unlabeled/img/vid03_084_049.png</t>
  </si>
  <si>
    <t>/home/ba4_project/ba4_Hee/Trypanosome/training_dataset4_3_AL4/unlabeled/img/vid03_084_050.png</t>
  </si>
  <si>
    <t>/home/ba4_project/ba4_Hee/Trypanosome/training_dataset4_3_AL4/unlabeled/img/vid03_084_051.png</t>
  </si>
  <si>
    <t>/home/ba4_project/ba4_Hee/Trypanosome/training_dataset4_3_AL4/unlabeled/img/vid03_084_052.png</t>
  </si>
  <si>
    <t>/home/ba4_project/ba4_Hee/Trypanosome/training_dataset4_3_AL4/unlabeled/img/vid03_084_053.png</t>
  </si>
  <si>
    <t>/home/ba4_project/ba4_Hee/Trypanosome/training_dataset4_3_AL4/unlabeled/img/vid03_084_054.png</t>
  </si>
  <si>
    <t>/home/ba4_project/ba4_Hee/Trypanosome/training_dataset4_3_AL4/unlabeled/img/vid03_084_055.png</t>
  </si>
  <si>
    <t>/home/ba4_project/ba4_Hee/Trypanosome/training_dataset4_3_AL4/unlabeled/img/vid03_084_056.png</t>
  </si>
  <si>
    <t>/home/ba4_project/ba4_Hee/Trypanosome/training_dataset4_3_AL4/unlabeled/img/vid03_084_057.png</t>
  </si>
  <si>
    <t>/home/ba4_project/ba4_Hee/Trypanosome/training_dataset4_3_AL4/unlabeled/img/vid03_084_058.png</t>
  </si>
  <si>
    <t>/home/ba4_project/ba4_Hee/Trypanosome/training_dataset4_3_AL4/unlabeled/img/vid03_084_059.png</t>
  </si>
  <si>
    <t>/home/ba4_project/ba4_Hee/Trypanosome/training_dataset4_3_AL4/unlabeled/img/vid03_084_060.png</t>
  </si>
  <si>
    <t>/home/ba4_project/ba4_Hee/Trypanosome/training_dataset4_3_AL4/unlabeled/img/vid03_084_061.png</t>
  </si>
  <si>
    <t>/home/ba4_project/ba4_Hee/Trypanosome/training_dataset4_3_AL4/unlabeled/img/vid03_084_062.png</t>
  </si>
  <si>
    <t>/home/ba4_project/ba4_Hee/Trypanosome/training_dataset4_3_AL4/unlabeled/img/vid03_086_000.png</t>
  </si>
  <si>
    <t>/home/ba4_project/ba4_Hee/Trypanosome/training_dataset4_3_AL4/unlabeled/img/vid03_086_001.png</t>
  </si>
  <si>
    <t>/home/ba4_project/ba4_Hee/Trypanosome/training_dataset4_3_AL4/unlabeled/img/vid03_086_002.png</t>
  </si>
  <si>
    <t>/home/ba4_project/ba4_Hee/Trypanosome/training_dataset4_3_AL4/unlabeled/img/vid03_086_003.png</t>
  </si>
  <si>
    <t>/home/ba4_project/ba4_Hee/Trypanosome/training_dataset4_3_AL4/unlabeled/img/vid03_086_004.png</t>
  </si>
  <si>
    <t>/home/ba4_project/ba4_Hee/Trypanosome/training_dataset4_3_AL4/unlabeled/img/vid03_086_005.png</t>
  </si>
  <si>
    <t>/home/ba4_project/ba4_Hee/Trypanosome/training_dataset4_3_AL4/unlabeled/img/vid03_086_006.png</t>
  </si>
  <si>
    <t>/home/ba4_project/ba4_Hee/Trypanosome/training_dataset4_3_AL4/unlabeled/img/vid03_086_007.png</t>
  </si>
  <si>
    <t>/home/ba4_project/ba4_Hee/Trypanosome/training_dataset4_3_AL4/unlabeled/img/vid03_086_008.png</t>
  </si>
  <si>
    <t>/home/ba4_project/ba4_Hee/Trypanosome/training_dataset4_3_AL4/unlabeled/img/vid03_086_009.png</t>
  </si>
  <si>
    <t>/home/ba4_project/ba4_Hee/Trypanosome/training_dataset4_3_AL4/unlabeled/img/vid03_086_010.png</t>
  </si>
  <si>
    <t>/home/ba4_project/ba4_Hee/Trypanosome/training_dataset4_3_AL4/unlabeled/img/vid03_086_011.png</t>
  </si>
  <si>
    <t>/home/ba4_project/ba4_Hee/Trypanosome/training_dataset4_3_AL4/unlabeled/img/vid03_086_012.png</t>
  </si>
  <si>
    <t>/home/ba4_project/ba4_Hee/Trypanosome/training_dataset4_3_AL4/unlabeled/img/vid03_086_013.png</t>
  </si>
  <si>
    <t>/home/ba4_project/ba4_Hee/Trypanosome/training_dataset4_3_AL4/unlabeled/img/vid03_086_014.png</t>
  </si>
  <si>
    <t>/home/ba4_project/ba4_Hee/Trypanosome/training_dataset4_3_AL4/unlabeled/img/vid03_086_015.png</t>
  </si>
  <si>
    <t>/home/ba4_project/ba4_Hee/Trypanosome/training_dataset4_3_AL4/unlabeled/img/vid03_086_016.png</t>
  </si>
  <si>
    <t>/home/ba4_project/ba4_Hee/Trypanosome/training_dataset4_3_AL4/unlabeled/img/vid03_086_017.png</t>
  </si>
  <si>
    <t>/home/ba4_project/ba4_Hee/Trypanosome/training_dataset4_3_AL4/unlabeled/img/vid03_086_018.png</t>
  </si>
  <si>
    <t>/home/ba4_project/ba4_Hee/Trypanosome/training_dataset4_3_AL4/unlabeled/img/vid03_086_019.png</t>
  </si>
  <si>
    <t>/home/ba4_project/ba4_Hee/Trypanosome/training_dataset4_3_AL4/unlabeled/img/vid03_086_020.png</t>
  </si>
  <si>
    <t>/home/ba4_project/ba4_Hee/Trypanosome/training_dataset4_3_AL4/unlabeled/img/vid03_086_021.png</t>
  </si>
  <si>
    <t>/home/ba4_project/ba4_Hee/Trypanosome/training_dataset4_3_AL4/unlabeled/img/vid03_086_022.png</t>
  </si>
  <si>
    <t>/home/ba4_project/ba4_Hee/Trypanosome/training_dataset4_3_AL4/unlabeled/img/vid03_086_023.png</t>
  </si>
  <si>
    <t>/home/ba4_project/ba4_Hee/Trypanosome/training_dataset4_3_AL4/unlabeled/img/vid03_086_024.png</t>
  </si>
  <si>
    <t>/home/ba4_project/ba4_Hee/Trypanosome/training_dataset4_3_AL4/unlabeled/img/vid03_086_025.png</t>
  </si>
  <si>
    <t>/home/ba4_project/ba4_Hee/Trypanosome/training_dataset4_3_AL4/unlabeled/img/vid03_086_026.png</t>
  </si>
  <si>
    <t>/home/ba4_project/ba4_Hee/Trypanosome/training_dataset4_3_AL4/unlabeled/img/vid03_086_027.png</t>
  </si>
  <si>
    <t>/home/ba4_project/ba4_Hee/Trypanosome/training_dataset4_3_AL4/unlabeled/img/vid03_086_028.png</t>
  </si>
  <si>
    <t>/home/ba4_project/ba4_Hee/Trypanosome/training_dataset4_3_AL4/unlabeled/img/vid03_086_029.png</t>
  </si>
  <si>
    <t>/home/ba4_project/ba4_Hee/Trypanosome/training_dataset4_3_AL4/unlabeled/img/vid03_086_030.png</t>
  </si>
  <si>
    <t>/home/ba4_project/ba4_Hee/Trypanosome/training_dataset4_3_AL4/unlabeled/img/vid03_086_031.png</t>
  </si>
  <si>
    <t>/home/ba4_project/ba4_Hee/Trypanosome/training_dataset4_3_AL4/unlabeled/img/vid03_086_032.png</t>
  </si>
  <si>
    <t>/home/ba4_project/ba4_Hee/Trypanosome/training_dataset4_3_AL4/unlabeled/img/vid03_086_033.png</t>
  </si>
  <si>
    <t>/home/ba4_project/ba4_Hee/Trypanosome/training_dataset4_3_AL4/unlabeled/img/vid03_086_034.png</t>
  </si>
  <si>
    <t>/home/ba4_project/ba4_Hee/Trypanosome/training_dataset4_3_AL4/unlabeled/img/vid03_086_035.png</t>
  </si>
  <si>
    <t>/home/ba4_project/ba4_Hee/Trypanosome/training_dataset4_3_AL4/unlabeled/img/vid03_086_036.png</t>
  </si>
  <si>
    <t>/home/ba4_project/ba4_Hee/Trypanosome/training_dataset4_3_AL4/unlabeled/img/vid03_086_037.png</t>
  </si>
  <si>
    <t>/home/ba4_project/ba4_Hee/Trypanosome/training_dataset4_3_AL4/unlabeled/img/vid03_086_038.png</t>
  </si>
  <si>
    <t>/home/ba4_project/ba4_Hee/Trypanosome/training_dataset4_3_AL4/unlabeled/img/vid03_086_039.png</t>
  </si>
  <si>
    <t>/home/ba4_project/ba4_Hee/Trypanosome/training_dataset4_3_AL4/unlabeled/img/vid03_086_040.png</t>
  </si>
  <si>
    <t>/home/ba4_project/ba4_Hee/Trypanosome/training_dataset4_3_AL4/unlabeled/img/vid03_086_041.png</t>
  </si>
  <si>
    <t>/home/ba4_project/ba4_Hee/Trypanosome/training_dataset4_3_AL4/unlabeled/img/vid03_086_042.png</t>
  </si>
  <si>
    <t>/home/ba4_project/ba4_Hee/Trypanosome/training_dataset4_3_AL4/unlabeled/img/vid03_086_043.png</t>
  </si>
  <si>
    <t>/home/ba4_project/ba4_Hee/Trypanosome/training_dataset4_3_AL4/unlabeled/img/vid03_086_044.png</t>
  </si>
  <si>
    <t>/home/ba4_project/ba4_Hee/Trypanosome/training_dataset4_3_AL4/unlabeled/img/vid03_086_045.png</t>
  </si>
  <si>
    <t>/home/ba4_project/ba4_Hee/Trypanosome/training_dataset4_3_AL4/unlabeled/img/vid03_086_046.png</t>
  </si>
  <si>
    <t>/home/ba4_project/ba4_Hee/Trypanosome/training_dataset4_3_AL4/unlabeled/img/vid03_086_047.png</t>
  </si>
  <si>
    <t>/home/ba4_project/ba4_Hee/Trypanosome/training_dataset4_3_AL4/unlabeled/img/vid03_086_048.png</t>
  </si>
  <si>
    <t>/home/ba4_project/ba4_Hee/Trypanosome/training_dataset4_3_AL4/unlabeled/img/vid03_086_049.png</t>
  </si>
  <si>
    <t>/home/ba4_project/ba4_Hee/Trypanosome/training_dataset4_3_AL4/unlabeled/img/vid03_086_050.png</t>
  </si>
  <si>
    <t>/home/ba4_project/ba4_Hee/Trypanosome/training_dataset4_3_AL4/unlabeled/img/vid03_086_051.png</t>
  </si>
  <si>
    <t>/home/ba4_project/ba4_Hee/Trypanosome/training_dataset4_3_AL4/unlabeled/img/vid03_086_053.png</t>
  </si>
  <si>
    <t>/home/ba4_project/ba4_Hee/Trypanosome/training_dataset4_3_AL4/unlabeled/img/vid03_086_054.png</t>
  </si>
  <si>
    <t>/home/ba4_project/ba4_Hee/Trypanosome/training_dataset4_3_AL4/unlabeled/img/vid03_086_055.png</t>
  </si>
  <si>
    <t>/home/ba4_project/ba4_Hee/Trypanosome/training_dataset4_3_AL4/unlabeled/img/vid03_086_056.png</t>
  </si>
  <si>
    <t>/home/ba4_project/ba4_Hee/Trypanosome/training_dataset4_3_AL4/unlabeled/img/vid03_086_057.png</t>
  </si>
  <si>
    <t>/home/ba4_project/ba4_Hee/Trypanosome/training_dataset4_3_AL4/unlabeled/img/vid03_086_058.png</t>
  </si>
  <si>
    <t>/home/ba4_project/ba4_Hee/Trypanosome/training_dataset4_3_AL4/unlabeled/img/vid03_086_059.png</t>
  </si>
  <si>
    <t>/home/ba4_project/ba4_Hee/Trypanosome/training_dataset4_3_AL4/unlabeled/img/vid03_086_060.png</t>
  </si>
  <si>
    <t>/home/ba4_project/ba4_Hee/Trypanosome/training_dataset4_3_AL4/unlabeled/img/vid03_086_061.png</t>
  </si>
  <si>
    <t>/home/ba4_project/ba4_Hee/Trypanosome/training_dataset4_3_AL4/unlabeled/img/vid03_086_062.png</t>
  </si>
  <si>
    <t>/home/ba4_project/ba4_Hee/Trypanosome/training_dataset4_3_AL4/unlabeled/img/vid03_088_000.png</t>
  </si>
  <si>
    <t>/home/ba4_project/ba4_Hee/Trypanosome/training_dataset4_3_AL4/unlabeled/img/vid03_088_001.png</t>
  </si>
  <si>
    <t>/home/ba4_project/ba4_Hee/Trypanosome/training_dataset4_3_AL4/unlabeled/img/vid03_088_002.png</t>
  </si>
  <si>
    <t>/home/ba4_project/ba4_Hee/Trypanosome/training_dataset4_3_AL4/unlabeled/img/vid03_088_003.png</t>
  </si>
  <si>
    <t>/home/ba4_project/ba4_Hee/Trypanosome/training_dataset4_3_AL4/unlabeled/img/vid03_088_004.png</t>
  </si>
  <si>
    <t>/home/ba4_project/ba4_Hee/Trypanosome/training_dataset4_3_AL4/unlabeled/img/vid03_088_005.png</t>
  </si>
  <si>
    <t>/home/ba4_project/ba4_Hee/Trypanosome/training_dataset4_3_AL4/unlabeled/img/vid03_088_006.png</t>
  </si>
  <si>
    <t>/home/ba4_project/ba4_Hee/Trypanosome/training_dataset4_3_AL4/unlabeled/img/vid03_088_007.png</t>
  </si>
  <si>
    <t>/home/ba4_project/ba4_Hee/Trypanosome/training_dataset4_3_AL4/unlabeled/img/vid03_088_008.png</t>
  </si>
  <si>
    <t>/home/ba4_project/ba4_Hee/Trypanosome/training_dataset4_3_AL4/unlabeled/img/vid03_088_009.png</t>
  </si>
  <si>
    <t>/home/ba4_project/ba4_Hee/Trypanosome/training_dataset4_3_AL4/unlabeled/img/vid03_088_010.png</t>
  </si>
  <si>
    <t>/home/ba4_project/ba4_Hee/Trypanosome/training_dataset4_3_AL4/unlabeled/img/vid03_088_011.png</t>
  </si>
  <si>
    <t>/home/ba4_project/ba4_Hee/Trypanosome/training_dataset4_3_AL4/unlabeled/img/vid03_088_012.png</t>
  </si>
  <si>
    <t>/home/ba4_project/ba4_Hee/Trypanosome/training_dataset4_3_AL4/unlabeled/img/vid03_088_013.png</t>
  </si>
  <si>
    <t>/home/ba4_project/ba4_Hee/Trypanosome/training_dataset4_3_AL4/unlabeled/img/vid03_088_014.png</t>
  </si>
  <si>
    <t>/home/ba4_project/ba4_Hee/Trypanosome/training_dataset4_3_AL4/unlabeled/img/vid03_088_015.png</t>
  </si>
  <si>
    <t>/home/ba4_project/ba4_Hee/Trypanosome/training_dataset4_3_AL4/unlabeled/img/vid03_088_016.png</t>
  </si>
  <si>
    <t>/home/ba4_project/ba4_Hee/Trypanosome/training_dataset4_3_AL4/unlabeled/img/vid03_088_017.png</t>
  </si>
  <si>
    <t>/home/ba4_project/ba4_Hee/Trypanosome/training_dataset4_3_AL4/unlabeled/img/vid03_088_018.png</t>
  </si>
  <si>
    <t>/home/ba4_project/ba4_Hee/Trypanosome/training_dataset4_3_AL4/unlabeled/img/vid03_088_019.png</t>
  </si>
  <si>
    <t>/home/ba4_project/ba4_Hee/Trypanosome/training_dataset4_3_AL4/unlabeled/img/vid03_088_020.png</t>
  </si>
  <si>
    <t>/home/ba4_project/ba4_Hee/Trypanosome/training_dataset4_3_AL4/unlabeled/img/vid03_088_021.png</t>
  </si>
  <si>
    <t>/home/ba4_project/ba4_Hee/Trypanosome/training_dataset4_3_AL4/unlabeled/img/vid03_088_022.png</t>
  </si>
  <si>
    <t>/home/ba4_project/ba4_Hee/Trypanosome/training_dataset4_3_AL4/unlabeled/img/vid03_088_023.png</t>
  </si>
  <si>
    <t>/home/ba4_project/ba4_Hee/Trypanosome/training_dataset4_3_AL4/unlabeled/img/vid03_088_024.png</t>
  </si>
  <si>
    <t>/home/ba4_project/ba4_Hee/Trypanosome/training_dataset4_3_AL4/unlabeled/img/vid03_088_025.png</t>
  </si>
  <si>
    <t>/home/ba4_project/ba4_Hee/Trypanosome/training_dataset4_3_AL4/unlabeled/img/vid03_088_026.png</t>
  </si>
  <si>
    <t>/home/ba4_project/ba4_Hee/Trypanosome/training_dataset4_3_AL4/unlabeled/img/vid03_088_027.png</t>
  </si>
  <si>
    <t>/home/ba4_project/ba4_Hee/Trypanosome/training_dataset4_3_AL4/unlabeled/img/vid03_088_028.png</t>
  </si>
  <si>
    <t>/home/ba4_project/ba4_Hee/Trypanosome/training_dataset4_3_AL4/unlabeled/img/vid03_088_029.png</t>
  </si>
  <si>
    <t>/home/ba4_project/ba4_Hee/Trypanosome/training_dataset4_3_AL4/unlabeled/img/vid03_088_030.png</t>
  </si>
  <si>
    <t>/home/ba4_project/ba4_Hee/Trypanosome/training_dataset4_3_AL4/unlabeled/img/vid03_088_031.png</t>
  </si>
  <si>
    <t>/home/ba4_project/ba4_Hee/Trypanosome/training_dataset4_3_AL4/unlabeled/img/vid03_088_032.png</t>
  </si>
  <si>
    <t>/home/ba4_project/ba4_Hee/Trypanosome/training_dataset4_3_AL4/unlabeled/img/vid03_088_033.png</t>
  </si>
  <si>
    <t>/home/ba4_project/ba4_Hee/Trypanosome/training_dataset4_3_AL4/unlabeled/img/vid03_088_034.png</t>
  </si>
  <si>
    <t>/home/ba4_project/ba4_Hee/Trypanosome/training_dataset4_3_AL4/unlabeled/img/vid03_088_035.png</t>
  </si>
  <si>
    <t>/home/ba4_project/ba4_Hee/Trypanosome/training_dataset4_3_AL4/unlabeled/img/vid03_088_036.png</t>
  </si>
  <si>
    <t>/home/ba4_project/ba4_Hee/Trypanosome/training_dataset4_3_AL4/unlabeled/img/vid03_088_037.png</t>
  </si>
  <si>
    <t>/home/ba4_project/ba4_Hee/Trypanosome/training_dataset4_3_AL4/unlabeled/img/vid03_088_038.png</t>
  </si>
  <si>
    <t>/home/ba4_project/ba4_Hee/Trypanosome/training_dataset4_3_AL4/unlabeled/img/vid03_088_039.png</t>
  </si>
  <si>
    <t>/home/ba4_project/ba4_Hee/Trypanosome/training_dataset4_3_AL4/unlabeled/img/vid03_088_040.png</t>
  </si>
  <si>
    <t>/home/ba4_project/ba4_Hee/Trypanosome/training_dataset4_3_AL4/unlabeled/img/vid03_088_041.png</t>
  </si>
  <si>
    <t>/home/ba4_project/ba4_Hee/Trypanosome/training_dataset4_3_AL4/unlabeled/img/vid03_088_042.png</t>
  </si>
  <si>
    <t>/home/ba4_project/ba4_Hee/Trypanosome/training_dataset4_3_AL4/unlabeled/img/vid03_088_043.png</t>
  </si>
  <si>
    <t>/home/ba4_project/ba4_Hee/Trypanosome/training_dataset4_3_AL4/unlabeled/img/vid03_088_044.png</t>
  </si>
  <si>
    <t>/home/ba4_project/ba4_Hee/Trypanosome/training_dataset4_3_AL4/unlabeled/img/vid03_088_045.png</t>
  </si>
  <si>
    <t>/home/ba4_project/ba4_Hee/Trypanosome/training_dataset4_3_AL4/unlabeled/img/vid03_088_046.png</t>
  </si>
  <si>
    <t>/home/ba4_project/ba4_Hee/Trypanosome/training_dataset4_3_AL4/unlabeled/img/vid03_088_047.png</t>
  </si>
  <si>
    <t>/home/ba4_project/ba4_Hee/Trypanosome/training_dataset4_3_AL4/unlabeled/img/vid03_088_048.png</t>
  </si>
  <si>
    <t>/home/ba4_project/ba4_Hee/Trypanosome/training_dataset4_3_AL4/unlabeled/img/vid03_088_049.png</t>
  </si>
  <si>
    <t>/home/ba4_project/ba4_Hee/Trypanosome/training_dataset4_3_AL4/unlabeled/img/vid03_088_050.png</t>
  </si>
  <si>
    <t>/home/ba4_project/ba4_Hee/Trypanosome/training_dataset4_3_AL4/unlabeled/img/vid03_088_051.png</t>
  </si>
  <si>
    <t>/home/ba4_project/ba4_Hee/Trypanosome/training_dataset4_3_AL4/unlabeled/img/vid03_088_052.png</t>
  </si>
  <si>
    <t>/home/ba4_project/ba4_Hee/Trypanosome/training_dataset4_3_AL4/unlabeled/img/vid03_088_053.png</t>
  </si>
  <si>
    <t>/home/ba4_project/ba4_Hee/Trypanosome/training_dataset4_3_AL4/unlabeled/img/vid03_088_054.png</t>
  </si>
  <si>
    <t>/home/ba4_project/ba4_Hee/Trypanosome/training_dataset4_3_AL4/unlabeled/img/vid03_088_055.png</t>
  </si>
  <si>
    <t>/home/ba4_project/ba4_Hee/Trypanosome/training_dataset4_3_AL4/unlabeled/img/vid03_088_056.png</t>
  </si>
  <si>
    <t>/home/ba4_project/ba4_Hee/Trypanosome/training_dataset4_3_AL4/unlabeled/img/vid03_088_057.png</t>
  </si>
  <si>
    <t>/home/ba4_project/ba4_Hee/Trypanosome/training_dataset4_3_AL4/unlabeled/img/vid03_088_058.png</t>
  </si>
  <si>
    <t>/home/ba4_project/ba4_Hee/Trypanosome/training_dataset4_3_AL4/unlabeled/img/vid03_088_059.png</t>
  </si>
  <si>
    <t>/home/ba4_project/ba4_Hee/Trypanosome/training_dataset4_3_AL4/unlabeled/img/vid03_088_060.png</t>
  </si>
  <si>
    <t>/home/ba4_project/ba4_Hee/Trypanosome/training_dataset4_3_AL4/unlabeled/img/vid03_088_061.png</t>
  </si>
  <si>
    <t>/home/ba4_project/ba4_Hee/Trypanosome/training_dataset4_3_AL4/unlabeled/img/vid03_088_062.png</t>
  </si>
  <si>
    <t>/home/ba4_project/ba4_Hee/Trypanosome/training_dataset4_3_AL4/unlabeled/img/vid03_090_000.png</t>
  </si>
  <si>
    <t>/home/ba4_project/ba4_Hee/Trypanosome/training_dataset4_3_AL4/unlabeled/img/vid03_090_001.png</t>
  </si>
  <si>
    <t>/home/ba4_project/ba4_Hee/Trypanosome/training_dataset4_3_AL4/unlabeled/img/vid03_090_002.png</t>
  </si>
  <si>
    <t>/home/ba4_project/ba4_Hee/Trypanosome/training_dataset4_3_AL4/unlabeled/img/vid03_090_003.png</t>
  </si>
  <si>
    <t>/home/ba4_project/ba4_Hee/Trypanosome/training_dataset4_3_AL4/unlabeled/img/vid03_090_004.png</t>
  </si>
  <si>
    <t>/home/ba4_project/ba4_Hee/Trypanosome/training_dataset4_3_AL4/unlabeled/img/vid03_090_005.png</t>
  </si>
  <si>
    <t>/home/ba4_project/ba4_Hee/Trypanosome/training_dataset4_3_AL4/unlabeled/img/vid03_090_006.png</t>
  </si>
  <si>
    <t>/home/ba4_project/ba4_Hee/Trypanosome/training_dataset4_3_AL4/unlabeled/img/vid03_090_007.png</t>
  </si>
  <si>
    <t>/home/ba4_project/ba4_Hee/Trypanosome/training_dataset4_3_AL4/unlabeled/img/vid03_090_008.png</t>
  </si>
  <si>
    <t>/home/ba4_project/ba4_Hee/Trypanosome/training_dataset4_3_AL4/unlabeled/img/vid03_090_009.png</t>
  </si>
  <si>
    <t>/home/ba4_project/ba4_Hee/Trypanosome/training_dataset4_3_AL4/unlabeled/img/vid03_090_010.png</t>
  </si>
  <si>
    <t>/home/ba4_project/ba4_Hee/Trypanosome/training_dataset4_3_AL4/unlabeled/img/vid03_090_011.png</t>
  </si>
  <si>
    <t>/home/ba4_project/ba4_Hee/Trypanosome/training_dataset4_3_AL4/unlabeled/img/vid03_090_012.png</t>
  </si>
  <si>
    <t>/home/ba4_project/ba4_Hee/Trypanosome/training_dataset4_3_AL4/unlabeled/img/vid03_090_013.png</t>
  </si>
  <si>
    <t>/home/ba4_project/ba4_Hee/Trypanosome/training_dataset4_3_AL4/unlabeled/img/vid03_090_014.png</t>
  </si>
  <si>
    <t>/home/ba4_project/ba4_Hee/Trypanosome/training_dataset4_3_AL4/unlabeled/img/vid03_090_015.png</t>
  </si>
  <si>
    <t>/home/ba4_project/ba4_Hee/Trypanosome/training_dataset4_3_AL4/unlabeled/img/vid03_090_016.png</t>
  </si>
  <si>
    <t>/home/ba4_project/ba4_Hee/Trypanosome/training_dataset4_3_AL4/unlabeled/img/vid03_090_017.png</t>
  </si>
  <si>
    <t>/home/ba4_project/ba4_Hee/Trypanosome/training_dataset4_3_AL4/unlabeled/img/vid03_090_018.png</t>
  </si>
  <si>
    <t>/home/ba4_project/ba4_Hee/Trypanosome/training_dataset4_3_AL4/unlabeled/img/vid03_090_019.png</t>
  </si>
  <si>
    <t>/home/ba4_project/ba4_Hee/Trypanosome/training_dataset4_3_AL4/unlabeled/img/vid03_090_020.png</t>
  </si>
  <si>
    <t>/home/ba4_project/ba4_Hee/Trypanosome/training_dataset4_3_AL4/unlabeled/img/vid03_090_021.png</t>
  </si>
  <si>
    <t>/home/ba4_project/ba4_Hee/Trypanosome/training_dataset4_3_AL4/unlabeled/img/vid03_090_022.png</t>
  </si>
  <si>
    <t>/home/ba4_project/ba4_Hee/Trypanosome/training_dataset4_3_AL4/unlabeled/img/vid03_090_023.png</t>
  </si>
  <si>
    <t>/home/ba4_project/ba4_Hee/Trypanosome/training_dataset4_3_AL4/unlabeled/img/vid03_090_024.png</t>
  </si>
  <si>
    <t>/home/ba4_project/ba4_Hee/Trypanosome/training_dataset4_3_AL4/unlabeled/img/vid03_090_025.png</t>
  </si>
  <si>
    <t>/home/ba4_project/ba4_Hee/Trypanosome/training_dataset4_3_AL4/unlabeled/img/vid03_090_026.png</t>
  </si>
  <si>
    <t>/home/ba4_project/ba4_Hee/Trypanosome/training_dataset4_3_AL4/unlabeled/img/vid03_090_027.png</t>
  </si>
  <si>
    <t>/home/ba4_project/ba4_Hee/Trypanosome/training_dataset4_3_AL4/unlabeled/img/vid03_090_028.png</t>
  </si>
  <si>
    <t>/home/ba4_project/ba4_Hee/Trypanosome/training_dataset4_3_AL4/unlabeled/img/vid03_090_029.png</t>
  </si>
  <si>
    <t>/home/ba4_project/ba4_Hee/Trypanosome/training_dataset4_3_AL4/unlabeled/img/vid03_090_030.png</t>
  </si>
  <si>
    <t>/home/ba4_project/ba4_Hee/Trypanosome/training_dataset4_3_AL4/unlabeled/img/vid03_090_031.png</t>
  </si>
  <si>
    <t>/home/ba4_project/ba4_Hee/Trypanosome/training_dataset4_3_AL4/unlabeled/img/vid03_090_032.png</t>
  </si>
  <si>
    <t>/home/ba4_project/ba4_Hee/Trypanosome/training_dataset4_3_AL4/unlabeled/img/vid03_090_033.png</t>
  </si>
  <si>
    <t>/home/ba4_project/ba4_Hee/Trypanosome/training_dataset4_3_AL4/unlabeled/img/vid03_090_034.png</t>
  </si>
  <si>
    <t>/home/ba4_project/ba4_Hee/Trypanosome/training_dataset4_3_AL4/unlabeled/img/vid03_090_035.png</t>
  </si>
  <si>
    <t>/home/ba4_project/ba4_Hee/Trypanosome/training_dataset4_3_AL4/unlabeled/img/vid03_090_036.png</t>
  </si>
  <si>
    <t>/home/ba4_project/ba4_Hee/Trypanosome/training_dataset4_3_AL4/unlabeled/img/vid03_090_037.png</t>
  </si>
  <si>
    <t>/home/ba4_project/ba4_Hee/Trypanosome/training_dataset4_3_AL4/unlabeled/img/vid03_090_038.png</t>
  </si>
  <si>
    <t>/home/ba4_project/ba4_Hee/Trypanosome/training_dataset4_3_AL4/unlabeled/img/vid03_090_039.png</t>
  </si>
  <si>
    <t>/home/ba4_project/ba4_Hee/Trypanosome/training_dataset4_3_AL4/unlabeled/img/vid03_090_040.png</t>
  </si>
  <si>
    <t>/home/ba4_project/ba4_Hee/Trypanosome/training_dataset4_3_AL4/unlabeled/img/vid03_090_041.png</t>
  </si>
  <si>
    <t>/home/ba4_project/ba4_Hee/Trypanosome/training_dataset4_3_AL4/unlabeled/img/vid03_090_042.png</t>
  </si>
  <si>
    <t>/home/ba4_project/ba4_Hee/Trypanosome/training_dataset4_3_AL4/unlabeled/img/vid03_090_043.png</t>
  </si>
  <si>
    <t>/home/ba4_project/ba4_Hee/Trypanosome/training_dataset4_3_AL4/unlabeled/img/vid03_090_044.png</t>
  </si>
  <si>
    <t>/home/ba4_project/ba4_Hee/Trypanosome/training_dataset4_3_AL4/unlabeled/img/vid03_090_045.png</t>
  </si>
  <si>
    <t>/home/ba4_project/ba4_Hee/Trypanosome/training_dataset4_3_AL4/unlabeled/img/vid03_090_046.png</t>
  </si>
  <si>
    <t>/home/ba4_project/ba4_Hee/Trypanosome/training_dataset4_3_AL4/unlabeled/img/vid03_090_047.png</t>
  </si>
  <si>
    <t>/home/ba4_project/ba4_Hee/Trypanosome/training_dataset4_3_AL4/unlabeled/img/vid03_090_048.png</t>
  </si>
  <si>
    <t>/home/ba4_project/ba4_Hee/Trypanosome/training_dataset4_3_AL4/unlabeled/img/vid03_090_049.png</t>
  </si>
  <si>
    <t>/home/ba4_project/ba4_Hee/Trypanosome/training_dataset4_3_AL4/unlabeled/img/vid03_090_050.png</t>
  </si>
  <si>
    <t>/home/ba4_project/ba4_Hee/Trypanosome/training_dataset4_3_AL4/unlabeled/img/vid03_090_051.png</t>
  </si>
  <si>
    <t>/home/ba4_project/ba4_Hee/Trypanosome/training_dataset4_3_AL4/unlabeled/img/vid03_090_052.png</t>
  </si>
  <si>
    <t>/home/ba4_project/ba4_Hee/Trypanosome/training_dataset4_3_AL4/unlabeled/img/vid03_090_053.png</t>
  </si>
  <si>
    <t>/home/ba4_project/ba4_Hee/Trypanosome/training_dataset4_3_AL4/unlabeled/img/vid03_090_054.png</t>
  </si>
  <si>
    <t>/home/ba4_project/ba4_Hee/Trypanosome/training_dataset4_3_AL4/unlabeled/img/vid03_090_055.png</t>
  </si>
  <si>
    <t>/home/ba4_project/ba4_Hee/Trypanosome/training_dataset4_3_AL4/unlabeled/img/vid03_090_056.png</t>
  </si>
  <si>
    <t>/home/ba4_project/ba4_Hee/Trypanosome/training_dataset4_3_AL4/unlabeled/img/vid03_090_057.png</t>
  </si>
  <si>
    <t>/home/ba4_project/ba4_Hee/Trypanosome/training_dataset4_3_AL4/unlabeled/img/vid03_090_058.png</t>
  </si>
  <si>
    <t>/home/ba4_project/ba4_Hee/Trypanosome/training_dataset4_3_AL4/unlabeled/img/vid03_090_059.png</t>
  </si>
  <si>
    <t>/home/ba4_project/ba4_Hee/Trypanosome/training_dataset4_3_AL4/unlabeled/img/vid03_090_060.png</t>
  </si>
  <si>
    <t>/home/ba4_project/ba4_Hee/Trypanosome/training_dataset4_3_AL4/unlabeled/img/vid03_090_061.png</t>
  </si>
  <si>
    <t>/home/ba4_project/ba4_Hee/Trypanosome/training_dataset4_3_AL4/unlabeled/img/vid03_090_062.png</t>
  </si>
  <si>
    <t>/home/ba4_project/ba4_Hee/Trypanosome/training_dataset4_3_AL4/unlabeled/img/vid03_092_000.png</t>
  </si>
  <si>
    <t>/home/ba4_project/ba4_Hee/Trypanosome/training_dataset4_3_AL4/unlabeled/img/vid03_092_001.png</t>
  </si>
  <si>
    <t>/home/ba4_project/ba4_Hee/Trypanosome/training_dataset4_3_AL4/unlabeled/img/vid03_092_002.png</t>
  </si>
  <si>
    <t>/home/ba4_project/ba4_Hee/Trypanosome/training_dataset4_3_AL4/unlabeled/img/vid03_092_003.png</t>
  </si>
  <si>
    <t>/home/ba4_project/ba4_Hee/Trypanosome/training_dataset4_3_AL4/unlabeled/img/vid03_092_004.png</t>
  </si>
  <si>
    <t>/home/ba4_project/ba4_Hee/Trypanosome/training_dataset4_3_AL4/unlabeled/img/vid03_092_005.png</t>
  </si>
  <si>
    <t>/home/ba4_project/ba4_Hee/Trypanosome/training_dataset4_3_AL4/unlabeled/img/vid03_092_006.png</t>
  </si>
  <si>
    <t>/home/ba4_project/ba4_Hee/Trypanosome/training_dataset4_3_AL4/unlabeled/img/vid03_092_007.png</t>
  </si>
  <si>
    <t>/home/ba4_project/ba4_Hee/Trypanosome/training_dataset4_3_AL4/unlabeled/img/vid03_092_008.png</t>
  </si>
  <si>
    <t>/home/ba4_project/ba4_Hee/Trypanosome/training_dataset4_3_AL4/unlabeled/img/vid03_092_009.png</t>
  </si>
  <si>
    <t>/home/ba4_project/ba4_Hee/Trypanosome/training_dataset4_3_AL4/unlabeled/img/vid03_092_010.png</t>
  </si>
  <si>
    <t>/home/ba4_project/ba4_Hee/Trypanosome/training_dataset4_3_AL4/unlabeled/img/vid03_092_011.png</t>
  </si>
  <si>
    <t>/home/ba4_project/ba4_Hee/Trypanosome/training_dataset4_3_AL4/unlabeled/img/vid03_092_012.png</t>
  </si>
  <si>
    <t>/home/ba4_project/ba4_Hee/Trypanosome/training_dataset4_3_AL4/unlabeled/img/vid03_092_013.png</t>
  </si>
  <si>
    <t>/home/ba4_project/ba4_Hee/Trypanosome/training_dataset4_3_AL4/unlabeled/img/vid03_092_014.png</t>
  </si>
  <si>
    <t>/home/ba4_project/ba4_Hee/Trypanosome/training_dataset4_3_AL4/unlabeled/img/vid03_092_015.png</t>
  </si>
  <si>
    <t>/home/ba4_project/ba4_Hee/Trypanosome/training_dataset4_3_AL4/unlabeled/img/vid03_092_016.png</t>
  </si>
  <si>
    <t>/home/ba4_project/ba4_Hee/Trypanosome/training_dataset4_3_AL4/unlabeled/img/vid03_092_017.png</t>
  </si>
  <si>
    <t>/home/ba4_project/ba4_Hee/Trypanosome/training_dataset4_3_AL4/unlabeled/img/vid03_092_018.png</t>
  </si>
  <si>
    <t>/home/ba4_project/ba4_Hee/Trypanosome/training_dataset4_3_AL4/unlabeled/img/vid03_092_019.png</t>
  </si>
  <si>
    <t>/home/ba4_project/ba4_Hee/Trypanosome/training_dataset4_3_AL4/unlabeled/img/vid03_092_020.png</t>
  </si>
  <si>
    <t>/home/ba4_project/ba4_Hee/Trypanosome/training_dataset4_3_AL4/unlabeled/img/vid03_092_021.png</t>
  </si>
  <si>
    <t>/home/ba4_project/ba4_Hee/Trypanosome/training_dataset4_3_AL4/unlabeled/img/vid03_092_022.png</t>
  </si>
  <si>
    <t>/home/ba4_project/ba4_Hee/Trypanosome/training_dataset4_3_AL4/unlabeled/img/vid03_092_023.png</t>
  </si>
  <si>
    <t>/home/ba4_project/ba4_Hee/Trypanosome/training_dataset4_3_AL4/unlabeled/img/vid03_092_024.png</t>
  </si>
  <si>
    <t>/home/ba4_project/ba4_Hee/Trypanosome/training_dataset4_3_AL4/unlabeled/img/vid03_092_025.png</t>
  </si>
  <si>
    <t>/home/ba4_project/ba4_Hee/Trypanosome/training_dataset4_3_AL4/unlabeled/img/vid03_092_026.png</t>
  </si>
  <si>
    <t>/home/ba4_project/ba4_Hee/Trypanosome/training_dataset4_3_AL4/unlabeled/img/vid03_092_027.png</t>
  </si>
  <si>
    <t>/home/ba4_project/ba4_Hee/Trypanosome/training_dataset4_3_AL4/unlabeled/img/vid03_092_028.png</t>
  </si>
  <si>
    <t>/home/ba4_project/ba4_Hee/Trypanosome/training_dataset4_3_AL4/unlabeled/img/vid03_092_029.png</t>
  </si>
  <si>
    <t>/home/ba4_project/ba4_Hee/Trypanosome/training_dataset4_3_AL4/unlabeled/img/vid03_092_030.png</t>
  </si>
  <si>
    <t>/home/ba4_project/ba4_Hee/Trypanosome/training_dataset4_3_AL4/unlabeled/img/vid03_092_031.png</t>
  </si>
  <si>
    <t>/home/ba4_project/ba4_Hee/Trypanosome/training_dataset4_3_AL4/unlabeled/img/vid03_092_032.png</t>
  </si>
  <si>
    <t>/home/ba4_project/ba4_Hee/Trypanosome/training_dataset4_3_AL4/unlabeled/img/vid03_092_033.png</t>
  </si>
  <si>
    <t>/home/ba4_project/ba4_Hee/Trypanosome/training_dataset4_3_AL4/unlabeled/img/vid03_092_034.png</t>
  </si>
  <si>
    <t>/home/ba4_project/ba4_Hee/Trypanosome/training_dataset4_3_AL4/unlabeled/img/vid03_092_035.png</t>
  </si>
  <si>
    <t>/home/ba4_project/ba4_Hee/Trypanosome/training_dataset4_3_AL4/unlabeled/img/vid03_092_036.png</t>
  </si>
  <si>
    <t>/home/ba4_project/ba4_Hee/Trypanosome/training_dataset4_3_AL4/unlabeled/img/vid03_092_037.png</t>
  </si>
  <si>
    <t>/home/ba4_project/ba4_Hee/Trypanosome/training_dataset4_3_AL4/unlabeled/img/vid03_092_038.png</t>
  </si>
  <si>
    <t>/home/ba4_project/ba4_Hee/Trypanosome/training_dataset4_3_AL4/unlabeled/img/vid03_092_039.png</t>
  </si>
  <si>
    <t>/home/ba4_project/ba4_Hee/Trypanosome/training_dataset4_3_AL4/unlabeled/img/vid03_092_040.png</t>
  </si>
  <si>
    <t>/home/ba4_project/ba4_Hee/Trypanosome/training_dataset4_3_AL4/unlabeled/img/vid03_092_041.png</t>
  </si>
  <si>
    <t>/home/ba4_project/ba4_Hee/Trypanosome/training_dataset4_3_AL4/unlabeled/img/vid03_092_042.png</t>
  </si>
  <si>
    <t>/home/ba4_project/ba4_Hee/Trypanosome/training_dataset4_3_AL4/unlabeled/img/vid03_092_043.png</t>
  </si>
  <si>
    <t>/home/ba4_project/ba4_Hee/Trypanosome/training_dataset4_3_AL4/unlabeled/img/vid03_092_044.png</t>
  </si>
  <si>
    <t>/home/ba4_project/ba4_Hee/Trypanosome/training_dataset4_3_AL4/unlabeled/img/vid03_092_045.png</t>
  </si>
  <si>
    <t>/home/ba4_project/ba4_Hee/Trypanosome/training_dataset4_3_AL4/unlabeled/img/vid03_092_046.png</t>
  </si>
  <si>
    <t>/home/ba4_project/ba4_Hee/Trypanosome/training_dataset4_3_AL4/unlabeled/img/vid03_092_047.png</t>
  </si>
  <si>
    <t>/home/ba4_project/ba4_Hee/Trypanosome/training_dataset4_3_AL4/unlabeled/img/vid03_092_048.png</t>
  </si>
  <si>
    <t>/home/ba4_project/ba4_Hee/Trypanosome/training_dataset4_3_AL4/unlabeled/img/vid03_092_049.png</t>
  </si>
  <si>
    <t>/home/ba4_project/ba4_Hee/Trypanosome/training_dataset4_3_AL4/unlabeled/img/vid03_092_050.png</t>
  </si>
  <si>
    <t>/home/ba4_project/ba4_Hee/Trypanosome/training_dataset4_3_AL4/unlabeled/img/vid03_092_051.png</t>
  </si>
  <si>
    <t>/home/ba4_project/ba4_Hee/Trypanosome/training_dataset4_3_AL4/unlabeled/img/vid03_092_052.png</t>
  </si>
  <si>
    <t>/home/ba4_project/ba4_Hee/Trypanosome/training_dataset4_3_AL4/unlabeled/img/vid03_092_053.png</t>
  </si>
  <si>
    <t>/home/ba4_project/ba4_Hee/Trypanosome/training_dataset4_3_AL4/unlabeled/img/vid03_092_054.png</t>
  </si>
  <si>
    <t>/home/ba4_project/ba4_Hee/Trypanosome/training_dataset4_3_AL4/unlabeled/img/vid03_092_055.png</t>
  </si>
  <si>
    <t>/home/ba4_project/ba4_Hee/Trypanosome/training_dataset4_3_AL4/unlabeled/img/vid03_092_056.png</t>
  </si>
  <si>
    <t>/home/ba4_project/ba4_Hee/Trypanosome/training_dataset4_3_AL4/unlabeled/img/vid03_092_057.png</t>
  </si>
  <si>
    <t>/home/ba4_project/ba4_Hee/Trypanosome/training_dataset4_3_AL4/unlabeled/img/vid03_092_058.png</t>
  </si>
  <si>
    <t>/home/ba4_project/ba4_Hee/Trypanosome/training_dataset4_3_AL4/unlabeled/img/vid03_092_059.png</t>
  </si>
  <si>
    <t>/home/ba4_project/ba4_Hee/Trypanosome/training_dataset4_3_AL4/unlabeled/img/vid03_092_060.png</t>
  </si>
  <si>
    <t>/home/ba4_project/ba4_Hee/Trypanosome/training_dataset4_3_AL4/unlabeled/img/vid03_092_061.png</t>
  </si>
  <si>
    <t>/home/ba4_project/ba4_Hee/Trypanosome/training_dataset4_3_AL4/unlabeled/img/vid03_092_062.png</t>
  </si>
  <si>
    <t>/home/ba4_project/ba4_Hee/Trypanosome/training_dataset4_3_AL4/unlabeled/img/vid03_094_000.png</t>
  </si>
  <si>
    <t>/home/ba4_project/ba4_Hee/Trypanosome/training_dataset4_3_AL4/unlabeled/img/vid03_094_001.png</t>
  </si>
  <si>
    <t>/home/ba4_project/ba4_Hee/Trypanosome/training_dataset4_3_AL4/unlabeled/img/vid03_094_002.png</t>
  </si>
  <si>
    <t>/home/ba4_project/ba4_Hee/Trypanosome/training_dataset4_3_AL4/unlabeled/img/vid03_094_003.png</t>
  </si>
  <si>
    <t>/home/ba4_project/ba4_Hee/Trypanosome/training_dataset4_3_AL4/unlabeled/img/vid03_094_004.png</t>
  </si>
  <si>
    <t>/home/ba4_project/ba4_Hee/Trypanosome/training_dataset4_3_AL4/unlabeled/img/vid03_094_005.png</t>
  </si>
  <si>
    <t>/home/ba4_project/ba4_Hee/Trypanosome/training_dataset4_3_AL4/unlabeled/img/vid03_094_006.png</t>
  </si>
  <si>
    <t>/home/ba4_project/ba4_Hee/Trypanosome/training_dataset4_3_AL4/unlabeled/img/vid03_094_007.png</t>
  </si>
  <si>
    <t>/home/ba4_project/ba4_Hee/Trypanosome/training_dataset4_3_AL4/unlabeled/img/vid03_094_008.png</t>
  </si>
  <si>
    <t>/home/ba4_project/ba4_Hee/Trypanosome/training_dataset4_3_AL4/unlabeled/img/vid03_094_009.png</t>
  </si>
  <si>
    <t>/home/ba4_project/ba4_Hee/Trypanosome/training_dataset4_3_AL4/unlabeled/img/vid03_094_010.png</t>
  </si>
  <si>
    <t>/home/ba4_project/ba4_Hee/Trypanosome/training_dataset4_3_AL4/unlabeled/img/vid03_094_011.png</t>
  </si>
  <si>
    <t>/home/ba4_project/ba4_Hee/Trypanosome/training_dataset4_3_AL4/unlabeled/img/vid03_094_012.png</t>
  </si>
  <si>
    <t>/home/ba4_project/ba4_Hee/Trypanosome/training_dataset4_3_AL4/unlabeled/img/vid03_094_013.png</t>
  </si>
  <si>
    <t>/home/ba4_project/ba4_Hee/Trypanosome/training_dataset4_3_AL4/unlabeled/img/vid03_094_014.png</t>
  </si>
  <si>
    <t>/home/ba4_project/ba4_Hee/Trypanosome/training_dataset4_3_AL4/unlabeled/img/vid03_094_015.png</t>
  </si>
  <si>
    <t>/home/ba4_project/ba4_Hee/Trypanosome/training_dataset4_3_AL4/unlabeled/img/vid03_094_016.png</t>
  </si>
  <si>
    <t>/home/ba4_project/ba4_Hee/Trypanosome/training_dataset4_3_AL4/unlabeled/img/vid03_094_017.png</t>
  </si>
  <si>
    <t>/home/ba4_project/ba4_Hee/Trypanosome/training_dataset4_3_AL4/unlabeled/img/vid03_094_018.png</t>
  </si>
  <si>
    <t>/home/ba4_project/ba4_Hee/Trypanosome/training_dataset4_3_AL4/unlabeled/img/vid03_094_019.png</t>
  </si>
  <si>
    <t>/home/ba4_project/ba4_Hee/Trypanosome/training_dataset4_3_AL4/unlabeled/img/vid03_094_020.png</t>
  </si>
  <si>
    <t>/home/ba4_project/ba4_Hee/Trypanosome/training_dataset4_3_AL4/unlabeled/img/vid03_094_021.png</t>
  </si>
  <si>
    <t>/home/ba4_project/ba4_Hee/Trypanosome/training_dataset4_3_AL4/unlabeled/img/vid03_094_022.png</t>
  </si>
  <si>
    <t>/home/ba4_project/ba4_Hee/Trypanosome/training_dataset4_3_AL4/unlabeled/img/vid03_094_023.png</t>
  </si>
  <si>
    <t>/home/ba4_project/ba4_Hee/Trypanosome/training_dataset4_3_AL4/unlabeled/img/vid03_094_024.png</t>
  </si>
  <si>
    <t>/home/ba4_project/ba4_Hee/Trypanosome/training_dataset4_3_AL4/unlabeled/img/vid03_094_025.png</t>
  </si>
  <si>
    <t>/home/ba4_project/ba4_Hee/Trypanosome/training_dataset4_3_AL4/unlabeled/img/vid03_094_026.png</t>
  </si>
  <si>
    <t>/home/ba4_project/ba4_Hee/Trypanosome/training_dataset4_3_AL4/unlabeled/img/vid03_094_027.png</t>
  </si>
  <si>
    <t>/home/ba4_project/ba4_Hee/Trypanosome/training_dataset4_3_AL4/unlabeled/img/vid03_094_028.png</t>
  </si>
  <si>
    <t>/home/ba4_project/ba4_Hee/Trypanosome/training_dataset4_3_AL4/unlabeled/img/vid03_094_029.png</t>
  </si>
  <si>
    <t>/home/ba4_project/ba4_Hee/Trypanosome/training_dataset4_3_AL4/unlabeled/img/vid03_094_030.png</t>
  </si>
  <si>
    <t>/home/ba4_project/ba4_Hee/Trypanosome/training_dataset4_3_AL4/unlabeled/img/vid03_094_031.png</t>
  </si>
  <si>
    <t>/home/ba4_project/ba4_Hee/Trypanosome/training_dataset4_3_AL4/unlabeled/img/vid03_094_032.png</t>
  </si>
  <si>
    <t>/home/ba4_project/ba4_Hee/Trypanosome/training_dataset4_3_AL4/unlabeled/img/vid03_094_033.png</t>
  </si>
  <si>
    <t>/home/ba4_project/ba4_Hee/Trypanosome/training_dataset4_3_AL4/unlabeled/img/vid03_094_034.png</t>
  </si>
  <si>
    <t>/home/ba4_project/ba4_Hee/Trypanosome/training_dataset4_3_AL4/unlabeled/img/vid03_094_035.png</t>
  </si>
  <si>
    <t>/home/ba4_project/ba4_Hee/Trypanosome/training_dataset4_3_AL4/unlabeled/img/vid03_094_036.png</t>
  </si>
  <si>
    <t>/home/ba4_project/ba4_Hee/Trypanosome/training_dataset4_3_AL4/unlabeled/img/vid03_094_037.png</t>
  </si>
  <si>
    <t>/home/ba4_project/ba4_Hee/Trypanosome/training_dataset4_3_AL4/unlabeled/img/vid03_094_038.png</t>
  </si>
  <si>
    <t>/home/ba4_project/ba4_Hee/Trypanosome/training_dataset4_3_AL4/unlabeled/img/vid03_094_039.png</t>
  </si>
  <si>
    <t>/home/ba4_project/ba4_Hee/Trypanosome/training_dataset4_3_AL4/unlabeled/img/vid03_094_040.png</t>
  </si>
  <si>
    <t>/home/ba4_project/ba4_Hee/Trypanosome/training_dataset4_3_AL4/unlabeled/img/vid03_094_041.png</t>
  </si>
  <si>
    <t>/home/ba4_project/ba4_Hee/Trypanosome/training_dataset4_3_AL4/unlabeled/img/vid03_094_042.png</t>
  </si>
  <si>
    <t>/home/ba4_project/ba4_Hee/Trypanosome/training_dataset4_3_AL4/unlabeled/img/vid03_094_043.png</t>
  </si>
  <si>
    <t>/home/ba4_project/ba4_Hee/Trypanosome/training_dataset4_3_AL4/unlabeled/img/vid03_094_044.png</t>
  </si>
  <si>
    <t>/home/ba4_project/ba4_Hee/Trypanosome/training_dataset4_3_AL4/unlabeled/img/vid03_094_045.png</t>
  </si>
  <si>
    <t>/home/ba4_project/ba4_Hee/Trypanosome/training_dataset4_3_AL4/unlabeled/img/vid03_094_046.png</t>
  </si>
  <si>
    <t>/home/ba4_project/ba4_Hee/Trypanosome/training_dataset4_3_AL4/unlabeled/img/vid03_094_047.png</t>
  </si>
  <si>
    <t>/home/ba4_project/ba4_Hee/Trypanosome/training_dataset4_3_AL4/unlabeled/img/vid03_094_048.png</t>
  </si>
  <si>
    <t>/home/ba4_project/ba4_Hee/Trypanosome/training_dataset4_3_AL4/unlabeled/img/vid03_094_049.png</t>
  </si>
  <si>
    <t>/home/ba4_project/ba4_Hee/Trypanosome/training_dataset4_3_AL4/unlabeled/img/vid03_094_050.png</t>
  </si>
  <si>
    <t>/home/ba4_project/ba4_Hee/Trypanosome/training_dataset4_3_AL4/unlabeled/img/vid03_094_051.png</t>
  </si>
  <si>
    <t>/home/ba4_project/ba4_Hee/Trypanosome/training_dataset4_3_AL4/unlabeled/img/vid03_094_052.png</t>
  </si>
  <si>
    <t>/home/ba4_project/ba4_Hee/Trypanosome/training_dataset4_3_AL4/unlabeled/img/vid03_094_053.png</t>
  </si>
  <si>
    <t>/home/ba4_project/ba4_Hee/Trypanosome/training_dataset4_3_AL4/unlabeled/img/vid03_094_054.png</t>
  </si>
  <si>
    <t>/home/ba4_project/ba4_Hee/Trypanosome/training_dataset4_3_AL4/unlabeled/img/vid03_094_055.png</t>
  </si>
  <si>
    <t>/home/ba4_project/ba4_Hee/Trypanosome/training_dataset4_3_AL4/unlabeled/img/vid03_094_056.png</t>
  </si>
  <si>
    <t>/home/ba4_project/ba4_Hee/Trypanosome/training_dataset4_3_AL4/unlabeled/img/vid03_094_057.png</t>
  </si>
  <si>
    <t>/home/ba4_project/ba4_Hee/Trypanosome/training_dataset4_3_AL4/unlabeled/img/vid03_094_058.png</t>
  </si>
  <si>
    <t>/home/ba4_project/ba4_Hee/Trypanosome/training_dataset4_3_AL4/unlabeled/img/vid03_094_059.png</t>
  </si>
  <si>
    <t>/home/ba4_project/ba4_Hee/Trypanosome/training_dataset4_3_AL4/unlabeled/img/vid03_094_060.png</t>
  </si>
  <si>
    <t>/home/ba4_project/ba4_Hee/Trypanosome/training_dataset4_3_AL4/unlabeled/img/vid03_094_061.png</t>
  </si>
  <si>
    <t>/home/ba4_project/ba4_Hee/Trypanosome/training_dataset4_3_AL4/unlabeled/img/vid03_094_062.png</t>
  </si>
  <si>
    <t>/home/ba4_project/ba4_Hee/Trypanosome/training_dataset4_3_AL4/unlabeled/img/vid03_096_000.png</t>
  </si>
  <si>
    <t>/home/ba4_project/ba4_Hee/Trypanosome/training_dataset4_3_AL4/unlabeled/img/vid03_096_001.png</t>
  </si>
  <si>
    <t>/home/ba4_project/ba4_Hee/Trypanosome/training_dataset4_3_AL4/unlabeled/img/vid03_096_002.png</t>
  </si>
  <si>
    <t>/home/ba4_project/ba4_Hee/Trypanosome/training_dataset4_3_AL4/unlabeled/img/vid03_096_003.png</t>
  </si>
  <si>
    <t>/home/ba4_project/ba4_Hee/Trypanosome/training_dataset4_3_AL4/unlabeled/img/vid03_096_004.png</t>
  </si>
  <si>
    <t>/home/ba4_project/ba4_Hee/Trypanosome/training_dataset4_3_AL4/unlabeled/img/vid03_096_005.png</t>
  </si>
  <si>
    <t>/home/ba4_project/ba4_Hee/Trypanosome/training_dataset4_3_AL4/unlabeled/img/vid03_096_006.png</t>
  </si>
  <si>
    <t>/home/ba4_project/ba4_Hee/Trypanosome/training_dataset4_3_AL4/unlabeled/img/vid03_096_007.png</t>
  </si>
  <si>
    <t>/home/ba4_project/ba4_Hee/Trypanosome/training_dataset4_3_AL4/unlabeled/img/vid03_096_008.png</t>
  </si>
  <si>
    <t>/home/ba4_project/ba4_Hee/Trypanosome/training_dataset4_3_AL4/unlabeled/img/vid03_096_009.png</t>
  </si>
  <si>
    <t>/home/ba4_project/ba4_Hee/Trypanosome/training_dataset4_3_AL4/unlabeled/img/vid03_096_010.png</t>
  </si>
  <si>
    <t>/home/ba4_project/ba4_Hee/Trypanosome/training_dataset4_3_AL4/unlabeled/img/vid03_096_011.png</t>
  </si>
  <si>
    <t>/home/ba4_project/ba4_Hee/Trypanosome/training_dataset4_3_AL4/unlabeled/img/vid03_096_012.png</t>
  </si>
  <si>
    <t>/home/ba4_project/ba4_Hee/Trypanosome/training_dataset4_3_AL4/unlabeled/img/vid03_096_013.png</t>
  </si>
  <si>
    <t>/home/ba4_project/ba4_Hee/Trypanosome/training_dataset4_3_AL4/unlabeled/img/vid03_096_014.png</t>
  </si>
  <si>
    <t>/home/ba4_project/ba4_Hee/Trypanosome/training_dataset4_3_AL4/unlabeled/img/vid03_096_015.png</t>
  </si>
  <si>
    <t>/home/ba4_project/ba4_Hee/Trypanosome/training_dataset4_3_AL4/unlabeled/img/vid03_096_016.png</t>
  </si>
  <si>
    <t>/home/ba4_project/ba4_Hee/Trypanosome/training_dataset4_3_AL4/unlabeled/img/vid03_096_017.png</t>
  </si>
  <si>
    <t>/home/ba4_project/ba4_Hee/Trypanosome/training_dataset4_3_AL4/unlabeled/img/vid03_096_018.png</t>
  </si>
  <si>
    <t>/home/ba4_project/ba4_Hee/Trypanosome/training_dataset4_3_AL4/unlabeled/img/vid03_096_019.png</t>
  </si>
  <si>
    <t>/home/ba4_project/ba4_Hee/Trypanosome/training_dataset4_3_AL4/unlabeled/img/vid03_096_020.png</t>
  </si>
  <si>
    <t>/home/ba4_project/ba4_Hee/Trypanosome/training_dataset4_3_AL4/unlabeled/img/vid03_096_021.png</t>
  </si>
  <si>
    <t>/home/ba4_project/ba4_Hee/Trypanosome/training_dataset4_3_AL4/unlabeled/img/vid03_096_022.png</t>
  </si>
  <si>
    <t>/home/ba4_project/ba4_Hee/Trypanosome/training_dataset4_3_AL4/unlabeled/img/vid03_096_023.png</t>
  </si>
  <si>
    <t>/home/ba4_project/ba4_Hee/Trypanosome/training_dataset4_3_AL4/unlabeled/img/vid03_096_024.png</t>
  </si>
  <si>
    <t>/home/ba4_project/ba4_Hee/Trypanosome/training_dataset4_3_AL4/unlabeled/img/vid03_096_025.png</t>
  </si>
  <si>
    <t>/home/ba4_project/ba4_Hee/Trypanosome/training_dataset4_3_AL4/unlabeled/img/vid03_096_026.png</t>
  </si>
  <si>
    <t>/home/ba4_project/ba4_Hee/Trypanosome/training_dataset4_3_AL4/unlabeled/img/vid03_096_027.png</t>
  </si>
  <si>
    <t>/home/ba4_project/ba4_Hee/Trypanosome/training_dataset4_3_AL4/unlabeled/img/vid03_096_028.png</t>
  </si>
  <si>
    <t>/home/ba4_project/ba4_Hee/Trypanosome/training_dataset4_3_AL4/unlabeled/img/vid03_096_029.png</t>
  </si>
  <si>
    <t>/home/ba4_project/ba4_Hee/Trypanosome/training_dataset4_3_AL4/unlabeled/img/vid03_096_030.png</t>
  </si>
  <si>
    <t>/home/ba4_project/ba4_Hee/Trypanosome/training_dataset4_3_AL4/unlabeled/img/vid03_096_031.png</t>
  </si>
  <si>
    <t>/home/ba4_project/ba4_Hee/Trypanosome/training_dataset4_3_AL4/unlabeled/img/vid03_096_032.png</t>
  </si>
  <si>
    <t>/home/ba4_project/ba4_Hee/Trypanosome/training_dataset4_3_AL4/unlabeled/img/vid03_096_033.png</t>
  </si>
  <si>
    <t>/home/ba4_project/ba4_Hee/Trypanosome/training_dataset4_3_AL4/unlabeled/img/vid03_096_034.png</t>
  </si>
  <si>
    <t>/home/ba4_project/ba4_Hee/Trypanosome/training_dataset4_3_AL4/unlabeled/img/vid03_096_035.png</t>
  </si>
  <si>
    <t>/home/ba4_project/ba4_Hee/Trypanosome/training_dataset4_3_AL4/unlabeled/img/vid03_096_036.png</t>
  </si>
  <si>
    <t>/home/ba4_project/ba4_Hee/Trypanosome/training_dataset4_3_AL4/unlabeled/img/vid03_096_037.png</t>
  </si>
  <si>
    <t>/home/ba4_project/ba4_Hee/Trypanosome/training_dataset4_3_AL4/unlabeled/img/vid03_096_038.png</t>
  </si>
  <si>
    <t>/home/ba4_project/ba4_Hee/Trypanosome/training_dataset4_3_AL4/unlabeled/img/vid03_096_039.png</t>
  </si>
  <si>
    <t>/home/ba4_project/ba4_Hee/Trypanosome/training_dataset4_3_AL4/unlabeled/img/vid03_096_040.png</t>
  </si>
  <si>
    <t>/home/ba4_project/ba4_Hee/Trypanosome/training_dataset4_3_AL4/unlabeled/img/vid03_096_041.png</t>
  </si>
  <si>
    <t>/home/ba4_project/ba4_Hee/Trypanosome/training_dataset4_3_AL4/unlabeled/img/vid03_096_042.png</t>
  </si>
  <si>
    <t>/home/ba4_project/ba4_Hee/Trypanosome/training_dataset4_3_AL4/unlabeled/img/vid03_096_043.png</t>
  </si>
  <si>
    <t>/home/ba4_project/ba4_Hee/Trypanosome/training_dataset4_3_AL4/unlabeled/img/vid03_096_044.png</t>
  </si>
  <si>
    <t>/home/ba4_project/ba4_Hee/Trypanosome/training_dataset4_3_AL4/unlabeled/img/vid03_096_045.png</t>
  </si>
  <si>
    <t>/home/ba4_project/ba4_Hee/Trypanosome/training_dataset4_3_AL4/unlabeled/img/vid03_096_046.png</t>
  </si>
  <si>
    <t>/home/ba4_project/ba4_Hee/Trypanosome/training_dataset4_3_AL4/unlabeled/img/vid03_096_047.png</t>
  </si>
  <si>
    <t>/home/ba4_project/ba4_Hee/Trypanosome/training_dataset4_3_AL4/unlabeled/img/vid03_096_048.png</t>
  </si>
  <si>
    <t>/home/ba4_project/ba4_Hee/Trypanosome/training_dataset4_3_AL4/unlabeled/img/vid03_096_049.png</t>
  </si>
  <si>
    <t>/home/ba4_project/ba4_Hee/Trypanosome/training_dataset4_3_AL4/unlabeled/img/vid03_096_050.png</t>
  </si>
  <si>
    <t>/home/ba4_project/ba4_Hee/Trypanosome/training_dataset4_3_AL4/unlabeled/img/vid03_096_051.png</t>
  </si>
  <si>
    <t>/home/ba4_project/ba4_Hee/Trypanosome/training_dataset4_3_AL4/unlabeled/img/vid03_096_052.png</t>
  </si>
  <si>
    <t>/home/ba4_project/ba4_Hee/Trypanosome/training_dataset4_3_AL4/unlabeled/img/vid03_096_053.png</t>
  </si>
  <si>
    <t>/home/ba4_project/ba4_Hee/Trypanosome/training_dataset4_3_AL4/unlabeled/img/vid03_096_054.png</t>
  </si>
  <si>
    <t>/home/ba4_project/ba4_Hee/Trypanosome/training_dataset4_3_AL4/unlabeled/img/vid03_096_055.png</t>
  </si>
  <si>
    <t>/home/ba4_project/ba4_Hee/Trypanosome/training_dataset4_3_AL4/unlabeled/img/vid03_096_056.png</t>
  </si>
  <si>
    <t>/home/ba4_project/ba4_Hee/Trypanosome/training_dataset4_3_AL4/unlabeled/img/vid03_096_057.png</t>
  </si>
  <si>
    <t>/home/ba4_project/ba4_Hee/Trypanosome/training_dataset4_3_AL4/unlabeled/img/vid03_096_058.png</t>
  </si>
  <si>
    <t>/home/ba4_project/ba4_Hee/Trypanosome/training_dataset4_3_AL4/unlabeled/img/vid03_096_059.png</t>
  </si>
  <si>
    <t>/home/ba4_project/ba4_Hee/Trypanosome/training_dataset4_3_AL4/unlabeled/img/vid03_096_060.png</t>
  </si>
  <si>
    <t>/home/ba4_project/ba4_Hee/Trypanosome/training_dataset4_3_AL4/unlabeled/img/vid03_096_061.png</t>
  </si>
  <si>
    <t>/home/ba4_project/ba4_Hee/Trypanosome/training_dataset4_3_AL4/unlabeled/img/vid03_096_062.png</t>
  </si>
  <si>
    <t>/home/ba4_project/ba4_Hee/Trypanosome/training_dataset4_3_AL4/unlabeled/img/vid03_098_000.png</t>
  </si>
  <si>
    <t>/home/ba4_project/ba4_Hee/Trypanosome/training_dataset4_3_AL4/unlabeled/img/vid03_098_001.png</t>
  </si>
  <si>
    <t>/home/ba4_project/ba4_Hee/Trypanosome/training_dataset4_3_AL4/unlabeled/img/vid03_098_002.png</t>
  </si>
  <si>
    <t>/home/ba4_project/ba4_Hee/Trypanosome/training_dataset4_3_AL4/unlabeled/img/vid03_098_003.png</t>
  </si>
  <si>
    <t>/home/ba4_project/ba4_Hee/Trypanosome/training_dataset4_3_AL4/unlabeled/img/vid03_098_004.png</t>
  </si>
  <si>
    <t>/home/ba4_project/ba4_Hee/Trypanosome/training_dataset4_3_AL4/unlabeled/img/vid03_098_005.png</t>
  </si>
  <si>
    <t>/home/ba4_project/ba4_Hee/Trypanosome/training_dataset4_3_AL4/unlabeled/img/vid03_098_006.png</t>
  </si>
  <si>
    <t>/home/ba4_project/ba4_Hee/Trypanosome/training_dataset4_3_AL4/unlabeled/img/vid03_098_007.png</t>
  </si>
  <si>
    <t>/home/ba4_project/ba4_Hee/Trypanosome/training_dataset4_3_AL4/unlabeled/img/vid03_098_008.png</t>
  </si>
  <si>
    <t>/home/ba4_project/ba4_Hee/Trypanosome/training_dataset4_3_AL4/unlabeled/img/vid03_098_009.png</t>
  </si>
  <si>
    <t>/home/ba4_project/ba4_Hee/Trypanosome/training_dataset4_3_AL4/unlabeled/img/vid03_098_010.png</t>
  </si>
  <si>
    <t>/home/ba4_project/ba4_Hee/Trypanosome/training_dataset4_3_AL4/unlabeled/img/vid03_098_011.png</t>
  </si>
  <si>
    <t>/home/ba4_project/ba4_Hee/Trypanosome/training_dataset4_3_AL4/unlabeled/img/vid03_098_012.png</t>
  </si>
  <si>
    <t>/home/ba4_project/ba4_Hee/Trypanosome/training_dataset4_3_AL4/unlabeled/img/vid03_098_013.png</t>
  </si>
  <si>
    <t>/home/ba4_project/ba4_Hee/Trypanosome/training_dataset4_3_AL4/unlabeled/img/vid03_098_014.png</t>
  </si>
  <si>
    <t>/home/ba4_project/ba4_Hee/Trypanosome/training_dataset4_3_AL4/unlabeled/img/vid03_098_015.png</t>
  </si>
  <si>
    <t>/home/ba4_project/ba4_Hee/Trypanosome/training_dataset4_3_AL4/unlabeled/img/vid03_098_016.png</t>
  </si>
  <si>
    <t>/home/ba4_project/ba4_Hee/Trypanosome/training_dataset4_3_AL4/unlabeled/img/vid03_098_017.png</t>
  </si>
  <si>
    <t>/home/ba4_project/ba4_Hee/Trypanosome/training_dataset4_3_AL4/unlabeled/img/vid03_098_018.png</t>
  </si>
  <si>
    <t>/home/ba4_project/ba4_Hee/Trypanosome/training_dataset4_3_AL4/unlabeled/img/vid03_098_019.png</t>
  </si>
  <si>
    <t>/home/ba4_project/ba4_Hee/Trypanosome/training_dataset4_3_AL4/unlabeled/img/vid03_098_020.png</t>
  </si>
  <si>
    <t>/home/ba4_project/ba4_Hee/Trypanosome/training_dataset4_3_AL4/unlabeled/img/vid03_098_021.png</t>
  </si>
  <si>
    <t>/home/ba4_project/ba4_Hee/Trypanosome/training_dataset4_3_AL4/unlabeled/img/vid03_098_022.png</t>
  </si>
  <si>
    <t>/home/ba4_project/ba4_Hee/Trypanosome/training_dataset4_3_AL4/unlabeled/img/vid03_098_023.png</t>
  </si>
  <si>
    <t>/home/ba4_project/ba4_Hee/Trypanosome/training_dataset4_3_AL4/unlabeled/img/vid03_098_024.png</t>
  </si>
  <si>
    <t>/home/ba4_project/ba4_Hee/Trypanosome/training_dataset4_3_AL4/unlabeled/img/vid03_098_025.png</t>
  </si>
  <si>
    <t>/home/ba4_project/ba4_Hee/Trypanosome/training_dataset4_3_AL4/unlabeled/img/vid03_098_026.png</t>
  </si>
  <si>
    <t>/home/ba4_project/ba4_Hee/Trypanosome/training_dataset4_3_AL4/unlabeled/img/vid03_098_027.png</t>
  </si>
  <si>
    <t>/home/ba4_project/ba4_Hee/Trypanosome/training_dataset4_3_AL4/unlabeled/img/vid03_098_028.png</t>
  </si>
  <si>
    <t>/home/ba4_project/ba4_Hee/Trypanosome/training_dataset4_3_AL4/unlabeled/img/vid03_098_029.png</t>
  </si>
  <si>
    <t>/home/ba4_project/ba4_Hee/Trypanosome/training_dataset4_3_AL4/unlabeled/img/vid03_098_030.png</t>
  </si>
  <si>
    <t>/home/ba4_project/ba4_Hee/Trypanosome/training_dataset4_3_AL4/unlabeled/img/vid03_098_031.png</t>
  </si>
  <si>
    <t>/home/ba4_project/ba4_Hee/Trypanosome/training_dataset4_3_AL4/unlabeled/img/vid03_098_032.png</t>
  </si>
  <si>
    <t>/home/ba4_project/ba4_Hee/Trypanosome/training_dataset4_3_AL4/unlabeled/img/vid03_098_033.png</t>
  </si>
  <si>
    <t>/home/ba4_project/ba4_Hee/Trypanosome/training_dataset4_3_AL4/unlabeled/img/vid03_098_034.png</t>
  </si>
  <si>
    <t>/home/ba4_project/ba4_Hee/Trypanosome/training_dataset4_3_AL4/unlabeled/img/vid03_098_035.png</t>
  </si>
  <si>
    <t>/home/ba4_project/ba4_Hee/Trypanosome/training_dataset4_3_AL4/unlabeled/img/vid03_098_036.png</t>
  </si>
  <si>
    <t>/home/ba4_project/ba4_Hee/Trypanosome/training_dataset4_3_AL4/unlabeled/img/vid03_098_037.png</t>
  </si>
  <si>
    <t>/home/ba4_project/ba4_Hee/Trypanosome/training_dataset4_3_AL4/unlabeled/img/vid03_098_038.png</t>
  </si>
  <si>
    <t>/home/ba4_project/ba4_Hee/Trypanosome/training_dataset4_3_AL4/unlabeled/img/vid03_098_039.png</t>
  </si>
  <si>
    <t>/home/ba4_project/ba4_Hee/Trypanosome/training_dataset4_3_AL4/unlabeled/img/vid03_098_040.png</t>
  </si>
  <si>
    <t>/home/ba4_project/ba4_Hee/Trypanosome/training_dataset4_3_AL4/unlabeled/img/vid03_098_041.png</t>
  </si>
  <si>
    <t>/home/ba4_project/ba4_Hee/Trypanosome/training_dataset4_3_AL4/unlabeled/img/vid03_098_042.png</t>
  </si>
  <si>
    <t>/home/ba4_project/ba4_Hee/Trypanosome/training_dataset4_3_AL4/unlabeled/img/vid03_098_043.png</t>
  </si>
  <si>
    <t>/home/ba4_project/ba4_Hee/Trypanosome/training_dataset4_3_AL4/unlabeled/img/vid03_098_044.png</t>
  </si>
  <si>
    <t>/home/ba4_project/ba4_Hee/Trypanosome/training_dataset4_3_AL4/unlabeled/img/vid03_098_045.png</t>
  </si>
  <si>
    <t>/home/ba4_project/ba4_Hee/Trypanosome/training_dataset4_3_AL4/unlabeled/img/vid03_098_046.png</t>
  </si>
  <si>
    <t>/home/ba4_project/ba4_Hee/Trypanosome/training_dataset4_3_AL4/unlabeled/img/vid03_098_047.png</t>
  </si>
  <si>
    <t>/home/ba4_project/ba4_Hee/Trypanosome/training_dataset4_3_AL4/unlabeled/img/vid03_098_048.png</t>
  </si>
  <si>
    <t>/home/ba4_project/ba4_Hee/Trypanosome/training_dataset4_3_AL4/unlabeled/img/vid03_098_049.png</t>
  </si>
  <si>
    <t>/home/ba4_project/ba4_Hee/Trypanosome/training_dataset4_3_AL4/unlabeled/img/vid03_098_050.png</t>
  </si>
  <si>
    <t>/home/ba4_project/ba4_Hee/Trypanosome/training_dataset4_3_AL4/unlabeled/img/vid03_098_051.png</t>
  </si>
  <si>
    <t>/home/ba4_project/ba4_Hee/Trypanosome/training_dataset4_3_AL4/unlabeled/img/vid03_098_052.png</t>
  </si>
  <si>
    <t>/home/ba4_project/ba4_Hee/Trypanosome/training_dataset4_3_AL4/unlabeled/img/vid03_098_053.png</t>
  </si>
  <si>
    <t>/home/ba4_project/ba4_Hee/Trypanosome/training_dataset4_3_AL4/unlabeled/img/vid03_098_054.png</t>
  </si>
  <si>
    <t>/home/ba4_project/ba4_Hee/Trypanosome/training_dataset4_3_AL4/unlabeled/img/vid03_098_055.png</t>
  </si>
  <si>
    <t>/home/ba4_project/ba4_Hee/Trypanosome/training_dataset4_3_AL4/unlabeled/img/vid03_098_056.png</t>
  </si>
  <si>
    <t>/home/ba4_project/ba4_Hee/Trypanosome/training_dataset4_3_AL4/unlabeled/img/vid03_098_057.png</t>
  </si>
  <si>
    <t>/home/ba4_project/ba4_Hee/Trypanosome/training_dataset4_3_AL4/unlabeled/img/vid03_098_058.png</t>
  </si>
  <si>
    <t>/home/ba4_project/ba4_Hee/Trypanosome/training_dataset4_3_AL4/unlabeled/img/vid03_098_059.png</t>
  </si>
  <si>
    <t>/home/ba4_project/ba4_Hee/Trypanosome/training_dataset4_3_AL4/unlabeled/img/vid03_098_060.png</t>
  </si>
  <si>
    <t>/home/ba4_project/ba4_Hee/Trypanosome/training_dataset4_3_AL4/unlabeled/img/vid03_098_061.png</t>
  </si>
  <si>
    <t>/home/ba4_project/ba4_Hee/Trypanosome/training_dataset4_3_AL4/unlabeled/img/vid03_098_062.png</t>
  </si>
  <si>
    <t>/home/ba4_project/ba4_Hee/Trypanosome/training_dataset4_3_AL4/unlabeled/img/vid03_100_000.png</t>
  </si>
  <si>
    <t>/home/ba4_project/ba4_Hee/Trypanosome/training_dataset4_3_AL4/unlabeled/img/vid03_100_001.png</t>
  </si>
  <si>
    <t>/home/ba4_project/ba4_Hee/Trypanosome/training_dataset4_3_AL4/unlabeled/img/vid03_100_002.png</t>
  </si>
  <si>
    <t>/home/ba4_project/ba4_Hee/Trypanosome/training_dataset4_3_AL4/unlabeled/img/vid03_100_003.png</t>
  </si>
  <si>
    <t>/home/ba4_project/ba4_Hee/Trypanosome/training_dataset4_3_AL4/unlabeled/img/vid03_100_004.png</t>
  </si>
  <si>
    <t>/home/ba4_project/ba4_Hee/Trypanosome/training_dataset4_3_AL4/unlabeled/img/vid03_100_005.png</t>
  </si>
  <si>
    <t>/home/ba4_project/ba4_Hee/Trypanosome/training_dataset4_3_AL4/unlabeled/img/vid03_100_006.png</t>
  </si>
  <si>
    <t>/home/ba4_project/ba4_Hee/Trypanosome/training_dataset4_3_AL4/unlabeled/img/vid03_100_007.png</t>
  </si>
  <si>
    <t>/home/ba4_project/ba4_Hee/Trypanosome/training_dataset4_3_AL4/unlabeled/img/vid03_100_008.png</t>
  </si>
  <si>
    <t>/home/ba4_project/ba4_Hee/Trypanosome/training_dataset4_3_AL4/unlabeled/img/vid03_100_009.png</t>
  </si>
  <si>
    <t>/home/ba4_project/ba4_Hee/Trypanosome/training_dataset4_3_AL4/unlabeled/img/vid03_100_010.png</t>
  </si>
  <si>
    <t>/home/ba4_project/ba4_Hee/Trypanosome/training_dataset4_3_AL4/unlabeled/img/vid03_100_011.png</t>
  </si>
  <si>
    <t>/home/ba4_project/ba4_Hee/Trypanosome/training_dataset4_3_AL4/unlabeled/img/vid03_100_012.png</t>
  </si>
  <si>
    <t>/home/ba4_project/ba4_Hee/Trypanosome/training_dataset4_3_AL4/unlabeled/img/vid03_100_013.png</t>
  </si>
  <si>
    <t>/home/ba4_project/ba4_Hee/Trypanosome/training_dataset4_3_AL4/unlabeled/img/vid03_100_014.png</t>
  </si>
  <si>
    <t>/home/ba4_project/ba4_Hee/Trypanosome/training_dataset4_3_AL4/unlabeled/img/vid03_100_015.png</t>
  </si>
  <si>
    <t>/home/ba4_project/ba4_Hee/Trypanosome/training_dataset4_3_AL4/unlabeled/img/vid03_100_016.png</t>
  </si>
  <si>
    <t>/home/ba4_project/ba4_Hee/Trypanosome/training_dataset4_3_AL4/unlabeled/img/vid03_100_017.png</t>
  </si>
  <si>
    <t>/home/ba4_project/ba4_Hee/Trypanosome/training_dataset4_3_AL4/unlabeled/img/vid03_100_018.png</t>
  </si>
  <si>
    <t>/home/ba4_project/ba4_Hee/Trypanosome/training_dataset4_3_AL4/unlabeled/img/vid03_100_019.png</t>
  </si>
  <si>
    <t>/home/ba4_project/ba4_Hee/Trypanosome/training_dataset4_3_AL4/unlabeled/img/vid03_100_020.png</t>
  </si>
  <si>
    <t>/home/ba4_project/ba4_Hee/Trypanosome/training_dataset4_3_AL4/unlabeled/img/vid03_100_021.png</t>
  </si>
  <si>
    <t>/home/ba4_project/ba4_Hee/Trypanosome/training_dataset4_3_AL4/unlabeled/img/vid03_100_022.png</t>
  </si>
  <si>
    <t>/home/ba4_project/ba4_Hee/Trypanosome/training_dataset4_3_AL4/unlabeled/img/vid03_100_023.png</t>
  </si>
  <si>
    <t>/home/ba4_project/ba4_Hee/Trypanosome/training_dataset4_3_AL4/unlabeled/img/vid03_100_024.png</t>
  </si>
  <si>
    <t>/home/ba4_project/ba4_Hee/Trypanosome/training_dataset4_3_AL4/unlabeled/img/vid03_100_025.png</t>
  </si>
  <si>
    <t>/home/ba4_project/ba4_Hee/Trypanosome/training_dataset4_3_AL4/unlabeled/img/vid03_100_026.png</t>
  </si>
  <si>
    <t>/home/ba4_project/ba4_Hee/Trypanosome/training_dataset4_3_AL4/unlabeled/img/vid03_100_027.png</t>
  </si>
  <si>
    <t>/home/ba4_project/ba4_Hee/Trypanosome/training_dataset4_3_AL4/unlabeled/img/vid03_100_028.png</t>
  </si>
  <si>
    <t>/home/ba4_project/ba4_Hee/Trypanosome/training_dataset4_3_AL4/unlabeled/img/vid03_100_029.png</t>
  </si>
  <si>
    <t>/home/ba4_project/ba4_Hee/Trypanosome/training_dataset4_3_AL4/unlabeled/img/vid03_100_030.png</t>
  </si>
  <si>
    <t>/home/ba4_project/ba4_Hee/Trypanosome/training_dataset4_3_AL4/unlabeled/img/vid03_100_031.png</t>
  </si>
  <si>
    <t>/home/ba4_project/ba4_Hee/Trypanosome/training_dataset4_3_AL4/unlabeled/img/vid03_100_032.png</t>
  </si>
  <si>
    <t>/home/ba4_project/ba4_Hee/Trypanosome/training_dataset4_3_AL4/unlabeled/img/vid03_100_033.png</t>
  </si>
  <si>
    <t>/home/ba4_project/ba4_Hee/Trypanosome/training_dataset4_3_AL4/unlabeled/img/vid03_100_034.png</t>
  </si>
  <si>
    <t>/home/ba4_project/ba4_Hee/Trypanosome/training_dataset4_3_AL4/unlabeled/img/vid03_100_035.png</t>
  </si>
  <si>
    <t>/home/ba4_project/ba4_Hee/Trypanosome/training_dataset4_3_AL4/unlabeled/img/vid03_100_036.png</t>
  </si>
  <si>
    <t>/home/ba4_project/ba4_Hee/Trypanosome/training_dataset4_3_AL4/unlabeled/img/vid03_100_037.png</t>
  </si>
  <si>
    <t>/home/ba4_project/ba4_Hee/Trypanosome/training_dataset4_3_AL4/unlabeled/img/vid03_100_038.png</t>
  </si>
  <si>
    <t>/home/ba4_project/ba4_Hee/Trypanosome/training_dataset4_3_AL4/unlabeled/img/vid03_100_039.png</t>
  </si>
  <si>
    <t>/home/ba4_project/ba4_Hee/Trypanosome/training_dataset4_3_AL4/unlabeled/img/vid03_100_040.png</t>
  </si>
  <si>
    <t>/home/ba4_project/ba4_Hee/Trypanosome/training_dataset4_3_AL4/unlabeled/img/vid03_100_041.png</t>
  </si>
  <si>
    <t>/home/ba4_project/ba4_Hee/Trypanosome/training_dataset4_3_AL4/unlabeled/img/vid03_100_042.png</t>
  </si>
  <si>
    <t>/home/ba4_project/ba4_Hee/Trypanosome/training_dataset4_3_AL4/unlabeled/img/vid03_100_043.png</t>
  </si>
  <si>
    <t>/home/ba4_project/ba4_Hee/Trypanosome/training_dataset4_3_AL4/unlabeled/img/vid03_100_044.png</t>
  </si>
  <si>
    <t>/home/ba4_project/ba4_Hee/Trypanosome/training_dataset4_3_AL4/unlabeled/img/vid03_100_045.png</t>
  </si>
  <si>
    <t>/home/ba4_project/ba4_Hee/Trypanosome/training_dataset4_3_AL4/unlabeled/img/vid03_100_046.png</t>
  </si>
  <si>
    <t>/home/ba4_project/ba4_Hee/Trypanosome/training_dataset4_3_AL4/unlabeled/img/vid03_100_047.png</t>
  </si>
  <si>
    <t>/home/ba4_project/ba4_Hee/Trypanosome/training_dataset4_3_AL4/unlabeled/img/vid03_100_048.png</t>
  </si>
  <si>
    <t>/home/ba4_project/ba4_Hee/Trypanosome/training_dataset4_3_AL4/unlabeled/img/vid03_100_049.png</t>
  </si>
  <si>
    <t>/home/ba4_project/ba4_Hee/Trypanosome/training_dataset4_3_AL4/unlabeled/img/vid03_100_050.png</t>
  </si>
  <si>
    <t>/home/ba4_project/ba4_Hee/Trypanosome/training_dataset4_3_AL4/unlabeled/img/vid03_100_051.png</t>
  </si>
  <si>
    <t>/home/ba4_project/ba4_Hee/Trypanosome/training_dataset4_3_AL4/unlabeled/img/vid03_100_052.png</t>
  </si>
  <si>
    <t>/home/ba4_project/ba4_Hee/Trypanosome/training_dataset4_3_AL4/unlabeled/img/vid03_100_053.png</t>
  </si>
  <si>
    <t>/home/ba4_project/ba4_Hee/Trypanosome/training_dataset4_3_AL4/unlabeled/img/vid03_100_054.png</t>
  </si>
  <si>
    <t>/home/ba4_project/ba4_Hee/Trypanosome/training_dataset4_3_AL4/unlabeled/img/vid03_100_055.png</t>
  </si>
  <si>
    <t>/home/ba4_project/ba4_Hee/Trypanosome/training_dataset4_3_AL4/unlabeled/img/vid03_100_056.png</t>
  </si>
  <si>
    <t>/home/ba4_project/ba4_Hee/Trypanosome/training_dataset4_3_AL4/unlabeled/img/vid03_100_057.png</t>
  </si>
  <si>
    <t>/home/ba4_project/ba4_Hee/Trypanosome/training_dataset4_3_AL4/unlabeled/img/vid03_100_058.png</t>
  </si>
  <si>
    <t>/home/ba4_project/ba4_Hee/Trypanosome/training_dataset4_3_AL4/unlabeled/img/vid03_100_059.png</t>
  </si>
  <si>
    <t>/home/ba4_project/ba4_Hee/Trypanosome/training_dataset4_3_AL4/unlabeled/img/vid03_100_060.png</t>
  </si>
  <si>
    <t>/home/ba4_project/ba4_Hee/Trypanosome/training_dataset4_3_AL4/unlabeled/img/vid03_100_061.png</t>
  </si>
  <si>
    <t>/home/ba4_project/ba4_Hee/Trypanosome/training_dataset4_3_AL4/unlabeled/img/vid03_100_062.png</t>
  </si>
  <si>
    <t>/home/ba4_project/ba4_Hee/Trypanosome/training_dataset4_3_AL4/unlabeled/img/vid05_001_000.png</t>
  </si>
  <si>
    <t>/home/ba4_project/ba4_Hee/Trypanosome/training_dataset4_3_AL4/unlabeled/img/vid05_001_001.png</t>
  </si>
  <si>
    <t>/home/ba4_project/ba4_Hee/Trypanosome/training_dataset4_3_AL4/unlabeled/img/vid05_001_002.png</t>
  </si>
  <si>
    <t>/home/ba4_project/ba4_Hee/Trypanosome/training_dataset4_3_AL4/unlabeled/img/vid05_001_003.png</t>
  </si>
  <si>
    <t>/home/ba4_project/ba4_Hee/Trypanosome/training_dataset4_3_AL4/unlabeled/img/vid05_001_005.png</t>
  </si>
  <si>
    <t>/home/ba4_project/ba4_Hee/Trypanosome/training_dataset4_3_AL4/unlabeled/img/vid05_001_006.png</t>
  </si>
  <si>
    <t>/home/ba4_project/ba4_Hee/Trypanosome/training_dataset4_3_AL4/unlabeled/img/vid05_001_007.png</t>
  </si>
  <si>
    <t>/home/ba4_project/ba4_Hee/Trypanosome/training_dataset4_3_AL4/unlabeled/img/vid05_001_008.png</t>
  </si>
  <si>
    <t>/home/ba4_project/ba4_Hee/Trypanosome/training_dataset4_3_AL4/unlabeled/img/vid05_001_010.png</t>
  </si>
  <si>
    <t>/home/ba4_project/ba4_Hee/Trypanosome/training_dataset4_3_AL4/unlabeled/img/vid05_001_012.png</t>
  </si>
  <si>
    <t>/home/ba4_project/ba4_Hee/Trypanosome/training_dataset4_3_AL4/unlabeled/img/vid05_001_013.png</t>
  </si>
  <si>
    <t>/home/ba4_project/ba4_Hee/Trypanosome/training_dataset4_3_AL4/unlabeled/img/vid05_001_014.png</t>
  </si>
  <si>
    <t>/home/ba4_project/ba4_Hee/Trypanosome/training_dataset4_3_AL4/unlabeled/img/vid05_001_018.png</t>
  </si>
  <si>
    <t>/home/ba4_project/ba4_Hee/Trypanosome/training_dataset4_3_AL4/unlabeled/img/vid05_001_019.png</t>
  </si>
  <si>
    <t>/home/ba4_project/ba4_Hee/Trypanosome/training_dataset4_3_AL4/unlabeled/img/vid05_001_020.png</t>
  </si>
  <si>
    <t>/home/ba4_project/ba4_Hee/Trypanosome/training_dataset4_3_AL4/unlabeled/img/vid05_001_021.png</t>
  </si>
  <si>
    <t>/home/ba4_project/ba4_Hee/Trypanosome/training_dataset4_3_AL4/unlabeled/img/vid05_001_022.png</t>
  </si>
  <si>
    <t>/home/ba4_project/ba4_Hee/Trypanosome/training_dataset4_3_AL4/unlabeled/img/vid05_001_023.png</t>
  </si>
  <si>
    <t>/home/ba4_project/ba4_Hee/Trypanosome/training_dataset4_3_AL4/unlabeled/img/vid05_001_024.png</t>
  </si>
  <si>
    <t>/home/ba4_project/ba4_Hee/Trypanosome/training_dataset4_3_AL4/unlabeled/img/vid05_001_027.png</t>
  </si>
  <si>
    <t>/home/ba4_project/ba4_Hee/Trypanosome/training_dataset4_3_AL4/unlabeled/img/vid05_001_028.png</t>
  </si>
  <si>
    <t>/home/ba4_project/ba4_Hee/Trypanosome/training_dataset4_3_AL4/unlabeled/img/vid05_001_031.png</t>
  </si>
  <si>
    <t>/home/ba4_project/ba4_Hee/Trypanosome/training_dataset4_3_AL4/unlabeled/img/vid05_001_032.png</t>
  </si>
  <si>
    <t>/home/ba4_project/ba4_Hee/Trypanosome/training_dataset4_3_AL4/unlabeled/img/vid05_001_033.png</t>
  </si>
  <si>
    <t>/home/ba4_project/ba4_Hee/Trypanosome/training_dataset4_3_AL4/unlabeled/img/vid05_001_034.png</t>
  </si>
  <si>
    <t>/home/ba4_project/ba4_Hee/Trypanosome/training_dataset4_3_AL4/unlabeled/img/vid05_001_036.png</t>
  </si>
  <si>
    <t>/home/ba4_project/ba4_Hee/Trypanosome/training_dataset4_3_AL4/unlabeled/img/vid05_001_037.png</t>
  </si>
  <si>
    <t>/home/ba4_project/ba4_Hee/Trypanosome/training_dataset4_3_AL4/unlabeled/img/vid05_001_038.png</t>
  </si>
  <si>
    <t>/home/ba4_project/ba4_Hee/Trypanosome/training_dataset4_3_AL4/unlabeled/img/vid05_001_039.png</t>
  </si>
  <si>
    <t>/home/ba4_project/ba4_Hee/Trypanosome/training_dataset4_3_AL4/unlabeled/img/vid05_001_041.png</t>
  </si>
  <si>
    <t>/home/ba4_project/ba4_Hee/Trypanosome/training_dataset4_3_AL4/unlabeled/img/vid05_001_042.png</t>
  </si>
  <si>
    <t>/home/ba4_project/ba4_Hee/Trypanosome/training_dataset4_3_AL4/unlabeled/img/vid05_001_043.png</t>
  </si>
  <si>
    <t>/home/ba4_project/ba4_Hee/Trypanosome/training_dataset4_3_AL4/unlabeled/img/vid05_001_044.png</t>
  </si>
  <si>
    <t>/home/ba4_project/ba4_Hee/Trypanosome/training_dataset4_3_AL4/unlabeled/img/vid05_001_045.png</t>
  </si>
  <si>
    <t>/home/ba4_project/ba4_Hee/Trypanosome/training_dataset4_3_AL4/unlabeled/img/vid05_001_047.png</t>
  </si>
  <si>
    <t>/home/ba4_project/ba4_Hee/Trypanosome/training_dataset4_3_AL4/unlabeled/img/vid05_001_048.png</t>
  </si>
  <si>
    <t>/home/ba4_project/ba4_Hee/Trypanosome/training_dataset4_3_AL4/unlabeled/img/vid05_001_049.png</t>
  </si>
  <si>
    <t>/home/ba4_project/ba4_Hee/Trypanosome/training_dataset4_3_AL4/unlabeled/img/vid05_001_051.png</t>
  </si>
  <si>
    <t>/home/ba4_project/ba4_Hee/Trypanosome/training_dataset4_3_AL4/unlabeled/img/vid05_001_052.png</t>
  </si>
  <si>
    <t>/home/ba4_project/ba4_Hee/Trypanosome/training_dataset4_3_AL4/unlabeled/img/vid05_001_053.png</t>
  </si>
  <si>
    <t>/home/ba4_project/ba4_Hee/Trypanosome/training_dataset4_3_AL4/unlabeled/img/vid05_001_055.png</t>
  </si>
  <si>
    <t>/home/ba4_project/ba4_Hee/Trypanosome/training_dataset4_3_AL4/unlabeled/img/vid05_001_056.png</t>
  </si>
  <si>
    <t>/home/ba4_project/ba4_Hee/Trypanosome/training_dataset4_3_AL4/unlabeled/img/vid05_001_057.png</t>
  </si>
  <si>
    <t>/home/ba4_project/ba4_Hee/Trypanosome/training_dataset4_3_AL4/unlabeled/img/vid05_001_058.png</t>
  </si>
  <si>
    <t>/home/ba4_project/ba4_Hee/Trypanosome/training_dataset4_3_AL4/unlabeled/img/vid05_001_059.png</t>
  </si>
  <si>
    <t>/home/ba4_project/ba4_Hee/Trypanosome/training_dataset4_3_AL4/unlabeled/img/vid05_001_060.png</t>
  </si>
  <si>
    <t>/home/ba4_project/ba4_Hee/Trypanosome/training_dataset4_3_AL4/unlabeled/img/vid05_001_061.png</t>
  </si>
  <si>
    <t>/home/ba4_project/ba4_Hee/Trypanosome/training_dataset4_3_AL4/unlabeled/img/vid05_002_000.png</t>
  </si>
  <si>
    <t>/home/ba4_project/ba4_Hee/Trypanosome/training_dataset4_3_AL4/unlabeled/img/vid05_002_001.png</t>
  </si>
  <si>
    <t>/home/ba4_project/ba4_Hee/Trypanosome/training_dataset4_3_AL4/unlabeled/img/vid05_002_002.png</t>
  </si>
  <si>
    <t>/home/ba4_project/ba4_Hee/Trypanosome/training_dataset4_3_AL4/unlabeled/img/vid05_002_007.png</t>
  </si>
  <si>
    <t>/home/ba4_project/ba4_Hee/Trypanosome/training_dataset4_3_AL4/unlabeled/img/vid05_002_008.png</t>
  </si>
  <si>
    <t>/home/ba4_project/ba4_Hee/Trypanosome/training_dataset4_3_AL4/unlabeled/img/vid05_002_009.png</t>
  </si>
  <si>
    <t>/home/ba4_project/ba4_Hee/Trypanosome/training_dataset4_3_AL4/unlabeled/img/vid05_002_010.png</t>
  </si>
  <si>
    <t>/home/ba4_project/ba4_Hee/Trypanosome/training_dataset4_3_AL4/unlabeled/img/vid05_002_011.png</t>
  </si>
  <si>
    <t>/home/ba4_project/ba4_Hee/Trypanosome/training_dataset4_3_AL4/unlabeled/img/vid05_002_015.png</t>
  </si>
  <si>
    <t>/home/ba4_project/ba4_Hee/Trypanosome/training_dataset4_3_AL4/unlabeled/img/vid05_002_016.png</t>
  </si>
  <si>
    <t>/home/ba4_project/ba4_Hee/Trypanosome/training_dataset4_3_AL4/unlabeled/img/vid05_002_017.png</t>
  </si>
  <si>
    <t>/home/ba4_project/ba4_Hee/Trypanosome/training_dataset4_3_AL4/unlabeled/img/vid05_002_018.png</t>
  </si>
  <si>
    <t>/home/ba4_project/ba4_Hee/Trypanosome/training_dataset4_3_AL4/unlabeled/img/vid05_002_019.png</t>
  </si>
  <si>
    <t>/home/ba4_project/ba4_Hee/Trypanosome/training_dataset4_3_AL4/unlabeled/img/vid05_002_020.png</t>
  </si>
  <si>
    <t>/home/ba4_project/ba4_Hee/Trypanosome/training_dataset4_3_AL4/unlabeled/img/vid05_002_021.png</t>
  </si>
  <si>
    <t>/home/ba4_project/ba4_Hee/Trypanosome/training_dataset4_3_AL4/unlabeled/img/vid05_002_022.png</t>
  </si>
  <si>
    <t>/home/ba4_project/ba4_Hee/Trypanosome/training_dataset4_3_AL4/unlabeled/img/vid05_002_023.png</t>
  </si>
  <si>
    <t>/home/ba4_project/ba4_Hee/Trypanosome/training_dataset4_3_AL4/unlabeled/img/vid05_002_024.png</t>
  </si>
  <si>
    <t>/home/ba4_project/ba4_Hee/Trypanosome/training_dataset4_3_AL4/unlabeled/img/vid05_002_028.png</t>
  </si>
  <si>
    <t>/home/ba4_project/ba4_Hee/Trypanosome/training_dataset4_3_AL4/unlabeled/img/vid05_002_032.png</t>
  </si>
  <si>
    <t>/home/ba4_project/ba4_Hee/Trypanosome/training_dataset4_3_AL4/unlabeled/img/vid05_002_033.png</t>
  </si>
  <si>
    <t>/home/ba4_project/ba4_Hee/Trypanosome/training_dataset4_3_AL4/unlabeled/img/vid05_002_035.png</t>
  </si>
  <si>
    <t>/home/ba4_project/ba4_Hee/Trypanosome/training_dataset4_3_AL4/unlabeled/img/vid05_002_036.png</t>
  </si>
  <si>
    <t>/home/ba4_project/ba4_Hee/Trypanosome/training_dataset4_3_AL4/unlabeled/img/vid05_002_037.png</t>
  </si>
  <si>
    <t>/home/ba4_project/ba4_Hee/Trypanosome/training_dataset4_3_AL4/unlabeled/img/vid05_002_038.png</t>
  </si>
  <si>
    <t>/home/ba4_project/ba4_Hee/Trypanosome/training_dataset4_3_AL4/unlabeled/img/vid05_002_039.png</t>
  </si>
  <si>
    <t>/home/ba4_project/ba4_Hee/Trypanosome/training_dataset4_3_AL4/unlabeled/img/vid05_002_040.png</t>
  </si>
  <si>
    <t>/home/ba4_project/ba4_Hee/Trypanosome/training_dataset4_3_AL4/unlabeled/img/vid05_002_041.png</t>
  </si>
  <si>
    <t>/home/ba4_project/ba4_Hee/Trypanosome/training_dataset4_3_AL4/unlabeled/img/vid05_002_045.png</t>
  </si>
  <si>
    <t>/home/ba4_project/ba4_Hee/Trypanosome/training_dataset4_3_AL4/unlabeled/img/vid05_002_047.png</t>
  </si>
  <si>
    <t>/home/ba4_project/ba4_Hee/Trypanosome/training_dataset4_3_AL4/unlabeled/img/vid05_002_048.png</t>
  </si>
  <si>
    <t>/home/ba4_project/ba4_Hee/Trypanosome/training_dataset4_3_AL4/unlabeled/img/vid05_002_049.png</t>
  </si>
  <si>
    <t>/home/ba4_project/ba4_Hee/Trypanosome/training_dataset4_3_AL4/unlabeled/img/vid05_002_051.png</t>
  </si>
  <si>
    <t>/home/ba4_project/ba4_Hee/Trypanosome/training_dataset4_3_AL4/unlabeled/img/vid05_002_052.png</t>
  </si>
  <si>
    <t>/home/ba4_project/ba4_Hee/Trypanosome/training_dataset4_3_AL4/unlabeled/img/vid05_002_053.png</t>
  </si>
  <si>
    <t>/home/ba4_project/ba4_Hee/Trypanosome/training_dataset4_3_AL4/unlabeled/img/vid05_002_054.png</t>
  </si>
  <si>
    <t>/home/ba4_project/ba4_Hee/Trypanosome/training_dataset4_3_AL4/unlabeled/img/vid05_002_055.png</t>
  </si>
  <si>
    <t>/home/ba4_project/ba4_Hee/Trypanosome/training_dataset4_3_AL4/unlabeled/img/vid05_002_056.png</t>
  </si>
  <si>
    <t>/home/ba4_project/ba4_Hee/Trypanosome/training_dataset4_3_AL4/unlabeled/img/vid05_002_057.png</t>
  </si>
  <si>
    <t>/home/ba4_project/ba4_Hee/Trypanosome/training_dataset4_3_AL4/unlabeled/img/vid05_002_058.png</t>
  </si>
  <si>
    <t>/home/ba4_project/ba4_Hee/Trypanosome/training_dataset4_3_AL4/unlabeled/img/vid05_002_059.png</t>
  </si>
  <si>
    <t>/home/ba4_project/ba4_Hee/Trypanosome/training_dataset4_3_AL4/unlabeled/img/vid05_002_060.png</t>
  </si>
  <si>
    <t>/home/ba4_project/ba4_Hee/Trypanosome/training_dataset4_3_AL4/unlabeled/img/vid05_002_061.png</t>
  </si>
  <si>
    <t>/home/ba4_project/ba4_Hee/Trypanosome/training_dataset4_3_AL4/unlabeled/img/vid05_002_062.png</t>
  </si>
  <si>
    <t>/home/ba4_project/ba4_Hee/Trypanosome/training_dataset4_3_AL4/unlabeled/img/vid05_003_000.png</t>
  </si>
  <si>
    <t>/home/ba4_project/ba4_Hee/Trypanosome/training_dataset4_3_AL4/unlabeled/img/vid05_003_001.png</t>
  </si>
  <si>
    <t>/home/ba4_project/ba4_Hee/Trypanosome/training_dataset4_3_AL4/unlabeled/img/vid05_003_002.png</t>
  </si>
  <si>
    <t>/home/ba4_project/ba4_Hee/Trypanosome/training_dataset4_3_AL4/unlabeled/img/vid05_003_003.png</t>
  </si>
  <si>
    <t>/home/ba4_project/ba4_Hee/Trypanosome/training_dataset4_3_AL4/unlabeled/img/vid05_003_005.png</t>
  </si>
  <si>
    <t>/home/ba4_project/ba4_Hee/Trypanosome/training_dataset4_3_AL4/unlabeled/img/vid05_003_007.png</t>
  </si>
  <si>
    <t>/home/ba4_project/ba4_Hee/Trypanosome/training_dataset4_3_AL4/unlabeled/img/vid05_003_008.png</t>
  </si>
  <si>
    <t>/home/ba4_project/ba4_Hee/Trypanosome/training_dataset4_3_AL4/unlabeled/img/vid05_003_009.png</t>
  </si>
  <si>
    <t>/home/ba4_project/ba4_Hee/Trypanosome/training_dataset4_3_AL4/unlabeled/img/vid05_003_010.png</t>
  </si>
  <si>
    <t>/home/ba4_project/ba4_Hee/Trypanosome/training_dataset4_3_AL4/unlabeled/img/vid05_003_012.png</t>
  </si>
  <si>
    <t>/home/ba4_project/ba4_Hee/Trypanosome/training_dataset4_3_AL4/unlabeled/img/vid05_003_013.png</t>
  </si>
  <si>
    <t>/home/ba4_project/ba4_Hee/Trypanosome/training_dataset4_3_AL4/unlabeled/img/vid05_003_014.png</t>
  </si>
  <si>
    <t>/home/ba4_project/ba4_Hee/Trypanosome/training_dataset4_3_AL4/unlabeled/img/vid05_003_016.png</t>
  </si>
  <si>
    <t>/home/ba4_project/ba4_Hee/Trypanosome/training_dataset4_3_AL4/unlabeled/img/vid05_003_017.png</t>
  </si>
  <si>
    <t>/home/ba4_project/ba4_Hee/Trypanosome/training_dataset4_3_AL4/unlabeled/img/vid05_003_018.png</t>
  </si>
  <si>
    <t>/home/ba4_project/ba4_Hee/Trypanosome/training_dataset4_3_AL4/unlabeled/img/vid05_003_019.png</t>
  </si>
  <si>
    <t>/home/ba4_project/ba4_Hee/Trypanosome/training_dataset4_3_AL4/unlabeled/img/vid05_003_020.png</t>
  </si>
  <si>
    <t>/home/ba4_project/ba4_Hee/Trypanosome/training_dataset4_3_AL4/unlabeled/img/vid05_003_021.png</t>
  </si>
  <si>
    <t>/home/ba4_project/ba4_Hee/Trypanosome/training_dataset4_3_AL4/unlabeled/img/vid05_003_022.png</t>
  </si>
  <si>
    <t>/home/ba4_project/ba4_Hee/Trypanosome/training_dataset4_3_AL4/unlabeled/img/vid05_003_023.png</t>
  </si>
  <si>
    <t>/home/ba4_project/ba4_Hee/Trypanosome/training_dataset4_3_AL4/unlabeled/img/vid05_003_024.png</t>
  </si>
  <si>
    <t>/home/ba4_project/ba4_Hee/Trypanosome/training_dataset4_3_AL4/unlabeled/img/vid05_003_025.png</t>
  </si>
  <si>
    <t>/home/ba4_project/ba4_Hee/Trypanosome/training_dataset4_3_AL4/unlabeled/img/vid05_003_026.png</t>
  </si>
  <si>
    <t>/home/ba4_project/ba4_Hee/Trypanosome/training_dataset4_3_AL4/unlabeled/img/vid05_003_028.png</t>
  </si>
  <si>
    <t>/home/ba4_project/ba4_Hee/Trypanosome/training_dataset4_3_AL4/unlabeled/img/vid05_003_029.png</t>
  </si>
  <si>
    <t>/home/ba4_project/ba4_Hee/Trypanosome/training_dataset4_3_AL4/unlabeled/img/vid05_003_030.png</t>
  </si>
  <si>
    <t>/home/ba4_project/ba4_Hee/Trypanosome/training_dataset4_3_AL4/unlabeled/img/vid05_003_031.png</t>
  </si>
  <si>
    <t>/home/ba4_project/ba4_Hee/Trypanosome/training_dataset4_3_AL4/unlabeled/img/vid05_003_032.png</t>
  </si>
  <si>
    <t>/home/ba4_project/ba4_Hee/Trypanosome/training_dataset4_3_AL4/unlabeled/img/vid05_003_033.png</t>
  </si>
  <si>
    <t>/home/ba4_project/ba4_Hee/Trypanosome/training_dataset4_3_AL4/unlabeled/img/vid05_003_034.png</t>
  </si>
  <si>
    <t>/home/ba4_project/ba4_Hee/Trypanosome/training_dataset4_3_AL4/unlabeled/img/vid05_003_036.png</t>
  </si>
  <si>
    <t>/home/ba4_project/ba4_Hee/Trypanosome/training_dataset4_3_AL4/unlabeled/img/vid05_003_037.png</t>
  </si>
  <si>
    <t>/home/ba4_project/ba4_Hee/Trypanosome/training_dataset4_3_AL4/unlabeled/img/vid05_003_038.png</t>
  </si>
  <si>
    <t>/home/ba4_project/ba4_Hee/Trypanosome/training_dataset4_3_AL4/unlabeled/img/vid05_003_039.png</t>
  </si>
  <si>
    <t>/home/ba4_project/ba4_Hee/Trypanosome/training_dataset4_3_AL4/unlabeled/img/vid05_003_041.png</t>
  </si>
  <si>
    <t>/home/ba4_project/ba4_Hee/Trypanosome/training_dataset4_3_AL4/unlabeled/img/vid05_003_042.png</t>
  </si>
  <si>
    <t>/home/ba4_project/ba4_Hee/Trypanosome/training_dataset4_3_AL4/unlabeled/img/vid05_003_044.png</t>
  </si>
  <si>
    <t>/home/ba4_project/ba4_Hee/Trypanosome/training_dataset4_3_AL4/unlabeled/img/vid05_003_045.png</t>
  </si>
  <si>
    <t>/home/ba4_project/ba4_Hee/Trypanosome/training_dataset4_3_AL4/unlabeled/img/vid05_003_046.png</t>
  </si>
  <si>
    <t>/home/ba4_project/ba4_Hee/Trypanosome/training_dataset4_3_AL4/unlabeled/img/vid05_003_047.png</t>
  </si>
  <si>
    <t>/home/ba4_project/ba4_Hee/Trypanosome/training_dataset4_3_AL4/unlabeled/img/vid05_003_048.png</t>
  </si>
  <si>
    <t>/home/ba4_project/ba4_Hee/Trypanosome/training_dataset4_3_AL4/unlabeled/img/vid05_003_050.png</t>
  </si>
  <si>
    <t>/home/ba4_project/ba4_Hee/Trypanosome/training_dataset4_3_AL4/unlabeled/img/vid05_003_051.png</t>
  </si>
  <si>
    <t>/home/ba4_project/ba4_Hee/Trypanosome/training_dataset4_3_AL4/unlabeled/img/vid05_003_052.png</t>
  </si>
  <si>
    <t>/home/ba4_project/ba4_Hee/Trypanosome/training_dataset4_3_AL4/unlabeled/img/vid05_003_053.png</t>
  </si>
  <si>
    <t>/home/ba4_project/ba4_Hee/Trypanosome/training_dataset4_3_AL4/unlabeled/img/vid05_003_055.png</t>
  </si>
  <si>
    <t>/home/ba4_project/ba4_Hee/Trypanosome/training_dataset4_3_AL4/unlabeled/img/vid05_003_056.png</t>
  </si>
  <si>
    <t>/home/ba4_project/ba4_Hee/Trypanosome/training_dataset4_3_AL4/unlabeled/img/vid05_003_057.png</t>
  </si>
  <si>
    <t>/home/ba4_project/ba4_Hee/Trypanosome/training_dataset4_3_AL4/unlabeled/img/vid05_003_058.png</t>
  </si>
  <si>
    <t>/home/ba4_project/ba4_Hee/Trypanosome/training_dataset4_3_AL4/unlabeled/img/vid05_003_059.png</t>
  </si>
  <si>
    <t>/home/ba4_project/ba4_Hee/Trypanosome/training_dataset4_3_AL4/unlabeled/img/vid05_003_060.png</t>
  </si>
  <si>
    <t>/home/ba4_project/ba4_Hee/Trypanosome/training_dataset4_3_AL4/unlabeled/img/vid05_003_061.png</t>
  </si>
  <si>
    <t>/home/ba4_project/ba4_Hee/Trypanosome/training_dataset4_3_AL4/unlabeled/img/vid05_003_062.png</t>
  </si>
  <si>
    <t>/home/ba4_project/ba4_Hee/Trypanosome/training_dataset4_3_AL4/unlabeled/img/vid05_004_001.png</t>
  </si>
  <si>
    <t>/home/ba4_project/ba4_Hee/Trypanosome/training_dataset4_3_AL4/unlabeled/img/vid05_004_002.png</t>
  </si>
  <si>
    <t>/home/ba4_project/ba4_Hee/Trypanosome/training_dataset4_3_AL4/unlabeled/img/vid05_004_003.png</t>
  </si>
  <si>
    <t>/home/ba4_project/ba4_Hee/Trypanosome/training_dataset4_3_AL4/unlabeled/img/vid05_004_006.png</t>
  </si>
  <si>
    <t>/home/ba4_project/ba4_Hee/Trypanosome/training_dataset4_3_AL4/unlabeled/img/vid05_004_007.png</t>
  </si>
  <si>
    <t>/home/ba4_project/ba4_Hee/Trypanosome/training_dataset4_3_AL4/unlabeled/img/vid05_004_008.png</t>
  </si>
  <si>
    <t>/home/ba4_project/ba4_Hee/Trypanosome/training_dataset4_3_AL4/unlabeled/img/vid05_004_009.png</t>
  </si>
  <si>
    <t>/home/ba4_project/ba4_Hee/Trypanosome/training_dataset4_3_AL4/unlabeled/img/vid05_004_010.png</t>
  </si>
  <si>
    <t>/home/ba4_project/ba4_Hee/Trypanosome/training_dataset4_3_AL4/unlabeled/img/vid05_004_012.png</t>
  </si>
  <si>
    <t>/home/ba4_project/ba4_Hee/Trypanosome/training_dataset4_3_AL4/unlabeled/img/vid05_004_017.png</t>
  </si>
  <si>
    <t>/home/ba4_project/ba4_Hee/Trypanosome/training_dataset4_3_AL4/unlabeled/img/vid05_004_018.png</t>
  </si>
  <si>
    <t>/home/ba4_project/ba4_Hee/Trypanosome/training_dataset4_3_AL4/unlabeled/img/vid05_004_021.png</t>
  </si>
  <si>
    <t>/home/ba4_project/ba4_Hee/Trypanosome/training_dataset4_3_AL4/unlabeled/img/vid05_004_022.png</t>
  </si>
  <si>
    <t>/home/ba4_project/ba4_Hee/Trypanosome/training_dataset4_3_AL4/unlabeled/img/vid05_004_023.png</t>
  </si>
  <si>
    <t>/home/ba4_project/ba4_Hee/Trypanosome/training_dataset4_3_AL4/unlabeled/img/vid05_004_024.png</t>
  </si>
  <si>
    <t>/home/ba4_project/ba4_Hee/Trypanosome/training_dataset4_3_AL4/unlabeled/img/vid05_004_025.png</t>
  </si>
  <si>
    <t>/home/ba4_project/ba4_Hee/Trypanosome/training_dataset4_3_AL4/unlabeled/img/vid05_004_026.png</t>
  </si>
  <si>
    <t>/home/ba4_project/ba4_Hee/Trypanosome/training_dataset4_3_AL4/unlabeled/img/vid05_004_027.png</t>
  </si>
  <si>
    <t>/home/ba4_project/ba4_Hee/Trypanosome/training_dataset4_3_AL4/unlabeled/img/vid05_004_028.png</t>
  </si>
  <si>
    <t>/home/ba4_project/ba4_Hee/Trypanosome/training_dataset4_3_AL4/unlabeled/img/vid05_004_029.png</t>
  </si>
  <si>
    <t>/home/ba4_project/ba4_Hee/Trypanosome/training_dataset4_3_AL4/unlabeled/img/vid05_004_031.png</t>
  </si>
  <si>
    <t>/home/ba4_project/ba4_Hee/Trypanosome/training_dataset4_3_AL4/unlabeled/img/vid05_004_033.png</t>
  </si>
  <si>
    <t>/home/ba4_project/ba4_Hee/Trypanosome/training_dataset4_3_AL4/unlabeled/img/vid05_004_034.png</t>
  </si>
  <si>
    <t>/home/ba4_project/ba4_Hee/Trypanosome/training_dataset4_3_AL4/unlabeled/img/vid05_004_036.png</t>
  </si>
  <si>
    <t>/home/ba4_project/ba4_Hee/Trypanosome/training_dataset4_3_AL4/unlabeled/img/vid05_004_038.png</t>
  </si>
  <si>
    <t>/home/ba4_project/ba4_Hee/Trypanosome/training_dataset4_3_AL4/unlabeled/img/vid05_004_039.png</t>
  </si>
  <si>
    <t>/home/ba4_project/ba4_Hee/Trypanosome/training_dataset4_3_AL4/unlabeled/img/vid05_004_041.png</t>
  </si>
  <si>
    <t>/home/ba4_project/ba4_Hee/Trypanosome/training_dataset4_3_AL4/unlabeled/img/vid05_004_043.png</t>
  </si>
  <si>
    <t>/home/ba4_project/ba4_Hee/Trypanosome/training_dataset4_3_AL4/unlabeled/img/vid05_004_044.png</t>
  </si>
  <si>
    <t>/home/ba4_project/ba4_Hee/Trypanosome/training_dataset4_3_AL4/unlabeled/img/vid05_004_045.png</t>
  </si>
  <si>
    <t>/home/ba4_project/ba4_Hee/Trypanosome/training_dataset4_3_AL4/unlabeled/img/vid05_004_046.png</t>
  </si>
  <si>
    <t>/home/ba4_project/ba4_Hee/Trypanosome/training_dataset4_3_AL4/unlabeled/img/vid05_004_047.png</t>
  </si>
  <si>
    <t>/home/ba4_project/ba4_Hee/Trypanosome/training_dataset4_3_AL4/unlabeled/img/vid05_004_048.png</t>
  </si>
  <si>
    <t>/home/ba4_project/ba4_Hee/Trypanosome/training_dataset4_3_AL4/unlabeled/img/vid05_004_049.png</t>
  </si>
  <si>
    <t>/home/ba4_project/ba4_Hee/Trypanosome/training_dataset4_3_AL4/unlabeled/img/vid05_004_052.png</t>
  </si>
  <si>
    <t>/home/ba4_project/ba4_Hee/Trypanosome/training_dataset4_3_AL4/unlabeled/img/vid05_004_053.png</t>
  </si>
  <si>
    <t>/home/ba4_project/ba4_Hee/Trypanosome/training_dataset4_3_AL4/unlabeled/img/vid05_004_054.png</t>
  </si>
  <si>
    <t>/home/ba4_project/ba4_Hee/Trypanosome/training_dataset4_3_AL4/unlabeled/img/vid05_004_056.png</t>
  </si>
  <si>
    <t>/home/ba4_project/ba4_Hee/Trypanosome/training_dataset4_3_AL4/unlabeled/img/vid05_004_057.png</t>
  </si>
  <si>
    <t>/home/ba4_project/ba4_Hee/Trypanosome/training_dataset4_3_AL4/unlabeled/img/vid05_004_061.png</t>
  </si>
  <si>
    <t>/home/ba4_project/ba4_Hee/Trypanosome/training_dataset4_3_AL4/unlabeled/img/vid05_005_000.png</t>
  </si>
  <si>
    <t>/home/ba4_project/ba4_Hee/Trypanosome/training_dataset4_3_AL4/unlabeled/img/vid05_005_001.png</t>
  </si>
  <si>
    <t>/home/ba4_project/ba4_Hee/Trypanosome/training_dataset4_3_AL4/unlabeled/img/vid05_005_002.png</t>
  </si>
  <si>
    <t>/home/ba4_project/ba4_Hee/Trypanosome/training_dataset4_3_AL4/unlabeled/img/vid05_005_003.png</t>
  </si>
  <si>
    <t>/home/ba4_project/ba4_Hee/Trypanosome/training_dataset4_3_AL4/unlabeled/img/vid05_005_005.png</t>
  </si>
  <si>
    <t>/home/ba4_project/ba4_Hee/Trypanosome/training_dataset4_3_AL4/unlabeled/img/vid05_005_008.png</t>
  </si>
  <si>
    <t>/home/ba4_project/ba4_Hee/Trypanosome/training_dataset4_3_AL4/unlabeled/img/vid05_005_009.png</t>
  </si>
  <si>
    <t>/home/ba4_project/ba4_Hee/Trypanosome/training_dataset4_3_AL4/unlabeled/img/vid05_005_010.png</t>
  </si>
  <si>
    <t>/home/ba4_project/ba4_Hee/Trypanosome/training_dataset4_3_AL4/unlabeled/img/vid05_005_011.png</t>
  </si>
  <si>
    <t>/home/ba4_project/ba4_Hee/Trypanosome/training_dataset4_3_AL4/unlabeled/img/vid05_005_012.png</t>
  </si>
  <si>
    <t>/home/ba4_project/ba4_Hee/Trypanosome/training_dataset4_3_AL4/unlabeled/img/vid05_005_013.png</t>
  </si>
  <si>
    <t>/home/ba4_project/ba4_Hee/Trypanosome/training_dataset4_3_AL4/unlabeled/img/vid05_005_018.png</t>
  </si>
  <si>
    <t>/home/ba4_project/ba4_Hee/Trypanosome/training_dataset4_3_AL4/unlabeled/img/vid05_005_019.png</t>
  </si>
  <si>
    <t>/home/ba4_project/ba4_Hee/Trypanosome/training_dataset4_3_AL4/unlabeled/img/vid05_005_021.png</t>
  </si>
  <si>
    <t>/home/ba4_project/ba4_Hee/Trypanosome/training_dataset4_3_AL4/unlabeled/img/vid05_005_022.png</t>
  </si>
  <si>
    <t>/home/ba4_project/ba4_Hee/Trypanosome/training_dataset4_3_AL4/unlabeled/img/vid05_005_023.png</t>
  </si>
  <si>
    <t>/home/ba4_project/ba4_Hee/Trypanosome/training_dataset4_3_AL4/unlabeled/img/vid05_005_024.png</t>
  </si>
  <si>
    <t>/home/ba4_project/ba4_Hee/Trypanosome/training_dataset4_3_AL4/unlabeled/img/vid05_005_025.png</t>
  </si>
  <si>
    <t>/home/ba4_project/ba4_Hee/Trypanosome/training_dataset4_3_AL4/unlabeled/img/vid05_005_026.png</t>
  </si>
  <si>
    <t>/home/ba4_project/ba4_Hee/Trypanosome/training_dataset4_3_AL4/unlabeled/img/vid05_005_027.png</t>
  </si>
  <si>
    <t>/home/ba4_project/ba4_Hee/Trypanosome/training_dataset4_3_AL4/unlabeled/img/vid05_005_028.png</t>
  </si>
  <si>
    <t>/home/ba4_project/ba4_Hee/Trypanosome/training_dataset4_3_AL4/unlabeled/img/vid05_005_030.png</t>
  </si>
  <si>
    <t>/home/ba4_project/ba4_Hee/Trypanosome/training_dataset4_3_AL4/unlabeled/img/vid05_005_031.png</t>
  </si>
  <si>
    <t>/home/ba4_project/ba4_Hee/Trypanosome/training_dataset4_3_AL4/unlabeled/img/vid05_005_032.png</t>
  </si>
  <si>
    <t>/home/ba4_project/ba4_Hee/Trypanosome/training_dataset4_3_AL4/unlabeled/img/vid05_005_033.png</t>
  </si>
  <si>
    <t>/home/ba4_project/ba4_Hee/Trypanosome/training_dataset4_3_AL4/unlabeled/img/vid05_005_034.png</t>
  </si>
  <si>
    <t>/home/ba4_project/ba4_Hee/Trypanosome/training_dataset4_3_AL4/unlabeled/img/vid05_005_035.png</t>
  </si>
  <si>
    <t>/home/ba4_project/ba4_Hee/Trypanosome/training_dataset4_3_AL4/unlabeled/img/vid05_005_036.png</t>
  </si>
  <si>
    <t>/home/ba4_project/ba4_Hee/Trypanosome/training_dataset4_3_AL4/unlabeled/img/vid05_005_037.png</t>
  </si>
  <si>
    <t>/home/ba4_project/ba4_Hee/Trypanosome/training_dataset4_3_AL4/unlabeled/img/vid05_005_038.png</t>
  </si>
  <si>
    <t>/home/ba4_project/ba4_Hee/Trypanosome/training_dataset4_3_AL4/unlabeled/img/vid05_005_040.png</t>
  </si>
  <si>
    <t>/home/ba4_project/ba4_Hee/Trypanosome/training_dataset4_3_AL4/unlabeled/img/vid05_005_041.png</t>
  </si>
  <si>
    <t>/home/ba4_project/ba4_Hee/Trypanosome/training_dataset4_3_AL4/unlabeled/img/vid05_005_042.png</t>
  </si>
  <si>
    <t>/home/ba4_project/ba4_Hee/Trypanosome/training_dataset4_3_AL4/unlabeled/img/vid05_005_043.png</t>
  </si>
  <si>
    <t>/home/ba4_project/ba4_Hee/Trypanosome/training_dataset4_3_AL4/unlabeled/img/vid05_005_044.png</t>
  </si>
  <si>
    <t>/home/ba4_project/ba4_Hee/Trypanosome/training_dataset4_3_AL4/unlabeled/img/vid05_005_045.png</t>
  </si>
  <si>
    <t>/home/ba4_project/ba4_Hee/Trypanosome/training_dataset4_3_AL4/unlabeled/img/vid05_005_046.png</t>
  </si>
  <si>
    <t>/home/ba4_project/ba4_Hee/Trypanosome/training_dataset4_3_AL4/unlabeled/img/vid05_005_047.png</t>
  </si>
  <si>
    <t>/home/ba4_project/ba4_Hee/Trypanosome/training_dataset4_3_AL4/unlabeled/img/vid05_005_048.png</t>
  </si>
  <si>
    <t>/home/ba4_project/ba4_Hee/Trypanosome/training_dataset4_3_AL4/unlabeled/img/vid05_005_049.png</t>
  </si>
  <si>
    <t>/home/ba4_project/ba4_Hee/Trypanosome/training_dataset4_3_AL4/unlabeled/img/vid05_005_051.png</t>
  </si>
  <si>
    <t>/home/ba4_project/ba4_Hee/Trypanosome/training_dataset4_3_AL4/unlabeled/img/vid05_005_052.png</t>
  </si>
  <si>
    <t>/home/ba4_project/ba4_Hee/Trypanosome/training_dataset4_3_AL4/unlabeled/img/vid05_005_053.png</t>
  </si>
  <si>
    <t>/home/ba4_project/ba4_Hee/Trypanosome/training_dataset4_3_AL4/unlabeled/img/vid05_005_054.png</t>
  </si>
  <si>
    <t>/home/ba4_project/ba4_Hee/Trypanosome/training_dataset4_3_AL4/unlabeled/img/vid05_005_055.png</t>
  </si>
  <si>
    <t>/home/ba4_project/ba4_Hee/Trypanosome/training_dataset4_3_AL4/unlabeled/img/vid05_005_056.png</t>
  </si>
  <si>
    <t>/home/ba4_project/ba4_Hee/Trypanosome/training_dataset4_3_AL4/unlabeled/img/vid05_005_057.png</t>
  </si>
  <si>
    <t>/home/ba4_project/ba4_Hee/Trypanosome/training_dataset4_3_AL4/unlabeled/img/vid05_005_058.png</t>
  </si>
  <si>
    <t>/home/ba4_project/ba4_Hee/Trypanosome/training_dataset4_3_AL4/unlabeled/img/vid05_005_060.png</t>
  </si>
  <si>
    <t>/home/ba4_project/ba4_Hee/Trypanosome/training_dataset4_3_AL4/unlabeled/img/vid05_005_061.png</t>
  </si>
  <si>
    <t>/home/ba4_project/ba4_Hee/Trypanosome/training_dataset4_3_AL4/unlabeled/img/vid05_005_062.png</t>
  </si>
  <si>
    <t>/home/ba4_project/ba4_Hee/Trypanosome/training_dataset4_3_AL4/unlabeled/img/vid05_006_000.png</t>
  </si>
  <si>
    <t>/home/ba4_project/ba4_Hee/Trypanosome/training_dataset4_3_AL4/unlabeled/img/vid05_006_002.png</t>
  </si>
  <si>
    <t>/home/ba4_project/ba4_Hee/Trypanosome/training_dataset4_3_AL4/unlabeled/img/vid05_006_003.png</t>
  </si>
  <si>
    <t>/home/ba4_project/ba4_Hee/Trypanosome/training_dataset4_3_AL4/unlabeled/img/vid05_006_006.png</t>
  </si>
  <si>
    <t>/home/ba4_project/ba4_Hee/Trypanosome/training_dataset4_3_AL4/unlabeled/img/vid05_006_007.png</t>
  </si>
  <si>
    <t>/home/ba4_project/ba4_Hee/Trypanosome/training_dataset4_3_AL4/unlabeled/img/vid05_006_008.png</t>
  </si>
  <si>
    <t>/home/ba4_project/ba4_Hee/Trypanosome/training_dataset4_3_AL4/unlabeled/img/vid05_006_010.png</t>
  </si>
  <si>
    <t>/home/ba4_project/ba4_Hee/Trypanosome/training_dataset4_3_AL4/unlabeled/img/vid05_006_011.png</t>
  </si>
  <si>
    <t>/home/ba4_project/ba4_Hee/Trypanosome/training_dataset4_3_AL4/unlabeled/img/vid05_006_012.png</t>
  </si>
  <si>
    <t>/home/ba4_project/ba4_Hee/Trypanosome/training_dataset4_3_AL4/unlabeled/img/vid05_006_013.png</t>
  </si>
  <si>
    <t>/home/ba4_project/ba4_Hee/Trypanosome/training_dataset4_3_AL4/unlabeled/img/vid05_006_014.png</t>
  </si>
  <si>
    <t>/home/ba4_project/ba4_Hee/Trypanosome/training_dataset4_3_AL4/unlabeled/img/vid05_006_015.png</t>
  </si>
  <si>
    <t>/home/ba4_project/ba4_Hee/Trypanosome/training_dataset4_3_AL4/unlabeled/img/vid05_006_016.png</t>
  </si>
  <si>
    <t>/home/ba4_project/ba4_Hee/Trypanosome/training_dataset4_3_AL4/unlabeled/img/vid05_006_018.png</t>
  </si>
  <si>
    <t>/home/ba4_project/ba4_Hee/Trypanosome/training_dataset4_3_AL4/unlabeled/img/vid05_006_019.png</t>
  </si>
  <si>
    <t>/home/ba4_project/ba4_Hee/Trypanosome/training_dataset4_3_AL4/unlabeled/img/vid05_006_021.png</t>
  </si>
  <si>
    <t>/home/ba4_project/ba4_Hee/Trypanosome/training_dataset4_3_AL4/unlabeled/img/vid05_006_023.png</t>
  </si>
  <si>
    <t>/home/ba4_project/ba4_Hee/Trypanosome/training_dataset4_3_AL4/unlabeled/img/vid05_006_024.png</t>
  </si>
  <si>
    <t>/home/ba4_project/ba4_Hee/Trypanosome/training_dataset4_3_AL4/unlabeled/img/vid05_006_025.png</t>
  </si>
  <si>
    <t>/home/ba4_project/ba4_Hee/Trypanosome/training_dataset4_3_AL4/unlabeled/img/vid05_006_026.png</t>
  </si>
  <si>
    <t>/home/ba4_project/ba4_Hee/Trypanosome/training_dataset4_3_AL4/unlabeled/img/vid05_006_028.png</t>
  </si>
  <si>
    <t>/home/ba4_project/ba4_Hee/Trypanosome/training_dataset4_3_AL4/unlabeled/img/vid05_006_031.png</t>
  </si>
  <si>
    <t>/home/ba4_project/ba4_Hee/Trypanosome/training_dataset4_3_AL4/unlabeled/img/vid05_006_032.png</t>
  </si>
  <si>
    <t>/home/ba4_project/ba4_Hee/Trypanosome/training_dataset4_3_AL4/unlabeled/img/vid05_006_033.png</t>
  </si>
  <si>
    <t>/home/ba4_project/ba4_Hee/Trypanosome/training_dataset4_3_AL4/unlabeled/img/vid05_006_035.png</t>
  </si>
  <si>
    <t>/home/ba4_project/ba4_Hee/Trypanosome/training_dataset4_3_AL4/unlabeled/img/vid05_006_036.png</t>
  </si>
  <si>
    <t>/home/ba4_project/ba4_Hee/Trypanosome/training_dataset4_3_AL4/unlabeled/img/vid05_006_037.png</t>
  </si>
  <si>
    <t>/home/ba4_project/ba4_Hee/Trypanosome/training_dataset4_3_AL4/unlabeled/img/vid05_006_038.png</t>
  </si>
  <si>
    <t>/home/ba4_project/ba4_Hee/Trypanosome/training_dataset4_3_AL4/unlabeled/img/vid05_006_039.png</t>
  </si>
  <si>
    <t>/home/ba4_project/ba4_Hee/Trypanosome/training_dataset4_3_AL4/unlabeled/img/vid05_006_041.png</t>
  </si>
  <si>
    <t>/home/ba4_project/ba4_Hee/Trypanosome/training_dataset4_3_AL4/unlabeled/img/vid05_006_042.png</t>
  </si>
  <si>
    <t>/home/ba4_project/ba4_Hee/Trypanosome/training_dataset4_3_AL4/unlabeled/img/vid05_006_044.png</t>
  </si>
  <si>
    <t>/home/ba4_project/ba4_Hee/Trypanosome/training_dataset4_3_AL4/unlabeled/img/vid05_006_045.png</t>
  </si>
  <si>
    <t>/home/ba4_project/ba4_Hee/Trypanosome/training_dataset4_3_AL4/unlabeled/img/vid05_006_046.png</t>
  </si>
  <si>
    <t>/home/ba4_project/ba4_Hee/Trypanosome/training_dataset4_3_AL4/unlabeled/img/vid05_006_047.png</t>
  </si>
  <si>
    <t>/home/ba4_project/ba4_Hee/Trypanosome/training_dataset4_3_AL4/unlabeled/img/vid05_006_048.png</t>
  </si>
  <si>
    <t>/home/ba4_project/ba4_Hee/Trypanosome/training_dataset4_3_AL4/unlabeled/img/vid05_006_049.png</t>
  </si>
  <si>
    <t>/home/ba4_project/ba4_Hee/Trypanosome/training_dataset4_3_AL4/unlabeled/img/vid05_006_050.png</t>
  </si>
  <si>
    <t>/home/ba4_project/ba4_Hee/Trypanosome/training_dataset4_3_AL4/unlabeled/img/vid05_006_051.png</t>
  </si>
  <si>
    <t>/home/ba4_project/ba4_Hee/Trypanosome/training_dataset4_3_AL4/unlabeled/img/vid05_006_052.png</t>
  </si>
  <si>
    <t>/home/ba4_project/ba4_Hee/Trypanosome/training_dataset4_3_AL4/unlabeled/img/vid05_006_053.png</t>
  </si>
  <si>
    <t>/home/ba4_project/ba4_Hee/Trypanosome/training_dataset4_3_AL4/unlabeled/img/vid05_006_054.png</t>
  </si>
  <si>
    <t>/home/ba4_project/ba4_Hee/Trypanosome/training_dataset4_3_AL4/unlabeled/img/vid05_006_055.png</t>
  </si>
  <si>
    <t>/home/ba4_project/ba4_Hee/Trypanosome/training_dataset4_3_AL4/unlabeled/img/vid05_006_056.png</t>
  </si>
  <si>
    <t>/home/ba4_project/ba4_Hee/Trypanosome/training_dataset4_3_AL4/unlabeled/img/vid05_006_057.png</t>
  </si>
  <si>
    <t>/home/ba4_project/ba4_Hee/Trypanosome/training_dataset4_3_AL4/unlabeled/img/vid05_006_058.png</t>
  </si>
  <si>
    <t>/home/ba4_project/ba4_Hee/Trypanosome/training_dataset4_3_AL4/unlabeled/img/vid05_006_059.png</t>
  </si>
  <si>
    <t>/home/ba4_project/ba4_Hee/Trypanosome/training_dataset4_3_AL4/unlabeled/img/vid05_006_061.png</t>
  </si>
  <si>
    <t>/home/ba4_project/ba4_Hee/Trypanosome/training_dataset4_3_AL4/unlabeled/img/vid05_007_000.png</t>
  </si>
  <si>
    <t>/home/ba4_project/ba4_Hee/Trypanosome/training_dataset4_3_AL4/unlabeled/img/vid05_007_001.png</t>
  </si>
  <si>
    <t>/home/ba4_project/ba4_Hee/Trypanosome/training_dataset4_3_AL4/unlabeled/img/vid05_007_002.png</t>
  </si>
  <si>
    <t>/home/ba4_project/ba4_Hee/Trypanosome/training_dataset4_3_AL4/unlabeled/img/vid05_007_003.png</t>
  </si>
  <si>
    <t>/home/ba4_project/ba4_Hee/Trypanosome/training_dataset4_3_AL4/unlabeled/img/vid05_007_004.png</t>
  </si>
  <si>
    <t>/home/ba4_project/ba4_Hee/Trypanosome/training_dataset4_3_AL4/unlabeled/img/vid05_007_005.png</t>
  </si>
  <si>
    <t>/home/ba4_project/ba4_Hee/Trypanosome/training_dataset4_3_AL4/unlabeled/img/vid05_007_007.png</t>
  </si>
  <si>
    <t>/home/ba4_project/ba4_Hee/Trypanosome/training_dataset4_3_AL4/unlabeled/img/vid05_007_008.png</t>
  </si>
  <si>
    <t>/home/ba4_project/ba4_Hee/Trypanosome/training_dataset4_3_AL4/unlabeled/img/vid05_007_009.png</t>
  </si>
  <si>
    <t>/home/ba4_project/ba4_Hee/Trypanosome/training_dataset4_3_AL4/unlabeled/img/vid05_007_010.png</t>
  </si>
  <si>
    <t>/home/ba4_project/ba4_Hee/Trypanosome/training_dataset4_3_AL4/unlabeled/img/vid05_007_011.png</t>
  </si>
  <si>
    <t>/home/ba4_project/ba4_Hee/Trypanosome/training_dataset4_3_AL4/unlabeled/img/vid05_007_013.png</t>
  </si>
  <si>
    <t>/home/ba4_project/ba4_Hee/Trypanosome/training_dataset4_3_AL4/unlabeled/img/vid05_007_014.png</t>
  </si>
  <si>
    <t>/home/ba4_project/ba4_Hee/Trypanosome/training_dataset4_3_AL4/unlabeled/img/vid05_007_015.png</t>
  </si>
  <si>
    <t>/home/ba4_project/ba4_Hee/Trypanosome/training_dataset4_3_AL4/unlabeled/img/vid05_007_016.png</t>
  </si>
  <si>
    <t>/home/ba4_project/ba4_Hee/Trypanosome/training_dataset4_3_AL4/unlabeled/img/vid05_007_020.png</t>
  </si>
  <si>
    <t>/home/ba4_project/ba4_Hee/Trypanosome/training_dataset4_3_AL4/unlabeled/img/vid05_007_021.png</t>
  </si>
  <si>
    <t>/home/ba4_project/ba4_Hee/Trypanosome/training_dataset4_3_AL4/unlabeled/img/vid05_007_022.png</t>
  </si>
  <si>
    <t>/home/ba4_project/ba4_Hee/Trypanosome/training_dataset4_3_AL4/unlabeled/img/vid05_007_023.png</t>
  </si>
  <si>
    <t>/home/ba4_project/ba4_Hee/Trypanosome/training_dataset4_3_AL4/unlabeled/img/vid05_007_024.png</t>
  </si>
  <si>
    <t>/home/ba4_project/ba4_Hee/Trypanosome/training_dataset4_3_AL4/unlabeled/img/vid05_007_027.png</t>
  </si>
  <si>
    <t>/home/ba4_project/ba4_Hee/Trypanosome/training_dataset4_3_AL4/unlabeled/img/vid05_007_029.png</t>
  </si>
  <si>
    <t>/home/ba4_project/ba4_Hee/Trypanosome/training_dataset4_3_AL4/unlabeled/img/vid05_007_031.png</t>
  </si>
  <si>
    <t>/home/ba4_project/ba4_Hee/Trypanosome/training_dataset4_3_AL4/unlabeled/img/vid05_007_033.png</t>
  </si>
  <si>
    <t>/home/ba4_project/ba4_Hee/Trypanosome/training_dataset4_3_AL4/unlabeled/img/vid05_007_034.png</t>
  </si>
  <si>
    <t>/home/ba4_project/ba4_Hee/Trypanosome/training_dataset4_3_AL4/unlabeled/img/vid05_007_035.png</t>
  </si>
  <si>
    <t>/home/ba4_project/ba4_Hee/Trypanosome/training_dataset4_3_AL4/unlabeled/img/vid05_007_036.png</t>
  </si>
  <si>
    <t>/home/ba4_project/ba4_Hee/Trypanosome/training_dataset4_3_AL4/unlabeled/img/vid05_007_037.png</t>
  </si>
  <si>
    <t>/home/ba4_project/ba4_Hee/Trypanosome/training_dataset4_3_AL4/unlabeled/img/vid05_007_038.png</t>
  </si>
  <si>
    <t>/home/ba4_project/ba4_Hee/Trypanosome/training_dataset4_3_AL4/unlabeled/img/vid05_007_039.png</t>
  </si>
  <si>
    <t>/home/ba4_project/ba4_Hee/Trypanosome/training_dataset4_3_AL4/unlabeled/img/vid05_007_041.png</t>
  </si>
  <si>
    <t>/home/ba4_project/ba4_Hee/Trypanosome/training_dataset4_3_AL4/unlabeled/img/vid05_007_043.png</t>
  </si>
  <si>
    <t>/home/ba4_project/ba4_Hee/Trypanosome/training_dataset4_3_AL4/unlabeled/img/vid05_007_044.png</t>
  </si>
  <si>
    <t>/home/ba4_project/ba4_Hee/Trypanosome/training_dataset4_3_AL4/unlabeled/img/vid05_007_045.png</t>
  </si>
  <si>
    <t>/home/ba4_project/ba4_Hee/Trypanosome/training_dataset4_3_AL4/unlabeled/img/vid05_007_047.png</t>
  </si>
  <si>
    <t>/home/ba4_project/ba4_Hee/Trypanosome/training_dataset4_3_AL4/unlabeled/img/vid05_007_048.png</t>
  </si>
  <si>
    <t>/home/ba4_project/ba4_Hee/Trypanosome/training_dataset4_3_AL4/unlabeled/img/vid05_007_051.png</t>
  </si>
  <si>
    <t>/home/ba4_project/ba4_Hee/Trypanosome/training_dataset4_3_AL4/unlabeled/img/vid05_007_052.png</t>
  </si>
  <si>
    <t>/home/ba4_project/ba4_Hee/Trypanosome/training_dataset4_3_AL4/unlabeled/img/vid05_007_053.png</t>
  </si>
  <si>
    <t>/home/ba4_project/ba4_Hee/Trypanosome/training_dataset4_3_AL4/unlabeled/img/vid05_007_054.png</t>
  </si>
  <si>
    <t>/home/ba4_project/ba4_Hee/Trypanosome/training_dataset4_3_AL4/unlabeled/img/vid05_007_057.png</t>
  </si>
  <si>
    <t>/home/ba4_project/ba4_Hee/Trypanosome/training_dataset4_3_AL4/unlabeled/img/vid05_007_058.png</t>
  </si>
  <si>
    <t>/home/ba4_project/ba4_Hee/Trypanosome/training_dataset4_3_AL4/unlabeled/img/vid05_007_061.png</t>
  </si>
  <si>
    <t>/home/ba4_project/ba4_Hee/Trypanosome/training_dataset4_3_AL4/unlabeled/img/vid05_007_062.png</t>
  </si>
  <si>
    <t>/home/ba4_project/ba4_Hee/Trypanosome/training_dataset4_3_AL4/unlabeled/img/vid05_008_000.png</t>
  </si>
  <si>
    <t>/home/ba4_project/ba4_Hee/Trypanosome/training_dataset4_3_AL4/unlabeled/img/vid05_008_001.png</t>
  </si>
  <si>
    <t>/home/ba4_project/ba4_Hee/Trypanosome/training_dataset4_3_AL4/unlabeled/img/vid05_008_002.png</t>
  </si>
  <si>
    <t>/home/ba4_project/ba4_Hee/Trypanosome/training_dataset4_3_AL4/unlabeled/img/vid05_008_004.png</t>
  </si>
  <si>
    <t>/home/ba4_project/ba4_Hee/Trypanosome/training_dataset4_3_AL4/unlabeled/img/vid05_008_005.png</t>
  </si>
  <si>
    <t>/home/ba4_project/ba4_Hee/Trypanosome/training_dataset4_3_AL4/unlabeled/img/vid05_008_007.png</t>
  </si>
  <si>
    <t>/home/ba4_project/ba4_Hee/Trypanosome/training_dataset4_3_AL4/unlabeled/img/vid05_008_008.png</t>
  </si>
  <si>
    <t>/home/ba4_project/ba4_Hee/Trypanosome/training_dataset4_3_AL4/unlabeled/img/vid05_008_009.png</t>
  </si>
  <si>
    <t>/home/ba4_project/ba4_Hee/Trypanosome/training_dataset4_3_AL4/unlabeled/img/vid05_008_010.png</t>
  </si>
  <si>
    <t>/home/ba4_project/ba4_Hee/Trypanosome/training_dataset4_3_AL4/unlabeled/img/vid05_008_011.png</t>
  </si>
  <si>
    <t>/home/ba4_project/ba4_Hee/Trypanosome/training_dataset4_3_AL4/unlabeled/img/vid05_008_012.png</t>
  </si>
  <si>
    <t>/home/ba4_project/ba4_Hee/Trypanosome/training_dataset4_3_AL4/unlabeled/img/vid05_008_013.png</t>
  </si>
  <si>
    <t>/home/ba4_project/ba4_Hee/Trypanosome/training_dataset4_3_AL4/unlabeled/img/vid05_008_014.png</t>
  </si>
  <si>
    <t>/home/ba4_project/ba4_Hee/Trypanosome/training_dataset4_3_AL4/unlabeled/img/vid05_008_017.png</t>
  </si>
  <si>
    <t>/home/ba4_project/ba4_Hee/Trypanosome/training_dataset4_3_AL4/unlabeled/img/vid05_008_019.png</t>
  </si>
  <si>
    <t>/home/ba4_project/ba4_Hee/Trypanosome/training_dataset4_3_AL4/unlabeled/img/vid05_008_020.png</t>
  </si>
  <si>
    <t>/home/ba4_project/ba4_Hee/Trypanosome/training_dataset4_3_AL4/unlabeled/img/vid05_008_021.png</t>
  </si>
  <si>
    <t>/home/ba4_project/ba4_Hee/Trypanosome/training_dataset4_3_AL4/unlabeled/img/vid05_008_023.png</t>
  </si>
  <si>
    <t>/home/ba4_project/ba4_Hee/Trypanosome/training_dataset4_3_AL4/unlabeled/img/vid05_008_024.png</t>
  </si>
  <si>
    <t>/home/ba4_project/ba4_Hee/Trypanosome/training_dataset4_3_AL4/unlabeled/img/vid05_008_026.png</t>
  </si>
  <si>
    <t>/home/ba4_project/ba4_Hee/Trypanosome/training_dataset4_3_AL4/unlabeled/img/vid05_008_027.png</t>
  </si>
  <si>
    <t>/home/ba4_project/ba4_Hee/Trypanosome/training_dataset4_3_AL4/unlabeled/img/vid05_008_029.png</t>
  </si>
  <si>
    <t>/home/ba4_project/ba4_Hee/Trypanosome/training_dataset4_3_AL4/unlabeled/img/vid05_008_030.png</t>
  </si>
  <si>
    <t>/home/ba4_project/ba4_Hee/Trypanosome/training_dataset4_3_AL4/unlabeled/img/vid05_008_031.png</t>
  </si>
  <si>
    <t>/home/ba4_project/ba4_Hee/Trypanosome/training_dataset4_3_AL4/unlabeled/img/vid05_008_032.png</t>
  </si>
  <si>
    <t>/home/ba4_project/ba4_Hee/Trypanosome/training_dataset4_3_AL4/unlabeled/img/vid05_008_033.png</t>
  </si>
  <si>
    <t>/home/ba4_project/ba4_Hee/Trypanosome/training_dataset4_3_AL4/unlabeled/img/vid05_008_034.png</t>
  </si>
  <si>
    <t>/home/ba4_project/ba4_Hee/Trypanosome/training_dataset4_3_AL4/unlabeled/img/vid05_008_035.png</t>
  </si>
  <si>
    <t>/home/ba4_project/ba4_Hee/Trypanosome/training_dataset4_3_AL4/unlabeled/img/vid05_008_037.png</t>
  </si>
  <si>
    <t>/home/ba4_project/ba4_Hee/Trypanosome/training_dataset4_3_AL4/unlabeled/img/vid05_008_038.png</t>
  </si>
  <si>
    <t>/home/ba4_project/ba4_Hee/Trypanosome/training_dataset4_3_AL4/unlabeled/img/vid05_008_039.png</t>
  </si>
  <si>
    <t>/home/ba4_project/ba4_Hee/Trypanosome/training_dataset4_3_AL4/unlabeled/img/vid05_008_041.png</t>
  </si>
  <si>
    <t>/home/ba4_project/ba4_Hee/Trypanosome/training_dataset4_3_AL4/unlabeled/img/vid05_008_045.png</t>
  </si>
  <si>
    <t>/home/ba4_project/ba4_Hee/Trypanosome/training_dataset4_3_AL4/unlabeled/img/vid05_008_046.png</t>
  </si>
  <si>
    <t>/home/ba4_project/ba4_Hee/Trypanosome/training_dataset4_3_AL4/unlabeled/img/vid05_008_047.png</t>
  </si>
  <si>
    <t>/home/ba4_project/ba4_Hee/Trypanosome/training_dataset4_3_AL4/unlabeled/img/vid05_008_048.png</t>
  </si>
  <si>
    <t>/home/ba4_project/ba4_Hee/Trypanosome/training_dataset4_3_AL4/unlabeled/img/vid05_008_050.png</t>
  </si>
  <si>
    <t>/home/ba4_project/ba4_Hee/Trypanosome/training_dataset4_3_AL4/unlabeled/img/vid05_008_052.png</t>
  </si>
  <si>
    <t>/home/ba4_project/ba4_Hee/Trypanosome/training_dataset4_3_AL4/unlabeled/img/vid05_008_053.png</t>
  </si>
  <si>
    <t>/home/ba4_project/ba4_Hee/Trypanosome/training_dataset4_3_AL4/unlabeled/img/vid05_008_054.png</t>
  </si>
  <si>
    <t>/home/ba4_project/ba4_Hee/Trypanosome/training_dataset4_3_AL4/unlabeled/img/vid05_008_055.png</t>
  </si>
  <si>
    <t>/home/ba4_project/ba4_Hee/Trypanosome/training_dataset4_3_AL4/unlabeled/img/vid05_008_057.png</t>
  </si>
  <si>
    <t>/home/ba4_project/ba4_Hee/Trypanosome/training_dataset4_3_AL4/unlabeled/img/vid05_008_059.png</t>
  </si>
  <si>
    <t>/home/ba4_project/ba4_Hee/Trypanosome/training_dataset4_3_AL4/unlabeled/img/vid05_008_062.png</t>
  </si>
  <si>
    <t>/home/ba4_project/ba4_Hee/Trypanosome/training_dataset4_3_AL4/unlabeled/img/vid05_009_001.png</t>
  </si>
  <si>
    <t>/home/ba4_project/ba4_Hee/Trypanosome/training_dataset4_3_AL4/unlabeled/img/vid05_009_002.png</t>
  </si>
  <si>
    <t>/home/ba4_project/ba4_Hee/Trypanosome/training_dataset4_3_AL4/unlabeled/img/vid05_009_003.png</t>
  </si>
  <si>
    <t>/home/ba4_project/ba4_Hee/Trypanosome/training_dataset4_3_AL4/unlabeled/img/vid05_009_007.png</t>
  </si>
  <si>
    <t>/home/ba4_project/ba4_Hee/Trypanosome/training_dataset4_3_AL4/unlabeled/img/vid05_009_008.png</t>
  </si>
  <si>
    <t>/home/ba4_project/ba4_Hee/Trypanosome/training_dataset4_3_AL4/unlabeled/img/vid05_009_009.png</t>
  </si>
  <si>
    <t>/home/ba4_project/ba4_Hee/Trypanosome/training_dataset4_3_AL4/unlabeled/img/vid05_009_010.png</t>
  </si>
  <si>
    <t>/home/ba4_project/ba4_Hee/Trypanosome/training_dataset4_3_AL4/unlabeled/img/vid05_009_011.png</t>
  </si>
  <si>
    <t>/home/ba4_project/ba4_Hee/Trypanosome/training_dataset4_3_AL4/unlabeled/img/vid05_009_012.png</t>
  </si>
  <si>
    <t>/home/ba4_project/ba4_Hee/Trypanosome/training_dataset4_3_AL4/unlabeled/img/vid05_009_016.png</t>
  </si>
  <si>
    <t>/home/ba4_project/ba4_Hee/Trypanosome/training_dataset4_3_AL4/unlabeled/img/vid05_009_017.png</t>
  </si>
  <si>
    <t>/home/ba4_project/ba4_Hee/Trypanosome/training_dataset4_3_AL4/unlabeled/img/vid05_009_018.png</t>
  </si>
  <si>
    <t>/home/ba4_project/ba4_Hee/Trypanosome/training_dataset4_3_AL4/unlabeled/img/vid05_009_019.png</t>
  </si>
  <si>
    <t>/home/ba4_project/ba4_Hee/Trypanosome/training_dataset4_3_AL4/unlabeled/img/vid05_009_021.png</t>
  </si>
  <si>
    <t>/home/ba4_project/ba4_Hee/Trypanosome/training_dataset4_3_AL4/unlabeled/img/vid05_009_022.png</t>
  </si>
  <si>
    <t>/home/ba4_project/ba4_Hee/Trypanosome/training_dataset4_3_AL4/unlabeled/img/vid05_009_023.png</t>
  </si>
  <si>
    <t>/home/ba4_project/ba4_Hee/Trypanosome/training_dataset4_3_AL4/unlabeled/img/vid05_009_024.png</t>
  </si>
  <si>
    <t>/home/ba4_project/ba4_Hee/Trypanosome/training_dataset4_3_AL4/unlabeled/img/vid05_009_028.png</t>
  </si>
  <si>
    <t>/home/ba4_project/ba4_Hee/Trypanosome/training_dataset4_3_AL4/unlabeled/img/vid05_009_029.png</t>
  </si>
  <si>
    <t>/home/ba4_project/ba4_Hee/Trypanosome/training_dataset4_3_AL4/unlabeled/img/vid05_009_031.png</t>
  </si>
  <si>
    <t>/home/ba4_project/ba4_Hee/Trypanosome/training_dataset4_3_AL4/unlabeled/img/vid05_009_032.png</t>
  </si>
  <si>
    <t>/home/ba4_project/ba4_Hee/Trypanosome/training_dataset4_3_AL4/unlabeled/img/vid05_009_033.png</t>
  </si>
  <si>
    <t>/home/ba4_project/ba4_Hee/Trypanosome/training_dataset4_3_AL4/unlabeled/img/vid05_009_034.png</t>
  </si>
  <si>
    <t>/home/ba4_project/ba4_Hee/Trypanosome/training_dataset4_3_AL4/unlabeled/img/vid05_009_036.png</t>
  </si>
  <si>
    <t>/home/ba4_project/ba4_Hee/Trypanosome/training_dataset4_3_AL4/unlabeled/img/vid05_009_037.png</t>
  </si>
  <si>
    <t>/home/ba4_project/ba4_Hee/Trypanosome/training_dataset4_3_AL4/unlabeled/img/vid05_009_039.png</t>
  </si>
  <si>
    <t>/home/ba4_project/ba4_Hee/Trypanosome/training_dataset4_3_AL4/unlabeled/img/vid05_009_040.png</t>
  </si>
  <si>
    <t>/home/ba4_project/ba4_Hee/Trypanosome/training_dataset4_3_AL4/unlabeled/img/vid05_009_041.png</t>
  </si>
  <si>
    <t>/home/ba4_project/ba4_Hee/Trypanosome/training_dataset4_3_AL4/unlabeled/img/vid05_009_042.png</t>
  </si>
  <si>
    <t>/home/ba4_project/ba4_Hee/Trypanosome/training_dataset4_3_AL4/unlabeled/img/vid05_009_044.png</t>
  </si>
  <si>
    <t>/home/ba4_project/ba4_Hee/Trypanosome/training_dataset4_3_AL4/unlabeled/img/vid05_009_045.png</t>
  </si>
  <si>
    <t>/home/ba4_project/ba4_Hee/Trypanosome/training_dataset4_3_AL4/unlabeled/img/vid05_009_046.png</t>
  </si>
  <si>
    <t>/home/ba4_project/ba4_Hee/Trypanosome/training_dataset4_3_AL4/unlabeled/img/vid05_009_047.png</t>
  </si>
  <si>
    <t>/home/ba4_project/ba4_Hee/Trypanosome/training_dataset4_3_AL4/unlabeled/img/vid05_009_048.png</t>
  </si>
  <si>
    <t>/home/ba4_project/ba4_Hee/Trypanosome/training_dataset4_3_AL4/unlabeled/img/vid05_009_049.png</t>
  </si>
  <si>
    <t>/home/ba4_project/ba4_Hee/Trypanosome/training_dataset4_3_AL4/unlabeled/img/vid05_009_052.png</t>
  </si>
  <si>
    <t>/home/ba4_project/ba4_Hee/Trypanosome/training_dataset4_3_AL4/unlabeled/img/vid05_009_053.png</t>
  </si>
  <si>
    <t>/home/ba4_project/ba4_Hee/Trypanosome/training_dataset4_3_AL4/unlabeled/img/vid05_009_054.png</t>
  </si>
  <si>
    <t>/home/ba4_project/ba4_Hee/Trypanosome/training_dataset4_3_AL4/unlabeled/img/vid05_009_055.png</t>
  </si>
  <si>
    <t>/home/ba4_project/ba4_Hee/Trypanosome/training_dataset4_3_AL4/unlabeled/img/vid05_009_056.png</t>
  </si>
  <si>
    <t>/home/ba4_project/ba4_Hee/Trypanosome/training_dataset4_3_AL4/unlabeled/img/vid05_009_057.png</t>
  </si>
  <si>
    <t>/home/ba4_project/ba4_Hee/Trypanosome/training_dataset4_3_AL4/unlabeled/img/vid05_009_058.png</t>
  </si>
  <si>
    <t>/home/ba4_project/ba4_Hee/Trypanosome/training_dataset4_3_AL4/unlabeled/img/vid05_009_062.png</t>
  </si>
  <si>
    <t>/home/ba4_project/ba4_Hee/Trypanosome/training_dataset4_3_AL4/unlabeled/img/vid05_010_001.png</t>
  </si>
  <si>
    <t>/home/ba4_project/ba4_Hee/Trypanosome/training_dataset4_3_AL4/unlabeled/img/vid05_010_002.png</t>
  </si>
  <si>
    <t>/home/ba4_project/ba4_Hee/Trypanosome/training_dataset4_3_AL4/unlabeled/img/vid05_010_003.png</t>
  </si>
  <si>
    <t>/home/ba4_project/ba4_Hee/Trypanosome/training_dataset4_3_AL4/unlabeled/img/vid05_010_004.png</t>
  </si>
  <si>
    <t>/home/ba4_project/ba4_Hee/Trypanosome/training_dataset4_3_AL4/unlabeled/img/vid05_010_007.png</t>
  </si>
  <si>
    <t>/home/ba4_project/ba4_Hee/Trypanosome/training_dataset4_3_AL4/unlabeled/img/vid05_010_008.png</t>
  </si>
  <si>
    <t>/home/ba4_project/ba4_Hee/Trypanosome/training_dataset4_3_AL4/unlabeled/img/vid05_010_009.png</t>
  </si>
  <si>
    <t>/home/ba4_project/ba4_Hee/Trypanosome/training_dataset4_3_AL4/unlabeled/img/vid05_010_010.png</t>
  </si>
  <si>
    <t>/home/ba4_project/ba4_Hee/Trypanosome/training_dataset4_3_AL4/unlabeled/img/vid05_010_011.png</t>
  </si>
  <si>
    <t>/home/ba4_project/ba4_Hee/Trypanosome/training_dataset4_3_AL4/unlabeled/img/vid05_010_012.png</t>
  </si>
  <si>
    <t>/home/ba4_project/ba4_Hee/Trypanosome/training_dataset4_3_AL4/unlabeled/img/vid05_010_013.png</t>
  </si>
  <si>
    <t>/home/ba4_project/ba4_Hee/Trypanosome/training_dataset4_3_AL4/unlabeled/img/vid05_010_014.png</t>
  </si>
  <si>
    <t>/home/ba4_project/ba4_Hee/Trypanosome/training_dataset4_3_AL4/unlabeled/img/vid05_010_015.png</t>
  </si>
  <si>
    <t>/home/ba4_project/ba4_Hee/Trypanosome/training_dataset4_3_AL4/unlabeled/img/vid05_010_016.png</t>
  </si>
  <si>
    <t>/home/ba4_project/ba4_Hee/Trypanosome/training_dataset4_3_AL4/unlabeled/img/vid05_010_017.png</t>
  </si>
  <si>
    <t>/home/ba4_project/ba4_Hee/Trypanosome/training_dataset4_3_AL4/unlabeled/img/vid05_010_018.png</t>
  </si>
  <si>
    <t>/home/ba4_project/ba4_Hee/Trypanosome/training_dataset4_3_AL4/unlabeled/img/vid05_010_019.png</t>
  </si>
  <si>
    <t>/home/ba4_project/ba4_Hee/Trypanosome/training_dataset4_3_AL4/unlabeled/img/vid05_010_020.png</t>
  </si>
  <si>
    <t>/home/ba4_project/ba4_Hee/Trypanosome/training_dataset4_3_AL4/unlabeled/img/vid05_010_021.png</t>
  </si>
  <si>
    <t>/home/ba4_project/ba4_Hee/Trypanosome/training_dataset4_3_AL4/unlabeled/img/vid05_010_022.png</t>
  </si>
  <si>
    <t>/home/ba4_project/ba4_Hee/Trypanosome/training_dataset4_3_AL4/unlabeled/img/vid05_010_023.png</t>
  </si>
  <si>
    <t>/home/ba4_project/ba4_Hee/Trypanosome/training_dataset4_3_AL4/unlabeled/img/vid05_010_024.png</t>
  </si>
  <si>
    <t>/home/ba4_project/ba4_Hee/Trypanosome/training_dataset4_3_AL4/unlabeled/img/vid05_010_025.png</t>
  </si>
  <si>
    <t>/home/ba4_project/ba4_Hee/Trypanosome/training_dataset4_3_AL4/unlabeled/img/vid05_010_026.png</t>
  </si>
  <si>
    <t>/home/ba4_project/ba4_Hee/Trypanosome/training_dataset4_3_AL4/unlabeled/img/vid05_010_027.png</t>
  </si>
  <si>
    <t>/home/ba4_project/ba4_Hee/Trypanosome/training_dataset4_3_AL4/unlabeled/img/vid05_010_028.png</t>
  </si>
  <si>
    <t>/home/ba4_project/ba4_Hee/Trypanosome/training_dataset4_3_AL4/unlabeled/img/vid05_010_029.png</t>
  </si>
  <si>
    <t>/home/ba4_project/ba4_Hee/Trypanosome/training_dataset4_3_AL4/unlabeled/img/vid05_010_030.png</t>
  </si>
  <si>
    <t>/home/ba4_project/ba4_Hee/Trypanosome/training_dataset4_3_AL4/unlabeled/img/vid05_010_031.png</t>
  </si>
  <si>
    <t>/home/ba4_project/ba4_Hee/Trypanosome/training_dataset4_3_AL4/unlabeled/img/vid05_010_033.png</t>
  </si>
  <si>
    <t>/home/ba4_project/ba4_Hee/Trypanosome/training_dataset4_3_AL4/unlabeled/img/vid05_010_036.png</t>
  </si>
  <si>
    <t>/home/ba4_project/ba4_Hee/Trypanosome/training_dataset4_3_AL4/unlabeled/img/vid05_010_037.png</t>
  </si>
  <si>
    <t>/home/ba4_project/ba4_Hee/Trypanosome/training_dataset4_3_AL4/unlabeled/img/vid05_010_039.png</t>
  </si>
  <si>
    <t>/home/ba4_project/ba4_Hee/Trypanosome/training_dataset4_3_AL4/unlabeled/img/vid05_010_040.png</t>
  </si>
  <si>
    <t>/home/ba4_project/ba4_Hee/Trypanosome/training_dataset4_3_AL4/unlabeled/img/vid05_010_041.png</t>
  </si>
  <si>
    <t>/home/ba4_project/ba4_Hee/Trypanosome/training_dataset4_3_AL4/unlabeled/img/vid05_010_043.png</t>
  </si>
  <si>
    <t>/home/ba4_project/ba4_Hee/Trypanosome/training_dataset4_3_AL4/unlabeled/img/vid05_010_044.png</t>
  </si>
  <si>
    <t>/home/ba4_project/ba4_Hee/Trypanosome/training_dataset4_3_AL4/unlabeled/img/vid05_010_045.png</t>
  </si>
  <si>
    <t>/home/ba4_project/ba4_Hee/Trypanosome/training_dataset4_3_AL4/unlabeled/img/vid05_010_048.png</t>
  </si>
  <si>
    <t>/home/ba4_project/ba4_Hee/Trypanosome/training_dataset4_3_AL4/unlabeled/img/vid05_010_049.png</t>
  </si>
  <si>
    <t>/home/ba4_project/ba4_Hee/Trypanosome/training_dataset4_3_AL4/unlabeled/img/vid05_010_050.png</t>
  </si>
  <si>
    <t>/home/ba4_project/ba4_Hee/Trypanosome/training_dataset4_3_AL4/unlabeled/img/vid05_010_051.png</t>
  </si>
  <si>
    <t>/home/ba4_project/ba4_Hee/Trypanosome/training_dataset4_3_AL4/unlabeled/img/vid05_010_052.png</t>
  </si>
  <si>
    <t>/home/ba4_project/ba4_Hee/Trypanosome/training_dataset4_3_AL4/unlabeled/img/vid05_010_053.png</t>
  </si>
  <si>
    <t>/home/ba4_project/ba4_Hee/Trypanosome/training_dataset4_3_AL4/unlabeled/img/vid05_010_054.png</t>
  </si>
  <si>
    <t>/home/ba4_project/ba4_Hee/Trypanosome/training_dataset4_3_AL4/unlabeled/img/vid05_010_055.png</t>
  </si>
  <si>
    <t>/home/ba4_project/ba4_Hee/Trypanosome/training_dataset4_3_AL4/unlabeled/img/vid05_010_056.png</t>
  </si>
  <si>
    <t>/home/ba4_project/ba4_Hee/Trypanosome/training_dataset4_3_AL4/unlabeled/img/vid05_010_057.png</t>
  </si>
  <si>
    <t>/home/ba4_project/ba4_Hee/Trypanosome/training_dataset4_3_AL4/unlabeled/img/vid05_010_058.png</t>
  </si>
  <si>
    <t>/home/ba4_project/ba4_Hee/Trypanosome/training_dataset4_3_AL4/unlabeled/img/vid05_010_059.png</t>
  </si>
  <si>
    <t>/home/ba4_project/ba4_Hee/Trypanosome/training_dataset4_3_AL4/unlabeled/img/vid05_010_060.png</t>
  </si>
  <si>
    <t>/home/ba4_project/ba4_Hee/Trypanosome/training_dataset4_3_AL4/unlabeled/img/vid05_011_000.png</t>
  </si>
  <si>
    <t>/home/ba4_project/ba4_Hee/Trypanosome/training_dataset4_3_AL4/unlabeled/img/vid05_011_001.png</t>
  </si>
  <si>
    <t>/home/ba4_project/ba4_Hee/Trypanosome/training_dataset4_3_AL4/unlabeled/img/vid05_011_002.png</t>
  </si>
  <si>
    <t>/home/ba4_project/ba4_Hee/Trypanosome/training_dataset4_3_AL4/unlabeled/img/vid05_011_003.png</t>
  </si>
  <si>
    <t>/home/ba4_project/ba4_Hee/Trypanosome/training_dataset4_3_AL4/unlabeled/img/vid05_011_006.png</t>
  </si>
  <si>
    <t>/home/ba4_project/ba4_Hee/Trypanosome/training_dataset4_3_AL4/unlabeled/img/vid05_011_008.png</t>
  </si>
  <si>
    <t>/home/ba4_project/ba4_Hee/Trypanosome/training_dataset4_3_AL4/unlabeled/img/vid05_011_009.png</t>
  </si>
  <si>
    <t>/home/ba4_project/ba4_Hee/Trypanosome/training_dataset4_3_AL4/unlabeled/img/vid05_011_010.png</t>
  </si>
  <si>
    <t>/home/ba4_project/ba4_Hee/Trypanosome/training_dataset4_3_AL4/unlabeled/img/vid05_011_011.png</t>
  </si>
  <si>
    <t>/home/ba4_project/ba4_Hee/Trypanosome/training_dataset4_3_AL4/unlabeled/img/vid05_011_012.png</t>
  </si>
  <si>
    <t>/home/ba4_project/ba4_Hee/Trypanosome/training_dataset4_3_AL4/unlabeled/img/vid05_011_013.png</t>
  </si>
  <si>
    <t>/home/ba4_project/ba4_Hee/Trypanosome/training_dataset4_3_AL4/unlabeled/img/vid05_011_014.png</t>
  </si>
  <si>
    <t>/home/ba4_project/ba4_Hee/Trypanosome/training_dataset4_3_AL4/unlabeled/img/vid05_011_018.png</t>
  </si>
  <si>
    <t>/home/ba4_project/ba4_Hee/Trypanosome/training_dataset4_3_AL4/unlabeled/img/vid05_011_019.png</t>
  </si>
  <si>
    <t>/home/ba4_project/ba4_Hee/Trypanosome/training_dataset4_3_AL4/unlabeled/img/vid05_011_020.png</t>
  </si>
  <si>
    <t>/home/ba4_project/ba4_Hee/Trypanosome/training_dataset4_3_AL4/unlabeled/img/vid05_011_021.png</t>
  </si>
  <si>
    <t>/home/ba4_project/ba4_Hee/Trypanosome/training_dataset4_3_AL4/unlabeled/img/vid05_011_022.png</t>
  </si>
  <si>
    <t>/home/ba4_project/ba4_Hee/Trypanosome/training_dataset4_3_AL4/unlabeled/img/vid05_011_023.png</t>
  </si>
  <si>
    <t>/home/ba4_project/ba4_Hee/Trypanosome/training_dataset4_3_AL4/unlabeled/img/vid05_011_024.png</t>
  </si>
  <si>
    <t>/home/ba4_project/ba4_Hee/Trypanosome/training_dataset4_3_AL4/unlabeled/img/vid05_011_025.png</t>
  </si>
  <si>
    <t>/home/ba4_project/ba4_Hee/Trypanosome/training_dataset4_3_AL4/unlabeled/img/vid05_011_029.png</t>
  </si>
  <si>
    <t>/home/ba4_project/ba4_Hee/Trypanosome/training_dataset4_3_AL4/unlabeled/img/vid05_011_030.png</t>
  </si>
  <si>
    <t>/home/ba4_project/ba4_Hee/Trypanosome/training_dataset4_3_AL4/unlabeled/img/vid05_011_031.png</t>
  </si>
  <si>
    <t>/home/ba4_project/ba4_Hee/Trypanosome/training_dataset4_3_AL4/unlabeled/img/vid05_011_032.png</t>
  </si>
  <si>
    <t>/home/ba4_project/ba4_Hee/Trypanosome/training_dataset4_3_AL4/unlabeled/img/vid05_011_033.png</t>
  </si>
  <si>
    <t>/home/ba4_project/ba4_Hee/Trypanosome/training_dataset4_3_AL4/unlabeled/img/vid05_011_035.png</t>
  </si>
  <si>
    <t>/home/ba4_project/ba4_Hee/Trypanosome/training_dataset4_3_AL4/unlabeled/img/vid05_011_036.png</t>
  </si>
  <si>
    <t>/home/ba4_project/ba4_Hee/Trypanosome/training_dataset4_3_AL4/unlabeled/img/vid05_011_037.png</t>
  </si>
  <si>
    <t>/home/ba4_project/ba4_Hee/Trypanosome/training_dataset4_3_AL4/unlabeled/img/vid05_011_038.png</t>
  </si>
  <si>
    <t>/home/ba4_project/ba4_Hee/Trypanosome/training_dataset4_3_AL4/unlabeled/img/vid05_011_039.png</t>
  </si>
  <si>
    <t>/home/ba4_project/ba4_Hee/Trypanosome/training_dataset4_3_AL4/unlabeled/img/vid05_011_040.png</t>
  </si>
  <si>
    <t>/home/ba4_project/ba4_Hee/Trypanosome/training_dataset4_3_AL4/unlabeled/img/vid05_011_041.png</t>
  </si>
  <si>
    <t>/home/ba4_project/ba4_Hee/Trypanosome/training_dataset4_3_AL4/unlabeled/img/vid05_011_042.png</t>
  </si>
  <si>
    <t>/home/ba4_project/ba4_Hee/Trypanosome/training_dataset4_3_AL4/unlabeled/img/vid05_011_043.png</t>
  </si>
  <si>
    <t>/home/ba4_project/ba4_Hee/Trypanosome/training_dataset4_3_AL4/unlabeled/img/vid05_011_044.png</t>
  </si>
  <si>
    <t>/home/ba4_project/ba4_Hee/Trypanosome/training_dataset4_3_AL4/unlabeled/img/vid05_011_045.png</t>
  </si>
  <si>
    <t>/home/ba4_project/ba4_Hee/Trypanosome/training_dataset4_3_AL4/unlabeled/img/vid05_011_047.png</t>
  </si>
  <si>
    <t>/home/ba4_project/ba4_Hee/Trypanosome/training_dataset4_3_AL4/unlabeled/img/vid05_011_048.png</t>
  </si>
  <si>
    <t>/home/ba4_project/ba4_Hee/Trypanosome/training_dataset4_3_AL4/unlabeled/img/vid05_011_049.png</t>
  </si>
  <si>
    <t>/home/ba4_project/ba4_Hee/Trypanosome/training_dataset4_3_AL4/unlabeled/img/vid05_011_050.png</t>
  </si>
  <si>
    <t>/home/ba4_project/ba4_Hee/Trypanosome/training_dataset4_3_AL4/unlabeled/img/vid05_011_052.png</t>
  </si>
  <si>
    <t>/home/ba4_project/ba4_Hee/Trypanosome/training_dataset4_3_AL4/unlabeled/img/vid05_011_053.png</t>
  </si>
  <si>
    <t>/home/ba4_project/ba4_Hee/Trypanosome/training_dataset4_3_AL4/unlabeled/img/vid05_011_056.png</t>
  </si>
  <si>
    <t>/home/ba4_project/ba4_Hee/Trypanosome/training_dataset4_3_AL4/unlabeled/img/vid05_011_057.png</t>
  </si>
  <si>
    <t>/home/ba4_project/ba4_Hee/Trypanosome/training_dataset4_3_AL4/unlabeled/img/vid05_011_058.png</t>
  </si>
  <si>
    <t>/home/ba4_project/ba4_Hee/Trypanosome/training_dataset4_3_AL4/unlabeled/img/vid05_011_059.png</t>
  </si>
  <si>
    <t>/home/ba4_project/ba4_Hee/Trypanosome/training_dataset4_3_AL4/unlabeled/img/vid05_011_061.png</t>
  </si>
  <si>
    <t>/home/ba4_project/ba4_Hee/Trypanosome/training_dataset4_3_AL4/unlabeled/img/vid05_011_062.png</t>
  </si>
  <si>
    <t>/home/ba4_project/ba4_Hee/Trypanosome/training_dataset4_3_AL4/unlabeled/img/vid05_012_000.png</t>
  </si>
  <si>
    <t>/home/ba4_project/ba4_Hee/Trypanosome/training_dataset4_3_AL4/unlabeled/img/vid05_012_001.png</t>
  </si>
  <si>
    <t>/home/ba4_project/ba4_Hee/Trypanosome/training_dataset4_3_AL4/unlabeled/img/vid05_012_004.png</t>
  </si>
  <si>
    <t>/home/ba4_project/ba4_Hee/Trypanosome/training_dataset4_3_AL4/unlabeled/img/vid05_012_007.png</t>
  </si>
  <si>
    <t>/home/ba4_project/ba4_Hee/Trypanosome/training_dataset4_3_AL4/unlabeled/img/vid05_012_008.png</t>
  </si>
  <si>
    <t>/home/ba4_project/ba4_Hee/Trypanosome/training_dataset4_3_AL4/unlabeled/img/vid05_012_009.png</t>
  </si>
  <si>
    <t>/home/ba4_project/ba4_Hee/Trypanosome/training_dataset4_3_AL4/unlabeled/img/vid05_012_010.png</t>
  </si>
  <si>
    <t>/home/ba4_project/ba4_Hee/Trypanosome/training_dataset4_3_AL4/unlabeled/img/vid05_012_011.png</t>
  </si>
  <si>
    <t>/home/ba4_project/ba4_Hee/Trypanosome/training_dataset4_3_AL4/unlabeled/img/vid05_012_012.png</t>
  </si>
  <si>
    <t>/home/ba4_project/ba4_Hee/Trypanosome/training_dataset4_3_AL4/unlabeled/img/vid05_012_013.png</t>
  </si>
  <si>
    <t>/home/ba4_project/ba4_Hee/Trypanosome/training_dataset4_3_AL4/unlabeled/img/vid05_012_015.png</t>
  </si>
  <si>
    <t>/home/ba4_project/ba4_Hee/Trypanosome/training_dataset4_3_AL4/unlabeled/img/vid05_012_016.png</t>
  </si>
  <si>
    <t>/home/ba4_project/ba4_Hee/Trypanosome/training_dataset4_3_AL4/unlabeled/img/vid05_012_017.png</t>
  </si>
  <si>
    <t>/home/ba4_project/ba4_Hee/Trypanosome/training_dataset4_3_AL4/unlabeled/img/vid05_012_018.png</t>
  </si>
  <si>
    <t>/home/ba4_project/ba4_Hee/Trypanosome/training_dataset4_3_AL4/unlabeled/img/vid05_012_021.png</t>
  </si>
  <si>
    <t>/home/ba4_project/ba4_Hee/Trypanosome/training_dataset4_3_AL4/unlabeled/img/vid05_012_022.png</t>
  </si>
  <si>
    <t>/home/ba4_project/ba4_Hee/Trypanosome/training_dataset4_3_AL4/unlabeled/img/vid05_012_023.png</t>
  </si>
  <si>
    <t>/home/ba4_project/ba4_Hee/Trypanosome/training_dataset4_3_AL4/unlabeled/img/vid05_012_024.png</t>
  </si>
  <si>
    <t>/home/ba4_project/ba4_Hee/Trypanosome/training_dataset4_3_AL4/unlabeled/img/vid05_012_026.png</t>
  </si>
  <si>
    <t>/home/ba4_project/ba4_Hee/Trypanosome/training_dataset4_3_AL4/unlabeled/img/vid05_012_028.png</t>
  </si>
  <si>
    <t>/home/ba4_project/ba4_Hee/Trypanosome/training_dataset4_3_AL4/unlabeled/img/vid05_012_029.png</t>
  </si>
  <si>
    <t>/home/ba4_project/ba4_Hee/Trypanosome/training_dataset4_3_AL4/unlabeled/img/vid05_012_030.png</t>
  </si>
  <si>
    <t>/home/ba4_project/ba4_Hee/Trypanosome/training_dataset4_3_AL4/unlabeled/img/vid05_012_031.png</t>
  </si>
  <si>
    <t>/home/ba4_project/ba4_Hee/Trypanosome/training_dataset4_3_AL4/unlabeled/img/vid05_012_032.png</t>
  </si>
  <si>
    <t>/home/ba4_project/ba4_Hee/Trypanosome/training_dataset4_3_AL4/unlabeled/img/vid05_012_033.png</t>
  </si>
  <si>
    <t>/home/ba4_project/ba4_Hee/Trypanosome/training_dataset4_3_AL4/unlabeled/img/vid05_012_035.png</t>
  </si>
  <si>
    <t>/home/ba4_project/ba4_Hee/Trypanosome/training_dataset4_3_AL4/unlabeled/img/vid05_012_036.png</t>
  </si>
  <si>
    <t>/home/ba4_project/ba4_Hee/Trypanosome/training_dataset4_3_AL4/unlabeled/img/vid05_012_037.png</t>
  </si>
  <si>
    <t>/home/ba4_project/ba4_Hee/Trypanosome/training_dataset4_3_AL4/unlabeled/img/vid05_012_039.png</t>
  </si>
  <si>
    <t>/home/ba4_project/ba4_Hee/Trypanosome/training_dataset4_3_AL4/unlabeled/img/vid05_012_040.png</t>
  </si>
  <si>
    <t>/home/ba4_project/ba4_Hee/Trypanosome/training_dataset4_3_AL4/unlabeled/img/vid05_012_041.png</t>
  </si>
  <si>
    <t>/home/ba4_project/ba4_Hee/Trypanosome/training_dataset4_3_AL4/unlabeled/img/vid05_012_043.png</t>
  </si>
  <si>
    <t>/home/ba4_project/ba4_Hee/Trypanosome/training_dataset4_3_AL4/unlabeled/img/vid05_012_045.png</t>
  </si>
  <si>
    <t>/home/ba4_project/ba4_Hee/Trypanosome/training_dataset4_3_AL4/unlabeled/img/vid05_012_046.png</t>
  </si>
  <si>
    <t>/home/ba4_project/ba4_Hee/Trypanosome/training_dataset4_3_AL4/unlabeled/img/vid05_012_047.png</t>
  </si>
  <si>
    <t>/home/ba4_project/ba4_Hee/Trypanosome/training_dataset4_3_AL4/unlabeled/img/vid05_012_048.png</t>
  </si>
  <si>
    <t>/home/ba4_project/ba4_Hee/Trypanosome/training_dataset4_3_AL4/unlabeled/img/vid05_012_049.png</t>
  </si>
  <si>
    <t>/home/ba4_project/ba4_Hee/Trypanosome/training_dataset4_3_AL4/unlabeled/img/vid05_012_050.png</t>
  </si>
  <si>
    <t>/home/ba4_project/ba4_Hee/Trypanosome/training_dataset4_3_AL4/unlabeled/img/vid05_012_051.png</t>
  </si>
  <si>
    <t>/home/ba4_project/ba4_Hee/Trypanosome/training_dataset4_3_AL4/unlabeled/img/vid05_012_052.png</t>
  </si>
  <si>
    <t>/home/ba4_project/ba4_Hee/Trypanosome/training_dataset4_3_AL4/unlabeled/img/vid05_012_053.png</t>
  </si>
  <si>
    <t>/home/ba4_project/ba4_Hee/Trypanosome/training_dataset4_3_AL4/unlabeled/img/vid05_012_054.png</t>
  </si>
  <si>
    <t>/home/ba4_project/ba4_Hee/Trypanosome/training_dataset4_3_AL4/unlabeled/img/vid05_012_057.png</t>
  </si>
  <si>
    <t>/home/ba4_project/ba4_Hee/Trypanosome/training_dataset4_3_AL4/unlabeled/img/vid05_012_059.png</t>
  </si>
  <si>
    <t>/home/ba4_project/ba4_Hee/Trypanosome/training_dataset4_3_AL4/unlabeled/img/vid05_012_060.png</t>
  </si>
  <si>
    <t>/home/ba4_project/ba4_Hee/Trypanosome/training_dataset4_3_AL4/unlabeled/img/vid05_012_061.png</t>
  </si>
  <si>
    <t>/home/ba4_project/ba4_Hee/Trypanosome/training_dataset4_3_AL4/unlabeled/img/vid05_013_000.png</t>
  </si>
  <si>
    <t>/home/ba4_project/ba4_Hee/Trypanosome/training_dataset4_3_AL4/unlabeled/img/vid05_013_001.png</t>
  </si>
  <si>
    <t>/home/ba4_project/ba4_Hee/Trypanosome/training_dataset4_3_AL4/unlabeled/img/vid05_013_002.png</t>
  </si>
  <si>
    <t>/home/ba4_project/ba4_Hee/Trypanosome/training_dataset4_3_AL4/unlabeled/img/vid05_013_004.png</t>
  </si>
  <si>
    <t>/home/ba4_project/ba4_Hee/Trypanosome/training_dataset4_3_AL4/unlabeled/img/vid05_013_005.png</t>
  </si>
  <si>
    <t>/home/ba4_project/ba4_Hee/Trypanosome/training_dataset4_3_AL4/unlabeled/img/vid05_013_006.png</t>
  </si>
  <si>
    <t>/home/ba4_project/ba4_Hee/Trypanosome/training_dataset4_3_AL4/unlabeled/img/vid05_013_007.png</t>
  </si>
  <si>
    <t>/home/ba4_project/ba4_Hee/Trypanosome/training_dataset4_3_AL4/unlabeled/img/vid05_013_008.png</t>
  </si>
  <si>
    <t>/home/ba4_project/ba4_Hee/Trypanosome/training_dataset4_3_AL4/unlabeled/img/vid05_013_009.png</t>
  </si>
  <si>
    <t>/home/ba4_project/ba4_Hee/Trypanosome/training_dataset4_3_AL4/unlabeled/img/vid05_013_010.png</t>
  </si>
  <si>
    <t>/home/ba4_project/ba4_Hee/Trypanosome/training_dataset4_3_AL4/unlabeled/img/vid05_013_011.png</t>
  </si>
  <si>
    <t>/home/ba4_project/ba4_Hee/Trypanosome/training_dataset4_3_AL4/unlabeled/img/vid05_013_012.png</t>
  </si>
  <si>
    <t>/home/ba4_project/ba4_Hee/Trypanosome/training_dataset4_3_AL4/unlabeled/img/vid05_013_013.png</t>
  </si>
  <si>
    <t>/home/ba4_project/ba4_Hee/Trypanosome/training_dataset4_3_AL4/unlabeled/img/vid05_013_014.png</t>
  </si>
  <si>
    <t>/home/ba4_project/ba4_Hee/Trypanosome/training_dataset4_3_AL4/unlabeled/img/vid05_013_015.png</t>
  </si>
  <si>
    <t>/home/ba4_project/ba4_Hee/Trypanosome/training_dataset4_3_AL4/unlabeled/img/vid05_013_017.png</t>
  </si>
  <si>
    <t>/home/ba4_project/ba4_Hee/Trypanosome/training_dataset4_3_AL4/unlabeled/img/vid05_013_018.png</t>
  </si>
  <si>
    <t>/home/ba4_project/ba4_Hee/Trypanosome/training_dataset4_3_AL4/unlabeled/img/vid05_013_019.png</t>
  </si>
  <si>
    <t>/home/ba4_project/ba4_Hee/Trypanosome/training_dataset4_3_AL4/unlabeled/img/vid05_013_020.png</t>
  </si>
  <si>
    <t>/home/ba4_project/ba4_Hee/Trypanosome/training_dataset4_3_AL4/unlabeled/img/vid05_013_021.png</t>
  </si>
  <si>
    <t>/home/ba4_project/ba4_Hee/Trypanosome/training_dataset4_3_AL4/unlabeled/img/vid05_013_022.png</t>
  </si>
  <si>
    <t>/home/ba4_project/ba4_Hee/Trypanosome/training_dataset4_3_AL4/unlabeled/img/vid05_013_023.png</t>
  </si>
  <si>
    <t>/home/ba4_project/ba4_Hee/Trypanosome/training_dataset4_3_AL4/unlabeled/img/vid05_013_024.png</t>
  </si>
  <si>
    <t>/home/ba4_project/ba4_Hee/Trypanosome/training_dataset4_3_AL4/unlabeled/img/vid05_013_028.png</t>
  </si>
  <si>
    <t>/home/ba4_project/ba4_Hee/Trypanosome/training_dataset4_3_AL4/unlabeled/img/vid05_013_029.png</t>
  </si>
  <si>
    <t>/home/ba4_project/ba4_Hee/Trypanosome/training_dataset4_3_AL4/unlabeled/img/vid05_013_030.png</t>
  </si>
  <si>
    <t>/home/ba4_project/ba4_Hee/Trypanosome/training_dataset4_3_AL4/unlabeled/img/vid05_013_031.png</t>
  </si>
  <si>
    <t>/home/ba4_project/ba4_Hee/Trypanosome/training_dataset4_3_AL4/unlabeled/img/vid05_013_032.png</t>
  </si>
  <si>
    <t>/home/ba4_project/ba4_Hee/Trypanosome/training_dataset4_3_AL4/unlabeled/img/vid05_013_033.png</t>
  </si>
  <si>
    <t>/home/ba4_project/ba4_Hee/Trypanosome/training_dataset4_3_AL4/unlabeled/img/vid05_013_034.png</t>
  </si>
  <si>
    <t>/home/ba4_project/ba4_Hee/Trypanosome/training_dataset4_3_AL4/unlabeled/img/vid05_013_035.png</t>
  </si>
  <si>
    <t>/home/ba4_project/ba4_Hee/Trypanosome/training_dataset4_3_AL4/unlabeled/img/vid05_013_036.png</t>
  </si>
  <si>
    <t>/home/ba4_project/ba4_Hee/Trypanosome/training_dataset4_3_AL4/unlabeled/img/vid05_013_038.png</t>
  </si>
  <si>
    <t>/home/ba4_project/ba4_Hee/Trypanosome/training_dataset4_3_AL4/unlabeled/img/vid05_013_039.png</t>
  </si>
  <si>
    <t>/home/ba4_project/ba4_Hee/Trypanosome/training_dataset4_3_AL4/unlabeled/img/vid05_013_040.png</t>
  </si>
  <si>
    <t>/home/ba4_project/ba4_Hee/Trypanosome/training_dataset4_3_AL4/unlabeled/img/vid05_013_041.png</t>
  </si>
  <si>
    <t>/home/ba4_project/ba4_Hee/Trypanosome/training_dataset4_3_AL4/unlabeled/img/vid05_013_042.png</t>
  </si>
  <si>
    <t>/home/ba4_project/ba4_Hee/Trypanosome/training_dataset4_3_AL4/unlabeled/img/vid05_013_043.png</t>
  </si>
  <si>
    <t>/home/ba4_project/ba4_Hee/Trypanosome/training_dataset4_3_AL4/unlabeled/img/vid05_013_044.png</t>
  </si>
  <si>
    <t>/home/ba4_project/ba4_Hee/Trypanosome/training_dataset4_3_AL4/unlabeled/img/vid05_013_047.png</t>
  </si>
  <si>
    <t>/home/ba4_project/ba4_Hee/Trypanosome/training_dataset4_3_AL4/unlabeled/img/vid05_013_048.png</t>
  </si>
  <si>
    <t>/home/ba4_project/ba4_Hee/Trypanosome/training_dataset4_3_AL4/unlabeled/img/vid05_013_050.png</t>
  </si>
  <si>
    <t>/home/ba4_project/ba4_Hee/Trypanosome/training_dataset4_3_AL4/unlabeled/img/vid05_013_051.png</t>
  </si>
  <si>
    <t>/home/ba4_project/ba4_Hee/Trypanosome/training_dataset4_3_AL4/unlabeled/img/vid05_013_052.png</t>
  </si>
  <si>
    <t>/home/ba4_project/ba4_Hee/Trypanosome/training_dataset4_3_AL4/unlabeled/img/vid05_013_053.png</t>
  </si>
  <si>
    <t>/home/ba4_project/ba4_Hee/Trypanosome/training_dataset4_3_AL4/unlabeled/img/vid05_013_056.png</t>
  </si>
  <si>
    <t>/home/ba4_project/ba4_Hee/Trypanosome/training_dataset4_3_AL4/unlabeled/img/vid05_013_057.png</t>
  </si>
  <si>
    <t>/home/ba4_project/ba4_Hee/Trypanosome/training_dataset4_3_AL4/unlabeled/img/vid05_013_059.png</t>
  </si>
  <si>
    <t>/home/ba4_project/ba4_Hee/Trypanosome/training_dataset4_3_AL4/unlabeled/img/vid05_013_060.png</t>
  </si>
  <si>
    <t>/home/ba4_project/ba4_Hee/Trypanosome/training_dataset4_3_AL4/unlabeled/img/vid05_013_061.png</t>
  </si>
  <si>
    <t>/home/ba4_project/ba4_Hee/Trypanosome/training_dataset4_3_AL4/unlabeled/img/vid05_014_000.png</t>
  </si>
  <si>
    <t>/home/ba4_project/ba4_Hee/Trypanosome/training_dataset4_3_AL4/unlabeled/img/vid05_014_001.png</t>
  </si>
  <si>
    <t>/home/ba4_project/ba4_Hee/Trypanosome/training_dataset4_3_AL4/unlabeled/img/vid05_014_002.png</t>
  </si>
  <si>
    <t>/home/ba4_project/ba4_Hee/Trypanosome/training_dataset4_3_AL4/unlabeled/img/vid05_014_003.png</t>
  </si>
  <si>
    <t>/home/ba4_project/ba4_Hee/Trypanosome/training_dataset4_3_AL4/unlabeled/img/vid05_014_006.png</t>
  </si>
  <si>
    <t>/home/ba4_project/ba4_Hee/Trypanosome/training_dataset4_3_AL4/unlabeled/img/vid05_014_007.png</t>
  </si>
  <si>
    <t>/home/ba4_project/ba4_Hee/Trypanosome/training_dataset4_3_AL4/unlabeled/img/vid05_014_008.png</t>
  </si>
  <si>
    <t>/home/ba4_project/ba4_Hee/Trypanosome/training_dataset4_3_AL4/unlabeled/img/vid05_014_009.png</t>
  </si>
  <si>
    <t>/home/ba4_project/ba4_Hee/Trypanosome/training_dataset4_3_AL4/unlabeled/img/vid05_014_010.png</t>
  </si>
  <si>
    <t>/home/ba4_project/ba4_Hee/Trypanosome/training_dataset4_3_AL4/unlabeled/img/vid05_014_011.png</t>
  </si>
  <si>
    <t>/home/ba4_project/ba4_Hee/Trypanosome/training_dataset4_3_AL4/unlabeled/img/vid05_014_012.png</t>
  </si>
  <si>
    <t>/home/ba4_project/ba4_Hee/Trypanosome/training_dataset4_3_AL4/unlabeled/img/vid05_014_014.png</t>
  </si>
  <si>
    <t>/home/ba4_project/ba4_Hee/Trypanosome/training_dataset4_3_AL4/unlabeled/img/vid05_014_015.png</t>
  </si>
  <si>
    <t>/home/ba4_project/ba4_Hee/Trypanosome/training_dataset4_3_AL4/unlabeled/img/vid05_014_016.png</t>
  </si>
  <si>
    <t>/home/ba4_project/ba4_Hee/Trypanosome/training_dataset4_3_AL4/unlabeled/img/vid05_014_017.png</t>
  </si>
  <si>
    <t>/home/ba4_project/ba4_Hee/Trypanosome/training_dataset4_3_AL4/unlabeled/img/vid05_014_018.png</t>
  </si>
  <si>
    <t>/home/ba4_project/ba4_Hee/Trypanosome/training_dataset4_3_AL4/unlabeled/img/vid05_014_021.png</t>
  </si>
  <si>
    <t>/home/ba4_project/ba4_Hee/Trypanosome/training_dataset4_3_AL4/unlabeled/img/vid05_014_022.png</t>
  </si>
  <si>
    <t>/home/ba4_project/ba4_Hee/Trypanosome/training_dataset4_3_AL4/unlabeled/img/vid05_014_023.png</t>
  </si>
  <si>
    <t>/home/ba4_project/ba4_Hee/Trypanosome/training_dataset4_3_AL4/unlabeled/img/vid05_014_024.png</t>
  </si>
  <si>
    <t>/home/ba4_project/ba4_Hee/Trypanosome/training_dataset4_3_AL4/unlabeled/img/vid05_014_026.png</t>
  </si>
  <si>
    <t>/home/ba4_project/ba4_Hee/Trypanosome/training_dataset4_3_AL4/unlabeled/img/vid05_014_030.png</t>
  </si>
  <si>
    <t>/home/ba4_project/ba4_Hee/Trypanosome/training_dataset4_3_AL4/unlabeled/img/vid05_014_031.png</t>
  </si>
  <si>
    <t>/home/ba4_project/ba4_Hee/Trypanosome/training_dataset4_3_AL4/unlabeled/img/vid05_014_032.png</t>
  </si>
  <si>
    <t>/home/ba4_project/ba4_Hee/Trypanosome/training_dataset4_3_AL4/unlabeled/img/vid05_014_033.png</t>
  </si>
  <si>
    <t>/home/ba4_project/ba4_Hee/Trypanosome/training_dataset4_3_AL4/unlabeled/img/vid05_014_035.png</t>
  </si>
  <si>
    <t>/home/ba4_project/ba4_Hee/Trypanosome/training_dataset4_3_AL4/unlabeled/img/vid05_014_039.png</t>
  </si>
  <si>
    <t>/home/ba4_project/ba4_Hee/Trypanosome/training_dataset4_3_AL4/unlabeled/img/vid05_014_040.png</t>
  </si>
  <si>
    <t>/home/ba4_project/ba4_Hee/Trypanosome/training_dataset4_3_AL4/unlabeled/img/vid05_014_041.png</t>
  </si>
  <si>
    <t>/home/ba4_project/ba4_Hee/Trypanosome/training_dataset4_3_AL4/unlabeled/img/vid05_014_042.png</t>
  </si>
  <si>
    <t>/home/ba4_project/ba4_Hee/Trypanosome/training_dataset4_3_AL4/unlabeled/img/vid05_014_044.png</t>
  </si>
  <si>
    <t>/home/ba4_project/ba4_Hee/Trypanosome/training_dataset4_3_AL4/unlabeled/img/vid05_014_045.png</t>
  </si>
  <si>
    <t>/home/ba4_project/ba4_Hee/Trypanosome/training_dataset4_3_AL4/unlabeled/img/vid05_014_046.png</t>
  </si>
  <si>
    <t>/home/ba4_project/ba4_Hee/Trypanosome/training_dataset4_3_AL4/unlabeled/img/vid05_014_047.png</t>
  </si>
  <si>
    <t>/home/ba4_project/ba4_Hee/Trypanosome/training_dataset4_3_AL4/unlabeled/img/vid05_014_048.png</t>
  </si>
  <si>
    <t>/home/ba4_project/ba4_Hee/Trypanosome/training_dataset4_3_AL4/unlabeled/img/vid05_014_049.png</t>
  </si>
  <si>
    <t>/home/ba4_project/ba4_Hee/Trypanosome/training_dataset4_3_AL4/unlabeled/img/vid05_014_052.png</t>
  </si>
  <si>
    <t>/home/ba4_project/ba4_Hee/Trypanosome/training_dataset4_3_AL4/unlabeled/img/vid05_014_053.png</t>
  </si>
  <si>
    <t>/home/ba4_project/ba4_Hee/Trypanosome/training_dataset4_3_AL4/unlabeled/img/vid05_014_054.png</t>
  </si>
  <si>
    <t>/home/ba4_project/ba4_Hee/Trypanosome/training_dataset4_3_AL4/unlabeled/img/vid05_014_055.png</t>
  </si>
  <si>
    <t>/home/ba4_project/ba4_Hee/Trypanosome/training_dataset4_3_AL4/unlabeled/img/vid05_014_056.png</t>
  </si>
  <si>
    <t>/home/ba4_project/ba4_Hee/Trypanosome/training_dataset4_3_AL4/unlabeled/img/vid05_014_057.png</t>
  </si>
  <si>
    <t>/home/ba4_project/ba4_Hee/Trypanosome/training_dataset4_3_AL4/unlabeled/img/vid05_014_058.png</t>
  </si>
  <si>
    <t>/home/ba4_project/ba4_Hee/Trypanosome/training_dataset4_3_AL4/unlabeled/img/vid05_014_059.png</t>
  </si>
  <si>
    <t>/home/ba4_project/ba4_Hee/Trypanosome/training_dataset4_3_AL4/unlabeled/img/vid05_014_061.png</t>
  </si>
  <si>
    <t>/home/ba4_project/ba4_Hee/Trypanosome/training_dataset4_3_AL4/unlabeled/img/vid05_014_062.png</t>
  </si>
  <si>
    <t>/home/ba4_project/ba4_Hee/Trypanosome/training_dataset4_3_AL4/unlabeled/img/vid05_015_000.png</t>
  </si>
  <si>
    <t>/home/ba4_project/ba4_Hee/Trypanosome/training_dataset4_3_AL4/unlabeled/img/vid05_015_001.png</t>
  </si>
  <si>
    <t>/home/ba4_project/ba4_Hee/Trypanosome/training_dataset4_3_AL4/unlabeled/img/vid05_015_002.png</t>
  </si>
  <si>
    <t>/home/ba4_project/ba4_Hee/Trypanosome/training_dataset4_3_AL4/unlabeled/img/vid05_015_004.png</t>
  </si>
  <si>
    <t>/home/ba4_project/ba4_Hee/Trypanosome/training_dataset4_3_AL4/unlabeled/img/vid05_015_008.png</t>
  </si>
  <si>
    <t>/home/ba4_project/ba4_Hee/Trypanosome/training_dataset4_3_AL4/unlabeled/img/vid05_015_010.png</t>
  </si>
  <si>
    <t>/home/ba4_project/ba4_Hee/Trypanosome/training_dataset4_3_AL4/unlabeled/img/vid05_015_011.png</t>
  </si>
  <si>
    <t>/home/ba4_project/ba4_Hee/Trypanosome/training_dataset4_3_AL4/unlabeled/img/vid05_015_012.png</t>
  </si>
  <si>
    <t>/home/ba4_project/ba4_Hee/Trypanosome/training_dataset4_3_AL4/unlabeled/img/vid05_015_013.png</t>
  </si>
  <si>
    <t>/home/ba4_project/ba4_Hee/Trypanosome/training_dataset4_3_AL4/unlabeled/img/vid05_015_014.png</t>
  </si>
  <si>
    <t>/home/ba4_project/ba4_Hee/Trypanosome/training_dataset4_3_AL4/unlabeled/img/vid05_015_016.png</t>
  </si>
  <si>
    <t>/home/ba4_project/ba4_Hee/Trypanosome/training_dataset4_3_AL4/unlabeled/img/vid05_015_017.png</t>
  </si>
  <si>
    <t>/home/ba4_project/ba4_Hee/Trypanosome/training_dataset4_3_AL4/unlabeled/img/vid05_015_018.png</t>
  </si>
  <si>
    <t>/home/ba4_project/ba4_Hee/Trypanosome/training_dataset4_3_AL4/unlabeled/img/vid05_015_020.png</t>
  </si>
  <si>
    <t>/home/ba4_project/ba4_Hee/Trypanosome/training_dataset4_3_AL4/unlabeled/img/vid05_015_022.png</t>
  </si>
  <si>
    <t>/home/ba4_project/ba4_Hee/Trypanosome/training_dataset4_3_AL4/unlabeled/img/vid05_015_024.png</t>
  </si>
  <si>
    <t>/home/ba4_project/ba4_Hee/Trypanosome/training_dataset4_3_AL4/unlabeled/img/vid05_015_026.png</t>
  </si>
  <si>
    <t>/home/ba4_project/ba4_Hee/Trypanosome/training_dataset4_3_AL4/unlabeled/img/vid05_015_028.png</t>
  </si>
  <si>
    <t>/home/ba4_project/ba4_Hee/Trypanosome/training_dataset4_3_AL4/unlabeled/img/vid05_015_029.png</t>
  </si>
  <si>
    <t>/home/ba4_project/ba4_Hee/Trypanosome/training_dataset4_3_AL4/unlabeled/img/vid05_015_031.png</t>
  </si>
  <si>
    <t>/home/ba4_project/ba4_Hee/Trypanosome/training_dataset4_3_AL4/unlabeled/img/vid05_015_032.png</t>
  </si>
  <si>
    <t>/home/ba4_project/ba4_Hee/Trypanosome/training_dataset4_3_AL4/unlabeled/img/vid05_015_033.png</t>
  </si>
  <si>
    <t>/home/ba4_project/ba4_Hee/Trypanosome/training_dataset4_3_AL4/unlabeled/img/vid05_015_034.png</t>
  </si>
  <si>
    <t>/home/ba4_project/ba4_Hee/Trypanosome/training_dataset4_3_AL4/unlabeled/img/vid05_015_035.png</t>
  </si>
  <si>
    <t>/home/ba4_project/ba4_Hee/Trypanosome/training_dataset4_3_AL4/unlabeled/img/vid05_015_036.png</t>
  </si>
  <si>
    <t>/home/ba4_project/ba4_Hee/Trypanosome/training_dataset4_3_AL4/unlabeled/img/vid05_015_038.png</t>
  </si>
  <si>
    <t>/home/ba4_project/ba4_Hee/Trypanosome/training_dataset4_3_AL4/unlabeled/img/vid05_015_039.png</t>
  </si>
  <si>
    <t>/home/ba4_project/ba4_Hee/Trypanosome/training_dataset4_3_AL4/unlabeled/img/vid05_015_042.png</t>
  </si>
  <si>
    <t>/home/ba4_project/ba4_Hee/Trypanosome/training_dataset4_3_AL4/unlabeled/img/vid05_015_043.png</t>
  </si>
  <si>
    <t>/home/ba4_project/ba4_Hee/Trypanosome/training_dataset4_3_AL4/unlabeled/img/vid05_015_044.png</t>
  </si>
  <si>
    <t>/home/ba4_project/ba4_Hee/Trypanosome/training_dataset4_3_AL4/unlabeled/img/vid05_015_045.png</t>
  </si>
  <si>
    <t>/home/ba4_project/ba4_Hee/Trypanosome/training_dataset4_3_AL4/unlabeled/img/vid05_015_048.png</t>
  </si>
  <si>
    <t>/home/ba4_project/ba4_Hee/Trypanosome/training_dataset4_3_AL4/unlabeled/img/vid05_015_049.png</t>
  </si>
  <si>
    <t>/home/ba4_project/ba4_Hee/Trypanosome/training_dataset4_3_AL4/unlabeled/img/vid05_015_050.png</t>
  </si>
  <si>
    <t>/home/ba4_project/ba4_Hee/Trypanosome/training_dataset4_3_AL4/unlabeled/img/vid05_015_052.png</t>
  </si>
  <si>
    <t>/home/ba4_project/ba4_Hee/Trypanosome/training_dataset4_3_AL4/unlabeled/img/vid05_015_053.png</t>
  </si>
  <si>
    <t>/home/ba4_project/ba4_Hee/Trypanosome/training_dataset4_3_AL4/unlabeled/img/vid05_015_054.png</t>
  </si>
  <si>
    <t>/home/ba4_project/ba4_Hee/Trypanosome/training_dataset4_3_AL4/unlabeled/img/vid05_015_055.png</t>
  </si>
  <si>
    <t>/home/ba4_project/ba4_Hee/Trypanosome/training_dataset4_3_AL4/unlabeled/img/vid05_015_056.png</t>
  </si>
  <si>
    <t>/home/ba4_project/ba4_Hee/Trypanosome/training_dataset4_3_AL4/unlabeled/img/vid05_015_057.png</t>
  </si>
  <si>
    <t>/home/ba4_project/ba4_Hee/Trypanosome/training_dataset4_3_AL4/unlabeled/img/vid05_015_058.png</t>
  </si>
  <si>
    <t>/home/ba4_project/ba4_Hee/Trypanosome/training_dataset4_3_AL4/unlabeled/img/vid05_015_059.png</t>
  </si>
  <si>
    <t>/home/ba4_project/ba4_Hee/Trypanosome/training_dataset4_3_AL4/unlabeled/img/vid05_015_060.png</t>
  </si>
  <si>
    <t>/home/ba4_project/ba4_Hee/Trypanosome/training_dataset4_3_AL4/unlabeled/img/vid05_015_061.png</t>
  </si>
  <si>
    <t>/home/ba4_project/ba4_Hee/Trypanosome/training_dataset4_3_AL4/unlabeled/img/vid05_015_062.png</t>
  </si>
  <si>
    <t>/home/ba4_project/ba4_Hee/Trypanosome/training_dataset4_3_AL4/unlabeled/img/vid05_016_000.png</t>
  </si>
  <si>
    <t>/home/ba4_project/ba4_Hee/Trypanosome/training_dataset4_3_AL4/unlabeled/img/vid05_016_001.png</t>
  </si>
  <si>
    <t>/home/ba4_project/ba4_Hee/Trypanosome/training_dataset4_3_AL4/unlabeled/img/vid05_016_002.png</t>
  </si>
  <si>
    <t>/home/ba4_project/ba4_Hee/Trypanosome/training_dataset4_3_AL4/unlabeled/img/vid05_016_003.png</t>
  </si>
  <si>
    <t>/home/ba4_project/ba4_Hee/Trypanosome/training_dataset4_3_AL4/unlabeled/img/vid05_016_004.png</t>
  </si>
  <si>
    <t>/home/ba4_project/ba4_Hee/Trypanosome/training_dataset4_3_AL4/unlabeled/img/vid05_016_005.png</t>
  </si>
  <si>
    <t>/home/ba4_project/ba4_Hee/Trypanosome/training_dataset4_3_AL4/unlabeled/img/vid05_016_008.png</t>
  </si>
  <si>
    <t>/home/ba4_project/ba4_Hee/Trypanosome/training_dataset4_3_AL4/unlabeled/img/vid05_016_009.png</t>
  </si>
  <si>
    <t>/home/ba4_project/ba4_Hee/Trypanosome/training_dataset4_3_AL4/unlabeled/img/vid05_016_011.png</t>
  </si>
  <si>
    <t>/home/ba4_project/ba4_Hee/Trypanosome/training_dataset4_3_AL4/unlabeled/img/vid05_016_012.png</t>
  </si>
  <si>
    <t>/home/ba4_project/ba4_Hee/Trypanosome/training_dataset4_3_AL4/unlabeled/img/vid05_016_013.png</t>
  </si>
  <si>
    <t>/home/ba4_project/ba4_Hee/Trypanosome/training_dataset4_3_AL4/unlabeled/img/vid05_016_014.png</t>
  </si>
  <si>
    <t>/home/ba4_project/ba4_Hee/Trypanosome/training_dataset4_3_AL4/unlabeled/img/vid05_016_016.png</t>
  </si>
  <si>
    <t>/home/ba4_project/ba4_Hee/Trypanosome/training_dataset4_3_AL4/unlabeled/img/vid05_016_017.png</t>
  </si>
  <si>
    <t>/home/ba4_project/ba4_Hee/Trypanosome/training_dataset4_3_AL4/unlabeled/img/vid05_016_019.png</t>
  </si>
  <si>
    <t>/home/ba4_project/ba4_Hee/Trypanosome/training_dataset4_3_AL4/unlabeled/img/vid05_016_020.png</t>
  </si>
  <si>
    <t>/home/ba4_project/ba4_Hee/Trypanosome/training_dataset4_3_AL4/unlabeled/img/vid05_016_021.png</t>
  </si>
  <si>
    <t>/home/ba4_project/ba4_Hee/Trypanosome/training_dataset4_3_AL4/unlabeled/img/vid05_016_022.png</t>
  </si>
  <si>
    <t>/home/ba4_project/ba4_Hee/Trypanosome/training_dataset4_3_AL4/unlabeled/img/vid05_016_023.png</t>
  </si>
  <si>
    <t>/home/ba4_project/ba4_Hee/Trypanosome/training_dataset4_3_AL4/unlabeled/img/vid05_016_024.png</t>
  </si>
  <si>
    <t>/home/ba4_project/ba4_Hee/Trypanosome/training_dataset4_3_AL4/unlabeled/img/vid05_016_028.png</t>
  </si>
  <si>
    <t>/home/ba4_project/ba4_Hee/Trypanosome/training_dataset4_3_AL4/unlabeled/img/vid05_016_029.png</t>
  </si>
  <si>
    <t>/home/ba4_project/ba4_Hee/Trypanosome/training_dataset4_3_AL4/unlabeled/img/vid05_016_030.png</t>
  </si>
  <si>
    <t>/home/ba4_project/ba4_Hee/Trypanosome/training_dataset4_3_AL4/unlabeled/img/vid05_016_031.png</t>
  </si>
  <si>
    <t>/home/ba4_project/ba4_Hee/Trypanosome/training_dataset4_3_AL4/unlabeled/img/vid05_016_032.png</t>
  </si>
  <si>
    <t>/home/ba4_project/ba4_Hee/Trypanosome/training_dataset4_3_AL4/unlabeled/img/vid05_016_033.png</t>
  </si>
  <si>
    <t>/home/ba4_project/ba4_Hee/Trypanosome/training_dataset4_3_AL4/unlabeled/img/vid05_016_034.png</t>
  </si>
  <si>
    <t>/home/ba4_project/ba4_Hee/Trypanosome/training_dataset4_3_AL4/unlabeled/img/vid05_016_036.png</t>
  </si>
  <si>
    <t>/home/ba4_project/ba4_Hee/Trypanosome/training_dataset4_3_AL4/unlabeled/img/vid05_016_038.png</t>
  </si>
  <si>
    <t>/home/ba4_project/ba4_Hee/Trypanosome/training_dataset4_3_AL4/unlabeled/img/vid05_016_039.png</t>
  </si>
  <si>
    <t>/home/ba4_project/ba4_Hee/Trypanosome/training_dataset4_3_AL4/unlabeled/img/vid05_016_040.png</t>
  </si>
  <si>
    <t>/home/ba4_project/ba4_Hee/Trypanosome/training_dataset4_3_AL4/unlabeled/img/vid05_016_041.png</t>
  </si>
  <si>
    <t>/home/ba4_project/ba4_Hee/Trypanosome/training_dataset4_3_AL4/unlabeled/img/vid05_016_043.png</t>
  </si>
  <si>
    <t>/home/ba4_project/ba4_Hee/Trypanosome/training_dataset4_3_AL4/unlabeled/img/vid05_016_045.png</t>
  </si>
  <si>
    <t>/home/ba4_project/ba4_Hee/Trypanosome/training_dataset4_3_AL4/unlabeled/img/vid05_016_047.png</t>
  </si>
  <si>
    <t>/home/ba4_project/ba4_Hee/Trypanosome/training_dataset4_3_AL4/unlabeled/img/vid05_016_048.png</t>
  </si>
  <si>
    <t>/home/ba4_project/ba4_Hee/Trypanosome/training_dataset4_3_AL4/unlabeled/img/vid05_016_049.png</t>
  </si>
  <si>
    <t>/home/ba4_project/ba4_Hee/Trypanosome/training_dataset4_3_AL4/unlabeled/img/vid05_016_050.png</t>
  </si>
  <si>
    <t>/home/ba4_project/ba4_Hee/Trypanosome/training_dataset4_3_AL4/unlabeled/img/vid05_016_052.png</t>
  </si>
  <si>
    <t>/home/ba4_project/ba4_Hee/Trypanosome/training_dataset4_3_AL4/unlabeled/img/vid05_016_053.png</t>
  </si>
  <si>
    <t>/home/ba4_project/ba4_Hee/Trypanosome/training_dataset4_3_AL4/unlabeled/img/vid05_016_054.png</t>
  </si>
  <si>
    <t>/home/ba4_project/ba4_Hee/Trypanosome/training_dataset4_3_AL4/unlabeled/img/vid05_016_056.png</t>
  </si>
  <si>
    <t>/home/ba4_project/ba4_Hee/Trypanosome/training_dataset4_3_AL4/unlabeled/img/vid05_016_057.png</t>
  </si>
  <si>
    <t>/home/ba4_project/ba4_Hee/Trypanosome/training_dataset4_3_AL4/unlabeled/img/vid05_016_058.png</t>
  </si>
  <si>
    <t>/home/ba4_project/ba4_Hee/Trypanosome/training_dataset4_3_AL4/unlabeled/img/vid05_016_059.png</t>
  </si>
  <si>
    <t>/home/ba4_project/ba4_Hee/Trypanosome/training_dataset4_3_AL4/unlabeled/img/vid05_016_061.png</t>
  </si>
  <si>
    <t>/home/ba4_project/ba4_Hee/Trypanosome/training_dataset4_3_AL4/unlabeled/img/vid05_016_062.png</t>
  </si>
  <si>
    <t>/home/ba4_project/ba4_Hee/Trypanosome/training_dataset4_3_AL4/unlabeled/img/vid05_017_000.png</t>
  </si>
  <si>
    <t>/home/ba4_project/ba4_Hee/Trypanosome/training_dataset4_3_AL4/unlabeled/img/vid05_017_001.png</t>
  </si>
  <si>
    <t>/home/ba4_project/ba4_Hee/Trypanosome/training_dataset4_3_AL4/unlabeled/img/vid05_017_002.png</t>
  </si>
  <si>
    <t>/home/ba4_project/ba4_Hee/Trypanosome/training_dataset4_3_AL4/unlabeled/img/vid05_017_003.png</t>
  </si>
  <si>
    <t>/home/ba4_project/ba4_Hee/Trypanosome/training_dataset4_3_AL4/unlabeled/img/vid05_017_005.png</t>
  </si>
  <si>
    <t>/home/ba4_project/ba4_Hee/Trypanosome/training_dataset4_3_AL4/unlabeled/img/vid05_017_007.png</t>
  </si>
  <si>
    <t>/home/ba4_project/ba4_Hee/Trypanosome/training_dataset4_3_AL4/unlabeled/img/vid05_017_008.png</t>
  </si>
  <si>
    <t>/home/ba4_project/ba4_Hee/Trypanosome/training_dataset4_3_AL4/unlabeled/img/vid05_017_009.png</t>
  </si>
  <si>
    <t>/home/ba4_project/ba4_Hee/Trypanosome/training_dataset4_3_AL4/unlabeled/img/vid05_017_010.png</t>
  </si>
  <si>
    <t>/home/ba4_project/ba4_Hee/Trypanosome/training_dataset4_3_AL4/unlabeled/img/vid05_017_011.png</t>
  </si>
  <si>
    <t>/home/ba4_project/ba4_Hee/Trypanosome/training_dataset4_3_AL4/unlabeled/img/vid05_017_016.png</t>
  </si>
  <si>
    <t>/home/ba4_project/ba4_Hee/Trypanosome/training_dataset4_3_AL4/unlabeled/img/vid05_017_017.png</t>
  </si>
  <si>
    <t>/home/ba4_project/ba4_Hee/Trypanosome/training_dataset4_3_AL4/unlabeled/img/vid05_017_018.png</t>
  </si>
  <si>
    <t>/home/ba4_project/ba4_Hee/Trypanosome/training_dataset4_3_AL4/unlabeled/img/vid05_017_019.png</t>
  </si>
  <si>
    <t>/home/ba4_project/ba4_Hee/Trypanosome/training_dataset4_3_AL4/unlabeled/img/vid05_017_020.png</t>
  </si>
  <si>
    <t>/home/ba4_project/ba4_Hee/Trypanosome/training_dataset4_3_AL4/unlabeled/img/vid05_017_021.png</t>
  </si>
  <si>
    <t>/home/ba4_project/ba4_Hee/Trypanosome/training_dataset4_3_AL4/unlabeled/img/vid05_017_022.png</t>
  </si>
  <si>
    <t>/home/ba4_project/ba4_Hee/Trypanosome/training_dataset4_3_AL4/unlabeled/img/vid05_017_023.png</t>
  </si>
  <si>
    <t>/home/ba4_project/ba4_Hee/Trypanosome/training_dataset4_3_AL4/unlabeled/img/vid05_017_024.png</t>
  </si>
  <si>
    <t>/home/ba4_project/ba4_Hee/Trypanosome/training_dataset4_3_AL4/unlabeled/img/vid05_017_025.png</t>
  </si>
  <si>
    <t>/home/ba4_project/ba4_Hee/Trypanosome/training_dataset4_3_AL4/unlabeled/img/vid05_017_026.png</t>
  </si>
  <si>
    <t>/home/ba4_project/ba4_Hee/Trypanosome/training_dataset4_3_AL4/unlabeled/img/vid05_017_028.png</t>
  </si>
  <si>
    <t>/home/ba4_project/ba4_Hee/Trypanosome/training_dataset4_3_AL4/unlabeled/img/vid05_017_029.png</t>
  </si>
  <si>
    <t>/home/ba4_project/ba4_Hee/Trypanosome/training_dataset4_3_AL4/unlabeled/img/vid05_017_030.png</t>
  </si>
  <si>
    <t>/home/ba4_project/ba4_Hee/Trypanosome/training_dataset4_3_AL4/unlabeled/img/vid05_017_031.png</t>
  </si>
  <si>
    <t>/home/ba4_project/ba4_Hee/Trypanosome/training_dataset4_3_AL4/unlabeled/img/vid05_017_032.png</t>
  </si>
  <si>
    <t>/home/ba4_project/ba4_Hee/Trypanosome/training_dataset4_3_AL4/unlabeled/img/vid05_017_033.png</t>
  </si>
  <si>
    <t>/home/ba4_project/ba4_Hee/Trypanosome/training_dataset4_3_AL4/unlabeled/img/vid05_017_034.png</t>
  </si>
  <si>
    <t>/home/ba4_project/ba4_Hee/Trypanosome/training_dataset4_3_AL4/unlabeled/img/vid05_017_035.png</t>
  </si>
  <si>
    <t>/home/ba4_project/ba4_Hee/Trypanosome/training_dataset4_3_AL4/unlabeled/img/vid05_017_036.png</t>
  </si>
  <si>
    <t>/home/ba4_project/ba4_Hee/Trypanosome/training_dataset4_3_AL4/unlabeled/img/vid05_017_037.png</t>
  </si>
  <si>
    <t>/home/ba4_project/ba4_Hee/Trypanosome/training_dataset4_3_AL4/unlabeled/img/vid05_017_039.png</t>
  </si>
  <si>
    <t>/home/ba4_project/ba4_Hee/Trypanosome/training_dataset4_3_AL4/unlabeled/img/vid05_017_040.png</t>
  </si>
  <si>
    <t>/home/ba4_project/ba4_Hee/Trypanosome/training_dataset4_3_AL4/unlabeled/img/vid05_017_045.png</t>
  </si>
  <si>
    <t>/home/ba4_project/ba4_Hee/Trypanosome/training_dataset4_3_AL4/unlabeled/img/vid05_017_047.png</t>
  </si>
  <si>
    <t>/home/ba4_project/ba4_Hee/Trypanosome/training_dataset4_3_AL4/unlabeled/img/vid05_017_048.png</t>
  </si>
  <si>
    <t>/home/ba4_project/ba4_Hee/Trypanosome/training_dataset4_3_AL4/unlabeled/img/vid05_017_049.png</t>
  </si>
  <si>
    <t>/home/ba4_project/ba4_Hee/Trypanosome/training_dataset4_3_AL4/unlabeled/img/vid05_017_050.png</t>
  </si>
  <si>
    <t>/home/ba4_project/ba4_Hee/Trypanosome/training_dataset4_3_AL4/unlabeled/img/vid05_017_051.png</t>
  </si>
  <si>
    <t>/home/ba4_project/ba4_Hee/Trypanosome/training_dataset4_3_AL4/unlabeled/img/vid05_017_052.png</t>
  </si>
  <si>
    <t>/home/ba4_project/ba4_Hee/Trypanosome/training_dataset4_3_AL4/unlabeled/img/vid05_017_053.png</t>
  </si>
  <si>
    <t>/home/ba4_project/ba4_Hee/Trypanosome/training_dataset4_3_AL4/unlabeled/img/vid05_017_054.png</t>
  </si>
  <si>
    <t>/home/ba4_project/ba4_Hee/Trypanosome/training_dataset4_3_AL4/unlabeled/img/vid05_017_055.png</t>
  </si>
  <si>
    <t>/home/ba4_project/ba4_Hee/Trypanosome/training_dataset4_3_AL4/unlabeled/img/vid05_017_056.png</t>
  </si>
  <si>
    <t>/home/ba4_project/ba4_Hee/Trypanosome/training_dataset4_3_AL4/unlabeled/img/vid05_017_057.png</t>
  </si>
  <si>
    <t>/home/ba4_project/ba4_Hee/Trypanosome/training_dataset4_3_AL4/unlabeled/img/vid05_017_059.png</t>
  </si>
  <si>
    <t>/home/ba4_project/ba4_Hee/Trypanosome/training_dataset4_3_AL4/unlabeled/img/vid05_017_062.png</t>
  </si>
  <si>
    <t>/home/ba4_project/ba4_Hee/Trypanosome/training_dataset4_3_AL4/unlabeled/img/vid05_018_000.png</t>
  </si>
  <si>
    <t>/home/ba4_project/ba4_Hee/Trypanosome/training_dataset4_3_AL4/unlabeled/img/vid05_018_001.png</t>
  </si>
  <si>
    <t>/home/ba4_project/ba4_Hee/Trypanosome/training_dataset4_3_AL4/unlabeled/img/vid05_018_002.png</t>
  </si>
  <si>
    <t>/home/ba4_project/ba4_Hee/Trypanosome/training_dataset4_3_AL4/unlabeled/img/vid05_018_003.png</t>
  </si>
  <si>
    <t>/home/ba4_project/ba4_Hee/Trypanosome/training_dataset4_3_AL4/unlabeled/img/vid05_018_005.png</t>
  </si>
  <si>
    <t>/home/ba4_project/ba4_Hee/Trypanosome/training_dataset4_3_AL4/unlabeled/img/vid05_018_007.png</t>
  </si>
  <si>
    <t>/home/ba4_project/ba4_Hee/Trypanosome/training_dataset4_3_AL4/unlabeled/img/vid05_018_008.png</t>
  </si>
  <si>
    <t>/home/ba4_project/ba4_Hee/Trypanosome/training_dataset4_3_AL4/unlabeled/img/vid05_018_009.png</t>
  </si>
  <si>
    <t>/home/ba4_project/ba4_Hee/Trypanosome/training_dataset4_3_AL4/unlabeled/img/vid05_018_010.png</t>
  </si>
  <si>
    <t>/home/ba4_project/ba4_Hee/Trypanosome/training_dataset4_3_AL4/unlabeled/img/vid05_018_011.png</t>
  </si>
  <si>
    <t>/home/ba4_project/ba4_Hee/Trypanosome/training_dataset4_3_AL4/unlabeled/img/vid05_018_012.png</t>
  </si>
  <si>
    <t>/home/ba4_project/ba4_Hee/Trypanosome/training_dataset4_3_AL4/unlabeled/img/vid05_018_013.png</t>
  </si>
  <si>
    <t>/home/ba4_project/ba4_Hee/Trypanosome/training_dataset4_3_AL4/unlabeled/img/vid05_018_015.png</t>
  </si>
  <si>
    <t>/home/ba4_project/ba4_Hee/Trypanosome/training_dataset4_3_AL4/unlabeled/img/vid05_018_016.png</t>
  </si>
  <si>
    <t>/home/ba4_project/ba4_Hee/Trypanosome/training_dataset4_3_AL4/unlabeled/img/vid05_018_017.png</t>
  </si>
  <si>
    <t>/home/ba4_project/ba4_Hee/Trypanosome/training_dataset4_3_AL4/unlabeled/img/vid05_018_019.png</t>
  </si>
  <si>
    <t>/home/ba4_project/ba4_Hee/Trypanosome/training_dataset4_3_AL4/unlabeled/img/vid05_018_020.png</t>
  </si>
  <si>
    <t>/home/ba4_project/ba4_Hee/Trypanosome/training_dataset4_3_AL4/unlabeled/img/vid05_018_021.png</t>
  </si>
  <si>
    <t>/home/ba4_project/ba4_Hee/Trypanosome/training_dataset4_3_AL4/unlabeled/img/vid05_018_022.png</t>
  </si>
  <si>
    <t>/home/ba4_project/ba4_Hee/Trypanosome/training_dataset4_3_AL4/unlabeled/img/vid05_018_023.png</t>
  </si>
  <si>
    <t>/home/ba4_project/ba4_Hee/Trypanosome/training_dataset4_3_AL4/unlabeled/img/vid05_018_024.png</t>
  </si>
  <si>
    <t>/home/ba4_project/ba4_Hee/Trypanosome/training_dataset4_3_AL4/unlabeled/img/vid05_018_025.png</t>
  </si>
  <si>
    <t>/home/ba4_project/ba4_Hee/Trypanosome/training_dataset4_3_AL4/unlabeled/img/vid05_018_027.png</t>
  </si>
  <si>
    <t>/home/ba4_project/ba4_Hee/Trypanosome/training_dataset4_3_AL4/unlabeled/img/vid05_018_030.png</t>
  </si>
  <si>
    <t>/home/ba4_project/ba4_Hee/Trypanosome/training_dataset4_3_AL4/unlabeled/img/vid05_018_031.png</t>
  </si>
  <si>
    <t>/home/ba4_project/ba4_Hee/Trypanosome/training_dataset4_3_AL4/unlabeled/img/vid05_018_032.png</t>
  </si>
  <si>
    <t>/home/ba4_project/ba4_Hee/Trypanosome/training_dataset4_3_AL4/unlabeled/img/vid05_018_033.png</t>
  </si>
  <si>
    <t>/home/ba4_project/ba4_Hee/Trypanosome/training_dataset4_3_AL4/unlabeled/img/vid05_018_034.png</t>
  </si>
  <si>
    <t>/home/ba4_project/ba4_Hee/Trypanosome/training_dataset4_3_AL4/unlabeled/img/vid05_018_035.png</t>
  </si>
  <si>
    <t>/home/ba4_project/ba4_Hee/Trypanosome/training_dataset4_3_AL4/unlabeled/img/vid05_018_036.png</t>
  </si>
  <si>
    <t>/home/ba4_project/ba4_Hee/Trypanosome/training_dataset4_3_AL4/unlabeled/img/vid05_018_037.png</t>
  </si>
  <si>
    <t>/home/ba4_project/ba4_Hee/Trypanosome/training_dataset4_3_AL4/unlabeled/img/vid05_018_038.png</t>
  </si>
  <si>
    <t>/home/ba4_project/ba4_Hee/Trypanosome/training_dataset4_3_AL4/unlabeled/img/vid05_018_039.png</t>
  </si>
  <si>
    <t>/home/ba4_project/ba4_Hee/Trypanosome/training_dataset4_3_AL4/unlabeled/img/vid05_018_041.png</t>
  </si>
  <si>
    <t>/home/ba4_project/ba4_Hee/Trypanosome/training_dataset4_3_AL4/unlabeled/img/vid05_018_043.png</t>
  </si>
  <si>
    <t>/home/ba4_project/ba4_Hee/Trypanosome/training_dataset4_3_AL4/unlabeled/img/vid05_018_045.png</t>
  </si>
  <si>
    <t>/home/ba4_project/ba4_Hee/Trypanosome/training_dataset4_3_AL4/unlabeled/img/vid05_018_047.png</t>
  </si>
  <si>
    <t>/home/ba4_project/ba4_Hee/Trypanosome/training_dataset4_3_AL4/unlabeled/img/vid05_018_048.png</t>
  </si>
  <si>
    <t>/home/ba4_project/ba4_Hee/Trypanosome/training_dataset4_3_AL4/unlabeled/img/vid05_018_050.png</t>
  </si>
  <si>
    <t>/home/ba4_project/ba4_Hee/Trypanosome/training_dataset4_3_AL4/unlabeled/img/vid05_018_052.png</t>
  </si>
  <si>
    <t>/home/ba4_project/ba4_Hee/Trypanosome/training_dataset4_3_AL4/unlabeled/img/vid05_018_053.png</t>
  </si>
  <si>
    <t>/home/ba4_project/ba4_Hee/Trypanosome/training_dataset4_3_AL4/unlabeled/img/vid05_018_054.png</t>
  </si>
  <si>
    <t>/home/ba4_project/ba4_Hee/Trypanosome/training_dataset4_3_AL4/unlabeled/img/vid05_018_055.png</t>
  </si>
  <si>
    <t>/home/ba4_project/ba4_Hee/Trypanosome/training_dataset4_3_AL4/unlabeled/img/vid05_018_056.png</t>
  </si>
  <si>
    <t>/home/ba4_project/ba4_Hee/Trypanosome/training_dataset4_3_AL4/unlabeled/img/vid05_018_057.png</t>
  </si>
  <si>
    <t>/home/ba4_project/ba4_Hee/Trypanosome/training_dataset4_3_AL4/unlabeled/img/vid05_018_058.png</t>
  </si>
  <si>
    <t>/home/ba4_project/ba4_Hee/Trypanosome/training_dataset4_3_AL4/unlabeled/img/vid05_018_059.png</t>
  </si>
  <si>
    <t>/home/ba4_project/ba4_Hee/Trypanosome/training_dataset4_3_AL4/unlabeled/img/vid05_018_060.png</t>
  </si>
  <si>
    <t>/home/ba4_project/ba4_Hee/Trypanosome/training_dataset4_3_AL4/unlabeled/img/vid05_018_061.png</t>
  </si>
  <si>
    <t>/home/ba4_project/ba4_Hee/Trypanosome/training_dataset4_3_AL4/unlabeled/img/vid05_018_062.png</t>
  </si>
  <si>
    <t>/home/ba4_project/ba4_Hee/Trypanosome/training_dataset4_3_AL4/unlabeled/img/vid05_019_000.png</t>
  </si>
  <si>
    <t>/home/ba4_project/ba4_Hee/Trypanosome/training_dataset4_3_AL4/unlabeled/img/vid05_019_001.png</t>
  </si>
  <si>
    <t>/home/ba4_project/ba4_Hee/Trypanosome/training_dataset4_3_AL4/unlabeled/img/vid05_019_002.png</t>
  </si>
  <si>
    <t>/home/ba4_project/ba4_Hee/Trypanosome/training_dataset4_3_AL4/unlabeled/img/vid05_019_003.png</t>
  </si>
  <si>
    <t>/home/ba4_project/ba4_Hee/Trypanosome/training_dataset4_3_AL4/unlabeled/img/vid05_019_006.png</t>
  </si>
  <si>
    <t>/home/ba4_project/ba4_Hee/Trypanosome/training_dataset4_3_AL4/unlabeled/img/vid05_019_007.png</t>
  </si>
  <si>
    <t>/home/ba4_project/ba4_Hee/Trypanosome/training_dataset4_3_AL4/unlabeled/img/vid05_019_008.png</t>
  </si>
  <si>
    <t>/home/ba4_project/ba4_Hee/Trypanosome/training_dataset4_3_AL4/unlabeled/img/vid05_019_010.png</t>
  </si>
  <si>
    <t>/home/ba4_project/ba4_Hee/Trypanosome/training_dataset4_3_AL4/unlabeled/img/vid05_019_011.png</t>
  </si>
  <si>
    <t>/home/ba4_project/ba4_Hee/Trypanosome/training_dataset4_3_AL4/unlabeled/img/vid05_019_012.png</t>
  </si>
  <si>
    <t>/home/ba4_project/ba4_Hee/Trypanosome/training_dataset4_3_AL4/unlabeled/img/vid05_019_013.png</t>
  </si>
  <si>
    <t>/home/ba4_project/ba4_Hee/Trypanosome/training_dataset4_3_AL4/unlabeled/img/vid05_019_016.png</t>
  </si>
  <si>
    <t>/home/ba4_project/ba4_Hee/Trypanosome/training_dataset4_3_AL4/unlabeled/img/vid05_019_017.png</t>
  </si>
  <si>
    <t>/home/ba4_project/ba4_Hee/Trypanosome/training_dataset4_3_AL4/unlabeled/img/vid05_019_018.png</t>
  </si>
  <si>
    <t>/home/ba4_project/ba4_Hee/Trypanosome/training_dataset4_3_AL4/unlabeled/img/vid05_019_019.png</t>
  </si>
  <si>
    <t>/home/ba4_project/ba4_Hee/Trypanosome/training_dataset4_3_AL4/unlabeled/img/vid05_019_020.png</t>
  </si>
  <si>
    <t>/home/ba4_project/ba4_Hee/Trypanosome/training_dataset4_3_AL4/unlabeled/img/vid05_019_023.png</t>
  </si>
  <si>
    <t>/home/ba4_project/ba4_Hee/Trypanosome/training_dataset4_3_AL4/unlabeled/img/vid05_019_024.png</t>
  </si>
  <si>
    <t>/home/ba4_project/ba4_Hee/Trypanosome/training_dataset4_3_AL4/unlabeled/img/vid05_019_026.png</t>
  </si>
  <si>
    <t>/home/ba4_project/ba4_Hee/Trypanosome/training_dataset4_3_AL4/unlabeled/img/vid05_019_028.png</t>
  </si>
  <si>
    <t>/home/ba4_project/ba4_Hee/Trypanosome/training_dataset4_3_AL4/unlabeled/img/vid05_019_029.png</t>
  </si>
  <si>
    <t>/home/ba4_project/ba4_Hee/Trypanosome/training_dataset4_3_AL4/unlabeled/img/vid05_019_031.png</t>
  </si>
  <si>
    <t>/home/ba4_project/ba4_Hee/Trypanosome/training_dataset4_3_AL4/unlabeled/img/vid05_019_032.png</t>
  </si>
  <si>
    <t>/home/ba4_project/ba4_Hee/Trypanosome/training_dataset4_3_AL4/unlabeled/img/vid05_019_033.png</t>
  </si>
  <si>
    <t>/home/ba4_project/ba4_Hee/Trypanosome/training_dataset4_3_AL4/unlabeled/img/vid05_019_036.png</t>
  </si>
  <si>
    <t>/home/ba4_project/ba4_Hee/Trypanosome/training_dataset4_3_AL4/unlabeled/img/vid05_019_037.png</t>
  </si>
  <si>
    <t>/home/ba4_project/ba4_Hee/Trypanosome/training_dataset4_3_AL4/unlabeled/img/vid05_019_039.png</t>
  </si>
  <si>
    <t>/home/ba4_project/ba4_Hee/Trypanosome/training_dataset4_3_AL4/unlabeled/img/vid05_019_040.png</t>
  </si>
  <si>
    <t>/home/ba4_project/ba4_Hee/Trypanosome/training_dataset4_3_AL4/unlabeled/img/vid05_019_042.png</t>
  </si>
  <si>
    <t>/home/ba4_project/ba4_Hee/Trypanosome/training_dataset4_3_AL4/unlabeled/img/vid05_019_043.png</t>
  </si>
  <si>
    <t>/home/ba4_project/ba4_Hee/Trypanosome/training_dataset4_3_AL4/unlabeled/img/vid05_019_045.png</t>
  </si>
  <si>
    <t>/home/ba4_project/ba4_Hee/Trypanosome/training_dataset4_3_AL4/unlabeled/img/vid05_019_046.png</t>
  </si>
  <si>
    <t>/home/ba4_project/ba4_Hee/Trypanosome/training_dataset4_3_AL4/unlabeled/img/vid05_019_047.png</t>
  </si>
  <si>
    <t>/home/ba4_project/ba4_Hee/Trypanosome/training_dataset4_3_AL4/unlabeled/img/vid05_019_048.png</t>
  </si>
  <si>
    <t>/home/ba4_project/ba4_Hee/Trypanosome/training_dataset4_3_AL4/unlabeled/img/vid05_019_050.png</t>
  </si>
  <si>
    <t>/home/ba4_project/ba4_Hee/Trypanosome/training_dataset4_3_AL4/unlabeled/img/vid05_019_051.png</t>
  </si>
  <si>
    <t>/home/ba4_project/ba4_Hee/Trypanosome/training_dataset4_3_AL4/unlabeled/img/vid05_019_052.png</t>
  </si>
  <si>
    <t>/home/ba4_project/ba4_Hee/Trypanosome/training_dataset4_3_AL4/unlabeled/img/vid05_019_053.png</t>
  </si>
  <si>
    <t>/home/ba4_project/ba4_Hee/Trypanosome/training_dataset4_3_AL4/unlabeled/img/vid05_019_055.png</t>
  </si>
  <si>
    <t>/home/ba4_project/ba4_Hee/Trypanosome/training_dataset4_3_AL4/unlabeled/img/vid05_019_056.png</t>
  </si>
  <si>
    <t>/home/ba4_project/ba4_Hee/Trypanosome/training_dataset4_3_AL4/unlabeled/img/vid05_019_057.png</t>
  </si>
  <si>
    <t>/home/ba4_project/ba4_Hee/Trypanosome/training_dataset4_3_AL4/unlabeled/img/vid05_019_058.png</t>
  </si>
  <si>
    <t>/home/ba4_project/ba4_Hee/Trypanosome/training_dataset4_3_AL4/unlabeled/img/vid05_019_059.png</t>
  </si>
  <si>
    <t>/home/ba4_project/ba4_Hee/Trypanosome/training_dataset4_3_AL4/unlabeled/img/vid05_019_062.png</t>
  </si>
  <si>
    <t>/home/ba4_project/ba4_Hee/Trypanosome/training_dataset4_3_AL4/unlabeled/img/vid05_020_000.png</t>
  </si>
  <si>
    <t>/home/ba4_project/ba4_Hee/Trypanosome/training_dataset4_3_AL4/unlabeled/img/vid05_020_001.png</t>
  </si>
  <si>
    <t>/home/ba4_project/ba4_Hee/Trypanosome/training_dataset4_3_AL4/unlabeled/img/vid05_020_002.png</t>
  </si>
  <si>
    <t>/home/ba4_project/ba4_Hee/Trypanosome/training_dataset4_3_AL4/unlabeled/img/vid05_020_003.png</t>
  </si>
  <si>
    <t>/home/ba4_project/ba4_Hee/Trypanosome/training_dataset4_3_AL4/unlabeled/img/vid05_020_004.png</t>
  </si>
  <si>
    <t>/home/ba4_project/ba4_Hee/Trypanosome/training_dataset4_3_AL4/unlabeled/img/vid05_020_005.png</t>
  </si>
  <si>
    <t>/home/ba4_project/ba4_Hee/Trypanosome/training_dataset4_3_AL4/unlabeled/img/vid05_020_006.png</t>
  </si>
  <si>
    <t>/home/ba4_project/ba4_Hee/Trypanosome/training_dataset4_3_AL4/unlabeled/img/vid05_020_007.png</t>
  </si>
  <si>
    <t>/home/ba4_project/ba4_Hee/Trypanosome/training_dataset4_3_AL4/unlabeled/img/vid05_020_009.png</t>
  </si>
  <si>
    <t>/home/ba4_project/ba4_Hee/Trypanosome/training_dataset4_3_AL4/unlabeled/img/vid05_020_010.png</t>
  </si>
  <si>
    <t>/home/ba4_project/ba4_Hee/Trypanosome/training_dataset4_3_AL4/unlabeled/img/vid05_020_011.png</t>
  </si>
  <si>
    <t>/home/ba4_project/ba4_Hee/Trypanosome/training_dataset4_3_AL4/unlabeled/img/vid05_020_012.png</t>
  </si>
  <si>
    <t>/home/ba4_project/ba4_Hee/Trypanosome/training_dataset4_3_AL4/unlabeled/img/vid05_020_013.png</t>
  </si>
  <si>
    <t>/home/ba4_project/ba4_Hee/Trypanosome/training_dataset4_3_AL4/unlabeled/img/vid05_020_015.png</t>
  </si>
  <si>
    <t>/home/ba4_project/ba4_Hee/Trypanosome/training_dataset4_3_AL4/unlabeled/img/vid05_020_017.png</t>
  </si>
  <si>
    <t>/home/ba4_project/ba4_Hee/Trypanosome/training_dataset4_3_AL4/unlabeled/img/vid05_020_019.png</t>
  </si>
  <si>
    <t>/home/ba4_project/ba4_Hee/Trypanosome/training_dataset4_3_AL4/unlabeled/img/vid05_020_020.png</t>
  </si>
  <si>
    <t>/home/ba4_project/ba4_Hee/Trypanosome/training_dataset4_3_AL4/unlabeled/img/vid05_020_021.png</t>
  </si>
  <si>
    <t>/home/ba4_project/ba4_Hee/Trypanosome/training_dataset4_3_AL4/unlabeled/img/vid05_020_022.png</t>
  </si>
  <si>
    <t>/home/ba4_project/ba4_Hee/Trypanosome/training_dataset4_3_AL4/unlabeled/img/vid05_020_023.png</t>
  </si>
  <si>
    <t>/home/ba4_project/ba4_Hee/Trypanosome/training_dataset4_3_AL4/unlabeled/img/vid05_020_024.png</t>
  </si>
  <si>
    <t>/home/ba4_project/ba4_Hee/Trypanosome/training_dataset4_3_AL4/unlabeled/img/vid05_020_025.png</t>
  </si>
  <si>
    <t>/home/ba4_project/ba4_Hee/Trypanosome/training_dataset4_3_AL4/unlabeled/img/vid05_020_029.png</t>
  </si>
  <si>
    <t>/home/ba4_project/ba4_Hee/Trypanosome/training_dataset4_3_AL4/unlabeled/img/vid05_020_030.png</t>
  </si>
  <si>
    <t>/home/ba4_project/ba4_Hee/Trypanosome/training_dataset4_3_AL4/unlabeled/img/vid05_020_031.png</t>
  </si>
  <si>
    <t>/home/ba4_project/ba4_Hee/Trypanosome/training_dataset4_3_AL4/unlabeled/img/vid05_020_033.png</t>
  </si>
  <si>
    <t>/home/ba4_project/ba4_Hee/Trypanosome/training_dataset4_3_AL4/unlabeled/img/vid05_020_036.png</t>
  </si>
  <si>
    <t>/home/ba4_project/ba4_Hee/Trypanosome/training_dataset4_3_AL4/unlabeled/img/vid05_020_038.png</t>
  </si>
  <si>
    <t>/home/ba4_project/ba4_Hee/Trypanosome/training_dataset4_3_AL4/unlabeled/img/vid05_020_039.png</t>
  </si>
  <si>
    <t>/home/ba4_project/ba4_Hee/Trypanosome/training_dataset4_3_AL4/unlabeled/img/vid05_020_040.png</t>
  </si>
  <si>
    <t>/home/ba4_project/ba4_Hee/Trypanosome/training_dataset4_3_AL4/unlabeled/img/vid05_020_041.png</t>
  </si>
  <si>
    <t>/home/ba4_project/ba4_Hee/Trypanosome/training_dataset4_3_AL4/unlabeled/img/vid05_020_042.png</t>
  </si>
  <si>
    <t>/home/ba4_project/ba4_Hee/Trypanosome/training_dataset4_3_AL4/unlabeled/img/vid05_020_043.png</t>
  </si>
  <si>
    <t>/home/ba4_project/ba4_Hee/Trypanosome/training_dataset4_3_AL4/unlabeled/img/vid05_020_044.png</t>
  </si>
  <si>
    <t>/home/ba4_project/ba4_Hee/Trypanosome/training_dataset4_3_AL4/unlabeled/img/vid05_020_045.png</t>
  </si>
  <si>
    <t>/home/ba4_project/ba4_Hee/Trypanosome/training_dataset4_3_AL4/unlabeled/img/vid05_020_047.png</t>
  </si>
  <si>
    <t>/home/ba4_project/ba4_Hee/Trypanosome/training_dataset4_3_AL4/unlabeled/img/vid05_020_048.png</t>
  </si>
  <si>
    <t>/home/ba4_project/ba4_Hee/Trypanosome/training_dataset4_3_AL4/unlabeled/img/vid05_020_050.png</t>
  </si>
  <si>
    <t>/home/ba4_project/ba4_Hee/Trypanosome/training_dataset4_3_AL4/unlabeled/img/vid05_020_051.png</t>
  </si>
  <si>
    <t>/home/ba4_project/ba4_Hee/Trypanosome/training_dataset4_3_AL4/unlabeled/img/vid05_020_052.png</t>
  </si>
  <si>
    <t>/home/ba4_project/ba4_Hee/Trypanosome/training_dataset4_3_AL4/unlabeled/img/vid05_020_053.png</t>
  </si>
  <si>
    <t>/home/ba4_project/ba4_Hee/Trypanosome/training_dataset4_3_AL4/unlabeled/img/vid05_020_054.png</t>
  </si>
  <si>
    <t>/home/ba4_project/ba4_Hee/Trypanosome/training_dataset4_3_AL4/unlabeled/img/vid05_020_055.png</t>
  </si>
  <si>
    <t>/home/ba4_project/ba4_Hee/Trypanosome/training_dataset4_3_AL4/unlabeled/img/vid05_020_056.png</t>
  </si>
  <si>
    <t>/home/ba4_project/ba4_Hee/Trypanosome/training_dataset4_3_AL4/unlabeled/img/vid05_020_057.png</t>
  </si>
  <si>
    <t>/home/ba4_project/ba4_Hee/Trypanosome/training_dataset4_3_AL4/unlabeled/img/vid05_020_058.png</t>
  </si>
  <si>
    <t>/home/ba4_project/ba4_Hee/Trypanosome/training_dataset4_3_AL4/unlabeled/img/vid05_020_059.png</t>
  </si>
  <si>
    <t>/home/ba4_project/ba4_Hee/Trypanosome/training_dataset4_3_AL4/unlabeled/img/vid05_020_061.png</t>
  </si>
  <si>
    <t>/home/ba4_project/ba4_Hee/Trypanosome/training_dataset4_3_AL4/unlabeled/img/vid05_021_000.png</t>
  </si>
  <si>
    <t>/home/ba4_project/ba4_Hee/Trypanosome/training_dataset4_3_AL4/unlabeled/img/vid05_021_001.png</t>
  </si>
  <si>
    <t>/home/ba4_project/ba4_Hee/Trypanosome/training_dataset4_3_AL4/unlabeled/img/vid05_021_002.png</t>
  </si>
  <si>
    <t>/home/ba4_project/ba4_Hee/Trypanosome/training_dataset4_3_AL4/unlabeled/img/vid05_021_003.png</t>
  </si>
  <si>
    <t>/home/ba4_project/ba4_Hee/Trypanosome/training_dataset4_3_AL4/unlabeled/img/vid05_021_004.png</t>
  </si>
  <si>
    <t>/home/ba4_project/ba4_Hee/Trypanosome/training_dataset4_3_AL4/unlabeled/img/vid05_021_005.png</t>
  </si>
  <si>
    <t>/home/ba4_project/ba4_Hee/Trypanosome/training_dataset4_3_AL4/unlabeled/img/vid05_021_006.png</t>
  </si>
  <si>
    <t>/home/ba4_project/ba4_Hee/Trypanosome/training_dataset4_3_AL4/unlabeled/img/vid05_021_007.png</t>
  </si>
  <si>
    <t>/home/ba4_project/ba4_Hee/Trypanosome/training_dataset4_3_AL4/unlabeled/img/vid05_021_008.png</t>
  </si>
  <si>
    <t>/home/ba4_project/ba4_Hee/Trypanosome/training_dataset4_3_AL4/unlabeled/img/vid05_021_009.png</t>
  </si>
  <si>
    <t>/home/ba4_project/ba4_Hee/Trypanosome/training_dataset4_3_AL4/unlabeled/img/vid05_021_010.png</t>
  </si>
  <si>
    <t>/home/ba4_project/ba4_Hee/Trypanosome/training_dataset4_3_AL4/unlabeled/img/vid05_021_011.png</t>
  </si>
  <si>
    <t>/home/ba4_project/ba4_Hee/Trypanosome/training_dataset4_3_AL4/unlabeled/img/vid05_021_012.png</t>
  </si>
  <si>
    <t>/home/ba4_project/ba4_Hee/Trypanosome/training_dataset4_3_AL4/unlabeled/img/vid05_021_014.png</t>
  </si>
  <si>
    <t>/home/ba4_project/ba4_Hee/Trypanosome/training_dataset4_3_AL4/unlabeled/img/vid05_021_018.png</t>
  </si>
  <si>
    <t>/home/ba4_project/ba4_Hee/Trypanosome/training_dataset4_3_AL4/unlabeled/img/vid05_021_019.png</t>
  </si>
  <si>
    <t>/home/ba4_project/ba4_Hee/Trypanosome/training_dataset4_3_AL4/unlabeled/img/vid05_021_021.png</t>
  </si>
  <si>
    <t>/home/ba4_project/ba4_Hee/Trypanosome/training_dataset4_3_AL4/unlabeled/img/vid05_021_022.png</t>
  </si>
  <si>
    <t>/home/ba4_project/ba4_Hee/Trypanosome/training_dataset4_3_AL4/unlabeled/img/vid05_021_023.png</t>
  </si>
  <si>
    <t>/home/ba4_project/ba4_Hee/Trypanosome/training_dataset4_3_AL4/unlabeled/img/vid05_021_024.png</t>
  </si>
  <si>
    <t>/home/ba4_project/ba4_Hee/Trypanosome/training_dataset4_3_AL4/unlabeled/img/vid05_021_026.png</t>
  </si>
  <si>
    <t>/home/ba4_project/ba4_Hee/Trypanosome/training_dataset4_3_AL4/unlabeled/img/vid05_021_028.png</t>
  </si>
  <si>
    <t>/home/ba4_project/ba4_Hee/Trypanosome/training_dataset4_3_AL4/unlabeled/img/vid05_021_029.png</t>
  </si>
  <si>
    <t>/home/ba4_project/ba4_Hee/Trypanosome/training_dataset4_3_AL4/unlabeled/img/vid05_021_030.png</t>
  </si>
  <si>
    <t>/home/ba4_project/ba4_Hee/Trypanosome/training_dataset4_3_AL4/unlabeled/img/vid05_021_031.png</t>
  </si>
  <si>
    <t>/home/ba4_project/ba4_Hee/Trypanosome/training_dataset4_3_AL4/unlabeled/img/vid05_021_032.png</t>
  </si>
  <si>
    <t>/home/ba4_project/ba4_Hee/Trypanosome/training_dataset4_3_AL4/unlabeled/img/vid05_021_033.png</t>
  </si>
  <si>
    <t>/home/ba4_project/ba4_Hee/Trypanosome/training_dataset4_3_AL4/unlabeled/img/vid05_021_034.png</t>
  </si>
  <si>
    <t>/home/ba4_project/ba4_Hee/Trypanosome/training_dataset4_3_AL4/unlabeled/img/vid05_021_035.png</t>
  </si>
  <si>
    <t>/home/ba4_project/ba4_Hee/Trypanosome/training_dataset4_3_AL4/unlabeled/img/vid05_021_036.png</t>
  </si>
  <si>
    <t>/home/ba4_project/ba4_Hee/Trypanosome/training_dataset4_3_AL4/unlabeled/img/vid05_021_037.png</t>
  </si>
  <si>
    <t>/home/ba4_project/ba4_Hee/Trypanosome/training_dataset4_3_AL4/unlabeled/img/vid05_021_038.png</t>
  </si>
  <si>
    <t>/home/ba4_project/ba4_Hee/Trypanosome/training_dataset4_3_AL4/unlabeled/img/vid05_021_039.png</t>
  </si>
  <si>
    <t>/home/ba4_project/ba4_Hee/Trypanosome/training_dataset4_3_AL4/unlabeled/img/vid05_021_040.png</t>
  </si>
  <si>
    <t>/home/ba4_project/ba4_Hee/Trypanosome/training_dataset4_3_AL4/unlabeled/img/vid05_021_041.png</t>
  </si>
  <si>
    <t>/home/ba4_project/ba4_Hee/Trypanosome/training_dataset4_3_AL4/unlabeled/img/vid05_021_043.png</t>
  </si>
  <si>
    <t>/home/ba4_project/ba4_Hee/Trypanosome/training_dataset4_3_AL4/unlabeled/img/vid05_021_044.png</t>
  </si>
  <si>
    <t>/home/ba4_project/ba4_Hee/Trypanosome/training_dataset4_3_AL4/unlabeled/img/vid05_021_045.png</t>
  </si>
  <si>
    <t>/home/ba4_project/ba4_Hee/Trypanosome/training_dataset4_3_AL4/unlabeled/img/vid05_021_046.png</t>
  </si>
  <si>
    <t>/home/ba4_project/ba4_Hee/Trypanosome/training_dataset4_3_AL4/unlabeled/img/vid05_021_048.png</t>
  </si>
  <si>
    <t>/home/ba4_project/ba4_Hee/Trypanosome/training_dataset4_3_AL4/unlabeled/img/vid05_021_049.png</t>
  </si>
  <si>
    <t>/home/ba4_project/ba4_Hee/Trypanosome/training_dataset4_3_AL4/unlabeled/img/vid05_021_050.png</t>
  </si>
  <si>
    <t>/home/ba4_project/ba4_Hee/Trypanosome/training_dataset4_3_AL4/unlabeled/img/vid05_021_051.png</t>
  </si>
  <si>
    <t>/home/ba4_project/ba4_Hee/Trypanosome/training_dataset4_3_AL4/unlabeled/img/vid05_021_052.png</t>
  </si>
  <si>
    <t>/home/ba4_project/ba4_Hee/Trypanosome/training_dataset4_3_AL4/unlabeled/img/vid05_021_053.png</t>
  </si>
  <si>
    <t>/home/ba4_project/ba4_Hee/Trypanosome/training_dataset4_3_AL4/unlabeled/img/vid05_021_054.png</t>
  </si>
  <si>
    <t>/home/ba4_project/ba4_Hee/Trypanosome/training_dataset4_3_AL4/unlabeled/img/vid05_021_055.png</t>
  </si>
  <si>
    <t>/home/ba4_project/ba4_Hee/Trypanosome/training_dataset4_3_AL4/unlabeled/img/vid05_021_056.png</t>
  </si>
  <si>
    <t>/home/ba4_project/ba4_Hee/Trypanosome/training_dataset4_3_AL4/unlabeled/img/vid05_021_057.png</t>
  </si>
  <si>
    <t>/home/ba4_project/ba4_Hee/Trypanosome/training_dataset4_3_AL4/unlabeled/img/vid05_021_058.png</t>
  </si>
  <si>
    <t>/home/ba4_project/ba4_Hee/Trypanosome/training_dataset4_3_AL4/unlabeled/img/vid05_021_059.png</t>
  </si>
  <si>
    <t>/home/ba4_project/ba4_Hee/Trypanosome/training_dataset4_3_AL4/unlabeled/img/vid05_021_060.png</t>
  </si>
  <si>
    <t>/home/ba4_project/ba4_Hee/Trypanosome/training_dataset4_3_AL4/unlabeled/img/vid05_021_062.png</t>
  </si>
  <si>
    <t>/home/ba4_project/ba4_Hee/Trypanosome/training_dataset4_3_AL4/unlabeled/img/vid05_022_000.png</t>
  </si>
  <si>
    <t>/home/ba4_project/ba4_Hee/Trypanosome/training_dataset4_3_AL4/unlabeled/img/vid05_022_001.png</t>
  </si>
  <si>
    <t>/home/ba4_project/ba4_Hee/Trypanosome/training_dataset4_3_AL4/unlabeled/img/vid05_022_002.png</t>
  </si>
  <si>
    <t>/home/ba4_project/ba4_Hee/Trypanosome/training_dataset4_3_AL4/unlabeled/img/vid05_022_003.png</t>
  </si>
  <si>
    <t>/home/ba4_project/ba4_Hee/Trypanosome/training_dataset4_3_AL4/unlabeled/img/vid05_022_004.png</t>
  </si>
  <si>
    <t>/home/ba4_project/ba4_Hee/Trypanosome/training_dataset4_3_AL4/unlabeled/img/vid05_022_006.png</t>
  </si>
  <si>
    <t>/home/ba4_project/ba4_Hee/Trypanosome/training_dataset4_3_AL4/unlabeled/img/vid05_022_007.png</t>
  </si>
  <si>
    <t>/home/ba4_project/ba4_Hee/Trypanosome/training_dataset4_3_AL4/unlabeled/img/vid05_022_008.png</t>
  </si>
  <si>
    <t>/home/ba4_project/ba4_Hee/Trypanosome/training_dataset4_3_AL4/unlabeled/img/vid05_022_009.png</t>
  </si>
  <si>
    <t>/home/ba4_project/ba4_Hee/Trypanosome/training_dataset4_3_AL4/unlabeled/img/vid05_022_010.png</t>
  </si>
  <si>
    <t>/home/ba4_project/ba4_Hee/Trypanosome/training_dataset4_3_AL4/unlabeled/img/vid05_022_011.png</t>
  </si>
  <si>
    <t>/home/ba4_project/ba4_Hee/Trypanosome/training_dataset4_3_AL4/unlabeled/img/vid05_022_013.png</t>
  </si>
  <si>
    <t>/home/ba4_project/ba4_Hee/Trypanosome/training_dataset4_3_AL4/unlabeled/img/vid05_022_014.png</t>
  </si>
  <si>
    <t>/home/ba4_project/ba4_Hee/Trypanosome/training_dataset4_3_AL4/unlabeled/img/vid05_022_016.png</t>
  </si>
  <si>
    <t>/home/ba4_project/ba4_Hee/Trypanosome/training_dataset4_3_AL4/unlabeled/img/vid05_022_017.png</t>
  </si>
  <si>
    <t>/home/ba4_project/ba4_Hee/Trypanosome/training_dataset4_3_AL4/unlabeled/img/vid05_022_018.png</t>
  </si>
  <si>
    <t>/home/ba4_project/ba4_Hee/Trypanosome/training_dataset4_3_AL4/unlabeled/img/vid05_022_019.png</t>
  </si>
  <si>
    <t>/home/ba4_project/ba4_Hee/Trypanosome/training_dataset4_3_AL4/unlabeled/img/vid05_022_020.png</t>
  </si>
  <si>
    <t>/home/ba4_project/ba4_Hee/Trypanosome/training_dataset4_3_AL4/unlabeled/img/vid05_022_021.png</t>
  </si>
  <si>
    <t>/home/ba4_project/ba4_Hee/Trypanosome/training_dataset4_3_AL4/unlabeled/img/vid05_022_023.png</t>
  </si>
  <si>
    <t>/home/ba4_project/ba4_Hee/Trypanosome/training_dataset4_3_AL4/unlabeled/img/vid05_022_024.png</t>
  </si>
  <si>
    <t>/home/ba4_project/ba4_Hee/Trypanosome/training_dataset4_3_AL4/unlabeled/img/vid05_022_025.png</t>
  </si>
  <si>
    <t>/home/ba4_project/ba4_Hee/Trypanosome/training_dataset4_3_AL4/unlabeled/img/vid05_022_028.png</t>
  </si>
  <si>
    <t>/home/ba4_project/ba4_Hee/Trypanosome/training_dataset4_3_AL4/unlabeled/img/vid05_022_029.png</t>
  </si>
  <si>
    <t>/home/ba4_project/ba4_Hee/Trypanosome/training_dataset4_3_AL4/unlabeled/img/vid05_022_030.png</t>
  </si>
  <si>
    <t>/home/ba4_project/ba4_Hee/Trypanosome/training_dataset4_3_AL4/unlabeled/img/vid05_022_031.png</t>
  </si>
  <si>
    <t>/home/ba4_project/ba4_Hee/Trypanosome/training_dataset4_3_AL4/unlabeled/img/vid05_022_032.png</t>
  </si>
  <si>
    <t>/home/ba4_project/ba4_Hee/Trypanosome/training_dataset4_3_AL4/unlabeled/img/vid05_022_033.png</t>
  </si>
  <si>
    <t>/home/ba4_project/ba4_Hee/Trypanosome/training_dataset4_3_AL4/unlabeled/img/vid05_022_034.png</t>
  </si>
  <si>
    <t>/home/ba4_project/ba4_Hee/Trypanosome/training_dataset4_3_AL4/unlabeled/img/vid05_022_036.png</t>
  </si>
  <si>
    <t>/home/ba4_project/ba4_Hee/Trypanosome/training_dataset4_3_AL4/unlabeled/img/vid05_022_037.png</t>
  </si>
  <si>
    <t>/home/ba4_project/ba4_Hee/Trypanosome/training_dataset4_3_AL4/unlabeled/img/vid05_022_038.png</t>
  </si>
  <si>
    <t>/home/ba4_project/ba4_Hee/Trypanosome/training_dataset4_3_AL4/unlabeled/img/vid05_022_041.png</t>
  </si>
  <si>
    <t>/home/ba4_project/ba4_Hee/Trypanosome/training_dataset4_3_AL4/unlabeled/img/vid05_022_042.png</t>
  </si>
  <si>
    <t>/home/ba4_project/ba4_Hee/Trypanosome/training_dataset4_3_AL4/unlabeled/img/vid05_022_043.png</t>
  </si>
  <si>
    <t>/home/ba4_project/ba4_Hee/Trypanosome/training_dataset4_3_AL4/unlabeled/img/vid05_022_044.png</t>
  </si>
  <si>
    <t>/home/ba4_project/ba4_Hee/Trypanosome/training_dataset4_3_AL4/unlabeled/img/vid05_022_045.png</t>
  </si>
  <si>
    <t>/home/ba4_project/ba4_Hee/Trypanosome/training_dataset4_3_AL4/unlabeled/img/vid05_022_046.png</t>
  </si>
  <si>
    <t>/home/ba4_project/ba4_Hee/Trypanosome/training_dataset4_3_AL4/unlabeled/img/vid05_022_047.png</t>
  </si>
  <si>
    <t>/home/ba4_project/ba4_Hee/Trypanosome/training_dataset4_3_AL4/unlabeled/img/vid05_022_048.png</t>
  </si>
  <si>
    <t>/home/ba4_project/ba4_Hee/Trypanosome/training_dataset4_3_AL4/unlabeled/img/vid05_022_050.png</t>
  </si>
  <si>
    <t>/home/ba4_project/ba4_Hee/Trypanosome/training_dataset4_3_AL4/unlabeled/img/vid05_022_051.png</t>
  </si>
  <si>
    <t>/home/ba4_project/ba4_Hee/Trypanosome/training_dataset4_3_AL4/unlabeled/img/vid05_022_052.png</t>
  </si>
  <si>
    <t>/home/ba4_project/ba4_Hee/Trypanosome/training_dataset4_3_AL4/unlabeled/img/vid05_022_053.png</t>
  </si>
  <si>
    <t>/home/ba4_project/ba4_Hee/Trypanosome/training_dataset4_3_AL4/unlabeled/img/vid05_022_054.png</t>
  </si>
  <si>
    <t>/home/ba4_project/ba4_Hee/Trypanosome/training_dataset4_3_AL4/unlabeled/img/vid05_022_055.png</t>
  </si>
  <si>
    <t>/home/ba4_project/ba4_Hee/Trypanosome/training_dataset4_3_AL4/unlabeled/img/vid05_022_056.png</t>
  </si>
  <si>
    <t>/home/ba4_project/ba4_Hee/Trypanosome/training_dataset4_3_AL4/unlabeled/img/vid05_022_057.png</t>
  </si>
  <si>
    <t>/home/ba4_project/ba4_Hee/Trypanosome/training_dataset4_3_AL4/unlabeled/img/vid05_022_058.png</t>
  </si>
  <si>
    <t>/home/ba4_project/ba4_Hee/Trypanosome/training_dataset4_3_AL4/unlabeled/img/vid05_022_059.png</t>
  </si>
  <si>
    <t>/home/ba4_project/ba4_Hee/Trypanosome/training_dataset4_3_AL4/unlabeled/img/vid05_022_060.png</t>
  </si>
  <si>
    <t>/home/ba4_project/ba4_Hee/Trypanosome/training_dataset4_3_AL4/unlabeled/img/vid05_022_061.png</t>
  </si>
  <si>
    <t>/home/ba4_project/ba4_Hee/Trypanosome/training_dataset4_3_AL4/unlabeled/img/vid05_022_062.png</t>
  </si>
  <si>
    <t>/home/ba4_project/ba4_Hee/Trypanosome/training_dataset4_3_AL4/unlabeled/img/vid05_023_000.png</t>
  </si>
  <si>
    <t>/home/ba4_project/ba4_Hee/Trypanosome/training_dataset4_3_AL4/unlabeled/img/vid05_023_001.png</t>
  </si>
  <si>
    <t>/home/ba4_project/ba4_Hee/Trypanosome/training_dataset4_3_AL4/unlabeled/img/vid05_023_002.png</t>
  </si>
  <si>
    <t>/home/ba4_project/ba4_Hee/Trypanosome/training_dataset4_3_AL4/unlabeled/img/vid05_023_003.png</t>
  </si>
  <si>
    <t>/home/ba4_project/ba4_Hee/Trypanosome/training_dataset4_3_AL4/unlabeled/img/vid05_023_006.png</t>
  </si>
  <si>
    <t>/home/ba4_project/ba4_Hee/Trypanosome/training_dataset4_3_AL4/unlabeled/img/vid05_023_007.png</t>
  </si>
  <si>
    <t>/home/ba4_project/ba4_Hee/Trypanosome/training_dataset4_3_AL4/unlabeled/img/vid05_023_008.png</t>
  </si>
  <si>
    <t>/home/ba4_project/ba4_Hee/Trypanosome/training_dataset4_3_AL4/unlabeled/img/vid05_023_009.png</t>
  </si>
  <si>
    <t>/home/ba4_project/ba4_Hee/Trypanosome/training_dataset4_3_AL4/unlabeled/img/vid05_023_010.png</t>
  </si>
  <si>
    <t>/home/ba4_project/ba4_Hee/Trypanosome/training_dataset4_3_AL4/unlabeled/img/vid05_023_011.png</t>
  </si>
  <si>
    <t>/home/ba4_project/ba4_Hee/Trypanosome/training_dataset4_3_AL4/unlabeled/img/vid05_023_012.png</t>
  </si>
  <si>
    <t>/home/ba4_project/ba4_Hee/Trypanosome/training_dataset4_3_AL4/unlabeled/img/vid05_023_013.png</t>
  </si>
  <si>
    <t>/home/ba4_project/ba4_Hee/Trypanosome/training_dataset4_3_AL4/unlabeled/img/vid05_023_015.png</t>
  </si>
  <si>
    <t>/home/ba4_project/ba4_Hee/Trypanosome/training_dataset4_3_AL4/unlabeled/img/vid05_023_017.png</t>
  </si>
  <si>
    <t>/home/ba4_project/ba4_Hee/Trypanosome/training_dataset4_3_AL4/unlabeled/img/vid05_023_018.png</t>
  </si>
  <si>
    <t>/home/ba4_project/ba4_Hee/Trypanosome/training_dataset4_3_AL4/unlabeled/img/vid05_023_020.png</t>
  </si>
  <si>
    <t>/home/ba4_project/ba4_Hee/Trypanosome/training_dataset4_3_AL4/unlabeled/img/vid05_023_021.png</t>
  </si>
  <si>
    <t>/home/ba4_project/ba4_Hee/Trypanosome/training_dataset4_3_AL4/unlabeled/img/vid05_023_022.png</t>
  </si>
  <si>
    <t>/home/ba4_project/ba4_Hee/Trypanosome/training_dataset4_3_AL4/unlabeled/img/vid05_023_023.png</t>
  </si>
  <si>
    <t>/home/ba4_project/ba4_Hee/Trypanosome/training_dataset4_3_AL4/unlabeled/img/vid05_023_024.png</t>
  </si>
  <si>
    <t>/home/ba4_project/ba4_Hee/Trypanosome/training_dataset4_3_AL4/unlabeled/img/vid05_023_025.png</t>
  </si>
  <si>
    <t>/home/ba4_project/ba4_Hee/Trypanosome/training_dataset4_3_AL4/unlabeled/img/vid05_023_028.png</t>
  </si>
  <si>
    <t>/home/ba4_project/ba4_Hee/Trypanosome/training_dataset4_3_AL4/unlabeled/img/vid05_023_029.png</t>
  </si>
  <si>
    <t>/home/ba4_project/ba4_Hee/Trypanosome/training_dataset4_3_AL4/unlabeled/img/vid05_023_030.png</t>
  </si>
  <si>
    <t>/home/ba4_project/ba4_Hee/Trypanosome/training_dataset4_3_AL4/unlabeled/img/vid05_023_031.png</t>
  </si>
  <si>
    <t>/home/ba4_project/ba4_Hee/Trypanosome/training_dataset4_3_AL4/unlabeled/img/vid05_023_032.png</t>
  </si>
  <si>
    <t>/home/ba4_project/ba4_Hee/Trypanosome/training_dataset4_3_AL4/unlabeled/img/vid05_023_033.png</t>
  </si>
  <si>
    <t>/home/ba4_project/ba4_Hee/Trypanosome/training_dataset4_3_AL4/unlabeled/img/vid05_023_036.png</t>
  </si>
  <si>
    <t>/home/ba4_project/ba4_Hee/Trypanosome/training_dataset4_3_AL4/unlabeled/img/vid05_023_037.png</t>
  </si>
  <si>
    <t>/home/ba4_project/ba4_Hee/Trypanosome/training_dataset4_3_AL4/unlabeled/img/vid05_023_038.png</t>
  </si>
  <si>
    <t>/home/ba4_project/ba4_Hee/Trypanosome/training_dataset4_3_AL4/unlabeled/img/vid05_023_039.png</t>
  </si>
  <si>
    <t>/home/ba4_project/ba4_Hee/Trypanosome/training_dataset4_3_AL4/unlabeled/img/vid05_023_041.png</t>
  </si>
  <si>
    <t>/home/ba4_project/ba4_Hee/Trypanosome/training_dataset4_3_AL4/unlabeled/img/vid05_023_042.png</t>
  </si>
  <si>
    <t>/home/ba4_project/ba4_Hee/Trypanosome/training_dataset4_3_AL4/unlabeled/img/vid05_023_043.png</t>
  </si>
  <si>
    <t>/home/ba4_project/ba4_Hee/Trypanosome/training_dataset4_3_AL4/unlabeled/img/vid05_023_044.png</t>
  </si>
  <si>
    <t>/home/ba4_project/ba4_Hee/Trypanosome/training_dataset4_3_AL4/unlabeled/img/vid05_023_045.png</t>
  </si>
  <si>
    <t>/home/ba4_project/ba4_Hee/Trypanosome/training_dataset4_3_AL4/unlabeled/img/vid05_023_047.png</t>
  </si>
  <si>
    <t>/home/ba4_project/ba4_Hee/Trypanosome/training_dataset4_3_AL4/unlabeled/img/vid05_023_048.png</t>
  </si>
  <si>
    <t>/home/ba4_project/ba4_Hee/Trypanosome/training_dataset4_3_AL4/unlabeled/img/vid05_023_049.png</t>
  </si>
  <si>
    <t>/home/ba4_project/ba4_Hee/Trypanosome/training_dataset4_3_AL4/unlabeled/img/vid05_023_052.png</t>
  </si>
  <si>
    <t>/home/ba4_project/ba4_Hee/Trypanosome/training_dataset4_3_AL4/unlabeled/img/vid05_023_053.png</t>
  </si>
  <si>
    <t>/home/ba4_project/ba4_Hee/Trypanosome/training_dataset4_3_AL4/unlabeled/img/vid05_023_054.png</t>
  </si>
  <si>
    <t>/home/ba4_project/ba4_Hee/Trypanosome/training_dataset4_3_AL4/unlabeled/img/vid05_023_055.png</t>
  </si>
  <si>
    <t>/home/ba4_project/ba4_Hee/Trypanosome/training_dataset4_3_AL4/unlabeled/img/vid05_023_056.png</t>
  </si>
  <si>
    <t>/home/ba4_project/ba4_Hee/Trypanosome/training_dataset4_3_AL4/unlabeled/img/vid05_023_057.png</t>
  </si>
  <si>
    <t>/home/ba4_project/ba4_Hee/Trypanosome/training_dataset4_3_AL4/unlabeled/img/vid05_023_058.png</t>
  </si>
  <si>
    <t>/home/ba4_project/ba4_Hee/Trypanosome/training_dataset4_3_AL4/unlabeled/img/vid05_023_061.png</t>
  </si>
  <si>
    <t>/home/ba4_project/ba4_Hee/Trypanosome/training_dataset4_3_AL4/unlabeled/img/vid05_024_000.png</t>
  </si>
  <si>
    <t>/home/ba4_project/ba4_Hee/Trypanosome/training_dataset4_3_AL4/unlabeled/img/vid05_024_001.png</t>
  </si>
  <si>
    <t>/home/ba4_project/ba4_Hee/Trypanosome/training_dataset4_3_AL4/unlabeled/img/vid05_024_002.png</t>
  </si>
  <si>
    <t>/home/ba4_project/ba4_Hee/Trypanosome/training_dataset4_3_AL4/unlabeled/img/vid05_024_007.png</t>
  </si>
  <si>
    <t>/home/ba4_project/ba4_Hee/Trypanosome/training_dataset4_3_AL4/unlabeled/img/vid05_024_008.png</t>
  </si>
  <si>
    <t>/home/ba4_project/ba4_Hee/Trypanosome/training_dataset4_3_AL4/unlabeled/img/vid05_024_010.png</t>
  </si>
  <si>
    <t>/home/ba4_project/ba4_Hee/Trypanosome/training_dataset4_3_AL4/unlabeled/img/vid05_024_011.png</t>
  </si>
  <si>
    <t>/home/ba4_project/ba4_Hee/Trypanosome/training_dataset4_3_AL4/unlabeled/img/vid05_024_012.png</t>
  </si>
  <si>
    <t>/home/ba4_project/ba4_Hee/Trypanosome/training_dataset4_3_AL4/unlabeled/img/vid05_024_013.png</t>
  </si>
  <si>
    <t>/home/ba4_project/ba4_Hee/Trypanosome/training_dataset4_3_AL4/unlabeled/img/vid05_024_015.png</t>
  </si>
  <si>
    <t>/home/ba4_project/ba4_Hee/Trypanosome/training_dataset4_3_AL4/unlabeled/img/vid05_024_016.png</t>
  </si>
  <si>
    <t>/home/ba4_project/ba4_Hee/Trypanosome/training_dataset4_3_AL4/unlabeled/img/vid05_024_017.png</t>
  </si>
  <si>
    <t>/home/ba4_project/ba4_Hee/Trypanosome/training_dataset4_3_AL4/unlabeled/img/vid05_024_018.png</t>
  </si>
  <si>
    <t>/home/ba4_project/ba4_Hee/Trypanosome/training_dataset4_3_AL4/unlabeled/img/vid05_024_019.png</t>
  </si>
  <si>
    <t>/home/ba4_project/ba4_Hee/Trypanosome/training_dataset4_3_AL4/unlabeled/img/vid05_024_020.png</t>
  </si>
  <si>
    <t>/home/ba4_project/ba4_Hee/Trypanosome/training_dataset4_3_AL4/unlabeled/img/vid05_024_021.png</t>
  </si>
  <si>
    <t>/home/ba4_project/ba4_Hee/Trypanosome/training_dataset4_3_AL4/unlabeled/img/vid05_024_022.png</t>
  </si>
  <si>
    <t>/home/ba4_project/ba4_Hee/Trypanosome/training_dataset4_3_AL4/unlabeled/img/vid05_024_023.png</t>
  </si>
  <si>
    <t>/home/ba4_project/ba4_Hee/Trypanosome/training_dataset4_3_AL4/unlabeled/img/vid05_024_024.png</t>
  </si>
  <si>
    <t>/home/ba4_project/ba4_Hee/Trypanosome/training_dataset4_3_AL4/unlabeled/img/vid05_024_025.png</t>
  </si>
  <si>
    <t>/home/ba4_project/ba4_Hee/Trypanosome/training_dataset4_3_AL4/unlabeled/img/vid05_024_026.png</t>
  </si>
  <si>
    <t>/home/ba4_project/ba4_Hee/Trypanosome/training_dataset4_3_AL4/unlabeled/img/vid05_024_027.png</t>
  </si>
  <si>
    <t>/home/ba4_project/ba4_Hee/Trypanosome/training_dataset4_3_AL4/unlabeled/img/vid05_024_029.png</t>
  </si>
  <si>
    <t>/home/ba4_project/ba4_Hee/Trypanosome/training_dataset4_3_AL4/unlabeled/img/vid05_024_030.png</t>
  </si>
  <si>
    <t>/home/ba4_project/ba4_Hee/Trypanosome/training_dataset4_3_AL4/unlabeled/img/vid05_024_031.png</t>
  </si>
  <si>
    <t>/home/ba4_project/ba4_Hee/Trypanosome/training_dataset4_3_AL4/unlabeled/img/vid05_024_034.png</t>
  </si>
  <si>
    <t>/home/ba4_project/ba4_Hee/Trypanosome/training_dataset4_3_AL4/unlabeled/img/vid05_024_035.png</t>
  </si>
  <si>
    <t>/home/ba4_project/ba4_Hee/Trypanosome/training_dataset4_3_AL4/unlabeled/img/vid05_024_036.png</t>
  </si>
  <si>
    <t>/home/ba4_project/ba4_Hee/Trypanosome/training_dataset4_3_AL4/unlabeled/img/vid05_024_037.png</t>
  </si>
  <si>
    <t>/home/ba4_project/ba4_Hee/Trypanosome/training_dataset4_3_AL4/unlabeled/img/vid05_024_038.png</t>
  </si>
  <si>
    <t>/home/ba4_project/ba4_Hee/Trypanosome/training_dataset4_3_AL4/unlabeled/img/vid05_024_039.png</t>
  </si>
  <si>
    <t>/home/ba4_project/ba4_Hee/Trypanosome/training_dataset4_3_AL4/unlabeled/img/vid05_024_040.png</t>
  </si>
  <si>
    <t>/home/ba4_project/ba4_Hee/Trypanosome/training_dataset4_3_AL4/unlabeled/img/vid05_024_041.png</t>
  </si>
  <si>
    <t>/home/ba4_project/ba4_Hee/Trypanosome/training_dataset4_3_AL4/unlabeled/img/vid05_024_043.png</t>
  </si>
  <si>
    <t>/home/ba4_project/ba4_Hee/Trypanosome/training_dataset4_3_AL4/unlabeled/img/vid05_024_045.png</t>
  </si>
  <si>
    <t>/home/ba4_project/ba4_Hee/Trypanosome/training_dataset4_3_AL4/unlabeled/img/vid05_024_047.png</t>
  </si>
  <si>
    <t>/home/ba4_project/ba4_Hee/Trypanosome/training_dataset4_3_AL4/unlabeled/img/vid05_024_048.png</t>
  </si>
  <si>
    <t>/home/ba4_project/ba4_Hee/Trypanosome/training_dataset4_3_AL4/unlabeled/img/vid05_024_049.png</t>
  </si>
  <si>
    <t>/home/ba4_project/ba4_Hee/Trypanosome/training_dataset4_3_AL4/unlabeled/img/vid05_024_050.png</t>
  </si>
  <si>
    <t>/home/ba4_project/ba4_Hee/Trypanosome/training_dataset4_3_AL4/unlabeled/img/vid05_024_051.png</t>
  </si>
  <si>
    <t>/home/ba4_project/ba4_Hee/Trypanosome/training_dataset4_3_AL4/unlabeled/img/vid05_024_052.png</t>
  </si>
  <si>
    <t>/home/ba4_project/ba4_Hee/Trypanosome/training_dataset4_3_AL4/unlabeled/img/vid05_024_053.png</t>
  </si>
  <si>
    <t>/home/ba4_project/ba4_Hee/Trypanosome/training_dataset4_3_AL4/unlabeled/img/vid05_024_055.png</t>
  </si>
  <si>
    <t>/home/ba4_project/ba4_Hee/Trypanosome/training_dataset4_3_AL4/unlabeled/img/vid05_024_056.png</t>
  </si>
  <si>
    <t>/home/ba4_project/ba4_Hee/Trypanosome/training_dataset4_3_AL4/unlabeled/img/vid05_024_057.png</t>
  </si>
  <si>
    <t>/home/ba4_project/ba4_Hee/Trypanosome/training_dataset4_3_AL4/unlabeled/img/vid05_024_058.png</t>
  </si>
  <si>
    <t>/home/ba4_project/ba4_Hee/Trypanosome/training_dataset4_3_AL4/unlabeled/img/vid05_024_059.png</t>
  </si>
  <si>
    <t>/home/ba4_project/ba4_Hee/Trypanosome/training_dataset4_3_AL4/unlabeled/img/vid05_024_061.png</t>
  </si>
  <si>
    <t>/home/ba4_project/ba4_Hee/Trypanosome/training_dataset4_3_AL4/unlabeled/img/vid05_024_062.png</t>
  </si>
  <si>
    <t>/home/ba4_project/ba4_Hee/Trypanosome/training_dataset4_3_AL4/unlabeled/img/vid05_025_000.png</t>
  </si>
  <si>
    <t>/home/ba4_project/ba4_Hee/Trypanosome/training_dataset4_3_AL4/unlabeled/img/vid05_025_001.png</t>
  </si>
  <si>
    <t>/home/ba4_project/ba4_Hee/Trypanosome/training_dataset4_3_AL4/unlabeled/img/vid05_025_003.png</t>
  </si>
  <si>
    <t>/home/ba4_project/ba4_Hee/Trypanosome/training_dataset4_3_AL4/unlabeled/img/vid05_025_004.png</t>
  </si>
  <si>
    <t>/home/ba4_project/ba4_Hee/Trypanosome/training_dataset4_3_AL4/unlabeled/img/vid05_025_005.png</t>
  </si>
  <si>
    <t>/home/ba4_project/ba4_Hee/Trypanosome/training_dataset4_3_AL4/unlabeled/img/vid05_025_007.png</t>
  </si>
  <si>
    <t>/home/ba4_project/ba4_Hee/Trypanosome/training_dataset4_3_AL4/unlabeled/img/vid05_025_008.png</t>
  </si>
  <si>
    <t>/home/ba4_project/ba4_Hee/Trypanosome/training_dataset4_3_AL4/unlabeled/img/vid05_025_009.png</t>
  </si>
  <si>
    <t>/home/ba4_project/ba4_Hee/Trypanosome/training_dataset4_3_AL4/unlabeled/img/vid05_025_010.png</t>
  </si>
  <si>
    <t>/home/ba4_project/ba4_Hee/Trypanosome/training_dataset4_3_AL4/unlabeled/img/vid05_025_011.png</t>
  </si>
  <si>
    <t>/home/ba4_project/ba4_Hee/Trypanosome/training_dataset4_3_AL4/unlabeled/img/vid05_025_012.png</t>
  </si>
  <si>
    <t>/home/ba4_project/ba4_Hee/Trypanosome/training_dataset4_3_AL4/unlabeled/img/vid05_025_015.png</t>
  </si>
  <si>
    <t>/home/ba4_project/ba4_Hee/Trypanosome/training_dataset4_3_AL4/unlabeled/img/vid05_025_016.png</t>
  </si>
  <si>
    <t>/home/ba4_project/ba4_Hee/Trypanosome/training_dataset4_3_AL4/unlabeled/img/vid05_025_017.png</t>
  </si>
  <si>
    <t>/home/ba4_project/ba4_Hee/Trypanosome/training_dataset4_3_AL4/unlabeled/img/vid05_025_018.png</t>
  </si>
  <si>
    <t>/home/ba4_project/ba4_Hee/Trypanosome/training_dataset4_3_AL4/unlabeled/img/vid05_025_019.png</t>
  </si>
  <si>
    <t>/home/ba4_project/ba4_Hee/Trypanosome/training_dataset4_3_AL4/unlabeled/img/vid05_025_021.png</t>
  </si>
  <si>
    <t>/home/ba4_project/ba4_Hee/Trypanosome/training_dataset4_3_AL4/unlabeled/img/vid05_025_022.png</t>
  </si>
  <si>
    <t>/home/ba4_project/ba4_Hee/Trypanosome/training_dataset4_3_AL4/unlabeled/img/vid05_025_023.png</t>
  </si>
  <si>
    <t>/home/ba4_project/ba4_Hee/Trypanosome/training_dataset4_3_AL4/unlabeled/img/vid05_025_024.png</t>
  </si>
  <si>
    <t>/home/ba4_project/ba4_Hee/Trypanosome/training_dataset4_3_AL4/unlabeled/img/vid05_025_025.png</t>
  </si>
  <si>
    <t>/home/ba4_project/ba4_Hee/Trypanosome/training_dataset4_3_AL4/unlabeled/img/vid05_025_027.png</t>
  </si>
  <si>
    <t>/home/ba4_project/ba4_Hee/Trypanosome/training_dataset4_3_AL4/unlabeled/img/vid05_025_028.png</t>
  </si>
  <si>
    <t>/home/ba4_project/ba4_Hee/Trypanosome/training_dataset4_3_AL4/unlabeled/img/vid05_025_029.png</t>
  </si>
  <si>
    <t>/home/ba4_project/ba4_Hee/Trypanosome/training_dataset4_3_AL4/unlabeled/img/vid05_025_031.png</t>
  </si>
  <si>
    <t>/home/ba4_project/ba4_Hee/Trypanosome/training_dataset4_3_AL4/unlabeled/img/vid05_025_032.png</t>
  </si>
  <si>
    <t>/home/ba4_project/ba4_Hee/Trypanosome/training_dataset4_3_AL4/unlabeled/img/vid05_025_033.png</t>
  </si>
  <si>
    <t>/home/ba4_project/ba4_Hee/Trypanosome/training_dataset4_3_AL4/unlabeled/img/vid05_025_035.png</t>
  </si>
  <si>
    <t>/home/ba4_project/ba4_Hee/Trypanosome/training_dataset4_3_AL4/unlabeled/img/vid05_025_036.png</t>
  </si>
  <si>
    <t>/home/ba4_project/ba4_Hee/Trypanosome/training_dataset4_3_AL4/unlabeled/img/vid05_025_037.png</t>
  </si>
  <si>
    <t>/home/ba4_project/ba4_Hee/Trypanosome/training_dataset4_3_AL4/unlabeled/img/vid05_025_038.png</t>
  </si>
  <si>
    <t>/home/ba4_project/ba4_Hee/Trypanosome/training_dataset4_3_AL4/unlabeled/img/vid05_025_039.png</t>
  </si>
  <si>
    <t>/home/ba4_project/ba4_Hee/Trypanosome/training_dataset4_3_AL4/unlabeled/img/vid05_025_041.png</t>
  </si>
  <si>
    <t>/home/ba4_project/ba4_Hee/Trypanosome/training_dataset4_3_AL4/unlabeled/img/vid05_025_042.png</t>
  </si>
  <si>
    <t>/home/ba4_project/ba4_Hee/Trypanosome/training_dataset4_3_AL4/unlabeled/img/vid05_025_043.png</t>
  </si>
  <si>
    <t>/home/ba4_project/ba4_Hee/Trypanosome/training_dataset4_3_AL4/unlabeled/img/vid05_025_044.png</t>
  </si>
  <si>
    <t>/home/ba4_project/ba4_Hee/Trypanosome/training_dataset4_3_AL4/unlabeled/img/vid05_025_045.png</t>
  </si>
  <si>
    <t>/home/ba4_project/ba4_Hee/Trypanosome/training_dataset4_3_AL4/unlabeled/img/vid05_025_046.png</t>
  </si>
  <si>
    <t>/home/ba4_project/ba4_Hee/Trypanosome/training_dataset4_3_AL4/unlabeled/img/vid05_025_047.png</t>
  </si>
  <si>
    <t>/home/ba4_project/ba4_Hee/Trypanosome/training_dataset4_3_AL4/unlabeled/img/vid05_025_048.png</t>
  </si>
  <si>
    <t>/home/ba4_project/ba4_Hee/Trypanosome/training_dataset4_3_AL4/unlabeled/img/vid05_025_050.png</t>
  </si>
  <si>
    <t>/home/ba4_project/ba4_Hee/Trypanosome/training_dataset4_3_AL4/unlabeled/img/vid05_025_051.png</t>
  </si>
  <si>
    <t>/home/ba4_project/ba4_Hee/Trypanosome/training_dataset4_3_AL4/unlabeled/img/vid05_025_052.png</t>
  </si>
  <si>
    <t>/home/ba4_project/ba4_Hee/Trypanosome/training_dataset4_3_AL4/unlabeled/img/vid05_025_053.png</t>
  </si>
  <si>
    <t>/home/ba4_project/ba4_Hee/Trypanosome/training_dataset4_3_AL4/unlabeled/img/vid05_025_054.png</t>
  </si>
  <si>
    <t>/home/ba4_project/ba4_Hee/Trypanosome/training_dataset4_3_AL4/unlabeled/img/vid05_025_055.png</t>
  </si>
  <si>
    <t>/home/ba4_project/ba4_Hee/Trypanosome/training_dataset4_3_AL4/unlabeled/img/vid05_025_056.png</t>
  </si>
  <si>
    <t>/home/ba4_project/ba4_Hee/Trypanosome/training_dataset4_3_AL4/unlabeled/img/vid05_025_057.png</t>
  </si>
  <si>
    <t>/home/ba4_project/ba4_Hee/Trypanosome/training_dataset4_3_AL4/unlabeled/img/vid05_025_058.png</t>
  </si>
  <si>
    <t>/home/ba4_project/ba4_Hee/Trypanosome/training_dataset4_3_AL4/unlabeled/img/vid05_025_060.png</t>
  </si>
  <si>
    <t>/home/ba4_project/ba4_Hee/Trypanosome/training_dataset4_3_AL4/unlabeled/img/vid05_025_061.png</t>
  </si>
  <si>
    <t>/home/ba4_project/ba4_Hee/Trypanosome/training_dataset4_3_AL4/unlabeled/img/vid05_026_000.png</t>
  </si>
  <si>
    <t>/home/ba4_project/ba4_Hee/Trypanosome/training_dataset4_3_AL4/unlabeled/img/vid05_026_001.png</t>
  </si>
  <si>
    <t>/home/ba4_project/ba4_Hee/Trypanosome/training_dataset4_3_AL4/unlabeled/img/vid05_026_002.png</t>
  </si>
  <si>
    <t>/home/ba4_project/ba4_Hee/Trypanosome/training_dataset4_3_AL4/unlabeled/img/vid05_026_005.png</t>
  </si>
  <si>
    <t>/home/ba4_project/ba4_Hee/Trypanosome/training_dataset4_3_AL4/unlabeled/img/vid05_026_006.png</t>
  </si>
  <si>
    <t>/home/ba4_project/ba4_Hee/Trypanosome/training_dataset4_3_AL4/unlabeled/img/vid05_026_007.png</t>
  </si>
  <si>
    <t>/home/ba4_project/ba4_Hee/Trypanosome/training_dataset4_3_AL4/unlabeled/img/vid05_026_008.png</t>
  </si>
  <si>
    <t>/home/ba4_project/ba4_Hee/Trypanosome/training_dataset4_3_AL4/unlabeled/img/vid05_026_009.png</t>
  </si>
  <si>
    <t>/home/ba4_project/ba4_Hee/Trypanosome/training_dataset4_3_AL4/unlabeled/img/vid05_026_010.png</t>
  </si>
  <si>
    <t>/home/ba4_project/ba4_Hee/Trypanosome/training_dataset4_3_AL4/unlabeled/img/vid05_026_012.png</t>
  </si>
  <si>
    <t>/home/ba4_project/ba4_Hee/Trypanosome/training_dataset4_3_AL4/unlabeled/img/vid05_026_013.png</t>
  </si>
  <si>
    <t>/home/ba4_project/ba4_Hee/Trypanosome/training_dataset4_3_AL4/unlabeled/img/vid05_026_016.png</t>
  </si>
  <si>
    <t>/home/ba4_project/ba4_Hee/Trypanosome/training_dataset4_3_AL4/unlabeled/img/vid05_026_018.png</t>
  </si>
  <si>
    <t>/home/ba4_project/ba4_Hee/Trypanosome/training_dataset4_3_AL4/unlabeled/img/vid05_026_019.png</t>
  </si>
  <si>
    <t>/home/ba4_project/ba4_Hee/Trypanosome/training_dataset4_3_AL4/unlabeled/img/vid05_026_021.png</t>
  </si>
  <si>
    <t>/home/ba4_project/ba4_Hee/Trypanosome/training_dataset4_3_AL4/unlabeled/img/vid05_026_023.png</t>
  </si>
  <si>
    <t>/home/ba4_project/ba4_Hee/Trypanosome/training_dataset4_3_AL4/unlabeled/img/vid05_026_024.png</t>
  </si>
  <si>
    <t>/home/ba4_project/ba4_Hee/Trypanosome/training_dataset4_3_AL4/unlabeled/img/vid05_026_025.png</t>
  </si>
  <si>
    <t>/home/ba4_project/ba4_Hee/Trypanosome/training_dataset4_3_AL4/unlabeled/img/vid05_026_026.png</t>
  </si>
  <si>
    <t>/home/ba4_project/ba4_Hee/Trypanosome/training_dataset4_3_AL4/unlabeled/img/vid05_026_027.png</t>
  </si>
  <si>
    <t>/home/ba4_project/ba4_Hee/Trypanosome/training_dataset4_3_AL4/unlabeled/img/vid05_026_028.png</t>
  </si>
  <si>
    <t>/home/ba4_project/ba4_Hee/Trypanosome/training_dataset4_3_AL4/unlabeled/img/vid05_026_029.png</t>
  </si>
  <si>
    <t>/home/ba4_project/ba4_Hee/Trypanosome/training_dataset4_3_AL4/unlabeled/img/vid05_026_030.png</t>
  </si>
  <si>
    <t>/home/ba4_project/ba4_Hee/Trypanosome/training_dataset4_3_AL4/unlabeled/img/vid05_026_031.png</t>
  </si>
  <si>
    <t>/home/ba4_project/ba4_Hee/Trypanosome/training_dataset4_3_AL4/unlabeled/img/vid05_026_032.png</t>
  </si>
  <si>
    <t>/home/ba4_project/ba4_Hee/Trypanosome/training_dataset4_3_AL4/unlabeled/img/vid05_026_033.png</t>
  </si>
  <si>
    <t>/home/ba4_project/ba4_Hee/Trypanosome/training_dataset4_3_AL4/unlabeled/img/vid05_026_036.png</t>
  </si>
  <si>
    <t>/home/ba4_project/ba4_Hee/Trypanosome/training_dataset4_3_AL4/unlabeled/img/vid05_026_037.png</t>
  </si>
  <si>
    <t>/home/ba4_project/ba4_Hee/Trypanosome/training_dataset4_3_AL4/unlabeled/img/vid05_026_038.png</t>
  </si>
  <si>
    <t>/home/ba4_project/ba4_Hee/Trypanosome/training_dataset4_3_AL4/unlabeled/img/vid05_026_039.png</t>
  </si>
  <si>
    <t>/home/ba4_project/ba4_Hee/Trypanosome/training_dataset4_3_AL4/unlabeled/img/vid05_026_040.png</t>
  </si>
  <si>
    <t>/home/ba4_project/ba4_Hee/Trypanosome/training_dataset4_3_AL4/unlabeled/img/vid05_026_041.png</t>
  </si>
  <si>
    <t>/home/ba4_project/ba4_Hee/Trypanosome/training_dataset4_3_AL4/unlabeled/img/vid05_026_042.png</t>
  </si>
  <si>
    <t>/home/ba4_project/ba4_Hee/Trypanosome/training_dataset4_3_AL4/unlabeled/img/vid05_026_044.png</t>
  </si>
  <si>
    <t>/home/ba4_project/ba4_Hee/Trypanosome/training_dataset4_3_AL4/unlabeled/img/vid05_026_045.png</t>
  </si>
  <si>
    <t>/home/ba4_project/ba4_Hee/Trypanosome/training_dataset4_3_AL4/unlabeled/img/vid05_026_046.png</t>
  </si>
  <si>
    <t>/home/ba4_project/ba4_Hee/Trypanosome/training_dataset4_3_AL4/unlabeled/img/vid05_026_047.png</t>
  </si>
  <si>
    <t>/home/ba4_project/ba4_Hee/Trypanosome/training_dataset4_3_AL4/unlabeled/img/vid05_026_048.png</t>
  </si>
  <si>
    <t>/home/ba4_project/ba4_Hee/Trypanosome/training_dataset4_3_AL4/unlabeled/img/vid05_026_049.png</t>
  </si>
  <si>
    <t>/home/ba4_project/ba4_Hee/Trypanosome/training_dataset4_3_AL4/unlabeled/img/vid05_026_050.png</t>
  </si>
  <si>
    <t>/home/ba4_project/ba4_Hee/Trypanosome/training_dataset4_3_AL4/unlabeled/img/vid05_026_052.png</t>
  </si>
  <si>
    <t>/home/ba4_project/ba4_Hee/Trypanosome/training_dataset4_3_AL4/unlabeled/img/vid05_026_053.png</t>
  </si>
  <si>
    <t>/home/ba4_project/ba4_Hee/Trypanosome/training_dataset4_3_AL4/unlabeled/img/vid05_026_054.png</t>
  </si>
  <si>
    <t>/home/ba4_project/ba4_Hee/Trypanosome/training_dataset4_3_AL4/unlabeled/img/vid05_026_055.png</t>
  </si>
  <si>
    <t>/home/ba4_project/ba4_Hee/Trypanosome/training_dataset4_3_AL4/unlabeled/img/vid05_026_056.png</t>
  </si>
  <si>
    <t>/home/ba4_project/ba4_Hee/Trypanosome/training_dataset4_3_AL4/unlabeled/img/vid05_026_057.png</t>
  </si>
  <si>
    <t>/home/ba4_project/ba4_Hee/Trypanosome/training_dataset4_3_AL4/unlabeled/img/vid05_026_058.png</t>
  </si>
  <si>
    <t>/home/ba4_project/ba4_Hee/Trypanosome/training_dataset4_3_AL4/unlabeled/img/vid05_026_059.png</t>
  </si>
  <si>
    <t>/home/ba4_project/ba4_Hee/Trypanosome/training_dataset4_3_AL4/unlabeled/img/vid05_026_060.png</t>
  </si>
  <si>
    <t>/home/ba4_project/ba4_Hee/Trypanosome/training_dataset4_3_AL4/unlabeled/img/vid05_026_061.png</t>
  </si>
  <si>
    <t>/home/ba4_project/ba4_Hee/Trypanosome/training_dataset4_3_AL4/unlabeled/img/vid05_026_062.png</t>
  </si>
  <si>
    <t>/home/ba4_project/ba4_Hee/Trypanosome/training_dataset4_3_AL4/unlabeled/img/vid05_027_000.png</t>
  </si>
  <si>
    <t>/home/ba4_project/ba4_Hee/Trypanosome/training_dataset4_3_AL4/unlabeled/img/vid05_027_001.png</t>
  </si>
  <si>
    <t>/home/ba4_project/ba4_Hee/Trypanosome/training_dataset4_3_AL4/unlabeled/img/vid05_027_004.png</t>
  </si>
  <si>
    <t>/home/ba4_project/ba4_Hee/Trypanosome/training_dataset4_3_AL4/unlabeled/img/vid05_027_007.png</t>
  </si>
  <si>
    <t>/home/ba4_project/ba4_Hee/Trypanosome/training_dataset4_3_AL4/unlabeled/img/vid05_027_008.png</t>
  </si>
  <si>
    <t>/home/ba4_project/ba4_Hee/Trypanosome/training_dataset4_3_AL4/unlabeled/img/vid05_027_009.png</t>
  </si>
  <si>
    <t>/home/ba4_project/ba4_Hee/Trypanosome/training_dataset4_3_AL4/unlabeled/img/vid05_027_010.png</t>
  </si>
  <si>
    <t>/home/ba4_project/ba4_Hee/Trypanosome/training_dataset4_3_AL4/unlabeled/img/vid05_027_011.png</t>
  </si>
  <si>
    <t>/home/ba4_project/ba4_Hee/Trypanosome/training_dataset4_3_AL4/unlabeled/img/vid05_027_013.png</t>
  </si>
  <si>
    <t>/home/ba4_project/ba4_Hee/Trypanosome/training_dataset4_3_AL4/unlabeled/img/vid05_027_014.png</t>
  </si>
  <si>
    <t>/home/ba4_project/ba4_Hee/Trypanosome/training_dataset4_3_AL4/unlabeled/img/vid05_027_016.png</t>
  </si>
  <si>
    <t>/home/ba4_project/ba4_Hee/Trypanosome/training_dataset4_3_AL4/unlabeled/img/vid05_027_017.png</t>
  </si>
  <si>
    <t>/home/ba4_project/ba4_Hee/Trypanosome/training_dataset4_3_AL4/unlabeled/img/vid05_027_019.png</t>
  </si>
  <si>
    <t>/home/ba4_project/ba4_Hee/Trypanosome/training_dataset4_3_AL4/unlabeled/img/vid05_027_021.png</t>
  </si>
  <si>
    <t>/home/ba4_project/ba4_Hee/Trypanosome/training_dataset4_3_AL4/unlabeled/img/vid05_027_022.png</t>
  </si>
  <si>
    <t>/home/ba4_project/ba4_Hee/Trypanosome/training_dataset4_3_AL4/unlabeled/img/vid05_027_023.png</t>
  </si>
  <si>
    <t>/home/ba4_project/ba4_Hee/Trypanosome/training_dataset4_3_AL4/unlabeled/img/vid05_027_024.png</t>
  </si>
  <si>
    <t>/home/ba4_project/ba4_Hee/Trypanosome/training_dataset4_3_AL4/unlabeled/img/vid05_027_027.png</t>
  </si>
  <si>
    <t>/home/ba4_project/ba4_Hee/Trypanosome/training_dataset4_3_AL4/unlabeled/img/vid05_027_028.png</t>
  </si>
  <si>
    <t>/home/ba4_project/ba4_Hee/Trypanosome/training_dataset4_3_AL4/unlabeled/img/vid05_027_029.png</t>
  </si>
  <si>
    <t>/home/ba4_project/ba4_Hee/Trypanosome/training_dataset4_3_AL4/unlabeled/img/vid05_027_030.png</t>
  </si>
  <si>
    <t>/home/ba4_project/ba4_Hee/Trypanosome/training_dataset4_3_AL4/unlabeled/img/vid05_027_031.png</t>
  </si>
  <si>
    <t>/home/ba4_project/ba4_Hee/Trypanosome/training_dataset4_3_AL4/unlabeled/img/vid05_027_032.png</t>
  </si>
  <si>
    <t>/home/ba4_project/ba4_Hee/Trypanosome/training_dataset4_3_AL4/unlabeled/img/vid05_027_033.png</t>
  </si>
  <si>
    <t>/home/ba4_project/ba4_Hee/Trypanosome/training_dataset4_3_AL4/unlabeled/img/vid05_027_035.png</t>
  </si>
  <si>
    <t>/home/ba4_project/ba4_Hee/Trypanosome/training_dataset4_3_AL4/unlabeled/img/vid05_027_036.png</t>
  </si>
  <si>
    <t>/home/ba4_project/ba4_Hee/Trypanosome/training_dataset4_3_AL4/unlabeled/img/vid05_027_037.png</t>
  </si>
  <si>
    <t>/home/ba4_project/ba4_Hee/Trypanosome/training_dataset4_3_AL4/unlabeled/img/vid05_027_038.png</t>
  </si>
  <si>
    <t>/home/ba4_project/ba4_Hee/Trypanosome/training_dataset4_3_AL4/unlabeled/img/vid05_027_039.png</t>
  </si>
  <si>
    <t>/home/ba4_project/ba4_Hee/Trypanosome/training_dataset4_3_AL4/unlabeled/img/vid05_027_040.png</t>
  </si>
  <si>
    <t>/home/ba4_project/ba4_Hee/Trypanosome/training_dataset4_3_AL4/unlabeled/img/vid05_027_043.png</t>
  </si>
  <si>
    <t>/home/ba4_project/ba4_Hee/Trypanosome/training_dataset4_3_AL4/unlabeled/img/vid05_027_045.png</t>
  </si>
  <si>
    <t>/home/ba4_project/ba4_Hee/Trypanosome/training_dataset4_3_AL4/unlabeled/img/vid05_027_047.png</t>
  </si>
  <si>
    <t>/home/ba4_project/ba4_Hee/Trypanosome/training_dataset4_3_AL4/unlabeled/img/vid05_027_048.png</t>
  </si>
  <si>
    <t>/home/ba4_project/ba4_Hee/Trypanosome/training_dataset4_3_AL4/unlabeled/img/vid05_027_049.png</t>
  </si>
  <si>
    <t>/home/ba4_project/ba4_Hee/Trypanosome/training_dataset4_3_AL4/unlabeled/img/vid05_027_050.png</t>
  </si>
  <si>
    <t>/home/ba4_project/ba4_Hee/Trypanosome/training_dataset4_3_AL4/unlabeled/img/vid05_027_052.png</t>
  </si>
  <si>
    <t>/home/ba4_project/ba4_Hee/Trypanosome/training_dataset4_3_AL4/unlabeled/img/vid05_027_053.png</t>
  </si>
  <si>
    <t>/home/ba4_project/ba4_Hee/Trypanosome/training_dataset4_3_AL4/unlabeled/img/vid05_027_054.png</t>
  </si>
  <si>
    <t>/home/ba4_project/ba4_Hee/Trypanosome/training_dataset4_3_AL4/unlabeled/img/vid05_027_055.png</t>
  </si>
  <si>
    <t>/home/ba4_project/ba4_Hee/Trypanosome/training_dataset4_3_AL4/unlabeled/img/vid05_027_056.png</t>
  </si>
  <si>
    <t>/home/ba4_project/ba4_Hee/Trypanosome/training_dataset4_3_AL4/unlabeled/img/vid05_027_057.png</t>
  </si>
  <si>
    <t>/home/ba4_project/ba4_Hee/Trypanosome/training_dataset4_3_AL4/unlabeled/img/vid05_027_059.png</t>
  </si>
  <si>
    <t>/home/ba4_project/ba4_Hee/Trypanosome/training_dataset4_3_AL4/unlabeled/img/vid05_028_000.png</t>
  </si>
  <si>
    <t>/home/ba4_project/ba4_Hee/Trypanosome/training_dataset4_3_AL4/unlabeled/img/vid05_028_001.png</t>
  </si>
  <si>
    <t>/home/ba4_project/ba4_Hee/Trypanosome/training_dataset4_3_AL4/unlabeled/img/vid05_028_003.png</t>
  </si>
  <si>
    <t>/home/ba4_project/ba4_Hee/Trypanosome/training_dataset4_3_AL4/unlabeled/img/vid05_028_004.png</t>
  </si>
  <si>
    <t>/home/ba4_project/ba4_Hee/Trypanosome/training_dataset4_3_AL4/unlabeled/img/vid05_028_007.png</t>
  </si>
  <si>
    <t>/home/ba4_project/ba4_Hee/Trypanosome/training_dataset4_3_AL4/unlabeled/img/vid05_028_008.png</t>
  </si>
  <si>
    <t>/home/ba4_project/ba4_Hee/Trypanosome/training_dataset4_3_AL4/unlabeled/img/vid05_028_009.png</t>
  </si>
  <si>
    <t>/home/ba4_project/ba4_Hee/Trypanosome/training_dataset4_3_AL4/unlabeled/img/vid05_028_010.png</t>
  </si>
  <si>
    <t>/home/ba4_project/ba4_Hee/Trypanosome/training_dataset4_3_AL4/unlabeled/img/vid05_028_011.png</t>
  </si>
  <si>
    <t>/home/ba4_project/ba4_Hee/Trypanosome/training_dataset4_3_AL4/unlabeled/img/vid05_028_012.png</t>
  </si>
  <si>
    <t>/home/ba4_project/ba4_Hee/Trypanosome/training_dataset4_3_AL4/unlabeled/img/vid05_028_014.png</t>
  </si>
  <si>
    <t>/home/ba4_project/ba4_Hee/Trypanosome/training_dataset4_3_AL4/unlabeled/img/vid05_028_016.png</t>
  </si>
  <si>
    <t>/home/ba4_project/ba4_Hee/Trypanosome/training_dataset4_3_AL4/unlabeled/img/vid05_028_017.png</t>
  </si>
  <si>
    <t>/home/ba4_project/ba4_Hee/Trypanosome/training_dataset4_3_AL4/unlabeled/img/vid05_028_018.png</t>
  </si>
  <si>
    <t>/home/ba4_project/ba4_Hee/Trypanosome/training_dataset4_3_AL4/unlabeled/img/vid05_028_020.png</t>
  </si>
  <si>
    <t>/home/ba4_project/ba4_Hee/Trypanosome/training_dataset4_3_AL4/unlabeled/img/vid05_028_021.png</t>
  </si>
  <si>
    <t>/home/ba4_project/ba4_Hee/Trypanosome/training_dataset4_3_AL4/unlabeled/img/vid05_028_022.png</t>
  </si>
  <si>
    <t>/home/ba4_project/ba4_Hee/Trypanosome/training_dataset4_3_AL4/unlabeled/img/vid05_028_023.png</t>
  </si>
  <si>
    <t>/home/ba4_project/ba4_Hee/Trypanosome/training_dataset4_3_AL4/unlabeled/img/vid05_028_024.png</t>
  </si>
  <si>
    <t>/home/ba4_project/ba4_Hee/Trypanosome/training_dataset4_3_AL4/unlabeled/img/vid05_028_025.png</t>
  </si>
  <si>
    <t>/home/ba4_project/ba4_Hee/Trypanosome/training_dataset4_3_AL4/unlabeled/img/vid05_028_030.png</t>
  </si>
  <si>
    <t>/home/ba4_project/ba4_Hee/Trypanosome/training_dataset4_3_AL4/unlabeled/img/vid05_028_032.png</t>
  </si>
  <si>
    <t>/home/ba4_project/ba4_Hee/Trypanosome/training_dataset4_3_AL4/unlabeled/img/vid05_028_033.png</t>
  </si>
  <si>
    <t>/home/ba4_project/ba4_Hee/Trypanosome/training_dataset4_3_AL4/unlabeled/img/vid05_028_034.png</t>
  </si>
  <si>
    <t>/home/ba4_project/ba4_Hee/Trypanosome/training_dataset4_3_AL4/unlabeled/img/vid05_028_036.png</t>
  </si>
  <si>
    <t>/home/ba4_project/ba4_Hee/Trypanosome/training_dataset4_3_AL4/unlabeled/img/vid05_028_038.png</t>
  </si>
  <si>
    <t>/home/ba4_project/ba4_Hee/Trypanosome/training_dataset4_3_AL4/unlabeled/img/vid05_028_040.png</t>
  </si>
  <si>
    <t>/home/ba4_project/ba4_Hee/Trypanosome/training_dataset4_3_AL4/unlabeled/img/vid05_028_041.png</t>
  </si>
  <si>
    <t>/home/ba4_project/ba4_Hee/Trypanosome/training_dataset4_3_AL4/unlabeled/img/vid05_028_042.png</t>
  </si>
  <si>
    <t>/home/ba4_project/ba4_Hee/Trypanosome/training_dataset4_3_AL4/unlabeled/img/vid05_028_043.png</t>
  </si>
  <si>
    <t>/home/ba4_project/ba4_Hee/Trypanosome/training_dataset4_3_AL4/unlabeled/img/vid05_028_045.png</t>
  </si>
  <si>
    <t>/home/ba4_project/ba4_Hee/Trypanosome/training_dataset4_3_AL4/unlabeled/img/vid05_028_047.png</t>
  </si>
  <si>
    <t>/home/ba4_project/ba4_Hee/Trypanosome/training_dataset4_3_AL4/unlabeled/img/vid05_028_048.png</t>
  </si>
  <si>
    <t>/home/ba4_project/ba4_Hee/Trypanosome/training_dataset4_3_AL4/unlabeled/img/vid05_028_049.png</t>
  </si>
  <si>
    <t>/home/ba4_project/ba4_Hee/Trypanosome/training_dataset4_3_AL4/unlabeled/img/vid05_028_051.png</t>
  </si>
  <si>
    <t>/home/ba4_project/ba4_Hee/Trypanosome/training_dataset4_3_AL4/unlabeled/img/vid05_028_052.png</t>
  </si>
  <si>
    <t>/home/ba4_project/ba4_Hee/Trypanosome/training_dataset4_3_AL4/unlabeled/img/vid05_028_053.png</t>
  </si>
  <si>
    <t>/home/ba4_project/ba4_Hee/Trypanosome/training_dataset4_3_AL4/unlabeled/img/vid05_028_056.png</t>
  </si>
  <si>
    <t>/home/ba4_project/ba4_Hee/Trypanosome/training_dataset4_3_AL4/unlabeled/img/vid05_028_057.png</t>
  </si>
  <si>
    <t>/home/ba4_project/ba4_Hee/Trypanosome/training_dataset4_3_AL4/unlabeled/img/vid05_028_058.png</t>
  </si>
  <si>
    <t>/home/ba4_project/ba4_Hee/Trypanosome/training_dataset4_3_AL4/unlabeled/img/vid05_028_060.png</t>
  </si>
  <si>
    <t>/home/ba4_project/ba4_Hee/Trypanosome/training_dataset4_3_AL4/unlabeled/img/vid05_028_061.png</t>
  </si>
  <si>
    <t>/home/ba4_project/ba4_Hee/Trypanosome/training_dataset4_3_AL4/unlabeled/img/vid05_029_000.png</t>
  </si>
  <si>
    <t>/home/ba4_project/ba4_Hee/Trypanosome/training_dataset4_3_AL4/unlabeled/img/vid05_029_001.png</t>
  </si>
  <si>
    <t>/home/ba4_project/ba4_Hee/Trypanosome/training_dataset4_3_AL4/unlabeled/img/vid05_029_002.png</t>
  </si>
  <si>
    <t>/home/ba4_project/ba4_Hee/Trypanosome/training_dataset4_3_AL4/unlabeled/img/vid05_029_003.png</t>
  </si>
  <si>
    <t>/home/ba4_project/ba4_Hee/Trypanosome/training_dataset4_3_AL4/unlabeled/img/vid05_029_004.png</t>
  </si>
  <si>
    <t>/home/ba4_project/ba4_Hee/Trypanosome/training_dataset4_3_AL4/unlabeled/img/vid05_029_005.png</t>
  </si>
  <si>
    <t>/home/ba4_project/ba4_Hee/Trypanosome/training_dataset4_3_AL4/unlabeled/img/vid05_029_007.png</t>
  </si>
  <si>
    <t>/home/ba4_project/ba4_Hee/Trypanosome/training_dataset4_3_AL4/unlabeled/img/vid05_029_008.png</t>
  </si>
  <si>
    <t>/home/ba4_project/ba4_Hee/Trypanosome/training_dataset4_3_AL4/unlabeled/img/vid05_029_010.png</t>
  </si>
  <si>
    <t>/home/ba4_project/ba4_Hee/Trypanosome/training_dataset4_3_AL4/unlabeled/img/vid05_029_011.png</t>
  </si>
  <si>
    <t>/home/ba4_project/ba4_Hee/Trypanosome/training_dataset4_3_AL4/unlabeled/img/vid05_029_012.png</t>
  </si>
  <si>
    <t>/home/ba4_project/ba4_Hee/Trypanosome/training_dataset4_3_AL4/unlabeled/img/vid05_029_016.png</t>
  </si>
  <si>
    <t>/home/ba4_project/ba4_Hee/Trypanosome/training_dataset4_3_AL4/unlabeled/img/vid05_029_017.png</t>
  </si>
  <si>
    <t>/home/ba4_project/ba4_Hee/Trypanosome/training_dataset4_3_AL4/unlabeled/img/vid05_029_018.png</t>
  </si>
  <si>
    <t>/home/ba4_project/ba4_Hee/Trypanosome/training_dataset4_3_AL4/unlabeled/img/vid05_029_019.png</t>
  </si>
  <si>
    <t>/home/ba4_project/ba4_Hee/Trypanosome/training_dataset4_3_AL4/unlabeled/img/vid05_029_020.png</t>
  </si>
  <si>
    <t>/home/ba4_project/ba4_Hee/Trypanosome/training_dataset4_3_AL4/unlabeled/img/vid05_029_021.png</t>
  </si>
  <si>
    <t>/home/ba4_project/ba4_Hee/Trypanosome/training_dataset4_3_AL4/unlabeled/img/vid05_029_022.png</t>
  </si>
  <si>
    <t>/home/ba4_project/ba4_Hee/Trypanosome/training_dataset4_3_AL4/unlabeled/img/vid05_029_023.png</t>
  </si>
  <si>
    <t>/home/ba4_project/ba4_Hee/Trypanosome/training_dataset4_3_AL4/unlabeled/img/vid05_029_024.png</t>
  </si>
  <si>
    <t>/home/ba4_project/ba4_Hee/Trypanosome/training_dataset4_3_AL4/unlabeled/img/vid05_029_025.png</t>
  </si>
  <si>
    <t>/home/ba4_project/ba4_Hee/Trypanosome/training_dataset4_3_AL4/unlabeled/img/vid05_029_026.png</t>
  </si>
  <si>
    <t>/home/ba4_project/ba4_Hee/Trypanosome/training_dataset4_3_AL4/unlabeled/img/vid05_029_029.png</t>
  </si>
  <si>
    <t>/home/ba4_project/ba4_Hee/Trypanosome/training_dataset4_3_AL4/unlabeled/img/vid05_029_033.png</t>
  </si>
  <si>
    <t>/home/ba4_project/ba4_Hee/Trypanosome/training_dataset4_3_AL4/unlabeled/img/vid05_029_036.png</t>
  </si>
  <si>
    <t>/home/ba4_project/ba4_Hee/Trypanosome/training_dataset4_3_AL4/unlabeled/img/vid05_029_038.png</t>
  </si>
  <si>
    <t>/home/ba4_project/ba4_Hee/Trypanosome/training_dataset4_3_AL4/unlabeled/img/vid05_029_040.png</t>
  </si>
  <si>
    <t>/home/ba4_project/ba4_Hee/Trypanosome/training_dataset4_3_AL4/unlabeled/img/vid05_029_041.png</t>
  </si>
  <si>
    <t>/home/ba4_project/ba4_Hee/Trypanosome/training_dataset4_3_AL4/unlabeled/img/vid05_029_042.png</t>
  </si>
  <si>
    <t>/home/ba4_project/ba4_Hee/Trypanosome/training_dataset4_3_AL4/unlabeled/img/vid05_029_043.png</t>
  </si>
  <si>
    <t>/home/ba4_project/ba4_Hee/Trypanosome/training_dataset4_3_AL4/unlabeled/img/vid05_029_045.png</t>
  </si>
  <si>
    <t>/home/ba4_project/ba4_Hee/Trypanosome/training_dataset4_3_AL4/unlabeled/img/vid05_029_046.png</t>
  </si>
  <si>
    <t>/home/ba4_project/ba4_Hee/Trypanosome/training_dataset4_3_AL4/unlabeled/img/vid05_029_047.png</t>
  </si>
  <si>
    <t>/home/ba4_project/ba4_Hee/Trypanosome/training_dataset4_3_AL4/unlabeled/img/vid05_029_048.png</t>
  </si>
  <si>
    <t>/home/ba4_project/ba4_Hee/Trypanosome/training_dataset4_3_AL4/unlabeled/img/vid05_029_050.png</t>
  </si>
  <si>
    <t>/home/ba4_project/ba4_Hee/Trypanosome/training_dataset4_3_AL4/unlabeled/img/vid05_029_052.png</t>
  </si>
  <si>
    <t>/home/ba4_project/ba4_Hee/Trypanosome/training_dataset4_3_AL4/unlabeled/img/vid05_029_053.png</t>
  </si>
  <si>
    <t>/home/ba4_project/ba4_Hee/Trypanosome/training_dataset4_3_AL4/unlabeled/img/vid05_029_054.png</t>
  </si>
  <si>
    <t>/home/ba4_project/ba4_Hee/Trypanosome/training_dataset4_3_AL4/unlabeled/img/vid05_029_055.png</t>
  </si>
  <si>
    <t>/home/ba4_project/ba4_Hee/Trypanosome/training_dataset4_3_AL4/unlabeled/img/vid05_029_056.png</t>
  </si>
  <si>
    <t>/home/ba4_project/ba4_Hee/Trypanosome/training_dataset4_3_AL4/unlabeled/img/vid05_029_057.png</t>
  </si>
  <si>
    <t>/home/ba4_project/ba4_Hee/Trypanosome/training_dataset4_3_AL4/unlabeled/img/vid05_029_058.png</t>
  </si>
  <si>
    <t>/home/ba4_project/ba4_Hee/Trypanosome/training_dataset4_3_AL4/unlabeled/img/vid05_029_059.png</t>
  </si>
  <si>
    <t>/home/ba4_project/ba4_Hee/Trypanosome/training_dataset4_3_AL4/unlabeled/img/vid05_029_060.png</t>
  </si>
  <si>
    <t>/home/ba4_project/ba4_Hee/Trypanosome/training_dataset4_3_AL4/unlabeled/img/vid05_029_061.png</t>
  </si>
  <si>
    <t>/home/ba4_project/ba4_Hee/Trypanosome/training_dataset4_3_AL4/unlabeled/img/vid05_029_062.png</t>
  </si>
  <si>
    <t>/home/ba4_project/ba4_Hee/Trypanosome/training_dataset4_3_AL4/unlabeled/img/vid05_030_000.png</t>
  </si>
  <si>
    <t>/home/ba4_project/ba4_Hee/Trypanosome/training_dataset4_3_AL4/unlabeled/img/vid05_030_001.png</t>
  </si>
  <si>
    <t>/home/ba4_project/ba4_Hee/Trypanosome/training_dataset4_3_AL4/unlabeled/img/vid05_030_002.png</t>
  </si>
  <si>
    <t>/home/ba4_project/ba4_Hee/Trypanosome/training_dataset4_3_AL4/unlabeled/img/vid05_030_003.png</t>
  </si>
  <si>
    <t>/home/ba4_project/ba4_Hee/Trypanosome/training_dataset4_3_AL4/unlabeled/img/vid05_030_005.png</t>
  </si>
  <si>
    <t>/home/ba4_project/ba4_Hee/Trypanosome/training_dataset4_3_AL4/unlabeled/img/vid05_030_006.png</t>
  </si>
  <si>
    <t>/home/ba4_project/ba4_Hee/Trypanosome/training_dataset4_3_AL4/unlabeled/img/vid05_030_007.png</t>
  </si>
  <si>
    <t>/home/ba4_project/ba4_Hee/Trypanosome/training_dataset4_3_AL4/unlabeled/img/vid05_030_009.png</t>
  </si>
  <si>
    <t>/home/ba4_project/ba4_Hee/Trypanosome/training_dataset4_3_AL4/unlabeled/img/vid05_030_010.png</t>
  </si>
  <si>
    <t>/home/ba4_project/ba4_Hee/Trypanosome/training_dataset4_3_AL4/unlabeled/img/vid05_030_011.png</t>
  </si>
  <si>
    <t>/home/ba4_project/ba4_Hee/Trypanosome/training_dataset4_3_AL4/unlabeled/img/vid05_030_012.png</t>
  </si>
  <si>
    <t>/home/ba4_project/ba4_Hee/Trypanosome/training_dataset4_3_AL4/unlabeled/img/vid05_030_013.png</t>
  </si>
  <si>
    <t>/home/ba4_project/ba4_Hee/Trypanosome/training_dataset4_3_AL4/unlabeled/img/vid05_030_014.png</t>
  </si>
  <si>
    <t>/home/ba4_project/ba4_Hee/Trypanosome/training_dataset4_3_AL4/unlabeled/img/vid05_030_015.png</t>
  </si>
  <si>
    <t>/home/ba4_project/ba4_Hee/Trypanosome/training_dataset4_3_AL4/unlabeled/img/vid05_030_016.png</t>
  </si>
  <si>
    <t>/home/ba4_project/ba4_Hee/Trypanosome/training_dataset4_3_AL4/unlabeled/img/vid05_030_018.png</t>
  </si>
  <si>
    <t>/home/ba4_project/ba4_Hee/Trypanosome/training_dataset4_3_AL4/unlabeled/img/vid05_030_019.png</t>
  </si>
  <si>
    <t>/home/ba4_project/ba4_Hee/Trypanosome/training_dataset4_3_AL4/unlabeled/img/vid05_030_020.png</t>
  </si>
  <si>
    <t>/home/ba4_project/ba4_Hee/Trypanosome/training_dataset4_3_AL4/unlabeled/img/vid05_030_023.png</t>
  </si>
  <si>
    <t>/home/ba4_project/ba4_Hee/Trypanosome/training_dataset4_3_AL4/unlabeled/img/vid05_030_024.png</t>
  </si>
  <si>
    <t>/home/ba4_project/ba4_Hee/Trypanosome/training_dataset4_3_AL4/unlabeled/img/vid05_030_025.png</t>
  </si>
  <si>
    <t>/home/ba4_project/ba4_Hee/Trypanosome/training_dataset4_3_AL4/unlabeled/img/vid05_030_026.png</t>
  </si>
  <si>
    <t>/home/ba4_project/ba4_Hee/Trypanosome/training_dataset4_3_AL4/unlabeled/img/vid05_030_027.png</t>
  </si>
  <si>
    <t>/home/ba4_project/ba4_Hee/Trypanosome/training_dataset4_3_AL4/unlabeled/img/vid05_030_028.png</t>
  </si>
  <si>
    <t>/home/ba4_project/ba4_Hee/Trypanosome/training_dataset4_3_AL4/unlabeled/img/vid05_030_029.png</t>
  </si>
  <si>
    <t>/home/ba4_project/ba4_Hee/Trypanosome/training_dataset4_3_AL4/unlabeled/img/vid05_030_031.png</t>
  </si>
  <si>
    <t>/home/ba4_project/ba4_Hee/Trypanosome/training_dataset4_3_AL4/unlabeled/img/vid05_030_032.png</t>
  </si>
  <si>
    <t>/home/ba4_project/ba4_Hee/Trypanosome/training_dataset4_3_AL4/unlabeled/img/vid05_030_033.png</t>
  </si>
  <si>
    <t>/home/ba4_project/ba4_Hee/Trypanosome/training_dataset4_3_AL4/unlabeled/img/vid05_030_034.png</t>
  </si>
  <si>
    <t>/home/ba4_project/ba4_Hee/Trypanosome/training_dataset4_3_AL4/unlabeled/img/vid05_030_035.png</t>
  </si>
  <si>
    <t>/home/ba4_project/ba4_Hee/Trypanosome/training_dataset4_3_AL4/unlabeled/img/vid05_030_036.png</t>
  </si>
  <si>
    <t>/home/ba4_project/ba4_Hee/Trypanosome/training_dataset4_3_AL4/unlabeled/img/vid05_030_037.png</t>
  </si>
  <si>
    <t>/home/ba4_project/ba4_Hee/Trypanosome/training_dataset4_3_AL4/unlabeled/img/vid05_030_038.png</t>
  </si>
  <si>
    <t>/home/ba4_project/ba4_Hee/Trypanosome/training_dataset4_3_AL4/unlabeled/img/vid05_030_039.png</t>
  </si>
  <si>
    <t>/home/ba4_project/ba4_Hee/Trypanosome/training_dataset4_3_AL4/unlabeled/img/vid05_030_041.png</t>
  </si>
  <si>
    <t>/home/ba4_project/ba4_Hee/Trypanosome/training_dataset4_3_AL4/unlabeled/img/vid05_030_043.png</t>
  </si>
  <si>
    <t>/home/ba4_project/ba4_Hee/Trypanosome/training_dataset4_3_AL4/unlabeled/img/vid05_030_044.png</t>
  </si>
  <si>
    <t>/home/ba4_project/ba4_Hee/Trypanosome/training_dataset4_3_AL4/unlabeled/img/vid05_030_045.png</t>
  </si>
  <si>
    <t>/home/ba4_project/ba4_Hee/Trypanosome/training_dataset4_3_AL4/unlabeled/img/vid05_030_046.png</t>
  </si>
  <si>
    <t>/home/ba4_project/ba4_Hee/Trypanosome/training_dataset4_3_AL4/unlabeled/img/vid05_030_048.png</t>
  </si>
  <si>
    <t>/home/ba4_project/ba4_Hee/Trypanosome/training_dataset4_3_AL4/unlabeled/img/vid05_030_049.png</t>
  </si>
  <si>
    <t>/home/ba4_project/ba4_Hee/Trypanosome/training_dataset4_3_AL4/unlabeled/img/vid05_030_050.png</t>
  </si>
  <si>
    <t>/home/ba4_project/ba4_Hee/Trypanosome/training_dataset4_3_AL4/unlabeled/img/vid05_030_051.png</t>
  </si>
  <si>
    <t>/home/ba4_project/ba4_Hee/Trypanosome/training_dataset4_3_AL4/unlabeled/img/vid05_030_052.png</t>
  </si>
  <si>
    <t>/home/ba4_project/ba4_Hee/Trypanosome/training_dataset4_3_AL4/unlabeled/img/vid05_030_053.png</t>
  </si>
  <si>
    <t>/home/ba4_project/ba4_Hee/Trypanosome/training_dataset4_3_AL4/unlabeled/img/vid05_030_054.png</t>
  </si>
  <si>
    <t>/home/ba4_project/ba4_Hee/Trypanosome/training_dataset4_3_AL4/unlabeled/img/vid05_030_055.png</t>
  </si>
  <si>
    <t>/home/ba4_project/ba4_Hee/Trypanosome/training_dataset4_3_AL4/unlabeled/img/vid05_030_057.png</t>
  </si>
  <si>
    <t>/home/ba4_project/ba4_Hee/Trypanosome/training_dataset4_3_AL4/unlabeled/img/vid05_030_058.png</t>
  </si>
  <si>
    <t>/home/ba4_project/ba4_Hee/Trypanosome/training_dataset4_3_AL4/unlabeled/img/vid05_030_059.png</t>
  </si>
  <si>
    <t>/home/ba4_project/ba4_Hee/Trypanosome/training_dataset4_3_AL4/unlabeled/img/vid05_030_060.png</t>
  </si>
  <si>
    <t>/home/ba4_project/ba4_Hee/Trypanosome/training_dataset4_3_AL4/unlabeled/img/vid05_030_061.png</t>
  </si>
  <si>
    <t>/home/ba4_project/ba4_Hee/Trypanosome/training_dataset4_3_AL4/unlabeled/img/vid05_030_062.png</t>
  </si>
  <si>
    <t>/home/ba4_project/ba4_Hee/Trypanosome/training_dataset4_3_AL4/unlabeled/img/vid05_031_000.png</t>
  </si>
  <si>
    <t>/home/ba4_project/ba4_Hee/Trypanosome/training_dataset4_3_AL4/unlabeled/img/vid05_031_001.png</t>
  </si>
  <si>
    <t>/home/ba4_project/ba4_Hee/Trypanosome/training_dataset4_3_AL4/unlabeled/img/vid05_031_002.png</t>
  </si>
  <si>
    <t>/home/ba4_project/ba4_Hee/Trypanosome/training_dataset4_3_AL4/unlabeled/img/vid05_031_003.png</t>
  </si>
  <si>
    <t>/home/ba4_project/ba4_Hee/Trypanosome/training_dataset4_3_AL4/unlabeled/img/vid05_031_004.png</t>
  </si>
  <si>
    <t>/home/ba4_project/ba4_Hee/Trypanosome/training_dataset4_3_AL4/unlabeled/img/vid05_031_007.png</t>
  </si>
  <si>
    <t>/home/ba4_project/ba4_Hee/Trypanosome/training_dataset4_3_AL4/unlabeled/img/vid05_031_008.png</t>
  </si>
  <si>
    <t>/home/ba4_project/ba4_Hee/Trypanosome/training_dataset4_3_AL4/unlabeled/img/vid05_031_010.png</t>
  </si>
  <si>
    <t>/home/ba4_project/ba4_Hee/Trypanosome/training_dataset4_3_AL4/unlabeled/img/vid05_031_011.png</t>
  </si>
  <si>
    <t>/home/ba4_project/ba4_Hee/Trypanosome/training_dataset4_3_AL4/unlabeled/img/vid05_031_012.png</t>
  </si>
  <si>
    <t>/home/ba4_project/ba4_Hee/Trypanosome/training_dataset4_3_AL4/unlabeled/img/vid05_031_013.png</t>
  </si>
  <si>
    <t>/home/ba4_project/ba4_Hee/Trypanosome/training_dataset4_3_AL4/unlabeled/img/vid05_031_014.png</t>
  </si>
  <si>
    <t>/home/ba4_project/ba4_Hee/Trypanosome/training_dataset4_3_AL4/unlabeled/img/vid05_031_015.png</t>
  </si>
  <si>
    <t>/home/ba4_project/ba4_Hee/Trypanosome/training_dataset4_3_AL4/unlabeled/img/vid05_031_017.png</t>
  </si>
  <si>
    <t>/home/ba4_project/ba4_Hee/Trypanosome/training_dataset4_3_AL4/unlabeled/img/vid05_031_018.png</t>
  </si>
  <si>
    <t>/home/ba4_project/ba4_Hee/Trypanosome/training_dataset4_3_AL4/unlabeled/img/vid05_031_020.png</t>
  </si>
  <si>
    <t>/home/ba4_project/ba4_Hee/Trypanosome/training_dataset4_3_AL4/unlabeled/img/vid05_031_021.png</t>
  </si>
  <si>
    <t>/home/ba4_project/ba4_Hee/Trypanosome/training_dataset4_3_AL4/unlabeled/img/vid05_031_022.png</t>
  </si>
  <si>
    <t>/home/ba4_project/ba4_Hee/Trypanosome/training_dataset4_3_AL4/unlabeled/img/vid05_031_023.png</t>
  </si>
  <si>
    <t>/home/ba4_project/ba4_Hee/Trypanosome/training_dataset4_3_AL4/unlabeled/img/vid05_031_024.png</t>
  </si>
  <si>
    <t>/home/ba4_project/ba4_Hee/Trypanosome/training_dataset4_3_AL4/unlabeled/img/vid05_031_026.png</t>
  </si>
  <si>
    <t>/home/ba4_project/ba4_Hee/Trypanosome/training_dataset4_3_AL4/unlabeled/img/vid05_031_028.png</t>
  </si>
  <si>
    <t>/home/ba4_project/ba4_Hee/Trypanosome/training_dataset4_3_AL4/unlabeled/img/vid05_031_029.png</t>
  </si>
  <si>
    <t>/home/ba4_project/ba4_Hee/Trypanosome/training_dataset4_3_AL4/unlabeled/img/vid05_031_030.png</t>
  </si>
  <si>
    <t>/home/ba4_project/ba4_Hee/Trypanosome/training_dataset4_3_AL4/unlabeled/img/vid05_031_031.png</t>
  </si>
  <si>
    <t>/home/ba4_project/ba4_Hee/Trypanosome/training_dataset4_3_AL4/unlabeled/img/vid05_031_032.png</t>
  </si>
  <si>
    <t>/home/ba4_project/ba4_Hee/Trypanosome/training_dataset4_3_AL4/unlabeled/img/vid05_031_033.png</t>
  </si>
  <si>
    <t>/home/ba4_project/ba4_Hee/Trypanosome/training_dataset4_3_AL4/unlabeled/img/vid05_031_035.png</t>
  </si>
  <si>
    <t>/home/ba4_project/ba4_Hee/Trypanosome/training_dataset4_3_AL4/unlabeled/img/vid05_031_036.png</t>
  </si>
  <si>
    <t>/home/ba4_project/ba4_Hee/Trypanosome/training_dataset4_3_AL4/unlabeled/img/vid05_031_038.png</t>
  </si>
  <si>
    <t>/home/ba4_project/ba4_Hee/Trypanosome/training_dataset4_3_AL4/unlabeled/img/vid05_031_039.png</t>
  </si>
  <si>
    <t>/home/ba4_project/ba4_Hee/Trypanosome/training_dataset4_3_AL4/unlabeled/img/vid05_031_040.png</t>
  </si>
  <si>
    <t>/home/ba4_project/ba4_Hee/Trypanosome/training_dataset4_3_AL4/unlabeled/img/vid05_031_041.png</t>
  </si>
  <si>
    <t>/home/ba4_project/ba4_Hee/Trypanosome/training_dataset4_3_AL4/unlabeled/img/vid05_031_043.png</t>
  </si>
  <si>
    <t>/home/ba4_project/ba4_Hee/Trypanosome/training_dataset4_3_AL4/unlabeled/img/vid05_031_046.png</t>
  </si>
  <si>
    <t>/home/ba4_project/ba4_Hee/Trypanosome/training_dataset4_3_AL4/unlabeled/img/vid05_031_048.png</t>
  </si>
  <si>
    <t>/home/ba4_project/ba4_Hee/Trypanosome/training_dataset4_3_AL4/unlabeled/img/vid05_031_049.png</t>
  </si>
  <si>
    <t>/home/ba4_project/ba4_Hee/Trypanosome/training_dataset4_3_AL4/unlabeled/img/vid05_031_050.png</t>
  </si>
  <si>
    <t>/home/ba4_project/ba4_Hee/Trypanosome/training_dataset4_3_AL4/unlabeled/img/vid05_031_052.png</t>
  </si>
  <si>
    <t>/home/ba4_project/ba4_Hee/Trypanosome/training_dataset4_3_AL4/unlabeled/img/vid05_031_053.png</t>
  </si>
  <si>
    <t>/home/ba4_project/ba4_Hee/Trypanosome/training_dataset4_3_AL4/unlabeled/img/vid05_031_054.png</t>
  </si>
  <si>
    <t>/home/ba4_project/ba4_Hee/Trypanosome/training_dataset4_3_AL4/unlabeled/img/vid05_031_055.png</t>
  </si>
  <si>
    <t>/home/ba4_project/ba4_Hee/Trypanosome/training_dataset4_3_AL4/unlabeled/img/vid05_031_056.png</t>
  </si>
  <si>
    <t>/home/ba4_project/ba4_Hee/Trypanosome/training_dataset4_3_AL4/unlabeled/img/vid05_031_057.png</t>
  </si>
  <si>
    <t>/home/ba4_project/ba4_Hee/Trypanosome/training_dataset4_3_AL4/unlabeled/img/vid05_031_058.png</t>
  </si>
  <si>
    <t>/home/ba4_project/ba4_Hee/Trypanosome/training_dataset4_3_AL4/unlabeled/img/vid05_031_059.png</t>
  </si>
  <si>
    <t>/home/ba4_project/ba4_Hee/Trypanosome/training_dataset4_3_AL4/unlabeled/img/vid05_031_061.png</t>
  </si>
  <si>
    <t>/home/ba4_project/ba4_Hee/Trypanosome/training_dataset4_3_AL4/unlabeled/img/vid05_032_000.png</t>
  </si>
  <si>
    <t>/home/ba4_project/ba4_Hee/Trypanosome/training_dataset4_3_AL4/unlabeled/img/vid05_032_001.png</t>
  </si>
  <si>
    <t>/home/ba4_project/ba4_Hee/Trypanosome/training_dataset4_3_AL4/unlabeled/img/vid05_032_002.png</t>
  </si>
  <si>
    <t>/home/ba4_project/ba4_Hee/Trypanosome/training_dataset4_3_AL4/unlabeled/img/vid05_032_003.png</t>
  </si>
  <si>
    <t>/home/ba4_project/ba4_Hee/Trypanosome/training_dataset4_3_AL4/unlabeled/img/vid05_032_004.png</t>
  </si>
  <si>
    <t>/home/ba4_project/ba4_Hee/Trypanosome/training_dataset4_3_AL4/unlabeled/img/vid05_032_005.png</t>
  </si>
  <si>
    <t>/home/ba4_project/ba4_Hee/Trypanosome/training_dataset4_3_AL4/unlabeled/img/vid05_032_006.png</t>
  </si>
  <si>
    <t>/home/ba4_project/ba4_Hee/Trypanosome/training_dataset4_3_AL4/unlabeled/img/vid05_032_007.png</t>
  </si>
  <si>
    <t>/home/ba4_project/ba4_Hee/Trypanosome/training_dataset4_3_AL4/unlabeled/img/vid05_032_009.png</t>
  </si>
  <si>
    <t>/home/ba4_project/ba4_Hee/Trypanosome/training_dataset4_3_AL4/unlabeled/img/vid05_032_010.png</t>
  </si>
  <si>
    <t>/home/ba4_project/ba4_Hee/Trypanosome/training_dataset4_3_AL4/unlabeled/img/vid05_032_011.png</t>
  </si>
  <si>
    <t>/home/ba4_project/ba4_Hee/Trypanosome/training_dataset4_3_AL4/unlabeled/img/vid05_032_012.png</t>
  </si>
  <si>
    <t>/home/ba4_project/ba4_Hee/Trypanosome/training_dataset4_3_AL4/unlabeled/img/vid05_032_013.png</t>
  </si>
  <si>
    <t>/home/ba4_project/ba4_Hee/Trypanosome/training_dataset4_3_AL4/unlabeled/img/vid05_032_014.png</t>
  </si>
  <si>
    <t>/home/ba4_project/ba4_Hee/Trypanosome/training_dataset4_3_AL4/unlabeled/img/vid05_032_015.png</t>
  </si>
  <si>
    <t>/home/ba4_project/ba4_Hee/Trypanosome/training_dataset4_3_AL4/unlabeled/img/vid05_032_016.png</t>
  </si>
  <si>
    <t>/home/ba4_project/ba4_Hee/Trypanosome/training_dataset4_3_AL4/unlabeled/img/vid05_032_017.png</t>
  </si>
  <si>
    <t>/home/ba4_project/ba4_Hee/Trypanosome/training_dataset4_3_AL4/unlabeled/img/vid05_032_019.png</t>
  </si>
  <si>
    <t>/home/ba4_project/ba4_Hee/Trypanosome/training_dataset4_3_AL4/unlabeled/img/vid05_032_020.png</t>
  </si>
  <si>
    <t>/home/ba4_project/ba4_Hee/Trypanosome/training_dataset4_3_AL4/unlabeled/img/vid05_032_021.png</t>
  </si>
  <si>
    <t>/home/ba4_project/ba4_Hee/Trypanosome/training_dataset4_3_AL4/unlabeled/img/vid05_032_022.png</t>
  </si>
  <si>
    <t>/home/ba4_project/ba4_Hee/Trypanosome/training_dataset4_3_AL4/unlabeled/img/vid05_032_023.png</t>
  </si>
  <si>
    <t>/home/ba4_project/ba4_Hee/Trypanosome/training_dataset4_3_AL4/unlabeled/img/vid05_032_024.png</t>
  </si>
  <si>
    <t>/home/ba4_project/ba4_Hee/Trypanosome/training_dataset4_3_AL4/unlabeled/img/vid05_032_026.png</t>
  </si>
  <si>
    <t>/home/ba4_project/ba4_Hee/Trypanosome/training_dataset4_3_AL4/unlabeled/img/vid05_032_028.png</t>
  </si>
  <si>
    <t>/home/ba4_project/ba4_Hee/Trypanosome/training_dataset4_3_AL4/unlabeled/img/vid05_032_030.png</t>
  </si>
  <si>
    <t>/home/ba4_project/ba4_Hee/Trypanosome/training_dataset4_3_AL4/unlabeled/img/vid05_032_031.png</t>
  </si>
  <si>
    <t>/home/ba4_project/ba4_Hee/Trypanosome/training_dataset4_3_AL4/unlabeled/img/vid05_032_032.png</t>
  </si>
  <si>
    <t>/home/ba4_project/ba4_Hee/Trypanosome/training_dataset4_3_AL4/unlabeled/img/vid05_032_033.png</t>
  </si>
  <si>
    <t>/home/ba4_project/ba4_Hee/Trypanosome/training_dataset4_3_AL4/unlabeled/img/vid05_032_034.png</t>
  </si>
  <si>
    <t>/home/ba4_project/ba4_Hee/Trypanosome/training_dataset4_3_AL4/unlabeled/img/vid05_032_036.png</t>
  </si>
  <si>
    <t>/home/ba4_project/ba4_Hee/Trypanosome/training_dataset4_3_AL4/unlabeled/img/vid05_032_037.png</t>
  </si>
  <si>
    <t>/home/ba4_project/ba4_Hee/Trypanosome/training_dataset4_3_AL4/unlabeled/img/vid05_032_038.png</t>
  </si>
  <si>
    <t>/home/ba4_project/ba4_Hee/Trypanosome/training_dataset4_3_AL4/unlabeled/img/vid05_032_039.png</t>
  </si>
  <si>
    <t>/home/ba4_project/ba4_Hee/Trypanosome/training_dataset4_3_AL4/unlabeled/img/vid05_032_041.png</t>
  </si>
  <si>
    <t>/home/ba4_project/ba4_Hee/Trypanosome/training_dataset4_3_AL4/unlabeled/img/vid05_032_042.png</t>
  </si>
  <si>
    <t>/home/ba4_project/ba4_Hee/Trypanosome/training_dataset4_3_AL4/unlabeled/img/vid05_032_043.png</t>
  </si>
  <si>
    <t>/home/ba4_project/ba4_Hee/Trypanosome/training_dataset4_3_AL4/unlabeled/img/vid05_032_044.png</t>
  </si>
  <si>
    <t>/home/ba4_project/ba4_Hee/Trypanosome/training_dataset4_3_AL4/unlabeled/img/vid05_032_046.png</t>
  </si>
  <si>
    <t>/home/ba4_project/ba4_Hee/Trypanosome/training_dataset4_3_AL4/unlabeled/img/vid05_032_047.png</t>
  </si>
  <si>
    <t>/home/ba4_project/ba4_Hee/Trypanosome/training_dataset4_3_AL4/unlabeled/img/vid05_032_048.png</t>
  </si>
  <si>
    <t>/home/ba4_project/ba4_Hee/Trypanosome/training_dataset4_3_AL4/unlabeled/img/vid05_032_049.png</t>
  </si>
  <si>
    <t>/home/ba4_project/ba4_Hee/Trypanosome/training_dataset4_3_AL4/unlabeled/img/vid05_032_050.png</t>
  </si>
  <si>
    <t>/home/ba4_project/ba4_Hee/Trypanosome/training_dataset4_3_AL4/unlabeled/img/vid05_032_052.png</t>
  </si>
  <si>
    <t>/home/ba4_project/ba4_Hee/Trypanosome/training_dataset4_3_AL4/unlabeled/img/vid05_032_053.png</t>
  </si>
  <si>
    <t>/home/ba4_project/ba4_Hee/Trypanosome/training_dataset4_3_AL4/unlabeled/img/vid05_032_054.png</t>
  </si>
  <si>
    <t>/home/ba4_project/ba4_Hee/Trypanosome/training_dataset4_3_AL4/unlabeled/img/vid05_032_055.png</t>
  </si>
  <si>
    <t>/home/ba4_project/ba4_Hee/Trypanosome/training_dataset4_3_AL4/unlabeled/img/vid05_032_056.png</t>
  </si>
  <si>
    <t>/home/ba4_project/ba4_Hee/Trypanosome/training_dataset4_3_AL4/unlabeled/img/vid05_032_057.png</t>
  </si>
  <si>
    <t>/home/ba4_project/ba4_Hee/Trypanosome/training_dataset4_3_AL4/unlabeled/img/vid05_032_058.png</t>
  </si>
  <si>
    <t>/home/ba4_project/ba4_Hee/Trypanosome/training_dataset4_3_AL4/unlabeled/img/vid05_032_062.png</t>
  </si>
  <si>
    <t>/home/ba4_project/ba4_Hee/Trypanosome/training_dataset4_3_AL4/unlabeled/img/vid05_033_000.png</t>
  </si>
  <si>
    <t>/home/ba4_project/ba4_Hee/Trypanosome/training_dataset4_3_AL4/unlabeled/img/vid05_033_001.png</t>
  </si>
  <si>
    <t>/home/ba4_project/ba4_Hee/Trypanosome/training_dataset4_3_AL4/unlabeled/img/vid05_033_002.png</t>
  </si>
  <si>
    <t>/home/ba4_project/ba4_Hee/Trypanosome/training_dataset4_3_AL4/unlabeled/img/vid05_033_003.png</t>
  </si>
  <si>
    <t>/home/ba4_project/ba4_Hee/Trypanosome/training_dataset4_3_AL4/unlabeled/img/vid05_033_004.png</t>
  </si>
  <si>
    <t>/home/ba4_project/ba4_Hee/Trypanosome/training_dataset4_3_AL4/unlabeled/img/vid05_033_005.png</t>
  </si>
  <si>
    <t>/home/ba4_project/ba4_Hee/Trypanosome/training_dataset4_3_AL4/unlabeled/img/vid05_033_008.png</t>
  </si>
  <si>
    <t>/home/ba4_project/ba4_Hee/Trypanosome/training_dataset4_3_AL4/unlabeled/img/vid05_033_009.png</t>
  </si>
  <si>
    <t>/home/ba4_project/ba4_Hee/Trypanosome/training_dataset4_3_AL4/unlabeled/img/vid05_033_010.png</t>
  </si>
  <si>
    <t>/home/ba4_project/ba4_Hee/Trypanosome/training_dataset4_3_AL4/unlabeled/img/vid05_033_011.png</t>
  </si>
  <si>
    <t>/home/ba4_project/ba4_Hee/Trypanosome/training_dataset4_3_AL4/unlabeled/img/vid05_033_012.png</t>
  </si>
  <si>
    <t>/home/ba4_project/ba4_Hee/Trypanosome/training_dataset4_3_AL4/unlabeled/img/vid05_033_013.png</t>
  </si>
  <si>
    <t>/home/ba4_project/ba4_Hee/Trypanosome/training_dataset4_3_AL4/unlabeled/img/vid05_033_015.png</t>
  </si>
  <si>
    <t>/home/ba4_project/ba4_Hee/Trypanosome/training_dataset4_3_AL4/unlabeled/img/vid05_033_017.png</t>
  </si>
  <si>
    <t>/home/ba4_project/ba4_Hee/Trypanosome/training_dataset4_3_AL4/unlabeled/img/vid05_033_019.png</t>
  </si>
  <si>
    <t>/home/ba4_project/ba4_Hee/Trypanosome/training_dataset4_3_AL4/unlabeled/img/vid05_033_020.png</t>
  </si>
  <si>
    <t>/home/ba4_project/ba4_Hee/Trypanosome/training_dataset4_3_AL4/unlabeled/img/vid05_033_021.png</t>
  </si>
  <si>
    <t>/home/ba4_project/ba4_Hee/Trypanosome/training_dataset4_3_AL4/unlabeled/img/vid05_033_022.png</t>
  </si>
  <si>
    <t>/home/ba4_project/ba4_Hee/Trypanosome/training_dataset4_3_AL4/unlabeled/img/vid05_033_023.png</t>
  </si>
  <si>
    <t>/home/ba4_project/ba4_Hee/Trypanosome/training_dataset4_3_AL4/unlabeled/img/vid05_033_026.png</t>
  </si>
  <si>
    <t>/home/ba4_project/ba4_Hee/Trypanosome/training_dataset4_3_AL4/unlabeled/img/vid05_033_027.png</t>
  </si>
  <si>
    <t>/home/ba4_project/ba4_Hee/Trypanosome/training_dataset4_3_AL4/unlabeled/img/vid05_033_029.png</t>
  </si>
  <si>
    <t>/home/ba4_project/ba4_Hee/Trypanosome/training_dataset4_3_AL4/unlabeled/img/vid05_033_030.png</t>
  </si>
  <si>
    <t>/home/ba4_project/ba4_Hee/Trypanosome/training_dataset4_3_AL4/unlabeled/img/vid05_033_031.png</t>
  </si>
  <si>
    <t>/home/ba4_project/ba4_Hee/Trypanosome/training_dataset4_3_AL4/unlabeled/img/vid05_033_032.png</t>
  </si>
  <si>
    <t>/home/ba4_project/ba4_Hee/Trypanosome/training_dataset4_3_AL4/unlabeled/img/vid05_033_033.png</t>
  </si>
  <si>
    <t>/home/ba4_project/ba4_Hee/Trypanosome/training_dataset4_3_AL4/unlabeled/img/vid05_033_034.png</t>
  </si>
  <si>
    <t>/home/ba4_project/ba4_Hee/Trypanosome/training_dataset4_3_AL4/unlabeled/img/vid05_033_036.png</t>
  </si>
  <si>
    <t>/home/ba4_project/ba4_Hee/Trypanosome/training_dataset4_3_AL4/unlabeled/img/vid05_033_037.png</t>
  </si>
  <si>
    <t>/home/ba4_project/ba4_Hee/Trypanosome/training_dataset4_3_AL4/unlabeled/img/vid05_033_038.png</t>
  </si>
  <si>
    <t>/home/ba4_project/ba4_Hee/Trypanosome/training_dataset4_3_AL4/unlabeled/img/vid05_033_039.png</t>
  </si>
  <si>
    <t>/home/ba4_project/ba4_Hee/Trypanosome/training_dataset4_3_AL4/unlabeled/img/vid05_033_041.png</t>
  </si>
  <si>
    <t>/home/ba4_project/ba4_Hee/Trypanosome/training_dataset4_3_AL4/unlabeled/img/vid05_033_042.png</t>
  </si>
  <si>
    <t>/home/ba4_project/ba4_Hee/Trypanosome/training_dataset4_3_AL4/unlabeled/img/vid05_033_043.png</t>
  </si>
  <si>
    <t>/home/ba4_project/ba4_Hee/Trypanosome/training_dataset4_3_AL4/unlabeled/img/vid05_033_044.png</t>
  </si>
  <si>
    <t>/home/ba4_project/ba4_Hee/Trypanosome/training_dataset4_3_AL4/unlabeled/img/vid05_033_045.png</t>
  </si>
  <si>
    <t>/home/ba4_project/ba4_Hee/Trypanosome/training_dataset4_3_AL4/unlabeled/img/vid05_033_046.png</t>
  </si>
  <si>
    <t>/home/ba4_project/ba4_Hee/Trypanosome/training_dataset4_3_AL4/unlabeled/img/vid05_033_047.png</t>
  </si>
  <si>
    <t>/home/ba4_project/ba4_Hee/Trypanosome/training_dataset4_3_AL4/unlabeled/img/vid05_033_048.png</t>
  </si>
  <si>
    <t>/home/ba4_project/ba4_Hee/Trypanosome/training_dataset4_3_AL4/unlabeled/img/vid05_033_049.png</t>
  </si>
  <si>
    <t>/home/ba4_project/ba4_Hee/Trypanosome/training_dataset4_3_AL4/unlabeled/img/vid05_033_052.png</t>
  </si>
  <si>
    <t>/home/ba4_project/ba4_Hee/Trypanosome/training_dataset4_3_AL4/unlabeled/img/vid05_033_053.png</t>
  </si>
  <si>
    <t>/home/ba4_project/ba4_Hee/Trypanosome/training_dataset4_3_AL4/unlabeled/img/vid05_033_055.png</t>
  </si>
  <si>
    <t>/home/ba4_project/ba4_Hee/Trypanosome/training_dataset4_3_AL4/unlabeled/img/vid05_033_056.png</t>
  </si>
  <si>
    <t>/home/ba4_project/ba4_Hee/Trypanosome/training_dataset4_3_AL4/unlabeled/img/vid05_033_057.png</t>
  </si>
  <si>
    <t>/home/ba4_project/ba4_Hee/Trypanosome/training_dataset4_3_AL4/unlabeled/img/vid05_033_058.png</t>
  </si>
  <si>
    <t>/home/ba4_project/ba4_Hee/Trypanosome/training_dataset4_3_AL4/unlabeled/img/vid05_033_059.png</t>
  </si>
  <si>
    <t>/home/ba4_project/ba4_Hee/Trypanosome/training_dataset4_3_AL4/unlabeled/img/vid05_033_060.png</t>
  </si>
  <si>
    <t>/home/ba4_project/ba4_Hee/Trypanosome/training_dataset4_3_AL4/unlabeled/img/vid05_033_062.png</t>
  </si>
  <si>
    <t>/home/ba4_project/ba4_Hee/Trypanosome/training_dataset4_3_AL4/unlabeled/img/vid05_034_000.png</t>
  </si>
  <si>
    <t>/home/ba4_project/ba4_Hee/Trypanosome/training_dataset4_3_AL4/unlabeled/img/vid05_034_001.png</t>
  </si>
  <si>
    <t>/home/ba4_project/ba4_Hee/Trypanosome/training_dataset4_3_AL4/unlabeled/img/vid05_034_002.png</t>
  </si>
  <si>
    <t>/home/ba4_project/ba4_Hee/Trypanosome/training_dataset4_3_AL4/unlabeled/img/vid05_034_003.png</t>
  </si>
  <si>
    <t>/home/ba4_project/ba4_Hee/Trypanosome/training_dataset4_3_AL4/unlabeled/img/vid05_034_004.png</t>
  </si>
  <si>
    <t>/home/ba4_project/ba4_Hee/Trypanosome/training_dataset4_3_AL4/unlabeled/img/vid05_034_006.png</t>
  </si>
  <si>
    <t>/home/ba4_project/ba4_Hee/Trypanosome/training_dataset4_3_AL4/unlabeled/img/vid05_034_007.png</t>
  </si>
  <si>
    <t>/home/ba4_project/ba4_Hee/Trypanosome/training_dataset4_3_AL4/unlabeled/img/vid05_034_008.png</t>
  </si>
  <si>
    <t>/home/ba4_project/ba4_Hee/Trypanosome/training_dataset4_3_AL4/unlabeled/img/vid05_034_009.png</t>
  </si>
  <si>
    <t>/home/ba4_project/ba4_Hee/Trypanosome/training_dataset4_3_AL4/unlabeled/img/vid05_034_010.png</t>
  </si>
  <si>
    <t>/home/ba4_project/ba4_Hee/Trypanosome/training_dataset4_3_AL4/unlabeled/img/vid05_034_011.png</t>
  </si>
  <si>
    <t>/home/ba4_project/ba4_Hee/Trypanosome/training_dataset4_3_AL4/unlabeled/img/vid05_034_012.png</t>
  </si>
  <si>
    <t>/home/ba4_project/ba4_Hee/Trypanosome/training_dataset4_3_AL4/unlabeled/img/vid05_034_013.png</t>
  </si>
  <si>
    <t>/home/ba4_project/ba4_Hee/Trypanosome/training_dataset4_3_AL4/unlabeled/img/vid05_034_014.png</t>
  </si>
  <si>
    <t>/home/ba4_project/ba4_Hee/Trypanosome/training_dataset4_3_AL4/unlabeled/img/vid05_034_016.png</t>
  </si>
  <si>
    <t>/home/ba4_project/ba4_Hee/Trypanosome/training_dataset4_3_AL4/unlabeled/img/vid05_034_017.png</t>
  </si>
  <si>
    <t>/home/ba4_project/ba4_Hee/Trypanosome/training_dataset4_3_AL4/unlabeled/img/vid05_034_018.png</t>
  </si>
  <si>
    <t>/home/ba4_project/ba4_Hee/Trypanosome/training_dataset4_3_AL4/unlabeled/img/vid05_034_019.png</t>
  </si>
  <si>
    <t>/home/ba4_project/ba4_Hee/Trypanosome/training_dataset4_3_AL4/unlabeled/img/vid05_034_021.png</t>
  </si>
  <si>
    <t>/home/ba4_project/ba4_Hee/Trypanosome/training_dataset4_3_AL4/unlabeled/img/vid05_034_022.png</t>
  </si>
  <si>
    <t>/home/ba4_project/ba4_Hee/Trypanosome/training_dataset4_3_AL4/unlabeled/img/vid05_034_023.png</t>
  </si>
  <si>
    <t>/home/ba4_project/ba4_Hee/Trypanosome/training_dataset4_3_AL4/unlabeled/img/vid05_034_024.png</t>
  </si>
  <si>
    <t>/home/ba4_project/ba4_Hee/Trypanosome/training_dataset4_3_AL4/unlabeled/img/vid05_034_027.png</t>
  </si>
  <si>
    <t>/home/ba4_project/ba4_Hee/Trypanosome/training_dataset4_3_AL4/unlabeled/img/vid05_034_029.png</t>
  </si>
  <si>
    <t>/home/ba4_project/ba4_Hee/Trypanosome/training_dataset4_3_AL4/unlabeled/img/vid05_034_030.png</t>
  </si>
  <si>
    <t>/home/ba4_project/ba4_Hee/Trypanosome/training_dataset4_3_AL4/unlabeled/img/vid05_034_031.png</t>
  </si>
  <si>
    <t>/home/ba4_project/ba4_Hee/Trypanosome/training_dataset4_3_AL4/unlabeled/img/vid05_034_032.png</t>
  </si>
  <si>
    <t>/home/ba4_project/ba4_Hee/Trypanosome/training_dataset4_3_AL4/unlabeled/img/vid05_034_033.png</t>
  </si>
  <si>
    <t>/home/ba4_project/ba4_Hee/Trypanosome/training_dataset4_3_AL4/unlabeled/img/vid05_034_034.png</t>
  </si>
  <si>
    <t>/home/ba4_project/ba4_Hee/Trypanosome/training_dataset4_3_AL4/unlabeled/img/vid05_034_035.png</t>
  </si>
  <si>
    <t>/home/ba4_project/ba4_Hee/Trypanosome/training_dataset4_3_AL4/unlabeled/img/vid05_034_036.png</t>
  </si>
  <si>
    <t>/home/ba4_project/ba4_Hee/Trypanosome/training_dataset4_3_AL4/unlabeled/img/vid05_034_038.png</t>
  </si>
  <si>
    <t>/home/ba4_project/ba4_Hee/Trypanosome/training_dataset4_3_AL4/unlabeled/img/vid05_034_039.png</t>
  </si>
  <si>
    <t>/home/ba4_project/ba4_Hee/Trypanosome/training_dataset4_3_AL4/unlabeled/img/vid05_034_040.png</t>
  </si>
  <si>
    <t>/home/ba4_project/ba4_Hee/Trypanosome/training_dataset4_3_AL4/unlabeled/img/vid05_034_042.png</t>
  </si>
  <si>
    <t>/home/ba4_project/ba4_Hee/Trypanosome/training_dataset4_3_AL4/unlabeled/img/vid05_034_043.png</t>
  </si>
  <si>
    <t>/home/ba4_project/ba4_Hee/Trypanosome/training_dataset4_3_AL4/unlabeled/img/vid05_034_044.png</t>
  </si>
  <si>
    <t>/home/ba4_project/ba4_Hee/Trypanosome/training_dataset4_3_AL4/unlabeled/img/vid05_034_045.png</t>
  </si>
  <si>
    <t>/home/ba4_project/ba4_Hee/Trypanosome/training_dataset4_3_AL4/unlabeled/img/vid05_034_046.png</t>
  </si>
  <si>
    <t>/home/ba4_project/ba4_Hee/Trypanosome/training_dataset4_3_AL4/unlabeled/img/vid05_034_048.png</t>
  </si>
  <si>
    <t>/home/ba4_project/ba4_Hee/Trypanosome/training_dataset4_3_AL4/unlabeled/img/vid05_034_049.png</t>
  </si>
  <si>
    <t>/home/ba4_project/ba4_Hee/Trypanosome/training_dataset4_3_AL4/unlabeled/img/vid05_034_050.png</t>
  </si>
  <si>
    <t>/home/ba4_project/ba4_Hee/Trypanosome/training_dataset4_3_AL4/unlabeled/img/vid05_034_052.png</t>
  </si>
  <si>
    <t>/home/ba4_project/ba4_Hee/Trypanosome/training_dataset4_3_AL4/unlabeled/img/vid05_034_053.png</t>
  </si>
  <si>
    <t>/home/ba4_project/ba4_Hee/Trypanosome/training_dataset4_3_AL4/unlabeled/img/vid05_034_054.png</t>
  </si>
  <si>
    <t>/home/ba4_project/ba4_Hee/Trypanosome/training_dataset4_3_AL4/unlabeled/img/vid05_034_055.png</t>
  </si>
  <si>
    <t>/home/ba4_project/ba4_Hee/Trypanosome/training_dataset4_3_AL4/unlabeled/img/vid05_034_056.png</t>
  </si>
  <si>
    <t>/home/ba4_project/ba4_Hee/Trypanosome/training_dataset4_3_AL4/unlabeled/img/vid05_034_058.png</t>
  </si>
  <si>
    <t>/home/ba4_project/ba4_Hee/Trypanosome/training_dataset4_3_AL4/unlabeled/img/vid05_034_059.png</t>
  </si>
  <si>
    <t>/home/ba4_project/ba4_Hee/Trypanosome/training_dataset4_3_AL4/unlabeled/img/vid05_034_060.png</t>
  </si>
  <si>
    <t>/home/ba4_project/ba4_Hee/Trypanosome/training_dataset4_3_AL4/unlabeled/img/vid05_034_061.png</t>
  </si>
  <si>
    <t>/home/ba4_project/ba4_Hee/Trypanosome/training_dataset4_3_AL4/unlabeled/img/vid05_034_062.png</t>
  </si>
  <si>
    <t>/home/ba4_project/ba4_Hee/Trypanosome/training_dataset4_3_AL4/unlabeled/img/vid05_035_000.png</t>
  </si>
  <si>
    <t>/home/ba4_project/ba4_Hee/Trypanosome/training_dataset4_3_AL4/unlabeled/img/vid05_035_001.png</t>
  </si>
  <si>
    <t>/home/ba4_project/ba4_Hee/Trypanosome/training_dataset4_3_AL4/unlabeled/img/vid05_035_003.png</t>
  </si>
  <si>
    <t>/home/ba4_project/ba4_Hee/Trypanosome/training_dataset4_3_AL4/unlabeled/img/vid05_035_004.png</t>
  </si>
  <si>
    <t>/home/ba4_project/ba4_Hee/Trypanosome/training_dataset4_3_AL4/unlabeled/img/vid05_035_005.png</t>
  </si>
  <si>
    <t>/home/ba4_project/ba4_Hee/Trypanosome/training_dataset4_3_AL4/unlabeled/img/vid05_035_006.png</t>
  </si>
  <si>
    <t>/home/ba4_project/ba4_Hee/Trypanosome/training_dataset4_3_AL4/unlabeled/img/vid05_035_009.png</t>
  </si>
  <si>
    <t>/home/ba4_project/ba4_Hee/Trypanosome/training_dataset4_3_AL4/unlabeled/img/vid05_035_011.png</t>
  </si>
  <si>
    <t>/home/ba4_project/ba4_Hee/Trypanosome/training_dataset4_3_AL4/unlabeled/img/vid05_035_012.png</t>
  </si>
  <si>
    <t>/home/ba4_project/ba4_Hee/Trypanosome/training_dataset4_3_AL4/unlabeled/img/vid05_035_016.png</t>
  </si>
  <si>
    <t>/home/ba4_project/ba4_Hee/Trypanosome/training_dataset4_3_AL4/unlabeled/img/vid05_035_018.png</t>
  </si>
  <si>
    <t>/home/ba4_project/ba4_Hee/Trypanosome/training_dataset4_3_AL4/unlabeled/img/vid05_035_019.png</t>
  </si>
  <si>
    <t>/home/ba4_project/ba4_Hee/Trypanosome/training_dataset4_3_AL4/unlabeled/img/vid05_035_020.png</t>
  </si>
  <si>
    <t>/home/ba4_project/ba4_Hee/Trypanosome/training_dataset4_3_AL4/unlabeled/img/vid05_035_021.png</t>
  </si>
  <si>
    <t>/home/ba4_project/ba4_Hee/Trypanosome/training_dataset4_3_AL4/unlabeled/img/vid05_035_022.png</t>
  </si>
  <si>
    <t>/home/ba4_project/ba4_Hee/Trypanosome/training_dataset4_3_AL4/unlabeled/img/vid05_035_023.png</t>
  </si>
  <si>
    <t>/home/ba4_project/ba4_Hee/Trypanosome/training_dataset4_3_AL4/unlabeled/img/vid05_035_024.png</t>
  </si>
  <si>
    <t>/home/ba4_project/ba4_Hee/Trypanosome/training_dataset4_3_AL4/unlabeled/img/vid05_035_025.png</t>
  </si>
  <si>
    <t>/home/ba4_project/ba4_Hee/Trypanosome/training_dataset4_3_AL4/unlabeled/img/vid05_035_026.png</t>
  </si>
  <si>
    <t>/home/ba4_project/ba4_Hee/Trypanosome/training_dataset4_3_AL4/unlabeled/img/vid05_035_027.png</t>
  </si>
  <si>
    <t>/home/ba4_project/ba4_Hee/Trypanosome/training_dataset4_3_AL4/unlabeled/img/vid05_035_033.png</t>
  </si>
  <si>
    <t>/home/ba4_project/ba4_Hee/Trypanosome/training_dataset4_3_AL4/unlabeled/img/vid05_035_035.png</t>
  </si>
  <si>
    <t>/home/ba4_project/ba4_Hee/Trypanosome/training_dataset4_3_AL4/unlabeled/img/vid05_035_036.png</t>
  </si>
  <si>
    <t>/home/ba4_project/ba4_Hee/Trypanosome/training_dataset4_3_AL4/unlabeled/img/vid05_035_038.png</t>
  </si>
  <si>
    <t>/home/ba4_project/ba4_Hee/Trypanosome/training_dataset4_3_AL4/unlabeled/img/vid05_035_039.png</t>
  </si>
  <si>
    <t>/home/ba4_project/ba4_Hee/Trypanosome/training_dataset4_3_AL4/unlabeled/img/vid05_035_041.png</t>
  </si>
  <si>
    <t>/home/ba4_project/ba4_Hee/Trypanosome/training_dataset4_3_AL4/unlabeled/img/vid05_035_044.png</t>
  </si>
  <si>
    <t>/home/ba4_project/ba4_Hee/Trypanosome/training_dataset4_3_AL4/unlabeled/img/vid05_035_045.png</t>
  </si>
  <si>
    <t>/home/ba4_project/ba4_Hee/Trypanosome/training_dataset4_3_AL4/unlabeled/img/vid05_035_047.png</t>
  </si>
  <si>
    <t>/home/ba4_project/ba4_Hee/Trypanosome/training_dataset4_3_AL4/unlabeled/img/vid05_035_048.png</t>
  </si>
  <si>
    <t>/home/ba4_project/ba4_Hee/Trypanosome/training_dataset4_3_AL4/unlabeled/img/vid05_035_049.png</t>
  </si>
  <si>
    <t>/home/ba4_project/ba4_Hee/Trypanosome/training_dataset4_3_AL4/unlabeled/img/vid05_035_051.png</t>
  </si>
  <si>
    <t>/home/ba4_project/ba4_Hee/Trypanosome/training_dataset4_3_AL4/unlabeled/img/vid05_035_052.png</t>
  </si>
  <si>
    <t>/home/ba4_project/ba4_Hee/Trypanosome/training_dataset4_3_AL4/unlabeled/img/vid05_035_053.png</t>
  </si>
  <si>
    <t>/home/ba4_project/ba4_Hee/Trypanosome/training_dataset4_3_AL4/unlabeled/img/vid05_035_055.png</t>
  </si>
  <si>
    <t>/home/ba4_project/ba4_Hee/Trypanosome/training_dataset4_3_AL4/unlabeled/img/vid05_035_056.png</t>
  </si>
  <si>
    <t>/home/ba4_project/ba4_Hee/Trypanosome/training_dataset4_3_AL4/unlabeled/img/vid05_035_057.png</t>
  </si>
  <si>
    <t>/home/ba4_project/ba4_Hee/Trypanosome/training_dataset4_3_AL4/unlabeled/img/vid05_035_058.png</t>
  </si>
  <si>
    <t>/home/ba4_project/ba4_Hee/Trypanosome/training_dataset4_3_AL4/unlabeled/img/vid05_035_059.png</t>
  </si>
  <si>
    <t>/home/ba4_project/ba4_Hee/Trypanosome/training_dataset4_3_AL4/unlabeled/img/vid05_035_060.png</t>
  </si>
  <si>
    <t>/home/ba4_project/ba4_Hee/Trypanosome/training_dataset4_3_AL4/unlabeled/img/vid05_035_061.png</t>
  </si>
  <si>
    <t>/home/ba4_project/ba4_Hee/Trypanosome/training_dataset4_3_AL4/unlabeled/img/vid05_035_062.png</t>
  </si>
  <si>
    <t>/home/ba4_project/ba4_Hee/Trypanosome/training_dataset4_3_AL4/unlabeled/img/vid05_036_000.png</t>
  </si>
  <si>
    <t>/home/ba4_project/ba4_Hee/Trypanosome/training_dataset4_3_AL4/unlabeled/img/vid05_036_003.png</t>
  </si>
  <si>
    <t>/home/ba4_project/ba4_Hee/Trypanosome/training_dataset4_3_AL4/unlabeled/img/vid05_036_005.png</t>
  </si>
  <si>
    <t>/home/ba4_project/ba4_Hee/Trypanosome/training_dataset4_3_AL4/unlabeled/img/vid05_036_006.png</t>
  </si>
  <si>
    <t>/home/ba4_project/ba4_Hee/Trypanosome/training_dataset4_3_AL4/unlabeled/img/vid05_036_007.png</t>
  </si>
  <si>
    <t>/home/ba4_project/ba4_Hee/Trypanosome/training_dataset4_3_AL4/unlabeled/img/vid05_036_008.png</t>
  </si>
  <si>
    <t>/home/ba4_project/ba4_Hee/Trypanosome/training_dataset4_3_AL4/unlabeled/img/vid05_036_009.png</t>
  </si>
  <si>
    <t>/home/ba4_project/ba4_Hee/Trypanosome/training_dataset4_3_AL4/unlabeled/img/vid05_036_010.png</t>
  </si>
  <si>
    <t>/home/ba4_project/ba4_Hee/Trypanosome/training_dataset4_3_AL4/unlabeled/img/vid05_036_013.png</t>
  </si>
  <si>
    <t>/home/ba4_project/ba4_Hee/Trypanosome/training_dataset4_3_AL4/unlabeled/img/vid05_036_014.png</t>
  </si>
  <si>
    <t>/home/ba4_project/ba4_Hee/Trypanosome/training_dataset4_3_AL4/unlabeled/img/vid05_036_017.png</t>
  </si>
  <si>
    <t>/home/ba4_project/ba4_Hee/Trypanosome/training_dataset4_3_AL4/unlabeled/img/vid05_036_018.png</t>
  </si>
  <si>
    <t>/home/ba4_project/ba4_Hee/Trypanosome/training_dataset4_3_AL4/unlabeled/img/vid05_036_019.png</t>
  </si>
  <si>
    <t>/home/ba4_project/ba4_Hee/Trypanosome/training_dataset4_3_AL4/unlabeled/img/vid05_036_020.png</t>
  </si>
  <si>
    <t>/home/ba4_project/ba4_Hee/Trypanosome/training_dataset4_3_AL4/unlabeled/img/vid05_036_021.png</t>
  </si>
  <si>
    <t>/home/ba4_project/ba4_Hee/Trypanosome/training_dataset4_3_AL4/unlabeled/img/vid05_036_022.png</t>
  </si>
  <si>
    <t>/home/ba4_project/ba4_Hee/Trypanosome/training_dataset4_3_AL4/unlabeled/img/vid05_036_023.png</t>
  </si>
  <si>
    <t>/home/ba4_project/ba4_Hee/Trypanosome/training_dataset4_3_AL4/unlabeled/img/vid05_036_024.png</t>
  </si>
  <si>
    <t>/home/ba4_project/ba4_Hee/Trypanosome/training_dataset4_3_AL4/unlabeled/img/vid05_036_026.png</t>
  </si>
  <si>
    <t>/home/ba4_project/ba4_Hee/Trypanosome/training_dataset4_3_AL4/unlabeled/img/vid05_036_027.png</t>
  </si>
  <si>
    <t>/home/ba4_project/ba4_Hee/Trypanosome/training_dataset4_3_AL4/unlabeled/img/vid05_036_028.png</t>
  </si>
  <si>
    <t>/home/ba4_project/ba4_Hee/Trypanosome/training_dataset4_3_AL4/unlabeled/img/vid05_036_029.png</t>
  </si>
  <si>
    <t>/home/ba4_project/ba4_Hee/Trypanosome/training_dataset4_3_AL4/unlabeled/img/vid05_036_031.png</t>
  </si>
  <si>
    <t>/home/ba4_project/ba4_Hee/Trypanosome/training_dataset4_3_AL4/unlabeled/img/vid05_036_032.png</t>
  </si>
  <si>
    <t>/home/ba4_project/ba4_Hee/Trypanosome/training_dataset4_3_AL4/unlabeled/img/vid05_036_033.png</t>
  </si>
  <si>
    <t>/home/ba4_project/ba4_Hee/Trypanosome/training_dataset4_3_AL4/unlabeled/img/vid05_036_034.png</t>
  </si>
  <si>
    <t>/home/ba4_project/ba4_Hee/Trypanosome/training_dataset4_3_AL4/unlabeled/img/vid05_036_036.png</t>
  </si>
  <si>
    <t>/home/ba4_project/ba4_Hee/Trypanosome/training_dataset4_3_AL4/unlabeled/img/vid05_036_037.png</t>
  </si>
  <si>
    <t>/home/ba4_project/ba4_Hee/Trypanosome/training_dataset4_3_AL4/unlabeled/img/vid05_036_038.png</t>
  </si>
  <si>
    <t>/home/ba4_project/ba4_Hee/Trypanosome/training_dataset4_3_AL4/unlabeled/img/vid05_036_039.png</t>
  </si>
  <si>
    <t>/home/ba4_project/ba4_Hee/Trypanosome/training_dataset4_3_AL4/unlabeled/img/vid05_036_040.png</t>
  </si>
  <si>
    <t>/home/ba4_project/ba4_Hee/Trypanosome/training_dataset4_3_AL4/unlabeled/img/vid05_036_041.png</t>
  </si>
  <si>
    <t>/home/ba4_project/ba4_Hee/Trypanosome/training_dataset4_3_AL4/unlabeled/img/vid05_036_043.png</t>
  </si>
  <si>
    <t>/home/ba4_project/ba4_Hee/Trypanosome/training_dataset4_3_AL4/unlabeled/img/vid05_036_045.png</t>
  </si>
  <si>
    <t>/home/ba4_project/ba4_Hee/Trypanosome/training_dataset4_3_AL4/unlabeled/img/vid05_036_046.png</t>
  </si>
  <si>
    <t>/home/ba4_project/ba4_Hee/Trypanosome/training_dataset4_3_AL4/unlabeled/img/vid05_036_047.png</t>
  </si>
  <si>
    <t>/home/ba4_project/ba4_Hee/Trypanosome/training_dataset4_3_AL4/unlabeled/img/vid05_036_048.png</t>
  </si>
  <si>
    <t>/home/ba4_project/ba4_Hee/Trypanosome/training_dataset4_3_AL4/unlabeled/img/vid05_036_049.png</t>
  </si>
  <si>
    <t>/home/ba4_project/ba4_Hee/Trypanosome/training_dataset4_3_AL4/unlabeled/img/vid05_036_052.png</t>
  </si>
  <si>
    <t>/home/ba4_project/ba4_Hee/Trypanosome/training_dataset4_3_AL4/unlabeled/img/vid05_036_053.png</t>
  </si>
  <si>
    <t>/home/ba4_project/ba4_Hee/Trypanosome/training_dataset4_3_AL4/unlabeled/img/vid05_036_054.png</t>
  </si>
  <si>
    <t>/home/ba4_project/ba4_Hee/Trypanosome/training_dataset4_3_AL4/unlabeled/img/vid05_036_055.png</t>
  </si>
  <si>
    <t>/home/ba4_project/ba4_Hee/Trypanosome/training_dataset4_3_AL4/unlabeled/img/vid05_036_056.png</t>
  </si>
  <si>
    <t>/home/ba4_project/ba4_Hee/Trypanosome/training_dataset4_3_AL4/unlabeled/img/vid05_036_057.png</t>
  </si>
  <si>
    <t>/home/ba4_project/ba4_Hee/Trypanosome/training_dataset4_3_AL4/unlabeled/img/vid05_036_058.png</t>
  </si>
  <si>
    <t>/home/ba4_project/ba4_Hee/Trypanosome/training_dataset4_3_AL4/unlabeled/img/vid05_036_059.png</t>
  </si>
  <si>
    <t>/home/ba4_project/ba4_Hee/Trypanosome/training_dataset4_3_AL4/unlabeled/img/vid05_036_060.png</t>
  </si>
  <si>
    <t>/home/ba4_project/ba4_Hee/Trypanosome/training_dataset4_3_AL4/unlabeled/img/vid05_036_061.png</t>
  </si>
  <si>
    <t>/home/ba4_project/ba4_Hee/Trypanosome/training_dataset4_3_AL4/unlabeled/img/vid05_037_000.png</t>
  </si>
  <si>
    <t>/home/ba4_project/ba4_Hee/Trypanosome/training_dataset4_3_AL4/unlabeled/img/vid05_037_001.png</t>
  </si>
  <si>
    <t>/home/ba4_project/ba4_Hee/Trypanosome/training_dataset4_3_AL4/unlabeled/img/vid05_037_002.png</t>
  </si>
  <si>
    <t>/home/ba4_project/ba4_Hee/Trypanosome/training_dataset4_3_AL4/unlabeled/img/vid05_037_004.png</t>
  </si>
  <si>
    <t>/home/ba4_project/ba4_Hee/Trypanosome/training_dataset4_3_AL4/unlabeled/img/vid05_037_005.png</t>
  </si>
  <si>
    <t>/home/ba4_project/ba4_Hee/Trypanosome/training_dataset4_3_AL4/unlabeled/img/vid05_037_006.png</t>
  </si>
  <si>
    <t>/home/ba4_project/ba4_Hee/Trypanosome/training_dataset4_3_AL4/unlabeled/img/vid05_037_007.png</t>
  </si>
  <si>
    <t>/home/ba4_project/ba4_Hee/Trypanosome/training_dataset4_3_AL4/unlabeled/img/vid05_037_008.png</t>
  </si>
  <si>
    <t>/home/ba4_project/ba4_Hee/Trypanosome/training_dataset4_3_AL4/unlabeled/img/vid05_037_009.png</t>
  </si>
  <si>
    <t>/home/ba4_project/ba4_Hee/Trypanosome/training_dataset4_3_AL4/unlabeled/img/vid05_037_010.png</t>
  </si>
  <si>
    <t>/home/ba4_project/ba4_Hee/Trypanosome/training_dataset4_3_AL4/unlabeled/img/vid05_037_011.png</t>
  </si>
  <si>
    <t>/home/ba4_project/ba4_Hee/Trypanosome/training_dataset4_3_AL4/unlabeled/img/vid05_037_012.png</t>
  </si>
  <si>
    <t>/home/ba4_project/ba4_Hee/Trypanosome/training_dataset4_3_AL4/unlabeled/img/vid05_037_015.png</t>
  </si>
  <si>
    <t>/home/ba4_project/ba4_Hee/Trypanosome/training_dataset4_3_AL4/unlabeled/img/vid05_037_016.png</t>
  </si>
  <si>
    <t>/home/ba4_project/ba4_Hee/Trypanosome/training_dataset4_3_AL4/unlabeled/img/vid05_037_017.png</t>
  </si>
  <si>
    <t>/home/ba4_project/ba4_Hee/Trypanosome/training_dataset4_3_AL4/unlabeled/img/vid05_037_018.png</t>
  </si>
  <si>
    <t>/home/ba4_project/ba4_Hee/Trypanosome/training_dataset4_3_AL4/unlabeled/img/vid05_037_019.png</t>
  </si>
  <si>
    <t>/home/ba4_project/ba4_Hee/Trypanosome/training_dataset4_3_AL4/unlabeled/img/vid05_037_021.png</t>
  </si>
  <si>
    <t>/home/ba4_project/ba4_Hee/Trypanosome/training_dataset4_3_AL4/unlabeled/img/vid05_037_022.png</t>
  </si>
  <si>
    <t>/home/ba4_project/ba4_Hee/Trypanosome/training_dataset4_3_AL4/unlabeled/img/vid05_037_023.png</t>
  </si>
  <si>
    <t>/home/ba4_project/ba4_Hee/Trypanosome/training_dataset4_3_AL4/unlabeled/img/vid05_037_024.png</t>
  </si>
  <si>
    <t>/home/ba4_project/ba4_Hee/Trypanosome/training_dataset4_3_AL4/unlabeled/img/vid05_037_026.png</t>
  </si>
  <si>
    <t>/home/ba4_project/ba4_Hee/Trypanosome/training_dataset4_3_AL4/unlabeled/img/vid05_037_028.png</t>
  </si>
  <si>
    <t>/home/ba4_project/ba4_Hee/Trypanosome/training_dataset4_3_AL4/unlabeled/img/vid05_037_029.png</t>
  </si>
  <si>
    <t>/home/ba4_project/ba4_Hee/Trypanosome/training_dataset4_3_AL4/unlabeled/img/vid05_037_030.png</t>
  </si>
  <si>
    <t>/home/ba4_project/ba4_Hee/Trypanosome/training_dataset4_3_AL4/unlabeled/img/vid05_037_031.png</t>
  </si>
  <si>
    <t>/home/ba4_project/ba4_Hee/Trypanosome/training_dataset4_3_AL4/unlabeled/img/vid05_037_032.png</t>
  </si>
  <si>
    <t>/home/ba4_project/ba4_Hee/Trypanosome/training_dataset4_3_AL4/unlabeled/img/vid05_037_033.png</t>
  </si>
  <si>
    <t>/home/ba4_project/ba4_Hee/Trypanosome/training_dataset4_3_AL4/unlabeled/img/vid05_037_036.png</t>
  </si>
  <si>
    <t>/home/ba4_project/ba4_Hee/Trypanosome/training_dataset4_3_AL4/unlabeled/img/vid05_037_038.png</t>
  </si>
  <si>
    <t>/home/ba4_project/ba4_Hee/Trypanosome/training_dataset4_3_AL4/unlabeled/img/vid05_037_039.png</t>
  </si>
  <si>
    <t>/home/ba4_project/ba4_Hee/Trypanosome/training_dataset4_3_AL4/unlabeled/img/vid05_037_043.png</t>
  </si>
  <si>
    <t>/home/ba4_project/ba4_Hee/Trypanosome/training_dataset4_3_AL4/unlabeled/img/vid05_037_044.png</t>
  </si>
  <si>
    <t>/home/ba4_project/ba4_Hee/Trypanosome/training_dataset4_3_AL4/unlabeled/img/vid05_037_045.png</t>
  </si>
  <si>
    <t>/home/ba4_project/ba4_Hee/Trypanosome/training_dataset4_3_AL4/unlabeled/img/vid05_037_046.png</t>
  </si>
  <si>
    <t>/home/ba4_project/ba4_Hee/Trypanosome/training_dataset4_3_AL4/unlabeled/img/vid05_037_047.png</t>
  </si>
  <si>
    <t>/home/ba4_project/ba4_Hee/Trypanosome/training_dataset4_3_AL4/unlabeled/img/vid05_037_048.png</t>
  </si>
  <si>
    <t>/home/ba4_project/ba4_Hee/Trypanosome/training_dataset4_3_AL4/unlabeled/img/vid05_037_049.png</t>
  </si>
  <si>
    <t>/home/ba4_project/ba4_Hee/Trypanosome/training_dataset4_3_AL4/unlabeled/img/vid05_037_052.png</t>
  </si>
  <si>
    <t>/home/ba4_project/ba4_Hee/Trypanosome/training_dataset4_3_AL4/unlabeled/img/vid05_037_053.png</t>
  </si>
  <si>
    <t>/home/ba4_project/ba4_Hee/Trypanosome/training_dataset4_3_AL4/unlabeled/img/vid05_037_054.png</t>
  </si>
  <si>
    <t>/home/ba4_project/ba4_Hee/Trypanosome/training_dataset4_3_AL4/unlabeled/img/vid05_037_055.png</t>
  </si>
  <si>
    <t>/home/ba4_project/ba4_Hee/Trypanosome/training_dataset4_3_AL4/unlabeled/img/vid05_037_056.png</t>
  </si>
  <si>
    <t>/home/ba4_project/ba4_Hee/Trypanosome/training_dataset4_3_AL4/unlabeled/img/vid05_037_057.png</t>
  </si>
  <si>
    <t>/home/ba4_project/ba4_Hee/Trypanosome/training_dataset4_3_AL4/unlabeled/img/vid05_037_058.png</t>
  </si>
  <si>
    <t>/home/ba4_project/ba4_Hee/Trypanosome/training_dataset4_3_AL4/unlabeled/img/vid05_037_059.png</t>
  </si>
  <si>
    <t>/home/ba4_project/ba4_Hee/Trypanosome/training_dataset4_3_AL4/unlabeled/img/vid05_037_061.png</t>
  </si>
  <si>
    <t>/home/ba4_project/ba4_Hee/Trypanosome/training_dataset4_3_AL4/unlabeled/img/vid05_038_000.png</t>
  </si>
  <si>
    <t>/home/ba4_project/ba4_Hee/Trypanosome/training_dataset4_3_AL4/unlabeled/img/vid05_038_001.png</t>
  </si>
  <si>
    <t>/home/ba4_project/ba4_Hee/Trypanosome/training_dataset4_3_AL4/unlabeled/img/vid05_038_002.png</t>
  </si>
  <si>
    <t>/home/ba4_project/ba4_Hee/Trypanosome/training_dataset4_3_AL4/unlabeled/img/vid05_038_005.png</t>
  </si>
  <si>
    <t>/home/ba4_project/ba4_Hee/Trypanosome/training_dataset4_3_AL4/unlabeled/img/vid05_038_007.png</t>
  </si>
  <si>
    <t>/home/ba4_project/ba4_Hee/Trypanosome/training_dataset4_3_AL4/unlabeled/img/vid05_038_008.png</t>
  </si>
  <si>
    <t>/home/ba4_project/ba4_Hee/Trypanosome/training_dataset4_3_AL4/unlabeled/img/vid05_038_009.png</t>
  </si>
  <si>
    <t>/home/ba4_project/ba4_Hee/Trypanosome/training_dataset4_3_AL4/unlabeled/img/vid05_038_011.png</t>
  </si>
  <si>
    <t>/home/ba4_project/ba4_Hee/Trypanosome/training_dataset4_3_AL4/unlabeled/img/vid05_038_013.png</t>
  </si>
  <si>
    <t>/home/ba4_project/ba4_Hee/Trypanosome/training_dataset4_3_AL4/unlabeled/img/vid05_038_016.png</t>
  </si>
  <si>
    <t>/home/ba4_project/ba4_Hee/Trypanosome/training_dataset4_3_AL4/unlabeled/img/vid05_038_019.png</t>
  </si>
  <si>
    <t>/home/ba4_project/ba4_Hee/Trypanosome/training_dataset4_3_AL4/unlabeled/img/vid05_038_020.png</t>
  </si>
  <si>
    <t>/home/ba4_project/ba4_Hee/Trypanosome/training_dataset4_3_AL4/unlabeled/img/vid05_038_021.png</t>
  </si>
  <si>
    <t>/home/ba4_project/ba4_Hee/Trypanosome/training_dataset4_3_AL4/unlabeled/img/vid05_038_022.png</t>
  </si>
  <si>
    <t>/home/ba4_project/ba4_Hee/Trypanosome/training_dataset4_3_AL4/unlabeled/img/vid05_038_023.png</t>
  </si>
  <si>
    <t>/home/ba4_project/ba4_Hee/Trypanosome/training_dataset4_3_AL4/unlabeled/img/vid05_038_024.png</t>
  </si>
  <si>
    <t>/home/ba4_project/ba4_Hee/Trypanosome/training_dataset4_3_AL4/unlabeled/img/vid05_038_025.png</t>
  </si>
  <si>
    <t>/home/ba4_project/ba4_Hee/Trypanosome/training_dataset4_3_AL4/unlabeled/img/vid05_038_026.png</t>
  </si>
  <si>
    <t>/home/ba4_project/ba4_Hee/Trypanosome/training_dataset4_3_AL4/unlabeled/img/vid05_038_027.png</t>
  </si>
  <si>
    <t>/home/ba4_project/ba4_Hee/Trypanosome/training_dataset4_3_AL4/unlabeled/img/vid05_038_028.png</t>
  </si>
  <si>
    <t>/home/ba4_project/ba4_Hee/Trypanosome/training_dataset4_3_AL4/unlabeled/img/vid05_038_029.png</t>
  </si>
  <si>
    <t>/home/ba4_project/ba4_Hee/Trypanosome/training_dataset4_3_AL4/unlabeled/img/vid05_038_030.png</t>
  </si>
  <si>
    <t>/home/ba4_project/ba4_Hee/Trypanosome/training_dataset4_3_AL4/unlabeled/img/vid05_038_032.png</t>
  </si>
  <si>
    <t>/home/ba4_project/ba4_Hee/Trypanosome/training_dataset4_3_AL4/unlabeled/img/vid05_038_033.png</t>
  </si>
  <si>
    <t>/home/ba4_project/ba4_Hee/Trypanosome/training_dataset4_3_AL4/unlabeled/img/vid05_038_034.png</t>
  </si>
  <si>
    <t>/home/ba4_project/ba4_Hee/Trypanosome/training_dataset4_3_AL4/unlabeled/img/vid05_038_035.png</t>
  </si>
  <si>
    <t>/home/ba4_project/ba4_Hee/Trypanosome/training_dataset4_3_AL4/unlabeled/img/vid05_038_036.png</t>
  </si>
  <si>
    <t>/home/ba4_project/ba4_Hee/Trypanosome/training_dataset4_3_AL4/unlabeled/img/vid05_038_039.png</t>
  </si>
  <si>
    <t>/home/ba4_project/ba4_Hee/Trypanosome/training_dataset4_3_AL4/unlabeled/img/vid05_038_040.png</t>
  </si>
  <si>
    <t>/home/ba4_project/ba4_Hee/Trypanosome/training_dataset4_3_AL4/unlabeled/img/vid05_038_041.png</t>
  </si>
  <si>
    <t>/home/ba4_project/ba4_Hee/Trypanosome/training_dataset4_3_AL4/unlabeled/img/vid05_038_042.png</t>
  </si>
  <si>
    <t>/home/ba4_project/ba4_Hee/Trypanosome/training_dataset4_3_AL4/unlabeled/img/vid05_038_045.png</t>
  </si>
  <si>
    <t>/home/ba4_project/ba4_Hee/Trypanosome/training_dataset4_3_AL4/unlabeled/img/vid05_038_046.png</t>
  </si>
  <si>
    <t>/home/ba4_project/ba4_Hee/Trypanosome/training_dataset4_3_AL4/unlabeled/img/vid05_038_047.png</t>
  </si>
  <si>
    <t>/home/ba4_project/ba4_Hee/Trypanosome/training_dataset4_3_AL4/unlabeled/img/vid05_038_048.png</t>
  </si>
  <si>
    <t>/home/ba4_project/ba4_Hee/Trypanosome/training_dataset4_3_AL4/unlabeled/img/vid05_038_052.png</t>
  </si>
  <si>
    <t>/home/ba4_project/ba4_Hee/Trypanosome/training_dataset4_3_AL4/unlabeled/img/vid05_038_053.png</t>
  </si>
  <si>
    <t>/home/ba4_project/ba4_Hee/Trypanosome/training_dataset4_3_AL4/unlabeled/img/vid05_038_054.png</t>
  </si>
  <si>
    <t>/home/ba4_project/ba4_Hee/Trypanosome/training_dataset4_3_AL4/unlabeled/img/vid05_038_055.png</t>
  </si>
  <si>
    <t>/home/ba4_project/ba4_Hee/Trypanosome/training_dataset4_3_AL4/unlabeled/img/vid05_038_056.png</t>
  </si>
  <si>
    <t>/home/ba4_project/ba4_Hee/Trypanosome/training_dataset4_3_AL4/unlabeled/img/vid05_038_057.png</t>
  </si>
  <si>
    <t>/home/ba4_project/ba4_Hee/Trypanosome/training_dataset4_3_AL4/unlabeled/img/vid05_038_058.png</t>
  </si>
  <si>
    <t>/home/ba4_project/ba4_Hee/Trypanosome/training_dataset4_3_AL4/unlabeled/img/vid05_038_059.png</t>
  </si>
  <si>
    <t>/home/ba4_project/ba4_Hee/Trypanosome/training_dataset4_3_AL4/unlabeled/img/vid05_038_060.png</t>
  </si>
  <si>
    <t>/home/ba4_project/ba4_Hee/Trypanosome/training_dataset4_3_AL4/unlabeled/img/vid05_039_000.png</t>
  </si>
  <si>
    <t>/home/ba4_project/ba4_Hee/Trypanosome/training_dataset4_3_AL4/unlabeled/img/vid05_039_001.png</t>
  </si>
  <si>
    <t>/home/ba4_project/ba4_Hee/Trypanosome/training_dataset4_3_AL4/unlabeled/img/vid05_039_002.png</t>
  </si>
  <si>
    <t>/home/ba4_project/ba4_Hee/Trypanosome/training_dataset4_3_AL4/unlabeled/img/vid05_039_003.png</t>
  </si>
  <si>
    <t>/home/ba4_project/ba4_Hee/Trypanosome/training_dataset4_3_AL4/unlabeled/img/vid05_039_007.png</t>
  </si>
  <si>
    <t>/home/ba4_project/ba4_Hee/Trypanosome/training_dataset4_3_AL4/unlabeled/img/vid05_039_008.png</t>
  </si>
  <si>
    <t>/home/ba4_project/ba4_Hee/Trypanosome/training_dataset4_3_AL4/unlabeled/img/vid05_039_009.png</t>
  </si>
  <si>
    <t>/home/ba4_project/ba4_Hee/Trypanosome/training_dataset4_3_AL4/unlabeled/img/vid05_039_010.png</t>
  </si>
  <si>
    <t>/home/ba4_project/ba4_Hee/Trypanosome/training_dataset4_3_AL4/unlabeled/img/vid05_039_011.png</t>
  </si>
  <si>
    <t>/home/ba4_project/ba4_Hee/Trypanosome/training_dataset4_3_AL4/unlabeled/img/vid05_039_012.png</t>
  </si>
  <si>
    <t>/home/ba4_project/ba4_Hee/Trypanosome/training_dataset4_3_AL4/unlabeled/img/vid05_039_013.png</t>
  </si>
  <si>
    <t>/home/ba4_project/ba4_Hee/Trypanosome/training_dataset4_3_AL4/unlabeled/img/vid05_039_015.png</t>
  </si>
  <si>
    <t>/home/ba4_project/ba4_Hee/Trypanosome/training_dataset4_3_AL4/unlabeled/img/vid05_039_018.png</t>
  </si>
  <si>
    <t>/home/ba4_project/ba4_Hee/Trypanosome/training_dataset4_3_AL4/unlabeled/img/vid05_039_019.png</t>
  </si>
  <si>
    <t>/home/ba4_project/ba4_Hee/Trypanosome/training_dataset4_3_AL4/unlabeled/img/vid05_039_021.png</t>
  </si>
  <si>
    <t>/home/ba4_project/ba4_Hee/Trypanosome/training_dataset4_3_AL4/unlabeled/img/vid05_039_022.png</t>
  </si>
  <si>
    <t>/home/ba4_project/ba4_Hee/Trypanosome/training_dataset4_3_AL4/unlabeled/img/vid05_039_023.png</t>
  </si>
  <si>
    <t>/home/ba4_project/ba4_Hee/Trypanosome/training_dataset4_3_AL4/unlabeled/img/vid05_039_024.png</t>
  </si>
  <si>
    <t>/home/ba4_project/ba4_Hee/Trypanosome/training_dataset4_3_AL4/unlabeled/img/vid05_039_025.png</t>
  </si>
  <si>
    <t>/home/ba4_project/ba4_Hee/Trypanosome/training_dataset4_3_AL4/unlabeled/img/vid05_039_027.png</t>
  </si>
  <si>
    <t>/home/ba4_project/ba4_Hee/Trypanosome/training_dataset4_3_AL4/unlabeled/img/vid05_039_029.png</t>
  </si>
  <si>
    <t>/home/ba4_project/ba4_Hee/Trypanosome/training_dataset4_3_AL4/unlabeled/img/vid05_039_030.png</t>
  </si>
  <si>
    <t>/home/ba4_project/ba4_Hee/Trypanosome/training_dataset4_3_AL4/unlabeled/img/vid05_039_031.png</t>
  </si>
  <si>
    <t>/home/ba4_project/ba4_Hee/Trypanosome/training_dataset4_3_AL4/unlabeled/img/vid05_039_032.png</t>
  </si>
  <si>
    <t>/home/ba4_project/ba4_Hee/Trypanosome/training_dataset4_3_AL4/unlabeled/img/vid05_039_033.png</t>
  </si>
  <si>
    <t>/home/ba4_project/ba4_Hee/Trypanosome/training_dataset4_3_AL4/unlabeled/img/vid05_039_036.png</t>
  </si>
  <si>
    <t>/home/ba4_project/ba4_Hee/Trypanosome/training_dataset4_3_AL4/unlabeled/img/vid05_039_038.png</t>
  </si>
  <si>
    <t>/home/ba4_project/ba4_Hee/Trypanosome/training_dataset4_3_AL4/unlabeled/img/vid05_039_039.png</t>
  </si>
  <si>
    <t>/home/ba4_project/ba4_Hee/Trypanosome/training_dataset4_3_AL4/unlabeled/img/vid05_039_042.png</t>
  </si>
  <si>
    <t>/home/ba4_project/ba4_Hee/Trypanosome/training_dataset4_3_AL4/unlabeled/img/vid05_039_044.png</t>
  </si>
  <si>
    <t>/home/ba4_project/ba4_Hee/Trypanosome/training_dataset4_3_AL4/unlabeled/img/vid05_039_045.png</t>
  </si>
  <si>
    <t>/home/ba4_project/ba4_Hee/Trypanosome/training_dataset4_3_AL4/unlabeled/img/vid05_039_046.png</t>
  </si>
  <si>
    <t>/home/ba4_project/ba4_Hee/Trypanosome/training_dataset4_3_AL4/unlabeled/img/vid05_039_047.png</t>
  </si>
  <si>
    <t>/home/ba4_project/ba4_Hee/Trypanosome/training_dataset4_3_AL4/unlabeled/img/vid05_039_048.png</t>
  </si>
  <si>
    <t>/home/ba4_project/ba4_Hee/Trypanosome/training_dataset4_3_AL4/unlabeled/img/vid05_039_049.png</t>
  </si>
  <si>
    <t>/home/ba4_project/ba4_Hee/Trypanosome/training_dataset4_3_AL4/unlabeled/img/vid05_039_050.png</t>
  </si>
  <si>
    <t>/home/ba4_project/ba4_Hee/Trypanosome/training_dataset4_3_AL4/unlabeled/img/vid05_039_052.png</t>
  </si>
  <si>
    <t>/home/ba4_project/ba4_Hee/Trypanosome/training_dataset4_3_AL4/unlabeled/img/vid05_039_053.png</t>
  </si>
  <si>
    <t>/home/ba4_project/ba4_Hee/Trypanosome/training_dataset4_3_AL4/unlabeled/img/vid05_039_056.png</t>
  </si>
  <si>
    <t>/home/ba4_project/ba4_Hee/Trypanosome/training_dataset4_3_AL4/unlabeled/img/vid05_039_057.png</t>
  </si>
  <si>
    <t>/home/ba4_project/ba4_Hee/Trypanosome/training_dataset4_3_AL4/unlabeled/img/vid05_039_058.png</t>
  </si>
  <si>
    <t>/home/ba4_project/ba4_Hee/Trypanosome/training_dataset4_3_AL4/unlabeled/img/vid05_039_059.png</t>
  </si>
  <si>
    <t>/home/ba4_project/ba4_Hee/Trypanosome/training_dataset4_3_AL4/unlabeled/img/vid05_039_060.png</t>
  </si>
  <si>
    <t>/home/ba4_project/ba4_Hee/Trypanosome/training_dataset4_3_AL4/unlabeled/img/vid05_039_062.png</t>
  </si>
  <si>
    <t>/home/ba4_project/ba4_Hee/Trypanosome/training_dataset4_3_AL4/unlabeled/img/vid05_040_000.png</t>
  </si>
  <si>
    <t>/home/ba4_project/ba4_Hee/Trypanosome/training_dataset4_3_AL4/unlabeled/img/vid05_040_001.png</t>
  </si>
  <si>
    <t>/home/ba4_project/ba4_Hee/Trypanosome/training_dataset4_3_AL4/unlabeled/img/vid05_040_003.png</t>
  </si>
  <si>
    <t>/home/ba4_project/ba4_Hee/Trypanosome/training_dataset4_3_AL4/unlabeled/img/vid05_040_004.png</t>
  </si>
  <si>
    <t>/home/ba4_project/ba4_Hee/Trypanosome/training_dataset4_3_AL4/unlabeled/img/vid05_040_005.png</t>
  </si>
  <si>
    <t>/home/ba4_project/ba4_Hee/Trypanosome/training_dataset4_3_AL4/unlabeled/img/vid05_040_007.png</t>
  </si>
  <si>
    <t>/home/ba4_project/ba4_Hee/Trypanosome/training_dataset4_3_AL4/unlabeled/img/vid05_040_008.png</t>
  </si>
  <si>
    <t>/home/ba4_project/ba4_Hee/Trypanosome/training_dataset4_3_AL4/unlabeled/img/vid05_040_009.png</t>
  </si>
  <si>
    <t>/home/ba4_project/ba4_Hee/Trypanosome/training_dataset4_3_AL4/unlabeled/img/vid05_040_010.png</t>
  </si>
  <si>
    <t>/home/ba4_project/ba4_Hee/Trypanosome/training_dataset4_3_AL4/unlabeled/img/vid05_040_011.png</t>
  </si>
  <si>
    <t>/home/ba4_project/ba4_Hee/Trypanosome/training_dataset4_3_AL4/unlabeled/img/vid05_040_012.png</t>
  </si>
  <si>
    <t>/home/ba4_project/ba4_Hee/Trypanosome/training_dataset4_3_AL4/unlabeled/img/vid05_040_013.png</t>
  </si>
  <si>
    <t>/home/ba4_project/ba4_Hee/Trypanosome/training_dataset4_3_AL4/unlabeled/img/vid05_040_015.png</t>
  </si>
  <si>
    <t>/home/ba4_project/ba4_Hee/Trypanosome/training_dataset4_3_AL4/unlabeled/img/vid05_040_016.png</t>
  </si>
  <si>
    <t>/home/ba4_project/ba4_Hee/Trypanosome/training_dataset4_3_AL4/unlabeled/img/vid05_040_017.png</t>
  </si>
  <si>
    <t>/home/ba4_project/ba4_Hee/Trypanosome/training_dataset4_3_AL4/unlabeled/img/vid05_040_021.png</t>
  </si>
  <si>
    <t>/home/ba4_project/ba4_Hee/Trypanosome/training_dataset4_3_AL4/unlabeled/img/vid05_040_022.png</t>
  </si>
  <si>
    <t>/home/ba4_project/ba4_Hee/Trypanosome/training_dataset4_3_AL4/unlabeled/img/vid05_040_023.png</t>
  </si>
  <si>
    <t>/home/ba4_project/ba4_Hee/Trypanosome/training_dataset4_3_AL4/unlabeled/img/vid05_040_024.png</t>
  </si>
  <si>
    <t>/home/ba4_project/ba4_Hee/Trypanosome/training_dataset4_3_AL4/unlabeled/img/vid05_040_026.png</t>
  </si>
  <si>
    <t>/home/ba4_project/ba4_Hee/Trypanosome/training_dataset4_3_AL4/unlabeled/img/vid05_040_028.png</t>
  </si>
  <si>
    <t>/home/ba4_project/ba4_Hee/Trypanosome/training_dataset4_3_AL4/unlabeled/img/vid05_040_030.png</t>
  </si>
  <si>
    <t>/home/ba4_project/ba4_Hee/Trypanosome/training_dataset4_3_AL4/unlabeled/img/vid05_040_031.png</t>
  </si>
  <si>
    <t>/home/ba4_project/ba4_Hee/Trypanosome/training_dataset4_3_AL4/unlabeled/img/vid05_040_032.png</t>
  </si>
  <si>
    <t>/home/ba4_project/ba4_Hee/Trypanosome/training_dataset4_3_AL4/unlabeled/img/vid05_040_033.png</t>
  </si>
  <si>
    <t>/home/ba4_project/ba4_Hee/Trypanosome/training_dataset4_3_AL4/unlabeled/img/vid05_040_035.png</t>
  </si>
  <si>
    <t>/home/ba4_project/ba4_Hee/Trypanosome/training_dataset4_3_AL4/unlabeled/img/vid05_040_036.png</t>
  </si>
  <si>
    <t>/home/ba4_project/ba4_Hee/Trypanosome/training_dataset4_3_AL4/unlabeled/img/vid05_040_038.png</t>
  </si>
  <si>
    <t>/home/ba4_project/ba4_Hee/Trypanosome/training_dataset4_3_AL4/unlabeled/img/vid05_040_039.png</t>
  </si>
  <si>
    <t>/home/ba4_project/ba4_Hee/Trypanosome/training_dataset4_3_AL4/unlabeled/img/vid05_040_040.png</t>
  </si>
  <si>
    <t>/home/ba4_project/ba4_Hee/Trypanosome/training_dataset4_3_AL4/unlabeled/img/vid05_040_041.png</t>
  </si>
  <si>
    <t>/home/ba4_project/ba4_Hee/Trypanosome/training_dataset4_3_AL4/unlabeled/img/vid05_040_044.png</t>
  </si>
  <si>
    <t>/home/ba4_project/ba4_Hee/Trypanosome/training_dataset4_3_AL4/unlabeled/img/vid05_040_045.png</t>
  </si>
  <si>
    <t>/home/ba4_project/ba4_Hee/Trypanosome/training_dataset4_3_AL4/unlabeled/img/vid05_040_046.png</t>
  </si>
  <si>
    <t>/home/ba4_project/ba4_Hee/Trypanosome/training_dataset4_3_AL4/unlabeled/img/vid05_040_047.png</t>
  </si>
  <si>
    <t>/home/ba4_project/ba4_Hee/Trypanosome/training_dataset4_3_AL4/unlabeled/img/vid05_040_048.png</t>
  </si>
  <si>
    <t>/home/ba4_project/ba4_Hee/Trypanosome/training_dataset4_3_AL4/unlabeled/img/vid05_040_049.png</t>
  </si>
  <si>
    <t>/home/ba4_project/ba4_Hee/Trypanosome/training_dataset4_3_AL4/unlabeled/img/vid05_040_050.png</t>
  </si>
  <si>
    <t>/home/ba4_project/ba4_Hee/Trypanosome/training_dataset4_3_AL4/unlabeled/img/vid05_040_052.png</t>
  </si>
  <si>
    <t>/home/ba4_project/ba4_Hee/Trypanosome/training_dataset4_3_AL4/unlabeled/img/vid05_040_053.png</t>
  </si>
  <si>
    <t>/home/ba4_project/ba4_Hee/Trypanosome/training_dataset4_3_AL4/unlabeled/img/vid05_040_054.png</t>
  </si>
  <si>
    <t>/home/ba4_project/ba4_Hee/Trypanosome/training_dataset4_3_AL4/unlabeled/img/vid05_040_055.png</t>
  </si>
  <si>
    <t>/home/ba4_project/ba4_Hee/Trypanosome/training_dataset4_3_AL4/unlabeled/img/vid05_040_056.png</t>
  </si>
  <si>
    <t>/home/ba4_project/ba4_Hee/Trypanosome/training_dataset4_3_AL4/unlabeled/img/vid05_040_057.png</t>
  </si>
  <si>
    <t>/home/ba4_project/ba4_Hee/Trypanosome/training_dataset4_3_AL4/unlabeled/img/vid05_040_058.png</t>
  </si>
  <si>
    <t>/home/ba4_project/ba4_Hee/Trypanosome/training_dataset4_3_AL4/unlabeled/img/vid05_040_059.png</t>
  </si>
  <si>
    <t>/home/ba4_project/ba4_Hee/Trypanosome/training_dataset4_3_AL4/unlabeled/img/vid05_040_061.png</t>
  </si>
  <si>
    <t>/home/ba4_project/ba4_Hee/Trypanosome/training_dataset4_3_AL4/unlabeled/img/vid05_041_000.png</t>
  </si>
  <si>
    <t>/home/ba4_project/ba4_Hee/Trypanosome/training_dataset4_3_AL4/unlabeled/img/vid05_041_001.png</t>
  </si>
  <si>
    <t>/home/ba4_project/ba4_Hee/Trypanosome/training_dataset4_3_AL4/unlabeled/img/vid05_041_002.png</t>
  </si>
  <si>
    <t>/home/ba4_project/ba4_Hee/Trypanosome/training_dataset4_3_AL4/unlabeled/img/vid05_041_003.png</t>
  </si>
  <si>
    <t>/home/ba4_project/ba4_Hee/Trypanosome/training_dataset4_3_AL4/unlabeled/img/vid05_041_006.png</t>
  </si>
  <si>
    <t>/home/ba4_project/ba4_Hee/Trypanosome/training_dataset4_3_AL4/unlabeled/img/vid05_041_007.png</t>
  </si>
  <si>
    <t>/home/ba4_project/ba4_Hee/Trypanosome/training_dataset4_3_AL4/unlabeled/img/vid05_041_008.png</t>
  </si>
  <si>
    <t>/home/ba4_project/ba4_Hee/Trypanosome/training_dataset4_3_AL4/unlabeled/img/vid05_041_009.png</t>
  </si>
  <si>
    <t>/home/ba4_project/ba4_Hee/Trypanosome/training_dataset4_3_AL4/unlabeled/img/vid05_041_010.png</t>
  </si>
  <si>
    <t>/home/ba4_project/ba4_Hee/Trypanosome/training_dataset4_3_AL4/unlabeled/img/vid05_041_011.png</t>
  </si>
  <si>
    <t>/home/ba4_project/ba4_Hee/Trypanosome/training_dataset4_3_AL4/unlabeled/img/vid05_041_012.png</t>
  </si>
  <si>
    <t>/home/ba4_project/ba4_Hee/Trypanosome/training_dataset4_3_AL4/unlabeled/img/vid05_041_014.png</t>
  </si>
  <si>
    <t>/home/ba4_project/ba4_Hee/Trypanosome/training_dataset4_3_AL4/unlabeled/img/vid05_041_015.png</t>
  </si>
  <si>
    <t>/home/ba4_project/ba4_Hee/Trypanosome/training_dataset4_3_AL4/unlabeled/img/vid05_041_018.png</t>
  </si>
  <si>
    <t>/home/ba4_project/ba4_Hee/Trypanosome/training_dataset4_3_AL4/unlabeled/img/vid05_041_020.png</t>
  </si>
  <si>
    <t>/home/ba4_project/ba4_Hee/Trypanosome/training_dataset4_3_AL4/unlabeled/img/vid05_041_021.png</t>
  </si>
  <si>
    <t>/home/ba4_project/ba4_Hee/Trypanosome/training_dataset4_3_AL4/unlabeled/img/vid05_041_022.png</t>
  </si>
  <si>
    <t>/home/ba4_project/ba4_Hee/Trypanosome/training_dataset4_3_AL4/unlabeled/img/vid05_041_023.png</t>
  </si>
  <si>
    <t>/home/ba4_project/ba4_Hee/Trypanosome/training_dataset4_3_AL4/unlabeled/img/vid05_041_024.png</t>
  </si>
  <si>
    <t>/home/ba4_project/ba4_Hee/Trypanosome/training_dataset4_3_AL4/unlabeled/img/vid05_041_026.png</t>
  </si>
  <si>
    <t>/home/ba4_project/ba4_Hee/Trypanosome/training_dataset4_3_AL4/unlabeled/img/vid05_041_027.png</t>
  </si>
  <si>
    <t>/home/ba4_project/ba4_Hee/Trypanosome/training_dataset4_3_AL4/unlabeled/img/vid05_041_028.png</t>
  </si>
  <si>
    <t>/home/ba4_project/ba4_Hee/Trypanosome/training_dataset4_3_AL4/unlabeled/img/vid05_041_029.png</t>
  </si>
  <si>
    <t>/home/ba4_project/ba4_Hee/Trypanosome/training_dataset4_3_AL4/unlabeled/img/vid05_041_032.png</t>
  </si>
  <si>
    <t>/home/ba4_project/ba4_Hee/Trypanosome/training_dataset4_3_AL4/unlabeled/img/vid05_041_033.png</t>
  </si>
  <si>
    <t>/home/ba4_project/ba4_Hee/Trypanosome/training_dataset4_3_AL4/unlabeled/img/vid05_041_036.png</t>
  </si>
  <si>
    <t>/home/ba4_project/ba4_Hee/Trypanosome/training_dataset4_3_AL4/unlabeled/img/vid05_041_037.png</t>
  </si>
  <si>
    <t>/home/ba4_project/ba4_Hee/Trypanosome/training_dataset4_3_AL4/unlabeled/img/vid05_041_038.png</t>
  </si>
  <si>
    <t>/home/ba4_project/ba4_Hee/Trypanosome/training_dataset4_3_AL4/unlabeled/img/vid05_041_039.png</t>
  </si>
  <si>
    <t>/home/ba4_project/ba4_Hee/Trypanosome/training_dataset4_3_AL4/unlabeled/img/vid05_041_041.png</t>
  </si>
  <si>
    <t>/home/ba4_project/ba4_Hee/Trypanosome/training_dataset4_3_AL4/unlabeled/img/vid05_041_043.png</t>
  </si>
  <si>
    <t>/home/ba4_project/ba4_Hee/Trypanosome/training_dataset4_3_AL4/unlabeled/img/vid05_041_045.png</t>
  </si>
  <si>
    <t>/home/ba4_project/ba4_Hee/Trypanosome/training_dataset4_3_AL4/unlabeled/img/vid05_041_046.png</t>
  </si>
  <si>
    <t>/home/ba4_project/ba4_Hee/Trypanosome/training_dataset4_3_AL4/unlabeled/img/vid05_041_047.png</t>
  </si>
  <si>
    <t>/home/ba4_project/ba4_Hee/Trypanosome/training_dataset4_3_AL4/unlabeled/img/vid05_041_048.png</t>
  </si>
  <si>
    <t>/home/ba4_project/ba4_Hee/Trypanosome/training_dataset4_3_AL4/unlabeled/img/vid05_041_051.png</t>
  </si>
  <si>
    <t>/home/ba4_project/ba4_Hee/Trypanosome/training_dataset4_3_AL4/unlabeled/img/vid05_041_052.png</t>
  </si>
  <si>
    <t>/home/ba4_project/ba4_Hee/Trypanosome/training_dataset4_3_AL4/unlabeled/img/vid05_041_053.png</t>
  </si>
  <si>
    <t>/home/ba4_project/ba4_Hee/Trypanosome/training_dataset4_3_AL4/unlabeled/img/vid05_041_055.png</t>
  </si>
  <si>
    <t>/home/ba4_project/ba4_Hee/Trypanosome/training_dataset4_3_AL4/unlabeled/img/vid05_041_057.png</t>
  </si>
  <si>
    <t>/home/ba4_project/ba4_Hee/Trypanosome/training_dataset4_3_AL4/unlabeled/img/vid05_041_058.png</t>
  </si>
  <si>
    <t>/home/ba4_project/ba4_Hee/Trypanosome/training_dataset4_3_AL4/unlabeled/img/vid05_041_061.png</t>
  </si>
  <si>
    <t>/home/ba4_project/ba4_Hee/Trypanosome/training_dataset4_3_AL4/unlabeled/img/vid05_041_062.png</t>
  </si>
  <si>
    <t>/home/ba4_project/ba4_Hee/Trypanosome/training_dataset4_3_AL4/unlabeled/img/vid05_042_000.png</t>
  </si>
  <si>
    <t>/home/ba4_project/ba4_Hee/Trypanosome/training_dataset4_3_AL4/unlabeled/img/vid05_042_001.png</t>
  </si>
  <si>
    <t>/home/ba4_project/ba4_Hee/Trypanosome/training_dataset4_3_AL4/unlabeled/img/vid05_042_002.png</t>
  </si>
  <si>
    <t>/home/ba4_project/ba4_Hee/Trypanosome/training_dataset4_3_AL4/unlabeled/img/vid05_042_005.png</t>
  </si>
  <si>
    <t>/home/ba4_project/ba4_Hee/Trypanosome/training_dataset4_3_AL4/unlabeled/img/vid05_042_006.png</t>
  </si>
  <si>
    <t>/home/ba4_project/ba4_Hee/Trypanosome/training_dataset4_3_AL4/unlabeled/img/vid05_042_007.png</t>
  </si>
  <si>
    <t>/home/ba4_project/ba4_Hee/Trypanosome/training_dataset4_3_AL4/unlabeled/img/vid05_042_008.png</t>
  </si>
  <si>
    <t>/home/ba4_project/ba4_Hee/Trypanosome/training_dataset4_3_AL4/unlabeled/img/vid05_042_009.png</t>
  </si>
  <si>
    <t>/home/ba4_project/ba4_Hee/Trypanosome/training_dataset4_3_AL4/unlabeled/img/vid05_042_010.png</t>
  </si>
  <si>
    <t>/home/ba4_project/ba4_Hee/Trypanosome/training_dataset4_3_AL4/unlabeled/img/vid05_042_011.png</t>
  </si>
  <si>
    <t>/home/ba4_project/ba4_Hee/Trypanosome/training_dataset4_3_AL4/unlabeled/img/vid05_042_012.png</t>
  </si>
  <si>
    <t>/home/ba4_project/ba4_Hee/Trypanosome/training_dataset4_3_AL4/unlabeled/img/vid05_042_017.png</t>
  </si>
  <si>
    <t>/home/ba4_project/ba4_Hee/Trypanosome/training_dataset4_3_AL4/unlabeled/img/vid05_042_018.png</t>
  </si>
  <si>
    <t>/home/ba4_project/ba4_Hee/Trypanosome/training_dataset4_3_AL4/unlabeled/img/vid05_042_019.png</t>
  </si>
  <si>
    <t>/home/ba4_project/ba4_Hee/Trypanosome/training_dataset4_3_AL4/unlabeled/img/vid05_042_020.png</t>
  </si>
  <si>
    <t>/home/ba4_project/ba4_Hee/Trypanosome/training_dataset4_3_AL4/unlabeled/img/vid05_042_021.png</t>
  </si>
  <si>
    <t>/home/ba4_project/ba4_Hee/Trypanosome/training_dataset4_3_AL4/unlabeled/img/vid05_042_022.png</t>
  </si>
  <si>
    <t>/home/ba4_project/ba4_Hee/Trypanosome/training_dataset4_3_AL4/unlabeled/img/vid05_042_023.png</t>
  </si>
  <si>
    <t>/home/ba4_project/ba4_Hee/Trypanosome/training_dataset4_3_AL4/unlabeled/img/vid05_042_024.png</t>
  </si>
  <si>
    <t>/home/ba4_project/ba4_Hee/Trypanosome/training_dataset4_3_AL4/unlabeled/img/vid05_042_025.png</t>
  </si>
  <si>
    <t>/home/ba4_project/ba4_Hee/Trypanosome/training_dataset4_3_AL4/unlabeled/img/vid05_042_028.png</t>
  </si>
  <si>
    <t>/home/ba4_project/ba4_Hee/Trypanosome/training_dataset4_3_AL4/unlabeled/img/vid05_042_029.png</t>
  </si>
  <si>
    <t>/home/ba4_project/ba4_Hee/Trypanosome/training_dataset4_3_AL4/unlabeled/img/vid05_042_030.png</t>
  </si>
  <si>
    <t>/home/ba4_project/ba4_Hee/Trypanosome/training_dataset4_3_AL4/unlabeled/img/vid05_042_031.png</t>
  </si>
  <si>
    <t>/home/ba4_project/ba4_Hee/Trypanosome/training_dataset4_3_AL4/unlabeled/img/vid05_042_032.png</t>
  </si>
  <si>
    <t>/home/ba4_project/ba4_Hee/Trypanosome/training_dataset4_3_AL4/unlabeled/img/vid05_042_033.png</t>
  </si>
  <si>
    <t>/home/ba4_project/ba4_Hee/Trypanosome/training_dataset4_3_AL4/unlabeled/img/vid05_042_034.png</t>
  </si>
  <si>
    <t>/home/ba4_project/ba4_Hee/Trypanosome/training_dataset4_3_AL4/unlabeled/img/vid05_042_035.png</t>
  </si>
  <si>
    <t>/home/ba4_project/ba4_Hee/Trypanosome/training_dataset4_3_AL4/unlabeled/img/vid05_042_036.png</t>
  </si>
  <si>
    <t>/home/ba4_project/ba4_Hee/Trypanosome/training_dataset4_3_AL4/unlabeled/img/vid05_042_037.png</t>
  </si>
  <si>
    <t>/home/ba4_project/ba4_Hee/Trypanosome/training_dataset4_3_AL4/unlabeled/img/vid05_042_039.png</t>
  </si>
  <si>
    <t>/home/ba4_project/ba4_Hee/Trypanosome/training_dataset4_3_AL4/unlabeled/img/vid05_042_041.png</t>
  </si>
  <si>
    <t>/home/ba4_project/ba4_Hee/Trypanosome/training_dataset4_3_AL4/unlabeled/img/vid05_042_043.png</t>
  </si>
  <si>
    <t>/home/ba4_project/ba4_Hee/Trypanosome/training_dataset4_3_AL4/unlabeled/img/vid05_042_044.png</t>
  </si>
  <si>
    <t>/home/ba4_project/ba4_Hee/Trypanosome/training_dataset4_3_AL4/unlabeled/img/vid05_042_045.png</t>
  </si>
  <si>
    <t>/home/ba4_project/ba4_Hee/Trypanosome/training_dataset4_3_AL4/unlabeled/img/vid05_042_046.png</t>
  </si>
  <si>
    <t>/home/ba4_project/ba4_Hee/Trypanosome/training_dataset4_3_AL4/unlabeled/img/vid05_042_047.png</t>
  </si>
  <si>
    <t>/home/ba4_project/ba4_Hee/Trypanosome/training_dataset4_3_AL4/unlabeled/img/vid05_042_048.png</t>
  </si>
  <si>
    <t>/home/ba4_project/ba4_Hee/Trypanosome/training_dataset4_3_AL4/unlabeled/img/vid05_042_050.png</t>
  </si>
  <si>
    <t>/home/ba4_project/ba4_Hee/Trypanosome/training_dataset4_3_AL4/unlabeled/img/vid05_042_051.png</t>
  </si>
  <si>
    <t>/home/ba4_project/ba4_Hee/Trypanosome/training_dataset4_3_AL4/unlabeled/img/vid05_042_052.png</t>
  </si>
  <si>
    <t>/home/ba4_project/ba4_Hee/Trypanosome/training_dataset4_3_AL4/unlabeled/img/vid05_042_053.png</t>
  </si>
  <si>
    <t>/home/ba4_project/ba4_Hee/Trypanosome/training_dataset4_3_AL4/unlabeled/img/vid05_042_054.png</t>
  </si>
  <si>
    <t>/home/ba4_project/ba4_Hee/Trypanosome/training_dataset4_3_AL4/unlabeled/img/vid05_042_055.png</t>
  </si>
  <si>
    <t>/home/ba4_project/ba4_Hee/Trypanosome/training_dataset4_3_AL4/unlabeled/img/vid05_042_056.png</t>
  </si>
  <si>
    <t>/home/ba4_project/ba4_Hee/Trypanosome/training_dataset4_3_AL4/unlabeled/img/vid05_042_057.png</t>
  </si>
  <si>
    <t>/home/ba4_project/ba4_Hee/Trypanosome/training_dataset4_3_AL4/unlabeled/img/vid05_042_058.png</t>
  </si>
  <si>
    <t>/home/ba4_project/ba4_Hee/Trypanosome/training_dataset4_3_AL4/unlabeled/img/vid05_042_060.png</t>
  </si>
  <si>
    <t>/home/ba4_project/ba4_Hee/Trypanosome/training_dataset4_3_AL4/unlabeled/img/vid05_042_061.png</t>
  </si>
  <si>
    <t>/home/ba4_project/ba4_Hee/Trypanosome/training_dataset4_3_AL4/unlabeled/img/vid05_042_062.png</t>
  </si>
  <si>
    <t>/home/ba4_project/ba4_Hee/Trypanosome/training_dataset4_3_AL4/unlabeled/img/vid05_043_000.png</t>
  </si>
  <si>
    <t>/home/ba4_project/ba4_Hee/Trypanosome/training_dataset4_3_AL4/unlabeled/img/vid05_043_001.png</t>
  </si>
  <si>
    <t>/home/ba4_project/ba4_Hee/Trypanosome/training_dataset4_3_AL4/unlabeled/img/vid05_043_002.png</t>
  </si>
  <si>
    <t>/home/ba4_project/ba4_Hee/Trypanosome/training_dataset4_3_AL4/unlabeled/img/vid05_043_004.png</t>
  </si>
  <si>
    <t>/home/ba4_project/ba4_Hee/Trypanosome/training_dataset4_3_AL4/unlabeled/img/vid05_043_006.png</t>
  </si>
  <si>
    <t>/home/ba4_project/ba4_Hee/Trypanosome/training_dataset4_3_AL4/unlabeled/img/vid05_043_007.png</t>
  </si>
  <si>
    <t>/home/ba4_project/ba4_Hee/Trypanosome/training_dataset4_3_AL4/unlabeled/img/vid05_043_008.png</t>
  </si>
  <si>
    <t>/home/ba4_project/ba4_Hee/Trypanosome/training_dataset4_3_AL4/unlabeled/img/vid05_043_010.png</t>
  </si>
  <si>
    <t>/home/ba4_project/ba4_Hee/Trypanosome/training_dataset4_3_AL4/unlabeled/img/vid05_043_011.png</t>
  </si>
  <si>
    <t>/home/ba4_project/ba4_Hee/Trypanosome/training_dataset4_3_AL4/unlabeled/img/vid05_043_012.png</t>
  </si>
  <si>
    <t>/home/ba4_project/ba4_Hee/Trypanosome/training_dataset4_3_AL4/unlabeled/img/vid05_043_014.png</t>
  </si>
  <si>
    <t>/home/ba4_project/ba4_Hee/Trypanosome/training_dataset4_3_AL4/unlabeled/img/vid05_043_015.png</t>
  </si>
  <si>
    <t>/home/ba4_project/ba4_Hee/Trypanosome/training_dataset4_3_AL4/unlabeled/img/vid05_043_017.png</t>
  </si>
  <si>
    <t>/home/ba4_project/ba4_Hee/Trypanosome/training_dataset4_3_AL4/unlabeled/img/vid05_043_018.png</t>
  </si>
  <si>
    <t>/home/ba4_project/ba4_Hee/Trypanosome/training_dataset4_3_AL4/unlabeled/img/vid05_043_019.png</t>
  </si>
  <si>
    <t>/home/ba4_project/ba4_Hee/Trypanosome/training_dataset4_3_AL4/unlabeled/img/vid05_043_020.png</t>
  </si>
  <si>
    <t>/home/ba4_project/ba4_Hee/Trypanosome/training_dataset4_3_AL4/unlabeled/img/vid05_043_021.png</t>
  </si>
  <si>
    <t>/home/ba4_project/ba4_Hee/Trypanosome/training_dataset4_3_AL4/unlabeled/img/vid05_043_022.png</t>
  </si>
  <si>
    <t>/home/ba4_project/ba4_Hee/Trypanosome/training_dataset4_3_AL4/unlabeled/img/vid05_043_023.png</t>
  </si>
  <si>
    <t>/home/ba4_project/ba4_Hee/Trypanosome/training_dataset4_3_AL4/unlabeled/img/vid05_043_024.png</t>
  </si>
  <si>
    <t>/home/ba4_project/ba4_Hee/Trypanosome/training_dataset4_3_AL4/unlabeled/img/vid05_043_025.png</t>
  </si>
  <si>
    <t>/home/ba4_project/ba4_Hee/Trypanosome/training_dataset4_3_AL4/unlabeled/img/vid05_043_028.png</t>
  </si>
  <si>
    <t>/home/ba4_project/ba4_Hee/Trypanosome/training_dataset4_3_AL4/unlabeled/img/vid05_043_029.png</t>
  </si>
  <si>
    <t>/home/ba4_project/ba4_Hee/Trypanosome/training_dataset4_3_AL4/unlabeled/img/vid05_043_030.png</t>
  </si>
  <si>
    <t>/home/ba4_project/ba4_Hee/Trypanosome/training_dataset4_3_AL4/unlabeled/img/vid05_043_031.png</t>
  </si>
  <si>
    <t>/home/ba4_project/ba4_Hee/Trypanosome/training_dataset4_3_AL4/unlabeled/img/vid05_043_032.png</t>
  </si>
  <si>
    <t>/home/ba4_project/ba4_Hee/Trypanosome/training_dataset4_3_AL4/unlabeled/img/vid05_043_034.png</t>
  </si>
  <si>
    <t>/home/ba4_project/ba4_Hee/Trypanosome/training_dataset4_3_AL4/unlabeled/img/vid05_043_035.png</t>
  </si>
  <si>
    <t>/home/ba4_project/ba4_Hee/Trypanosome/training_dataset4_3_AL4/unlabeled/img/vid05_043_036.png</t>
  </si>
  <si>
    <t>/home/ba4_project/ba4_Hee/Trypanosome/training_dataset4_3_AL4/unlabeled/img/vid05_043_037.png</t>
  </si>
  <si>
    <t>/home/ba4_project/ba4_Hee/Trypanosome/training_dataset4_3_AL4/unlabeled/img/vid05_043_038.png</t>
  </si>
  <si>
    <t>/home/ba4_project/ba4_Hee/Trypanosome/training_dataset4_3_AL4/unlabeled/img/vid05_043_039.png</t>
  </si>
  <si>
    <t>/home/ba4_project/ba4_Hee/Trypanosome/training_dataset4_3_AL4/unlabeled/img/vid05_043_040.png</t>
  </si>
  <si>
    <t>/home/ba4_project/ba4_Hee/Trypanosome/training_dataset4_3_AL4/unlabeled/img/vid05_043_043.png</t>
  </si>
  <si>
    <t>/home/ba4_project/ba4_Hee/Trypanosome/training_dataset4_3_AL4/unlabeled/img/vid05_043_044.png</t>
  </si>
  <si>
    <t>/home/ba4_project/ba4_Hee/Trypanosome/training_dataset4_3_AL4/unlabeled/img/vid05_043_045.png</t>
  </si>
  <si>
    <t>/home/ba4_project/ba4_Hee/Trypanosome/training_dataset4_3_AL4/unlabeled/img/vid05_043_046.png</t>
  </si>
  <si>
    <t>/home/ba4_project/ba4_Hee/Trypanosome/training_dataset4_3_AL4/unlabeled/img/vid05_043_047.png</t>
  </si>
  <si>
    <t>/home/ba4_project/ba4_Hee/Trypanosome/training_dataset4_3_AL4/unlabeled/img/vid05_043_048.png</t>
  </si>
  <si>
    <t>/home/ba4_project/ba4_Hee/Trypanosome/training_dataset4_3_AL4/unlabeled/img/vid05_043_049.png</t>
  </si>
  <si>
    <t>/home/ba4_project/ba4_Hee/Trypanosome/training_dataset4_3_AL4/unlabeled/img/vid05_043_052.png</t>
  </si>
  <si>
    <t>/home/ba4_project/ba4_Hee/Trypanosome/training_dataset4_3_AL4/unlabeled/img/vid05_043_053.png</t>
  </si>
  <si>
    <t>/home/ba4_project/ba4_Hee/Trypanosome/training_dataset4_3_AL4/unlabeled/img/vid05_043_054.png</t>
  </si>
  <si>
    <t>/home/ba4_project/ba4_Hee/Trypanosome/training_dataset4_3_AL4/unlabeled/img/vid05_043_055.png</t>
  </si>
  <si>
    <t>/home/ba4_project/ba4_Hee/Trypanosome/training_dataset4_3_AL4/unlabeled/img/vid05_043_056.png</t>
  </si>
  <si>
    <t>/home/ba4_project/ba4_Hee/Trypanosome/training_dataset4_3_AL4/unlabeled/img/vid05_043_057.png</t>
  </si>
  <si>
    <t>/home/ba4_project/ba4_Hee/Trypanosome/training_dataset4_3_AL4/unlabeled/img/vid05_043_059.png</t>
  </si>
  <si>
    <t>/home/ba4_project/ba4_Hee/Trypanosome/training_dataset4_3_AL4/unlabeled/img/vid05_043_060.png</t>
  </si>
  <si>
    <t>/home/ba4_project/ba4_Hee/Trypanosome/training_dataset4_3_AL4/unlabeled/img/vid05_043_061.png</t>
  </si>
  <si>
    <t>/home/ba4_project/ba4_Hee/Trypanosome/training_dataset4_3_AL4/unlabeled/img/vid05_043_062.png</t>
  </si>
  <si>
    <t>/home/ba4_project/ba4_Hee/Trypanosome/training_dataset4_3_AL4/unlabeled/img/vid05_044_000.png</t>
  </si>
  <si>
    <t>/home/ba4_project/ba4_Hee/Trypanosome/training_dataset4_3_AL4/unlabeled/img/vid05_044_001.png</t>
  </si>
  <si>
    <t>/home/ba4_project/ba4_Hee/Trypanosome/training_dataset4_3_AL4/unlabeled/img/vid05_044_002.png</t>
  </si>
  <si>
    <t>/home/ba4_project/ba4_Hee/Trypanosome/training_dataset4_3_AL4/unlabeled/img/vid05_044_003.png</t>
  </si>
  <si>
    <t>/home/ba4_project/ba4_Hee/Trypanosome/training_dataset4_3_AL4/unlabeled/img/vid05_044_007.png</t>
  </si>
  <si>
    <t>/home/ba4_project/ba4_Hee/Trypanosome/training_dataset4_3_AL4/unlabeled/img/vid05_044_008.png</t>
  </si>
  <si>
    <t>/home/ba4_project/ba4_Hee/Trypanosome/training_dataset4_3_AL4/unlabeled/img/vid05_044_009.png</t>
  </si>
  <si>
    <t>/home/ba4_project/ba4_Hee/Trypanosome/training_dataset4_3_AL4/unlabeled/img/vid05_044_010.png</t>
  </si>
  <si>
    <t>/home/ba4_project/ba4_Hee/Trypanosome/training_dataset4_3_AL4/unlabeled/img/vid05_044_014.png</t>
  </si>
  <si>
    <t>/home/ba4_project/ba4_Hee/Trypanosome/training_dataset4_3_AL4/unlabeled/img/vid05_044_016.png</t>
  </si>
  <si>
    <t>/home/ba4_project/ba4_Hee/Trypanosome/training_dataset4_3_AL4/unlabeled/img/vid05_044_017.png</t>
  </si>
  <si>
    <t>/home/ba4_project/ba4_Hee/Trypanosome/training_dataset4_3_AL4/unlabeled/img/vid05_044_018.png</t>
  </si>
  <si>
    <t>/home/ba4_project/ba4_Hee/Trypanosome/training_dataset4_3_AL4/unlabeled/img/vid05_044_019.png</t>
  </si>
  <si>
    <t>/home/ba4_project/ba4_Hee/Trypanosome/training_dataset4_3_AL4/unlabeled/img/vid05_044_021.png</t>
  </si>
  <si>
    <t>/home/ba4_project/ba4_Hee/Trypanosome/training_dataset4_3_AL4/unlabeled/img/vid05_044_022.png</t>
  </si>
  <si>
    <t>/home/ba4_project/ba4_Hee/Trypanosome/training_dataset4_3_AL4/unlabeled/img/vid05_044_023.png</t>
  </si>
  <si>
    <t>/home/ba4_project/ba4_Hee/Trypanosome/training_dataset4_3_AL4/unlabeled/img/vid05_044_024.png</t>
  </si>
  <si>
    <t>/home/ba4_project/ba4_Hee/Trypanosome/training_dataset4_3_AL4/unlabeled/img/vid05_044_026.png</t>
  </si>
  <si>
    <t>/home/ba4_project/ba4_Hee/Trypanosome/training_dataset4_3_AL4/unlabeled/img/vid05_044_028.png</t>
  </si>
  <si>
    <t>/home/ba4_project/ba4_Hee/Trypanosome/training_dataset4_3_AL4/unlabeled/img/vid05_044_029.png</t>
  </si>
  <si>
    <t>/home/ba4_project/ba4_Hee/Trypanosome/training_dataset4_3_AL4/unlabeled/img/vid05_044_030.png</t>
  </si>
  <si>
    <t>/home/ba4_project/ba4_Hee/Trypanosome/training_dataset4_3_AL4/unlabeled/img/vid05_044_031.png</t>
  </si>
  <si>
    <t>/home/ba4_project/ba4_Hee/Trypanosome/training_dataset4_3_AL4/unlabeled/img/vid05_044_032.png</t>
  </si>
  <si>
    <t>/home/ba4_project/ba4_Hee/Trypanosome/training_dataset4_3_AL4/unlabeled/img/vid05_044_034.png</t>
  </si>
  <si>
    <t>/home/ba4_project/ba4_Hee/Trypanosome/training_dataset4_3_AL4/unlabeled/img/vid05_044_036.png</t>
  </si>
  <si>
    <t>/home/ba4_project/ba4_Hee/Trypanosome/training_dataset4_3_AL4/unlabeled/img/vid05_044_037.png</t>
  </si>
  <si>
    <t>/home/ba4_project/ba4_Hee/Trypanosome/training_dataset4_3_AL4/unlabeled/img/vid05_044_038.png</t>
  </si>
  <si>
    <t>/home/ba4_project/ba4_Hee/Trypanosome/training_dataset4_3_AL4/unlabeled/img/vid05_044_039.png</t>
  </si>
  <si>
    <t>/home/ba4_project/ba4_Hee/Trypanosome/training_dataset4_3_AL4/unlabeled/img/vid05_044_041.png</t>
  </si>
  <si>
    <t>/home/ba4_project/ba4_Hee/Trypanosome/training_dataset4_3_AL4/unlabeled/img/vid05_044_042.png</t>
  </si>
  <si>
    <t>/home/ba4_project/ba4_Hee/Trypanosome/training_dataset4_3_AL4/unlabeled/img/vid05_044_043.png</t>
  </si>
  <si>
    <t>/home/ba4_project/ba4_Hee/Trypanosome/training_dataset4_3_AL4/unlabeled/img/vid05_044_044.png</t>
  </si>
  <si>
    <t>/home/ba4_project/ba4_Hee/Trypanosome/training_dataset4_3_AL4/unlabeled/img/vid05_044_046.png</t>
  </si>
  <si>
    <t>/home/ba4_project/ba4_Hee/Trypanosome/training_dataset4_3_AL4/unlabeled/img/vid05_044_047.png</t>
  </si>
  <si>
    <t>/home/ba4_project/ba4_Hee/Trypanosome/training_dataset4_3_AL4/unlabeled/img/vid05_044_048.png</t>
  </si>
  <si>
    <t>/home/ba4_project/ba4_Hee/Trypanosome/training_dataset4_3_AL4/unlabeled/img/vid05_044_049.png</t>
  </si>
  <si>
    <t>/home/ba4_project/ba4_Hee/Trypanosome/training_dataset4_3_AL4/unlabeled/img/vid05_044_051.png</t>
  </si>
  <si>
    <t>/home/ba4_project/ba4_Hee/Trypanosome/training_dataset4_3_AL4/unlabeled/img/vid05_044_052.png</t>
  </si>
  <si>
    <t>/home/ba4_project/ba4_Hee/Trypanosome/training_dataset4_3_AL4/unlabeled/img/vid05_044_053.png</t>
  </si>
  <si>
    <t>/home/ba4_project/ba4_Hee/Trypanosome/training_dataset4_3_AL4/unlabeled/img/vid05_044_054.png</t>
  </si>
  <si>
    <t>/home/ba4_project/ba4_Hee/Trypanosome/training_dataset4_3_AL4/unlabeled/img/vid05_044_055.png</t>
  </si>
  <si>
    <t>/home/ba4_project/ba4_Hee/Trypanosome/training_dataset4_3_AL4/unlabeled/img/vid05_044_056.png</t>
  </si>
  <si>
    <t>/home/ba4_project/ba4_Hee/Trypanosome/training_dataset4_3_AL4/unlabeled/img/vid05_044_057.png</t>
  </si>
  <si>
    <t>/home/ba4_project/ba4_Hee/Trypanosome/training_dataset4_3_AL4/unlabeled/img/vid05_044_058.png</t>
  </si>
  <si>
    <t>/home/ba4_project/ba4_Hee/Trypanosome/training_dataset4_3_AL4/unlabeled/img/vid05_044_059.png</t>
  </si>
  <si>
    <t>/home/ba4_project/ba4_Hee/Trypanosome/training_dataset4_3_AL4/unlabeled/img/vid05_044_061.png</t>
  </si>
  <si>
    <t>/home/ba4_project/ba4_Hee/Trypanosome/training_dataset4_3_AL4/unlabeled/img/vid05_044_062.png</t>
  </si>
  <si>
    <t>/home/ba4_project/ba4_Hee/Trypanosome/training_dataset4_3_AL4/unlabeled/img/vid05_045_000.png</t>
  </si>
  <si>
    <t>/home/ba4_project/ba4_Hee/Trypanosome/training_dataset4_3_AL4/unlabeled/img/vid05_045_001.png</t>
  </si>
  <si>
    <t>/home/ba4_project/ba4_Hee/Trypanosome/training_dataset4_3_AL4/unlabeled/img/vid05_045_002.png</t>
  </si>
  <si>
    <t>/home/ba4_project/ba4_Hee/Trypanosome/training_dataset4_3_AL4/unlabeled/img/vid05_045_005.png</t>
  </si>
  <si>
    <t>/home/ba4_project/ba4_Hee/Trypanosome/training_dataset4_3_AL4/unlabeled/img/vid05_045_007.png</t>
  </si>
  <si>
    <t>/home/ba4_project/ba4_Hee/Trypanosome/training_dataset4_3_AL4/unlabeled/img/vid05_045_009.png</t>
  </si>
  <si>
    <t>/home/ba4_project/ba4_Hee/Trypanosome/training_dataset4_3_AL4/unlabeled/img/vid05_045_010.png</t>
  </si>
  <si>
    <t>/home/ba4_project/ba4_Hee/Trypanosome/training_dataset4_3_AL4/unlabeled/img/vid05_045_011.png</t>
  </si>
  <si>
    <t>/home/ba4_project/ba4_Hee/Trypanosome/training_dataset4_3_AL4/unlabeled/img/vid05_045_013.png</t>
  </si>
  <si>
    <t>/home/ba4_project/ba4_Hee/Trypanosome/training_dataset4_3_AL4/unlabeled/img/vid05_045_014.png</t>
  </si>
  <si>
    <t>/home/ba4_project/ba4_Hee/Trypanosome/training_dataset4_3_AL4/unlabeled/img/vid05_045_016.png</t>
  </si>
  <si>
    <t>/home/ba4_project/ba4_Hee/Trypanosome/training_dataset4_3_AL4/unlabeled/img/vid05_045_017.png</t>
  </si>
  <si>
    <t>/home/ba4_project/ba4_Hee/Trypanosome/training_dataset4_3_AL4/unlabeled/img/vid05_045_018.png</t>
  </si>
  <si>
    <t>/home/ba4_project/ba4_Hee/Trypanosome/training_dataset4_3_AL4/unlabeled/img/vid05_045_020.png</t>
  </si>
  <si>
    <t>/home/ba4_project/ba4_Hee/Trypanosome/training_dataset4_3_AL4/unlabeled/img/vid05_045_021.png</t>
  </si>
  <si>
    <t>/home/ba4_project/ba4_Hee/Trypanosome/training_dataset4_3_AL4/unlabeled/img/vid05_045_022.png</t>
  </si>
  <si>
    <t>/home/ba4_project/ba4_Hee/Trypanosome/training_dataset4_3_AL4/unlabeled/img/vid05_045_023.png</t>
  </si>
  <si>
    <t>/home/ba4_project/ba4_Hee/Trypanosome/training_dataset4_3_AL4/unlabeled/img/vid05_045_024.png</t>
  </si>
  <si>
    <t>/home/ba4_project/ba4_Hee/Trypanosome/training_dataset4_3_AL4/unlabeled/img/vid05_045_026.png</t>
  </si>
  <si>
    <t>/home/ba4_project/ba4_Hee/Trypanosome/training_dataset4_3_AL4/unlabeled/img/vid05_045_027.png</t>
  </si>
  <si>
    <t>/home/ba4_project/ba4_Hee/Trypanosome/training_dataset4_3_AL4/unlabeled/img/vid05_045_029.png</t>
  </si>
  <si>
    <t>/home/ba4_project/ba4_Hee/Trypanosome/training_dataset4_3_AL4/unlabeled/img/vid05_045_030.png</t>
  </si>
  <si>
    <t>/home/ba4_project/ba4_Hee/Trypanosome/training_dataset4_3_AL4/unlabeled/img/vid05_045_032.png</t>
  </si>
  <si>
    <t>/home/ba4_project/ba4_Hee/Trypanosome/training_dataset4_3_AL4/unlabeled/img/vid05_045_033.png</t>
  </si>
  <si>
    <t>/home/ba4_project/ba4_Hee/Trypanosome/training_dataset4_3_AL4/unlabeled/img/vid05_045_035.png</t>
  </si>
  <si>
    <t>/home/ba4_project/ba4_Hee/Trypanosome/training_dataset4_3_AL4/unlabeled/img/vid05_045_036.png</t>
  </si>
  <si>
    <t>/home/ba4_project/ba4_Hee/Trypanosome/training_dataset4_3_AL4/unlabeled/img/vid05_045_037.png</t>
  </si>
  <si>
    <t>/home/ba4_project/ba4_Hee/Trypanosome/training_dataset4_3_AL4/unlabeled/img/vid05_045_038.png</t>
  </si>
  <si>
    <t>/home/ba4_project/ba4_Hee/Trypanosome/training_dataset4_3_AL4/unlabeled/img/vid05_045_039.png</t>
  </si>
  <si>
    <t>/home/ba4_project/ba4_Hee/Trypanosome/training_dataset4_3_AL4/unlabeled/img/vid05_045_041.png</t>
  </si>
  <si>
    <t>/home/ba4_project/ba4_Hee/Trypanosome/training_dataset4_3_AL4/unlabeled/img/vid05_045_044.png</t>
  </si>
  <si>
    <t>/home/ba4_project/ba4_Hee/Trypanosome/training_dataset4_3_AL4/unlabeled/img/vid05_045_045.png</t>
  </si>
  <si>
    <t>/home/ba4_project/ba4_Hee/Trypanosome/training_dataset4_3_AL4/unlabeled/img/vid05_045_046.png</t>
  </si>
  <si>
    <t>/home/ba4_project/ba4_Hee/Trypanosome/training_dataset4_3_AL4/unlabeled/img/vid05_045_047.png</t>
  </si>
  <si>
    <t>/home/ba4_project/ba4_Hee/Trypanosome/training_dataset4_3_AL4/unlabeled/img/vid05_045_048.png</t>
  </si>
  <si>
    <t>/home/ba4_project/ba4_Hee/Trypanosome/training_dataset4_3_AL4/unlabeled/img/vid05_045_049.png</t>
  </si>
  <si>
    <t>/home/ba4_project/ba4_Hee/Trypanosome/training_dataset4_3_AL4/unlabeled/img/vid05_045_052.png</t>
  </si>
  <si>
    <t>/home/ba4_project/ba4_Hee/Trypanosome/training_dataset4_3_AL4/unlabeled/img/vid05_045_053.png</t>
  </si>
  <si>
    <t>/home/ba4_project/ba4_Hee/Trypanosome/training_dataset4_3_AL4/unlabeled/img/vid05_045_054.png</t>
  </si>
  <si>
    <t>/home/ba4_project/ba4_Hee/Trypanosome/training_dataset4_3_AL4/unlabeled/img/vid05_045_055.png</t>
  </si>
  <si>
    <t>/home/ba4_project/ba4_Hee/Trypanosome/training_dataset4_3_AL4/unlabeled/img/vid05_045_056.png</t>
  </si>
  <si>
    <t>/home/ba4_project/ba4_Hee/Trypanosome/training_dataset4_3_AL4/unlabeled/img/vid05_045_057.png</t>
  </si>
  <si>
    <t>/home/ba4_project/ba4_Hee/Trypanosome/training_dataset4_3_AL4/unlabeled/img/vid05_045_058.png</t>
  </si>
  <si>
    <t>/home/ba4_project/ba4_Hee/Trypanosome/training_dataset4_3_AL4/unlabeled/img/vid05_045_059.png</t>
  </si>
  <si>
    <t>/home/ba4_project/ba4_Hee/Trypanosome/training_dataset4_3_AL4/unlabeled/img/vid05_045_061.png</t>
  </si>
  <si>
    <t>/home/ba4_project/ba4_Hee/Trypanosome/training_dataset4_3_AL4/unlabeled/img/vid05_046_000.png</t>
  </si>
  <si>
    <t>/home/ba4_project/ba4_Hee/Trypanosome/training_dataset4_3_AL4/unlabeled/img/vid05_046_001.png</t>
  </si>
  <si>
    <t>/home/ba4_project/ba4_Hee/Trypanosome/training_dataset4_3_AL4/unlabeled/img/vid05_046_002.png</t>
  </si>
  <si>
    <t>/home/ba4_project/ba4_Hee/Trypanosome/training_dataset4_3_AL4/unlabeled/img/vid05_046_003.png</t>
  </si>
  <si>
    <t>/home/ba4_project/ba4_Hee/Trypanosome/training_dataset4_3_AL4/unlabeled/img/vid05_046_007.png</t>
  </si>
  <si>
    <t>/home/ba4_project/ba4_Hee/Trypanosome/training_dataset4_3_AL4/unlabeled/img/vid05_046_009.png</t>
  </si>
  <si>
    <t>/home/ba4_project/ba4_Hee/Trypanosome/training_dataset4_3_AL4/unlabeled/img/vid05_046_010.png</t>
  </si>
  <si>
    <t>/home/ba4_project/ba4_Hee/Trypanosome/training_dataset4_3_AL4/unlabeled/img/vid05_046_011.png</t>
  </si>
  <si>
    <t>/home/ba4_project/ba4_Hee/Trypanosome/training_dataset4_3_AL4/unlabeled/img/vid05_046_012.png</t>
  </si>
  <si>
    <t>/home/ba4_project/ba4_Hee/Trypanosome/training_dataset4_3_AL4/unlabeled/img/vid05_046_014.png</t>
  </si>
  <si>
    <t>/home/ba4_project/ba4_Hee/Trypanosome/training_dataset4_3_AL4/unlabeled/img/vid05_046_016.png</t>
  </si>
  <si>
    <t>/home/ba4_project/ba4_Hee/Trypanosome/training_dataset4_3_AL4/unlabeled/img/vid05_046_018.png</t>
  </si>
  <si>
    <t>/home/ba4_project/ba4_Hee/Trypanosome/training_dataset4_3_AL4/unlabeled/img/vid05_046_020.png</t>
  </si>
  <si>
    <t>/home/ba4_project/ba4_Hee/Trypanosome/training_dataset4_3_AL4/unlabeled/img/vid05_046_021.png</t>
  </si>
  <si>
    <t>/home/ba4_project/ba4_Hee/Trypanosome/training_dataset4_3_AL4/unlabeled/img/vid05_046_022.png</t>
  </si>
  <si>
    <t>/home/ba4_project/ba4_Hee/Trypanosome/training_dataset4_3_AL4/unlabeled/img/vid05_046_023.png</t>
  </si>
  <si>
    <t>/home/ba4_project/ba4_Hee/Trypanosome/training_dataset4_3_AL4/unlabeled/img/vid05_046_024.png</t>
  </si>
  <si>
    <t>/home/ba4_project/ba4_Hee/Trypanosome/training_dataset4_3_AL4/unlabeled/img/vid05_046_025.png</t>
  </si>
  <si>
    <t>/home/ba4_project/ba4_Hee/Trypanosome/training_dataset4_3_AL4/unlabeled/img/vid05_046_029.png</t>
  </si>
  <si>
    <t>/home/ba4_project/ba4_Hee/Trypanosome/training_dataset4_3_AL4/unlabeled/img/vid05_046_030.png</t>
  </si>
  <si>
    <t>/home/ba4_project/ba4_Hee/Trypanosome/training_dataset4_3_AL4/unlabeled/img/vid05_046_031.png</t>
  </si>
  <si>
    <t>/home/ba4_project/ba4_Hee/Trypanosome/training_dataset4_3_AL4/unlabeled/img/vid05_046_032.png</t>
  </si>
  <si>
    <t>/home/ba4_project/ba4_Hee/Trypanosome/training_dataset4_3_AL4/unlabeled/img/vid05_046_033.png</t>
  </si>
  <si>
    <t>/home/ba4_project/ba4_Hee/Trypanosome/training_dataset4_3_AL4/unlabeled/img/vid05_046_034.png</t>
  </si>
  <si>
    <t>/home/ba4_project/ba4_Hee/Trypanosome/training_dataset4_3_AL4/unlabeled/img/vid05_046_035.png</t>
  </si>
  <si>
    <t>/home/ba4_project/ba4_Hee/Trypanosome/training_dataset4_3_AL4/unlabeled/img/vid05_046_036.png</t>
  </si>
  <si>
    <t>/home/ba4_project/ba4_Hee/Trypanosome/training_dataset4_3_AL4/unlabeled/img/vid05_046_037.png</t>
  </si>
  <si>
    <t>/home/ba4_project/ba4_Hee/Trypanosome/training_dataset4_3_AL4/unlabeled/img/vid05_046_038.png</t>
  </si>
  <si>
    <t>/home/ba4_project/ba4_Hee/Trypanosome/training_dataset4_3_AL4/unlabeled/img/vid05_046_039.png</t>
  </si>
  <si>
    <t>/home/ba4_project/ba4_Hee/Trypanosome/training_dataset4_3_AL4/unlabeled/img/vid05_046_040.png</t>
  </si>
  <si>
    <t>/home/ba4_project/ba4_Hee/Trypanosome/training_dataset4_3_AL4/unlabeled/img/vid05_046_041.png</t>
  </si>
  <si>
    <t>/home/ba4_project/ba4_Hee/Trypanosome/training_dataset4_3_AL4/unlabeled/img/vid05_046_043.png</t>
  </si>
  <si>
    <t>/home/ba4_project/ba4_Hee/Trypanosome/training_dataset4_3_AL4/unlabeled/img/vid05_046_045.png</t>
  </si>
  <si>
    <t>/home/ba4_project/ba4_Hee/Trypanosome/training_dataset4_3_AL4/unlabeled/img/vid05_046_046.png</t>
  </si>
  <si>
    <t>/home/ba4_project/ba4_Hee/Trypanosome/training_dataset4_3_AL4/unlabeled/img/vid05_046_047.png</t>
  </si>
  <si>
    <t>/home/ba4_project/ba4_Hee/Trypanosome/training_dataset4_3_AL4/unlabeled/img/vid05_046_048.png</t>
  </si>
  <si>
    <t>/home/ba4_project/ba4_Hee/Trypanosome/training_dataset4_3_AL4/unlabeled/img/vid05_046_049.png</t>
  </si>
  <si>
    <t>/home/ba4_project/ba4_Hee/Trypanosome/training_dataset4_3_AL4/unlabeled/img/vid05_046_050.png</t>
  </si>
  <si>
    <t>/home/ba4_project/ba4_Hee/Trypanosome/training_dataset4_3_AL4/unlabeled/img/vid05_046_051.png</t>
  </si>
  <si>
    <t>/home/ba4_project/ba4_Hee/Trypanosome/training_dataset4_3_AL4/unlabeled/img/vid05_046_052.png</t>
  </si>
  <si>
    <t>/home/ba4_project/ba4_Hee/Trypanosome/training_dataset4_3_AL4/unlabeled/img/vid05_046_053.png</t>
  </si>
  <si>
    <t>/home/ba4_project/ba4_Hee/Trypanosome/training_dataset4_3_AL4/unlabeled/img/vid05_046_054.png</t>
  </si>
  <si>
    <t>/home/ba4_project/ba4_Hee/Trypanosome/training_dataset4_3_AL4/unlabeled/img/vid05_046_055.png</t>
  </si>
  <si>
    <t>/home/ba4_project/ba4_Hee/Trypanosome/training_dataset4_3_AL4/unlabeled/img/vid05_046_057.png</t>
  </si>
  <si>
    <t>/home/ba4_project/ba4_Hee/Trypanosome/training_dataset4_3_AL4/unlabeled/img/vid05_046_058.png</t>
  </si>
  <si>
    <t>/home/ba4_project/ba4_Hee/Trypanosome/training_dataset4_3_AL4/unlabeled/img/vid05_047_000.png</t>
  </si>
  <si>
    <t>/home/ba4_project/ba4_Hee/Trypanosome/training_dataset4_3_AL4/unlabeled/img/vid05_047_001.png</t>
  </si>
  <si>
    <t>/home/ba4_project/ba4_Hee/Trypanosome/training_dataset4_3_AL4/unlabeled/img/vid05_047_002.png</t>
  </si>
  <si>
    <t>/home/ba4_project/ba4_Hee/Trypanosome/training_dataset4_3_AL4/unlabeled/img/vid05_047_005.png</t>
  </si>
  <si>
    <t>/home/ba4_project/ba4_Hee/Trypanosome/training_dataset4_3_AL4/unlabeled/img/vid05_047_007.png</t>
  </si>
  <si>
    <t>/home/ba4_project/ba4_Hee/Trypanosome/training_dataset4_3_AL4/unlabeled/img/vid05_047_008.png</t>
  </si>
  <si>
    <t>/home/ba4_project/ba4_Hee/Trypanosome/training_dataset4_3_AL4/unlabeled/img/vid05_047_009.png</t>
  </si>
  <si>
    <t>/home/ba4_project/ba4_Hee/Trypanosome/training_dataset4_3_AL4/unlabeled/img/vid05_047_010.png</t>
  </si>
  <si>
    <t>/home/ba4_project/ba4_Hee/Trypanosome/training_dataset4_3_AL4/unlabeled/img/vid05_047_011.png</t>
  </si>
  <si>
    <t>/home/ba4_project/ba4_Hee/Trypanosome/training_dataset4_3_AL4/unlabeled/img/vid05_047_012.png</t>
  </si>
  <si>
    <t>/home/ba4_project/ba4_Hee/Trypanosome/training_dataset4_3_AL4/unlabeled/img/vid05_047_013.png</t>
  </si>
  <si>
    <t>/home/ba4_project/ba4_Hee/Trypanosome/training_dataset4_3_AL4/unlabeled/img/vid05_047_015.png</t>
  </si>
  <si>
    <t>/home/ba4_project/ba4_Hee/Trypanosome/training_dataset4_3_AL4/unlabeled/img/vid05_047_016.png</t>
  </si>
  <si>
    <t>/home/ba4_project/ba4_Hee/Trypanosome/training_dataset4_3_AL4/unlabeled/img/vid05_047_018.png</t>
  </si>
  <si>
    <t>/home/ba4_project/ba4_Hee/Trypanosome/training_dataset4_3_AL4/unlabeled/img/vid05_047_019.png</t>
  </si>
  <si>
    <t>/home/ba4_project/ba4_Hee/Trypanosome/training_dataset4_3_AL4/unlabeled/img/vid05_047_020.png</t>
  </si>
  <si>
    <t>/home/ba4_project/ba4_Hee/Trypanosome/training_dataset4_3_AL4/unlabeled/img/vid05_047_021.png</t>
  </si>
  <si>
    <t>/home/ba4_project/ba4_Hee/Trypanosome/training_dataset4_3_AL4/unlabeled/img/vid05_047_023.png</t>
  </si>
  <si>
    <t>/home/ba4_project/ba4_Hee/Trypanosome/training_dataset4_3_AL4/unlabeled/img/vid05_047_024.png</t>
  </si>
  <si>
    <t>/home/ba4_project/ba4_Hee/Trypanosome/training_dataset4_3_AL4/unlabeled/img/vid05_047_025.png</t>
  </si>
  <si>
    <t>/home/ba4_project/ba4_Hee/Trypanosome/training_dataset4_3_AL4/unlabeled/img/vid05_047_027.png</t>
  </si>
  <si>
    <t>/home/ba4_project/ba4_Hee/Trypanosome/training_dataset4_3_AL4/unlabeled/img/vid05_047_029.png</t>
  </si>
  <si>
    <t>/home/ba4_project/ba4_Hee/Trypanosome/training_dataset4_3_AL4/unlabeled/img/vid05_047_030.png</t>
  </si>
  <si>
    <t>/home/ba4_project/ba4_Hee/Trypanosome/training_dataset4_3_AL4/unlabeled/img/vid05_047_031.png</t>
  </si>
  <si>
    <t>/home/ba4_project/ba4_Hee/Trypanosome/training_dataset4_3_AL4/unlabeled/img/vid05_047_032.png</t>
  </si>
  <si>
    <t>/home/ba4_project/ba4_Hee/Trypanosome/training_dataset4_3_AL4/unlabeled/img/vid05_047_033.png</t>
  </si>
  <si>
    <t>/home/ba4_project/ba4_Hee/Trypanosome/training_dataset4_3_AL4/unlabeled/img/vid05_047_035.png</t>
  </si>
  <si>
    <t>/home/ba4_project/ba4_Hee/Trypanosome/training_dataset4_3_AL4/unlabeled/img/vid05_047_036.png</t>
  </si>
  <si>
    <t>/home/ba4_project/ba4_Hee/Trypanosome/training_dataset4_3_AL4/unlabeled/img/vid05_047_038.png</t>
  </si>
  <si>
    <t>/home/ba4_project/ba4_Hee/Trypanosome/training_dataset4_3_AL4/unlabeled/img/vid05_047_039.png</t>
  </si>
  <si>
    <t>/home/ba4_project/ba4_Hee/Trypanosome/training_dataset4_3_AL4/unlabeled/img/vid05_047_040.png</t>
  </si>
  <si>
    <t>/home/ba4_project/ba4_Hee/Trypanosome/training_dataset4_3_AL4/unlabeled/img/vid05_047_041.png</t>
  </si>
  <si>
    <t>/home/ba4_project/ba4_Hee/Trypanosome/training_dataset4_3_AL4/unlabeled/img/vid05_047_042.png</t>
  </si>
  <si>
    <t>/home/ba4_project/ba4_Hee/Trypanosome/training_dataset4_3_AL4/unlabeled/img/vid05_047_043.png</t>
  </si>
  <si>
    <t>/home/ba4_project/ba4_Hee/Trypanosome/training_dataset4_3_AL4/unlabeled/img/vid05_047_044.png</t>
  </si>
  <si>
    <t>/home/ba4_project/ba4_Hee/Trypanosome/training_dataset4_3_AL4/unlabeled/img/vid05_047_045.png</t>
  </si>
  <si>
    <t>/home/ba4_project/ba4_Hee/Trypanosome/training_dataset4_3_AL4/unlabeled/img/vid05_047_046.png</t>
  </si>
  <si>
    <t>/home/ba4_project/ba4_Hee/Trypanosome/training_dataset4_3_AL4/unlabeled/img/vid05_047_047.png</t>
  </si>
  <si>
    <t>/home/ba4_project/ba4_Hee/Trypanosome/training_dataset4_3_AL4/unlabeled/img/vid05_047_048.png</t>
  </si>
  <si>
    <t>/home/ba4_project/ba4_Hee/Trypanosome/training_dataset4_3_AL4/unlabeled/img/vid05_047_050.png</t>
  </si>
  <si>
    <t>/home/ba4_project/ba4_Hee/Trypanosome/training_dataset4_3_AL4/unlabeled/img/vid05_047_052.png</t>
  </si>
  <si>
    <t>/home/ba4_project/ba4_Hee/Trypanosome/training_dataset4_3_AL4/unlabeled/img/vid05_047_053.png</t>
  </si>
  <si>
    <t>/home/ba4_project/ba4_Hee/Trypanosome/training_dataset4_3_AL4/unlabeled/img/vid05_047_055.png</t>
  </si>
  <si>
    <t>/home/ba4_project/ba4_Hee/Trypanosome/training_dataset4_3_AL4/unlabeled/img/vid05_047_056.png</t>
  </si>
  <si>
    <t>/home/ba4_project/ba4_Hee/Trypanosome/training_dataset4_3_AL4/unlabeled/img/vid05_047_057.png</t>
  </si>
  <si>
    <t>/home/ba4_project/ba4_Hee/Trypanosome/training_dataset4_3_AL4/unlabeled/img/vid05_047_058.png</t>
  </si>
  <si>
    <t>/home/ba4_project/ba4_Hee/Trypanosome/training_dataset4_3_AL4/unlabeled/img/vid05_047_061.png</t>
  </si>
  <si>
    <t>/home/ba4_project/ba4_Hee/Trypanosome/training_dataset4_3_AL4/unlabeled/img/vid05_048_000.png</t>
  </si>
  <si>
    <t>/home/ba4_project/ba4_Hee/Trypanosome/training_dataset4_3_AL4/unlabeled/img/vid05_048_001.png</t>
  </si>
  <si>
    <t>/home/ba4_project/ba4_Hee/Trypanosome/training_dataset4_3_AL4/unlabeled/img/vid05_048_006.png</t>
  </si>
  <si>
    <t>/home/ba4_project/ba4_Hee/Trypanosome/training_dataset4_3_AL4/unlabeled/img/vid05_048_007.png</t>
  </si>
  <si>
    <t>/home/ba4_project/ba4_Hee/Trypanosome/training_dataset4_3_AL4/unlabeled/img/vid05_048_008.png</t>
  </si>
  <si>
    <t>/home/ba4_project/ba4_Hee/Trypanosome/training_dataset4_3_AL4/unlabeled/img/vid05_048_009.png</t>
  </si>
  <si>
    <t>/home/ba4_project/ba4_Hee/Trypanosome/training_dataset4_3_AL4/unlabeled/img/vid05_048_010.png</t>
  </si>
  <si>
    <t>/home/ba4_project/ba4_Hee/Trypanosome/training_dataset4_3_AL4/unlabeled/img/vid05_048_011.png</t>
  </si>
  <si>
    <t>/home/ba4_project/ba4_Hee/Trypanosome/training_dataset4_3_AL4/unlabeled/img/vid05_048_012.png</t>
  </si>
  <si>
    <t>/home/ba4_project/ba4_Hee/Trypanosome/training_dataset4_3_AL4/unlabeled/img/vid05_048_013.png</t>
  </si>
  <si>
    <t>/home/ba4_project/ba4_Hee/Trypanosome/training_dataset4_3_AL4/unlabeled/img/vid05_048_014.png</t>
  </si>
  <si>
    <t>/home/ba4_project/ba4_Hee/Trypanosome/training_dataset4_3_AL4/unlabeled/img/vid05_048_015.png</t>
  </si>
  <si>
    <t>/home/ba4_project/ba4_Hee/Trypanosome/training_dataset4_3_AL4/unlabeled/img/vid05_048_016.png</t>
  </si>
  <si>
    <t>/home/ba4_project/ba4_Hee/Trypanosome/training_dataset4_3_AL4/unlabeled/img/vid05_048_017.png</t>
  </si>
  <si>
    <t>/home/ba4_project/ba4_Hee/Trypanosome/training_dataset4_3_AL4/unlabeled/img/vid05_048_018.png</t>
  </si>
  <si>
    <t>/home/ba4_project/ba4_Hee/Trypanosome/training_dataset4_3_AL4/unlabeled/img/vid05_048_020.png</t>
  </si>
  <si>
    <t>/home/ba4_project/ba4_Hee/Trypanosome/training_dataset4_3_AL4/unlabeled/img/vid05_048_021.png</t>
  </si>
  <si>
    <t>/home/ba4_project/ba4_Hee/Trypanosome/training_dataset4_3_AL4/unlabeled/img/vid05_048_022.png</t>
  </si>
  <si>
    <t>/home/ba4_project/ba4_Hee/Trypanosome/training_dataset4_3_AL4/unlabeled/img/vid05_048_023.png</t>
  </si>
  <si>
    <t>/home/ba4_project/ba4_Hee/Trypanosome/training_dataset4_3_AL4/unlabeled/img/vid05_048_024.png</t>
  </si>
  <si>
    <t>/home/ba4_project/ba4_Hee/Trypanosome/training_dataset4_3_AL4/unlabeled/img/vid05_048_027.png</t>
  </si>
  <si>
    <t>/home/ba4_project/ba4_Hee/Trypanosome/training_dataset4_3_AL4/unlabeled/img/vid05_048_028.png</t>
  </si>
  <si>
    <t>/home/ba4_project/ba4_Hee/Trypanosome/training_dataset4_3_AL4/unlabeled/img/vid05_048_029.png</t>
  </si>
  <si>
    <t>/home/ba4_project/ba4_Hee/Trypanosome/training_dataset4_3_AL4/unlabeled/img/vid05_048_031.png</t>
  </si>
  <si>
    <t>/home/ba4_project/ba4_Hee/Trypanosome/training_dataset4_3_AL4/unlabeled/img/vid05_048_032.png</t>
  </si>
  <si>
    <t>/home/ba4_project/ba4_Hee/Trypanosome/training_dataset4_3_AL4/unlabeled/img/vid05_048_033.png</t>
  </si>
  <si>
    <t>/home/ba4_project/ba4_Hee/Trypanosome/training_dataset4_3_AL4/unlabeled/img/vid05_048_035.png</t>
  </si>
  <si>
    <t>/home/ba4_project/ba4_Hee/Trypanosome/training_dataset4_3_AL4/unlabeled/img/vid05_048_036.png</t>
  </si>
  <si>
    <t>/home/ba4_project/ba4_Hee/Trypanosome/training_dataset4_3_AL4/unlabeled/img/vid05_048_038.png</t>
  </si>
  <si>
    <t>/home/ba4_project/ba4_Hee/Trypanosome/training_dataset4_3_AL4/unlabeled/img/vid05_048_039.png</t>
  </si>
  <si>
    <t>/home/ba4_project/ba4_Hee/Trypanosome/training_dataset4_3_AL4/unlabeled/img/vid05_048_042.png</t>
  </si>
  <si>
    <t>/home/ba4_project/ba4_Hee/Trypanosome/training_dataset4_3_AL4/unlabeled/img/vid05_048_043.png</t>
  </si>
  <si>
    <t>/home/ba4_project/ba4_Hee/Trypanosome/training_dataset4_3_AL4/unlabeled/img/vid05_048_044.png</t>
  </si>
  <si>
    <t>/home/ba4_project/ba4_Hee/Trypanosome/training_dataset4_3_AL4/unlabeled/img/vid05_048_045.png</t>
  </si>
  <si>
    <t>/home/ba4_project/ba4_Hee/Trypanosome/training_dataset4_3_AL4/unlabeled/img/vid05_048_046.png</t>
  </si>
  <si>
    <t>/home/ba4_project/ba4_Hee/Trypanosome/training_dataset4_3_AL4/unlabeled/img/vid05_048_047.png</t>
  </si>
  <si>
    <t>/home/ba4_project/ba4_Hee/Trypanosome/training_dataset4_3_AL4/unlabeled/img/vid05_048_048.png</t>
  </si>
  <si>
    <t>/home/ba4_project/ba4_Hee/Trypanosome/training_dataset4_3_AL4/unlabeled/img/vid05_048_049.png</t>
  </si>
  <si>
    <t>/home/ba4_project/ba4_Hee/Trypanosome/training_dataset4_3_AL4/unlabeled/img/vid05_048_050.png</t>
  </si>
  <si>
    <t>/home/ba4_project/ba4_Hee/Trypanosome/training_dataset4_3_AL4/unlabeled/img/vid05_048_051.png</t>
  </si>
  <si>
    <t>/home/ba4_project/ba4_Hee/Trypanosome/training_dataset4_3_AL4/unlabeled/img/vid05_048_052.png</t>
  </si>
  <si>
    <t>/home/ba4_project/ba4_Hee/Trypanosome/training_dataset4_3_AL4/unlabeled/img/vid05_048_053.png</t>
  </si>
  <si>
    <t>/home/ba4_project/ba4_Hee/Trypanosome/training_dataset4_3_AL4/unlabeled/img/vid05_048_054.png</t>
  </si>
  <si>
    <t>/home/ba4_project/ba4_Hee/Trypanosome/training_dataset4_3_AL4/unlabeled/img/vid05_048_056.png</t>
  </si>
  <si>
    <t>/home/ba4_project/ba4_Hee/Trypanosome/training_dataset4_3_AL4/unlabeled/img/vid05_048_057.png</t>
  </si>
  <si>
    <t>/home/ba4_project/ba4_Hee/Trypanosome/training_dataset4_3_AL4/unlabeled/img/vid05_048_059.png</t>
  </si>
  <si>
    <t>/home/ba4_project/ba4_Hee/Trypanosome/training_dataset4_3_AL4/unlabeled/img/vid05_048_060.png</t>
  </si>
  <si>
    <t>/home/ba4_project/ba4_Hee/Trypanosome/training_dataset4_3_AL4/unlabeled/img/vid05_049_000.png</t>
  </si>
  <si>
    <t>/home/ba4_project/ba4_Hee/Trypanosome/training_dataset4_3_AL4/unlabeled/img/vid05_049_001.png</t>
  </si>
  <si>
    <t>/home/ba4_project/ba4_Hee/Trypanosome/training_dataset4_3_AL4/unlabeled/img/vid05_049_002.png</t>
  </si>
  <si>
    <t>/home/ba4_project/ba4_Hee/Trypanosome/training_dataset4_3_AL4/unlabeled/img/vid05_049_003.png</t>
  </si>
  <si>
    <t>/home/ba4_project/ba4_Hee/Trypanosome/training_dataset4_3_AL4/unlabeled/img/vid05_049_006.png</t>
  </si>
  <si>
    <t>/home/ba4_project/ba4_Hee/Trypanosome/training_dataset4_3_AL4/unlabeled/img/vid05_049_007.png</t>
  </si>
  <si>
    <t>/home/ba4_project/ba4_Hee/Trypanosome/training_dataset4_3_AL4/unlabeled/img/vid05_049_008.png</t>
  </si>
  <si>
    <t>/home/ba4_project/ba4_Hee/Trypanosome/training_dataset4_3_AL4/unlabeled/img/vid05_049_009.png</t>
  </si>
  <si>
    <t>/home/ba4_project/ba4_Hee/Trypanosome/training_dataset4_3_AL4/unlabeled/img/vid05_049_010.png</t>
  </si>
  <si>
    <t>/home/ba4_project/ba4_Hee/Trypanosome/training_dataset4_3_AL4/unlabeled/img/vid05_049_011.png</t>
  </si>
  <si>
    <t>/home/ba4_project/ba4_Hee/Trypanosome/training_dataset4_3_AL4/unlabeled/img/vid05_049_012.png</t>
  </si>
  <si>
    <t>/home/ba4_project/ba4_Hee/Trypanosome/training_dataset4_3_AL4/unlabeled/img/vid05_049_016.png</t>
  </si>
  <si>
    <t>/home/ba4_project/ba4_Hee/Trypanosome/training_dataset4_3_AL4/unlabeled/img/vid05_049_017.png</t>
  </si>
  <si>
    <t>/home/ba4_project/ba4_Hee/Trypanosome/training_dataset4_3_AL4/unlabeled/img/vid05_049_018.png</t>
  </si>
  <si>
    <t>/home/ba4_project/ba4_Hee/Trypanosome/training_dataset4_3_AL4/unlabeled/img/vid05_049_021.png</t>
  </si>
  <si>
    <t>/home/ba4_project/ba4_Hee/Trypanosome/training_dataset4_3_AL4/unlabeled/img/vid05_049_022.png</t>
  </si>
  <si>
    <t>/home/ba4_project/ba4_Hee/Trypanosome/training_dataset4_3_AL4/unlabeled/img/vid05_049_023.png</t>
  </si>
  <si>
    <t>/home/ba4_project/ba4_Hee/Trypanosome/training_dataset4_3_AL4/unlabeled/img/vid05_049_024.png</t>
  </si>
  <si>
    <t>/home/ba4_project/ba4_Hee/Trypanosome/training_dataset4_3_AL4/unlabeled/img/vid05_049_026.png</t>
  </si>
  <si>
    <t>/home/ba4_project/ba4_Hee/Trypanosome/training_dataset4_3_AL4/unlabeled/img/vid05_049_029.png</t>
  </si>
  <si>
    <t>/home/ba4_project/ba4_Hee/Trypanosome/training_dataset4_3_AL4/unlabeled/img/vid05_049_031.png</t>
  </si>
  <si>
    <t>/home/ba4_project/ba4_Hee/Trypanosome/training_dataset4_3_AL4/unlabeled/img/vid05_049_032.png</t>
  </si>
  <si>
    <t>/home/ba4_project/ba4_Hee/Trypanosome/training_dataset4_3_AL4/unlabeled/img/vid05_049_033.png</t>
  </si>
  <si>
    <t>/home/ba4_project/ba4_Hee/Trypanosome/training_dataset4_3_AL4/unlabeled/img/vid05_049_038.png</t>
  </si>
  <si>
    <t>/home/ba4_project/ba4_Hee/Trypanosome/training_dataset4_3_AL4/unlabeled/img/vid05_049_039.png</t>
  </si>
  <si>
    <t>/home/ba4_project/ba4_Hee/Trypanosome/training_dataset4_3_AL4/unlabeled/img/vid05_049_040.png</t>
  </si>
  <si>
    <t>/home/ba4_project/ba4_Hee/Trypanosome/training_dataset4_3_AL4/unlabeled/img/vid05_049_041.png</t>
  </si>
  <si>
    <t>/home/ba4_project/ba4_Hee/Trypanosome/training_dataset4_3_AL4/unlabeled/img/vid05_049_042.png</t>
  </si>
  <si>
    <t>/home/ba4_project/ba4_Hee/Trypanosome/training_dataset4_3_AL4/unlabeled/img/vid05_049_045.png</t>
  </si>
  <si>
    <t>/home/ba4_project/ba4_Hee/Trypanosome/training_dataset4_3_AL4/unlabeled/img/vid05_049_046.png</t>
  </si>
  <si>
    <t>/home/ba4_project/ba4_Hee/Trypanosome/training_dataset4_3_AL4/unlabeled/img/vid05_049_047.png</t>
  </si>
  <si>
    <t>/home/ba4_project/ba4_Hee/Trypanosome/training_dataset4_3_AL4/unlabeled/img/vid05_049_048.png</t>
  </si>
  <si>
    <t>/home/ba4_project/ba4_Hee/Trypanosome/training_dataset4_3_AL4/unlabeled/img/vid05_049_049.png</t>
  </si>
  <si>
    <t>/home/ba4_project/ba4_Hee/Trypanosome/training_dataset4_3_AL4/unlabeled/img/vid05_049_050.png</t>
  </si>
  <si>
    <t>/home/ba4_project/ba4_Hee/Trypanosome/training_dataset4_3_AL4/unlabeled/img/vid05_049_051.png</t>
  </si>
  <si>
    <t>/home/ba4_project/ba4_Hee/Trypanosome/training_dataset4_3_AL4/unlabeled/img/vid05_049_052.png</t>
  </si>
  <si>
    <t>/home/ba4_project/ba4_Hee/Trypanosome/training_dataset4_3_AL4/unlabeled/img/vid05_049_053.png</t>
  </si>
  <si>
    <t>/home/ba4_project/ba4_Hee/Trypanosome/training_dataset4_3_AL4/unlabeled/img/vid05_049_054.png</t>
  </si>
  <si>
    <t>/home/ba4_project/ba4_Hee/Trypanosome/training_dataset4_3_AL4/unlabeled/img/vid05_049_055.png</t>
  </si>
  <si>
    <t>/home/ba4_project/ba4_Hee/Trypanosome/training_dataset4_3_AL4/unlabeled/img/vid05_049_057.png</t>
  </si>
  <si>
    <t>/home/ba4_project/ba4_Hee/Trypanosome/training_dataset4_3_AL4/unlabeled/img/vid05_049_058.png</t>
  </si>
  <si>
    <t>/home/ba4_project/ba4_Hee/Trypanosome/training_dataset4_3_AL4/unlabeled/img/vid05_049_059.png</t>
  </si>
  <si>
    <t>/home/ba4_project/ba4_Hee/Trypanosome/training_dataset4_3_AL4/unlabeled/img/vid05_049_062.png</t>
  </si>
  <si>
    <t>/home/ba4_project/ba4_Hee/Trypanosome/training_dataset4_3_AL4/unlabeled/img/vid05_050_000.png</t>
  </si>
  <si>
    <t>/home/ba4_project/ba4_Hee/Trypanosome/training_dataset4_3_AL4/unlabeled/img/vid05_050_001.png</t>
  </si>
  <si>
    <t>/home/ba4_project/ba4_Hee/Trypanosome/training_dataset4_3_AL4/unlabeled/img/vid05_050_002.png</t>
  </si>
  <si>
    <t>/home/ba4_project/ba4_Hee/Trypanosome/training_dataset4_3_AL4/unlabeled/img/vid05_050_005.png</t>
  </si>
  <si>
    <t>/home/ba4_project/ba4_Hee/Trypanosome/training_dataset4_3_AL4/unlabeled/img/vid05_050_006.png</t>
  </si>
  <si>
    <t>/home/ba4_project/ba4_Hee/Trypanosome/training_dataset4_3_AL4/unlabeled/img/vid05_050_008.png</t>
  </si>
  <si>
    <t>/home/ba4_project/ba4_Hee/Trypanosome/training_dataset4_3_AL4/unlabeled/img/vid05_050_010.png</t>
  </si>
  <si>
    <t>/home/ba4_project/ba4_Hee/Trypanosome/training_dataset4_3_AL4/unlabeled/img/vid05_050_011.png</t>
  </si>
  <si>
    <t>/home/ba4_project/ba4_Hee/Trypanosome/training_dataset4_3_AL4/unlabeled/img/vid05_050_012.png</t>
  </si>
  <si>
    <t>/home/ba4_project/ba4_Hee/Trypanosome/training_dataset4_3_AL4/unlabeled/img/vid05_050_013.png</t>
  </si>
  <si>
    <t>/home/ba4_project/ba4_Hee/Trypanosome/training_dataset4_3_AL4/unlabeled/img/vid05_050_016.png</t>
  </si>
  <si>
    <t>/home/ba4_project/ba4_Hee/Trypanosome/training_dataset4_3_AL4/unlabeled/img/vid05_050_017.png</t>
  </si>
  <si>
    <t>/home/ba4_project/ba4_Hee/Trypanosome/training_dataset4_3_AL4/unlabeled/img/vid05_050_018.png</t>
  </si>
  <si>
    <t>/home/ba4_project/ba4_Hee/Trypanosome/training_dataset4_3_AL4/unlabeled/img/vid05_050_019.png</t>
  </si>
  <si>
    <t>/home/ba4_project/ba4_Hee/Trypanosome/training_dataset4_3_AL4/unlabeled/img/vid05_050_021.png</t>
  </si>
  <si>
    <t>/home/ba4_project/ba4_Hee/Trypanosome/training_dataset4_3_AL4/unlabeled/img/vid05_050_022.png</t>
  </si>
  <si>
    <t>/home/ba4_project/ba4_Hee/Trypanosome/training_dataset4_3_AL4/unlabeled/img/vid05_050_023.png</t>
  </si>
  <si>
    <t>/home/ba4_project/ba4_Hee/Trypanosome/training_dataset4_3_AL4/unlabeled/img/vid05_050_024.png</t>
  </si>
  <si>
    <t>/home/ba4_project/ba4_Hee/Trypanosome/training_dataset4_3_AL4/unlabeled/img/vid05_050_025.png</t>
  </si>
  <si>
    <t>/home/ba4_project/ba4_Hee/Trypanosome/training_dataset4_3_AL4/unlabeled/img/vid05_050_027.png</t>
  </si>
  <si>
    <t>/home/ba4_project/ba4_Hee/Trypanosome/training_dataset4_3_AL4/unlabeled/img/vid05_050_028.png</t>
  </si>
  <si>
    <t>/home/ba4_project/ba4_Hee/Trypanosome/training_dataset4_3_AL4/unlabeled/img/vid05_050_029.png</t>
  </si>
  <si>
    <t>/home/ba4_project/ba4_Hee/Trypanosome/training_dataset4_3_AL4/unlabeled/img/vid05_050_030.png</t>
  </si>
  <si>
    <t>/home/ba4_project/ba4_Hee/Trypanosome/training_dataset4_3_AL4/unlabeled/img/vid05_050_031.png</t>
  </si>
  <si>
    <t>/home/ba4_project/ba4_Hee/Trypanosome/training_dataset4_3_AL4/unlabeled/img/vid05_050_032.png</t>
  </si>
  <si>
    <t>/home/ba4_project/ba4_Hee/Trypanosome/training_dataset4_3_AL4/unlabeled/img/vid05_050_033.png</t>
  </si>
  <si>
    <t>/home/ba4_project/ba4_Hee/Trypanosome/training_dataset4_3_AL4/unlabeled/img/vid05_050_034.png</t>
  </si>
  <si>
    <t>/home/ba4_project/ba4_Hee/Trypanosome/training_dataset4_3_AL4/unlabeled/img/vid05_050_035.png</t>
  </si>
  <si>
    <t>/home/ba4_project/ba4_Hee/Trypanosome/training_dataset4_3_AL4/unlabeled/img/vid05_050_036.png</t>
  </si>
  <si>
    <t>/home/ba4_project/ba4_Hee/Trypanosome/training_dataset4_3_AL4/unlabeled/img/vid05_050_037.png</t>
  </si>
  <si>
    <t>/home/ba4_project/ba4_Hee/Trypanosome/training_dataset4_3_AL4/unlabeled/img/vid05_050_038.png</t>
  </si>
  <si>
    <t>/home/ba4_project/ba4_Hee/Trypanosome/training_dataset4_3_AL4/unlabeled/img/vid05_050_039.png</t>
  </si>
  <si>
    <t>/home/ba4_project/ba4_Hee/Trypanosome/training_dataset4_3_AL4/unlabeled/img/vid05_050_040.png</t>
  </si>
  <si>
    <t>/home/ba4_project/ba4_Hee/Trypanosome/training_dataset4_3_AL4/unlabeled/img/vid05_050_041.png</t>
  </si>
  <si>
    <t>/home/ba4_project/ba4_Hee/Trypanosome/training_dataset4_3_AL4/unlabeled/img/vid05_050_043.png</t>
  </si>
  <si>
    <t>/home/ba4_project/ba4_Hee/Trypanosome/training_dataset4_3_AL4/unlabeled/img/vid05_050_045.png</t>
  </si>
  <si>
    <t>/home/ba4_project/ba4_Hee/Trypanosome/training_dataset4_3_AL4/unlabeled/img/vid05_050_046.png</t>
  </si>
  <si>
    <t>/home/ba4_project/ba4_Hee/Trypanosome/training_dataset4_3_AL4/unlabeled/img/vid05_050_048.png</t>
  </si>
  <si>
    <t>/home/ba4_project/ba4_Hee/Trypanosome/training_dataset4_3_AL4/unlabeled/img/vid05_050_049.png</t>
  </si>
  <si>
    <t>/home/ba4_project/ba4_Hee/Trypanosome/training_dataset4_3_AL4/unlabeled/img/vid05_050_050.png</t>
  </si>
  <si>
    <t>/home/ba4_project/ba4_Hee/Trypanosome/training_dataset4_3_AL4/unlabeled/img/vid05_050_052.png</t>
  </si>
  <si>
    <t>/home/ba4_project/ba4_Hee/Trypanosome/training_dataset4_3_AL4/unlabeled/img/vid05_050_053.png</t>
  </si>
  <si>
    <t>/home/ba4_project/ba4_Hee/Trypanosome/training_dataset4_3_AL4/unlabeled/img/vid05_050_055.png</t>
  </si>
  <si>
    <t>/home/ba4_project/ba4_Hee/Trypanosome/training_dataset4_3_AL4/unlabeled/img/vid05_050_056.png</t>
  </si>
  <si>
    <t>/home/ba4_project/ba4_Hee/Trypanosome/training_dataset4_3_AL4/unlabeled/img/vid05_050_057.png</t>
  </si>
  <si>
    <t>/home/ba4_project/ba4_Hee/Trypanosome/training_dataset4_3_AL4/unlabeled/img/vid05_050_058.png</t>
  </si>
  <si>
    <t>/home/ba4_project/ba4_Hee/Trypanosome/training_dataset4_3_AL4/unlabeled/img/vid05_050_059.png</t>
  </si>
  <si>
    <t>/home/ba4_project/ba4_Hee/Trypanosome/training_dataset4_3_AL4/unlabeled/img/vid05_050_061.png</t>
  </si>
  <si>
    <t>/home/ba4_project/ba4_Hee/Trypanosome/training_dataset4_3_AL4/unlabeled/img/vid05_050_062.png</t>
  </si>
  <si>
    <t>/home/ba4_project/ba4_Hee/Trypanosome/training_dataset4_3_AL4/unlabeled/img/vid05_051_000.png</t>
  </si>
  <si>
    <t>/home/ba4_project/ba4_Hee/Trypanosome/training_dataset4_3_AL4/unlabeled/img/vid05_051_001.png</t>
  </si>
  <si>
    <t>/home/ba4_project/ba4_Hee/Trypanosome/training_dataset4_3_AL4/unlabeled/img/vid05_051_003.png</t>
  </si>
  <si>
    <t>/home/ba4_project/ba4_Hee/Trypanosome/training_dataset4_3_AL4/unlabeled/img/vid05_051_004.png</t>
  </si>
  <si>
    <t>/home/ba4_project/ba4_Hee/Trypanosome/training_dataset4_3_AL4/unlabeled/img/vid05_051_006.png</t>
  </si>
  <si>
    <t>/home/ba4_project/ba4_Hee/Trypanosome/training_dataset4_3_AL4/unlabeled/img/vid05_051_007.png</t>
  </si>
  <si>
    <t>/home/ba4_project/ba4_Hee/Trypanosome/training_dataset4_3_AL4/unlabeled/img/vid05_051_008.png</t>
  </si>
  <si>
    <t>/home/ba4_project/ba4_Hee/Trypanosome/training_dataset4_3_AL4/unlabeled/img/vid05_051_009.png</t>
  </si>
  <si>
    <t>/home/ba4_project/ba4_Hee/Trypanosome/training_dataset4_3_AL4/unlabeled/img/vid05_051_010.png</t>
  </si>
  <si>
    <t>/home/ba4_project/ba4_Hee/Trypanosome/training_dataset4_3_AL4/unlabeled/img/vid05_051_011.png</t>
  </si>
  <si>
    <t>/home/ba4_project/ba4_Hee/Trypanosome/training_dataset4_3_AL4/unlabeled/img/vid05_051_012.png</t>
  </si>
  <si>
    <t>/home/ba4_project/ba4_Hee/Trypanosome/training_dataset4_3_AL4/unlabeled/img/vid05_051_014.png</t>
  </si>
  <si>
    <t>/home/ba4_project/ba4_Hee/Trypanosome/training_dataset4_3_AL4/unlabeled/img/vid05_051_015.png</t>
  </si>
  <si>
    <t>/home/ba4_project/ba4_Hee/Trypanosome/training_dataset4_3_AL4/unlabeled/img/vid05_051_016.png</t>
  </si>
  <si>
    <t>/home/ba4_project/ba4_Hee/Trypanosome/training_dataset4_3_AL4/unlabeled/img/vid05_051_017.png</t>
  </si>
  <si>
    <t>/home/ba4_project/ba4_Hee/Trypanosome/training_dataset4_3_AL4/unlabeled/img/vid05_051_018.png</t>
  </si>
  <si>
    <t>/home/ba4_project/ba4_Hee/Trypanosome/training_dataset4_3_AL4/unlabeled/img/vid05_051_019.png</t>
  </si>
  <si>
    <t>/home/ba4_project/ba4_Hee/Trypanosome/training_dataset4_3_AL4/unlabeled/img/vid05_051_020.png</t>
  </si>
  <si>
    <t>/home/ba4_project/ba4_Hee/Trypanosome/training_dataset4_3_AL4/unlabeled/img/vid05_051_021.png</t>
  </si>
  <si>
    <t>/home/ba4_project/ba4_Hee/Trypanosome/training_dataset4_3_AL4/unlabeled/img/vid05_051_022.png</t>
  </si>
  <si>
    <t>/home/ba4_project/ba4_Hee/Trypanosome/training_dataset4_3_AL4/unlabeled/img/vid05_051_023.png</t>
  </si>
  <si>
    <t>/home/ba4_project/ba4_Hee/Trypanosome/training_dataset4_3_AL4/unlabeled/img/vid05_051_024.png</t>
  </si>
  <si>
    <t>/home/ba4_project/ba4_Hee/Trypanosome/training_dataset4_3_AL4/unlabeled/img/vid05_051_027.png</t>
  </si>
  <si>
    <t>/home/ba4_project/ba4_Hee/Trypanosome/training_dataset4_3_AL4/unlabeled/img/vid05_051_029.png</t>
  </si>
  <si>
    <t>/home/ba4_project/ba4_Hee/Trypanosome/training_dataset4_3_AL4/unlabeled/img/vid05_051_030.png</t>
  </si>
  <si>
    <t>/home/ba4_project/ba4_Hee/Trypanosome/training_dataset4_3_AL4/unlabeled/img/vid05_051_031.png</t>
  </si>
  <si>
    <t>/home/ba4_project/ba4_Hee/Trypanosome/training_dataset4_3_AL4/unlabeled/img/vid05_051_033.png</t>
  </si>
  <si>
    <t>/home/ba4_project/ba4_Hee/Trypanosome/training_dataset4_3_AL4/unlabeled/img/vid05_051_035.png</t>
  </si>
  <si>
    <t>/home/ba4_project/ba4_Hee/Trypanosome/training_dataset4_3_AL4/unlabeled/img/vid05_051_036.png</t>
  </si>
  <si>
    <t>/home/ba4_project/ba4_Hee/Trypanosome/training_dataset4_3_AL4/unlabeled/img/vid05_051_038.png</t>
  </si>
  <si>
    <t>/home/ba4_project/ba4_Hee/Trypanosome/training_dataset4_3_AL4/unlabeled/img/vid05_051_039.png</t>
  </si>
  <si>
    <t>/home/ba4_project/ba4_Hee/Trypanosome/training_dataset4_3_AL4/unlabeled/img/vid05_051_041.png</t>
  </si>
  <si>
    <t>/home/ba4_project/ba4_Hee/Trypanosome/training_dataset4_3_AL4/unlabeled/img/vid05_051_042.png</t>
  </si>
  <si>
    <t>/home/ba4_project/ba4_Hee/Trypanosome/training_dataset4_3_AL4/unlabeled/img/vid05_051_043.png</t>
  </si>
  <si>
    <t>/home/ba4_project/ba4_Hee/Trypanosome/training_dataset4_3_AL4/unlabeled/img/vid05_051_044.png</t>
  </si>
  <si>
    <t>/home/ba4_project/ba4_Hee/Trypanosome/training_dataset4_3_AL4/unlabeled/img/vid05_051_045.png</t>
  </si>
  <si>
    <t>/home/ba4_project/ba4_Hee/Trypanosome/training_dataset4_3_AL4/unlabeled/img/vid05_051_046.png</t>
  </si>
  <si>
    <t>/home/ba4_project/ba4_Hee/Trypanosome/training_dataset4_3_AL4/unlabeled/img/vid05_051_047.png</t>
  </si>
  <si>
    <t>/home/ba4_project/ba4_Hee/Trypanosome/training_dataset4_3_AL4/unlabeled/img/vid05_051_048.png</t>
  </si>
  <si>
    <t>/home/ba4_project/ba4_Hee/Trypanosome/training_dataset4_3_AL4/unlabeled/img/vid05_051_050.png</t>
  </si>
  <si>
    <t>/home/ba4_project/ba4_Hee/Trypanosome/training_dataset4_3_AL4/unlabeled/img/vid05_051_052.png</t>
  </si>
  <si>
    <t>/home/ba4_project/ba4_Hee/Trypanosome/training_dataset4_3_AL4/unlabeled/img/vid05_051_053.png</t>
  </si>
  <si>
    <t>/home/ba4_project/ba4_Hee/Trypanosome/training_dataset4_3_AL4/unlabeled/img/vid05_051_054.png</t>
  </si>
  <si>
    <t>/home/ba4_project/ba4_Hee/Trypanosome/training_dataset4_3_AL4/unlabeled/img/vid05_051_055.png</t>
  </si>
  <si>
    <t>/home/ba4_project/ba4_Hee/Trypanosome/training_dataset4_3_AL4/unlabeled/img/vid05_051_056.png</t>
  </si>
  <si>
    <t>/home/ba4_project/ba4_Hee/Trypanosome/training_dataset4_3_AL4/unlabeled/img/vid05_051_057.png</t>
  </si>
  <si>
    <t>/home/ba4_project/ba4_Hee/Trypanosome/training_dataset4_3_AL4/unlabeled/img/vid05_051_058.png</t>
  </si>
  <si>
    <t>/home/ba4_project/ba4_Hee/Trypanosome/training_dataset4_3_AL4/unlabeled/img/vid05_051_059.png</t>
  </si>
  <si>
    <t>/home/ba4_project/ba4_Hee/Trypanosome/training_dataset4_3_AL4/unlabeled/img/vid05_051_060.png</t>
  </si>
  <si>
    <t>/home/ba4_project/ba4_Hee/Trypanosome/training_dataset4_3_AL4/unlabeled/img/vid05_051_062.png</t>
  </si>
  <si>
    <t>/home/ba4_project/ba4_Hee/Trypanosome/training_dataset4_3_AL4/unlabeled/img/vid05_052_000.png</t>
  </si>
  <si>
    <t>/home/ba4_project/ba4_Hee/Trypanosome/training_dataset4_3_AL4/unlabeled/img/vid05_052_001.png</t>
  </si>
  <si>
    <t>/home/ba4_project/ba4_Hee/Trypanosome/training_dataset4_3_AL4/unlabeled/img/vid05_052_004.png</t>
  </si>
  <si>
    <t>/home/ba4_project/ba4_Hee/Trypanosome/training_dataset4_3_AL4/unlabeled/img/vid05_052_005.png</t>
  </si>
  <si>
    <t>/home/ba4_project/ba4_Hee/Trypanosome/training_dataset4_3_AL4/unlabeled/img/vid05_052_008.png</t>
  </si>
  <si>
    <t>/home/ba4_project/ba4_Hee/Trypanosome/training_dataset4_3_AL4/unlabeled/img/vid05_052_009.png</t>
  </si>
  <si>
    <t>/home/ba4_project/ba4_Hee/Trypanosome/training_dataset4_3_AL4/unlabeled/img/vid05_052_010.png</t>
  </si>
  <si>
    <t>/home/ba4_project/ba4_Hee/Trypanosome/training_dataset4_3_AL4/unlabeled/img/vid05_052_011.png</t>
  </si>
  <si>
    <t>/home/ba4_project/ba4_Hee/Trypanosome/training_dataset4_3_AL4/unlabeled/img/vid05_052_012.png</t>
  </si>
  <si>
    <t>/home/ba4_project/ba4_Hee/Trypanosome/training_dataset4_3_AL4/unlabeled/img/vid05_052_013.png</t>
  </si>
  <si>
    <t>/home/ba4_project/ba4_Hee/Trypanosome/training_dataset4_3_AL4/unlabeled/img/vid05_052_016.png</t>
  </si>
  <si>
    <t>/home/ba4_project/ba4_Hee/Trypanosome/training_dataset4_3_AL4/unlabeled/img/vid05_052_017.png</t>
  </si>
  <si>
    <t>/home/ba4_project/ba4_Hee/Trypanosome/training_dataset4_3_AL4/unlabeled/img/vid05_052_019.png</t>
  </si>
  <si>
    <t>/home/ba4_project/ba4_Hee/Trypanosome/training_dataset4_3_AL4/unlabeled/img/vid05_052_020.png</t>
  </si>
  <si>
    <t>/home/ba4_project/ba4_Hee/Trypanosome/training_dataset4_3_AL4/unlabeled/img/vid05_052_021.png</t>
  </si>
  <si>
    <t>/home/ba4_project/ba4_Hee/Trypanosome/training_dataset4_3_AL4/unlabeled/img/vid05_052_022.png</t>
  </si>
  <si>
    <t>/home/ba4_project/ba4_Hee/Trypanosome/training_dataset4_3_AL4/unlabeled/img/vid05_052_023.png</t>
  </si>
  <si>
    <t>/home/ba4_project/ba4_Hee/Trypanosome/training_dataset4_3_AL4/unlabeled/img/vid05_052_024.png</t>
  </si>
  <si>
    <t>/home/ba4_project/ba4_Hee/Trypanosome/training_dataset4_3_AL4/unlabeled/img/vid05_052_025.png</t>
  </si>
  <si>
    <t>/home/ba4_project/ba4_Hee/Trypanosome/training_dataset4_3_AL4/unlabeled/img/vid05_052_026.png</t>
  </si>
  <si>
    <t>/home/ba4_project/ba4_Hee/Trypanosome/training_dataset4_3_AL4/unlabeled/img/vid05_052_028.png</t>
  </si>
  <si>
    <t>/home/ba4_project/ba4_Hee/Trypanosome/training_dataset4_3_AL4/unlabeled/img/vid05_052_030.png</t>
  </si>
  <si>
    <t>/home/ba4_project/ba4_Hee/Trypanosome/training_dataset4_3_AL4/unlabeled/img/vid05_052_033.png</t>
  </si>
  <si>
    <t>/home/ba4_project/ba4_Hee/Trypanosome/training_dataset4_3_AL4/unlabeled/img/vid05_052_036.png</t>
  </si>
  <si>
    <t>/home/ba4_project/ba4_Hee/Trypanosome/training_dataset4_3_AL4/unlabeled/img/vid05_052_038.png</t>
  </si>
  <si>
    <t>/home/ba4_project/ba4_Hee/Trypanosome/training_dataset4_3_AL4/unlabeled/img/vid05_052_039.png</t>
  </si>
  <si>
    <t>/home/ba4_project/ba4_Hee/Trypanosome/training_dataset4_3_AL4/unlabeled/img/vid05_052_040.png</t>
  </si>
  <si>
    <t>/home/ba4_project/ba4_Hee/Trypanosome/training_dataset4_3_AL4/unlabeled/img/vid05_052_041.png</t>
  </si>
  <si>
    <t>/home/ba4_project/ba4_Hee/Trypanosome/training_dataset4_3_AL4/unlabeled/img/vid05_052_044.png</t>
  </si>
  <si>
    <t>/home/ba4_project/ba4_Hee/Trypanosome/training_dataset4_3_AL4/unlabeled/img/vid05_052_045.png</t>
  </si>
  <si>
    <t>/home/ba4_project/ba4_Hee/Trypanosome/training_dataset4_3_AL4/unlabeled/img/vid05_052_046.png</t>
  </si>
  <si>
    <t>/home/ba4_project/ba4_Hee/Trypanosome/training_dataset4_3_AL4/unlabeled/img/vid05_052_047.png</t>
  </si>
  <si>
    <t>/home/ba4_project/ba4_Hee/Trypanosome/training_dataset4_3_AL4/unlabeled/img/vid05_052_048.png</t>
  </si>
  <si>
    <t>/home/ba4_project/ba4_Hee/Trypanosome/training_dataset4_3_AL4/unlabeled/img/vid05_052_049.png</t>
  </si>
  <si>
    <t>/home/ba4_project/ba4_Hee/Trypanosome/training_dataset4_3_AL4/unlabeled/img/vid05_052_051.png</t>
  </si>
  <si>
    <t>/home/ba4_project/ba4_Hee/Trypanosome/training_dataset4_3_AL4/unlabeled/img/vid05_052_052.png</t>
  </si>
  <si>
    <t>/home/ba4_project/ba4_Hee/Trypanosome/training_dataset4_3_AL4/unlabeled/img/vid05_052_053.png</t>
  </si>
  <si>
    <t>/home/ba4_project/ba4_Hee/Trypanosome/training_dataset4_3_AL4/unlabeled/img/vid05_052_054.png</t>
  </si>
  <si>
    <t>/home/ba4_project/ba4_Hee/Trypanosome/training_dataset4_3_AL4/unlabeled/img/vid05_052_055.png</t>
  </si>
  <si>
    <t>/home/ba4_project/ba4_Hee/Trypanosome/training_dataset4_3_AL4/unlabeled/img/vid05_052_056.png</t>
  </si>
  <si>
    <t>/home/ba4_project/ba4_Hee/Trypanosome/training_dataset4_3_AL4/unlabeled/img/vid05_052_057.png</t>
  </si>
  <si>
    <t>/home/ba4_project/ba4_Hee/Trypanosome/training_dataset4_3_AL4/unlabeled/img/vid05_052_058.png</t>
  </si>
  <si>
    <t>/home/ba4_project/ba4_Hee/Trypanosome/training_dataset4_3_AL4/unlabeled/img/vid05_052_061.png</t>
  </si>
  <si>
    <t>/home/ba4_project/ba4_Hee/Trypanosome/training_dataset4_3_AL4/unlabeled/img/vid05_052_062.png</t>
  </si>
  <si>
    <t>/home/ba4_project/ba4_Hee/Trypanosome/training_dataset4_3_AL4/unlabeled/img/vid05_053_000.png</t>
  </si>
  <si>
    <t>/home/ba4_project/ba4_Hee/Trypanosome/training_dataset4_3_AL4/unlabeled/img/vid05_053_001.png</t>
  </si>
  <si>
    <t>/home/ba4_project/ba4_Hee/Trypanosome/training_dataset4_3_AL4/unlabeled/img/vid05_053_003.png</t>
  </si>
  <si>
    <t>/home/ba4_project/ba4_Hee/Trypanosome/training_dataset4_3_AL4/unlabeled/img/vid05_053_005.png</t>
  </si>
  <si>
    <t>/home/ba4_project/ba4_Hee/Trypanosome/training_dataset4_3_AL4/unlabeled/img/vid05_053_006.png</t>
  </si>
  <si>
    <t>/home/ba4_project/ba4_Hee/Trypanosome/training_dataset4_3_AL4/unlabeled/img/vid05_053_007.png</t>
  </si>
  <si>
    <t>/home/ba4_project/ba4_Hee/Trypanosome/training_dataset4_3_AL4/unlabeled/img/vid05_053_008.png</t>
  </si>
  <si>
    <t>/home/ba4_project/ba4_Hee/Trypanosome/training_dataset4_3_AL4/unlabeled/img/vid05_053_009.png</t>
  </si>
  <si>
    <t>/home/ba4_project/ba4_Hee/Trypanosome/training_dataset4_3_AL4/unlabeled/img/vid05_053_010.png</t>
  </si>
  <si>
    <t>/home/ba4_project/ba4_Hee/Trypanosome/training_dataset4_3_AL4/unlabeled/img/vid05_053_011.png</t>
  </si>
  <si>
    <t>/home/ba4_project/ba4_Hee/Trypanosome/training_dataset4_3_AL4/unlabeled/img/vid05_053_012.png</t>
  </si>
  <si>
    <t>/home/ba4_project/ba4_Hee/Trypanosome/training_dataset4_3_AL4/unlabeled/img/vid05_053_013.png</t>
  </si>
  <si>
    <t>/home/ba4_project/ba4_Hee/Trypanosome/training_dataset4_3_AL4/unlabeled/img/vid05_053_014.png</t>
  </si>
  <si>
    <t>/home/ba4_project/ba4_Hee/Trypanosome/training_dataset4_3_AL4/unlabeled/img/vid05_053_016.png</t>
  </si>
  <si>
    <t>/home/ba4_project/ba4_Hee/Trypanosome/training_dataset4_3_AL4/unlabeled/img/vid05_053_018.png</t>
  </si>
  <si>
    <t>/home/ba4_project/ba4_Hee/Trypanosome/training_dataset4_3_AL4/unlabeled/img/vid05_053_019.png</t>
  </si>
  <si>
    <t>/home/ba4_project/ba4_Hee/Trypanosome/training_dataset4_3_AL4/unlabeled/img/vid05_053_020.png</t>
  </si>
  <si>
    <t>/home/ba4_project/ba4_Hee/Trypanosome/training_dataset4_3_AL4/unlabeled/img/vid05_053_021.png</t>
  </si>
  <si>
    <t>/home/ba4_project/ba4_Hee/Trypanosome/training_dataset4_3_AL4/unlabeled/img/vid05_053_022.png</t>
  </si>
  <si>
    <t>/home/ba4_project/ba4_Hee/Trypanosome/training_dataset4_3_AL4/unlabeled/img/vid05_053_023.png</t>
  </si>
  <si>
    <t>/home/ba4_project/ba4_Hee/Trypanosome/training_dataset4_3_AL4/unlabeled/img/vid05_053_024.png</t>
  </si>
  <si>
    <t>/home/ba4_project/ba4_Hee/Trypanosome/training_dataset4_3_AL4/unlabeled/img/vid05_053_025.png</t>
  </si>
  <si>
    <t>/home/ba4_project/ba4_Hee/Trypanosome/training_dataset4_3_AL4/unlabeled/img/vid05_053_027.png</t>
  </si>
  <si>
    <t>/home/ba4_project/ba4_Hee/Trypanosome/training_dataset4_3_AL4/unlabeled/img/vid05_053_029.png</t>
  </si>
  <si>
    <t>/home/ba4_project/ba4_Hee/Trypanosome/training_dataset4_3_AL4/unlabeled/img/vid05_053_031.png</t>
  </si>
  <si>
    <t>/home/ba4_project/ba4_Hee/Trypanosome/training_dataset4_3_AL4/unlabeled/img/vid05_053_032.png</t>
  </si>
  <si>
    <t>/home/ba4_project/ba4_Hee/Trypanosome/training_dataset4_3_AL4/unlabeled/img/vid05_053_033.png</t>
  </si>
  <si>
    <t>/home/ba4_project/ba4_Hee/Trypanosome/training_dataset4_3_AL4/unlabeled/img/vid05_053_037.png</t>
  </si>
  <si>
    <t>/home/ba4_project/ba4_Hee/Trypanosome/training_dataset4_3_AL4/unlabeled/img/vid05_053_038.png</t>
  </si>
  <si>
    <t>/home/ba4_project/ba4_Hee/Trypanosome/training_dataset4_3_AL4/unlabeled/img/vid05_053_039.png</t>
  </si>
  <si>
    <t>/home/ba4_project/ba4_Hee/Trypanosome/training_dataset4_3_AL4/unlabeled/img/vid05_053_044.png</t>
  </si>
  <si>
    <t>/home/ba4_project/ba4_Hee/Trypanosome/training_dataset4_3_AL4/unlabeled/img/vid05_053_045.png</t>
  </si>
  <si>
    <t>/home/ba4_project/ba4_Hee/Trypanosome/training_dataset4_3_AL4/unlabeled/img/vid05_053_047.png</t>
  </si>
  <si>
    <t>/home/ba4_project/ba4_Hee/Trypanosome/training_dataset4_3_AL4/unlabeled/img/vid05_053_048.png</t>
  </si>
  <si>
    <t>/home/ba4_project/ba4_Hee/Trypanosome/training_dataset4_3_AL4/unlabeled/img/vid05_053_049.png</t>
  </si>
  <si>
    <t>/home/ba4_project/ba4_Hee/Trypanosome/training_dataset4_3_AL4/unlabeled/img/vid05_053_051.png</t>
  </si>
  <si>
    <t>/home/ba4_project/ba4_Hee/Trypanosome/training_dataset4_3_AL4/unlabeled/img/vid05_053_052.png</t>
  </si>
  <si>
    <t>/home/ba4_project/ba4_Hee/Trypanosome/training_dataset4_3_AL4/unlabeled/img/vid05_053_053.png</t>
  </si>
  <si>
    <t>/home/ba4_project/ba4_Hee/Trypanosome/training_dataset4_3_AL4/unlabeled/img/vid05_053_054.png</t>
  </si>
  <si>
    <t>/home/ba4_project/ba4_Hee/Trypanosome/training_dataset4_3_AL4/unlabeled/img/vid05_053_055.png</t>
  </si>
  <si>
    <t>/home/ba4_project/ba4_Hee/Trypanosome/training_dataset4_3_AL4/unlabeled/img/vid05_053_058.png</t>
  </si>
  <si>
    <t>/home/ba4_project/ba4_Hee/Trypanosome/training_dataset4_3_AL4/unlabeled/img/vid05_053_059.png</t>
  </si>
  <si>
    <t>/home/ba4_project/ba4_Hee/Trypanosome/training_dataset4_3_AL4/unlabeled/img/vid05_053_061.png</t>
  </si>
  <si>
    <t>/home/ba4_project/ba4_Hee/Trypanosome/training_dataset4_3_AL4/unlabeled/img/vid05_054_000.png</t>
  </si>
  <si>
    <t>/home/ba4_project/ba4_Hee/Trypanosome/training_dataset4_3_AL4/unlabeled/img/vid05_054_001.png</t>
  </si>
  <si>
    <t>/home/ba4_project/ba4_Hee/Trypanosome/training_dataset4_3_AL4/unlabeled/img/vid05_054_002.png</t>
  </si>
  <si>
    <t>/home/ba4_project/ba4_Hee/Trypanosome/training_dataset4_3_AL4/unlabeled/img/vid05_054_003.png</t>
  </si>
  <si>
    <t>/home/ba4_project/ba4_Hee/Trypanosome/training_dataset4_3_AL4/unlabeled/img/vid05_054_006.png</t>
  </si>
  <si>
    <t>/home/ba4_project/ba4_Hee/Trypanosome/training_dataset4_3_AL4/unlabeled/img/vid05_054_007.png</t>
  </si>
  <si>
    <t>/home/ba4_project/ba4_Hee/Trypanosome/training_dataset4_3_AL4/unlabeled/img/vid05_054_009.png</t>
  </si>
  <si>
    <t>/home/ba4_project/ba4_Hee/Trypanosome/training_dataset4_3_AL4/unlabeled/img/vid05_054_010.png</t>
  </si>
  <si>
    <t>/home/ba4_project/ba4_Hee/Trypanosome/training_dataset4_3_AL4/unlabeled/img/vid05_054_011.png</t>
  </si>
  <si>
    <t>/home/ba4_project/ba4_Hee/Trypanosome/training_dataset4_3_AL4/unlabeled/img/vid05_054_012.png</t>
  </si>
  <si>
    <t>/home/ba4_project/ba4_Hee/Trypanosome/training_dataset4_3_AL4/unlabeled/img/vid05_054_013.png</t>
  </si>
  <si>
    <t>/home/ba4_project/ba4_Hee/Trypanosome/training_dataset4_3_AL4/unlabeled/img/vid05_054_016.png</t>
  </si>
  <si>
    <t>/home/ba4_project/ba4_Hee/Trypanosome/training_dataset4_3_AL4/unlabeled/img/vid05_054_017.png</t>
  </si>
  <si>
    <t>/home/ba4_project/ba4_Hee/Trypanosome/training_dataset4_3_AL4/unlabeled/img/vid05_054_018.png</t>
  </si>
  <si>
    <t>/home/ba4_project/ba4_Hee/Trypanosome/training_dataset4_3_AL4/unlabeled/img/vid05_054_019.png</t>
  </si>
  <si>
    <t>/home/ba4_project/ba4_Hee/Trypanosome/training_dataset4_3_AL4/unlabeled/img/vid05_054_020.png</t>
  </si>
  <si>
    <t>/home/ba4_project/ba4_Hee/Trypanosome/training_dataset4_3_AL4/unlabeled/img/vid05_054_022.png</t>
  </si>
  <si>
    <t>/home/ba4_project/ba4_Hee/Trypanosome/training_dataset4_3_AL4/unlabeled/img/vid05_054_023.png</t>
  </si>
  <si>
    <t>/home/ba4_project/ba4_Hee/Trypanosome/training_dataset4_3_AL4/unlabeled/img/vid05_054_024.png</t>
  </si>
  <si>
    <t>/home/ba4_project/ba4_Hee/Trypanosome/training_dataset4_3_AL4/unlabeled/img/vid05_054_025.png</t>
  </si>
  <si>
    <t>/home/ba4_project/ba4_Hee/Trypanosome/training_dataset4_3_AL4/unlabeled/img/vid05_054_028.png</t>
  </si>
  <si>
    <t>/home/ba4_project/ba4_Hee/Trypanosome/training_dataset4_3_AL4/unlabeled/img/vid05_054_029.png</t>
  </si>
  <si>
    <t>/home/ba4_project/ba4_Hee/Trypanosome/training_dataset4_3_AL4/unlabeled/img/vid05_054_030.png</t>
  </si>
  <si>
    <t>/home/ba4_project/ba4_Hee/Trypanosome/training_dataset4_3_AL4/unlabeled/img/vid05_054_032.png</t>
  </si>
  <si>
    <t>/home/ba4_project/ba4_Hee/Trypanosome/training_dataset4_3_AL4/unlabeled/img/vid05_054_033.png</t>
  </si>
  <si>
    <t>/home/ba4_project/ba4_Hee/Trypanosome/training_dataset4_3_AL4/unlabeled/img/vid05_054_034.png</t>
  </si>
  <si>
    <t>/home/ba4_project/ba4_Hee/Trypanosome/training_dataset4_3_AL4/unlabeled/img/vid05_054_036.png</t>
  </si>
  <si>
    <t>/home/ba4_project/ba4_Hee/Trypanosome/training_dataset4_3_AL4/unlabeled/img/vid05_054_038.png</t>
  </si>
  <si>
    <t>/home/ba4_project/ba4_Hee/Trypanosome/training_dataset4_3_AL4/unlabeled/img/vid05_054_039.png</t>
  </si>
  <si>
    <t>/home/ba4_project/ba4_Hee/Trypanosome/training_dataset4_3_AL4/unlabeled/img/vid05_054_040.png</t>
  </si>
  <si>
    <t>/home/ba4_project/ba4_Hee/Trypanosome/training_dataset4_3_AL4/unlabeled/img/vid05_054_041.png</t>
  </si>
  <si>
    <t>/home/ba4_project/ba4_Hee/Trypanosome/training_dataset4_3_AL4/unlabeled/img/vid05_054_042.png</t>
  </si>
  <si>
    <t>/home/ba4_project/ba4_Hee/Trypanosome/training_dataset4_3_AL4/unlabeled/img/vid05_054_044.png</t>
  </si>
  <si>
    <t>/home/ba4_project/ba4_Hee/Trypanosome/training_dataset4_3_AL4/unlabeled/img/vid05_054_045.png</t>
  </si>
  <si>
    <t>/home/ba4_project/ba4_Hee/Trypanosome/training_dataset4_3_AL4/unlabeled/img/vid05_054_047.png</t>
  </si>
  <si>
    <t>/home/ba4_project/ba4_Hee/Trypanosome/training_dataset4_3_AL4/unlabeled/img/vid05_054_048.png</t>
  </si>
  <si>
    <t>/home/ba4_project/ba4_Hee/Trypanosome/training_dataset4_3_AL4/unlabeled/img/vid05_054_049.png</t>
  </si>
  <si>
    <t>/home/ba4_project/ba4_Hee/Trypanosome/training_dataset4_3_AL4/unlabeled/img/vid05_054_050.png</t>
  </si>
  <si>
    <t>/home/ba4_project/ba4_Hee/Trypanosome/training_dataset4_3_AL4/unlabeled/img/vid05_054_052.png</t>
  </si>
  <si>
    <t>/home/ba4_project/ba4_Hee/Trypanosome/training_dataset4_3_AL4/unlabeled/img/vid05_054_053.png</t>
  </si>
  <si>
    <t>/home/ba4_project/ba4_Hee/Trypanosome/training_dataset4_3_AL4/unlabeled/img/vid05_054_055.png</t>
  </si>
  <si>
    <t>/home/ba4_project/ba4_Hee/Trypanosome/training_dataset4_3_AL4/unlabeled/img/vid05_054_056.png</t>
  </si>
  <si>
    <t>/home/ba4_project/ba4_Hee/Trypanosome/training_dataset4_3_AL4/unlabeled/img/vid05_054_057.png</t>
  </si>
  <si>
    <t>/home/ba4_project/ba4_Hee/Trypanosome/training_dataset4_3_AL4/unlabeled/img/vid05_054_058.png</t>
  </si>
  <si>
    <t>/home/ba4_project/ba4_Hee/Trypanosome/training_dataset4_3_AL4/unlabeled/img/vid05_054_059.png</t>
  </si>
  <si>
    <t>/home/ba4_project/ba4_Hee/Trypanosome/training_dataset4_3_AL4/unlabeled/img/vid05_054_060.png</t>
  </si>
  <si>
    <t>/home/ba4_project/ba4_Hee/Trypanosome/training_dataset4_3_AL4/unlabeled/img/vid05_054_061.png</t>
  </si>
  <si>
    <t>/home/ba4_project/ba4_Hee/Trypanosome/training_dataset4_3_AL4/unlabeled/img/vid05_054_062.png</t>
  </si>
  <si>
    <t>/home/ba4_project/ba4_Hee/Trypanosome/training_dataset4_3_AL4/unlabeled/img/vid05_055_000.png</t>
  </si>
  <si>
    <t>/home/ba4_project/ba4_Hee/Trypanosome/training_dataset4_3_AL4/unlabeled/img/vid05_055_001.png</t>
  </si>
  <si>
    <t>/home/ba4_project/ba4_Hee/Trypanosome/training_dataset4_3_AL4/unlabeled/img/vid05_055_002.png</t>
  </si>
  <si>
    <t>/home/ba4_project/ba4_Hee/Trypanosome/training_dataset4_3_AL4/unlabeled/img/vid05_055_003.png</t>
  </si>
  <si>
    <t>/home/ba4_project/ba4_Hee/Trypanosome/training_dataset4_3_AL4/unlabeled/img/vid05_055_005.png</t>
  </si>
  <si>
    <t>/home/ba4_project/ba4_Hee/Trypanosome/training_dataset4_3_AL4/unlabeled/img/vid05_055_007.png</t>
  </si>
  <si>
    <t>/home/ba4_project/ba4_Hee/Trypanosome/training_dataset4_3_AL4/unlabeled/img/vid05_055_008.png</t>
  </si>
  <si>
    <t>/home/ba4_project/ba4_Hee/Trypanosome/training_dataset4_3_AL4/unlabeled/img/vid05_055_010.png</t>
  </si>
  <si>
    <t>/home/ba4_project/ba4_Hee/Trypanosome/training_dataset4_3_AL4/unlabeled/img/vid05_055_011.png</t>
  </si>
  <si>
    <t>/home/ba4_project/ba4_Hee/Trypanosome/training_dataset4_3_AL4/unlabeled/img/vid05_055_012.png</t>
  </si>
  <si>
    <t>/home/ba4_project/ba4_Hee/Trypanosome/training_dataset4_3_AL4/unlabeled/img/vid05_055_013.png</t>
  </si>
  <si>
    <t>/home/ba4_project/ba4_Hee/Trypanosome/training_dataset4_3_AL4/unlabeled/img/vid05_055_015.png</t>
  </si>
  <si>
    <t>/home/ba4_project/ba4_Hee/Trypanosome/training_dataset4_3_AL4/unlabeled/img/vid05_055_016.png</t>
  </si>
  <si>
    <t>/home/ba4_project/ba4_Hee/Trypanosome/training_dataset4_3_AL4/unlabeled/img/vid05_055_017.png</t>
  </si>
  <si>
    <t>/home/ba4_project/ba4_Hee/Trypanosome/training_dataset4_3_AL4/unlabeled/img/vid05_055_018.png</t>
  </si>
  <si>
    <t>/home/ba4_project/ba4_Hee/Trypanosome/training_dataset4_3_AL4/unlabeled/img/vid05_055_019.png</t>
  </si>
  <si>
    <t>/home/ba4_project/ba4_Hee/Trypanosome/training_dataset4_3_AL4/unlabeled/img/vid05_055_021.png</t>
  </si>
  <si>
    <t>/home/ba4_project/ba4_Hee/Trypanosome/training_dataset4_3_AL4/unlabeled/img/vid05_055_022.png</t>
  </si>
  <si>
    <t>/home/ba4_project/ba4_Hee/Trypanosome/training_dataset4_3_AL4/unlabeled/img/vid05_055_023.png</t>
  </si>
  <si>
    <t>/home/ba4_project/ba4_Hee/Trypanosome/training_dataset4_3_AL4/unlabeled/img/vid05_055_024.png</t>
  </si>
  <si>
    <t>/home/ba4_project/ba4_Hee/Trypanosome/training_dataset4_3_AL4/unlabeled/img/vid05_055_026.png</t>
  </si>
  <si>
    <t>/home/ba4_project/ba4_Hee/Trypanosome/training_dataset4_3_AL4/unlabeled/img/vid05_055_027.png</t>
  </si>
  <si>
    <t>/home/ba4_project/ba4_Hee/Trypanosome/training_dataset4_3_AL4/unlabeled/img/vid05_055_028.png</t>
  </si>
  <si>
    <t>/home/ba4_project/ba4_Hee/Trypanosome/training_dataset4_3_AL4/unlabeled/img/vid05_055_029.png</t>
  </si>
  <si>
    <t>/home/ba4_project/ba4_Hee/Trypanosome/training_dataset4_3_AL4/unlabeled/img/vid05_055_031.png</t>
  </si>
  <si>
    <t>/home/ba4_project/ba4_Hee/Trypanosome/training_dataset4_3_AL4/unlabeled/img/vid05_055_032.png</t>
  </si>
  <si>
    <t>/home/ba4_project/ba4_Hee/Trypanosome/training_dataset4_3_AL4/unlabeled/img/vid05_055_033.png</t>
  </si>
  <si>
    <t>/home/ba4_project/ba4_Hee/Trypanosome/training_dataset4_3_AL4/unlabeled/img/vid05_055_035.png</t>
  </si>
  <si>
    <t>/home/ba4_project/ba4_Hee/Trypanosome/training_dataset4_3_AL4/unlabeled/img/vid05_055_036.png</t>
  </si>
  <si>
    <t>/home/ba4_project/ba4_Hee/Trypanosome/training_dataset4_3_AL4/unlabeled/img/vid05_055_038.png</t>
  </si>
  <si>
    <t>/home/ba4_project/ba4_Hee/Trypanosome/training_dataset4_3_AL4/unlabeled/img/vid05_055_039.png</t>
  </si>
  <si>
    <t>/home/ba4_project/ba4_Hee/Trypanosome/training_dataset4_3_AL4/unlabeled/img/vid05_055_041.png</t>
  </si>
  <si>
    <t>/home/ba4_project/ba4_Hee/Trypanosome/training_dataset4_3_AL4/unlabeled/img/vid05_055_042.png</t>
  </si>
  <si>
    <t>/home/ba4_project/ba4_Hee/Trypanosome/training_dataset4_3_AL4/unlabeled/img/vid05_055_043.png</t>
  </si>
  <si>
    <t>/home/ba4_project/ba4_Hee/Trypanosome/training_dataset4_3_AL4/unlabeled/img/vid05_055_045.png</t>
  </si>
  <si>
    <t>/home/ba4_project/ba4_Hee/Trypanosome/training_dataset4_3_AL4/unlabeled/img/vid05_055_047.png</t>
  </si>
  <si>
    <t>/home/ba4_project/ba4_Hee/Trypanosome/training_dataset4_3_AL4/unlabeled/img/vid05_055_048.png</t>
  </si>
  <si>
    <t>/home/ba4_project/ba4_Hee/Trypanosome/training_dataset4_3_AL4/unlabeled/img/vid05_055_050.png</t>
  </si>
  <si>
    <t>/home/ba4_project/ba4_Hee/Trypanosome/training_dataset4_3_AL4/unlabeled/img/vid05_055_052.png</t>
  </si>
  <si>
    <t>/home/ba4_project/ba4_Hee/Trypanosome/training_dataset4_3_AL4/unlabeled/img/vid05_055_053.png</t>
  </si>
  <si>
    <t>/home/ba4_project/ba4_Hee/Trypanosome/training_dataset4_3_AL4/unlabeled/img/vid05_055_054.png</t>
  </si>
  <si>
    <t>/home/ba4_project/ba4_Hee/Trypanosome/training_dataset4_3_AL4/unlabeled/img/vid05_055_055.png</t>
  </si>
  <si>
    <t>/home/ba4_project/ba4_Hee/Trypanosome/training_dataset4_3_AL4/unlabeled/img/vid05_055_056.png</t>
  </si>
  <si>
    <t>/home/ba4_project/ba4_Hee/Trypanosome/training_dataset4_3_AL4/unlabeled/img/vid05_055_057.png</t>
  </si>
  <si>
    <t>/home/ba4_project/ba4_Hee/Trypanosome/training_dataset4_3_AL4/unlabeled/img/vid05_055_058.png</t>
  </si>
  <si>
    <t>/home/ba4_project/ba4_Hee/Trypanosome/training_dataset4_3_AL4/unlabeled/img/vid05_055_060.png</t>
  </si>
  <si>
    <t>/home/ba4_project/ba4_Hee/Trypanosome/training_dataset4_3_AL4/unlabeled/img/vid05_055_061.png</t>
  </si>
  <si>
    <t>/home/ba4_project/ba4_Hee/Trypanosome/training_dataset4_3_AL4/unlabeled/img/vid05_056_000.png</t>
  </si>
  <si>
    <t>/home/ba4_project/ba4_Hee/Trypanosome/training_dataset4_3_AL4/unlabeled/img/vid05_056_001.png</t>
  </si>
  <si>
    <t>/home/ba4_project/ba4_Hee/Trypanosome/training_dataset4_3_AL4/unlabeled/img/vid05_056_003.png</t>
  </si>
  <si>
    <t>/home/ba4_project/ba4_Hee/Trypanosome/training_dataset4_3_AL4/unlabeled/img/vid05_056_005.png</t>
  </si>
  <si>
    <t>/home/ba4_project/ba4_Hee/Trypanosome/training_dataset4_3_AL4/unlabeled/img/vid05_056_007.png</t>
  </si>
  <si>
    <t>/home/ba4_project/ba4_Hee/Trypanosome/training_dataset4_3_AL4/unlabeled/img/vid05_056_008.png</t>
  </si>
  <si>
    <t>/home/ba4_project/ba4_Hee/Trypanosome/training_dataset4_3_AL4/unlabeled/img/vid05_056_009.png</t>
  </si>
  <si>
    <t>/home/ba4_project/ba4_Hee/Trypanosome/training_dataset4_3_AL4/unlabeled/img/vid05_056_010.png</t>
  </si>
  <si>
    <t>/home/ba4_project/ba4_Hee/Trypanosome/training_dataset4_3_AL4/unlabeled/img/vid05_056_011.png</t>
  </si>
  <si>
    <t>/home/ba4_project/ba4_Hee/Trypanosome/training_dataset4_3_AL4/unlabeled/img/vid05_056_012.png</t>
  </si>
  <si>
    <t>/home/ba4_project/ba4_Hee/Trypanosome/training_dataset4_3_AL4/unlabeled/img/vid05_056_014.png</t>
  </si>
  <si>
    <t>/home/ba4_project/ba4_Hee/Trypanosome/training_dataset4_3_AL4/unlabeled/img/vid05_056_015.png</t>
  </si>
  <si>
    <t>/home/ba4_project/ba4_Hee/Trypanosome/training_dataset4_3_AL4/unlabeled/img/vid05_056_016.png</t>
  </si>
  <si>
    <t>/home/ba4_project/ba4_Hee/Trypanosome/training_dataset4_3_AL4/unlabeled/img/vid05_056_017.png</t>
  </si>
  <si>
    <t>/home/ba4_project/ba4_Hee/Trypanosome/training_dataset4_3_AL4/unlabeled/img/vid05_056_018.png</t>
  </si>
  <si>
    <t>/home/ba4_project/ba4_Hee/Trypanosome/training_dataset4_3_AL4/unlabeled/img/vid05_056_019.png</t>
  </si>
  <si>
    <t>/home/ba4_project/ba4_Hee/Trypanosome/training_dataset4_3_AL4/unlabeled/img/vid05_056_021.png</t>
  </si>
  <si>
    <t>/home/ba4_project/ba4_Hee/Trypanosome/training_dataset4_3_AL4/unlabeled/img/vid05_056_022.png</t>
  </si>
  <si>
    <t>/home/ba4_project/ba4_Hee/Trypanosome/training_dataset4_3_AL4/unlabeled/img/vid05_056_024.png</t>
  </si>
  <si>
    <t>/home/ba4_project/ba4_Hee/Trypanosome/training_dataset4_3_AL4/unlabeled/img/vid05_056_027.png</t>
  </si>
  <si>
    <t>/home/ba4_project/ba4_Hee/Trypanosome/training_dataset4_3_AL4/unlabeled/img/vid05_056_029.png</t>
  </si>
  <si>
    <t>/home/ba4_project/ba4_Hee/Trypanosome/training_dataset4_3_AL4/unlabeled/img/vid05_056_031.png</t>
  </si>
  <si>
    <t>/home/ba4_project/ba4_Hee/Trypanosome/training_dataset4_3_AL4/unlabeled/img/vid05_056_032.png</t>
  </si>
  <si>
    <t>/home/ba4_project/ba4_Hee/Trypanosome/training_dataset4_3_AL4/unlabeled/img/vid05_056_033.png</t>
  </si>
  <si>
    <t>/home/ba4_project/ba4_Hee/Trypanosome/training_dataset4_3_AL4/unlabeled/img/vid05_056_035.png</t>
  </si>
  <si>
    <t>/home/ba4_project/ba4_Hee/Trypanosome/training_dataset4_3_AL4/unlabeled/img/vid05_056_036.png</t>
  </si>
  <si>
    <t>/home/ba4_project/ba4_Hee/Trypanosome/training_dataset4_3_AL4/unlabeled/img/vid05_056_037.png</t>
  </si>
  <si>
    <t>/home/ba4_project/ba4_Hee/Trypanosome/training_dataset4_3_AL4/unlabeled/img/vid05_056_038.png</t>
  </si>
  <si>
    <t>/home/ba4_project/ba4_Hee/Trypanosome/training_dataset4_3_AL4/unlabeled/img/vid05_056_039.png</t>
  </si>
  <si>
    <t>/home/ba4_project/ba4_Hee/Trypanosome/training_dataset4_3_AL4/unlabeled/img/vid05_056_040.png</t>
  </si>
  <si>
    <t>/home/ba4_project/ba4_Hee/Trypanosome/training_dataset4_3_AL4/unlabeled/img/vid05_056_041.png</t>
  </si>
  <si>
    <t>/home/ba4_project/ba4_Hee/Trypanosome/training_dataset4_3_AL4/unlabeled/img/vid05_056_042.png</t>
  </si>
  <si>
    <t>/home/ba4_project/ba4_Hee/Trypanosome/training_dataset4_3_AL4/unlabeled/img/vid05_056_043.png</t>
  </si>
  <si>
    <t>/home/ba4_project/ba4_Hee/Trypanosome/training_dataset4_3_AL4/unlabeled/img/vid05_056_044.png</t>
  </si>
  <si>
    <t>/home/ba4_project/ba4_Hee/Trypanosome/training_dataset4_3_AL4/unlabeled/img/vid05_056_045.png</t>
  </si>
  <si>
    <t>/home/ba4_project/ba4_Hee/Trypanosome/training_dataset4_3_AL4/unlabeled/img/vid05_056_046.png</t>
  </si>
  <si>
    <t>/home/ba4_project/ba4_Hee/Trypanosome/training_dataset4_3_AL4/unlabeled/img/vid05_056_047.png</t>
  </si>
  <si>
    <t>/home/ba4_project/ba4_Hee/Trypanosome/training_dataset4_3_AL4/unlabeled/img/vid05_056_048.png</t>
  </si>
  <si>
    <t>/home/ba4_project/ba4_Hee/Trypanosome/training_dataset4_3_AL4/unlabeled/img/vid05_056_049.png</t>
  </si>
  <si>
    <t>/home/ba4_project/ba4_Hee/Trypanosome/training_dataset4_3_AL4/unlabeled/img/vid05_056_050.png</t>
  </si>
  <si>
    <t>/home/ba4_project/ba4_Hee/Trypanosome/training_dataset4_3_AL4/unlabeled/img/vid05_056_051.png</t>
  </si>
  <si>
    <t>/home/ba4_project/ba4_Hee/Trypanosome/training_dataset4_3_AL4/unlabeled/img/vid05_056_052.png</t>
  </si>
  <si>
    <t>/home/ba4_project/ba4_Hee/Trypanosome/training_dataset4_3_AL4/unlabeled/img/vid05_056_053.png</t>
  </si>
  <si>
    <t>/home/ba4_project/ba4_Hee/Trypanosome/training_dataset4_3_AL4/unlabeled/img/vid05_056_055.png</t>
  </si>
  <si>
    <t>/home/ba4_project/ba4_Hee/Trypanosome/training_dataset4_3_AL4/unlabeled/img/vid05_056_056.png</t>
  </si>
  <si>
    <t>/home/ba4_project/ba4_Hee/Trypanosome/training_dataset4_3_AL4/unlabeled/img/vid05_056_057.png</t>
  </si>
  <si>
    <t>/home/ba4_project/ba4_Hee/Trypanosome/training_dataset4_3_AL4/unlabeled/img/vid05_056_059.png</t>
  </si>
  <si>
    <t>/home/ba4_project/ba4_Hee/Trypanosome/training_dataset4_3_AL4/unlabeled/img/vid05_056_062.png</t>
  </si>
  <si>
    <t>/home/ba4_project/ba4_Hee/Trypanosome/training_dataset4_3_AL4/unlabeled/img/vid05_057_000.png</t>
  </si>
  <si>
    <t>/home/ba4_project/ba4_Hee/Trypanosome/training_dataset4_3_AL4/unlabeled/img/vid05_057_001.png</t>
  </si>
  <si>
    <t>/home/ba4_project/ba4_Hee/Trypanosome/training_dataset4_3_AL4/unlabeled/img/vid05_057_002.png</t>
  </si>
  <si>
    <t>/home/ba4_project/ba4_Hee/Trypanosome/training_dataset4_3_AL4/unlabeled/img/vid05_057_003.png</t>
  </si>
  <si>
    <t>/home/ba4_project/ba4_Hee/Trypanosome/training_dataset4_3_AL4/unlabeled/img/vid05_057_004.png</t>
  </si>
  <si>
    <t>/home/ba4_project/ba4_Hee/Trypanosome/training_dataset4_3_AL4/unlabeled/img/vid05_057_006.png</t>
  </si>
  <si>
    <t>/home/ba4_project/ba4_Hee/Trypanosome/training_dataset4_3_AL4/unlabeled/img/vid05_057_007.png</t>
  </si>
  <si>
    <t>/home/ba4_project/ba4_Hee/Trypanosome/training_dataset4_3_AL4/unlabeled/img/vid05_057_008.png</t>
  </si>
  <si>
    <t>/home/ba4_project/ba4_Hee/Trypanosome/training_dataset4_3_AL4/unlabeled/img/vid05_057_009.png</t>
  </si>
  <si>
    <t>/home/ba4_project/ba4_Hee/Trypanosome/training_dataset4_3_AL4/unlabeled/img/vid05_057_010.png</t>
  </si>
  <si>
    <t>/home/ba4_project/ba4_Hee/Trypanosome/training_dataset4_3_AL4/unlabeled/img/vid05_057_012.png</t>
  </si>
  <si>
    <t>/home/ba4_project/ba4_Hee/Trypanosome/training_dataset4_3_AL4/unlabeled/img/vid05_057_013.png</t>
  </si>
  <si>
    <t>/home/ba4_project/ba4_Hee/Trypanosome/training_dataset4_3_AL4/unlabeled/img/vid05_057_014.png</t>
  </si>
  <si>
    <t>/home/ba4_project/ba4_Hee/Trypanosome/training_dataset4_3_AL4/unlabeled/img/vid05_057_016.png</t>
  </si>
  <si>
    <t>/home/ba4_project/ba4_Hee/Trypanosome/training_dataset4_3_AL4/unlabeled/img/vid05_057_017.png</t>
  </si>
  <si>
    <t>/home/ba4_project/ba4_Hee/Trypanosome/training_dataset4_3_AL4/unlabeled/img/vid05_057_018.png</t>
  </si>
  <si>
    <t>/home/ba4_project/ba4_Hee/Trypanosome/training_dataset4_3_AL4/unlabeled/img/vid05_057_019.png</t>
  </si>
  <si>
    <t>/home/ba4_project/ba4_Hee/Trypanosome/training_dataset4_3_AL4/unlabeled/img/vid05_057_020.png</t>
  </si>
  <si>
    <t>/home/ba4_project/ba4_Hee/Trypanosome/training_dataset4_3_AL4/unlabeled/img/vid05_057_021.png</t>
  </si>
  <si>
    <t>/home/ba4_project/ba4_Hee/Trypanosome/training_dataset4_3_AL4/unlabeled/img/vid05_057_023.png</t>
  </si>
  <si>
    <t>/home/ba4_project/ba4_Hee/Trypanosome/training_dataset4_3_AL4/unlabeled/img/vid05_057_024.png</t>
  </si>
  <si>
    <t>/home/ba4_project/ba4_Hee/Trypanosome/training_dataset4_3_AL4/unlabeled/img/vid05_057_028.png</t>
  </si>
  <si>
    <t>/home/ba4_project/ba4_Hee/Trypanosome/training_dataset4_3_AL4/unlabeled/img/vid05_057_030.png</t>
  </si>
  <si>
    <t>/home/ba4_project/ba4_Hee/Trypanosome/training_dataset4_3_AL4/unlabeled/img/vid05_057_032.png</t>
  </si>
  <si>
    <t>/home/ba4_project/ba4_Hee/Trypanosome/training_dataset4_3_AL4/unlabeled/img/vid05_057_033.png</t>
  </si>
  <si>
    <t>/home/ba4_project/ba4_Hee/Trypanosome/training_dataset4_3_AL4/unlabeled/img/vid05_057_036.png</t>
  </si>
  <si>
    <t>/home/ba4_project/ba4_Hee/Trypanosome/training_dataset4_3_AL4/unlabeled/img/vid05_057_038.png</t>
  </si>
  <si>
    <t>/home/ba4_project/ba4_Hee/Trypanosome/training_dataset4_3_AL4/unlabeled/img/vid05_057_039.png</t>
  </si>
  <si>
    <t>/home/ba4_project/ba4_Hee/Trypanosome/training_dataset4_3_AL4/unlabeled/img/vid05_057_040.png</t>
  </si>
  <si>
    <t>/home/ba4_project/ba4_Hee/Trypanosome/training_dataset4_3_AL4/unlabeled/img/vid05_057_041.png</t>
  </si>
  <si>
    <t>/home/ba4_project/ba4_Hee/Trypanosome/training_dataset4_3_AL4/unlabeled/img/vid05_057_043.png</t>
  </si>
  <si>
    <t>/home/ba4_project/ba4_Hee/Trypanosome/training_dataset4_3_AL4/unlabeled/img/vid05_057_045.png</t>
  </si>
  <si>
    <t>/home/ba4_project/ba4_Hee/Trypanosome/training_dataset4_3_AL4/unlabeled/img/vid05_057_046.png</t>
  </si>
  <si>
    <t>/home/ba4_project/ba4_Hee/Trypanosome/training_dataset4_3_AL4/unlabeled/img/vid05_057_047.png</t>
  </si>
  <si>
    <t>/home/ba4_project/ba4_Hee/Trypanosome/training_dataset4_3_AL4/unlabeled/img/vid05_057_048.png</t>
  </si>
  <si>
    <t>/home/ba4_project/ba4_Hee/Trypanosome/training_dataset4_3_AL4/unlabeled/img/vid05_057_049.png</t>
  </si>
  <si>
    <t>/home/ba4_project/ba4_Hee/Trypanosome/training_dataset4_3_AL4/unlabeled/img/vid05_057_050.png</t>
  </si>
  <si>
    <t>/home/ba4_project/ba4_Hee/Trypanosome/training_dataset4_3_AL4/unlabeled/img/vid05_057_052.png</t>
  </si>
  <si>
    <t>/home/ba4_project/ba4_Hee/Trypanosome/training_dataset4_3_AL4/unlabeled/img/vid05_057_053.png</t>
  </si>
  <si>
    <t>/home/ba4_project/ba4_Hee/Trypanosome/training_dataset4_3_AL4/unlabeled/img/vid05_057_054.png</t>
  </si>
  <si>
    <t>/home/ba4_project/ba4_Hee/Trypanosome/training_dataset4_3_AL4/unlabeled/img/vid05_057_055.png</t>
  </si>
  <si>
    <t>/home/ba4_project/ba4_Hee/Trypanosome/training_dataset4_3_AL4/unlabeled/img/vid05_057_057.png</t>
  </si>
  <si>
    <t>/home/ba4_project/ba4_Hee/Trypanosome/training_dataset4_3_AL4/unlabeled/img/vid05_057_058.png</t>
  </si>
  <si>
    <t>/home/ba4_project/ba4_Hee/Trypanosome/training_dataset4_3_AL4/unlabeled/img/vid05_057_059.png</t>
  </si>
  <si>
    <t>/home/ba4_project/ba4_Hee/Trypanosome/training_dataset4_3_AL4/unlabeled/img/vid05_057_060.png</t>
  </si>
  <si>
    <t>/home/ba4_project/ba4_Hee/Trypanosome/training_dataset4_3_AL4/unlabeled/img/vid05_057_061.png</t>
  </si>
  <si>
    <t>/home/ba4_project/ba4_Hee/Trypanosome/training_dataset4_3_AL4/unlabeled/img/vid05_057_062.png</t>
  </si>
  <si>
    <t>/home/ba4_project/ba4_Hee/Trypanosome/training_dataset4_3_AL4/unlabeled/img/vid05_058_000.png</t>
  </si>
  <si>
    <t>/home/ba4_project/ba4_Hee/Trypanosome/training_dataset4_3_AL4/unlabeled/img/vid05_058_002.png</t>
  </si>
  <si>
    <t>/home/ba4_project/ba4_Hee/Trypanosome/training_dataset4_3_AL4/unlabeled/img/vid05_058_003.png</t>
  </si>
  <si>
    <t>/home/ba4_project/ba4_Hee/Trypanosome/training_dataset4_3_AL4/unlabeled/img/vid05_058_006.png</t>
  </si>
  <si>
    <t>/home/ba4_project/ba4_Hee/Trypanosome/training_dataset4_3_AL4/unlabeled/img/vid05_058_007.png</t>
  </si>
  <si>
    <t>/home/ba4_project/ba4_Hee/Trypanosome/training_dataset4_3_AL4/unlabeled/img/vid05_058_009.png</t>
  </si>
  <si>
    <t>/home/ba4_project/ba4_Hee/Trypanosome/training_dataset4_3_AL4/unlabeled/img/vid05_058_010.png</t>
  </si>
  <si>
    <t>/home/ba4_project/ba4_Hee/Trypanosome/training_dataset4_3_AL4/unlabeled/img/vid05_058_012.png</t>
  </si>
  <si>
    <t>/home/ba4_project/ba4_Hee/Trypanosome/training_dataset4_3_AL4/unlabeled/img/vid05_058_016.png</t>
  </si>
  <si>
    <t>/home/ba4_project/ba4_Hee/Trypanosome/training_dataset4_3_AL4/unlabeled/img/vid05_058_017.png</t>
  </si>
  <si>
    <t>/home/ba4_project/ba4_Hee/Trypanosome/training_dataset4_3_AL4/unlabeled/img/vid05_058_019.png</t>
  </si>
  <si>
    <t>/home/ba4_project/ba4_Hee/Trypanosome/training_dataset4_3_AL4/unlabeled/img/vid05_058_021.png</t>
  </si>
  <si>
    <t>/home/ba4_project/ba4_Hee/Trypanosome/training_dataset4_3_AL4/unlabeled/img/vid05_058_022.png</t>
  </si>
  <si>
    <t>/home/ba4_project/ba4_Hee/Trypanosome/training_dataset4_3_AL4/unlabeled/img/vid05_058_023.png</t>
  </si>
  <si>
    <t>/home/ba4_project/ba4_Hee/Trypanosome/training_dataset4_3_AL4/unlabeled/img/vid05_058_024.png</t>
  </si>
  <si>
    <t>/home/ba4_project/ba4_Hee/Trypanosome/training_dataset4_3_AL4/unlabeled/img/vid05_058_025.png</t>
  </si>
  <si>
    <t>/home/ba4_project/ba4_Hee/Trypanosome/training_dataset4_3_AL4/unlabeled/img/vid05_058_026.png</t>
  </si>
  <si>
    <t>/home/ba4_project/ba4_Hee/Trypanosome/training_dataset4_3_AL4/unlabeled/img/vid05_058_027.png</t>
  </si>
  <si>
    <t>/home/ba4_project/ba4_Hee/Trypanosome/training_dataset4_3_AL4/unlabeled/img/vid05_058_031.png</t>
  </si>
  <si>
    <t>/home/ba4_project/ba4_Hee/Trypanosome/training_dataset4_3_AL4/unlabeled/img/vid05_058_032.png</t>
  </si>
  <si>
    <t>/home/ba4_project/ba4_Hee/Trypanosome/training_dataset4_3_AL4/unlabeled/img/vid05_058_033.png</t>
  </si>
  <si>
    <t>/home/ba4_project/ba4_Hee/Trypanosome/training_dataset4_3_AL4/unlabeled/img/vid05_058_035.png</t>
  </si>
  <si>
    <t>/home/ba4_project/ba4_Hee/Trypanosome/training_dataset4_3_AL4/unlabeled/img/vid05_058_036.png</t>
  </si>
  <si>
    <t>/home/ba4_project/ba4_Hee/Trypanosome/training_dataset4_3_AL4/unlabeled/img/vid05_058_037.png</t>
  </si>
  <si>
    <t>/home/ba4_project/ba4_Hee/Trypanosome/training_dataset4_3_AL4/unlabeled/img/vid05_058_038.png</t>
  </si>
  <si>
    <t>/home/ba4_project/ba4_Hee/Trypanosome/training_dataset4_3_AL4/unlabeled/img/vid05_058_039.png</t>
  </si>
  <si>
    <t>/home/ba4_project/ba4_Hee/Trypanosome/training_dataset4_3_AL4/unlabeled/img/vid05_058_040.png</t>
  </si>
  <si>
    <t>/home/ba4_project/ba4_Hee/Trypanosome/training_dataset4_3_AL4/unlabeled/img/vid05_058_041.png</t>
  </si>
  <si>
    <t>/home/ba4_project/ba4_Hee/Trypanosome/training_dataset4_3_AL4/unlabeled/img/vid05_058_042.png</t>
  </si>
  <si>
    <t>/home/ba4_project/ba4_Hee/Trypanosome/training_dataset4_3_AL4/unlabeled/img/vid05_058_043.png</t>
  </si>
  <si>
    <t>/home/ba4_project/ba4_Hee/Trypanosome/training_dataset4_3_AL4/unlabeled/img/vid05_058_044.png</t>
  </si>
  <si>
    <t>/home/ba4_project/ba4_Hee/Trypanosome/training_dataset4_3_AL4/unlabeled/img/vid05_058_045.png</t>
  </si>
  <si>
    <t>/home/ba4_project/ba4_Hee/Trypanosome/training_dataset4_3_AL4/unlabeled/img/vid05_058_046.png</t>
  </si>
  <si>
    <t>/home/ba4_project/ba4_Hee/Trypanosome/training_dataset4_3_AL4/unlabeled/img/vid05_058_047.png</t>
  </si>
  <si>
    <t>/home/ba4_project/ba4_Hee/Trypanosome/training_dataset4_3_AL4/unlabeled/img/vid05_058_048.png</t>
  </si>
  <si>
    <t>/home/ba4_project/ba4_Hee/Trypanosome/training_dataset4_3_AL4/unlabeled/img/vid05_058_050.png</t>
  </si>
  <si>
    <t>/home/ba4_project/ba4_Hee/Trypanosome/training_dataset4_3_AL4/unlabeled/img/vid05_058_052.png</t>
  </si>
  <si>
    <t>/home/ba4_project/ba4_Hee/Trypanosome/training_dataset4_3_AL4/unlabeled/img/vid05_058_053.png</t>
  </si>
  <si>
    <t>/home/ba4_project/ba4_Hee/Trypanosome/training_dataset4_3_AL4/unlabeled/img/vid05_058_054.png</t>
  </si>
  <si>
    <t>/home/ba4_project/ba4_Hee/Trypanosome/training_dataset4_3_AL4/unlabeled/img/vid05_058_055.png</t>
  </si>
  <si>
    <t>/home/ba4_project/ba4_Hee/Trypanosome/training_dataset4_3_AL4/unlabeled/img/vid05_058_056.png</t>
  </si>
  <si>
    <t>/home/ba4_project/ba4_Hee/Trypanosome/training_dataset4_3_AL4/unlabeled/img/vid05_058_057.png</t>
  </si>
  <si>
    <t>/home/ba4_project/ba4_Hee/Trypanosome/training_dataset4_3_AL4/unlabeled/img/vid05_058_058.png</t>
  </si>
  <si>
    <t>/home/ba4_project/ba4_Hee/Trypanosome/training_dataset4_3_AL4/unlabeled/img/vid05_058_059.png</t>
  </si>
  <si>
    <t>/home/ba4_project/ba4_Hee/Trypanosome/training_dataset4_3_AL4/unlabeled/img/vid05_058_061.png</t>
  </si>
  <si>
    <t>/home/ba4_project/ba4_Hee/Trypanosome/training_dataset4_3_AL4/unlabeled/img/vid05_058_062.png</t>
  </si>
  <si>
    <t>/home/ba4_project/ba4_Hee/Trypanosome/training_dataset4_3_AL4/unlabeled/img/vid05_059_000.png</t>
  </si>
  <si>
    <t>/home/ba4_project/ba4_Hee/Trypanosome/training_dataset4_3_AL4/unlabeled/img/vid05_059_001.png</t>
  </si>
  <si>
    <t>/home/ba4_project/ba4_Hee/Trypanosome/training_dataset4_3_AL4/unlabeled/img/vid05_059_002.png</t>
  </si>
  <si>
    <t>/home/ba4_project/ba4_Hee/Trypanosome/training_dataset4_3_AL4/unlabeled/img/vid05_059_003.png</t>
  </si>
  <si>
    <t>/home/ba4_project/ba4_Hee/Trypanosome/training_dataset4_3_AL4/unlabeled/img/vid05_059_004.png</t>
  </si>
  <si>
    <t>/home/ba4_project/ba4_Hee/Trypanosome/training_dataset4_3_AL4/unlabeled/img/vid05_059_007.png</t>
  </si>
  <si>
    <t>/home/ba4_project/ba4_Hee/Trypanosome/training_dataset4_3_AL4/unlabeled/img/vid05_059_008.png</t>
  </si>
  <si>
    <t>/home/ba4_project/ba4_Hee/Trypanosome/training_dataset4_3_AL4/unlabeled/img/vid05_059_009.png</t>
  </si>
  <si>
    <t>/home/ba4_project/ba4_Hee/Trypanosome/training_dataset4_3_AL4/unlabeled/img/vid05_059_010.png</t>
  </si>
  <si>
    <t>/home/ba4_project/ba4_Hee/Trypanosome/training_dataset4_3_AL4/unlabeled/img/vid05_059_011.png</t>
  </si>
  <si>
    <t>/home/ba4_project/ba4_Hee/Trypanosome/training_dataset4_3_AL4/unlabeled/img/vid05_059_012.png</t>
  </si>
  <si>
    <t>/home/ba4_project/ba4_Hee/Trypanosome/training_dataset4_3_AL4/unlabeled/img/vid05_059_014.png</t>
  </si>
  <si>
    <t>/home/ba4_project/ba4_Hee/Trypanosome/training_dataset4_3_AL4/unlabeled/img/vid05_059_016.png</t>
  </si>
  <si>
    <t>/home/ba4_project/ba4_Hee/Trypanosome/training_dataset4_3_AL4/unlabeled/img/vid05_059_017.png</t>
  </si>
  <si>
    <t>/home/ba4_project/ba4_Hee/Trypanosome/training_dataset4_3_AL4/unlabeled/img/vid05_059_020.png</t>
  </si>
  <si>
    <t>/home/ba4_project/ba4_Hee/Trypanosome/training_dataset4_3_AL4/unlabeled/img/vid05_059_021.png</t>
  </si>
  <si>
    <t>/home/ba4_project/ba4_Hee/Trypanosome/training_dataset4_3_AL4/unlabeled/img/vid05_059_022.png</t>
  </si>
  <si>
    <t>/home/ba4_project/ba4_Hee/Trypanosome/training_dataset4_3_AL4/unlabeled/img/vid05_059_023.png</t>
  </si>
  <si>
    <t>/home/ba4_project/ba4_Hee/Trypanosome/training_dataset4_3_AL4/unlabeled/img/vid05_059_024.png</t>
  </si>
  <si>
    <t>/home/ba4_project/ba4_Hee/Trypanosome/training_dataset4_3_AL4/unlabeled/img/vid05_059_025.png</t>
  </si>
  <si>
    <t>/home/ba4_project/ba4_Hee/Trypanosome/training_dataset4_3_AL4/unlabeled/img/vid05_059_026.png</t>
  </si>
  <si>
    <t>/home/ba4_project/ba4_Hee/Trypanosome/training_dataset4_3_AL4/unlabeled/img/vid05_059_027.png</t>
  </si>
  <si>
    <t>/home/ba4_project/ba4_Hee/Trypanosome/training_dataset4_3_AL4/unlabeled/img/vid05_059_028.png</t>
  </si>
  <si>
    <t>/home/ba4_project/ba4_Hee/Trypanosome/training_dataset4_3_AL4/unlabeled/img/vid05_059_030.png</t>
  </si>
  <si>
    <t>/home/ba4_project/ba4_Hee/Trypanosome/training_dataset4_3_AL4/unlabeled/img/vid05_059_031.png</t>
  </si>
  <si>
    <t>/home/ba4_project/ba4_Hee/Trypanosome/training_dataset4_3_AL4/unlabeled/img/vid05_059_033.png</t>
  </si>
  <si>
    <t>/home/ba4_project/ba4_Hee/Trypanosome/training_dataset4_3_AL4/unlabeled/img/vid05_059_036.png</t>
  </si>
  <si>
    <t>/home/ba4_project/ba4_Hee/Trypanosome/training_dataset4_3_AL4/unlabeled/img/vid05_059_038.png</t>
  </si>
  <si>
    <t>/home/ba4_project/ba4_Hee/Trypanosome/training_dataset4_3_AL4/unlabeled/img/vid05_059_039.png</t>
  </si>
  <si>
    <t>/home/ba4_project/ba4_Hee/Trypanosome/training_dataset4_3_AL4/unlabeled/img/vid05_059_040.png</t>
  </si>
  <si>
    <t>/home/ba4_project/ba4_Hee/Trypanosome/training_dataset4_3_AL4/unlabeled/img/vid05_059_041.png</t>
  </si>
  <si>
    <t>/home/ba4_project/ba4_Hee/Trypanosome/training_dataset4_3_AL4/unlabeled/img/vid05_059_042.png</t>
  </si>
  <si>
    <t>/home/ba4_project/ba4_Hee/Trypanosome/training_dataset4_3_AL4/unlabeled/img/vid05_059_046.png</t>
  </si>
  <si>
    <t>/home/ba4_project/ba4_Hee/Trypanosome/training_dataset4_3_AL4/unlabeled/img/vid05_059_047.png</t>
  </si>
  <si>
    <t>/home/ba4_project/ba4_Hee/Trypanosome/training_dataset4_3_AL4/unlabeled/img/vid05_059_048.png</t>
  </si>
  <si>
    <t>/home/ba4_project/ba4_Hee/Trypanosome/training_dataset4_3_AL4/unlabeled/img/vid05_059_051.png</t>
  </si>
  <si>
    <t>/home/ba4_project/ba4_Hee/Trypanosome/training_dataset4_3_AL4/unlabeled/img/vid05_059_052.png</t>
  </si>
  <si>
    <t>/home/ba4_project/ba4_Hee/Trypanosome/training_dataset4_3_AL4/unlabeled/img/vid05_059_053.png</t>
  </si>
  <si>
    <t>/home/ba4_project/ba4_Hee/Trypanosome/training_dataset4_3_AL4/unlabeled/img/vid05_059_054.png</t>
  </si>
  <si>
    <t>/home/ba4_project/ba4_Hee/Trypanosome/training_dataset4_3_AL4/unlabeled/img/vid05_059_056.png</t>
  </si>
  <si>
    <t>/home/ba4_project/ba4_Hee/Trypanosome/training_dataset4_3_AL4/unlabeled/img/vid05_059_057.png</t>
  </si>
  <si>
    <t>/home/ba4_project/ba4_Hee/Trypanosome/training_dataset4_3_AL4/unlabeled/img/vid05_059_059.png</t>
  </si>
  <si>
    <t>/home/ba4_project/ba4_Hee/Trypanosome/training_dataset4_3_AL4/unlabeled/img/vid05_059_061.png</t>
  </si>
  <si>
    <t>/home/ba4_project/ba4_Hee/Trypanosome/training_dataset4_3_AL4/unlabeled/img/vid05_060_000.png</t>
  </si>
  <si>
    <t>/home/ba4_project/ba4_Hee/Trypanosome/training_dataset4_3_AL4/unlabeled/img/vid05_060_001.png</t>
  </si>
  <si>
    <t>/home/ba4_project/ba4_Hee/Trypanosome/training_dataset4_3_AL4/unlabeled/img/vid05_060_002.png</t>
  </si>
  <si>
    <t>/home/ba4_project/ba4_Hee/Trypanosome/training_dataset4_3_AL4/unlabeled/img/vid05_060_004.png</t>
  </si>
  <si>
    <t>/home/ba4_project/ba4_Hee/Trypanosome/training_dataset4_3_AL4/unlabeled/img/vid05_060_006.png</t>
  </si>
  <si>
    <t>/home/ba4_project/ba4_Hee/Trypanosome/training_dataset4_3_AL4/unlabeled/img/vid05_060_007.png</t>
  </si>
  <si>
    <t>/home/ba4_project/ba4_Hee/Trypanosome/training_dataset4_3_AL4/unlabeled/img/vid05_060_008.png</t>
  </si>
  <si>
    <t>/home/ba4_project/ba4_Hee/Trypanosome/training_dataset4_3_AL4/unlabeled/img/vid05_060_009.png</t>
  </si>
  <si>
    <t>/home/ba4_project/ba4_Hee/Trypanosome/training_dataset4_3_AL4/unlabeled/img/vid05_060_010.png</t>
  </si>
  <si>
    <t>/home/ba4_project/ba4_Hee/Trypanosome/training_dataset4_3_AL4/unlabeled/img/vid05_060_011.png</t>
  </si>
  <si>
    <t>/home/ba4_project/ba4_Hee/Trypanosome/training_dataset4_3_AL4/unlabeled/img/vid05_060_012.png</t>
  </si>
  <si>
    <t>/home/ba4_project/ba4_Hee/Trypanosome/training_dataset4_3_AL4/unlabeled/img/vid05_060_014.png</t>
  </si>
  <si>
    <t>/home/ba4_project/ba4_Hee/Trypanosome/training_dataset4_3_AL4/unlabeled/img/vid05_060_015.png</t>
  </si>
  <si>
    <t>/home/ba4_project/ba4_Hee/Trypanosome/training_dataset4_3_AL4/unlabeled/img/vid05_060_016.png</t>
  </si>
  <si>
    <t>/home/ba4_project/ba4_Hee/Trypanosome/training_dataset4_3_AL4/unlabeled/img/vid05_060_017.png</t>
  </si>
  <si>
    <t>/home/ba4_project/ba4_Hee/Trypanosome/training_dataset4_3_AL4/unlabeled/img/vid05_060_018.png</t>
  </si>
  <si>
    <t>/home/ba4_project/ba4_Hee/Trypanosome/training_dataset4_3_AL4/unlabeled/img/vid05_060_019.png</t>
  </si>
  <si>
    <t>/home/ba4_project/ba4_Hee/Trypanosome/training_dataset4_3_AL4/unlabeled/img/vid05_060_020.png</t>
  </si>
  <si>
    <t>/home/ba4_project/ba4_Hee/Trypanosome/training_dataset4_3_AL4/unlabeled/img/vid05_060_021.png</t>
  </si>
  <si>
    <t>/home/ba4_project/ba4_Hee/Trypanosome/training_dataset4_3_AL4/unlabeled/img/vid05_060_023.png</t>
  </si>
  <si>
    <t>/home/ba4_project/ba4_Hee/Trypanosome/training_dataset4_3_AL4/unlabeled/img/vid05_060_024.png</t>
  </si>
  <si>
    <t>/home/ba4_project/ba4_Hee/Trypanosome/training_dataset4_3_AL4/unlabeled/img/vid05_060_025.png</t>
  </si>
  <si>
    <t>/home/ba4_project/ba4_Hee/Trypanosome/training_dataset4_3_AL4/unlabeled/img/vid05_060_026.png</t>
  </si>
  <si>
    <t>/home/ba4_project/ba4_Hee/Trypanosome/training_dataset4_3_AL4/unlabeled/img/vid05_060_027.png</t>
  </si>
  <si>
    <t>/home/ba4_project/ba4_Hee/Trypanosome/training_dataset4_3_AL4/unlabeled/img/vid05_060_028.png</t>
  </si>
  <si>
    <t>/home/ba4_project/ba4_Hee/Trypanosome/training_dataset4_3_AL4/unlabeled/img/vid05_060_030.png</t>
  </si>
  <si>
    <t>/home/ba4_project/ba4_Hee/Trypanosome/training_dataset4_3_AL4/unlabeled/img/vid05_060_032.png</t>
  </si>
  <si>
    <t>/home/ba4_project/ba4_Hee/Trypanosome/training_dataset4_3_AL4/unlabeled/img/vid05_060_033.png</t>
  </si>
  <si>
    <t>/home/ba4_project/ba4_Hee/Trypanosome/training_dataset4_3_AL4/unlabeled/img/vid05_060_034.png</t>
  </si>
  <si>
    <t>/home/ba4_project/ba4_Hee/Trypanosome/training_dataset4_3_AL4/unlabeled/img/vid05_060_035.png</t>
  </si>
  <si>
    <t>/home/ba4_project/ba4_Hee/Trypanosome/training_dataset4_3_AL4/unlabeled/img/vid05_060_036.png</t>
  </si>
  <si>
    <t>/home/ba4_project/ba4_Hee/Trypanosome/training_dataset4_3_AL4/unlabeled/img/vid05_060_037.png</t>
  </si>
  <si>
    <t>/home/ba4_project/ba4_Hee/Trypanosome/training_dataset4_3_AL4/unlabeled/img/vid05_060_038.png</t>
  </si>
  <si>
    <t>/home/ba4_project/ba4_Hee/Trypanosome/training_dataset4_3_AL4/unlabeled/img/vid05_060_039.png</t>
  </si>
  <si>
    <t>/home/ba4_project/ba4_Hee/Trypanosome/training_dataset4_3_AL4/unlabeled/img/vid05_060_040.png</t>
  </si>
  <si>
    <t>/home/ba4_project/ba4_Hee/Trypanosome/training_dataset4_3_AL4/unlabeled/img/vid05_060_041.png</t>
  </si>
  <si>
    <t>/home/ba4_project/ba4_Hee/Trypanosome/training_dataset4_3_AL4/unlabeled/img/vid05_060_042.png</t>
  </si>
  <si>
    <t>/home/ba4_project/ba4_Hee/Trypanosome/training_dataset4_3_AL4/unlabeled/img/vid05_060_045.png</t>
  </si>
  <si>
    <t>/home/ba4_project/ba4_Hee/Trypanosome/training_dataset4_3_AL4/unlabeled/img/vid05_060_046.png</t>
  </si>
  <si>
    <t>/home/ba4_project/ba4_Hee/Trypanosome/training_dataset4_3_AL4/unlabeled/img/vid05_060_047.png</t>
  </si>
  <si>
    <t>/home/ba4_project/ba4_Hee/Trypanosome/training_dataset4_3_AL4/unlabeled/img/vid05_060_048.png</t>
  </si>
  <si>
    <t>/home/ba4_project/ba4_Hee/Trypanosome/training_dataset4_3_AL4/unlabeled/img/vid05_060_049.png</t>
  </si>
  <si>
    <t>/home/ba4_project/ba4_Hee/Trypanosome/training_dataset4_3_AL4/unlabeled/img/vid05_060_050.png</t>
  </si>
  <si>
    <t>/home/ba4_project/ba4_Hee/Trypanosome/training_dataset4_3_AL4/unlabeled/img/vid05_060_051.png</t>
  </si>
  <si>
    <t>/home/ba4_project/ba4_Hee/Trypanosome/training_dataset4_3_AL4/unlabeled/img/vid05_060_052.png</t>
  </si>
  <si>
    <t>/home/ba4_project/ba4_Hee/Trypanosome/training_dataset4_3_AL4/unlabeled/img/vid05_060_053.png</t>
  </si>
  <si>
    <t>/home/ba4_project/ba4_Hee/Trypanosome/training_dataset4_3_AL4/unlabeled/img/vid05_060_054.png</t>
  </si>
  <si>
    <t>/home/ba4_project/ba4_Hee/Trypanosome/training_dataset4_3_AL4/unlabeled/img/vid05_060_055.png</t>
  </si>
  <si>
    <t>/home/ba4_project/ba4_Hee/Trypanosome/training_dataset4_3_AL4/unlabeled/img/vid05_060_056.png</t>
  </si>
  <si>
    <t>/home/ba4_project/ba4_Hee/Trypanosome/training_dataset4_3_AL4/unlabeled/img/vid05_060_057.png</t>
  </si>
  <si>
    <t>/home/ba4_project/ba4_Hee/Trypanosome/training_dataset4_3_AL4/unlabeled/img/vid05_060_058.png</t>
  </si>
  <si>
    <t>/home/ba4_project/ba4_Hee/Trypanosome/training_dataset4_3_AL4/unlabeled/img/vid05_060_059.png</t>
  </si>
  <si>
    <t>/home/ba4_project/ba4_Hee/Trypanosome/training_dataset4_3_AL4/unlabeled/img/vid05_060_061.png</t>
  </si>
  <si>
    <t>/home/ba4_project/ba4_Hee/Trypanosome/training_dataset4_3_AL4/unlabeled/img/vid05_060_062.png</t>
  </si>
  <si>
    <t>/home/ba4_project/ba4_Hee/Trypanosome/training_dataset4_3_AL4/unlabeled/img/vid05_061_000.png</t>
  </si>
  <si>
    <t>/home/ba4_project/ba4_Hee/Trypanosome/training_dataset4_3_AL4/unlabeled/img/vid05_061_001.png</t>
  </si>
  <si>
    <t>/home/ba4_project/ba4_Hee/Trypanosome/training_dataset4_3_AL4/unlabeled/img/vid05_061_002.png</t>
  </si>
  <si>
    <t>/home/ba4_project/ba4_Hee/Trypanosome/training_dataset4_3_AL4/unlabeled/img/vid05_061_004.png</t>
  </si>
  <si>
    <t>/home/ba4_project/ba4_Hee/Trypanosome/training_dataset4_3_AL4/unlabeled/img/vid05_061_006.png</t>
  </si>
  <si>
    <t>/home/ba4_project/ba4_Hee/Trypanosome/training_dataset4_3_AL4/unlabeled/img/vid05_061_007.png</t>
  </si>
  <si>
    <t>/home/ba4_project/ba4_Hee/Trypanosome/training_dataset4_3_AL4/unlabeled/img/vid05_061_008.png</t>
  </si>
  <si>
    <t>/home/ba4_project/ba4_Hee/Trypanosome/training_dataset4_3_AL4/unlabeled/img/vid05_061_009.png</t>
  </si>
  <si>
    <t>/home/ba4_project/ba4_Hee/Trypanosome/training_dataset4_3_AL4/unlabeled/img/vid05_061_010.png</t>
  </si>
  <si>
    <t>/home/ba4_project/ba4_Hee/Trypanosome/training_dataset4_3_AL4/unlabeled/img/vid05_061_011.png</t>
  </si>
  <si>
    <t>/home/ba4_project/ba4_Hee/Trypanosome/training_dataset4_3_AL4/unlabeled/img/vid05_061_012.png</t>
  </si>
  <si>
    <t>/home/ba4_project/ba4_Hee/Trypanosome/training_dataset4_3_AL4/unlabeled/img/vid05_061_016.png</t>
  </si>
  <si>
    <t>/home/ba4_project/ba4_Hee/Trypanosome/training_dataset4_3_AL4/unlabeled/img/vid05_061_017.png</t>
  </si>
  <si>
    <t>/home/ba4_project/ba4_Hee/Trypanosome/training_dataset4_3_AL4/unlabeled/img/vid05_061_018.png</t>
  </si>
  <si>
    <t>/home/ba4_project/ba4_Hee/Trypanosome/training_dataset4_3_AL4/unlabeled/img/vid05_061_019.png</t>
  </si>
  <si>
    <t>/home/ba4_project/ba4_Hee/Trypanosome/training_dataset4_3_AL4/unlabeled/img/vid05_061_020.png</t>
  </si>
  <si>
    <t>/home/ba4_project/ba4_Hee/Trypanosome/training_dataset4_3_AL4/unlabeled/img/vid05_061_021.png</t>
  </si>
  <si>
    <t>/home/ba4_project/ba4_Hee/Trypanosome/training_dataset4_3_AL4/unlabeled/img/vid05_061_022.png</t>
  </si>
  <si>
    <t>/home/ba4_project/ba4_Hee/Trypanosome/training_dataset4_3_AL4/unlabeled/img/vid05_061_023.png</t>
  </si>
  <si>
    <t>/home/ba4_project/ba4_Hee/Trypanosome/training_dataset4_3_AL4/unlabeled/img/vid05_061_024.png</t>
  </si>
  <si>
    <t>/home/ba4_project/ba4_Hee/Trypanosome/training_dataset4_3_AL4/unlabeled/img/vid05_061_026.png</t>
  </si>
  <si>
    <t>/home/ba4_project/ba4_Hee/Trypanosome/training_dataset4_3_AL4/unlabeled/img/vid05_061_027.png</t>
  </si>
  <si>
    <t>/home/ba4_project/ba4_Hee/Trypanosome/training_dataset4_3_AL4/unlabeled/img/vid05_061_028.png</t>
  </si>
  <si>
    <t>/home/ba4_project/ba4_Hee/Trypanosome/training_dataset4_3_AL4/unlabeled/img/vid05_061_029.png</t>
  </si>
  <si>
    <t>/home/ba4_project/ba4_Hee/Trypanosome/training_dataset4_3_AL4/unlabeled/img/vid05_061_030.png</t>
  </si>
  <si>
    <t>/home/ba4_project/ba4_Hee/Trypanosome/training_dataset4_3_AL4/unlabeled/img/vid05_061_031.png</t>
  </si>
  <si>
    <t>/home/ba4_project/ba4_Hee/Trypanosome/training_dataset4_3_AL4/unlabeled/img/vid05_061_032.png</t>
  </si>
  <si>
    <t>/home/ba4_project/ba4_Hee/Trypanosome/training_dataset4_3_AL4/unlabeled/img/vid05_061_033.png</t>
  </si>
  <si>
    <t>/home/ba4_project/ba4_Hee/Trypanosome/training_dataset4_3_AL4/unlabeled/img/vid05_061_034.png</t>
  </si>
  <si>
    <t>/home/ba4_project/ba4_Hee/Trypanosome/training_dataset4_3_AL4/unlabeled/img/vid05_061_036.png</t>
  </si>
  <si>
    <t>/home/ba4_project/ba4_Hee/Trypanosome/training_dataset4_3_AL4/unlabeled/img/vid05_061_037.png</t>
  </si>
  <si>
    <t>/home/ba4_project/ba4_Hee/Trypanosome/training_dataset4_3_AL4/unlabeled/img/vid05_061_038.png</t>
  </si>
  <si>
    <t>/home/ba4_project/ba4_Hee/Trypanosome/training_dataset4_3_AL4/unlabeled/img/vid05_061_039.png</t>
  </si>
  <si>
    <t>/home/ba4_project/ba4_Hee/Trypanosome/training_dataset4_3_AL4/unlabeled/img/vid05_061_040.png</t>
  </si>
  <si>
    <t>/home/ba4_project/ba4_Hee/Trypanosome/training_dataset4_3_AL4/unlabeled/img/vid05_061_042.png</t>
  </si>
  <si>
    <t>/home/ba4_project/ba4_Hee/Trypanosome/training_dataset4_3_AL4/unlabeled/img/vid05_061_043.png</t>
  </si>
  <si>
    <t>/home/ba4_project/ba4_Hee/Trypanosome/training_dataset4_3_AL4/unlabeled/img/vid05_061_044.png</t>
  </si>
  <si>
    <t>/home/ba4_project/ba4_Hee/Trypanosome/training_dataset4_3_AL4/unlabeled/img/vid05_061_045.png</t>
  </si>
  <si>
    <t>/home/ba4_project/ba4_Hee/Trypanosome/training_dataset4_3_AL4/unlabeled/img/vid05_061_046.png</t>
  </si>
  <si>
    <t>/home/ba4_project/ba4_Hee/Trypanosome/training_dataset4_3_AL4/unlabeled/img/vid05_061_047.png</t>
  </si>
  <si>
    <t>/home/ba4_project/ba4_Hee/Trypanosome/training_dataset4_3_AL4/unlabeled/img/vid05_061_048.png</t>
  </si>
  <si>
    <t>/home/ba4_project/ba4_Hee/Trypanosome/training_dataset4_3_AL4/unlabeled/img/vid05_061_049.png</t>
  </si>
  <si>
    <t>/home/ba4_project/ba4_Hee/Trypanosome/training_dataset4_3_AL4/unlabeled/img/vid05_061_050.png</t>
  </si>
  <si>
    <t>/home/ba4_project/ba4_Hee/Trypanosome/training_dataset4_3_AL4/unlabeled/img/vid05_061_051.png</t>
  </si>
  <si>
    <t>/home/ba4_project/ba4_Hee/Trypanosome/training_dataset4_3_AL4/unlabeled/img/vid05_061_052.png</t>
  </si>
  <si>
    <t>/home/ba4_project/ba4_Hee/Trypanosome/training_dataset4_3_AL4/unlabeled/img/vid05_061_053.png</t>
  </si>
  <si>
    <t>/home/ba4_project/ba4_Hee/Trypanosome/training_dataset4_3_AL4/unlabeled/img/vid05_061_054.png</t>
  </si>
  <si>
    <t>/home/ba4_project/ba4_Hee/Trypanosome/training_dataset4_3_AL4/unlabeled/img/vid05_061_055.png</t>
  </si>
  <si>
    <t>/home/ba4_project/ba4_Hee/Trypanosome/training_dataset4_3_AL4/unlabeled/img/vid05_061_056.png</t>
  </si>
  <si>
    <t>/home/ba4_project/ba4_Hee/Trypanosome/training_dataset4_3_AL4/unlabeled/img/vid05_061_057.png</t>
  </si>
  <si>
    <t>/home/ba4_project/ba4_Hee/Trypanosome/training_dataset4_3_AL4/unlabeled/img/vid05_061_061.png</t>
  </si>
  <si>
    <t>/home/ba4_project/ba4_Hee/Trypanosome/training_dataset4_3_AL4/unlabeled/img/vid05_061_062.png</t>
  </si>
  <si>
    <t>/home/ba4_project/ba4_Hee/Trypanosome/training_dataset4_3_AL4/unlabeled/img/vid05_062_000.png</t>
  </si>
  <si>
    <t>/home/ba4_project/ba4_Hee/Trypanosome/training_dataset4_3_AL4/unlabeled/img/vid05_062_001.png</t>
  </si>
  <si>
    <t>/home/ba4_project/ba4_Hee/Trypanosome/training_dataset4_3_AL4/unlabeled/img/vid05_062_002.png</t>
  </si>
  <si>
    <t>/home/ba4_project/ba4_Hee/Trypanosome/training_dataset4_3_AL4/unlabeled/img/vid05_062_005.png</t>
  </si>
  <si>
    <t>/home/ba4_project/ba4_Hee/Trypanosome/training_dataset4_3_AL4/unlabeled/img/vid05_062_007.png</t>
  </si>
  <si>
    <t>/home/ba4_project/ba4_Hee/Trypanosome/training_dataset4_3_AL4/unlabeled/img/vid05_062_009.png</t>
  </si>
  <si>
    <t>/home/ba4_project/ba4_Hee/Trypanosome/training_dataset4_3_AL4/unlabeled/img/vid05_062_010.png</t>
  </si>
  <si>
    <t>/home/ba4_project/ba4_Hee/Trypanosome/training_dataset4_3_AL4/unlabeled/img/vid05_062_011.png</t>
  </si>
  <si>
    <t>/home/ba4_project/ba4_Hee/Trypanosome/training_dataset4_3_AL4/unlabeled/img/vid05_062_012.png</t>
  </si>
  <si>
    <t>/home/ba4_project/ba4_Hee/Trypanosome/training_dataset4_3_AL4/unlabeled/img/vid05_062_014.png</t>
  </si>
  <si>
    <t>/home/ba4_project/ba4_Hee/Trypanosome/training_dataset4_3_AL4/unlabeled/img/vid05_062_016.png</t>
  </si>
  <si>
    <t>/home/ba4_project/ba4_Hee/Trypanosome/training_dataset4_3_AL4/unlabeled/img/vid05_062_017.png</t>
  </si>
  <si>
    <t>/home/ba4_project/ba4_Hee/Trypanosome/training_dataset4_3_AL4/unlabeled/img/vid05_062_018.png</t>
  </si>
  <si>
    <t>/home/ba4_project/ba4_Hee/Trypanosome/training_dataset4_3_AL4/unlabeled/img/vid05_062_019.png</t>
  </si>
  <si>
    <t>/home/ba4_project/ba4_Hee/Trypanosome/training_dataset4_3_AL4/unlabeled/img/vid05_062_020.png</t>
  </si>
  <si>
    <t>/home/ba4_project/ba4_Hee/Trypanosome/training_dataset4_3_AL4/unlabeled/img/vid05_062_021.png</t>
  </si>
  <si>
    <t>/home/ba4_project/ba4_Hee/Trypanosome/training_dataset4_3_AL4/unlabeled/img/vid05_062_022.png</t>
  </si>
  <si>
    <t>/home/ba4_project/ba4_Hee/Trypanosome/training_dataset4_3_AL4/unlabeled/img/vid05_062_023.png</t>
  </si>
  <si>
    <t>/home/ba4_project/ba4_Hee/Trypanosome/training_dataset4_3_AL4/unlabeled/img/vid05_062_024.png</t>
  </si>
  <si>
    <t>/home/ba4_project/ba4_Hee/Trypanosome/training_dataset4_3_AL4/unlabeled/img/vid05_062_029.png</t>
  </si>
  <si>
    <t>/home/ba4_project/ba4_Hee/Trypanosome/training_dataset4_3_AL4/unlabeled/img/vid05_062_033.png</t>
  </si>
  <si>
    <t>/home/ba4_project/ba4_Hee/Trypanosome/training_dataset4_3_AL4/unlabeled/img/vid05_062_034.png</t>
  </si>
  <si>
    <t>/home/ba4_project/ba4_Hee/Trypanosome/training_dataset4_3_AL4/unlabeled/img/vid05_062_036.png</t>
  </si>
  <si>
    <t>/home/ba4_project/ba4_Hee/Trypanosome/training_dataset4_3_AL4/unlabeled/img/vid05_062_037.png</t>
  </si>
  <si>
    <t>/home/ba4_project/ba4_Hee/Trypanosome/training_dataset4_3_AL4/unlabeled/img/vid05_062_038.png</t>
  </si>
  <si>
    <t>/home/ba4_project/ba4_Hee/Trypanosome/training_dataset4_3_AL4/unlabeled/img/vid05_062_039.png</t>
  </si>
  <si>
    <t>/home/ba4_project/ba4_Hee/Trypanosome/training_dataset4_3_AL4/unlabeled/img/vid05_062_040.png</t>
  </si>
  <si>
    <t>/home/ba4_project/ba4_Hee/Trypanosome/training_dataset4_3_AL4/unlabeled/img/vid05_062_041.png</t>
  </si>
  <si>
    <t>/home/ba4_project/ba4_Hee/Trypanosome/training_dataset4_3_AL4/unlabeled/img/vid05_062_042.png</t>
  </si>
  <si>
    <t>/home/ba4_project/ba4_Hee/Trypanosome/training_dataset4_3_AL4/unlabeled/img/vid05_062_043.png</t>
  </si>
  <si>
    <t>/home/ba4_project/ba4_Hee/Trypanosome/training_dataset4_3_AL4/unlabeled/img/vid05_062_046.png</t>
  </si>
  <si>
    <t>/home/ba4_project/ba4_Hee/Trypanosome/training_dataset4_3_AL4/unlabeled/img/vid05_062_047.png</t>
  </si>
  <si>
    <t>/home/ba4_project/ba4_Hee/Trypanosome/training_dataset4_3_AL4/unlabeled/img/vid05_062_048.png</t>
  </si>
  <si>
    <t>/home/ba4_project/ba4_Hee/Trypanosome/training_dataset4_3_AL4/unlabeled/img/vid05_062_049.png</t>
  </si>
  <si>
    <t>/home/ba4_project/ba4_Hee/Trypanosome/training_dataset4_3_AL4/unlabeled/img/vid05_062_050.png</t>
  </si>
  <si>
    <t>/home/ba4_project/ba4_Hee/Trypanosome/training_dataset4_3_AL4/unlabeled/img/vid05_062_051.png</t>
  </si>
  <si>
    <t>/home/ba4_project/ba4_Hee/Trypanosome/training_dataset4_3_AL4/unlabeled/img/vid05_062_052.png</t>
  </si>
  <si>
    <t>/home/ba4_project/ba4_Hee/Trypanosome/training_dataset4_3_AL4/unlabeled/img/vid05_062_053.png</t>
  </si>
  <si>
    <t>/home/ba4_project/ba4_Hee/Trypanosome/training_dataset4_3_AL4/unlabeled/img/vid05_062_054.png</t>
  </si>
  <si>
    <t>/home/ba4_project/ba4_Hee/Trypanosome/training_dataset4_3_AL4/unlabeled/img/vid05_062_056.png</t>
  </si>
  <si>
    <t>/home/ba4_project/ba4_Hee/Trypanosome/training_dataset4_3_AL4/unlabeled/img/vid05_062_057.png</t>
  </si>
  <si>
    <t>/home/ba4_project/ba4_Hee/Trypanosome/training_dataset4_3_AL4/unlabeled/img/vid05_062_058.png</t>
  </si>
  <si>
    <t>/home/ba4_project/ba4_Hee/Trypanosome/training_dataset4_3_AL4/unlabeled/img/vid05_062_062.png</t>
  </si>
  <si>
    <t>/home/ba4_project/ba4_Hee/Trypanosome/training_dataset4_3_AL4/unlabeled/img/vid05_063_000.png</t>
  </si>
  <si>
    <t>/home/ba4_project/ba4_Hee/Trypanosome/training_dataset4_3_AL4/unlabeled/img/vid05_063_001.png</t>
  </si>
  <si>
    <t>/home/ba4_project/ba4_Hee/Trypanosome/training_dataset4_3_AL4/unlabeled/img/vid05_063_002.png</t>
  </si>
  <si>
    <t>/home/ba4_project/ba4_Hee/Trypanosome/training_dataset4_3_AL4/unlabeled/img/vid05_063_003.png</t>
  </si>
  <si>
    <t>/home/ba4_project/ba4_Hee/Trypanosome/training_dataset4_3_AL4/unlabeled/img/vid05_063_004.png</t>
  </si>
  <si>
    <t>/home/ba4_project/ba4_Hee/Trypanosome/training_dataset4_3_AL4/unlabeled/img/vid05_063_006.png</t>
  </si>
  <si>
    <t>/home/ba4_project/ba4_Hee/Trypanosome/training_dataset4_3_AL4/unlabeled/img/vid05_063_008.png</t>
  </si>
  <si>
    <t>/home/ba4_project/ba4_Hee/Trypanosome/training_dataset4_3_AL4/unlabeled/img/vid05_063_009.png</t>
  </si>
  <si>
    <t>/home/ba4_project/ba4_Hee/Trypanosome/training_dataset4_3_AL4/unlabeled/img/vid05_063_010.png</t>
  </si>
  <si>
    <t>/home/ba4_project/ba4_Hee/Trypanosome/training_dataset4_3_AL4/unlabeled/img/vid05_063_011.png</t>
  </si>
  <si>
    <t>/home/ba4_project/ba4_Hee/Trypanosome/training_dataset4_3_AL4/unlabeled/img/vid05_063_012.png</t>
  </si>
  <si>
    <t>/home/ba4_project/ba4_Hee/Trypanosome/training_dataset4_3_AL4/unlabeled/img/vid05_063_013.png</t>
  </si>
  <si>
    <t>/home/ba4_project/ba4_Hee/Trypanosome/training_dataset4_3_AL4/unlabeled/img/vid05_063_014.png</t>
  </si>
  <si>
    <t>/home/ba4_project/ba4_Hee/Trypanosome/training_dataset4_3_AL4/unlabeled/img/vid05_063_015.png</t>
  </si>
  <si>
    <t>/home/ba4_project/ba4_Hee/Trypanosome/training_dataset4_3_AL4/unlabeled/img/vid05_063_016.png</t>
  </si>
  <si>
    <t>/home/ba4_project/ba4_Hee/Trypanosome/training_dataset4_3_AL4/unlabeled/img/vid05_063_017.png</t>
  </si>
  <si>
    <t>/home/ba4_project/ba4_Hee/Trypanosome/training_dataset4_3_AL4/unlabeled/img/vid05_063_018.png</t>
  </si>
  <si>
    <t>/home/ba4_project/ba4_Hee/Trypanosome/training_dataset4_3_AL4/unlabeled/img/vid05_063_019.png</t>
  </si>
  <si>
    <t>/home/ba4_project/ba4_Hee/Trypanosome/training_dataset4_3_AL4/unlabeled/img/vid05_063_021.png</t>
  </si>
  <si>
    <t>/home/ba4_project/ba4_Hee/Trypanosome/training_dataset4_3_AL4/unlabeled/img/vid05_063_023.png</t>
  </si>
  <si>
    <t>/home/ba4_project/ba4_Hee/Trypanosome/training_dataset4_3_AL4/unlabeled/img/vid05_063_024.png</t>
  </si>
  <si>
    <t>/home/ba4_project/ba4_Hee/Trypanosome/training_dataset4_3_AL4/unlabeled/img/vid05_063_025.png</t>
  </si>
  <si>
    <t>/home/ba4_project/ba4_Hee/Trypanosome/training_dataset4_3_AL4/unlabeled/img/vid05_063_027.png</t>
  </si>
  <si>
    <t>/home/ba4_project/ba4_Hee/Trypanosome/training_dataset4_3_AL4/unlabeled/img/vid05_063_028.png</t>
  </si>
  <si>
    <t>/home/ba4_project/ba4_Hee/Trypanosome/training_dataset4_3_AL4/unlabeled/img/vid05_063_029.png</t>
  </si>
  <si>
    <t>/home/ba4_project/ba4_Hee/Trypanosome/training_dataset4_3_AL4/unlabeled/img/vid05_063_031.png</t>
  </si>
  <si>
    <t>/home/ba4_project/ba4_Hee/Trypanosome/training_dataset4_3_AL4/unlabeled/img/vid05_063_033.png</t>
  </si>
  <si>
    <t>/home/ba4_project/ba4_Hee/Trypanosome/training_dataset4_3_AL4/unlabeled/img/vid05_063_035.png</t>
  </si>
  <si>
    <t>/home/ba4_project/ba4_Hee/Trypanosome/training_dataset4_3_AL4/unlabeled/img/vid05_063_036.png</t>
  </si>
  <si>
    <t>/home/ba4_project/ba4_Hee/Trypanosome/training_dataset4_3_AL4/unlabeled/img/vid05_063_037.png</t>
  </si>
  <si>
    <t>/home/ba4_project/ba4_Hee/Trypanosome/training_dataset4_3_AL4/unlabeled/img/vid05_063_038.png</t>
  </si>
  <si>
    <t>/home/ba4_project/ba4_Hee/Trypanosome/training_dataset4_3_AL4/unlabeled/img/vid05_063_040.png</t>
  </si>
  <si>
    <t>/home/ba4_project/ba4_Hee/Trypanosome/training_dataset4_3_AL4/unlabeled/img/vid05_063_041.png</t>
  </si>
  <si>
    <t>/home/ba4_project/ba4_Hee/Trypanosome/training_dataset4_3_AL4/unlabeled/img/vid05_063_045.png</t>
  </si>
  <si>
    <t>/home/ba4_project/ba4_Hee/Trypanosome/training_dataset4_3_AL4/unlabeled/img/vid05_063_046.png</t>
  </si>
  <si>
    <t>/home/ba4_project/ba4_Hee/Trypanosome/training_dataset4_3_AL4/unlabeled/img/vid05_063_047.png</t>
  </si>
  <si>
    <t>/home/ba4_project/ba4_Hee/Trypanosome/training_dataset4_3_AL4/unlabeled/img/vid05_063_049.png</t>
  </si>
  <si>
    <t>/home/ba4_project/ba4_Hee/Trypanosome/training_dataset4_3_AL4/unlabeled/img/vid05_063_050.png</t>
  </si>
  <si>
    <t>/home/ba4_project/ba4_Hee/Trypanosome/training_dataset4_3_AL4/unlabeled/img/vid05_063_051.png</t>
  </si>
  <si>
    <t>/home/ba4_project/ba4_Hee/Trypanosome/training_dataset4_3_AL4/unlabeled/img/vid05_063_052.png</t>
  </si>
  <si>
    <t>/home/ba4_project/ba4_Hee/Trypanosome/training_dataset4_3_AL4/unlabeled/img/vid05_063_053.png</t>
  </si>
  <si>
    <t>/home/ba4_project/ba4_Hee/Trypanosome/training_dataset4_3_AL4/unlabeled/img/vid05_063_054.png</t>
  </si>
  <si>
    <t>/home/ba4_project/ba4_Hee/Trypanosome/training_dataset4_3_AL4/unlabeled/img/vid05_063_055.png</t>
  </si>
  <si>
    <t>/home/ba4_project/ba4_Hee/Trypanosome/training_dataset4_3_AL4/unlabeled/img/vid05_063_056.png</t>
  </si>
  <si>
    <t>/home/ba4_project/ba4_Hee/Trypanosome/training_dataset4_3_AL4/unlabeled/img/vid05_063_057.png</t>
  </si>
  <si>
    <t>/home/ba4_project/ba4_Hee/Trypanosome/training_dataset4_3_AL4/unlabeled/img/vid05_063_058.png</t>
  </si>
  <si>
    <t>/home/ba4_project/ba4_Hee/Trypanosome/training_dataset4_3_AL4/unlabeled/img/vid05_063_060.png</t>
  </si>
  <si>
    <t>/home/ba4_project/ba4_Hee/Trypanosome/training_dataset4_3_AL4/unlabeled/img/vid05_063_062.png</t>
  </si>
  <si>
    <t>/home/ba4_project/ba4_Hee/Trypanosome/training_dataset4_3_AL4/unlabeled/img/vid05_064_000.png</t>
  </si>
  <si>
    <t>/home/ba4_project/ba4_Hee/Trypanosome/training_dataset4_3_AL4/unlabeled/img/vid05_064_001.png</t>
  </si>
  <si>
    <t>/home/ba4_project/ba4_Hee/Trypanosome/training_dataset4_3_AL4/unlabeled/img/vid05_064_002.png</t>
  </si>
  <si>
    <t>/home/ba4_project/ba4_Hee/Trypanosome/training_dataset4_3_AL4/unlabeled/img/vid05_064_003.png</t>
  </si>
  <si>
    <t>/home/ba4_project/ba4_Hee/Trypanosome/training_dataset4_3_AL4/unlabeled/img/vid05_064_006.png</t>
  </si>
  <si>
    <t>/home/ba4_project/ba4_Hee/Trypanosome/training_dataset4_3_AL4/unlabeled/img/vid05_064_008.png</t>
  </si>
  <si>
    <t>/home/ba4_project/ba4_Hee/Trypanosome/training_dataset4_3_AL4/unlabeled/img/vid05_064_009.png</t>
  </si>
  <si>
    <t>/home/ba4_project/ba4_Hee/Trypanosome/training_dataset4_3_AL4/unlabeled/img/vid05_064_011.png</t>
  </si>
  <si>
    <t>/home/ba4_project/ba4_Hee/Trypanosome/training_dataset4_3_AL4/unlabeled/img/vid05_064_012.png</t>
  </si>
  <si>
    <t>/home/ba4_project/ba4_Hee/Trypanosome/training_dataset4_3_AL4/unlabeled/img/vid05_064_013.png</t>
  </si>
  <si>
    <t>/home/ba4_project/ba4_Hee/Trypanosome/training_dataset4_3_AL4/unlabeled/img/vid05_064_014.png</t>
  </si>
  <si>
    <t>/home/ba4_project/ba4_Hee/Trypanosome/training_dataset4_3_AL4/unlabeled/img/vid05_064_016.png</t>
  </si>
  <si>
    <t>/home/ba4_project/ba4_Hee/Trypanosome/training_dataset4_3_AL4/unlabeled/img/vid05_064_017.png</t>
  </si>
  <si>
    <t>/home/ba4_project/ba4_Hee/Trypanosome/training_dataset4_3_AL4/unlabeled/img/vid05_064_018.png</t>
  </si>
  <si>
    <t>/home/ba4_project/ba4_Hee/Trypanosome/training_dataset4_3_AL4/unlabeled/img/vid05_064_019.png</t>
  </si>
  <si>
    <t>/home/ba4_project/ba4_Hee/Trypanosome/training_dataset4_3_AL4/unlabeled/img/vid05_064_021.png</t>
  </si>
  <si>
    <t>/home/ba4_project/ba4_Hee/Trypanosome/training_dataset4_3_AL4/unlabeled/img/vid05_064_022.png</t>
  </si>
  <si>
    <t>/home/ba4_project/ba4_Hee/Trypanosome/training_dataset4_3_AL4/unlabeled/img/vid05_064_023.png</t>
  </si>
  <si>
    <t>/home/ba4_project/ba4_Hee/Trypanosome/training_dataset4_3_AL4/unlabeled/img/vid05_064_024.png</t>
  </si>
  <si>
    <t>/home/ba4_project/ba4_Hee/Trypanosome/training_dataset4_3_AL4/unlabeled/img/vid05_064_025.png</t>
  </si>
  <si>
    <t>/home/ba4_project/ba4_Hee/Trypanosome/training_dataset4_3_AL4/unlabeled/img/vid05_064_026.png</t>
  </si>
  <si>
    <t>/home/ba4_project/ba4_Hee/Trypanosome/training_dataset4_3_AL4/unlabeled/img/vid05_064_027.png</t>
  </si>
  <si>
    <t>/home/ba4_project/ba4_Hee/Trypanosome/training_dataset4_3_AL4/unlabeled/img/vid05_064_028.png</t>
  </si>
  <si>
    <t>/home/ba4_project/ba4_Hee/Trypanosome/training_dataset4_3_AL4/unlabeled/img/vid05_064_029.png</t>
  </si>
  <si>
    <t>/home/ba4_project/ba4_Hee/Trypanosome/training_dataset4_3_AL4/unlabeled/img/vid05_064_030.png</t>
  </si>
  <si>
    <t>/home/ba4_project/ba4_Hee/Trypanosome/training_dataset4_3_AL4/unlabeled/img/vid05_064_032.png</t>
  </si>
  <si>
    <t>/home/ba4_project/ba4_Hee/Trypanosome/training_dataset4_3_AL4/unlabeled/img/vid05_064_033.png</t>
  </si>
  <si>
    <t>/home/ba4_project/ba4_Hee/Trypanosome/training_dataset4_3_AL4/unlabeled/img/vid05_064_034.png</t>
  </si>
  <si>
    <t>/home/ba4_project/ba4_Hee/Trypanosome/training_dataset4_3_AL4/unlabeled/img/vid05_064_036.png</t>
  </si>
  <si>
    <t>/home/ba4_project/ba4_Hee/Trypanosome/training_dataset4_3_AL4/unlabeled/img/vid05_064_037.png</t>
  </si>
  <si>
    <t>/home/ba4_project/ba4_Hee/Trypanosome/training_dataset4_3_AL4/unlabeled/img/vid05_064_038.png</t>
  </si>
  <si>
    <t>/home/ba4_project/ba4_Hee/Trypanosome/training_dataset4_3_AL4/unlabeled/img/vid05_064_039.png</t>
  </si>
  <si>
    <t>/home/ba4_project/ba4_Hee/Trypanosome/training_dataset4_3_AL4/unlabeled/img/vid05_064_041.png</t>
  </si>
  <si>
    <t>/home/ba4_project/ba4_Hee/Trypanosome/training_dataset4_3_AL4/unlabeled/img/vid05_064_045.png</t>
  </si>
  <si>
    <t>/home/ba4_project/ba4_Hee/Trypanosome/training_dataset4_3_AL4/unlabeled/img/vid05_064_046.png</t>
  </si>
  <si>
    <t>/home/ba4_project/ba4_Hee/Trypanosome/training_dataset4_3_AL4/unlabeled/img/vid05_064_047.png</t>
  </si>
  <si>
    <t>/home/ba4_project/ba4_Hee/Trypanosome/training_dataset4_3_AL4/unlabeled/img/vid05_064_049.png</t>
  </si>
  <si>
    <t>/home/ba4_project/ba4_Hee/Trypanosome/training_dataset4_3_AL4/unlabeled/img/vid05_064_050.png</t>
  </si>
  <si>
    <t>/home/ba4_project/ba4_Hee/Trypanosome/training_dataset4_3_AL4/unlabeled/img/vid05_064_051.png</t>
  </si>
  <si>
    <t>/home/ba4_project/ba4_Hee/Trypanosome/training_dataset4_3_AL4/unlabeled/img/vid05_064_052.png</t>
  </si>
  <si>
    <t>/home/ba4_project/ba4_Hee/Trypanosome/training_dataset4_3_AL4/unlabeled/img/vid05_064_053.png</t>
  </si>
  <si>
    <t>/home/ba4_project/ba4_Hee/Trypanosome/training_dataset4_3_AL4/unlabeled/img/vid05_064_054.png</t>
  </si>
  <si>
    <t>/home/ba4_project/ba4_Hee/Trypanosome/training_dataset4_3_AL4/unlabeled/img/vid05_064_055.png</t>
  </si>
  <si>
    <t>/home/ba4_project/ba4_Hee/Trypanosome/training_dataset4_3_AL4/unlabeled/img/vid05_064_056.png</t>
  </si>
  <si>
    <t>/home/ba4_project/ba4_Hee/Trypanosome/training_dataset4_3_AL4/unlabeled/img/vid05_064_058.png</t>
  </si>
  <si>
    <t>/home/ba4_project/ba4_Hee/Trypanosome/training_dataset4_3_AL4/unlabeled/img/vid05_064_059.png</t>
  </si>
  <si>
    <t>/home/ba4_project/ba4_Hee/Trypanosome/training_dataset4_3_AL4/unlabeled/img/vid05_064_061.png</t>
  </si>
  <si>
    <t>/home/ba4_project/ba4_Hee/Trypanosome/training_dataset4_3_AL4/unlabeled/img/vid05_064_062.png</t>
  </si>
  <si>
    <t>/home/ba4_project/ba4_Hee/Trypanosome/training_dataset4_3_AL4/unlabeled/img/vid05_065_000.png</t>
  </si>
  <si>
    <t>/home/ba4_project/ba4_Hee/Trypanosome/training_dataset4_3_AL4/unlabeled/img/vid05_065_001.png</t>
  </si>
  <si>
    <t>/home/ba4_project/ba4_Hee/Trypanosome/training_dataset4_3_AL4/unlabeled/img/vid05_065_005.png</t>
  </si>
  <si>
    <t>/home/ba4_project/ba4_Hee/Trypanosome/training_dataset4_3_AL4/unlabeled/img/vid05_065_006.png</t>
  </si>
  <si>
    <t>/home/ba4_project/ba4_Hee/Trypanosome/training_dataset4_3_AL4/unlabeled/img/vid05_065_007.png</t>
  </si>
  <si>
    <t>/home/ba4_project/ba4_Hee/Trypanosome/training_dataset4_3_AL4/unlabeled/img/vid05_065_010.png</t>
  </si>
  <si>
    <t>/home/ba4_project/ba4_Hee/Trypanosome/training_dataset4_3_AL4/unlabeled/img/vid05_065_012.png</t>
  </si>
  <si>
    <t>/home/ba4_project/ba4_Hee/Trypanosome/training_dataset4_3_AL4/unlabeled/img/vid05_065_013.png</t>
  </si>
  <si>
    <t>/home/ba4_project/ba4_Hee/Trypanosome/training_dataset4_3_AL4/unlabeled/img/vid05_065_016.png</t>
  </si>
  <si>
    <t>/home/ba4_project/ba4_Hee/Trypanosome/training_dataset4_3_AL4/unlabeled/img/vid05_065_017.png</t>
  </si>
  <si>
    <t>/home/ba4_project/ba4_Hee/Trypanosome/training_dataset4_3_AL4/unlabeled/img/vid05_065_018.png</t>
  </si>
  <si>
    <t>/home/ba4_project/ba4_Hee/Trypanosome/training_dataset4_3_AL4/unlabeled/img/vid05_065_019.png</t>
  </si>
  <si>
    <t>/home/ba4_project/ba4_Hee/Trypanosome/training_dataset4_3_AL4/unlabeled/img/vid05_065_020.png</t>
  </si>
  <si>
    <t>/home/ba4_project/ba4_Hee/Trypanosome/training_dataset4_3_AL4/unlabeled/img/vid05_065_021.png</t>
  </si>
  <si>
    <t>/home/ba4_project/ba4_Hee/Trypanosome/training_dataset4_3_AL4/unlabeled/img/vid05_065_022.png</t>
  </si>
  <si>
    <t>/home/ba4_project/ba4_Hee/Trypanosome/training_dataset4_3_AL4/unlabeled/img/vid05_065_023.png</t>
  </si>
  <si>
    <t>/home/ba4_project/ba4_Hee/Trypanosome/training_dataset4_3_AL4/unlabeled/img/vid05_065_024.png</t>
  </si>
  <si>
    <t>/home/ba4_project/ba4_Hee/Trypanosome/training_dataset4_3_AL4/unlabeled/img/vid05_065_026.png</t>
  </si>
  <si>
    <t>/home/ba4_project/ba4_Hee/Trypanosome/training_dataset4_3_AL4/unlabeled/img/vid05_065_028.png</t>
  </si>
  <si>
    <t>/home/ba4_project/ba4_Hee/Trypanosome/training_dataset4_3_AL4/unlabeled/img/vid05_065_030.png</t>
  </si>
  <si>
    <t>/home/ba4_project/ba4_Hee/Trypanosome/training_dataset4_3_AL4/unlabeled/img/vid05_065_031.png</t>
  </si>
  <si>
    <t>/home/ba4_project/ba4_Hee/Trypanosome/training_dataset4_3_AL4/unlabeled/img/vid05_065_032.png</t>
  </si>
  <si>
    <t>/home/ba4_project/ba4_Hee/Trypanosome/training_dataset4_3_AL4/unlabeled/img/vid05_065_033.png</t>
  </si>
  <si>
    <t>/home/ba4_project/ba4_Hee/Trypanosome/training_dataset4_3_AL4/unlabeled/img/vid05_065_038.png</t>
  </si>
  <si>
    <t>/home/ba4_project/ba4_Hee/Trypanosome/training_dataset4_3_AL4/unlabeled/img/vid05_065_039.png</t>
  </si>
  <si>
    <t>/home/ba4_project/ba4_Hee/Trypanosome/training_dataset4_3_AL4/unlabeled/img/vid05_065_040.png</t>
  </si>
  <si>
    <t>/home/ba4_project/ba4_Hee/Trypanosome/training_dataset4_3_AL4/unlabeled/img/vid05_065_042.png</t>
  </si>
  <si>
    <t>/home/ba4_project/ba4_Hee/Trypanosome/training_dataset4_3_AL4/unlabeled/img/vid05_065_045.png</t>
  </si>
  <si>
    <t>/home/ba4_project/ba4_Hee/Trypanosome/training_dataset4_3_AL4/unlabeled/img/vid05_065_047.png</t>
  </si>
  <si>
    <t>/home/ba4_project/ba4_Hee/Trypanosome/training_dataset4_3_AL4/unlabeled/img/vid05_065_048.png</t>
  </si>
  <si>
    <t>/home/ba4_project/ba4_Hee/Trypanosome/training_dataset4_3_AL4/unlabeled/img/vid05_065_049.png</t>
  </si>
  <si>
    <t>/home/ba4_project/ba4_Hee/Trypanosome/training_dataset4_3_AL4/unlabeled/img/vid05_065_050.png</t>
  </si>
  <si>
    <t>/home/ba4_project/ba4_Hee/Trypanosome/training_dataset4_3_AL4/unlabeled/img/vid05_065_051.png</t>
  </si>
  <si>
    <t>/home/ba4_project/ba4_Hee/Trypanosome/training_dataset4_3_AL4/unlabeled/img/vid05_065_052.png</t>
  </si>
  <si>
    <t>/home/ba4_project/ba4_Hee/Trypanosome/training_dataset4_3_AL4/unlabeled/img/vid05_065_053.png</t>
  </si>
  <si>
    <t>/home/ba4_project/ba4_Hee/Trypanosome/training_dataset4_3_AL4/unlabeled/img/vid05_065_054.png</t>
  </si>
  <si>
    <t>/home/ba4_project/ba4_Hee/Trypanosome/training_dataset4_3_AL4/unlabeled/img/vid05_065_056.png</t>
  </si>
  <si>
    <t>/home/ba4_project/ba4_Hee/Trypanosome/training_dataset4_3_AL4/unlabeled/img/vid05_065_057.png</t>
  </si>
  <si>
    <t>/home/ba4_project/ba4_Hee/Trypanosome/training_dataset4_3_AL4/unlabeled/img/vid05_065_058.png</t>
  </si>
  <si>
    <t>/home/ba4_project/ba4_Hee/Trypanosome/training_dataset4_3_AL4/unlabeled/img/vid05_065_059.png</t>
  </si>
  <si>
    <t>/home/ba4_project/ba4_Hee/Trypanosome/training_dataset4_3_AL4/unlabeled/img/vid05_065_061.png</t>
  </si>
  <si>
    <t>/home/ba4_project/ba4_Hee/Trypanosome/training_dataset4_3_AL4/unlabeled/img/vid05_066_000.png</t>
  </si>
  <si>
    <t>/home/ba4_project/ba4_Hee/Trypanosome/training_dataset4_3_AL4/unlabeled/img/vid05_066_001.png</t>
  </si>
  <si>
    <t>/home/ba4_project/ba4_Hee/Trypanosome/training_dataset4_3_AL4/unlabeled/img/vid05_066_002.png</t>
  </si>
  <si>
    <t>/home/ba4_project/ba4_Hee/Trypanosome/training_dataset4_3_AL4/unlabeled/img/vid05_066_003.png</t>
  </si>
  <si>
    <t>/home/ba4_project/ba4_Hee/Trypanosome/training_dataset4_3_AL4/unlabeled/img/vid05_066_005.png</t>
  </si>
  <si>
    <t>/home/ba4_project/ba4_Hee/Trypanosome/training_dataset4_3_AL4/unlabeled/img/vid05_066_008.png</t>
  </si>
  <si>
    <t>/home/ba4_project/ba4_Hee/Trypanosome/training_dataset4_3_AL4/unlabeled/img/vid05_066_009.png</t>
  </si>
  <si>
    <t>/home/ba4_project/ba4_Hee/Trypanosome/training_dataset4_3_AL4/unlabeled/img/vid05_066_010.png</t>
  </si>
  <si>
    <t>/home/ba4_project/ba4_Hee/Trypanosome/training_dataset4_3_AL4/unlabeled/img/vid05_066_011.png</t>
  </si>
  <si>
    <t>/home/ba4_project/ba4_Hee/Trypanosome/training_dataset4_3_AL4/unlabeled/img/vid05_066_014.png</t>
  </si>
  <si>
    <t>/home/ba4_project/ba4_Hee/Trypanosome/training_dataset4_3_AL4/unlabeled/img/vid05_066_015.png</t>
  </si>
  <si>
    <t>/home/ba4_project/ba4_Hee/Trypanosome/training_dataset4_3_AL4/unlabeled/img/vid05_066_016.png</t>
  </si>
  <si>
    <t>/home/ba4_project/ba4_Hee/Trypanosome/training_dataset4_3_AL4/unlabeled/img/vid05_066_017.png</t>
  </si>
  <si>
    <t>/home/ba4_project/ba4_Hee/Trypanosome/training_dataset4_3_AL4/unlabeled/img/vid05_066_018.png</t>
  </si>
  <si>
    <t>/home/ba4_project/ba4_Hee/Trypanosome/training_dataset4_3_AL4/unlabeled/img/vid05_066_019.png</t>
  </si>
  <si>
    <t>/home/ba4_project/ba4_Hee/Trypanosome/training_dataset4_3_AL4/unlabeled/img/vid05_066_021.png</t>
  </si>
  <si>
    <t>/home/ba4_project/ba4_Hee/Trypanosome/training_dataset4_3_AL4/unlabeled/img/vid05_066_022.png</t>
  </si>
  <si>
    <t>/home/ba4_project/ba4_Hee/Trypanosome/training_dataset4_3_AL4/unlabeled/img/vid05_066_023.png</t>
  </si>
  <si>
    <t>/home/ba4_project/ba4_Hee/Trypanosome/training_dataset4_3_AL4/unlabeled/img/vid05_066_024.png</t>
  </si>
  <si>
    <t>/home/ba4_project/ba4_Hee/Trypanosome/training_dataset4_3_AL4/unlabeled/img/vid05_066_025.png</t>
  </si>
  <si>
    <t>/home/ba4_project/ba4_Hee/Trypanosome/training_dataset4_3_AL4/unlabeled/img/vid05_066_027.png</t>
  </si>
  <si>
    <t>/home/ba4_project/ba4_Hee/Trypanosome/training_dataset4_3_AL4/unlabeled/img/vid05_066_029.png</t>
  </si>
  <si>
    <t>/home/ba4_project/ba4_Hee/Trypanosome/training_dataset4_3_AL4/unlabeled/img/vid05_066_031.png</t>
  </si>
  <si>
    <t>/home/ba4_project/ba4_Hee/Trypanosome/training_dataset4_3_AL4/unlabeled/img/vid05_066_032.png</t>
  </si>
  <si>
    <t>/home/ba4_project/ba4_Hee/Trypanosome/training_dataset4_3_AL4/unlabeled/img/vid05_066_033.png</t>
  </si>
  <si>
    <t>/home/ba4_project/ba4_Hee/Trypanosome/training_dataset4_3_AL4/unlabeled/img/vid05_066_034.png</t>
  </si>
  <si>
    <t>/home/ba4_project/ba4_Hee/Trypanosome/training_dataset4_3_AL4/unlabeled/img/vid05_066_038.png</t>
  </si>
  <si>
    <t>/home/ba4_project/ba4_Hee/Trypanosome/training_dataset4_3_AL4/unlabeled/img/vid05_066_039.png</t>
  </si>
  <si>
    <t>/home/ba4_project/ba4_Hee/Trypanosome/training_dataset4_3_AL4/unlabeled/img/vid05_066_040.png</t>
  </si>
  <si>
    <t>/home/ba4_project/ba4_Hee/Trypanosome/training_dataset4_3_AL4/unlabeled/img/vid05_066_041.png</t>
  </si>
  <si>
    <t>/home/ba4_project/ba4_Hee/Trypanosome/training_dataset4_3_AL4/unlabeled/img/vid05_066_042.png</t>
  </si>
  <si>
    <t>/home/ba4_project/ba4_Hee/Trypanosome/training_dataset4_3_AL4/unlabeled/img/vid05_066_043.png</t>
  </si>
  <si>
    <t>/home/ba4_project/ba4_Hee/Trypanosome/training_dataset4_3_AL4/unlabeled/img/vid05_066_045.png</t>
  </si>
  <si>
    <t>/home/ba4_project/ba4_Hee/Trypanosome/training_dataset4_3_AL4/unlabeled/img/vid05_066_047.png</t>
  </si>
  <si>
    <t>/home/ba4_project/ba4_Hee/Trypanosome/training_dataset4_3_AL4/unlabeled/img/vid05_066_048.png</t>
  </si>
  <si>
    <t>/home/ba4_project/ba4_Hee/Trypanosome/training_dataset4_3_AL4/unlabeled/img/vid05_066_050.png</t>
  </si>
  <si>
    <t>/home/ba4_project/ba4_Hee/Trypanosome/training_dataset4_3_AL4/unlabeled/img/vid05_066_051.png</t>
  </si>
  <si>
    <t>/home/ba4_project/ba4_Hee/Trypanosome/training_dataset4_3_AL4/unlabeled/img/vid05_066_052.png</t>
  </si>
  <si>
    <t>/home/ba4_project/ba4_Hee/Trypanosome/training_dataset4_3_AL4/unlabeled/img/vid05_066_053.png</t>
  </si>
  <si>
    <t>/home/ba4_project/ba4_Hee/Trypanosome/training_dataset4_3_AL4/unlabeled/img/vid05_066_054.png</t>
  </si>
  <si>
    <t>/home/ba4_project/ba4_Hee/Trypanosome/training_dataset4_3_AL4/unlabeled/img/vid05_066_055.png</t>
  </si>
  <si>
    <t>/home/ba4_project/ba4_Hee/Trypanosome/training_dataset4_3_AL4/unlabeled/img/vid05_066_056.png</t>
  </si>
  <si>
    <t>/home/ba4_project/ba4_Hee/Trypanosome/training_dataset4_3_AL4/unlabeled/img/vid05_066_057.png</t>
  </si>
  <si>
    <t>/home/ba4_project/ba4_Hee/Trypanosome/training_dataset4_3_AL4/unlabeled/img/vid05_066_058.png</t>
  </si>
  <si>
    <t>/home/ba4_project/ba4_Hee/Trypanosome/training_dataset4_3_AL4/unlabeled/img/vid05_066_059.png</t>
  </si>
  <si>
    <t>/home/ba4_project/ba4_Hee/Trypanosome/training_dataset4_3_AL4/unlabeled/img/vid05_066_062.png</t>
  </si>
  <si>
    <t>/home/ba4_project/ba4_Hee/Trypanosome/training_dataset4_3_AL4/unlabeled/img/vid05_067_000.png</t>
  </si>
  <si>
    <t>/home/ba4_project/ba4_Hee/Trypanosome/training_dataset4_3_AL4/unlabeled/img/vid05_067_001.png</t>
  </si>
  <si>
    <t>/home/ba4_project/ba4_Hee/Trypanosome/training_dataset4_3_AL4/unlabeled/img/vid05_067_002.png</t>
  </si>
  <si>
    <t>/home/ba4_project/ba4_Hee/Trypanosome/training_dataset4_3_AL4/unlabeled/img/vid05_067_008.png</t>
  </si>
  <si>
    <t>/home/ba4_project/ba4_Hee/Trypanosome/training_dataset4_3_AL4/unlabeled/img/vid05_067_009.png</t>
  </si>
  <si>
    <t>/home/ba4_project/ba4_Hee/Trypanosome/training_dataset4_3_AL4/unlabeled/img/vid05_067_010.png</t>
  </si>
  <si>
    <t>/home/ba4_project/ba4_Hee/Trypanosome/training_dataset4_3_AL4/unlabeled/img/vid05_067_011.png</t>
  </si>
  <si>
    <t>/home/ba4_project/ba4_Hee/Trypanosome/training_dataset4_3_AL4/unlabeled/img/vid05_067_012.png</t>
  </si>
  <si>
    <t>/home/ba4_project/ba4_Hee/Trypanosome/training_dataset4_3_AL4/unlabeled/img/vid05_067_013.png</t>
  </si>
  <si>
    <t>/home/ba4_project/ba4_Hee/Trypanosome/training_dataset4_3_AL4/unlabeled/img/vid05_067_014.png</t>
  </si>
  <si>
    <t>/home/ba4_project/ba4_Hee/Trypanosome/training_dataset4_3_AL4/unlabeled/img/vid05_067_015.png</t>
  </si>
  <si>
    <t>/home/ba4_project/ba4_Hee/Trypanosome/training_dataset4_3_AL4/unlabeled/img/vid05_067_017.png</t>
  </si>
  <si>
    <t>/home/ba4_project/ba4_Hee/Trypanosome/training_dataset4_3_AL4/unlabeled/img/vid05_067_018.png</t>
  </si>
  <si>
    <t>/home/ba4_project/ba4_Hee/Trypanosome/training_dataset4_3_AL4/unlabeled/img/vid05_067_019.png</t>
  </si>
  <si>
    <t>/home/ba4_project/ba4_Hee/Trypanosome/training_dataset4_3_AL4/unlabeled/img/vid05_067_021.png</t>
  </si>
  <si>
    <t>/home/ba4_project/ba4_Hee/Trypanosome/training_dataset4_3_AL4/unlabeled/img/vid05_067_022.png</t>
  </si>
  <si>
    <t>/home/ba4_project/ba4_Hee/Trypanosome/training_dataset4_3_AL4/unlabeled/img/vid05_067_023.png</t>
  </si>
  <si>
    <t>/home/ba4_project/ba4_Hee/Trypanosome/training_dataset4_3_AL4/unlabeled/img/vid05_067_024.png</t>
  </si>
  <si>
    <t>/home/ba4_project/ba4_Hee/Trypanosome/training_dataset4_3_AL4/unlabeled/img/vid05_067_025.png</t>
  </si>
  <si>
    <t>/home/ba4_project/ba4_Hee/Trypanosome/training_dataset4_3_AL4/unlabeled/img/vid05_067_027.png</t>
  </si>
  <si>
    <t>/home/ba4_project/ba4_Hee/Trypanosome/training_dataset4_3_AL4/unlabeled/img/vid05_067_028.png</t>
  </si>
  <si>
    <t>/home/ba4_project/ba4_Hee/Trypanosome/training_dataset4_3_AL4/unlabeled/img/vid05_067_029.png</t>
  </si>
  <si>
    <t>/home/ba4_project/ba4_Hee/Trypanosome/training_dataset4_3_AL4/unlabeled/img/vid05_067_031.png</t>
  </si>
  <si>
    <t>/home/ba4_project/ba4_Hee/Trypanosome/training_dataset4_3_AL4/unlabeled/img/vid05_067_032.png</t>
  </si>
  <si>
    <t>/home/ba4_project/ba4_Hee/Trypanosome/training_dataset4_3_AL4/unlabeled/img/vid05_067_033.png</t>
  </si>
  <si>
    <t>/home/ba4_project/ba4_Hee/Trypanosome/training_dataset4_3_AL4/unlabeled/img/vid05_067_035.png</t>
  </si>
  <si>
    <t>/home/ba4_project/ba4_Hee/Trypanosome/training_dataset4_3_AL4/unlabeled/img/vid05_067_036.png</t>
  </si>
  <si>
    <t>/home/ba4_project/ba4_Hee/Trypanosome/training_dataset4_3_AL4/unlabeled/img/vid05_067_037.png</t>
  </si>
  <si>
    <t>/home/ba4_project/ba4_Hee/Trypanosome/training_dataset4_3_AL4/unlabeled/img/vid05_067_039.png</t>
  </si>
  <si>
    <t>/home/ba4_project/ba4_Hee/Trypanosome/training_dataset4_3_AL4/unlabeled/img/vid05_067_040.png</t>
  </si>
  <si>
    <t>/home/ba4_project/ba4_Hee/Trypanosome/training_dataset4_3_AL4/unlabeled/img/vid05_067_041.png</t>
  </si>
  <si>
    <t>/home/ba4_project/ba4_Hee/Trypanosome/training_dataset4_3_AL4/unlabeled/img/vid05_067_042.png</t>
  </si>
  <si>
    <t>/home/ba4_project/ba4_Hee/Trypanosome/training_dataset4_3_AL4/unlabeled/img/vid05_067_044.png</t>
  </si>
  <si>
    <t>/home/ba4_project/ba4_Hee/Trypanosome/training_dataset4_3_AL4/unlabeled/img/vid05_067_045.png</t>
  </si>
  <si>
    <t>/home/ba4_project/ba4_Hee/Trypanosome/training_dataset4_3_AL4/unlabeled/img/vid05_067_046.png</t>
  </si>
  <si>
    <t>/home/ba4_project/ba4_Hee/Trypanosome/training_dataset4_3_AL4/unlabeled/img/vid05_067_048.png</t>
  </si>
  <si>
    <t>/home/ba4_project/ba4_Hee/Trypanosome/training_dataset4_3_AL4/unlabeled/img/vid05_067_050.png</t>
  </si>
  <si>
    <t>/home/ba4_project/ba4_Hee/Trypanosome/training_dataset4_3_AL4/unlabeled/img/vid05_067_052.png</t>
  </si>
  <si>
    <t>/home/ba4_project/ba4_Hee/Trypanosome/training_dataset4_3_AL4/unlabeled/img/vid05_067_053.png</t>
  </si>
  <si>
    <t>/home/ba4_project/ba4_Hee/Trypanosome/training_dataset4_3_AL4/unlabeled/img/vid05_067_054.png</t>
  </si>
  <si>
    <t>/home/ba4_project/ba4_Hee/Trypanosome/training_dataset4_3_AL4/unlabeled/img/vid05_067_055.png</t>
  </si>
  <si>
    <t>/home/ba4_project/ba4_Hee/Trypanosome/training_dataset4_3_AL4/unlabeled/img/vid05_067_056.png</t>
  </si>
  <si>
    <t>/home/ba4_project/ba4_Hee/Trypanosome/training_dataset4_3_AL4/unlabeled/img/vid05_067_057.png</t>
  </si>
  <si>
    <t>/home/ba4_project/ba4_Hee/Trypanosome/training_dataset4_3_AL4/unlabeled/img/vid05_067_058.png</t>
  </si>
  <si>
    <t>/home/ba4_project/ba4_Hee/Trypanosome/training_dataset4_3_AL4/unlabeled/img/vid05_067_059.png</t>
  </si>
  <si>
    <t>/home/ba4_project/ba4_Hee/Trypanosome/training_dataset4_3_AL4/unlabeled/img/vid05_067_060.png</t>
  </si>
  <si>
    <t>/home/ba4_project/ba4_Hee/Trypanosome/training_dataset4_3_AL4/unlabeled/img/vid05_067_062.png</t>
  </si>
  <si>
    <t>/home/ba4_project/ba4_Hee/Trypanosome/training_dataset4_3_AL4/unlabeled/img/vid05_068_000.png</t>
  </si>
  <si>
    <t>/home/ba4_project/ba4_Hee/Trypanosome/training_dataset4_3_AL4/unlabeled/img/vid05_068_001.png</t>
  </si>
  <si>
    <t>/home/ba4_project/ba4_Hee/Trypanosome/training_dataset4_3_AL4/unlabeled/img/vid05_068_006.png</t>
  </si>
  <si>
    <t>/home/ba4_project/ba4_Hee/Trypanosome/training_dataset4_3_AL4/unlabeled/img/vid05_068_007.png</t>
  </si>
  <si>
    <t>/home/ba4_project/ba4_Hee/Trypanosome/training_dataset4_3_AL4/unlabeled/img/vid05_068_008.png</t>
  </si>
  <si>
    <t>/home/ba4_project/ba4_Hee/Trypanosome/training_dataset4_3_AL4/unlabeled/img/vid05_068_009.png</t>
  </si>
  <si>
    <t>/home/ba4_project/ba4_Hee/Trypanosome/training_dataset4_3_AL4/unlabeled/img/vid05_068_010.png</t>
  </si>
  <si>
    <t>/home/ba4_project/ba4_Hee/Trypanosome/training_dataset4_3_AL4/unlabeled/img/vid05_068_011.png</t>
  </si>
  <si>
    <t>/home/ba4_project/ba4_Hee/Trypanosome/training_dataset4_3_AL4/unlabeled/img/vid05_068_016.png</t>
  </si>
  <si>
    <t>/home/ba4_project/ba4_Hee/Trypanosome/training_dataset4_3_AL4/unlabeled/img/vid05_068_017.png</t>
  </si>
  <si>
    <t>/home/ba4_project/ba4_Hee/Trypanosome/training_dataset4_3_AL4/unlabeled/img/vid05_068_018.png</t>
  </si>
  <si>
    <t>/home/ba4_project/ba4_Hee/Trypanosome/training_dataset4_3_AL4/unlabeled/img/vid05_068_019.png</t>
  </si>
  <si>
    <t>/home/ba4_project/ba4_Hee/Trypanosome/training_dataset4_3_AL4/unlabeled/img/vid05_068_021.png</t>
  </si>
  <si>
    <t>/home/ba4_project/ba4_Hee/Trypanosome/training_dataset4_3_AL4/unlabeled/img/vid05_068_022.png</t>
  </si>
  <si>
    <t>/home/ba4_project/ba4_Hee/Trypanosome/training_dataset4_3_AL4/unlabeled/img/vid05_068_023.png</t>
  </si>
  <si>
    <t>/home/ba4_project/ba4_Hee/Trypanosome/training_dataset4_3_AL4/unlabeled/img/vid05_068_024.png</t>
  </si>
  <si>
    <t>/home/ba4_project/ba4_Hee/Trypanosome/training_dataset4_3_AL4/unlabeled/img/vid05_068_026.png</t>
  </si>
  <si>
    <t>/home/ba4_project/ba4_Hee/Trypanosome/training_dataset4_3_AL4/unlabeled/img/vid05_068_027.png</t>
  </si>
  <si>
    <t>/home/ba4_project/ba4_Hee/Trypanosome/training_dataset4_3_AL4/unlabeled/img/vid05_068_028.png</t>
  </si>
  <si>
    <t>/home/ba4_project/ba4_Hee/Trypanosome/training_dataset4_3_AL4/unlabeled/img/vid05_068_030.png</t>
  </si>
  <si>
    <t>/home/ba4_project/ba4_Hee/Trypanosome/training_dataset4_3_AL4/unlabeled/img/vid05_068_031.png</t>
  </si>
  <si>
    <t>/home/ba4_project/ba4_Hee/Trypanosome/training_dataset4_3_AL4/unlabeled/img/vid05_068_032.png</t>
  </si>
  <si>
    <t>/home/ba4_project/ba4_Hee/Trypanosome/training_dataset4_3_AL4/unlabeled/img/vid05_068_033.png</t>
  </si>
  <si>
    <t>/home/ba4_project/ba4_Hee/Trypanosome/training_dataset4_3_AL4/unlabeled/img/vid05_068_034.png</t>
  </si>
  <si>
    <t>/home/ba4_project/ba4_Hee/Trypanosome/training_dataset4_3_AL4/unlabeled/img/vid05_068_035.png</t>
  </si>
  <si>
    <t>/home/ba4_project/ba4_Hee/Trypanosome/training_dataset4_3_AL4/unlabeled/img/vid05_068_036.png</t>
  </si>
  <si>
    <t>/home/ba4_project/ba4_Hee/Trypanosome/training_dataset4_3_AL4/unlabeled/img/vid05_068_039.png</t>
  </si>
  <si>
    <t>/home/ba4_project/ba4_Hee/Trypanosome/training_dataset4_3_AL4/unlabeled/img/vid05_068_040.png</t>
  </si>
  <si>
    <t>/home/ba4_project/ba4_Hee/Trypanosome/training_dataset4_3_AL4/unlabeled/img/vid05_068_042.png</t>
  </si>
  <si>
    <t>/home/ba4_project/ba4_Hee/Trypanosome/training_dataset4_3_AL4/unlabeled/img/vid05_068_043.png</t>
  </si>
  <si>
    <t>/home/ba4_project/ba4_Hee/Trypanosome/training_dataset4_3_AL4/unlabeled/img/vid05_068_045.png</t>
  </si>
  <si>
    <t>/home/ba4_project/ba4_Hee/Trypanosome/training_dataset4_3_AL4/unlabeled/img/vid05_068_046.png</t>
  </si>
  <si>
    <t>/home/ba4_project/ba4_Hee/Trypanosome/training_dataset4_3_AL4/unlabeled/img/vid05_068_047.png</t>
  </si>
  <si>
    <t>/home/ba4_project/ba4_Hee/Trypanosome/training_dataset4_3_AL4/unlabeled/img/vid05_068_048.png</t>
  </si>
  <si>
    <t>/home/ba4_project/ba4_Hee/Trypanosome/training_dataset4_3_AL4/unlabeled/img/vid05_068_049.png</t>
  </si>
  <si>
    <t>/home/ba4_project/ba4_Hee/Trypanosome/training_dataset4_3_AL4/unlabeled/img/vid05_068_051.png</t>
  </si>
  <si>
    <t>/home/ba4_project/ba4_Hee/Trypanosome/training_dataset4_3_AL4/unlabeled/img/vid05_068_052.png</t>
  </si>
  <si>
    <t>/home/ba4_project/ba4_Hee/Trypanosome/training_dataset4_3_AL4/unlabeled/img/vid05_068_053.png</t>
  </si>
  <si>
    <t>/home/ba4_project/ba4_Hee/Trypanosome/training_dataset4_3_AL4/unlabeled/img/vid05_068_054.png</t>
  </si>
  <si>
    <t>/home/ba4_project/ba4_Hee/Trypanosome/training_dataset4_3_AL4/unlabeled/img/vid05_068_056.png</t>
  </si>
  <si>
    <t>/home/ba4_project/ba4_Hee/Trypanosome/training_dataset4_3_AL4/unlabeled/img/vid05_068_057.png</t>
  </si>
  <si>
    <t>/home/ba4_project/ba4_Hee/Trypanosome/training_dataset4_3_AL4/unlabeled/img/vid05_068_058.png</t>
  </si>
  <si>
    <t>/home/ba4_project/ba4_Hee/Trypanosome/training_dataset4_3_AL4/unlabeled/img/vid05_068_060.png</t>
  </si>
  <si>
    <t>/home/ba4_project/ba4_Hee/Trypanosome/training_dataset4_3_AL4/unlabeled/img/vid05_068_061.png</t>
  </si>
  <si>
    <t>/home/ba4_project/ba4_Hee/Trypanosome/training_dataset4_3_AL4/unlabeled/img/vid05_068_062.png</t>
  </si>
  <si>
    <t>/home/ba4_project/ba4_Hee/Trypanosome/training_dataset4_3_AL4/unlabeled/img/vid05_069_000.png</t>
  </si>
  <si>
    <t>/home/ba4_project/ba4_Hee/Trypanosome/training_dataset4_3_AL4/unlabeled/img/vid05_069_001.png</t>
  </si>
  <si>
    <t>/home/ba4_project/ba4_Hee/Trypanosome/training_dataset4_3_AL4/unlabeled/img/vid05_069_005.png</t>
  </si>
  <si>
    <t>/home/ba4_project/ba4_Hee/Trypanosome/training_dataset4_3_AL4/unlabeled/img/vid05_069_006.png</t>
  </si>
  <si>
    <t>/home/ba4_project/ba4_Hee/Trypanosome/training_dataset4_3_AL4/unlabeled/img/vid05_069_007.png</t>
  </si>
  <si>
    <t>/home/ba4_project/ba4_Hee/Trypanosome/training_dataset4_3_AL4/unlabeled/img/vid05_069_008.png</t>
  </si>
  <si>
    <t>/home/ba4_project/ba4_Hee/Trypanosome/training_dataset4_3_AL4/unlabeled/img/vid05_069_009.png</t>
  </si>
  <si>
    <t>/home/ba4_project/ba4_Hee/Trypanosome/training_dataset4_3_AL4/unlabeled/img/vid05_069_010.png</t>
  </si>
  <si>
    <t>/home/ba4_project/ba4_Hee/Trypanosome/training_dataset4_3_AL4/unlabeled/img/vid05_069_012.png</t>
  </si>
  <si>
    <t>/home/ba4_project/ba4_Hee/Trypanosome/training_dataset4_3_AL4/unlabeled/img/vid05_069_013.png</t>
  </si>
  <si>
    <t>/home/ba4_project/ba4_Hee/Trypanosome/training_dataset4_3_AL4/unlabeled/img/vid05_069_015.png</t>
  </si>
  <si>
    <t>/home/ba4_project/ba4_Hee/Trypanosome/training_dataset4_3_AL4/unlabeled/img/vid05_069_016.png</t>
  </si>
  <si>
    <t>/home/ba4_project/ba4_Hee/Trypanosome/training_dataset4_3_AL4/unlabeled/img/vid05_069_017.png</t>
  </si>
  <si>
    <t>/home/ba4_project/ba4_Hee/Trypanosome/training_dataset4_3_AL4/unlabeled/img/vid05_069_018.png</t>
  </si>
  <si>
    <t>/home/ba4_project/ba4_Hee/Trypanosome/training_dataset4_3_AL4/unlabeled/img/vid05_069_019.png</t>
  </si>
  <si>
    <t>/home/ba4_project/ba4_Hee/Trypanosome/training_dataset4_3_AL4/unlabeled/img/vid05_069_020.png</t>
  </si>
  <si>
    <t>/home/ba4_project/ba4_Hee/Trypanosome/training_dataset4_3_AL4/unlabeled/img/vid05_069_021.png</t>
  </si>
  <si>
    <t>/home/ba4_project/ba4_Hee/Trypanosome/training_dataset4_3_AL4/unlabeled/img/vid05_069_022.png</t>
  </si>
  <si>
    <t>/home/ba4_project/ba4_Hee/Trypanosome/training_dataset4_3_AL4/unlabeled/img/vid05_069_023.png</t>
  </si>
  <si>
    <t>/home/ba4_project/ba4_Hee/Trypanosome/training_dataset4_3_AL4/unlabeled/img/vid05_069_024.png</t>
  </si>
  <si>
    <t>/home/ba4_project/ba4_Hee/Trypanosome/training_dataset4_3_AL4/unlabeled/img/vid05_069_027.png</t>
  </si>
  <si>
    <t>/home/ba4_project/ba4_Hee/Trypanosome/training_dataset4_3_AL4/unlabeled/img/vid05_069_028.png</t>
  </si>
  <si>
    <t>/home/ba4_project/ba4_Hee/Trypanosome/training_dataset4_3_AL4/unlabeled/img/vid05_069_029.png</t>
  </si>
  <si>
    <t>/home/ba4_project/ba4_Hee/Trypanosome/training_dataset4_3_AL4/unlabeled/img/vid05_069_033.png</t>
  </si>
  <si>
    <t>/home/ba4_project/ba4_Hee/Trypanosome/training_dataset4_3_AL4/unlabeled/img/vid05_069_036.png</t>
  </si>
  <si>
    <t>/home/ba4_project/ba4_Hee/Trypanosome/training_dataset4_3_AL4/unlabeled/img/vid05_069_037.png</t>
  </si>
  <si>
    <t>/home/ba4_project/ba4_Hee/Trypanosome/training_dataset4_3_AL4/unlabeled/img/vid05_069_038.png</t>
  </si>
  <si>
    <t>/home/ba4_project/ba4_Hee/Trypanosome/training_dataset4_3_AL4/unlabeled/img/vid05_069_039.png</t>
  </si>
  <si>
    <t>/home/ba4_project/ba4_Hee/Trypanosome/training_dataset4_3_AL4/unlabeled/img/vid05_069_041.png</t>
  </si>
  <si>
    <t>/home/ba4_project/ba4_Hee/Trypanosome/training_dataset4_3_AL4/unlabeled/img/vid05_069_043.png</t>
  </si>
  <si>
    <t>/home/ba4_project/ba4_Hee/Trypanosome/training_dataset4_3_AL4/unlabeled/img/vid05_069_044.png</t>
  </si>
  <si>
    <t>/home/ba4_project/ba4_Hee/Trypanosome/training_dataset4_3_AL4/unlabeled/img/vid05_069_045.png</t>
  </si>
  <si>
    <t>/home/ba4_project/ba4_Hee/Trypanosome/training_dataset4_3_AL4/unlabeled/img/vid05_069_047.png</t>
  </si>
  <si>
    <t>/home/ba4_project/ba4_Hee/Trypanosome/training_dataset4_3_AL4/unlabeled/img/vid05_069_048.png</t>
  </si>
  <si>
    <t>/home/ba4_project/ba4_Hee/Trypanosome/training_dataset4_3_AL4/unlabeled/img/vid05_069_049.png</t>
  </si>
  <si>
    <t>/home/ba4_project/ba4_Hee/Trypanosome/training_dataset4_3_AL4/unlabeled/img/vid05_069_050.png</t>
  </si>
  <si>
    <t>/home/ba4_project/ba4_Hee/Trypanosome/training_dataset4_3_AL4/unlabeled/img/vid05_069_052.png</t>
  </si>
  <si>
    <t>/home/ba4_project/ba4_Hee/Trypanosome/training_dataset4_3_AL4/unlabeled/img/vid05_069_053.png</t>
  </si>
  <si>
    <t>/home/ba4_project/ba4_Hee/Trypanosome/training_dataset4_3_AL4/unlabeled/img/vid05_069_054.png</t>
  </si>
  <si>
    <t>/home/ba4_project/ba4_Hee/Trypanosome/training_dataset4_3_AL4/unlabeled/img/vid05_069_055.png</t>
  </si>
  <si>
    <t>/home/ba4_project/ba4_Hee/Trypanosome/training_dataset4_3_AL4/unlabeled/img/vid05_069_056.png</t>
  </si>
  <si>
    <t>/home/ba4_project/ba4_Hee/Trypanosome/training_dataset4_3_AL4/unlabeled/img/vid05_069_057.png</t>
  </si>
  <si>
    <t>/home/ba4_project/ba4_Hee/Trypanosome/training_dataset4_3_AL4/unlabeled/img/vid05_069_058.png</t>
  </si>
  <si>
    <t>/home/ba4_project/ba4_Hee/Trypanosome/training_dataset4_3_AL4/unlabeled/img/vid05_069_061.png</t>
  </si>
  <si>
    <t>/home/ba4_project/ba4_Hee/Trypanosome/training_dataset4_3_AL4/unlabeled/img/vid05_069_062.png</t>
  </si>
  <si>
    <t>/home/ba4_project/ba4_Hee/Trypanosome/training_dataset4_3_AL4/unlabeled/img/vid05_070_000.png</t>
  </si>
  <si>
    <t>/home/ba4_project/ba4_Hee/Trypanosome/training_dataset4_3_AL4/unlabeled/img/vid05_070_001.png</t>
  </si>
  <si>
    <t>/home/ba4_project/ba4_Hee/Trypanosome/training_dataset4_3_AL4/unlabeled/img/vid05_070_004.png</t>
  </si>
  <si>
    <t>/home/ba4_project/ba4_Hee/Trypanosome/training_dataset4_3_AL4/unlabeled/img/vid05_070_005.png</t>
  </si>
  <si>
    <t>/home/ba4_project/ba4_Hee/Trypanosome/training_dataset4_3_AL4/unlabeled/img/vid05_070_006.png</t>
  </si>
  <si>
    <t>/home/ba4_project/ba4_Hee/Trypanosome/training_dataset4_3_AL4/unlabeled/img/vid05_070_008.png</t>
  </si>
  <si>
    <t>/home/ba4_project/ba4_Hee/Trypanosome/training_dataset4_3_AL4/unlabeled/img/vid05_070_009.png</t>
  </si>
  <si>
    <t>/home/ba4_project/ba4_Hee/Trypanosome/training_dataset4_3_AL4/unlabeled/img/vid05_070_010.png</t>
  </si>
  <si>
    <t>/home/ba4_project/ba4_Hee/Trypanosome/training_dataset4_3_AL4/unlabeled/img/vid05_070_012.png</t>
  </si>
  <si>
    <t>/home/ba4_project/ba4_Hee/Trypanosome/training_dataset4_3_AL4/unlabeled/img/vid05_070_013.png</t>
  </si>
  <si>
    <t>/home/ba4_project/ba4_Hee/Trypanosome/training_dataset4_3_AL4/unlabeled/img/vid05_070_017.png</t>
  </si>
  <si>
    <t>/home/ba4_project/ba4_Hee/Trypanosome/training_dataset4_3_AL4/unlabeled/img/vid05_070_018.png</t>
  </si>
  <si>
    <t>/home/ba4_project/ba4_Hee/Trypanosome/training_dataset4_3_AL4/unlabeled/img/vid05_070_019.png</t>
  </si>
  <si>
    <t>/home/ba4_project/ba4_Hee/Trypanosome/training_dataset4_3_AL4/unlabeled/img/vid05_070_020.png</t>
  </si>
  <si>
    <t>/home/ba4_project/ba4_Hee/Trypanosome/training_dataset4_3_AL4/unlabeled/img/vid05_070_021.png</t>
  </si>
  <si>
    <t>/home/ba4_project/ba4_Hee/Trypanosome/training_dataset4_3_AL4/unlabeled/img/vid05_070_022.png</t>
  </si>
  <si>
    <t>/home/ba4_project/ba4_Hee/Trypanosome/training_dataset4_3_AL4/unlabeled/img/vid05_070_023.png</t>
  </si>
  <si>
    <t>/home/ba4_project/ba4_Hee/Trypanosome/training_dataset4_3_AL4/unlabeled/img/vid05_070_024.png</t>
  </si>
  <si>
    <t>/home/ba4_project/ba4_Hee/Trypanosome/training_dataset4_3_AL4/unlabeled/img/vid05_070_025.png</t>
  </si>
  <si>
    <t>/home/ba4_project/ba4_Hee/Trypanosome/training_dataset4_3_AL4/unlabeled/img/vid05_070_027.png</t>
  </si>
  <si>
    <t>/home/ba4_project/ba4_Hee/Trypanosome/training_dataset4_3_AL4/unlabeled/img/vid05_070_028.png</t>
  </si>
  <si>
    <t>/home/ba4_project/ba4_Hee/Trypanosome/training_dataset4_3_AL4/unlabeled/img/vid05_070_031.png</t>
  </si>
  <si>
    <t>/home/ba4_project/ba4_Hee/Trypanosome/training_dataset4_3_AL4/unlabeled/img/vid05_070_032.png</t>
  </si>
  <si>
    <t>/home/ba4_project/ba4_Hee/Trypanosome/training_dataset4_3_AL4/unlabeled/img/vid05_070_033.png</t>
  </si>
  <si>
    <t>/home/ba4_project/ba4_Hee/Trypanosome/training_dataset4_3_AL4/unlabeled/img/vid05_070_036.png</t>
  </si>
  <si>
    <t>/home/ba4_project/ba4_Hee/Trypanosome/training_dataset4_3_AL4/unlabeled/img/vid05_070_037.png</t>
  </si>
  <si>
    <t>/home/ba4_project/ba4_Hee/Trypanosome/training_dataset4_3_AL4/unlabeled/img/vid05_070_038.png</t>
  </si>
  <si>
    <t>/home/ba4_project/ba4_Hee/Trypanosome/training_dataset4_3_AL4/unlabeled/img/vid05_070_039.png</t>
  </si>
  <si>
    <t>/home/ba4_project/ba4_Hee/Trypanosome/training_dataset4_3_AL4/unlabeled/img/vid05_070_041.png</t>
  </si>
  <si>
    <t>/home/ba4_project/ba4_Hee/Trypanosome/training_dataset4_3_AL4/unlabeled/img/vid05_070_042.png</t>
  </si>
  <si>
    <t>/home/ba4_project/ba4_Hee/Trypanosome/training_dataset4_3_AL4/unlabeled/img/vid05_070_043.png</t>
  </si>
  <si>
    <t>/home/ba4_project/ba4_Hee/Trypanosome/training_dataset4_3_AL4/unlabeled/img/vid05_070_045.png</t>
  </si>
  <si>
    <t>/home/ba4_project/ba4_Hee/Trypanosome/training_dataset4_3_AL4/unlabeled/img/vid05_070_046.png</t>
  </si>
  <si>
    <t>/home/ba4_project/ba4_Hee/Trypanosome/training_dataset4_3_AL4/unlabeled/img/vid05_070_047.png</t>
  </si>
  <si>
    <t>/home/ba4_project/ba4_Hee/Trypanosome/training_dataset4_3_AL4/unlabeled/img/vid05_070_050.png</t>
  </si>
  <si>
    <t>/home/ba4_project/ba4_Hee/Trypanosome/training_dataset4_3_AL4/unlabeled/img/vid05_070_052.png</t>
  </si>
  <si>
    <t>/home/ba4_project/ba4_Hee/Trypanosome/training_dataset4_3_AL4/unlabeled/img/vid05_070_053.png</t>
  </si>
  <si>
    <t>/home/ba4_project/ba4_Hee/Trypanosome/training_dataset4_3_AL4/unlabeled/img/vid05_070_054.png</t>
  </si>
  <si>
    <t>/home/ba4_project/ba4_Hee/Trypanosome/training_dataset4_3_AL4/unlabeled/img/vid05_070_055.png</t>
  </si>
  <si>
    <t>/home/ba4_project/ba4_Hee/Trypanosome/training_dataset4_3_AL4/unlabeled/img/vid05_070_056.png</t>
  </si>
  <si>
    <t>/home/ba4_project/ba4_Hee/Trypanosome/training_dataset4_3_AL4/unlabeled/img/vid05_070_057.png</t>
  </si>
  <si>
    <t>/home/ba4_project/ba4_Hee/Trypanosome/training_dataset4_3_AL4/unlabeled/img/vid05_070_058.png</t>
  </si>
  <si>
    <t>/home/ba4_project/ba4_Hee/Trypanosome/training_dataset4_3_AL4/unlabeled/img/vid05_070_059.png</t>
  </si>
  <si>
    <t>/home/ba4_project/ba4_Hee/Trypanosome/training_dataset4_3_AL4/unlabeled/img/vid05_070_061.png</t>
  </si>
  <si>
    <t>/home/ba4_project/ba4_Hee/Trypanosome/training_dataset4_3_AL4/unlabeled/img/vid05_070_062.png</t>
  </si>
  <si>
    <t>/home/ba4_project/ba4_Hee/Trypanosome/training_dataset4_3_AL4/unlabeled/img/vid05_071_000.png</t>
  </si>
  <si>
    <t>/home/ba4_project/ba4_Hee/Trypanosome/training_dataset4_3_AL4/unlabeled/img/vid05_071_001.png</t>
  </si>
  <si>
    <t>/home/ba4_project/ba4_Hee/Trypanosome/training_dataset4_3_AL4/unlabeled/img/vid05_071_002.png</t>
  </si>
  <si>
    <t>/home/ba4_project/ba4_Hee/Trypanosome/training_dataset4_3_AL4/unlabeled/img/vid05_071_003.png</t>
  </si>
  <si>
    <t>/home/ba4_project/ba4_Hee/Trypanosome/training_dataset4_3_AL4/unlabeled/img/vid05_071_007.png</t>
  </si>
  <si>
    <t>/home/ba4_project/ba4_Hee/Trypanosome/training_dataset4_3_AL4/unlabeled/img/vid05_071_009.png</t>
  </si>
  <si>
    <t>/home/ba4_project/ba4_Hee/Trypanosome/training_dataset4_3_AL4/unlabeled/img/vid05_071_010.png</t>
  </si>
  <si>
    <t>/home/ba4_project/ba4_Hee/Trypanosome/training_dataset4_3_AL4/unlabeled/img/vid05_071_011.png</t>
  </si>
  <si>
    <t>/home/ba4_project/ba4_Hee/Trypanosome/training_dataset4_3_AL4/unlabeled/img/vid05_071_012.png</t>
  </si>
  <si>
    <t>/home/ba4_project/ba4_Hee/Trypanosome/training_dataset4_3_AL4/unlabeled/img/vid05_071_013.png</t>
  </si>
  <si>
    <t>/home/ba4_project/ba4_Hee/Trypanosome/training_dataset4_3_AL4/unlabeled/img/vid05_071_015.png</t>
  </si>
  <si>
    <t>/home/ba4_project/ba4_Hee/Trypanosome/training_dataset4_3_AL4/unlabeled/img/vid05_071_016.png</t>
  </si>
  <si>
    <t>/home/ba4_project/ba4_Hee/Trypanosome/training_dataset4_3_AL4/unlabeled/img/vid05_071_017.png</t>
  </si>
  <si>
    <t>/home/ba4_project/ba4_Hee/Trypanosome/training_dataset4_3_AL4/unlabeled/img/vid05_071_018.png</t>
  </si>
  <si>
    <t>/home/ba4_project/ba4_Hee/Trypanosome/training_dataset4_3_AL4/unlabeled/img/vid05_071_019.png</t>
  </si>
  <si>
    <t>/home/ba4_project/ba4_Hee/Trypanosome/training_dataset4_3_AL4/unlabeled/img/vid05_071_020.png</t>
  </si>
  <si>
    <t>/home/ba4_project/ba4_Hee/Trypanosome/training_dataset4_3_AL4/unlabeled/img/vid05_071_021.png</t>
  </si>
  <si>
    <t>/home/ba4_project/ba4_Hee/Trypanosome/training_dataset4_3_AL4/unlabeled/img/vid05_071_022.png</t>
  </si>
  <si>
    <t>/home/ba4_project/ba4_Hee/Trypanosome/training_dataset4_3_AL4/unlabeled/img/vid05_071_023.png</t>
  </si>
  <si>
    <t>/home/ba4_project/ba4_Hee/Trypanosome/training_dataset4_3_AL4/unlabeled/img/vid05_071_024.png</t>
  </si>
  <si>
    <t>/home/ba4_project/ba4_Hee/Trypanosome/training_dataset4_3_AL4/unlabeled/img/vid05_071_025.png</t>
  </si>
  <si>
    <t>/home/ba4_project/ba4_Hee/Trypanosome/training_dataset4_3_AL4/unlabeled/img/vid05_071_027.png</t>
  </si>
  <si>
    <t>/home/ba4_project/ba4_Hee/Trypanosome/training_dataset4_3_AL4/unlabeled/img/vid05_071_028.png</t>
  </si>
  <si>
    <t>/home/ba4_project/ba4_Hee/Trypanosome/training_dataset4_3_AL4/unlabeled/img/vid05_071_029.png</t>
  </si>
  <si>
    <t>/home/ba4_project/ba4_Hee/Trypanosome/training_dataset4_3_AL4/unlabeled/img/vid05_071_030.png</t>
  </si>
  <si>
    <t>/home/ba4_project/ba4_Hee/Trypanosome/training_dataset4_3_AL4/unlabeled/img/vid05_071_031.png</t>
  </si>
  <si>
    <t>/home/ba4_project/ba4_Hee/Trypanosome/training_dataset4_3_AL4/unlabeled/img/vid05_071_032.png</t>
  </si>
  <si>
    <t>/home/ba4_project/ba4_Hee/Trypanosome/training_dataset4_3_AL4/unlabeled/img/vid05_071_033.png</t>
  </si>
  <si>
    <t>/home/ba4_project/ba4_Hee/Trypanosome/training_dataset4_3_AL4/unlabeled/img/vid05_071_036.png</t>
  </si>
  <si>
    <t>/home/ba4_project/ba4_Hee/Trypanosome/training_dataset4_3_AL4/unlabeled/img/vid05_071_038.png</t>
  </si>
  <si>
    <t>/home/ba4_project/ba4_Hee/Trypanosome/training_dataset4_3_AL4/unlabeled/img/vid05_071_040.png</t>
  </si>
  <si>
    <t>/home/ba4_project/ba4_Hee/Trypanosome/training_dataset4_3_AL4/unlabeled/img/vid05_071_041.png</t>
  </si>
  <si>
    <t>/home/ba4_project/ba4_Hee/Trypanosome/training_dataset4_3_AL4/unlabeled/img/vid05_071_042.png</t>
  </si>
  <si>
    <t>/home/ba4_project/ba4_Hee/Trypanosome/training_dataset4_3_AL4/unlabeled/img/vid05_071_043.png</t>
  </si>
  <si>
    <t>/home/ba4_project/ba4_Hee/Trypanosome/training_dataset4_3_AL4/unlabeled/img/vid05_071_047.png</t>
  </si>
  <si>
    <t>/home/ba4_project/ba4_Hee/Trypanosome/training_dataset4_3_AL4/unlabeled/img/vid05_071_048.png</t>
  </si>
  <si>
    <t>/home/ba4_project/ba4_Hee/Trypanosome/training_dataset4_3_AL4/unlabeled/img/vid05_071_052.png</t>
  </si>
  <si>
    <t>/home/ba4_project/ba4_Hee/Trypanosome/training_dataset4_3_AL4/unlabeled/img/vid05_071_053.png</t>
  </si>
  <si>
    <t>/home/ba4_project/ba4_Hee/Trypanosome/training_dataset4_3_AL4/unlabeled/img/vid05_071_054.png</t>
  </si>
  <si>
    <t>/home/ba4_project/ba4_Hee/Trypanosome/training_dataset4_3_AL4/unlabeled/img/vid05_071_055.png</t>
  </si>
  <si>
    <t>/home/ba4_project/ba4_Hee/Trypanosome/training_dataset4_3_AL4/unlabeled/img/vid05_071_056.png</t>
  </si>
  <si>
    <t>/home/ba4_project/ba4_Hee/Trypanosome/training_dataset4_3_AL4/unlabeled/img/vid05_071_057.png</t>
  </si>
  <si>
    <t>/home/ba4_project/ba4_Hee/Trypanosome/training_dataset4_3_AL4/unlabeled/img/vid05_071_058.png</t>
  </si>
  <si>
    <t>/home/ba4_project/ba4_Hee/Trypanosome/training_dataset4_3_AL4/unlabeled/img/vid05_071_059.png</t>
  </si>
  <si>
    <t>/home/ba4_project/ba4_Hee/Trypanosome/training_dataset4_3_AL4/unlabeled/img/vid05_071_060.png</t>
  </si>
  <si>
    <t>/home/ba4_project/ba4_Hee/Trypanosome/training_dataset4_3_AL4/unlabeled/img/vid05_071_061.png</t>
  </si>
  <si>
    <t>/home/ba4_project/ba4_Hee/Trypanosome/training_dataset4_3_AL4/unlabeled/img/vid05_071_062.png</t>
  </si>
  <si>
    <t>/home/ba4_project/ba4_Hee/Trypanosome/training_dataset4_3_AL4/unlabeled/img/vid05_072_000.png</t>
  </si>
  <si>
    <t>/home/ba4_project/ba4_Hee/Trypanosome/training_dataset4_3_AL4/unlabeled/img/vid05_072_001.png</t>
  </si>
  <si>
    <t>/home/ba4_project/ba4_Hee/Trypanosome/training_dataset4_3_AL4/unlabeled/img/vid05_072_002.png</t>
  </si>
  <si>
    <t>/home/ba4_project/ba4_Hee/Trypanosome/training_dataset4_3_AL4/unlabeled/img/vid05_072_004.png</t>
  </si>
  <si>
    <t>/home/ba4_project/ba4_Hee/Trypanosome/training_dataset4_3_AL4/unlabeled/img/vid05_072_006.png</t>
  </si>
  <si>
    <t>/home/ba4_project/ba4_Hee/Trypanosome/training_dataset4_3_AL4/unlabeled/img/vid05_072_008.png</t>
  </si>
  <si>
    <t>/home/ba4_project/ba4_Hee/Trypanosome/training_dataset4_3_AL4/unlabeled/img/vid05_072_009.png</t>
  </si>
  <si>
    <t>/home/ba4_project/ba4_Hee/Trypanosome/training_dataset4_3_AL4/unlabeled/img/vid05_072_010.png</t>
  </si>
  <si>
    <t>/home/ba4_project/ba4_Hee/Trypanosome/training_dataset4_3_AL4/unlabeled/img/vid05_072_011.png</t>
  </si>
  <si>
    <t>/home/ba4_project/ba4_Hee/Trypanosome/training_dataset4_3_AL4/unlabeled/img/vid05_072_012.png</t>
  </si>
  <si>
    <t>/home/ba4_project/ba4_Hee/Trypanosome/training_dataset4_3_AL4/unlabeled/img/vid05_072_013.png</t>
  </si>
  <si>
    <t>/home/ba4_project/ba4_Hee/Trypanosome/training_dataset4_3_AL4/unlabeled/img/vid05_072_014.png</t>
  </si>
  <si>
    <t>/home/ba4_project/ba4_Hee/Trypanosome/training_dataset4_3_AL4/unlabeled/img/vid05_072_016.png</t>
  </si>
  <si>
    <t>/home/ba4_project/ba4_Hee/Trypanosome/training_dataset4_3_AL4/unlabeled/img/vid05_072_017.png</t>
  </si>
  <si>
    <t>/home/ba4_project/ba4_Hee/Trypanosome/training_dataset4_3_AL4/unlabeled/img/vid05_072_019.png</t>
  </si>
  <si>
    <t>/home/ba4_project/ba4_Hee/Trypanosome/training_dataset4_3_AL4/unlabeled/img/vid05_072_020.png</t>
  </si>
  <si>
    <t>/home/ba4_project/ba4_Hee/Trypanosome/training_dataset4_3_AL4/unlabeled/img/vid05_072_021.png</t>
  </si>
  <si>
    <t>/home/ba4_project/ba4_Hee/Trypanosome/training_dataset4_3_AL4/unlabeled/img/vid05_072_022.png</t>
  </si>
  <si>
    <t>/home/ba4_project/ba4_Hee/Trypanosome/training_dataset4_3_AL4/unlabeled/img/vid05_072_023.png</t>
  </si>
  <si>
    <t>/home/ba4_project/ba4_Hee/Trypanosome/training_dataset4_3_AL4/unlabeled/img/vid05_072_024.png</t>
  </si>
  <si>
    <t>/home/ba4_project/ba4_Hee/Trypanosome/training_dataset4_3_AL4/unlabeled/img/vid05_072_028.png</t>
  </si>
  <si>
    <t>/home/ba4_project/ba4_Hee/Trypanosome/training_dataset4_3_AL4/unlabeled/img/vid05_072_029.png</t>
  </si>
  <si>
    <t>/home/ba4_project/ba4_Hee/Trypanosome/training_dataset4_3_AL4/unlabeled/img/vid05_072_031.png</t>
  </si>
  <si>
    <t>/home/ba4_project/ba4_Hee/Trypanosome/training_dataset4_3_AL4/unlabeled/img/vid05_072_032.png</t>
  </si>
  <si>
    <t>/home/ba4_project/ba4_Hee/Trypanosome/training_dataset4_3_AL4/unlabeled/img/vid05_072_033.png</t>
  </si>
  <si>
    <t>/home/ba4_project/ba4_Hee/Trypanosome/training_dataset4_3_AL4/unlabeled/img/vid05_072_034.png</t>
  </si>
  <si>
    <t>/home/ba4_project/ba4_Hee/Trypanosome/training_dataset4_3_AL4/unlabeled/img/vid05_072_035.png</t>
  </si>
  <si>
    <t>/home/ba4_project/ba4_Hee/Trypanosome/training_dataset4_3_AL4/unlabeled/img/vid05_072_036.png</t>
  </si>
  <si>
    <t>/home/ba4_project/ba4_Hee/Trypanosome/training_dataset4_3_AL4/unlabeled/img/vid05_072_039.png</t>
  </si>
  <si>
    <t>/home/ba4_project/ba4_Hee/Trypanosome/training_dataset4_3_AL4/unlabeled/img/vid05_072_040.png</t>
  </si>
  <si>
    <t>/home/ba4_project/ba4_Hee/Trypanosome/training_dataset4_3_AL4/unlabeled/img/vid05_072_041.png</t>
  </si>
  <si>
    <t>/home/ba4_project/ba4_Hee/Trypanosome/training_dataset4_3_AL4/unlabeled/img/vid05_072_042.png</t>
  </si>
  <si>
    <t>/home/ba4_project/ba4_Hee/Trypanosome/training_dataset4_3_AL4/unlabeled/img/vid05_072_043.png</t>
  </si>
  <si>
    <t>/home/ba4_project/ba4_Hee/Trypanosome/training_dataset4_3_AL4/unlabeled/img/vid05_072_044.png</t>
  </si>
  <si>
    <t>/home/ba4_project/ba4_Hee/Trypanosome/training_dataset4_3_AL4/unlabeled/img/vid05_072_045.png</t>
  </si>
  <si>
    <t>/home/ba4_project/ba4_Hee/Trypanosome/training_dataset4_3_AL4/unlabeled/img/vid05_072_046.png</t>
  </si>
  <si>
    <t>/home/ba4_project/ba4_Hee/Trypanosome/training_dataset4_3_AL4/unlabeled/img/vid05_072_047.png</t>
  </si>
  <si>
    <t>/home/ba4_project/ba4_Hee/Trypanosome/training_dataset4_3_AL4/unlabeled/img/vid05_072_048.png</t>
  </si>
  <si>
    <t>/home/ba4_project/ba4_Hee/Trypanosome/training_dataset4_3_AL4/unlabeled/img/vid05_072_050.png</t>
  </si>
  <si>
    <t>/home/ba4_project/ba4_Hee/Trypanosome/training_dataset4_3_AL4/unlabeled/img/vid05_072_051.png</t>
  </si>
  <si>
    <t>/home/ba4_project/ba4_Hee/Trypanosome/training_dataset4_3_AL4/unlabeled/img/vid05_072_052.png</t>
  </si>
  <si>
    <t>/home/ba4_project/ba4_Hee/Trypanosome/training_dataset4_3_AL4/unlabeled/img/vid05_072_053.png</t>
  </si>
  <si>
    <t>/home/ba4_project/ba4_Hee/Trypanosome/training_dataset4_3_AL4/unlabeled/img/vid05_072_054.png</t>
  </si>
  <si>
    <t>/home/ba4_project/ba4_Hee/Trypanosome/training_dataset4_3_AL4/unlabeled/img/vid05_072_055.png</t>
  </si>
  <si>
    <t>/home/ba4_project/ba4_Hee/Trypanosome/training_dataset4_3_AL4/unlabeled/img/vid05_072_056.png</t>
  </si>
  <si>
    <t>/home/ba4_project/ba4_Hee/Trypanosome/training_dataset4_3_AL4/unlabeled/img/vid05_072_057.png</t>
  </si>
  <si>
    <t>/home/ba4_project/ba4_Hee/Trypanosome/training_dataset4_3_AL4/unlabeled/img/vid05_072_058.png</t>
  </si>
  <si>
    <t>/home/ba4_project/ba4_Hee/Trypanosome/training_dataset4_3_AL4/unlabeled/img/vid05_072_060.png</t>
  </si>
  <si>
    <t>/home/ba4_project/ba4_Hee/Trypanosome/training_dataset4_3_AL4/unlabeled/img/vid05_072_061.png</t>
  </si>
  <si>
    <t>/home/ba4_project/ba4_Hee/Trypanosome/training_dataset4_3_AL4/unlabeled/img/vid05_072_062.png</t>
  </si>
  <si>
    <t>/home/ba4_project/ba4_Hee/Trypanosome/training_dataset4_3_AL4/unlabeled/img/vid05_073_000.png</t>
  </si>
  <si>
    <t>/home/ba4_project/ba4_Hee/Trypanosome/training_dataset4_3_AL4/unlabeled/img/vid05_073_001.png</t>
  </si>
  <si>
    <t>/home/ba4_project/ba4_Hee/Trypanosome/training_dataset4_3_AL4/unlabeled/img/vid05_073_003.png</t>
  </si>
  <si>
    <t>/home/ba4_project/ba4_Hee/Trypanosome/training_dataset4_3_AL4/unlabeled/img/vid05_073_004.png</t>
  </si>
  <si>
    <t>/home/ba4_project/ba4_Hee/Trypanosome/training_dataset4_3_AL4/unlabeled/img/vid05_073_005.png</t>
  </si>
  <si>
    <t>/home/ba4_project/ba4_Hee/Trypanosome/training_dataset4_3_AL4/unlabeled/img/vid05_073_006.png</t>
  </si>
  <si>
    <t>/home/ba4_project/ba4_Hee/Trypanosome/training_dataset4_3_AL4/unlabeled/img/vid05_073_011.png</t>
  </si>
  <si>
    <t>/home/ba4_project/ba4_Hee/Trypanosome/training_dataset4_3_AL4/unlabeled/img/vid05_073_012.png</t>
  </si>
  <si>
    <t>/home/ba4_project/ba4_Hee/Trypanosome/training_dataset4_3_AL4/unlabeled/img/vid05_073_013.png</t>
  </si>
  <si>
    <t>/home/ba4_project/ba4_Hee/Trypanosome/training_dataset4_3_AL4/unlabeled/img/vid05_073_014.png</t>
  </si>
  <si>
    <t>/home/ba4_project/ba4_Hee/Trypanosome/training_dataset4_3_AL4/unlabeled/img/vid05_073_015.png</t>
  </si>
  <si>
    <t>/home/ba4_project/ba4_Hee/Trypanosome/training_dataset4_3_AL4/unlabeled/img/vid05_073_016.png</t>
  </si>
  <si>
    <t>/home/ba4_project/ba4_Hee/Trypanosome/training_dataset4_3_AL4/unlabeled/img/vid05_073_017.png</t>
  </si>
  <si>
    <t>/home/ba4_project/ba4_Hee/Trypanosome/training_dataset4_3_AL4/unlabeled/img/vid05_073_019.png</t>
  </si>
  <si>
    <t>/home/ba4_project/ba4_Hee/Trypanosome/training_dataset4_3_AL4/unlabeled/img/vid05_073_020.png</t>
  </si>
  <si>
    <t>/home/ba4_project/ba4_Hee/Trypanosome/training_dataset4_3_AL4/unlabeled/img/vid05_073_021.png</t>
  </si>
  <si>
    <t>/home/ba4_project/ba4_Hee/Trypanosome/training_dataset4_3_AL4/unlabeled/img/vid05_073_022.png</t>
  </si>
  <si>
    <t>/home/ba4_project/ba4_Hee/Trypanosome/training_dataset4_3_AL4/unlabeled/img/vid05_073_023.png</t>
  </si>
  <si>
    <t>/home/ba4_project/ba4_Hee/Trypanosome/training_dataset4_3_AL4/unlabeled/img/vid05_073_024.png</t>
  </si>
  <si>
    <t>/home/ba4_project/ba4_Hee/Trypanosome/training_dataset4_3_AL4/unlabeled/img/vid05_073_026.png</t>
  </si>
  <si>
    <t>/home/ba4_project/ba4_Hee/Trypanosome/training_dataset4_3_AL4/unlabeled/img/vid05_073_027.png</t>
  </si>
  <si>
    <t>/home/ba4_project/ba4_Hee/Trypanosome/training_dataset4_3_AL4/unlabeled/img/vid05_073_028.png</t>
  </si>
  <si>
    <t>/home/ba4_project/ba4_Hee/Trypanosome/training_dataset4_3_AL4/unlabeled/img/vid05_073_030.png</t>
  </si>
  <si>
    <t>/home/ba4_project/ba4_Hee/Trypanosome/training_dataset4_3_AL4/unlabeled/img/vid05_073_031.png</t>
  </si>
  <si>
    <t>/home/ba4_project/ba4_Hee/Trypanosome/training_dataset4_3_AL4/unlabeled/img/vid05_073_033.png</t>
  </si>
  <si>
    <t>/home/ba4_project/ba4_Hee/Trypanosome/training_dataset4_3_AL4/unlabeled/img/vid05_073_036.png</t>
  </si>
  <si>
    <t>/home/ba4_project/ba4_Hee/Trypanosome/training_dataset4_3_AL4/unlabeled/img/vid05_073_038.png</t>
  </si>
  <si>
    <t>/home/ba4_project/ba4_Hee/Trypanosome/training_dataset4_3_AL4/unlabeled/img/vid05_073_039.png</t>
  </si>
  <si>
    <t>/home/ba4_project/ba4_Hee/Trypanosome/training_dataset4_3_AL4/unlabeled/img/vid05_073_040.png</t>
  </si>
  <si>
    <t>/home/ba4_project/ba4_Hee/Trypanosome/training_dataset4_3_AL4/unlabeled/img/vid05_073_044.png</t>
  </si>
  <si>
    <t>/home/ba4_project/ba4_Hee/Trypanosome/training_dataset4_3_AL4/unlabeled/img/vid05_073_046.png</t>
  </si>
  <si>
    <t>/home/ba4_project/ba4_Hee/Trypanosome/training_dataset4_3_AL4/unlabeled/img/vid05_073_047.png</t>
  </si>
  <si>
    <t>/home/ba4_project/ba4_Hee/Trypanosome/training_dataset4_3_AL4/unlabeled/img/vid05_073_048.png</t>
  </si>
  <si>
    <t>/home/ba4_project/ba4_Hee/Trypanosome/training_dataset4_3_AL4/unlabeled/img/vid05_073_052.png</t>
  </si>
  <si>
    <t>/home/ba4_project/ba4_Hee/Trypanosome/training_dataset4_3_AL4/unlabeled/img/vid05_073_053.png</t>
  </si>
  <si>
    <t>/home/ba4_project/ba4_Hee/Trypanosome/training_dataset4_3_AL4/unlabeled/img/vid05_073_054.png</t>
  </si>
  <si>
    <t>/home/ba4_project/ba4_Hee/Trypanosome/training_dataset4_3_AL4/unlabeled/img/vid05_073_055.png</t>
  </si>
  <si>
    <t>/home/ba4_project/ba4_Hee/Trypanosome/training_dataset4_3_AL4/unlabeled/img/vid05_073_056.png</t>
  </si>
  <si>
    <t>/home/ba4_project/ba4_Hee/Trypanosome/training_dataset4_3_AL4/unlabeled/img/vid05_073_057.png</t>
  </si>
  <si>
    <t>/home/ba4_project/ba4_Hee/Trypanosome/training_dataset4_3_AL4/unlabeled/img/vid05_073_058.png</t>
  </si>
  <si>
    <t>/home/ba4_project/ba4_Hee/Trypanosome/training_dataset4_3_AL4/unlabeled/img/vid05_073_059.png</t>
  </si>
  <si>
    <t>/home/ba4_project/ba4_Hee/Trypanosome/training_dataset4_3_AL4/unlabeled/img/vid05_073_061.png</t>
  </si>
  <si>
    <t>/home/ba4_project/ba4_Hee/Trypanosome/training_dataset4_3_AL4/unlabeled/img/vid05_074_001.png</t>
  </si>
  <si>
    <t>/home/ba4_project/ba4_Hee/Trypanosome/training_dataset4_3_AL4/unlabeled/img/vid05_074_002.png</t>
  </si>
  <si>
    <t>/home/ba4_project/ba4_Hee/Trypanosome/training_dataset4_3_AL4/unlabeled/img/vid05_074_003.png</t>
  </si>
  <si>
    <t>/home/ba4_project/ba4_Hee/Trypanosome/training_dataset4_3_AL4/unlabeled/img/vid05_074_005.png</t>
  </si>
  <si>
    <t>/home/ba4_project/ba4_Hee/Trypanosome/training_dataset4_3_AL4/unlabeled/img/vid05_074_006.png</t>
  </si>
  <si>
    <t>/home/ba4_project/ba4_Hee/Trypanosome/training_dataset4_3_AL4/unlabeled/img/vid05_074_007.png</t>
  </si>
  <si>
    <t>/home/ba4_project/ba4_Hee/Trypanosome/training_dataset4_3_AL4/unlabeled/img/vid05_074_009.png</t>
  </si>
  <si>
    <t>/home/ba4_project/ba4_Hee/Trypanosome/training_dataset4_3_AL4/unlabeled/img/vid05_074_010.png</t>
  </si>
  <si>
    <t>/home/ba4_project/ba4_Hee/Trypanosome/training_dataset4_3_AL4/unlabeled/img/vid05_074_011.png</t>
  </si>
  <si>
    <t>/home/ba4_project/ba4_Hee/Trypanosome/training_dataset4_3_AL4/unlabeled/img/vid05_074_012.png</t>
  </si>
  <si>
    <t>/home/ba4_project/ba4_Hee/Trypanosome/training_dataset4_3_AL4/unlabeled/img/vid05_074_013.png</t>
  </si>
  <si>
    <t>/home/ba4_project/ba4_Hee/Trypanosome/training_dataset4_3_AL4/unlabeled/img/vid05_074_015.png</t>
  </si>
  <si>
    <t>/home/ba4_project/ba4_Hee/Trypanosome/training_dataset4_3_AL4/unlabeled/img/vid05_074_016.png</t>
  </si>
  <si>
    <t>/home/ba4_project/ba4_Hee/Trypanosome/training_dataset4_3_AL4/unlabeled/img/vid05_074_018.png</t>
  </si>
  <si>
    <t>/home/ba4_project/ba4_Hee/Trypanosome/training_dataset4_3_AL4/unlabeled/img/vid05_074_019.png</t>
  </si>
  <si>
    <t>/home/ba4_project/ba4_Hee/Trypanosome/training_dataset4_3_AL4/unlabeled/img/vid05_074_021.png</t>
  </si>
  <si>
    <t>/home/ba4_project/ba4_Hee/Trypanosome/training_dataset4_3_AL4/unlabeled/img/vid05_074_022.png</t>
  </si>
  <si>
    <t>/home/ba4_project/ba4_Hee/Trypanosome/training_dataset4_3_AL4/unlabeled/img/vid05_074_023.png</t>
  </si>
  <si>
    <t>/home/ba4_project/ba4_Hee/Trypanosome/training_dataset4_3_AL4/unlabeled/img/vid05_074_024.png</t>
  </si>
  <si>
    <t>/home/ba4_project/ba4_Hee/Trypanosome/training_dataset4_3_AL4/unlabeled/img/vid05_074_025.png</t>
  </si>
  <si>
    <t>/home/ba4_project/ba4_Hee/Trypanosome/training_dataset4_3_AL4/unlabeled/img/vid05_074_027.png</t>
  </si>
  <si>
    <t>/home/ba4_project/ba4_Hee/Trypanosome/training_dataset4_3_AL4/unlabeled/img/vid05_074_028.png</t>
  </si>
  <si>
    <t>/home/ba4_project/ba4_Hee/Trypanosome/training_dataset4_3_AL4/unlabeled/img/vid05_074_029.png</t>
  </si>
  <si>
    <t>/home/ba4_project/ba4_Hee/Trypanosome/training_dataset4_3_AL4/unlabeled/img/vid05_074_030.png</t>
  </si>
  <si>
    <t>/home/ba4_project/ba4_Hee/Trypanosome/training_dataset4_3_AL4/unlabeled/img/vid05_074_031.png</t>
  </si>
  <si>
    <t>/home/ba4_project/ba4_Hee/Trypanosome/training_dataset4_3_AL4/unlabeled/img/vid05_074_033.png</t>
  </si>
  <si>
    <t>/home/ba4_project/ba4_Hee/Trypanosome/training_dataset4_3_AL4/unlabeled/img/vid05_074_034.png</t>
  </si>
  <si>
    <t>/home/ba4_project/ba4_Hee/Trypanosome/training_dataset4_3_AL4/unlabeled/img/vid05_074_035.png</t>
  </si>
  <si>
    <t>/home/ba4_project/ba4_Hee/Trypanosome/training_dataset4_3_AL4/unlabeled/img/vid05_074_036.png</t>
  </si>
  <si>
    <t>/home/ba4_project/ba4_Hee/Trypanosome/training_dataset4_3_AL4/unlabeled/img/vid05_074_038.png</t>
  </si>
  <si>
    <t>/home/ba4_project/ba4_Hee/Trypanosome/training_dataset4_3_AL4/unlabeled/img/vid05_074_039.png</t>
  </si>
  <si>
    <t>/home/ba4_project/ba4_Hee/Trypanosome/training_dataset4_3_AL4/unlabeled/img/vid05_074_040.png</t>
  </si>
  <si>
    <t>/home/ba4_project/ba4_Hee/Trypanosome/training_dataset4_3_AL4/unlabeled/img/vid05_074_041.png</t>
  </si>
  <si>
    <t>/home/ba4_project/ba4_Hee/Trypanosome/training_dataset4_3_AL4/unlabeled/img/vid05_074_042.png</t>
  </si>
  <si>
    <t>/home/ba4_project/ba4_Hee/Trypanosome/training_dataset4_3_AL4/unlabeled/img/vid05_074_044.png</t>
  </si>
  <si>
    <t>/home/ba4_project/ba4_Hee/Trypanosome/training_dataset4_3_AL4/unlabeled/img/vid05_074_045.png</t>
  </si>
  <si>
    <t>/home/ba4_project/ba4_Hee/Trypanosome/training_dataset4_3_AL4/unlabeled/img/vid05_074_046.png</t>
  </si>
  <si>
    <t>/home/ba4_project/ba4_Hee/Trypanosome/training_dataset4_3_AL4/unlabeled/img/vid05_074_047.png</t>
  </si>
  <si>
    <t>/home/ba4_project/ba4_Hee/Trypanosome/training_dataset4_3_AL4/unlabeled/img/vid05_074_048.png</t>
  </si>
  <si>
    <t>/home/ba4_project/ba4_Hee/Trypanosome/training_dataset4_3_AL4/unlabeled/img/vid05_074_049.png</t>
  </si>
  <si>
    <t>/home/ba4_project/ba4_Hee/Trypanosome/training_dataset4_3_AL4/unlabeled/img/vid05_074_051.png</t>
  </si>
  <si>
    <t>/home/ba4_project/ba4_Hee/Trypanosome/training_dataset4_3_AL4/unlabeled/img/vid05_074_052.png</t>
  </si>
  <si>
    <t>/home/ba4_project/ba4_Hee/Trypanosome/training_dataset4_3_AL4/unlabeled/img/vid05_074_053.png</t>
  </si>
  <si>
    <t>/home/ba4_project/ba4_Hee/Trypanosome/training_dataset4_3_AL4/unlabeled/img/vid05_074_054.png</t>
  </si>
  <si>
    <t>/home/ba4_project/ba4_Hee/Trypanosome/training_dataset4_3_AL4/unlabeled/img/vid05_074_055.png</t>
  </si>
  <si>
    <t>/home/ba4_project/ba4_Hee/Trypanosome/training_dataset4_3_AL4/unlabeled/img/vid05_074_056.png</t>
  </si>
  <si>
    <t>/home/ba4_project/ba4_Hee/Trypanosome/training_dataset4_3_AL4/unlabeled/img/vid05_074_057.png</t>
  </si>
  <si>
    <t>/home/ba4_project/ba4_Hee/Trypanosome/training_dataset4_3_AL4/unlabeled/img/vid05_074_058.png</t>
  </si>
  <si>
    <t>/home/ba4_project/ba4_Hee/Trypanosome/training_dataset4_3_AL4/unlabeled/img/vid05_074_059.png</t>
  </si>
  <si>
    <t>/home/ba4_project/ba4_Hee/Trypanosome/training_dataset4_3_AL4/unlabeled/img/vid05_074_060.png</t>
  </si>
  <si>
    <t>/home/ba4_project/ba4_Hee/Trypanosome/training_dataset4_3_AL4/unlabeled/img/vid05_074_062.png</t>
  </si>
  <si>
    <t>/home/ba4_project/ba4_Hee/Trypanosome/training_dataset4_3_AL4/unlabeled/img/vid05_075_000.png</t>
  </si>
  <si>
    <t>/home/ba4_project/ba4_Hee/Trypanosome/training_dataset4_3_AL4/unlabeled/img/vid05_075_001.png</t>
  </si>
  <si>
    <t>/home/ba4_project/ba4_Hee/Trypanosome/training_dataset4_3_AL4/unlabeled/img/vid05_075_004.png</t>
  </si>
  <si>
    <t>/home/ba4_project/ba4_Hee/Trypanosome/training_dataset4_3_AL4/unlabeled/img/vid05_075_006.png</t>
  </si>
  <si>
    <t>/home/ba4_project/ba4_Hee/Trypanosome/training_dataset4_3_AL4/unlabeled/img/vid05_075_007.png</t>
  </si>
  <si>
    <t>/home/ba4_project/ba4_Hee/Trypanosome/training_dataset4_3_AL4/unlabeled/img/vid05_075_008.png</t>
  </si>
  <si>
    <t>/home/ba4_project/ba4_Hee/Trypanosome/training_dataset4_3_AL4/unlabeled/img/vid05_075_009.png</t>
  </si>
  <si>
    <t>/home/ba4_project/ba4_Hee/Trypanosome/training_dataset4_3_AL4/unlabeled/img/vid05_075_010.png</t>
  </si>
  <si>
    <t>/home/ba4_project/ba4_Hee/Trypanosome/training_dataset4_3_AL4/unlabeled/img/vid05_075_011.png</t>
  </si>
  <si>
    <t>/home/ba4_project/ba4_Hee/Trypanosome/training_dataset4_3_AL4/unlabeled/img/vid05_075_012.png</t>
  </si>
  <si>
    <t>/home/ba4_project/ba4_Hee/Trypanosome/training_dataset4_3_AL4/unlabeled/img/vid05_075_013.png</t>
  </si>
  <si>
    <t>/home/ba4_project/ba4_Hee/Trypanosome/training_dataset4_3_AL4/unlabeled/img/vid05_075_015.png</t>
  </si>
  <si>
    <t>/home/ba4_project/ba4_Hee/Trypanosome/training_dataset4_3_AL4/unlabeled/img/vid05_075_016.png</t>
  </si>
  <si>
    <t>/home/ba4_project/ba4_Hee/Trypanosome/training_dataset4_3_AL4/unlabeled/img/vid05_075_017.png</t>
  </si>
  <si>
    <t>/home/ba4_project/ba4_Hee/Trypanosome/training_dataset4_3_AL4/unlabeled/img/vid05_075_018.png</t>
  </si>
  <si>
    <t>/home/ba4_project/ba4_Hee/Trypanosome/training_dataset4_3_AL4/unlabeled/img/vid05_075_020.png</t>
  </si>
  <si>
    <t>/home/ba4_project/ba4_Hee/Trypanosome/training_dataset4_3_AL4/unlabeled/img/vid05_075_021.png</t>
  </si>
  <si>
    <t>/home/ba4_project/ba4_Hee/Trypanosome/training_dataset4_3_AL4/unlabeled/img/vid05_075_022.png</t>
  </si>
  <si>
    <t>/home/ba4_project/ba4_Hee/Trypanosome/training_dataset4_3_AL4/unlabeled/img/vid05_075_023.png</t>
  </si>
  <si>
    <t>/home/ba4_project/ba4_Hee/Trypanosome/training_dataset4_3_AL4/unlabeled/img/vid05_075_024.png</t>
  </si>
  <si>
    <t>/home/ba4_project/ba4_Hee/Trypanosome/training_dataset4_3_AL4/unlabeled/img/vid05_075_027.png</t>
  </si>
  <si>
    <t>/home/ba4_project/ba4_Hee/Trypanosome/training_dataset4_3_AL4/unlabeled/img/vid05_075_028.png</t>
  </si>
  <si>
    <t>/home/ba4_project/ba4_Hee/Trypanosome/training_dataset4_3_AL4/unlabeled/img/vid05_075_029.png</t>
  </si>
  <si>
    <t>/home/ba4_project/ba4_Hee/Trypanosome/training_dataset4_3_AL4/unlabeled/img/vid05_075_030.png</t>
  </si>
  <si>
    <t>/home/ba4_project/ba4_Hee/Trypanosome/training_dataset4_3_AL4/unlabeled/img/vid05_075_031.png</t>
  </si>
  <si>
    <t>/home/ba4_project/ba4_Hee/Trypanosome/training_dataset4_3_AL4/unlabeled/img/vid05_075_032.png</t>
  </si>
  <si>
    <t>/home/ba4_project/ba4_Hee/Trypanosome/training_dataset4_3_AL4/unlabeled/img/vid05_075_033.png</t>
  </si>
  <si>
    <t>/home/ba4_project/ba4_Hee/Trypanosome/training_dataset4_3_AL4/unlabeled/img/vid05_075_036.png</t>
  </si>
  <si>
    <t>/home/ba4_project/ba4_Hee/Trypanosome/training_dataset4_3_AL4/unlabeled/img/vid05_075_037.png</t>
  </si>
  <si>
    <t>/home/ba4_project/ba4_Hee/Trypanosome/training_dataset4_3_AL4/unlabeled/img/vid05_075_038.png</t>
  </si>
  <si>
    <t>/home/ba4_project/ba4_Hee/Trypanosome/training_dataset4_3_AL4/unlabeled/img/vid05_075_039.png</t>
  </si>
  <si>
    <t>/home/ba4_project/ba4_Hee/Trypanosome/training_dataset4_3_AL4/unlabeled/img/vid05_075_041.png</t>
  </si>
  <si>
    <t>/home/ba4_project/ba4_Hee/Trypanosome/training_dataset4_3_AL4/unlabeled/img/vid05_075_043.png</t>
  </si>
  <si>
    <t>/home/ba4_project/ba4_Hee/Trypanosome/training_dataset4_3_AL4/unlabeled/img/vid05_075_045.png</t>
  </si>
  <si>
    <t>/home/ba4_project/ba4_Hee/Trypanosome/training_dataset4_3_AL4/unlabeled/img/vid05_075_046.png</t>
  </si>
  <si>
    <t>/home/ba4_project/ba4_Hee/Trypanosome/training_dataset4_3_AL4/unlabeled/img/vid05_075_047.png</t>
  </si>
  <si>
    <t>/home/ba4_project/ba4_Hee/Trypanosome/training_dataset4_3_AL4/unlabeled/img/vid05_075_049.png</t>
  </si>
  <si>
    <t>/home/ba4_project/ba4_Hee/Trypanosome/training_dataset4_3_AL4/unlabeled/img/vid05_075_050.png</t>
  </si>
  <si>
    <t>/home/ba4_project/ba4_Hee/Trypanosome/training_dataset4_3_AL4/unlabeled/img/vid05_075_052.png</t>
  </si>
  <si>
    <t>/home/ba4_project/ba4_Hee/Trypanosome/training_dataset4_3_AL4/unlabeled/img/vid05_075_053.png</t>
  </si>
  <si>
    <t>/home/ba4_project/ba4_Hee/Trypanosome/training_dataset4_3_AL4/unlabeled/img/vid05_075_055.png</t>
  </si>
  <si>
    <t>/home/ba4_project/ba4_Hee/Trypanosome/training_dataset4_3_AL4/unlabeled/img/vid05_075_056.png</t>
  </si>
  <si>
    <t>/home/ba4_project/ba4_Hee/Trypanosome/training_dataset4_3_AL4/unlabeled/img/vid05_075_057.png</t>
  </si>
  <si>
    <t>/home/ba4_project/ba4_Hee/Trypanosome/training_dataset4_3_AL4/unlabeled/img/vid05_075_058.png</t>
  </si>
  <si>
    <t>/home/ba4_project/ba4_Hee/Trypanosome/training_dataset4_3_AL4/unlabeled/img/vid05_075_059.png</t>
  </si>
  <si>
    <t>/home/ba4_project/ba4_Hee/Trypanosome/training_dataset4_3_AL4/unlabeled/img/vid05_076_000.png</t>
  </si>
  <si>
    <t>/home/ba4_project/ba4_Hee/Trypanosome/training_dataset4_3_AL4/unlabeled/img/vid05_076_001.png</t>
  </si>
  <si>
    <t>/home/ba4_project/ba4_Hee/Trypanosome/training_dataset4_3_AL4/unlabeled/img/vid05_076_002.png</t>
  </si>
  <si>
    <t>/home/ba4_project/ba4_Hee/Trypanosome/training_dataset4_3_AL4/unlabeled/img/vid05_076_003.png</t>
  </si>
  <si>
    <t>/home/ba4_project/ba4_Hee/Trypanosome/training_dataset4_3_AL4/unlabeled/img/vid05_076_005.png</t>
  </si>
  <si>
    <t>/home/ba4_project/ba4_Hee/Trypanosome/training_dataset4_3_AL4/unlabeled/img/vid05_076_006.png</t>
  </si>
  <si>
    <t>/home/ba4_project/ba4_Hee/Trypanosome/training_dataset4_3_AL4/unlabeled/img/vid05_076_007.png</t>
  </si>
  <si>
    <t>/home/ba4_project/ba4_Hee/Trypanosome/training_dataset4_3_AL4/unlabeled/img/vid05_076_009.png</t>
  </si>
  <si>
    <t>/home/ba4_project/ba4_Hee/Trypanosome/training_dataset4_3_AL4/unlabeled/img/vid05_076_010.png</t>
  </si>
  <si>
    <t>/home/ba4_project/ba4_Hee/Trypanosome/training_dataset4_3_AL4/unlabeled/img/vid05_076_011.png</t>
  </si>
  <si>
    <t>/home/ba4_project/ba4_Hee/Trypanosome/training_dataset4_3_AL4/unlabeled/img/vid05_076_012.png</t>
  </si>
  <si>
    <t>/home/ba4_project/ba4_Hee/Trypanosome/training_dataset4_3_AL4/unlabeled/img/vid05_076_013.png</t>
  </si>
  <si>
    <t>/home/ba4_project/ba4_Hee/Trypanosome/training_dataset4_3_AL4/unlabeled/img/vid05_076_014.png</t>
  </si>
  <si>
    <t>/home/ba4_project/ba4_Hee/Trypanosome/training_dataset4_3_AL4/unlabeled/img/vid05_076_015.png</t>
  </si>
  <si>
    <t>/home/ba4_project/ba4_Hee/Trypanosome/training_dataset4_3_AL4/unlabeled/img/vid05_076_017.png</t>
  </si>
  <si>
    <t>/home/ba4_project/ba4_Hee/Trypanosome/training_dataset4_3_AL4/unlabeled/img/vid05_076_018.png</t>
  </si>
  <si>
    <t>/home/ba4_project/ba4_Hee/Trypanosome/training_dataset4_3_AL4/unlabeled/img/vid05_076_019.png</t>
  </si>
  <si>
    <t>/home/ba4_project/ba4_Hee/Trypanosome/training_dataset4_3_AL4/unlabeled/img/vid05_076_020.png</t>
  </si>
  <si>
    <t>/home/ba4_project/ba4_Hee/Trypanosome/training_dataset4_3_AL4/unlabeled/img/vid05_076_021.png</t>
  </si>
  <si>
    <t>/home/ba4_project/ba4_Hee/Trypanosome/training_dataset4_3_AL4/unlabeled/img/vid05_076_022.png</t>
  </si>
  <si>
    <t>/home/ba4_project/ba4_Hee/Trypanosome/training_dataset4_3_AL4/unlabeled/img/vid05_076_023.png</t>
  </si>
  <si>
    <t>/home/ba4_project/ba4_Hee/Trypanosome/training_dataset4_3_AL4/unlabeled/img/vid05_076_024.png</t>
  </si>
  <si>
    <t>/home/ba4_project/ba4_Hee/Trypanosome/training_dataset4_3_AL4/unlabeled/img/vid05_076_026.png</t>
  </si>
  <si>
    <t>/home/ba4_project/ba4_Hee/Trypanosome/training_dataset4_3_AL4/unlabeled/img/vid05_076_027.png</t>
  </si>
  <si>
    <t>/home/ba4_project/ba4_Hee/Trypanosome/training_dataset4_3_AL4/unlabeled/img/vid05_076_028.png</t>
  </si>
  <si>
    <t>/home/ba4_project/ba4_Hee/Trypanosome/training_dataset4_3_AL4/unlabeled/img/vid05_076_029.png</t>
  </si>
  <si>
    <t>/home/ba4_project/ba4_Hee/Trypanosome/training_dataset4_3_AL4/unlabeled/img/vid05_076_030.png</t>
  </si>
  <si>
    <t>/home/ba4_project/ba4_Hee/Trypanosome/training_dataset4_3_AL4/unlabeled/img/vid05_076_032.png</t>
  </si>
  <si>
    <t>/home/ba4_project/ba4_Hee/Trypanosome/training_dataset4_3_AL4/unlabeled/img/vid05_076_033.png</t>
  </si>
  <si>
    <t>/home/ba4_project/ba4_Hee/Trypanosome/training_dataset4_3_AL4/unlabeled/img/vid05_076_035.png</t>
  </si>
  <si>
    <t>/home/ba4_project/ba4_Hee/Trypanosome/training_dataset4_3_AL4/unlabeled/img/vid05_076_036.png</t>
  </si>
  <si>
    <t>/home/ba4_project/ba4_Hee/Trypanosome/training_dataset4_3_AL4/unlabeled/img/vid05_076_037.png</t>
  </si>
  <si>
    <t>/home/ba4_project/ba4_Hee/Trypanosome/training_dataset4_3_AL4/unlabeled/img/vid05_076_038.png</t>
  </si>
  <si>
    <t>/home/ba4_project/ba4_Hee/Trypanosome/training_dataset4_3_AL4/unlabeled/img/vid05_076_039.png</t>
  </si>
  <si>
    <t>/home/ba4_project/ba4_Hee/Trypanosome/training_dataset4_3_AL4/unlabeled/img/vid05_076_040.png</t>
  </si>
  <si>
    <t>/home/ba4_project/ba4_Hee/Trypanosome/training_dataset4_3_AL4/unlabeled/img/vid05_076_041.png</t>
  </si>
  <si>
    <t>/home/ba4_project/ba4_Hee/Trypanosome/training_dataset4_3_AL4/unlabeled/img/vid05_076_042.png</t>
  </si>
  <si>
    <t>/home/ba4_project/ba4_Hee/Trypanosome/training_dataset4_3_AL4/unlabeled/img/vid05_076_043.png</t>
  </si>
  <si>
    <t>/home/ba4_project/ba4_Hee/Trypanosome/training_dataset4_3_AL4/unlabeled/img/vid05_076_044.png</t>
  </si>
  <si>
    <t>/home/ba4_project/ba4_Hee/Trypanosome/training_dataset4_3_AL4/unlabeled/img/vid05_076_045.png</t>
  </si>
  <si>
    <t>/home/ba4_project/ba4_Hee/Trypanosome/training_dataset4_3_AL4/unlabeled/img/vid05_076_047.png</t>
  </si>
  <si>
    <t>/home/ba4_project/ba4_Hee/Trypanosome/training_dataset4_3_AL4/unlabeled/img/vid05_076_048.png</t>
  </si>
  <si>
    <t>/home/ba4_project/ba4_Hee/Trypanosome/training_dataset4_3_AL4/unlabeled/img/vid05_076_049.png</t>
  </si>
  <si>
    <t>/home/ba4_project/ba4_Hee/Trypanosome/training_dataset4_3_AL4/unlabeled/img/vid05_076_050.png</t>
  </si>
  <si>
    <t>/home/ba4_project/ba4_Hee/Trypanosome/training_dataset4_3_AL4/unlabeled/img/vid05_076_051.png</t>
  </si>
  <si>
    <t>/home/ba4_project/ba4_Hee/Trypanosome/training_dataset4_3_AL4/unlabeled/img/vid05_076_052.png</t>
  </si>
  <si>
    <t>/home/ba4_project/ba4_Hee/Trypanosome/training_dataset4_3_AL4/unlabeled/img/vid05_076_053.png</t>
  </si>
  <si>
    <t>/home/ba4_project/ba4_Hee/Trypanosome/training_dataset4_3_AL4/unlabeled/img/vid05_076_054.png</t>
  </si>
  <si>
    <t>/home/ba4_project/ba4_Hee/Trypanosome/training_dataset4_3_AL4/unlabeled/img/vid05_076_055.png</t>
  </si>
  <si>
    <t>/home/ba4_project/ba4_Hee/Trypanosome/training_dataset4_3_AL4/unlabeled/img/vid05_076_056.png</t>
  </si>
  <si>
    <t>/home/ba4_project/ba4_Hee/Trypanosome/training_dataset4_3_AL4/unlabeled/img/vid05_076_057.png</t>
  </si>
  <si>
    <t>/home/ba4_project/ba4_Hee/Trypanosome/training_dataset4_3_AL4/unlabeled/img/vid05_076_058.png</t>
  </si>
  <si>
    <t>/home/ba4_project/ba4_Hee/Trypanosome/training_dataset4_3_AL4/unlabeled/img/vid05_076_059.png</t>
  </si>
  <si>
    <t>/home/ba4_project/ba4_Hee/Trypanosome/training_dataset4_3_AL4/unlabeled/img/vid05_076_060.png</t>
  </si>
  <si>
    <t>/home/ba4_project/ba4_Hee/Trypanosome/training_dataset4_3_AL4/unlabeled/img/vid05_076_062.png</t>
  </si>
  <si>
    <t>/home/ba4_project/ba4_Hee/Trypanosome/training_dataset4_3_AL4/unlabeled/img/vid05_077_001.png</t>
  </si>
  <si>
    <t>/home/ba4_project/ba4_Hee/Trypanosome/training_dataset4_3_AL4/unlabeled/img/vid05_077_007.png</t>
  </si>
  <si>
    <t>/home/ba4_project/ba4_Hee/Trypanosome/training_dataset4_3_AL4/unlabeled/img/vid05_077_008.png</t>
  </si>
  <si>
    <t>/home/ba4_project/ba4_Hee/Trypanosome/training_dataset4_3_AL4/unlabeled/img/vid05_077_009.png</t>
  </si>
  <si>
    <t>/home/ba4_project/ba4_Hee/Trypanosome/training_dataset4_3_AL4/unlabeled/img/vid05_077_010.png</t>
  </si>
  <si>
    <t>/home/ba4_project/ba4_Hee/Trypanosome/training_dataset4_3_AL4/unlabeled/img/vid05_077_011.png</t>
  </si>
  <si>
    <t>/home/ba4_project/ba4_Hee/Trypanosome/training_dataset4_3_AL4/unlabeled/img/vid05_077_012.png</t>
  </si>
  <si>
    <t>/home/ba4_project/ba4_Hee/Trypanosome/training_dataset4_3_AL4/unlabeled/img/vid05_077_013.png</t>
  </si>
  <si>
    <t>/home/ba4_project/ba4_Hee/Trypanosome/training_dataset4_3_AL4/unlabeled/img/vid05_077_014.png</t>
  </si>
  <si>
    <t>/home/ba4_project/ba4_Hee/Trypanosome/training_dataset4_3_AL4/unlabeled/img/vid05_077_015.png</t>
  </si>
  <si>
    <t>/home/ba4_project/ba4_Hee/Trypanosome/training_dataset4_3_AL4/unlabeled/img/vid05_077_017.png</t>
  </si>
  <si>
    <t>/home/ba4_project/ba4_Hee/Trypanosome/training_dataset4_3_AL4/unlabeled/img/vid05_077_018.png</t>
  </si>
  <si>
    <t>/home/ba4_project/ba4_Hee/Trypanosome/training_dataset4_3_AL4/unlabeled/img/vid05_077_019.png</t>
  </si>
  <si>
    <t>/home/ba4_project/ba4_Hee/Trypanosome/training_dataset4_3_AL4/unlabeled/img/vid05_077_020.png</t>
  </si>
  <si>
    <t>/home/ba4_project/ba4_Hee/Trypanosome/training_dataset4_3_AL4/unlabeled/img/vid05_077_021.png</t>
  </si>
  <si>
    <t>/home/ba4_project/ba4_Hee/Trypanosome/training_dataset4_3_AL4/unlabeled/img/vid05_077_022.png</t>
  </si>
  <si>
    <t>/home/ba4_project/ba4_Hee/Trypanosome/training_dataset4_3_AL4/unlabeled/img/vid05_077_023.png</t>
  </si>
  <si>
    <t>/home/ba4_project/ba4_Hee/Trypanosome/training_dataset4_3_AL4/unlabeled/img/vid05_077_024.png</t>
  </si>
  <si>
    <t>/home/ba4_project/ba4_Hee/Trypanosome/training_dataset4_3_AL4/unlabeled/img/vid05_077_025.png</t>
  </si>
  <si>
    <t>/home/ba4_project/ba4_Hee/Trypanosome/training_dataset4_3_AL4/unlabeled/img/vid05_077_027.png</t>
  </si>
  <si>
    <t>/home/ba4_project/ba4_Hee/Trypanosome/training_dataset4_3_AL4/unlabeled/img/vid05_077_028.png</t>
  </si>
  <si>
    <t>/home/ba4_project/ba4_Hee/Trypanosome/training_dataset4_3_AL4/unlabeled/img/vid05_077_029.png</t>
  </si>
  <si>
    <t>/home/ba4_project/ba4_Hee/Trypanosome/training_dataset4_3_AL4/unlabeled/img/vid05_077_030.png</t>
  </si>
  <si>
    <t>/home/ba4_project/ba4_Hee/Trypanosome/training_dataset4_3_AL4/unlabeled/img/vid05_077_031.png</t>
  </si>
  <si>
    <t>/home/ba4_project/ba4_Hee/Trypanosome/training_dataset4_3_AL4/unlabeled/img/vid05_077_033.png</t>
  </si>
  <si>
    <t>/home/ba4_project/ba4_Hee/Trypanosome/training_dataset4_3_AL4/unlabeled/img/vid05_077_034.png</t>
  </si>
  <si>
    <t>/home/ba4_project/ba4_Hee/Trypanosome/training_dataset4_3_AL4/unlabeled/img/vid05_077_035.png</t>
  </si>
  <si>
    <t>/home/ba4_project/ba4_Hee/Trypanosome/training_dataset4_3_AL4/unlabeled/img/vid05_077_036.png</t>
  </si>
  <si>
    <t>/home/ba4_project/ba4_Hee/Trypanosome/training_dataset4_3_AL4/unlabeled/img/vid05_077_037.png</t>
  </si>
  <si>
    <t>/home/ba4_project/ba4_Hee/Trypanosome/training_dataset4_3_AL4/unlabeled/img/vid05_077_038.png</t>
  </si>
  <si>
    <t>/home/ba4_project/ba4_Hee/Trypanosome/training_dataset4_3_AL4/unlabeled/img/vid05_077_040.png</t>
  </si>
  <si>
    <t>/home/ba4_project/ba4_Hee/Trypanosome/training_dataset4_3_AL4/unlabeled/img/vid05_077_042.png</t>
  </si>
  <si>
    <t>/home/ba4_project/ba4_Hee/Trypanosome/training_dataset4_3_AL4/unlabeled/img/vid05_077_043.png</t>
  </si>
  <si>
    <t>/home/ba4_project/ba4_Hee/Trypanosome/training_dataset4_3_AL4/unlabeled/img/vid05_077_045.png</t>
  </si>
  <si>
    <t>/home/ba4_project/ba4_Hee/Trypanosome/training_dataset4_3_AL4/unlabeled/img/vid05_077_046.png</t>
  </si>
  <si>
    <t>/home/ba4_project/ba4_Hee/Trypanosome/training_dataset4_3_AL4/unlabeled/img/vid05_077_047.png</t>
  </si>
  <si>
    <t>/home/ba4_project/ba4_Hee/Trypanosome/training_dataset4_3_AL4/unlabeled/img/vid05_077_048.png</t>
  </si>
  <si>
    <t>/home/ba4_project/ba4_Hee/Trypanosome/training_dataset4_3_AL4/unlabeled/img/vid05_077_049.png</t>
  </si>
  <si>
    <t>/home/ba4_project/ba4_Hee/Trypanosome/training_dataset4_3_AL4/unlabeled/img/vid05_077_050.png</t>
  </si>
  <si>
    <t>/home/ba4_project/ba4_Hee/Trypanosome/training_dataset4_3_AL4/unlabeled/img/vid05_077_051.png</t>
  </si>
  <si>
    <t>/home/ba4_project/ba4_Hee/Trypanosome/training_dataset4_3_AL4/unlabeled/img/vid05_077_052.png</t>
  </si>
  <si>
    <t>/home/ba4_project/ba4_Hee/Trypanosome/training_dataset4_3_AL4/unlabeled/img/vid05_077_053.png</t>
  </si>
  <si>
    <t>/home/ba4_project/ba4_Hee/Trypanosome/training_dataset4_3_AL4/unlabeled/img/vid05_077_054.png</t>
  </si>
  <si>
    <t>/home/ba4_project/ba4_Hee/Trypanosome/training_dataset4_3_AL4/unlabeled/img/vid05_077_056.png</t>
  </si>
  <si>
    <t>/home/ba4_project/ba4_Hee/Trypanosome/training_dataset4_3_AL4/unlabeled/img/vid05_077_057.png</t>
  </si>
  <si>
    <t>/home/ba4_project/ba4_Hee/Trypanosome/training_dataset4_3_AL4/unlabeled/img/vid05_077_058.png</t>
  </si>
  <si>
    <t>/home/ba4_project/ba4_Hee/Trypanosome/training_dataset4_3_AL4/unlabeled/img/vid05_077_059.png</t>
  </si>
  <si>
    <t>/home/ba4_project/ba4_Hee/Trypanosome/training_dataset4_3_AL4/unlabeled/img/vid05_077_060.png</t>
  </si>
  <si>
    <t>/home/ba4_project/ba4_Hee/Trypanosome/training_dataset4_3_AL4/unlabeled/img/vid05_077_061.png</t>
  </si>
  <si>
    <t>/home/ba4_project/ba4_Hee/Trypanosome/training_dataset4_3_AL4/unlabeled/img/vid05_077_062.png</t>
  </si>
  <si>
    <t>/home/ba4_project/ba4_Hee/Trypanosome/training_dataset4_3_AL4/unlabeled/img/vid05_078_000.png</t>
  </si>
  <si>
    <t>/home/ba4_project/ba4_Hee/Trypanosome/training_dataset4_3_AL4/unlabeled/img/vid05_078_001.png</t>
  </si>
  <si>
    <t>/home/ba4_project/ba4_Hee/Trypanosome/training_dataset4_3_AL4/unlabeled/img/vid05_078_003.png</t>
  </si>
  <si>
    <t>/home/ba4_project/ba4_Hee/Trypanosome/training_dataset4_3_AL4/unlabeled/img/vid05_078_006.png</t>
  </si>
  <si>
    <t>/home/ba4_project/ba4_Hee/Trypanosome/training_dataset4_3_AL4/unlabeled/img/vid05_078_008.png</t>
  </si>
  <si>
    <t>/home/ba4_project/ba4_Hee/Trypanosome/training_dataset4_3_AL4/unlabeled/img/vid05_078_011.png</t>
  </si>
  <si>
    <t>/home/ba4_project/ba4_Hee/Trypanosome/training_dataset4_3_AL4/unlabeled/img/vid05_078_012.png</t>
  </si>
  <si>
    <t>/home/ba4_project/ba4_Hee/Trypanosome/training_dataset4_3_AL4/unlabeled/img/vid05_078_013.png</t>
  </si>
  <si>
    <t>/home/ba4_project/ba4_Hee/Trypanosome/training_dataset4_3_AL4/unlabeled/img/vid05_078_016.png</t>
  </si>
  <si>
    <t>/home/ba4_project/ba4_Hee/Trypanosome/training_dataset4_3_AL4/unlabeled/img/vid05_078_017.png</t>
  </si>
  <si>
    <t>/home/ba4_project/ba4_Hee/Trypanosome/training_dataset4_3_AL4/unlabeled/img/vid05_078_019.png</t>
  </si>
  <si>
    <t>/home/ba4_project/ba4_Hee/Trypanosome/training_dataset4_3_AL4/unlabeled/img/vid05_078_020.png</t>
  </si>
  <si>
    <t>/home/ba4_project/ba4_Hee/Trypanosome/training_dataset4_3_AL4/unlabeled/img/vid05_078_021.png</t>
  </si>
  <si>
    <t>/home/ba4_project/ba4_Hee/Trypanosome/training_dataset4_3_AL4/unlabeled/img/vid05_078_023.png</t>
  </si>
  <si>
    <t>/home/ba4_project/ba4_Hee/Trypanosome/training_dataset4_3_AL4/unlabeled/img/vid05_078_024.png</t>
  </si>
  <si>
    <t>/home/ba4_project/ba4_Hee/Trypanosome/training_dataset4_3_AL4/unlabeled/img/vid05_078_027.png</t>
  </si>
  <si>
    <t>/home/ba4_project/ba4_Hee/Trypanosome/training_dataset4_3_AL4/unlabeled/img/vid05_078_028.png</t>
  </si>
  <si>
    <t>/home/ba4_project/ba4_Hee/Trypanosome/training_dataset4_3_AL4/unlabeled/img/vid05_078_029.png</t>
  </si>
  <si>
    <t>/home/ba4_project/ba4_Hee/Trypanosome/training_dataset4_3_AL4/unlabeled/img/vid05_078_030.png</t>
  </si>
  <si>
    <t>/home/ba4_project/ba4_Hee/Trypanosome/training_dataset4_3_AL4/unlabeled/img/vid05_078_031.png</t>
  </si>
  <si>
    <t>/home/ba4_project/ba4_Hee/Trypanosome/training_dataset4_3_AL4/unlabeled/img/vid05_078_032.png</t>
  </si>
  <si>
    <t>/home/ba4_project/ba4_Hee/Trypanosome/training_dataset4_3_AL4/unlabeled/img/vid05_078_033.png</t>
  </si>
  <si>
    <t>/home/ba4_project/ba4_Hee/Trypanosome/training_dataset4_3_AL4/unlabeled/img/vid05_078_035.png</t>
  </si>
  <si>
    <t>/home/ba4_project/ba4_Hee/Trypanosome/training_dataset4_3_AL4/unlabeled/img/vid05_078_036.png</t>
  </si>
  <si>
    <t>/home/ba4_project/ba4_Hee/Trypanosome/training_dataset4_3_AL4/unlabeled/img/vid05_078_037.png</t>
  </si>
  <si>
    <t>/home/ba4_project/ba4_Hee/Trypanosome/training_dataset4_3_AL4/unlabeled/img/vid05_078_038.png</t>
  </si>
  <si>
    <t>/home/ba4_project/ba4_Hee/Trypanosome/training_dataset4_3_AL4/unlabeled/img/vid05_078_039.png</t>
  </si>
  <si>
    <t>/home/ba4_project/ba4_Hee/Trypanosome/training_dataset4_3_AL4/unlabeled/img/vid05_078_040.png</t>
  </si>
  <si>
    <t>/home/ba4_project/ba4_Hee/Trypanosome/training_dataset4_3_AL4/unlabeled/img/vid05_078_041.png</t>
  </si>
  <si>
    <t>/home/ba4_project/ba4_Hee/Trypanosome/training_dataset4_3_AL4/unlabeled/img/vid05_078_042.png</t>
  </si>
  <si>
    <t>/home/ba4_project/ba4_Hee/Trypanosome/training_dataset4_3_AL4/unlabeled/img/vid05_078_043.png</t>
  </si>
  <si>
    <t>/home/ba4_project/ba4_Hee/Trypanosome/training_dataset4_3_AL4/unlabeled/img/vid05_078_045.png</t>
  </si>
  <si>
    <t>/home/ba4_project/ba4_Hee/Trypanosome/training_dataset4_3_AL4/unlabeled/img/vid05_078_046.png</t>
  </si>
  <si>
    <t>/home/ba4_project/ba4_Hee/Trypanosome/training_dataset4_3_AL4/unlabeled/img/vid05_078_047.png</t>
  </si>
  <si>
    <t>/home/ba4_project/ba4_Hee/Trypanosome/training_dataset4_3_AL4/unlabeled/img/vid05_078_048.png</t>
  </si>
  <si>
    <t>/home/ba4_project/ba4_Hee/Trypanosome/training_dataset4_3_AL4/unlabeled/img/vid05_078_049.png</t>
  </si>
  <si>
    <t>/home/ba4_project/ba4_Hee/Trypanosome/training_dataset4_3_AL4/unlabeled/img/vid05_078_050.png</t>
  </si>
  <si>
    <t>/home/ba4_project/ba4_Hee/Trypanosome/training_dataset4_3_AL4/unlabeled/img/vid05_078_052.png</t>
  </si>
  <si>
    <t>/home/ba4_project/ba4_Hee/Trypanosome/training_dataset4_3_AL4/unlabeled/img/vid05_078_053.png</t>
  </si>
  <si>
    <t>/home/ba4_project/ba4_Hee/Trypanosome/training_dataset4_3_AL4/unlabeled/img/vid05_078_054.png</t>
  </si>
  <si>
    <t>/home/ba4_project/ba4_Hee/Trypanosome/training_dataset4_3_AL4/unlabeled/img/vid05_078_056.png</t>
  </si>
  <si>
    <t>/home/ba4_project/ba4_Hee/Trypanosome/training_dataset4_3_AL4/unlabeled/img/vid05_078_057.png</t>
  </si>
  <si>
    <t>/home/ba4_project/ba4_Hee/Trypanosome/training_dataset4_3_AL4/unlabeled/img/vid05_078_058.png</t>
  </si>
  <si>
    <t>/home/ba4_project/ba4_Hee/Trypanosome/training_dataset4_3_AL4/unlabeled/img/vid05_078_059.png</t>
  </si>
  <si>
    <t>/home/ba4_project/ba4_Hee/Trypanosome/training_dataset4_3_AL4/unlabeled/img/vid05_078_060.png</t>
  </si>
  <si>
    <t>/home/ba4_project/ba4_Hee/Trypanosome/training_dataset4_3_AL4/unlabeled/img/vid05_078_061.png</t>
  </si>
  <si>
    <t>/home/ba4_project/ba4_Hee/Trypanosome/training_dataset4_3_AL4/unlabeled/img/vid05_078_062.png</t>
  </si>
  <si>
    <t>/home/ba4_project/ba4_Hee/Trypanosome/training_dataset4_3_AL4/unlabeled/img/vid05_079_000.png</t>
  </si>
  <si>
    <t>/home/ba4_project/ba4_Hee/Trypanosome/training_dataset4_3_AL4/unlabeled/img/vid05_079_002.png</t>
  </si>
  <si>
    <t>/home/ba4_project/ba4_Hee/Trypanosome/training_dataset4_3_AL4/unlabeled/img/vid05_079_003.png</t>
  </si>
  <si>
    <t>/home/ba4_project/ba4_Hee/Trypanosome/training_dataset4_3_AL4/unlabeled/img/vid05_079_006.png</t>
  </si>
  <si>
    <t>/home/ba4_project/ba4_Hee/Trypanosome/training_dataset4_3_AL4/unlabeled/img/vid05_079_007.png</t>
  </si>
  <si>
    <t>/home/ba4_project/ba4_Hee/Trypanosome/training_dataset4_3_AL4/unlabeled/img/vid05_079_008.png</t>
  </si>
  <si>
    <t>/home/ba4_project/ba4_Hee/Trypanosome/training_dataset4_3_AL4/unlabeled/img/vid05_079_009.png</t>
  </si>
  <si>
    <t>/home/ba4_project/ba4_Hee/Trypanosome/training_dataset4_3_AL4/unlabeled/img/vid05_079_010.png</t>
  </si>
  <si>
    <t>/home/ba4_project/ba4_Hee/Trypanosome/training_dataset4_3_AL4/unlabeled/img/vid05_079_011.png</t>
  </si>
  <si>
    <t>/home/ba4_project/ba4_Hee/Trypanosome/training_dataset4_3_AL4/unlabeled/img/vid05_079_013.png</t>
  </si>
  <si>
    <t>/home/ba4_project/ba4_Hee/Trypanosome/training_dataset4_3_AL4/unlabeled/img/vid05_079_014.png</t>
  </si>
  <si>
    <t>/home/ba4_project/ba4_Hee/Trypanosome/training_dataset4_3_AL4/unlabeled/img/vid05_079_015.png</t>
  </si>
  <si>
    <t>/home/ba4_project/ba4_Hee/Trypanosome/training_dataset4_3_AL4/unlabeled/img/vid05_079_016.png</t>
  </si>
  <si>
    <t>/home/ba4_project/ba4_Hee/Trypanosome/training_dataset4_3_AL4/unlabeled/img/vid05_079_018.png</t>
  </si>
  <si>
    <t>/home/ba4_project/ba4_Hee/Trypanosome/training_dataset4_3_AL4/unlabeled/img/vid05_079_019.png</t>
  </si>
  <si>
    <t>/home/ba4_project/ba4_Hee/Trypanosome/training_dataset4_3_AL4/unlabeled/img/vid05_079_020.png</t>
  </si>
  <si>
    <t>/home/ba4_project/ba4_Hee/Trypanosome/training_dataset4_3_AL4/unlabeled/img/vid05_079_021.png</t>
  </si>
  <si>
    <t>/home/ba4_project/ba4_Hee/Trypanosome/training_dataset4_3_AL4/unlabeled/img/vid05_079_023.png</t>
  </si>
  <si>
    <t>/home/ba4_project/ba4_Hee/Trypanosome/training_dataset4_3_AL4/unlabeled/img/vid05_079_024.png</t>
  </si>
  <si>
    <t>/home/ba4_project/ba4_Hee/Trypanosome/training_dataset4_3_AL4/unlabeled/img/vid05_079_027.png</t>
  </si>
  <si>
    <t>/home/ba4_project/ba4_Hee/Trypanosome/training_dataset4_3_AL4/unlabeled/img/vid05_079_028.png</t>
  </si>
  <si>
    <t>/home/ba4_project/ba4_Hee/Trypanosome/training_dataset4_3_AL4/unlabeled/img/vid05_079_029.png</t>
  </si>
  <si>
    <t>/home/ba4_project/ba4_Hee/Trypanosome/training_dataset4_3_AL4/unlabeled/img/vid05_079_030.png</t>
  </si>
  <si>
    <t>/home/ba4_project/ba4_Hee/Trypanosome/training_dataset4_3_AL4/unlabeled/img/vid05_079_031.png</t>
  </si>
  <si>
    <t>/home/ba4_project/ba4_Hee/Trypanosome/training_dataset4_3_AL4/unlabeled/img/vid05_079_033.png</t>
  </si>
  <si>
    <t>/home/ba4_project/ba4_Hee/Trypanosome/training_dataset4_3_AL4/unlabeled/img/vid05_079_035.png</t>
  </si>
  <si>
    <t>/home/ba4_project/ba4_Hee/Trypanosome/training_dataset4_3_AL4/unlabeled/img/vid05_079_036.png</t>
  </si>
  <si>
    <t>/home/ba4_project/ba4_Hee/Trypanosome/training_dataset4_3_AL4/unlabeled/img/vid05_079_037.png</t>
  </si>
  <si>
    <t>/home/ba4_project/ba4_Hee/Trypanosome/training_dataset4_3_AL4/unlabeled/img/vid05_079_038.png</t>
  </si>
  <si>
    <t>/home/ba4_project/ba4_Hee/Trypanosome/training_dataset4_3_AL4/unlabeled/img/vid05_079_039.png</t>
  </si>
  <si>
    <t>/home/ba4_project/ba4_Hee/Trypanosome/training_dataset4_3_AL4/unlabeled/img/vid05_079_040.png</t>
  </si>
  <si>
    <t>/home/ba4_project/ba4_Hee/Trypanosome/training_dataset4_3_AL4/unlabeled/img/vid05_079_041.png</t>
  </si>
  <si>
    <t>/home/ba4_project/ba4_Hee/Trypanosome/training_dataset4_3_AL4/unlabeled/img/vid05_079_043.png</t>
  </si>
  <si>
    <t>/home/ba4_project/ba4_Hee/Trypanosome/training_dataset4_3_AL4/unlabeled/img/vid05_079_044.png</t>
  </si>
  <si>
    <t>/home/ba4_project/ba4_Hee/Trypanosome/training_dataset4_3_AL4/unlabeled/img/vid05_079_045.png</t>
  </si>
  <si>
    <t>/home/ba4_project/ba4_Hee/Trypanosome/training_dataset4_3_AL4/unlabeled/img/vid05_079_046.png</t>
  </si>
  <si>
    <t>/home/ba4_project/ba4_Hee/Trypanosome/training_dataset4_3_AL4/unlabeled/img/vid05_079_047.png</t>
  </si>
  <si>
    <t>/home/ba4_project/ba4_Hee/Trypanosome/training_dataset4_3_AL4/unlabeled/img/vid05_079_048.png</t>
  </si>
  <si>
    <t>/home/ba4_project/ba4_Hee/Trypanosome/training_dataset4_3_AL4/unlabeled/img/vid05_079_049.png</t>
  </si>
  <si>
    <t>/home/ba4_project/ba4_Hee/Trypanosome/training_dataset4_3_AL4/unlabeled/img/vid05_079_050.png</t>
  </si>
  <si>
    <t>/home/ba4_project/ba4_Hee/Trypanosome/training_dataset4_3_AL4/unlabeled/img/vid05_079_051.png</t>
  </si>
  <si>
    <t>/home/ba4_project/ba4_Hee/Trypanosome/training_dataset4_3_AL4/unlabeled/img/vid05_079_052.png</t>
  </si>
  <si>
    <t>/home/ba4_project/ba4_Hee/Trypanosome/training_dataset4_3_AL4/unlabeled/img/vid05_079_053.png</t>
  </si>
  <si>
    <t>/home/ba4_project/ba4_Hee/Trypanosome/training_dataset4_3_AL4/unlabeled/img/vid05_079_054.png</t>
  </si>
  <si>
    <t>/home/ba4_project/ba4_Hee/Trypanosome/training_dataset4_3_AL4/unlabeled/img/vid05_079_056.png</t>
  </si>
  <si>
    <t>/home/ba4_project/ba4_Hee/Trypanosome/training_dataset4_3_AL4/unlabeled/img/vid05_079_057.png</t>
  </si>
  <si>
    <t>/home/ba4_project/ba4_Hee/Trypanosome/training_dataset4_3_AL4/unlabeled/img/vid05_079_059.png</t>
  </si>
  <si>
    <t>/home/ba4_project/ba4_Hee/Trypanosome/training_dataset4_3_AL4/unlabeled/img/vid05_079_060.png</t>
  </si>
  <si>
    <t>/home/ba4_project/ba4_Hee/Trypanosome/training_dataset4_3_AL4/unlabeled/img/vid05_079_061.png</t>
  </si>
  <si>
    <t>/home/ba4_project/ba4_Hee/Trypanosome/training_dataset4_3_AL4/unlabeled/img/vid05_080_001.png</t>
  </si>
  <si>
    <t>/home/ba4_project/ba4_Hee/Trypanosome/training_dataset4_3_AL4/unlabeled/img/vid05_080_003.png</t>
  </si>
  <si>
    <t>/home/ba4_project/ba4_Hee/Trypanosome/training_dataset4_3_AL4/unlabeled/img/vid05_080_004.png</t>
  </si>
  <si>
    <t>/home/ba4_project/ba4_Hee/Trypanosome/training_dataset4_3_AL4/unlabeled/img/vid05_080_007.png</t>
  </si>
  <si>
    <t>/home/ba4_project/ba4_Hee/Trypanosome/training_dataset4_3_AL4/unlabeled/img/vid05_080_008.png</t>
  </si>
  <si>
    <t>/home/ba4_project/ba4_Hee/Trypanosome/training_dataset4_3_AL4/unlabeled/img/vid05_080_010.png</t>
  </si>
  <si>
    <t>/home/ba4_project/ba4_Hee/Trypanosome/training_dataset4_3_AL4/unlabeled/img/vid05_080_012.png</t>
  </si>
  <si>
    <t>/home/ba4_project/ba4_Hee/Trypanosome/training_dataset4_3_AL4/unlabeled/img/vid05_080_013.png</t>
  </si>
  <si>
    <t>/home/ba4_project/ba4_Hee/Trypanosome/training_dataset4_3_AL4/unlabeled/img/vid05_080_019.png</t>
  </si>
  <si>
    <t>/home/ba4_project/ba4_Hee/Trypanosome/training_dataset4_3_AL4/unlabeled/img/vid05_080_020.png</t>
  </si>
  <si>
    <t>/home/ba4_project/ba4_Hee/Trypanosome/training_dataset4_3_AL4/unlabeled/img/vid05_080_021.png</t>
  </si>
  <si>
    <t>/home/ba4_project/ba4_Hee/Trypanosome/training_dataset4_3_AL4/unlabeled/img/vid05_080_022.png</t>
  </si>
  <si>
    <t>/home/ba4_project/ba4_Hee/Trypanosome/training_dataset4_3_AL4/unlabeled/img/vid05_080_023.png</t>
  </si>
  <si>
    <t>/home/ba4_project/ba4_Hee/Trypanosome/training_dataset4_3_AL4/unlabeled/img/vid05_080_024.png</t>
  </si>
  <si>
    <t>/home/ba4_project/ba4_Hee/Trypanosome/training_dataset4_3_AL4/unlabeled/img/vid05_080_025.png</t>
  </si>
  <si>
    <t>/home/ba4_project/ba4_Hee/Trypanosome/training_dataset4_3_AL4/unlabeled/img/vid05_080_026.png</t>
  </si>
  <si>
    <t>/home/ba4_project/ba4_Hee/Trypanosome/training_dataset4_3_AL4/unlabeled/img/vid05_080_027.png</t>
  </si>
  <si>
    <t>/home/ba4_project/ba4_Hee/Trypanosome/training_dataset4_3_AL4/unlabeled/img/vid05_080_028.png</t>
  </si>
  <si>
    <t>/home/ba4_project/ba4_Hee/Trypanosome/training_dataset4_3_AL4/unlabeled/img/vid05_080_029.png</t>
  </si>
  <si>
    <t>/home/ba4_project/ba4_Hee/Trypanosome/training_dataset4_3_AL4/unlabeled/img/vid05_080_031.png</t>
  </si>
  <si>
    <t>/home/ba4_project/ba4_Hee/Trypanosome/training_dataset4_3_AL4/unlabeled/img/vid05_080_032.png</t>
  </si>
  <si>
    <t>/home/ba4_project/ba4_Hee/Trypanosome/training_dataset4_3_AL4/unlabeled/img/vid05_080_033.png</t>
  </si>
  <si>
    <t>/home/ba4_project/ba4_Hee/Trypanosome/training_dataset4_3_AL4/unlabeled/img/vid05_080_036.png</t>
  </si>
  <si>
    <t>/home/ba4_project/ba4_Hee/Trypanosome/training_dataset4_3_AL4/unlabeled/img/vid05_080_038.png</t>
  </si>
  <si>
    <t>/home/ba4_project/ba4_Hee/Trypanosome/training_dataset4_3_AL4/unlabeled/img/vid05_080_039.png</t>
  </si>
  <si>
    <t>/home/ba4_project/ba4_Hee/Trypanosome/training_dataset4_3_AL4/unlabeled/img/vid05_080_041.png</t>
  </si>
  <si>
    <t>/home/ba4_project/ba4_Hee/Trypanosome/training_dataset4_3_AL4/unlabeled/img/vid05_080_043.png</t>
  </si>
  <si>
    <t>/home/ba4_project/ba4_Hee/Trypanosome/training_dataset4_3_AL4/unlabeled/img/vid05_080_044.png</t>
  </si>
  <si>
    <t>/home/ba4_project/ba4_Hee/Trypanosome/training_dataset4_3_AL4/unlabeled/img/vid05_080_045.png</t>
  </si>
  <si>
    <t>/home/ba4_project/ba4_Hee/Trypanosome/training_dataset4_3_AL4/unlabeled/img/vid05_080_047.png</t>
  </si>
  <si>
    <t>/home/ba4_project/ba4_Hee/Trypanosome/training_dataset4_3_AL4/unlabeled/img/vid05_080_048.png</t>
  </si>
  <si>
    <t>/home/ba4_project/ba4_Hee/Trypanosome/training_dataset4_3_AL4/unlabeled/img/vid05_080_049.png</t>
  </si>
  <si>
    <t>/home/ba4_project/ba4_Hee/Trypanosome/training_dataset4_3_AL4/unlabeled/img/vid05_080_052.png</t>
  </si>
  <si>
    <t>/home/ba4_project/ba4_Hee/Trypanosome/training_dataset4_3_AL4/unlabeled/img/vid05_080_053.png</t>
  </si>
  <si>
    <t>/home/ba4_project/ba4_Hee/Trypanosome/training_dataset4_3_AL4/unlabeled/img/vid05_080_054.png</t>
  </si>
  <si>
    <t>/home/ba4_project/ba4_Hee/Trypanosome/training_dataset4_3_AL4/unlabeled/img/vid05_080_055.png</t>
  </si>
  <si>
    <t>/home/ba4_project/ba4_Hee/Trypanosome/training_dataset4_3_AL4/unlabeled/img/vid05_080_056.png</t>
  </si>
  <si>
    <t>/home/ba4_project/ba4_Hee/Trypanosome/training_dataset4_3_AL4/unlabeled/img/vid05_080_057.png</t>
  </si>
  <si>
    <t>/home/ba4_project/ba4_Hee/Trypanosome/training_dataset4_3_AL4/unlabeled/img/vid05_080_058.png</t>
  </si>
  <si>
    <t>/home/ba4_project/ba4_Hee/Trypanosome/training_dataset4_3_AL4/unlabeled/img/vid05_080_059.png</t>
  </si>
  <si>
    <t>/home/ba4_project/ba4_Hee/Trypanosome/training_dataset4_3_AL4/unlabeled/img/vid05_080_060.png</t>
  </si>
  <si>
    <t>/home/ba4_project/ba4_Hee/Trypanosome/training_dataset4_3_AL4/unlabeled/img/vid05_080_061.png</t>
  </si>
  <si>
    <t>/home/ba4_project/ba4_Hee/Trypanosome/training_dataset4_3_AL4/unlabeled/img/vid05_080_062.png</t>
  </si>
  <si>
    <t>/home/ba4_project/ba4_Hee/Trypanosome/training_dataset4_3_AL4/unlabeled/img/vid05_081_000.png</t>
  </si>
  <si>
    <t>/home/ba4_project/ba4_Hee/Trypanosome/training_dataset4_3_AL4/unlabeled/img/vid05_081_001.png</t>
  </si>
  <si>
    <t>/home/ba4_project/ba4_Hee/Trypanosome/training_dataset4_3_AL4/unlabeled/img/vid05_081_002.png</t>
  </si>
  <si>
    <t>/home/ba4_project/ba4_Hee/Trypanosome/training_dataset4_3_AL4/unlabeled/img/vid05_081_006.png</t>
  </si>
  <si>
    <t>/home/ba4_project/ba4_Hee/Trypanosome/training_dataset4_3_AL4/unlabeled/img/vid05_081_007.png</t>
  </si>
  <si>
    <t>/home/ba4_project/ba4_Hee/Trypanosome/training_dataset4_3_AL4/unlabeled/img/vid05_081_009.png</t>
  </si>
  <si>
    <t>/home/ba4_project/ba4_Hee/Trypanosome/training_dataset4_3_AL4/unlabeled/img/vid05_081_010.png</t>
  </si>
  <si>
    <t>/home/ba4_project/ba4_Hee/Trypanosome/training_dataset4_3_AL4/unlabeled/img/vid05_081_011.png</t>
  </si>
  <si>
    <t>/home/ba4_project/ba4_Hee/Trypanosome/training_dataset4_3_AL4/unlabeled/img/vid05_081_012.png</t>
  </si>
  <si>
    <t>/home/ba4_project/ba4_Hee/Trypanosome/training_dataset4_3_AL4/unlabeled/img/vid05_081_013.png</t>
  </si>
  <si>
    <t>/home/ba4_project/ba4_Hee/Trypanosome/training_dataset4_3_AL4/unlabeled/img/vid05_081_014.png</t>
  </si>
  <si>
    <t>/home/ba4_project/ba4_Hee/Trypanosome/training_dataset4_3_AL4/unlabeled/img/vid05_081_015.png</t>
  </si>
  <si>
    <t>/home/ba4_project/ba4_Hee/Trypanosome/training_dataset4_3_AL4/unlabeled/img/vid05_081_017.png</t>
  </si>
  <si>
    <t>/home/ba4_project/ba4_Hee/Trypanosome/training_dataset4_3_AL4/unlabeled/img/vid05_081_018.png</t>
  </si>
  <si>
    <t>/home/ba4_project/ba4_Hee/Trypanosome/training_dataset4_3_AL4/unlabeled/img/vid05_081_019.png</t>
  </si>
  <si>
    <t>/home/ba4_project/ba4_Hee/Trypanosome/training_dataset4_3_AL4/unlabeled/img/vid05_081_020.png</t>
  </si>
  <si>
    <t>/home/ba4_project/ba4_Hee/Trypanosome/training_dataset4_3_AL4/unlabeled/img/vid05_081_021.png</t>
  </si>
  <si>
    <t>/home/ba4_project/ba4_Hee/Trypanosome/training_dataset4_3_AL4/unlabeled/img/vid05_081_022.png</t>
  </si>
  <si>
    <t>/home/ba4_project/ba4_Hee/Trypanosome/training_dataset4_3_AL4/unlabeled/img/vid05_081_024.png</t>
  </si>
  <si>
    <t>/home/ba4_project/ba4_Hee/Trypanosome/training_dataset4_3_AL4/unlabeled/img/vid05_081_027.png</t>
  </si>
  <si>
    <t>/home/ba4_project/ba4_Hee/Trypanosome/training_dataset4_3_AL4/unlabeled/img/vid05_081_028.png</t>
  </si>
  <si>
    <t>/home/ba4_project/ba4_Hee/Trypanosome/training_dataset4_3_AL4/unlabeled/img/vid05_081_029.png</t>
  </si>
  <si>
    <t>/home/ba4_project/ba4_Hee/Trypanosome/training_dataset4_3_AL4/unlabeled/img/vid05_081_032.png</t>
  </si>
  <si>
    <t>/home/ba4_project/ba4_Hee/Trypanosome/training_dataset4_3_AL4/unlabeled/img/vid05_081_034.png</t>
  </si>
  <si>
    <t>/home/ba4_project/ba4_Hee/Trypanosome/training_dataset4_3_AL4/unlabeled/img/vid05_081_036.png</t>
  </si>
  <si>
    <t>/home/ba4_project/ba4_Hee/Trypanosome/training_dataset4_3_AL4/unlabeled/img/vid05_081_038.png</t>
  </si>
  <si>
    <t>/home/ba4_project/ba4_Hee/Trypanosome/training_dataset4_3_AL4/unlabeled/img/vid05_081_043.png</t>
  </si>
  <si>
    <t>/home/ba4_project/ba4_Hee/Trypanosome/training_dataset4_3_AL4/unlabeled/img/vid05_081_052.png</t>
  </si>
  <si>
    <t>/home/ba4_project/ba4_Hee/Trypanosome/training_dataset4_3_AL4/unlabeled/img/vid05_081_053.png</t>
  </si>
  <si>
    <t>/home/ba4_project/ba4_Hee/Trypanosome/training_dataset4_3_AL4/unlabeled/img/vid05_081_054.png</t>
  </si>
  <si>
    <t>/home/ba4_project/ba4_Hee/Trypanosome/training_dataset4_3_AL4/unlabeled/img/vid05_081_056.png</t>
  </si>
  <si>
    <t>/home/ba4_project/ba4_Hee/Trypanosome/training_dataset4_3_AL4/unlabeled/img/vid05_081_058.png</t>
  </si>
  <si>
    <t>/home/ba4_project/ba4_Hee/Trypanosome/training_dataset4_3_AL4/unlabeled/img/vid05_081_061.png</t>
  </si>
  <si>
    <t>/home/ba4_project/ba4_Hee/Trypanosome/training_dataset4_3_AL4/unlabeled/img/vid05_082_000.png</t>
  </si>
  <si>
    <t>/home/ba4_project/ba4_Hee/Trypanosome/training_dataset4_3_AL4/unlabeled/img/vid05_082_001.png</t>
  </si>
  <si>
    <t>/home/ba4_project/ba4_Hee/Trypanosome/training_dataset4_3_AL4/unlabeled/img/vid05_082_003.png</t>
  </si>
  <si>
    <t>/home/ba4_project/ba4_Hee/Trypanosome/training_dataset4_3_AL4/unlabeled/img/vid05_082_006.png</t>
  </si>
  <si>
    <t>/home/ba4_project/ba4_Hee/Trypanosome/training_dataset4_3_AL4/unlabeled/img/vid05_082_007.png</t>
  </si>
  <si>
    <t>/home/ba4_project/ba4_Hee/Trypanosome/training_dataset4_3_AL4/unlabeled/img/vid05_082_008.png</t>
  </si>
  <si>
    <t>/home/ba4_project/ba4_Hee/Trypanosome/training_dataset4_3_AL4/unlabeled/img/vid05_082_009.png</t>
  </si>
  <si>
    <t>/home/ba4_project/ba4_Hee/Trypanosome/training_dataset4_3_AL4/unlabeled/img/vid05_082_010.png</t>
  </si>
  <si>
    <t>/home/ba4_project/ba4_Hee/Trypanosome/training_dataset4_3_AL4/unlabeled/img/vid05_082_012.png</t>
  </si>
  <si>
    <t>/home/ba4_project/ba4_Hee/Trypanosome/training_dataset4_3_AL4/unlabeled/img/vid05_082_014.png</t>
  </si>
  <si>
    <t>/home/ba4_project/ba4_Hee/Trypanosome/training_dataset4_3_AL4/unlabeled/img/vid05_082_016.png</t>
  </si>
  <si>
    <t>/home/ba4_project/ba4_Hee/Trypanosome/training_dataset4_3_AL4/unlabeled/img/vid05_082_017.png</t>
  </si>
  <si>
    <t>/home/ba4_project/ba4_Hee/Trypanosome/training_dataset4_3_AL4/unlabeled/img/vid05_082_018.png</t>
  </si>
  <si>
    <t>/home/ba4_project/ba4_Hee/Trypanosome/training_dataset4_3_AL4/unlabeled/img/vid05_082_019.png</t>
  </si>
  <si>
    <t>/home/ba4_project/ba4_Hee/Trypanosome/training_dataset4_3_AL4/unlabeled/img/vid05_082_020.png</t>
  </si>
  <si>
    <t>/home/ba4_project/ba4_Hee/Trypanosome/training_dataset4_3_AL4/unlabeled/img/vid05_082_021.png</t>
  </si>
  <si>
    <t>/home/ba4_project/ba4_Hee/Trypanosome/training_dataset4_3_AL4/unlabeled/img/vid05_082_022.png</t>
  </si>
  <si>
    <t>/home/ba4_project/ba4_Hee/Trypanosome/training_dataset4_3_AL4/unlabeled/img/vid05_082_023.png</t>
  </si>
  <si>
    <t>/home/ba4_project/ba4_Hee/Trypanosome/training_dataset4_3_AL4/unlabeled/img/vid05_082_024.png</t>
  </si>
  <si>
    <t>/home/ba4_project/ba4_Hee/Trypanosome/training_dataset4_3_AL4/unlabeled/img/vid05_082_028.png</t>
  </si>
  <si>
    <t>/home/ba4_project/ba4_Hee/Trypanosome/training_dataset4_3_AL4/unlabeled/img/vid05_082_029.png</t>
  </si>
  <si>
    <t>/home/ba4_project/ba4_Hee/Trypanosome/training_dataset4_3_AL4/unlabeled/img/vid05_082_030.png</t>
  </si>
  <si>
    <t>/home/ba4_project/ba4_Hee/Trypanosome/training_dataset4_3_AL4/unlabeled/img/vid05_082_032.png</t>
  </si>
  <si>
    <t>/home/ba4_project/ba4_Hee/Trypanosome/training_dataset4_3_AL4/unlabeled/img/vid05_082_033.png</t>
  </si>
  <si>
    <t>/home/ba4_project/ba4_Hee/Trypanosome/training_dataset4_3_AL4/unlabeled/img/vid05_082_036.png</t>
  </si>
  <si>
    <t>/home/ba4_project/ba4_Hee/Trypanosome/training_dataset4_3_AL4/unlabeled/img/vid05_082_038.png</t>
  </si>
  <si>
    <t>/home/ba4_project/ba4_Hee/Trypanosome/training_dataset4_3_AL4/unlabeled/img/vid05_082_039.png</t>
  </si>
  <si>
    <t>/home/ba4_project/ba4_Hee/Trypanosome/training_dataset4_3_AL4/unlabeled/img/vid05_082_040.png</t>
  </si>
  <si>
    <t>/home/ba4_project/ba4_Hee/Trypanosome/training_dataset4_3_AL4/unlabeled/img/vid05_082_041.png</t>
  </si>
  <si>
    <t>/home/ba4_project/ba4_Hee/Trypanosome/training_dataset4_3_AL4/unlabeled/img/vid05_082_042.png</t>
  </si>
  <si>
    <t>/home/ba4_project/ba4_Hee/Trypanosome/training_dataset4_3_AL4/unlabeled/img/vid05_082_043.png</t>
  </si>
  <si>
    <t>/home/ba4_project/ba4_Hee/Trypanosome/training_dataset4_3_AL4/unlabeled/img/vid05_082_044.png</t>
  </si>
  <si>
    <t>/home/ba4_project/ba4_Hee/Trypanosome/training_dataset4_3_AL4/unlabeled/img/vid05_082_045.png</t>
  </si>
  <si>
    <t>/home/ba4_project/ba4_Hee/Trypanosome/training_dataset4_3_AL4/unlabeled/img/vid05_082_046.png</t>
  </si>
  <si>
    <t>/home/ba4_project/ba4_Hee/Trypanosome/training_dataset4_3_AL4/unlabeled/img/vid05_082_047.png</t>
  </si>
  <si>
    <t>/home/ba4_project/ba4_Hee/Trypanosome/training_dataset4_3_AL4/unlabeled/img/vid05_082_048.png</t>
  </si>
  <si>
    <t>/home/ba4_project/ba4_Hee/Trypanosome/training_dataset4_3_AL4/unlabeled/img/vid05_082_052.png</t>
  </si>
  <si>
    <t>/home/ba4_project/ba4_Hee/Trypanosome/training_dataset4_3_AL4/unlabeled/img/vid05_082_053.png</t>
  </si>
  <si>
    <t>/home/ba4_project/ba4_Hee/Trypanosome/training_dataset4_3_AL4/unlabeled/img/vid05_082_054.png</t>
  </si>
  <si>
    <t>/home/ba4_project/ba4_Hee/Trypanosome/training_dataset4_3_AL4/unlabeled/img/vid05_082_055.png</t>
  </si>
  <si>
    <t>/home/ba4_project/ba4_Hee/Trypanosome/training_dataset4_3_AL4/unlabeled/img/vid05_082_056.png</t>
  </si>
  <si>
    <t>/home/ba4_project/ba4_Hee/Trypanosome/training_dataset4_3_AL4/unlabeled/img/vid05_082_057.png</t>
  </si>
  <si>
    <t>/home/ba4_project/ba4_Hee/Trypanosome/training_dataset4_3_AL4/unlabeled/img/vid05_082_058.png</t>
  </si>
  <si>
    <t>/home/ba4_project/ba4_Hee/Trypanosome/training_dataset4_3_AL4/unlabeled/img/vid05_082_059.png</t>
  </si>
  <si>
    <t>/home/ba4_project/ba4_Hee/Trypanosome/training_dataset4_3_AL4/unlabeled/img/vid05_082_060.png</t>
  </si>
  <si>
    <t>/home/ba4_project/ba4_Hee/Trypanosome/training_dataset4_3_AL4/unlabeled/img/vid05_082_061.png</t>
  </si>
  <si>
    <t>/home/ba4_project/ba4_Hee/Trypanosome/training_dataset4_3_AL4/unlabeled/img/vid05_083_000.png</t>
  </si>
  <si>
    <t>/home/ba4_project/ba4_Hee/Trypanosome/training_dataset4_3_AL4/unlabeled/img/vid05_083_001.png</t>
  </si>
  <si>
    <t>/home/ba4_project/ba4_Hee/Trypanosome/training_dataset4_3_AL4/unlabeled/img/vid05_083_003.png</t>
  </si>
  <si>
    <t>/home/ba4_project/ba4_Hee/Trypanosome/training_dataset4_3_AL4/unlabeled/img/vid05_083_005.png</t>
  </si>
  <si>
    <t>/home/ba4_project/ba4_Hee/Trypanosome/training_dataset4_3_AL4/unlabeled/img/vid05_083_006.png</t>
  </si>
  <si>
    <t>/home/ba4_project/ba4_Hee/Trypanosome/training_dataset4_3_AL4/unlabeled/img/vid05_083_007.png</t>
  </si>
  <si>
    <t>/home/ba4_project/ba4_Hee/Trypanosome/training_dataset4_3_AL4/unlabeled/img/vid05_083_008.png</t>
  </si>
  <si>
    <t>/home/ba4_project/ba4_Hee/Trypanosome/training_dataset4_3_AL4/unlabeled/img/vid05_083_009.png</t>
  </si>
  <si>
    <t>/home/ba4_project/ba4_Hee/Trypanosome/training_dataset4_3_AL4/unlabeled/img/vid05_083_010.png</t>
  </si>
  <si>
    <t>/home/ba4_project/ba4_Hee/Trypanosome/training_dataset4_3_AL4/unlabeled/img/vid05_083_012.png</t>
  </si>
  <si>
    <t>/home/ba4_project/ba4_Hee/Trypanosome/training_dataset4_3_AL4/unlabeled/img/vid05_083_013.png</t>
  </si>
  <si>
    <t>/home/ba4_project/ba4_Hee/Trypanosome/training_dataset4_3_AL4/unlabeled/img/vid05_083_014.png</t>
  </si>
  <si>
    <t>/home/ba4_project/ba4_Hee/Trypanosome/training_dataset4_3_AL4/unlabeled/img/vid05_083_015.png</t>
  </si>
  <si>
    <t>/home/ba4_project/ba4_Hee/Trypanosome/training_dataset4_3_AL4/unlabeled/img/vid05_083_016.png</t>
  </si>
  <si>
    <t>/home/ba4_project/ba4_Hee/Trypanosome/training_dataset4_3_AL4/unlabeled/img/vid05_083_017.png</t>
  </si>
  <si>
    <t>/home/ba4_project/ba4_Hee/Trypanosome/training_dataset4_3_AL4/unlabeled/img/vid05_083_020.png</t>
  </si>
  <si>
    <t>/home/ba4_project/ba4_Hee/Trypanosome/training_dataset4_3_AL4/unlabeled/img/vid05_083_021.png</t>
  </si>
  <si>
    <t>/home/ba4_project/ba4_Hee/Trypanosome/training_dataset4_3_AL4/unlabeled/img/vid05_083_022.png</t>
  </si>
  <si>
    <t>/home/ba4_project/ba4_Hee/Trypanosome/training_dataset4_3_AL4/unlabeled/img/vid05_083_023.png</t>
  </si>
  <si>
    <t>/home/ba4_project/ba4_Hee/Trypanosome/training_dataset4_3_AL4/unlabeled/img/vid05_083_024.png</t>
  </si>
  <si>
    <t>/home/ba4_project/ba4_Hee/Trypanosome/training_dataset4_3_AL4/unlabeled/img/vid05_083_025.png</t>
  </si>
  <si>
    <t>/home/ba4_project/ba4_Hee/Trypanosome/training_dataset4_3_AL4/unlabeled/img/vid05_083_029.png</t>
  </si>
  <si>
    <t>/home/ba4_project/ba4_Hee/Trypanosome/training_dataset4_3_AL4/unlabeled/img/vid05_083_030.png</t>
  </si>
  <si>
    <t>/home/ba4_project/ba4_Hee/Trypanosome/training_dataset4_3_AL4/unlabeled/img/vid05_083_032.png</t>
  </si>
  <si>
    <t>/home/ba4_project/ba4_Hee/Trypanosome/training_dataset4_3_AL4/unlabeled/img/vid05_083_033.png</t>
  </si>
  <si>
    <t>/home/ba4_project/ba4_Hee/Trypanosome/training_dataset4_3_AL4/unlabeled/img/vid05_083_035.png</t>
  </si>
  <si>
    <t>/home/ba4_project/ba4_Hee/Trypanosome/training_dataset4_3_AL4/unlabeled/img/vid05_083_036.png</t>
  </si>
  <si>
    <t>/home/ba4_project/ba4_Hee/Trypanosome/training_dataset4_3_AL4/unlabeled/img/vid05_083_037.png</t>
  </si>
  <si>
    <t>/home/ba4_project/ba4_Hee/Trypanosome/training_dataset4_3_AL4/unlabeled/img/vid05_083_038.png</t>
  </si>
  <si>
    <t>/home/ba4_project/ba4_Hee/Trypanosome/training_dataset4_3_AL4/unlabeled/img/vid05_083_039.png</t>
  </si>
  <si>
    <t>/home/ba4_project/ba4_Hee/Trypanosome/training_dataset4_3_AL4/unlabeled/img/vid05_083_042.png</t>
  </si>
  <si>
    <t>/home/ba4_project/ba4_Hee/Trypanosome/training_dataset4_3_AL4/unlabeled/img/vid05_083_043.png</t>
  </si>
  <si>
    <t>/home/ba4_project/ba4_Hee/Trypanosome/training_dataset4_3_AL4/unlabeled/img/vid05_083_044.png</t>
  </si>
  <si>
    <t>/home/ba4_project/ba4_Hee/Trypanosome/training_dataset4_3_AL4/unlabeled/img/vid05_083_045.png</t>
  </si>
  <si>
    <t>/home/ba4_project/ba4_Hee/Trypanosome/training_dataset4_3_AL4/unlabeled/img/vid05_083_046.png</t>
  </si>
  <si>
    <t>/home/ba4_project/ba4_Hee/Trypanosome/training_dataset4_3_AL4/unlabeled/img/vid05_083_047.png</t>
  </si>
  <si>
    <t>/home/ba4_project/ba4_Hee/Trypanosome/training_dataset4_3_AL4/unlabeled/img/vid05_083_049.png</t>
  </si>
  <si>
    <t>/home/ba4_project/ba4_Hee/Trypanosome/training_dataset4_3_AL4/unlabeled/img/vid05_083_050.png</t>
  </si>
  <si>
    <t>/home/ba4_project/ba4_Hee/Trypanosome/training_dataset4_3_AL4/unlabeled/img/vid05_083_052.png</t>
  </si>
  <si>
    <t>/home/ba4_project/ba4_Hee/Trypanosome/training_dataset4_3_AL4/unlabeled/img/vid05_083_053.png</t>
  </si>
  <si>
    <t>/home/ba4_project/ba4_Hee/Trypanosome/training_dataset4_3_AL4/unlabeled/img/vid05_083_054.png</t>
  </si>
  <si>
    <t>/home/ba4_project/ba4_Hee/Trypanosome/training_dataset4_3_AL4/unlabeled/img/vid05_083_057.png</t>
  </si>
  <si>
    <t>/home/ba4_project/ba4_Hee/Trypanosome/training_dataset4_3_AL4/unlabeled/img/vid05_083_058.png</t>
  </si>
  <si>
    <t>/home/ba4_project/ba4_Hee/Trypanosome/training_dataset4_3_AL4/unlabeled/img/vid05_083_059.png</t>
  </si>
  <si>
    <t>/home/ba4_project/ba4_Hee/Trypanosome/training_dataset4_3_AL4/unlabeled/img/vid05_083_060.png</t>
  </si>
  <si>
    <t>/home/ba4_project/ba4_Hee/Trypanosome/training_dataset4_3_AL4/unlabeled/img/vid05_083_061.png</t>
  </si>
  <si>
    <t>/home/ba4_project/ba4_Hee/Trypanosome/training_dataset4_3_AL4/unlabeled/img/vid05_083_062.png</t>
  </si>
  <si>
    <t>/home/ba4_project/ba4_Hee/Trypanosome/training_dataset4_3_AL4/unlabeled/img/vid05_084_001.png</t>
  </si>
  <si>
    <t>/home/ba4_project/ba4_Hee/Trypanosome/training_dataset4_3_AL4/unlabeled/img/vid05_084_002.png</t>
  </si>
  <si>
    <t>/home/ba4_project/ba4_Hee/Trypanosome/training_dataset4_3_AL4/unlabeled/img/vid05_084_003.png</t>
  </si>
  <si>
    <t>/home/ba4_project/ba4_Hee/Trypanosome/training_dataset4_3_AL4/unlabeled/img/vid05_084_005.png</t>
  </si>
  <si>
    <t>/home/ba4_project/ba4_Hee/Trypanosome/training_dataset4_3_AL4/unlabeled/img/vid05_084_007.png</t>
  </si>
  <si>
    <t>/home/ba4_project/ba4_Hee/Trypanosome/training_dataset4_3_AL4/unlabeled/img/vid05_084_009.png</t>
  </si>
  <si>
    <t>/home/ba4_project/ba4_Hee/Trypanosome/training_dataset4_3_AL4/unlabeled/img/vid05_084_010.png</t>
  </si>
  <si>
    <t>/home/ba4_project/ba4_Hee/Trypanosome/training_dataset4_3_AL4/unlabeled/img/vid05_084_011.png</t>
  </si>
  <si>
    <t>/home/ba4_project/ba4_Hee/Trypanosome/training_dataset4_3_AL4/unlabeled/img/vid05_084_012.png</t>
  </si>
  <si>
    <t>/home/ba4_project/ba4_Hee/Trypanosome/training_dataset4_3_AL4/unlabeled/img/vid05_084_013.png</t>
  </si>
  <si>
    <t>/home/ba4_project/ba4_Hee/Trypanosome/training_dataset4_3_AL4/unlabeled/img/vid05_084_016.png</t>
  </si>
  <si>
    <t>/home/ba4_project/ba4_Hee/Trypanosome/training_dataset4_3_AL4/unlabeled/img/vid05_084_017.png</t>
  </si>
  <si>
    <t>/home/ba4_project/ba4_Hee/Trypanosome/training_dataset4_3_AL4/unlabeled/img/vid05_084_020.png</t>
  </si>
  <si>
    <t>/home/ba4_project/ba4_Hee/Trypanosome/training_dataset4_3_AL4/unlabeled/img/vid05_084_022.png</t>
  </si>
  <si>
    <t>/home/ba4_project/ba4_Hee/Trypanosome/training_dataset4_3_AL4/unlabeled/img/vid05_084_023.png</t>
  </si>
  <si>
    <t>/home/ba4_project/ba4_Hee/Trypanosome/training_dataset4_3_AL4/unlabeled/img/vid05_084_024.png</t>
  </si>
  <si>
    <t>/home/ba4_project/ba4_Hee/Trypanosome/training_dataset4_3_AL4/unlabeled/img/vid05_084_027.png</t>
  </si>
  <si>
    <t>/home/ba4_project/ba4_Hee/Trypanosome/training_dataset4_3_AL4/unlabeled/img/vid05_084_029.png</t>
  </si>
  <si>
    <t>/home/ba4_project/ba4_Hee/Trypanosome/training_dataset4_3_AL4/unlabeled/img/vid05_084_030.png</t>
  </si>
  <si>
    <t>/home/ba4_project/ba4_Hee/Trypanosome/training_dataset4_3_AL4/unlabeled/img/vid05_084_031.png</t>
  </si>
  <si>
    <t>/home/ba4_project/ba4_Hee/Trypanosome/training_dataset4_3_AL4/unlabeled/img/vid05_084_032.png</t>
  </si>
  <si>
    <t>/home/ba4_project/ba4_Hee/Trypanosome/training_dataset4_3_AL4/unlabeled/img/vid05_084_033.png</t>
  </si>
  <si>
    <t>/home/ba4_project/ba4_Hee/Trypanosome/training_dataset4_3_AL4/unlabeled/img/vid05_084_036.png</t>
  </si>
  <si>
    <t>/home/ba4_project/ba4_Hee/Trypanosome/training_dataset4_3_AL4/unlabeled/img/vid05_084_038.png</t>
  </si>
  <si>
    <t>/home/ba4_project/ba4_Hee/Trypanosome/training_dataset4_3_AL4/unlabeled/img/vid05_084_039.png</t>
  </si>
  <si>
    <t>/home/ba4_project/ba4_Hee/Trypanosome/training_dataset4_3_AL4/unlabeled/img/vid05_084_040.png</t>
  </si>
  <si>
    <t>/home/ba4_project/ba4_Hee/Trypanosome/training_dataset4_3_AL4/unlabeled/img/vid05_084_041.png</t>
  </si>
  <si>
    <t>/home/ba4_project/ba4_Hee/Trypanosome/training_dataset4_3_AL4/unlabeled/img/vid05_084_042.png</t>
  </si>
  <si>
    <t>/home/ba4_project/ba4_Hee/Trypanosome/training_dataset4_3_AL4/unlabeled/img/vid05_084_045.png</t>
  </si>
  <si>
    <t>/home/ba4_project/ba4_Hee/Trypanosome/training_dataset4_3_AL4/unlabeled/img/vid05_084_046.png</t>
  </si>
  <si>
    <t>/home/ba4_project/ba4_Hee/Trypanosome/training_dataset4_3_AL4/unlabeled/img/vid05_084_047.png</t>
  </si>
  <si>
    <t>/home/ba4_project/ba4_Hee/Trypanosome/training_dataset4_3_AL4/unlabeled/img/vid05_084_048.png</t>
  </si>
  <si>
    <t>/home/ba4_project/ba4_Hee/Trypanosome/training_dataset4_3_AL4/unlabeled/img/vid05_084_049.png</t>
  </si>
  <si>
    <t>/home/ba4_project/ba4_Hee/Trypanosome/training_dataset4_3_AL4/unlabeled/img/vid05_084_050.png</t>
  </si>
  <si>
    <t>/home/ba4_project/ba4_Hee/Trypanosome/training_dataset4_3_AL4/unlabeled/img/vid05_084_052.png</t>
  </si>
  <si>
    <t>/home/ba4_project/ba4_Hee/Trypanosome/training_dataset4_3_AL4/unlabeled/img/vid05_084_053.png</t>
  </si>
  <si>
    <t>/home/ba4_project/ba4_Hee/Trypanosome/training_dataset4_3_AL4/unlabeled/img/vid05_084_054.png</t>
  </si>
  <si>
    <t>/home/ba4_project/ba4_Hee/Trypanosome/training_dataset4_3_AL4/unlabeled/img/vid05_084_056.png</t>
  </si>
  <si>
    <t>/home/ba4_project/ba4_Hee/Trypanosome/training_dataset4_3_AL4/unlabeled/img/vid05_084_057.png</t>
  </si>
  <si>
    <t>/home/ba4_project/ba4_Hee/Trypanosome/training_dataset4_3_AL4/unlabeled/img/vid05_084_058.png</t>
  </si>
  <si>
    <t>/home/ba4_project/ba4_Hee/Trypanosome/training_dataset4_3_AL4/unlabeled/img/vid05_084_059.png</t>
  </si>
  <si>
    <t>/home/ba4_project/ba4_Hee/Trypanosome/training_dataset4_3_AL4/unlabeled/img/vid05_084_060.png</t>
  </si>
  <si>
    <t>/home/ba4_project/ba4_Hee/Trypanosome/training_dataset4_3_AL4/unlabeled/img/vid05_084_061.png</t>
  </si>
  <si>
    <t>/home/ba4_project/ba4_Hee/Trypanosome/training_dataset4_3_AL4/unlabeled/img/vid05_085_000.png</t>
  </si>
  <si>
    <t>/home/ba4_project/ba4_Hee/Trypanosome/training_dataset4_3_AL4/unlabeled/img/vid05_085_001.png</t>
  </si>
  <si>
    <t>/home/ba4_project/ba4_Hee/Trypanosome/training_dataset4_3_AL4/unlabeled/img/vid05_085_002.png</t>
  </si>
  <si>
    <t>/home/ba4_project/ba4_Hee/Trypanosome/training_dataset4_3_AL4/unlabeled/img/vid05_085_003.png</t>
  </si>
  <si>
    <t>/home/ba4_project/ba4_Hee/Trypanosome/training_dataset4_3_AL4/unlabeled/img/vid05_085_004.png</t>
  </si>
  <si>
    <t>/home/ba4_project/ba4_Hee/Trypanosome/training_dataset4_3_AL4/unlabeled/img/vid05_085_005.png</t>
  </si>
  <si>
    <t>/home/ba4_project/ba4_Hee/Trypanosome/training_dataset4_3_AL4/unlabeled/img/vid05_085_007.png</t>
  </si>
  <si>
    <t>/home/ba4_project/ba4_Hee/Trypanosome/training_dataset4_3_AL4/unlabeled/img/vid05_085_008.png</t>
  </si>
  <si>
    <t>/home/ba4_project/ba4_Hee/Trypanosome/training_dataset4_3_AL4/unlabeled/img/vid05_085_009.png</t>
  </si>
  <si>
    <t>/home/ba4_project/ba4_Hee/Trypanosome/training_dataset4_3_AL4/unlabeled/img/vid05_085_010.png</t>
  </si>
  <si>
    <t>/home/ba4_project/ba4_Hee/Trypanosome/training_dataset4_3_AL4/unlabeled/img/vid05_085_011.png</t>
  </si>
  <si>
    <t>/home/ba4_project/ba4_Hee/Trypanosome/training_dataset4_3_AL4/unlabeled/img/vid05_085_012.png</t>
  </si>
  <si>
    <t>/home/ba4_project/ba4_Hee/Trypanosome/training_dataset4_3_AL4/unlabeled/img/vid05_085_013.png</t>
  </si>
  <si>
    <t>/home/ba4_project/ba4_Hee/Trypanosome/training_dataset4_3_AL4/unlabeled/img/vid05_085_015.png</t>
  </si>
  <si>
    <t>/home/ba4_project/ba4_Hee/Trypanosome/training_dataset4_3_AL4/unlabeled/img/vid05_085_016.png</t>
  </si>
  <si>
    <t>/home/ba4_project/ba4_Hee/Trypanosome/training_dataset4_3_AL4/unlabeled/img/vid05_085_017.png</t>
  </si>
  <si>
    <t>/home/ba4_project/ba4_Hee/Trypanosome/training_dataset4_3_AL4/unlabeled/img/vid05_085_018.png</t>
  </si>
  <si>
    <t>/home/ba4_project/ba4_Hee/Trypanosome/training_dataset4_3_AL4/unlabeled/img/vid05_085_020.png</t>
  </si>
  <si>
    <t>/home/ba4_project/ba4_Hee/Trypanosome/training_dataset4_3_AL4/unlabeled/img/vid05_085_021.png</t>
  </si>
  <si>
    <t>/home/ba4_project/ba4_Hee/Trypanosome/training_dataset4_3_AL4/unlabeled/img/vid05_085_022.png</t>
  </si>
  <si>
    <t>/home/ba4_project/ba4_Hee/Trypanosome/training_dataset4_3_AL4/unlabeled/img/vid05_085_023.png</t>
  </si>
  <si>
    <t>/home/ba4_project/ba4_Hee/Trypanosome/training_dataset4_3_AL4/unlabeled/img/vid05_085_024.png</t>
  </si>
  <si>
    <t>/home/ba4_project/ba4_Hee/Trypanosome/training_dataset4_3_AL4/unlabeled/img/vid05_085_027.png</t>
  </si>
  <si>
    <t>/home/ba4_project/ba4_Hee/Trypanosome/training_dataset4_3_AL4/unlabeled/img/vid05_085_028.png</t>
  </si>
  <si>
    <t>/home/ba4_project/ba4_Hee/Trypanosome/training_dataset4_3_AL4/unlabeled/img/vid05_085_029.png</t>
  </si>
  <si>
    <t>/home/ba4_project/ba4_Hee/Trypanosome/training_dataset4_3_AL4/unlabeled/img/vid05_085_030.png</t>
  </si>
  <si>
    <t>/home/ba4_project/ba4_Hee/Trypanosome/training_dataset4_3_AL4/unlabeled/img/vid05_085_031.png</t>
  </si>
  <si>
    <t>/home/ba4_project/ba4_Hee/Trypanosome/training_dataset4_3_AL4/unlabeled/img/vid05_085_032.png</t>
  </si>
  <si>
    <t>/home/ba4_project/ba4_Hee/Trypanosome/training_dataset4_3_AL4/unlabeled/img/vid05_085_033.png</t>
  </si>
  <si>
    <t>/home/ba4_project/ba4_Hee/Trypanosome/training_dataset4_3_AL4/unlabeled/img/vid05_085_034.png</t>
  </si>
  <si>
    <t>/home/ba4_project/ba4_Hee/Trypanosome/training_dataset4_3_AL4/unlabeled/img/vid05_085_035.png</t>
  </si>
  <si>
    <t>/home/ba4_project/ba4_Hee/Trypanosome/training_dataset4_3_AL4/unlabeled/img/vid05_085_036.png</t>
  </si>
  <si>
    <t>/home/ba4_project/ba4_Hee/Trypanosome/training_dataset4_3_AL4/unlabeled/img/vid05_085_038.png</t>
  </si>
  <si>
    <t>/home/ba4_project/ba4_Hee/Trypanosome/training_dataset4_3_AL4/unlabeled/img/vid05_085_039.png</t>
  </si>
  <si>
    <t>/home/ba4_project/ba4_Hee/Trypanosome/training_dataset4_3_AL4/unlabeled/img/vid05_085_045.png</t>
  </si>
  <si>
    <t>/home/ba4_project/ba4_Hee/Trypanosome/training_dataset4_3_AL4/unlabeled/img/vid05_085_046.png</t>
  </si>
  <si>
    <t>/home/ba4_project/ba4_Hee/Trypanosome/training_dataset4_3_AL4/unlabeled/img/vid05_085_047.png</t>
  </si>
  <si>
    <t>/home/ba4_project/ba4_Hee/Trypanosome/training_dataset4_3_AL4/unlabeled/img/vid05_085_048.png</t>
  </si>
  <si>
    <t>/home/ba4_project/ba4_Hee/Trypanosome/training_dataset4_3_AL4/unlabeled/img/vid05_085_049.png</t>
  </si>
  <si>
    <t>/home/ba4_project/ba4_Hee/Trypanosome/training_dataset4_3_AL4/unlabeled/img/vid05_085_051.png</t>
  </si>
  <si>
    <t>/home/ba4_project/ba4_Hee/Trypanosome/training_dataset4_3_AL4/unlabeled/img/vid05_085_052.png</t>
  </si>
  <si>
    <t>/home/ba4_project/ba4_Hee/Trypanosome/training_dataset4_3_AL4/unlabeled/img/vid05_085_053.png</t>
  </si>
  <si>
    <t>/home/ba4_project/ba4_Hee/Trypanosome/training_dataset4_3_AL4/unlabeled/img/vid05_085_054.png</t>
  </si>
  <si>
    <t>/home/ba4_project/ba4_Hee/Trypanosome/training_dataset4_3_AL4/unlabeled/img/vid05_085_056.png</t>
  </si>
  <si>
    <t>/home/ba4_project/ba4_Hee/Trypanosome/training_dataset4_3_AL4/unlabeled/img/vid05_085_057.png</t>
  </si>
  <si>
    <t>/home/ba4_project/ba4_Hee/Trypanosome/training_dataset4_3_AL4/unlabeled/img/vid05_085_059.png</t>
  </si>
  <si>
    <t>/home/ba4_project/ba4_Hee/Trypanosome/training_dataset4_3_AL4/unlabeled/img/vid05_085_060.png</t>
  </si>
  <si>
    <t>/home/ba4_project/ba4_Hee/Trypanosome/training_dataset4_3_AL4/unlabeled/img/vid05_085_061.png</t>
  </si>
  <si>
    <t>/home/ba4_project/ba4_Hee/Trypanosome/training_dataset4_3_AL4/unlabeled/img/vid05_085_062.png</t>
  </si>
  <si>
    <t>/home/ba4_project/ba4_Hee/Trypanosome/training_dataset4_3_AL4/unlabeled/img/vid05_086_000.png</t>
  </si>
  <si>
    <t>/home/ba4_project/ba4_Hee/Trypanosome/training_dataset4_3_AL4/unlabeled/img/vid05_086_001.png</t>
  </si>
  <si>
    <t>/home/ba4_project/ba4_Hee/Trypanosome/training_dataset4_3_AL4/unlabeled/img/vid05_086_002.png</t>
  </si>
  <si>
    <t>/home/ba4_project/ba4_Hee/Trypanosome/training_dataset4_3_AL4/unlabeled/img/vid05_086_003.png</t>
  </si>
  <si>
    <t>/home/ba4_project/ba4_Hee/Trypanosome/training_dataset4_3_AL4/unlabeled/img/vid05_086_004.png</t>
  </si>
  <si>
    <t>/home/ba4_project/ba4_Hee/Trypanosome/training_dataset4_3_AL4/unlabeled/img/vid05_086_008.png</t>
  </si>
  <si>
    <t>/home/ba4_project/ba4_Hee/Trypanosome/training_dataset4_3_AL4/unlabeled/img/vid05_086_009.png</t>
  </si>
  <si>
    <t>/home/ba4_project/ba4_Hee/Trypanosome/training_dataset4_3_AL4/unlabeled/img/vid05_086_010.png</t>
  </si>
  <si>
    <t>/home/ba4_project/ba4_Hee/Trypanosome/training_dataset4_3_AL4/unlabeled/img/vid05_086_011.png</t>
  </si>
  <si>
    <t>/home/ba4_project/ba4_Hee/Trypanosome/training_dataset4_3_AL4/unlabeled/img/vid05_086_012.png</t>
  </si>
  <si>
    <t>/home/ba4_project/ba4_Hee/Trypanosome/training_dataset4_3_AL4/unlabeled/img/vid05_086_013.png</t>
  </si>
  <si>
    <t>/home/ba4_project/ba4_Hee/Trypanosome/training_dataset4_3_AL4/unlabeled/img/vid05_086_014.png</t>
  </si>
  <si>
    <t>/home/ba4_project/ba4_Hee/Trypanosome/training_dataset4_3_AL4/unlabeled/img/vid05_086_015.png</t>
  </si>
  <si>
    <t>/home/ba4_project/ba4_Hee/Trypanosome/training_dataset4_3_AL4/unlabeled/img/vid05_086_018.png</t>
  </si>
  <si>
    <t>/home/ba4_project/ba4_Hee/Trypanosome/training_dataset4_3_AL4/unlabeled/img/vid05_086_020.png</t>
  </si>
  <si>
    <t>/home/ba4_project/ba4_Hee/Trypanosome/training_dataset4_3_AL4/unlabeled/img/vid05_086_021.png</t>
  </si>
  <si>
    <t>/home/ba4_project/ba4_Hee/Trypanosome/training_dataset4_3_AL4/unlabeled/img/vid05_086_022.png</t>
  </si>
  <si>
    <t>/home/ba4_project/ba4_Hee/Trypanosome/training_dataset4_3_AL4/unlabeled/img/vid05_086_023.png</t>
  </si>
  <si>
    <t>/home/ba4_project/ba4_Hee/Trypanosome/training_dataset4_3_AL4/unlabeled/img/vid05_086_024.png</t>
  </si>
  <si>
    <t>/home/ba4_project/ba4_Hee/Trypanosome/training_dataset4_3_AL4/unlabeled/img/vid05_086_027.png</t>
  </si>
  <si>
    <t>/home/ba4_project/ba4_Hee/Trypanosome/training_dataset4_3_AL4/unlabeled/img/vid05_086_028.png</t>
  </si>
  <si>
    <t>/home/ba4_project/ba4_Hee/Trypanosome/training_dataset4_3_AL4/unlabeled/img/vid05_086_031.png</t>
  </si>
  <si>
    <t>/home/ba4_project/ba4_Hee/Trypanosome/training_dataset4_3_AL4/unlabeled/img/vid05_086_032.png</t>
  </si>
  <si>
    <t>/home/ba4_project/ba4_Hee/Trypanosome/training_dataset4_3_AL4/unlabeled/img/vid05_086_034.png</t>
  </si>
  <si>
    <t>/home/ba4_project/ba4_Hee/Trypanosome/training_dataset4_3_AL4/unlabeled/img/vid05_086_035.png</t>
  </si>
  <si>
    <t>/home/ba4_project/ba4_Hee/Trypanosome/training_dataset4_3_AL4/unlabeled/img/vid05_086_036.png</t>
  </si>
  <si>
    <t>/home/ba4_project/ba4_Hee/Trypanosome/training_dataset4_3_AL4/unlabeled/img/vid05_086_037.png</t>
  </si>
  <si>
    <t>/home/ba4_project/ba4_Hee/Trypanosome/training_dataset4_3_AL4/unlabeled/img/vid05_086_038.png</t>
  </si>
  <si>
    <t>/home/ba4_project/ba4_Hee/Trypanosome/training_dataset4_3_AL4/unlabeled/img/vid05_086_039.png</t>
  </si>
  <si>
    <t>/home/ba4_project/ba4_Hee/Trypanosome/training_dataset4_3_AL4/unlabeled/img/vid05_086_040.png</t>
  </si>
  <si>
    <t>/home/ba4_project/ba4_Hee/Trypanosome/training_dataset4_3_AL4/unlabeled/img/vid05_086_041.png</t>
  </si>
  <si>
    <t>/home/ba4_project/ba4_Hee/Trypanosome/training_dataset4_3_AL4/unlabeled/img/vid05_086_042.png</t>
  </si>
  <si>
    <t>/home/ba4_project/ba4_Hee/Trypanosome/training_dataset4_3_AL4/unlabeled/img/vid05_086_043.png</t>
  </si>
  <si>
    <t>/home/ba4_project/ba4_Hee/Trypanosome/training_dataset4_3_AL4/unlabeled/img/vid05_086_044.png</t>
  </si>
  <si>
    <t>/home/ba4_project/ba4_Hee/Trypanosome/training_dataset4_3_AL4/unlabeled/img/vid05_086_045.png</t>
  </si>
  <si>
    <t>/home/ba4_project/ba4_Hee/Trypanosome/training_dataset4_3_AL4/unlabeled/img/vid05_086_046.png</t>
  </si>
  <si>
    <t>/home/ba4_project/ba4_Hee/Trypanosome/training_dataset4_3_AL4/unlabeled/img/vid05_086_047.png</t>
  </si>
  <si>
    <t>/home/ba4_project/ba4_Hee/Trypanosome/training_dataset4_3_AL4/unlabeled/img/vid05_086_048.png</t>
  </si>
  <si>
    <t>/home/ba4_project/ba4_Hee/Trypanosome/training_dataset4_3_AL4/unlabeled/img/vid05_086_049.png</t>
  </si>
  <si>
    <t>/home/ba4_project/ba4_Hee/Trypanosome/training_dataset4_3_AL4/unlabeled/img/vid05_086_050.png</t>
  </si>
  <si>
    <t>/home/ba4_project/ba4_Hee/Trypanosome/training_dataset4_3_AL4/unlabeled/img/vid05_086_051.png</t>
  </si>
  <si>
    <t>/home/ba4_project/ba4_Hee/Trypanosome/training_dataset4_3_AL4/unlabeled/img/vid05_086_052.png</t>
  </si>
  <si>
    <t>/home/ba4_project/ba4_Hee/Trypanosome/training_dataset4_3_AL4/unlabeled/img/vid05_086_053.png</t>
  </si>
  <si>
    <t>/home/ba4_project/ba4_Hee/Trypanosome/training_dataset4_3_AL4/unlabeled/img/vid05_086_054.png</t>
  </si>
  <si>
    <t>/home/ba4_project/ba4_Hee/Trypanosome/training_dataset4_3_AL4/unlabeled/img/vid05_086_055.png</t>
  </si>
  <si>
    <t>/home/ba4_project/ba4_Hee/Trypanosome/training_dataset4_3_AL4/unlabeled/img/vid05_086_056.png</t>
  </si>
  <si>
    <t>/home/ba4_project/ba4_Hee/Trypanosome/training_dataset4_3_AL4/unlabeled/img/vid05_086_060.png</t>
  </si>
  <si>
    <t>/home/ba4_project/ba4_Hee/Trypanosome/training_dataset4_3_AL4/unlabeled/img/vid05_087_000.png</t>
  </si>
  <si>
    <t>/home/ba4_project/ba4_Hee/Trypanosome/training_dataset4_3_AL4/unlabeled/img/vid05_087_001.png</t>
  </si>
  <si>
    <t>/home/ba4_project/ba4_Hee/Trypanosome/training_dataset4_3_AL4/unlabeled/img/vid05_087_003.png</t>
  </si>
  <si>
    <t>/home/ba4_project/ba4_Hee/Trypanosome/training_dataset4_3_AL4/unlabeled/img/vid05_087_004.png</t>
  </si>
  <si>
    <t>/home/ba4_project/ba4_Hee/Trypanosome/training_dataset4_3_AL4/unlabeled/img/vid05_087_005.png</t>
  </si>
  <si>
    <t>/home/ba4_project/ba4_Hee/Trypanosome/training_dataset4_3_AL4/unlabeled/img/vid05_087_007.png</t>
  </si>
  <si>
    <t>/home/ba4_project/ba4_Hee/Trypanosome/training_dataset4_3_AL4/unlabeled/img/vid05_087_009.png</t>
  </si>
  <si>
    <t>/home/ba4_project/ba4_Hee/Trypanosome/training_dataset4_3_AL4/unlabeled/img/vid05_087_012.png</t>
  </si>
  <si>
    <t>/home/ba4_project/ba4_Hee/Trypanosome/training_dataset4_3_AL4/unlabeled/img/vid05_087_013.png</t>
  </si>
  <si>
    <t>/home/ba4_project/ba4_Hee/Trypanosome/training_dataset4_3_AL4/unlabeled/img/vid05_087_015.png</t>
  </si>
  <si>
    <t>/home/ba4_project/ba4_Hee/Trypanosome/training_dataset4_3_AL4/unlabeled/img/vid05_087_016.png</t>
  </si>
  <si>
    <t>/home/ba4_project/ba4_Hee/Trypanosome/training_dataset4_3_AL4/unlabeled/img/vid05_087_017.png</t>
  </si>
  <si>
    <t>/home/ba4_project/ba4_Hee/Trypanosome/training_dataset4_3_AL4/unlabeled/img/vid05_087_018.png</t>
  </si>
  <si>
    <t>/home/ba4_project/ba4_Hee/Trypanosome/training_dataset4_3_AL4/unlabeled/img/vid05_087_019.png</t>
  </si>
  <si>
    <t>/home/ba4_project/ba4_Hee/Trypanosome/training_dataset4_3_AL4/unlabeled/img/vid05_087_020.png</t>
  </si>
  <si>
    <t>/home/ba4_project/ba4_Hee/Trypanosome/training_dataset4_3_AL4/unlabeled/img/vid05_087_021.png</t>
  </si>
  <si>
    <t>/home/ba4_project/ba4_Hee/Trypanosome/training_dataset4_3_AL4/unlabeled/img/vid05_087_022.png</t>
  </si>
  <si>
    <t>/home/ba4_project/ba4_Hee/Trypanosome/training_dataset4_3_AL4/unlabeled/img/vid05_087_023.png</t>
  </si>
  <si>
    <t>/home/ba4_project/ba4_Hee/Trypanosome/training_dataset4_3_AL4/unlabeled/img/vid05_087_024.png</t>
  </si>
  <si>
    <t>/home/ba4_project/ba4_Hee/Trypanosome/training_dataset4_3_AL4/unlabeled/img/vid05_087_025.png</t>
  </si>
  <si>
    <t>/home/ba4_project/ba4_Hee/Trypanosome/training_dataset4_3_AL4/unlabeled/img/vid05_087_026.png</t>
  </si>
  <si>
    <t>/home/ba4_project/ba4_Hee/Trypanosome/training_dataset4_3_AL4/unlabeled/img/vid05_087_027.png</t>
  </si>
  <si>
    <t>/home/ba4_project/ba4_Hee/Trypanosome/training_dataset4_3_AL4/unlabeled/img/vid05_087_028.png</t>
  </si>
  <si>
    <t>/home/ba4_project/ba4_Hee/Trypanosome/training_dataset4_3_AL4/unlabeled/img/vid05_087_029.png</t>
  </si>
  <si>
    <t>/home/ba4_project/ba4_Hee/Trypanosome/training_dataset4_3_AL4/unlabeled/img/vid05_087_033.png</t>
  </si>
  <si>
    <t>/home/ba4_project/ba4_Hee/Trypanosome/training_dataset4_3_AL4/unlabeled/img/vid05_087_035.png</t>
  </si>
  <si>
    <t>/home/ba4_project/ba4_Hee/Trypanosome/training_dataset4_3_AL4/unlabeled/img/vid05_087_036.png</t>
  </si>
  <si>
    <t>/home/ba4_project/ba4_Hee/Trypanosome/training_dataset4_3_AL4/unlabeled/img/vid05_087_037.png</t>
  </si>
  <si>
    <t>/home/ba4_project/ba4_Hee/Trypanosome/training_dataset4_3_AL4/unlabeled/img/vid05_087_038.png</t>
  </si>
  <si>
    <t>/home/ba4_project/ba4_Hee/Trypanosome/training_dataset4_3_AL4/unlabeled/img/vid05_087_039.png</t>
  </si>
  <si>
    <t>/home/ba4_project/ba4_Hee/Trypanosome/training_dataset4_3_AL4/unlabeled/img/vid05_087_041.png</t>
  </si>
  <si>
    <t>/home/ba4_project/ba4_Hee/Trypanosome/training_dataset4_3_AL4/unlabeled/img/vid05_087_042.png</t>
  </si>
  <si>
    <t>/home/ba4_project/ba4_Hee/Trypanosome/training_dataset4_3_AL4/unlabeled/img/vid05_087_044.png</t>
  </si>
  <si>
    <t>/home/ba4_project/ba4_Hee/Trypanosome/training_dataset4_3_AL4/unlabeled/img/vid05_087_045.png</t>
  </si>
  <si>
    <t>/home/ba4_project/ba4_Hee/Trypanosome/training_dataset4_3_AL4/unlabeled/img/vid05_087_046.png</t>
  </si>
  <si>
    <t>/home/ba4_project/ba4_Hee/Trypanosome/training_dataset4_3_AL4/unlabeled/img/vid05_087_047.png</t>
  </si>
  <si>
    <t>/home/ba4_project/ba4_Hee/Trypanosome/training_dataset4_3_AL4/unlabeled/img/vid05_087_048.png</t>
  </si>
  <si>
    <t>/home/ba4_project/ba4_Hee/Trypanosome/training_dataset4_3_AL4/unlabeled/img/vid05_087_050.png</t>
  </si>
  <si>
    <t>/home/ba4_project/ba4_Hee/Trypanosome/training_dataset4_3_AL4/unlabeled/img/vid05_087_051.png</t>
  </si>
  <si>
    <t>/home/ba4_project/ba4_Hee/Trypanosome/training_dataset4_3_AL4/unlabeled/img/vid05_087_052.png</t>
  </si>
  <si>
    <t>/home/ba4_project/ba4_Hee/Trypanosome/training_dataset4_3_AL4/unlabeled/img/vid05_087_053.png</t>
  </si>
  <si>
    <t>/home/ba4_project/ba4_Hee/Trypanosome/training_dataset4_3_AL4/unlabeled/img/vid05_087_054.png</t>
  </si>
  <si>
    <t>/home/ba4_project/ba4_Hee/Trypanosome/training_dataset4_3_AL4/unlabeled/img/vid05_087_055.png</t>
  </si>
  <si>
    <t>/home/ba4_project/ba4_Hee/Trypanosome/training_dataset4_3_AL4/unlabeled/img/vid05_087_056.png</t>
  </si>
  <si>
    <t>/home/ba4_project/ba4_Hee/Trypanosome/training_dataset4_3_AL4/unlabeled/img/vid05_087_057.png</t>
  </si>
  <si>
    <t>/home/ba4_project/ba4_Hee/Trypanosome/training_dataset4_3_AL4/unlabeled/img/vid05_087_058.png</t>
  </si>
  <si>
    <t>/home/ba4_project/ba4_Hee/Trypanosome/training_dataset4_3_AL4/unlabeled/img/vid05_087_059.png</t>
  </si>
  <si>
    <t>/home/ba4_project/ba4_Hee/Trypanosome/training_dataset4_3_AL4/unlabeled/img/vid05_087_060.png</t>
  </si>
  <si>
    <t>/home/ba4_project/ba4_Hee/Trypanosome/training_dataset4_3_AL4/unlabeled/img/vid05_087_062.png</t>
  </si>
  <si>
    <t>/home/ba4_project/ba4_Hee/Trypanosome/training_dataset4_3_AL4/unlabeled/img/vid05_088_000.png</t>
  </si>
  <si>
    <t>/home/ba4_project/ba4_Hee/Trypanosome/training_dataset4_3_AL4/unlabeled/img/vid05_088_001.png</t>
  </si>
  <si>
    <t>/home/ba4_project/ba4_Hee/Trypanosome/training_dataset4_3_AL4/unlabeled/img/vid05_088_002.png</t>
  </si>
  <si>
    <t>/home/ba4_project/ba4_Hee/Trypanosome/training_dataset4_3_AL4/unlabeled/img/vid05_088_003.png</t>
  </si>
  <si>
    <t>/home/ba4_project/ba4_Hee/Trypanosome/training_dataset4_3_AL4/unlabeled/img/vid05_088_004.png</t>
  </si>
  <si>
    <t>/home/ba4_project/ba4_Hee/Trypanosome/training_dataset4_3_AL4/unlabeled/img/vid05_088_005.png</t>
  </si>
  <si>
    <t>/home/ba4_project/ba4_Hee/Trypanosome/training_dataset4_3_AL4/unlabeled/img/vid05_088_006.png</t>
  </si>
  <si>
    <t>/home/ba4_project/ba4_Hee/Trypanosome/training_dataset4_3_AL4/unlabeled/img/vid05_088_010.png</t>
  </si>
  <si>
    <t>/home/ba4_project/ba4_Hee/Trypanosome/training_dataset4_3_AL4/unlabeled/img/vid05_088_011.png</t>
  </si>
  <si>
    <t>/home/ba4_project/ba4_Hee/Trypanosome/training_dataset4_3_AL4/unlabeled/img/vid05_088_012.png</t>
  </si>
  <si>
    <t>/home/ba4_project/ba4_Hee/Trypanosome/training_dataset4_3_AL4/unlabeled/img/vid05_088_013.png</t>
  </si>
  <si>
    <t>/home/ba4_project/ba4_Hee/Trypanosome/training_dataset4_3_AL4/unlabeled/img/vid05_088_015.png</t>
  </si>
  <si>
    <t>/home/ba4_project/ba4_Hee/Trypanosome/training_dataset4_3_AL4/unlabeled/img/vid05_088_016.png</t>
  </si>
  <si>
    <t>/home/ba4_project/ba4_Hee/Trypanosome/training_dataset4_3_AL4/unlabeled/img/vid05_088_017.png</t>
  </si>
  <si>
    <t>/home/ba4_project/ba4_Hee/Trypanosome/training_dataset4_3_AL4/unlabeled/img/vid05_088_018.png</t>
  </si>
  <si>
    <t>/home/ba4_project/ba4_Hee/Trypanosome/training_dataset4_3_AL4/unlabeled/img/vid05_088_019.png</t>
  </si>
  <si>
    <t>/home/ba4_project/ba4_Hee/Trypanosome/training_dataset4_3_AL4/unlabeled/img/vid05_088_020.png</t>
  </si>
  <si>
    <t>/home/ba4_project/ba4_Hee/Trypanosome/training_dataset4_3_AL4/unlabeled/img/vid05_088_021.png</t>
  </si>
  <si>
    <t>/home/ba4_project/ba4_Hee/Trypanosome/training_dataset4_3_AL4/unlabeled/img/vid05_088_022.png</t>
  </si>
  <si>
    <t>/home/ba4_project/ba4_Hee/Trypanosome/training_dataset4_3_AL4/unlabeled/img/vid05_088_023.png</t>
  </si>
  <si>
    <t>/home/ba4_project/ba4_Hee/Trypanosome/training_dataset4_3_AL4/unlabeled/img/vid05_088_024.png</t>
  </si>
  <si>
    <t>/home/ba4_project/ba4_Hee/Trypanosome/training_dataset4_3_AL4/unlabeled/img/vid05_088_025.png</t>
  </si>
  <si>
    <t>/home/ba4_project/ba4_Hee/Trypanosome/training_dataset4_3_AL4/unlabeled/img/vid05_088_026.png</t>
  </si>
  <si>
    <t>/home/ba4_project/ba4_Hee/Trypanosome/training_dataset4_3_AL4/unlabeled/img/vid05_088_027.png</t>
  </si>
  <si>
    <t>/home/ba4_project/ba4_Hee/Trypanosome/training_dataset4_3_AL4/unlabeled/img/vid05_088_028.png</t>
  </si>
  <si>
    <t>/home/ba4_project/ba4_Hee/Trypanosome/training_dataset4_3_AL4/unlabeled/img/vid05_088_029.png</t>
  </si>
  <si>
    <t>/home/ba4_project/ba4_Hee/Trypanosome/training_dataset4_3_AL4/unlabeled/img/vid05_088_030.png</t>
  </si>
  <si>
    <t>/home/ba4_project/ba4_Hee/Trypanosome/training_dataset4_3_AL4/unlabeled/img/vid05_088_031.png</t>
  </si>
  <si>
    <t>/home/ba4_project/ba4_Hee/Trypanosome/training_dataset4_3_AL4/unlabeled/img/vid05_088_032.png</t>
  </si>
  <si>
    <t>/home/ba4_project/ba4_Hee/Trypanosome/training_dataset4_3_AL4/unlabeled/img/vid05_088_033.png</t>
  </si>
  <si>
    <t>/home/ba4_project/ba4_Hee/Trypanosome/training_dataset4_3_AL4/unlabeled/img/vid05_088_034.png</t>
  </si>
  <si>
    <t>/home/ba4_project/ba4_Hee/Trypanosome/training_dataset4_3_AL4/unlabeled/img/vid05_088_036.png</t>
  </si>
  <si>
    <t>/home/ba4_project/ba4_Hee/Trypanosome/training_dataset4_3_AL4/unlabeled/img/vid05_088_039.png</t>
  </si>
  <si>
    <t>/home/ba4_project/ba4_Hee/Trypanosome/training_dataset4_3_AL4/unlabeled/img/vid05_088_041.png</t>
  </si>
  <si>
    <t>/home/ba4_project/ba4_Hee/Trypanosome/training_dataset4_3_AL4/unlabeled/img/vid05_088_042.png</t>
  </si>
  <si>
    <t>/home/ba4_project/ba4_Hee/Trypanosome/training_dataset4_3_AL4/unlabeled/img/vid05_088_043.png</t>
  </si>
  <si>
    <t>/home/ba4_project/ba4_Hee/Trypanosome/training_dataset4_3_AL4/unlabeled/img/vid05_088_045.png</t>
  </si>
  <si>
    <t>/home/ba4_project/ba4_Hee/Trypanosome/training_dataset4_3_AL4/unlabeled/img/vid05_088_046.png</t>
  </si>
  <si>
    <t>/home/ba4_project/ba4_Hee/Trypanosome/training_dataset4_3_AL4/unlabeled/img/vid05_088_047.png</t>
  </si>
  <si>
    <t>/home/ba4_project/ba4_Hee/Trypanosome/training_dataset4_3_AL4/unlabeled/img/vid05_088_048.png</t>
  </si>
  <si>
    <t>/home/ba4_project/ba4_Hee/Trypanosome/training_dataset4_3_AL4/unlabeled/img/vid05_088_049.png</t>
  </si>
  <si>
    <t>/home/ba4_project/ba4_Hee/Trypanosome/training_dataset4_3_AL4/unlabeled/img/vid05_088_050.png</t>
  </si>
  <si>
    <t>/home/ba4_project/ba4_Hee/Trypanosome/training_dataset4_3_AL4/unlabeled/img/vid05_088_051.png</t>
  </si>
  <si>
    <t>/home/ba4_project/ba4_Hee/Trypanosome/training_dataset4_3_AL4/unlabeled/img/vid05_088_052.png</t>
  </si>
  <si>
    <t>/home/ba4_project/ba4_Hee/Trypanosome/training_dataset4_3_AL4/unlabeled/img/vid05_088_053.png</t>
  </si>
  <si>
    <t>/home/ba4_project/ba4_Hee/Trypanosome/training_dataset4_3_AL4/unlabeled/img/vid05_088_054.png</t>
  </si>
  <si>
    <t>/home/ba4_project/ba4_Hee/Trypanosome/training_dataset4_3_AL4/unlabeled/img/vid05_088_055.png</t>
  </si>
  <si>
    <t>/home/ba4_project/ba4_Hee/Trypanosome/training_dataset4_3_AL4/unlabeled/img/vid05_088_056.png</t>
  </si>
  <si>
    <t>/home/ba4_project/ba4_Hee/Trypanosome/training_dataset4_3_AL4/unlabeled/img/vid05_088_057.png</t>
  </si>
  <si>
    <t>/home/ba4_project/ba4_Hee/Trypanosome/training_dataset4_3_AL4/unlabeled/img/vid05_088_058.png</t>
  </si>
  <si>
    <t>/home/ba4_project/ba4_Hee/Trypanosome/training_dataset4_3_AL4/unlabeled/img/vid05_088_060.png</t>
  </si>
  <si>
    <t>/home/ba4_project/ba4_Hee/Trypanosome/training_dataset4_3_AL4/unlabeled/img/vid05_088_061.png</t>
  </si>
  <si>
    <t>/home/ba4_project/ba4_Hee/Trypanosome/training_dataset4_3_AL4/unlabeled/img/vid05_088_062.png</t>
  </si>
  <si>
    <t>/home/ba4_project/ba4_Hee/Trypanosome/training_dataset4_3_AL4/unlabeled/img/vid05_089_000.png</t>
  </si>
  <si>
    <t>/home/ba4_project/ba4_Hee/Trypanosome/training_dataset4_3_AL4/unlabeled/img/vid05_089_001.png</t>
  </si>
  <si>
    <t>/home/ba4_project/ba4_Hee/Trypanosome/training_dataset4_3_AL4/unlabeled/img/vid05_089_003.png</t>
  </si>
  <si>
    <t>/home/ba4_project/ba4_Hee/Trypanosome/training_dataset4_3_AL4/unlabeled/img/vid05_089_005.png</t>
  </si>
  <si>
    <t>/home/ba4_project/ba4_Hee/Trypanosome/training_dataset4_3_AL4/unlabeled/img/vid05_089_009.png</t>
  </si>
  <si>
    <t>/home/ba4_project/ba4_Hee/Trypanosome/training_dataset4_3_AL4/unlabeled/img/vid05_089_010.png</t>
  </si>
  <si>
    <t>/home/ba4_project/ba4_Hee/Trypanosome/training_dataset4_3_AL4/unlabeled/img/vid05_089_011.png</t>
  </si>
  <si>
    <t>/home/ba4_project/ba4_Hee/Trypanosome/training_dataset4_3_AL4/unlabeled/img/vid05_089_012.png</t>
  </si>
  <si>
    <t>/home/ba4_project/ba4_Hee/Trypanosome/training_dataset4_3_AL4/unlabeled/img/vid05_089_013.png</t>
  </si>
  <si>
    <t>/home/ba4_project/ba4_Hee/Trypanosome/training_dataset4_3_AL4/unlabeled/img/vid05_089_014.png</t>
  </si>
  <si>
    <t>/home/ba4_project/ba4_Hee/Trypanosome/training_dataset4_3_AL4/unlabeled/img/vid05_089_015.png</t>
  </si>
  <si>
    <t>/home/ba4_project/ba4_Hee/Trypanosome/training_dataset4_3_AL4/unlabeled/img/vid05_089_018.png</t>
  </si>
  <si>
    <t>/home/ba4_project/ba4_Hee/Trypanosome/training_dataset4_3_AL4/unlabeled/img/vid05_089_019.png</t>
  </si>
  <si>
    <t>/home/ba4_project/ba4_Hee/Trypanosome/training_dataset4_3_AL4/unlabeled/img/vid05_089_020.png</t>
  </si>
  <si>
    <t>/home/ba4_project/ba4_Hee/Trypanosome/training_dataset4_3_AL4/unlabeled/img/vid05_089_021.png</t>
  </si>
  <si>
    <t>/home/ba4_project/ba4_Hee/Trypanosome/training_dataset4_3_AL4/unlabeled/img/vid05_089_022.png</t>
  </si>
  <si>
    <t>/home/ba4_project/ba4_Hee/Trypanosome/training_dataset4_3_AL4/unlabeled/img/vid05_089_023.png</t>
  </si>
  <si>
    <t>/home/ba4_project/ba4_Hee/Trypanosome/training_dataset4_3_AL4/unlabeled/img/vid05_089_024.png</t>
  </si>
  <si>
    <t>/home/ba4_project/ba4_Hee/Trypanosome/training_dataset4_3_AL4/unlabeled/img/vid05_089_025.png</t>
  </si>
  <si>
    <t>/home/ba4_project/ba4_Hee/Trypanosome/training_dataset4_3_AL4/unlabeled/img/vid05_089_026.png</t>
  </si>
  <si>
    <t>/home/ba4_project/ba4_Hee/Trypanosome/training_dataset4_3_AL4/unlabeled/img/vid05_089_027.png</t>
  </si>
  <si>
    <t>/home/ba4_project/ba4_Hee/Trypanosome/training_dataset4_3_AL4/unlabeled/img/vid05_089_028.png</t>
  </si>
  <si>
    <t>/home/ba4_project/ba4_Hee/Trypanosome/training_dataset4_3_AL4/unlabeled/img/vid05_089_029.png</t>
  </si>
  <si>
    <t>/home/ba4_project/ba4_Hee/Trypanosome/training_dataset4_3_AL4/unlabeled/img/vid05_089_030.png</t>
  </si>
  <si>
    <t>/home/ba4_project/ba4_Hee/Trypanosome/training_dataset4_3_AL4/unlabeled/img/vid05_089_031.png</t>
  </si>
  <si>
    <t>/home/ba4_project/ba4_Hee/Trypanosome/training_dataset4_3_AL4/unlabeled/img/vid05_089_032.png</t>
  </si>
  <si>
    <t>/home/ba4_project/ba4_Hee/Trypanosome/training_dataset4_3_AL4/unlabeled/img/vid05_089_033.png</t>
  </si>
  <si>
    <t>/home/ba4_project/ba4_Hee/Trypanosome/training_dataset4_3_AL4/unlabeled/img/vid05_089_035.png</t>
  </si>
  <si>
    <t>/home/ba4_project/ba4_Hee/Trypanosome/training_dataset4_3_AL4/unlabeled/img/vid05_089_036.png</t>
  </si>
  <si>
    <t>/home/ba4_project/ba4_Hee/Trypanosome/training_dataset4_3_AL4/unlabeled/img/vid05_089_038.png</t>
  </si>
  <si>
    <t>/home/ba4_project/ba4_Hee/Trypanosome/training_dataset4_3_AL4/unlabeled/img/vid05_089_041.png</t>
  </si>
  <si>
    <t>/home/ba4_project/ba4_Hee/Trypanosome/training_dataset4_3_AL4/unlabeled/img/vid05_089_043.png</t>
  </si>
  <si>
    <t>/home/ba4_project/ba4_Hee/Trypanosome/training_dataset4_3_AL4/unlabeled/img/vid05_089_044.png</t>
  </si>
  <si>
    <t>/home/ba4_project/ba4_Hee/Trypanosome/training_dataset4_3_AL4/unlabeled/img/vid05_089_045.png</t>
  </si>
  <si>
    <t>/home/ba4_project/ba4_Hee/Trypanosome/training_dataset4_3_AL4/unlabeled/img/vid05_089_046.png</t>
  </si>
  <si>
    <t>/home/ba4_project/ba4_Hee/Trypanosome/training_dataset4_3_AL4/unlabeled/img/vid05_089_047.png</t>
  </si>
  <si>
    <t>/home/ba4_project/ba4_Hee/Trypanosome/training_dataset4_3_AL4/unlabeled/img/vid05_089_048.png</t>
  </si>
  <si>
    <t>/home/ba4_project/ba4_Hee/Trypanosome/training_dataset4_3_AL4/unlabeled/img/vid05_089_049.png</t>
  </si>
  <si>
    <t>/home/ba4_project/ba4_Hee/Trypanosome/training_dataset4_3_AL4/unlabeled/img/vid05_089_050.png</t>
  </si>
  <si>
    <t>/home/ba4_project/ba4_Hee/Trypanosome/training_dataset4_3_AL4/unlabeled/img/vid05_089_052.png</t>
  </si>
  <si>
    <t>/home/ba4_project/ba4_Hee/Trypanosome/training_dataset4_3_AL4/unlabeled/img/vid05_089_053.png</t>
  </si>
  <si>
    <t>/home/ba4_project/ba4_Hee/Trypanosome/training_dataset4_3_AL4/unlabeled/img/vid05_089_054.png</t>
  </si>
  <si>
    <t>/home/ba4_project/ba4_Hee/Trypanosome/training_dataset4_3_AL4/unlabeled/img/vid05_089_055.png</t>
  </si>
  <si>
    <t>/home/ba4_project/ba4_Hee/Trypanosome/training_dataset4_3_AL4/unlabeled/img/vid05_089_056.png</t>
  </si>
  <si>
    <t>/home/ba4_project/ba4_Hee/Trypanosome/training_dataset4_3_AL4/unlabeled/img/vid05_089_057.png</t>
  </si>
  <si>
    <t>/home/ba4_project/ba4_Hee/Trypanosome/training_dataset4_3_AL4/unlabeled/img/vid05_089_059.png</t>
  </si>
  <si>
    <t>/home/ba4_project/ba4_Hee/Trypanosome/training_dataset4_3_AL4/unlabeled/img/vid05_089_061.png</t>
  </si>
  <si>
    <t>/home/ba4_project/ba4_Hee/Trypanosome/training_dataset4_3_AL4/unlabeled/img/vid05_089_062.png</t>
  </si>
  <si>
    <t>/home/ba4_project/ba4_Hee/Trypanosome/training_dataset4_3_AL4/unlabeled/img/vid05_090_000.png</t>
  </si>
  <si>
    <t>/home/ba4_project/ba4_Hee/Trypanosome/training_dataset4_3_AL4/unlabeled/img/vid05_090_002.png</t>
  </si>
  <si>
    <t>/home/ba4_project/ba4_Hee/Trypanosome/training_dataset4_3_AL4/unlabeled/img/vid05_090_003.png</t>
  </si>
  <si>
    <t>/home/ba4_project/ba4_Hee/Trypanosome/training_dataset4_3_AL4/unlabeled/img/vid05_090_005.png</t>
  </si>
  <si>
    <t>/home/ba4_project/ba4_Hee/Trypanosome/training_dataset4_3_AL4/unlabeled/img/vid05_090_006.png</t>
  </si>
  <si>
    <t>/home/ba4_project/ba4_Hee/Trypanosome/training_dataset4_3_AL4/unlabeled/img/vid05_090_009.png</t>
  </si>
  <si>
    <t>/home/ba4_project/ba4_Hee/Trypanosome/training_dataset4_3_AL4/unlabeled/img/vid05_090_010.png</t>
  </si>
  <si>
    <t>/home/ba4_project/ba4_Hee/Trypanosome/training_dataset4_3_AL4/unlabeled/img/vid05_090_011.png</t>
  </si>
  <si>
    <t>/home/ba4_project/ba4_Hee/Trypanosome/training_dataset4_3_AL4/unlabeled/img/vid05_090_012.png</t>
  </si>
  <si>
    <t>/home/ba4_project/ba4_Hee/Trypanosome/training_dataset4_3_AL4/unlabeled/img/vid05_090_015.png</t>
  </si>
  <si>
    <t>/home/ba4_project/ba4_Hee/Trypanosome/training_dataset4_3_AL4/unlabeled/img/vid05_090_016.png</t>
  </si>
  <si>
    <t>/home/ba4_project/ba4_Hee/Trypanosome/training_dataset4_3_AL4/unlabeled/img/vid05_090_017.png</t>
  </si>
  <si>
    <t>/home/ba4_project/ba4_Hee/Trypanosome/training_dataset4_3_AL4/unlabeled/img/vid05_090_018.png</t>
  </si>
  <si>
    <t>/home/ba4_project/ba4_Hee/Trypanosome/training_dataset4_3_AL4/unlabeled/img/vid05_090_020.png</t>
  </si>
  <si>
    <t>/home/ba4_project/ba4_Hee/Trypanosome/training_dataset4_3_AL4/unlabeled/img/vid05_090_021.png</t>
  </si>
  <si>
    <t>/home/ba4_project/ba4_Hee/Trypanosome/training_dataset4_3_AL4/unlabeled/img/vid05_090_022.png</t>
  </si>
  <si>
    <t>/home/ba4_project/ba4_Hee/Trypanosome/training_dataset4_3_AL4/unlabeled/img/vid05_090_023.png</t>
  </si>
  <si>
    <t>/home/ba4_project/ba4_Hee/Trypanosome/training_dataset4_3_AL4/unlabeled/img/vid05_090_024.png</t>
  </si>
  <si>
    <t>/home/ba4_project/ba4_Hee/Trypanosome/training_dataset4_3_AL4/unlabeled/img/vid05_090_031.png</t>
  </si>
  <si>
    <t>/home/ba4_project/ba4_Hee/Trypanosome/training_dataset4_3_AL4/unlabeled/img/vid05_090_033.png</t>
  </si>
  <si>
    <t>/home/ba4_project/ba4_Hee/Trypanosome/training_dataset4_3_AL4/unlabeled/img/vid05_090_035.png</t>
  </si>
  <si>
    <t>/home/ba4_project/ba4_Hee/Trypanosome/training_dataset4_3_AL4/unlabeled/img/vid05_090_036.png</t>
  </si>
  <si>
    <t>/home/ba4_project/ba4_Hee/Trypanosome/training_dataset4_3_AL4/unlabeled/img/vid05_090_037.png</t>
  </si>
  <si>
    <t>/home/ba4_project/ba4_Hee/Trypanosome/training_dataset4_3_AL4/unlabeled/img/vid05_090_039.png</t>
  </si>
  <si>
    <t>/home/ba4_project/ba4_Hee/Trypanosome/training_dataset4_3_AL4/unlabeled/img/vid05_090_040.png</t>
  </si>
  <si>
    <t>/home/ba4_project/ba4_Hee/Trypanosome/training_dataset4_3_AL4/unlabeled/img/vid05_090_041.png</t>
  </si>
  <si>
    <t>/home/ba4_project/ba4_Hee/Trypanosome/training_dataset4_3_AL4/unlabeled/img/vid05_090_042.png</t>
  </si>
  <si>
    <t>/home/ba4_project/ba4_Hee/Trypanosome/training_dataset4_3_AL4/unlabeled/img/vid05_090_044.png</t>
  </si>
  <si>
    <t>/home/ba4_project/ba4_Hee/Trypanosome/training_dataset4_3_AL4/unlabeled/img/vid05_090_045.png</t>
  </si>
  <si>
    <t>/home/ba4_project/ba4_Hee/Trypanosome/training_dataset4_3_AL4/unlabeled/img/vid05_090_046.png</t>
  </si>
  <si>
    <t>/home/ba4_project/ba4_Hee/Trypanosome/training_dataset4_3_AL4/unlabeled/img/vid05_090_047.png</t>
  </si>
  <si>
    <t>/home/ba4_project/ba4_Hee/Trypanosome/training_dataset4_3_AL4/unlabeled/img/vid05_090_048.png</t>
  </si>
  <si>
    <t>/home/ba4_project/ba4_Hee/Trypanosome/training_dataset4_3_AL4/unlabeled/img/vid05_090_049.png</t>
  </si>
  <si>
    <t>/home/ba4_project/ba4_Hee/Trypanosome/training_dataset4_3_AL4/unlabeled/img/vid05_090_050.png</t>
  </si>
  <si>
    <t>/home/ba4_project/ba4_Hee/Trypanosome/training_dataset4_3_AL4/unlabeled/img/vid05_090_051.png</t>
  </si>
  <si>
    <t>/home/ba4_project/ba4_Hee/Trypanosome/training_dataset4_3_AL4/unlabeled/img/vid05_090_052.png</t>
  </si>
  <si>
    <t>/home/ba4_project/ba4_Hee/Trypanosome/training_dataset4_3_AL4/unlabeled/img/vid05_090_053.png</t>
  </si>
  <si>
    <t>/home/ba4_project/ba4_Hee/Trypanosome/training_dataset4_3_AL4/unlabeled/img/vid05_090_054.png</t>
  </si>
  <si>
    <t>/home/ba4_project/ba4_Hee/Trypanosome/training_dataset4_3_AL4/unlabeled/img/vid05_090_055.png</t>
  </si>
  <si>
    <t>/home/ba4_project/ba4_Hee/Trypanosome/training_dataset4_3_AL4/unlabeled/img/vid05_090_056.png</t>
  </si>
  <si>
    <t>/home/ba4_project/ba4_Hee/Trypanosome/training_dataset4_3_AL4/unlabeled/img/vid05_090_059.png</t>
  </si>
  <si>
    <t>/home/ba4_project/ba4_Hee/Trypanosome/training_dataset4_3_AL4/unlabeled/img/vid05_090_060.png</t>
  </si>
  <si>
    <t>/home/ba4_project/ba4_Hee/Trypanosome/training_dataset4_3_AL4/unlabeled/img/vid05_090_061.png</t>
  </si>
  <si>
    <t>/home/ba4_project/ba4_Hee/Trypanosome/training_dataset4_3_AL4/unlabeled/img/vid05_090_062.png</t>
  </si>
  <si>
    <t>/home/ba4_project/ba4_Hee/Trypanosome/training_dataset4_3_AL4/unlabeled/img/vid05_091_000.png</t>
  </si>
  <si>
    <t>/home/ba4_project/ba4_Hee/Trypanosome/training_dataset4_3_AL4/unlabeled/img/vid05_091_001.png</t>
  </si>
  <si>
    <t>/home/ba4_project/ba4_Hee/Trypanosome/training_dataset4_3_AL4/unlabeled/img/vid05_091_002.png</t>
  </si>
  <si>
    <t>/home/ba4_project/ba4_Hee/Trypanosome/training_dataset4_3_AL4/unlabeled/img/vid05_091_003.png</t>
  </si>
  <si>
    <t>/home/ba4_project/ba4_Hee/Trypanosome/training_dataset4_3_AL4/unlabeled/img/vid05_091_004.png</t>
  </si>
  <si>
    <t>/home/ba4_project/ba4_Hee/Trypanosome/training_dataset4_3_AL4/unlabeled/img/vid05_091_006.png</t>
  </si>
  <si>
    <t>/home/ba4_project/ba4_Hee/Trypanosome/training_dataset4_3_AL4/unlabeled/img/vid05_091_007.png</t>
  </si>
  <si>
    <t>/home/ba4_project/ba4_Hee/Trypanosome/training_dataset4_3_AL4/unlabeled/img/vid05_091_009.png</t>
  </si>
  <si>
    <t>/home/ba4_project/ba4_Hee/Trypanosome/training_dataset4_3_AL4/unlabeled/img/vid05_091_010.png</t>
  </si>
  <si>
    <t>/home/ba4_project/ba4_Hee/Trypanosome/training_dataset4_3_AL4/unlabeled/img/vid05_091_011.png</t>
  </si>
  <si>
    <t>/home/ba4_project/ba4_Hee/Trypanosome/training_dataset4_3_AL4/unlabeled/img/vid05_091_012.png</t>
  </si>
  <si>
    <t>/home/ba4_project/ba4_Hee/Trypanosome/training_dataset4_3_AL4/unlabeled/img/vid05_091_013.png</t>
  </si>
  <si>
    <t>/home/ba4_project/ba4_Hee/Trypanosome/training_dataset4_3_AL4/unlabeled/img/vid05_091_014.png</t>
  </si>
  <si>
    <t>/home/ba4_project/ba4_Hee/Trypanosome/training_dataset4_3_AL4/unlabeled/img/vid05_091_015.png</t>
  </si>
  <si>
    <t>/home/ba4_project/ba4_Hee/Trypanosome/training_dataset4_3_AL4/unlabeled/img/vid05_091_018.png</t>
  </si>
  <si>
    <t>/home/ba4_project/ba4_Hee/Trypanosome/training_dataset4_3_AL4/unlabeled/img/vid05_091_019.png</t>
  </si>
  <si>
    <t>/home/ba4_project/ba4_Hee/Trypanosome/training_dataset4_3_AL4/unlabeled/img/vid05_091_020.png</t>
  </si>
  <si>
    <t>/home/ba4_project/ba4_Hee/Trypanosome/training_dataset4_3_AL4/unlabeled/img/vid05_091_021.png</t>
  </si>
  <si>
    <t>/home/ba4_project/ba4_Hee/Trypanosome/training_dataset4_3_AL4/unlabeled/img/vid05_091_022.png</t>
  </si>
  <si>
    <t>/home/ba4_project/ba4_Hee/Trypanosome/training_dataset4_3_AL4/unlabeled/img/vid05_091_023.png</t>
  </si>
  <si>
    <t>/home/ba4_project/ba4_Hee/Trypanosome/training_dataset4_3_AL4/unlabeled/img/vid05_091_024.png</t>
  </si>
  <si>
    <t>/home/ba4_project/ba4_Hee/Trypanosome/training_dataset4_3_AL4/unlabeled/img/vid05_091_026.png</t>
  </si>
  <si>
    <t>/home/ba4_project/ba4_Hee/Trypanosome/training_dataset4_3_AL4/unlabeled/img/vid05_091_029.png</t>
  </si>
  <si>
    <t>/home/ba4_project/ba4_Hee/Trypanosome/training_dataset4_3_AL4/unlabeled/img/vid05_091_031.png</t>
  </si>
  <si>
    <t>/home/ba4_project/ba4_Hee/Trypanosome/training_dataset4_3_AL4/unlabeled/img/vid05_091_032.png</t>
  </si>
  <si>
    <t>/home/ba4_project/ba4_Hee/Trypanosome/training_dataset4_3_AL4/unlabeled/img/vid05_091_033.png</t>
  </si>
  <si>
    <t>/home/ba4_project/ba4_Hee/Trypanosome/training_dataset4_3_AL4/unlabeled/img/vid05_091_034.png</t>
  </si>
  <si>
    <t>/home/ba4_project/ba4_Hee/Trypanosome/training_dataset4_3_AL4/unlabeled/img/vid05_091_035.png</t>
  </si>
  <si>
    <t>/home/ba4_project/ba4_Hee/Trypanosome/training_dataset4_3_AL4/unlabeled/img/vid05_091_036.png</t>
  </si>
  <si>
    <t>/home/ba4_project/ba4_Hee/Trypanosome/training_dataset4_3_AL4/unlabeled/img/vid05_091_039.png</t>
  </si>
  <si>
    <t>/home/ba4_project/ba4_Hee/Trypanosome/training_dataset4_3_AL4/unlabeled/img/vid05_091_044.png</t>
  </si>
  <si>
    <t>/home/ba4_project/ba4_Hee/Trypanosome/training_dataset4_3_AL4/unlabeled/img/vid05_091_045.png</t>
  </si>
  <si>
    <t>/home/ba4_project/ba4_Hee/Trypanosome/training_dataset4_3_AL4/unlabeled/img/vid05_091_046.png</t>
  </si>
  <si>
    <t>/home/ba4_project/ba4_Hee/Trypanosome/training_dataset4_3_AL4/unlabeled/img/vid05_091_047.png</t>
  </si>
  <si>
    <t>/home/ba4_project/ba4_Hee/Trypanosome/training_dataset4_3_AL4/unlabeled/img/vid05_091_048.png</t>
  </si>
  <si>
    <t>/home/ba4_project/ba4_Hee/Trypanosome/training_dataset4_3_AL4/unlabeled/img/vid05_091_049.png</t>
  </si>
  <si>
    <t>/home/ba4_project/ba4_Hee/Trypanosome/training_dataset4_3_AL4/unlabeled/img/vid05_091_050.png</t>
  </si>
  <si>
    <t>/home/ba4_project/ba4_Hee/Trypanosome/training_dataset4_3_AL4/unlabeled/img/vid05_091_051.png</t>
  </si>
  <si>
    <t>/home/ba4_project/ba4_Hee/Trypanosome/training_dataset4_3_AL4/unlabeled/img/vid05_091_052.png</t>
  </si>
  <si>
    <t>/home/ba4_project/ba4_Hee/Trypanosome/training_dataset4_3_AL4/unlabeled/img/vid05_091_053.png</t>
  </si>
  <si>
    <t>/home/ba4_project/ba4_Hee/Trypanosome/training_dataset4_3_AL4/unlabeled/img/vid05_091_054.png</t>
  </si>
  <si>
    <t>/home/ba4_project/ba4_Hee/Trypanosome/training_dataset4_3_AL4/unlabeled/img/vid05_091_055.png</t>
  </si>
  <si>
    <t>/home/ba4_project/ba4_Hee/Trypanosome/training_dataset4_3_AL4/unlabeled/img/vid05_091_056.png</t>
  </si>
  <si>
    <t>/home/ba4_project/ba4_Hee/Trypanosome/training_dataset4_3_AL4/unlabeled/img/vid05_091_057.png</t>
  </si>
  <si>
    <t>/home/ba4_project/ba4_Hee/Trypanosome/training_dataset4_3_AL4/unlabeled/img/vid05_091_058.png</t>
  </si>
  <si>
    <t>/home/ba4_project/ba4_Hee/Trypanosome/training_dataset4_3_AL4/unlabeled/img/vid05_091_059.png</t>
  </si>
  <si>
    <t>/home/ba4_project/ba4_Hee/Trypanosome/training_dataset4_3_AL4/unlabeled/img/vid05_091_061.png</t>
  </si>
  <si>
    <t>/home/ba4_project/ba4_Hee/Trypanosome/training_dataset4_3_AL4/unlabeled/img/vid05_091_062.png</t>
  </si>
  <si>
    <t>/home/ba4_project/ba4_Hee/Trypanosome/training_dataset4_3_AL4/unlabeled/img/vid05_092_000.png</t>
  </si>
  <si>
    <t>/home/ba4_project/ba4_Hee/Trypanosome/training_dataset4_3_AL4/unlabeled/img/vid05_092_001.png</t>
  </si>
  <si>
    <t>/home/ba4_project/ba4_Hee/Trypanosome/training_dataset4_3_AL4/unlabeled/img/vid05_092_003.png</t>
  </si>
  <si>
    <t>/home/ba4_project/ba4_Hee/Trypanosome/training_dataset4_3_AL4/unlabeled/img/vid05_092_007.png</t>
  </si>
  <si>
    <t>/home/ba4_project/ba4_Hee/Trypanosome/training_dataset4_3_AL4/unlabeled/img/vid05_092_008.png</t>
  </si>
  <si>
    <t>/home/ba4_project/ba4_Hee/Trypanosome/training_dataset4_3_AL4/unlabeled/img/vid05_092_009.png</t>
  </si>
  <si>
    <t>/home/ba4_project/ba4_Hee/Trypanosome/training_dataset4_3_AL4/unlabeled/img/vid05_092_010.png</t>
  </si>
  <si>
    <t>/home/ba4_project/ba4_Hee/Trypanosome/training_dataset4_3_AL4/unlabeled/img/vid05_092_011.png</t>
  </si>
  <si>
    <t>/home/ba4_project/ba4_Hee/Trypanosome/training_dataset4_3_AL4/unlabeled/img/vid05_092_012.png</t>
  </si>
  <si>
    <t>/home/ba4_project/ba4_Hee/Trypanosome/training_dataset4_3_AL4/unlabeled/img/vid05_092_013.png</t>
  </si>
  <si>
    <t>/home/ba4_project/ba4_Hee/Trypanosome/training_dataset4_3_AL4/unlabeled/img/vid05_092_014.png</t>
  </si>
  <si>
    <t>/home/ba4_project/ba4_Hee/Trypanosome/training_dataset4_3_AL4/unlabeled/img/vid05_092_016.png</t>
  </si>
  <si>
    <t>/home/ba4_project/ba4_Hee/Trypanosome/training_dataset4_3_AL4/unlabeled/img/vid05_092_017.png</t>
  </si>
  <si>
    <t>/home/ba4_project/ba4_Hee/Trypanosome/training_dataset4_3_AL4/unlabeled/img/vid05_092_021.png</t>
  </si>
  <si>
    <t>/home/ba4_project/ba4_Hee/Trypanosome/training_dataset4_3_AL4/unlabeled/img/vid05_092_022.png</t>
  </si>
  <si>
    <t>/home/ba4_project/ba4_Hee/Trypanosome/training_dataset4_3_AL4/unlabeled/img/vid05_092_023.png</t>
  </si>
  <si>
    <t>/home/ba4_project/ba4_Hee/Trypanosome/training_dataset4_3_AL4/unlabeled/img/vid05_092_024.png</t>
  </si>
  <si>
    <t>/home/ba4_project/ba4_Hee/Trypanosome/training_dataset4_3_AL4/unlabeled/img/vid05_092_025.png</t>
  </si>
  <si>
    <t>/home/ba4_project/ba4_Hee/Trypanosome/training_dataset4_3_AL4/unlabeled/img/vid05_092_027.png</t>
  </si>
  <si>
    <t>/home/ba4_project/ba4_Hee/Trypanosome/training_dataset4_3_AL4/unlabeled/img/vid05_092_031.png</t>
  </si>
  <si>
    <t>/home/ba4_project/ba4_Hee/Trypanosome/training_dataset4_3_AL4/unlabeled/img/vid05_092_032.png</t>
  </si>
  <si>
    <t>/home/ba4_project/ba4_Hee/Trypanosome/training_dataset4_3_AL4/unlabeled/img/vid05_092_033.png</t>
  </si>
  <si>
    <t>/home/ba4_project/ba4_Hee/Trypanosome/training_dataset4_3_AL4/unlabeled/img/vid05_092_035.png</t>
  </si>
  <si>
    <t>/home/ba4_project/ba4_Hee/Trypanosome/training_dataset4_3_AL4/unlabeled/img/vid05_092_036.png</t>
  </si>
  <si>
    <t>/home/ba4_project/ba4_Hee/Trypanosome/training_dataset4_3_AL4/unlabeled/img/vid05_092_038.png</t>
  </si>
  <si>
    <t>/home/ba4_project/ba4_Hee/Trypanosome/training_dataset4_3_AL4/unlabeled/img/vid05_092_039.png</t>
  </si>
  <si>
    <t>/home/ba4_project/ba4_Hee/Trypanosome/training_dataset4_3_AL4/unlabeled/img/vid05_092_043.png</t>
  </si>
  <si>
    <t>/home/ba4_project/ba4_Hee/Trypanosome/training_dataset4_3_AL4/unlabeled/img/vid05_092_044.png</t>
  </si>
  <si>
    <t>/home/ba4_project/ba4_Hee/Trypanosome/training_dataset4_3_AL4/unlabeled/img/vid05_092_045.png</t>
  </si>
  <si>
    <t>/home/ba4_project/ba4_Hee/Trypanosome/training_dataset4_3_AL4/unlabeled/img/vid05_092_047.png</t>
  </si>
  <si>
    <t>/home/ba4_project/ba4_Hee/Trypanosome/training_dataset4_3_AL4/unlabeled/img/vid05_092_048.png</t>
  </si>
  <si>
    <t>/home/ba4_project/ba4_Hee/Trypanosome/training_dataset4_3_AL4/unlabeled/img/vid05_092_049.png</t>
  </si>
  <si>
    <t>/home/ba4_project/ba4_Hee/Trypanosome/training_dataset4_3_AL4/unlabeled/img/vid05_092_050.png</t>
  </si>
  <si>
    <t>/home/ba4_project/ba4_Hee/Trypanosome/training_dataset4_3_AL4/unlabeled/img/vid05_092_051.png</t>
  </si>
  <si>
    <t>/home/ba4_project/ba4_Hee/Trypanosome/training_dataset4_3_AL4/unlabeled/img/vid05_092_052.png</t>
  </si>
  <si>
    <t>/home/ba4_project/ba4_Hee/Trypanosome/training_dataset4_3_AL4/unlabeled/img/vid05_092_053.png</t>
  </si>
  <si>
    <t>/home/ba4_project/ba4_Hee/Trypanosome/training_dataset4_3_AL4/unlabeled/img/vid05_092_054.png</t>
  </si>
  <si>
    <t>/home/ba4_project/ba4_Hee/Trypanosome/training_dataset4_3_AL4/unlabeled/img/vid05_092_056.png</t>
  </si>
  <si>
    <t>/home/ba4_project/ba4_Hee/Trypanosome/training_dataset4_3_AL4/unlabeled/img/vid05_092_057.png</t>
  </si>
  <si>
    <t>/home/ba4_project/ba4_Hee/Trypanosome/training_dataset4_3_AL4/unlabeled/img/vid05_092_058.png</t>
  </si>
  <si>
    <t>/home/ba4_project/ba4_Hee/Trypanosome/training_dataset4_3_AL4/unlabeled/img/vid05_092_059.png</t>
  </si>
  <si>
    <t>/home/ba4_project/ba4_Hee/Trypanosome/training_dataset4_3_AL4/unlabeled/img/vid05_092_060.png</t>
  </si>
  <si>
    <t>/home/ba4_project/ba4_Hee/Trypanosome/training_dataset4_3_AL4/unlabeled/img/vid05_092_062.png</t>
  </si>
  <si>
    <t>/home/ba4_project/ba4_Hee/Trypanosome/training_dataset4_3_AL4/unlabeled/img/vid05_093_000.png</t>
  </si>
  <si>
    <t>/home/ba4_project/ba4_Hee/Trypanosome/training_dataset4_3_AL4/unlabeled/img/vid05_093_001.png</t>
  </si>
  <si>
    <t>/home/ba4_project/ba4_Hee/Trypanosome/training_dataset4_3_AL4/unlabeled/img/vid05_093_002.png</t>
  </si>
  <si>
    <t>/home/ba4_project/ba4_Hee/Trypanosome/training_dataset4_3_AL4/unlabeled/img/vid05_093_003.png</t>
  </si>
  <si>
    <t>/home/ba4_project/ba4_Hee/Trypanosome/training_dataset4_3_AL4/unlabeled/img/vid05_093_005.png</t>
  </si>
  <si>
    <t>/home/ba4_project/ba4_Hee/Trypanosome/training_dataset4_3_AL4/unlabeled/img/vid05_093_007.png</t>
  </si>
  <si>
    <t>/home/ba4_project/ba4_Hee/Trypanosome/training_dataset4_3_AL4/unlabeled/img/vid05_093_009.png</t>
  </si>
  <si>
    <t>/home/ba4_project/ba4_Hee/Trypanosome/training_dataset4_3_AL4/unlabeled/img/vid05_093_010.png</t>
  </si>
  <si>
    <t>/home/ba4_project/ba4_Hee/Trypanosome/training_dataset4_3_AL4/unlabeled/img/vid05_093_015.png</t>
  </si>
  <si>
    <t>/home/ba4_project/ba4_Hee/Trypanosome/training_dataset4_3_AL4/unlabeled/img/vid05_093_016.png</t>
  </si>
  <si>
    <t>/home/ba4_project/ba4_Hee/Trypanosome/training_dataset4_3_AL4/unlabeled/img/vid05_093_017.png</t>
  </si>
  <si>
    <t>/home/ba4_project/ba4_Hee/Trypanosome/training_dataset4_3_AL4/unlabeled/img/vid05_093_018.png</t>
  </si>
  <si>
    <t>/home/ba4_project/ba4_Hee/Trypanosome/training_dataset4_3_AL4/unlabeled/img/vid05_093_019.png</t>
  </si>
  <si>
    <t>/home/ba4_project/ba4_Hee/Trypanosome/training_dataset4_3_AL4/unlabeled/img/vid05_093_021.png</t>
  </si>
  <si>
    <t>/home/ba4_project/ba4_Hee/Trypanosome/training_dataset4_3_AL4/unlabeled/img/vid05_093_022.png</t>
  </si>
  <si>
    <t>/home/ba4_project/ba4_Hee/Trypanosome/training_dataset4_3_AL4/unlabeled/img/vid05_093_023.png</t>
  </si>
  <si>
    <t>/home/ba4_project/ba4_Hee/Trypanosome/training_dataset4_3_AL4/unlabeled/img/vid05_093_024.png</t>
  </si>
  <si>
    <t>/home/ba4_project/ba4_Hee/Trypanosome/training_dataset4_3_AL4/unlabeled/img/vid05_093_025.png</t>
  </si>
  <si>
    <t>/home/ba4_project/ba4_Hee/Trypanosome/training_dataset4_3_AL4/unlabeled/img/vid05_093_028.png</t>
  </si>
  <si>
    <t>/home/ba4_project/ba4_Hee/Trypanosome/training_dataset4_3_AL4/unlabeled/img/vid05_093_029.png</t>
  </si>
  <si>
    <t>/home/ba4_project/ba4_Hee/Trypanosome/training_dataset4_3_AL4/unlabeled/img/vid05_093_031.png</t>
  </si>
  <si>
    <t>/home/ba4_project/ba4_Hee/Trypanosome/training_dataset4_3_AL4/unlabeled/img/vid05_093_033.png</t>
  </si>
  <si>
    <t>/home/ba4_project/ba4_Hee/Trypanosome/training_dataset4_3_AL4/unlabeled/img/vid05_093_034.png</t>
  </si>
  <si>
    <t>/home/ba4_project/ba4_Hee/Trypanosome/training_dataset4_3_AL4/unlabeled/img/vid05_093_036.png</t>
  </si>
  <si>
    <t>/home/ba4_project/ba4_Hee/Trypanosome/training_dataset4_3_AL4/unlabeled/img/vid05_093_038.png</t>
  </si>
  <si>
    <t>/home/ba4_project/ba4_Hee/Trypanosome/training_dataset4_3_AL4/unlabeled/img/vid05_093_039.png</t>
  </si>
  <si>
    <t>/home/ba4_project/ba4_Hee/Trypanosome/training_dataset4_3_AL4/unlabeled/img/vid05_093_040.png</t>
  </si>
  <si>
    <t>/home/ba4_project/ba4_Hee/Trypanosome/training_dataset4_3_AL4/unlabeled/img/vid05_093_041.png</t>
  </si>
  <si>
    <t>/home/ba4_project/ba4_Hee/Trypanosome/training_dataset4_3_AL4/unlabeled/img/vid05_093_042.png</t>
  </si>
  <si>
    <t>/home/ba4_project/ba4_Hee/Trypanosome/training_dataset4_3_AL4/unlabeled/img/vid05_093_044.png</t>
  </si>
  <si>
    <t>/home/ba4_project/ba4_Hee/Trypanosome/training_dataset4_3_AL4/unlabeled/img/vid05_093_045.png</t>
  </si>
  <si>
    <t>/home/ba4_project/ba4_Hee/Trypanosome/training_dataset4_3_AL4/unlabeled/img/vid05_093_048.png</t>
  </si>
  <si>
    <t>/home/ba4_project/ba4_Hee/Trypanosome/training_dataset4_3_AL4/unlabeled/img/vid05_093_049.png</t>
  </si>
  <si>
    <t>/home/ba4_project/ba4_Hee/Trypanosome/training_dataset4_3_AL4/unlabeled/img/vid05_093_050.png</t>
  </si>
  <si>
    <t>/home/ba4_project/ba4_Hee/Trypanosome/training_dataset4_3_AL4/unlabeled/img/vid05_093_051.png</t>
  </si>
  <si>
    <t>/home/ba4_project/ba4_Hee/Trypanosome/training_dataset4_3_AL4/unlabeled/img/vid05_093_052.png</t>
  </si>
  <si>
    <t>/home/ba4_project/ba4_Hee/Trypanosome/training_dataset4_3_AL4/unlabeled/img/vid05_093_053.png</t>
  </si>
  <si>
    <t>/home/ba4_project/ba4_Hee/Trypanosome/training_dataset4_3_AL4/unlabeled/img/vid05_093_056.png</t>
  </si>
  <si>
    <t>/home/ba4_project/ba4_Hee/Trypanosome/training_dataset4_3_AL4/unlabeled/img/vid05_093_057.png</t>
  </si>
  <si>
    <t>/home/ba4_project/ba4_Hee/Trypanosome/training_dataset4_3_AL4/unlabeled/img/vid05_093_058.png</t>
  </si>
  <si>
    <t>/home/ba4_project/ba4_Hee/Trypanosome/training_dataset4_3_AL4/unlabeled/img/vid05_093_059.png</t>
  </si>
  <si>
    <t>/home/ba4_project/ba4_Hee/Trypanosome/training_dataset4_3_AL4/unlabeled/img/vid05_093_060.png</t>
  </si>
  <si>
    <t>/home/ba4_project/ba4_Hee/Trypanosome/training_dataset4_3_AL4/unlabeled/img/vid05_093_061.png</t>
  </si>
  <si>
    <t>/home/ba4_project/ba4_Hee/Trypanosome/training_dataset4_3_AL4/unlabeled/img/vid05_094_002.png</t>
  </si>
  <si>
    <t>/home/ba4_project/ba4_Hee/Trypanosome/training_dataset4_3_AL4/unlabeled/img/vid05_094_004.png</t>
  </si>
  <si>
    <t>/home/ba4_project/ba4_Hee/Trypanosome/training_dataset4_3_AL4/unlabeled/img/vid05_094_005.png</t>
  </si>
  <si>
    <t>/home/ba4_project/ba4_Hee/Trypanosome/training_dataset4_3_AL4/unlabeled/img/vid05_094_007.png</t>
  </si>
  <si>
    <t>/home/ba4_project/ba4_Hee/Trypanosome/training_dataset4_3_AL4/unlabeled/img/vid05_094_008.png</t>
  </si>
  <si>
    <t>/home/ba4_project/ba4_Hee/Trypanosome/training_dataset4_3_AL4/unlabeled/img/vid05_094_009.png</t>
  </si>
  <si>
    <t>/home/ba4_project/ba4_Hee/Trypanosome/training_dataset4_3_AL4/unlabeled/img/vid05_094_010.png</t>
  </si>
  <si>
    <t>/home/ba4_project/ba4_Hee/Trypanosome/training_dataset4_3_AL4/unlabeled/img/vid05_094_011.png</t>
  </si>
  <si>
    <t>/home/ba4_project/ba4_Hee/Trypanosome/training_dataset4_3_AL4/unlabeled/img/vid05_094_012.png</t>
  </si>
  <si>
    <t>/home/ba4_project/ba4_Hee/Trypanosome/training_dataset4_3_AL4/unlabeled/img/vid05_094_013.png</t>
  </si>
  <si>
    <t>/home/ba4_project/ba4_Hee/Trypanosome/training_dataset4_3_AL4/unlabeled/img/vid05_094_014.png</t>
  </si>
  <si>
    <t>/home/ba4_project/ba4_Hee/Trypanosome/training_dataset4_3_AL4/unlabeled/img/vid05_094_016.png</t>
  </si>
  <si>
    <t>/home/ba4_project/ba4_Hee/Trypanosome/training_dataset4_3_AL4/unlabeled/img/vid05_094_018.png</t>
  </si>
  <si>
    <t>/home/ba4_project/ba4_Hee/Trypanosome/training_dataset4_3_AL4/unlabeled/img/vid05_094_021.png</t>
  </si>
  <si>
    <t>/home/ba4_project/ba4_Hee/Trypanosome/training_dataset4_3_AL4/unlabeled/img/vid05_094_022.png</t>
  </si>
  <si>
    <t>/home/ba4_project/ba4_Hee/Trypanosome/training_dataset4_3_AL4/unlabeled/img/vid05_094_023.png</t>
  </si>
  <si>
    <t>/home/ba4_project/ba4_Hee/Trypanosome/training_dataset4_3_AL4/unlabeled/img/vid05_094_024.png</t>
  </si>
  <si>
    <t>/home/ba4_project/ba4_Hee/Trypanosome/training_dataset4_3_AL4/unlabeled/img/vid05_094_025.png</t>
  </si>
  <si>
    <t>/home/ba4_project/ba4_Hee/Trypanosome/training_dataset4_3_AL4/unlabeled/img/vid05_094_028.png</t>
  </si>
  <si>
    <t>/home/ba4_project/ba4_Hee/Trypanosome/training_dataset4_3_AL4/unlabeled/img/vid05_094_029.png</t>
  </si>
  <si>
    <t>/home/ba4_project/ba4_Hee/Trypanosome/training_dataset4_3_AL4/unlabeled/img/vid05_094_031.png</t>
  </si>
  <si>
    <t>/home/ba4_project/ba4_Hee/Trypanosome/training_dataset4_3_AL4/unlabeled/img/vid05_094_032.png</t>
  </si>
  <si>
    <t>/home/ba4_project/ba4_Hee/Trypanosome/training_dataset4_3_AL4/unlabeled/img/vid05_094_033.png</t>
  </si>
  <si>
    <t>/home/ba4_project/ba4_Hee/Trypanosome/training_dataset4_3_AL4/unlabeled/img/vid05_094_035.png</t>
  </si>
  <si>
    <t>/home/ba4_project/ba4_Hee/Trypanosome/training_dataset4_3_AL4/unlabeled/img/vid05_094_036.png</t>
  </si>
  <si>
    <t>/home/ba4_project/ba4_Hee/Trypanosome/training_dataset4_3_AL4/unlabeled/img/vid05_094_038.png</t>
  </si>
  <si>
    <t>/home/ba4_project/ba4_Hee/Trypanosome/training_dataset4_3_AL4/unlabeled/img/vid05_094_041.png</t>
  </si>
  <si>
    <t>/home/ba4_project/ba4_Hee/Trypanosome/training_dataset4_3_AL4/unlabeled/img/vid05_094_043.png</t>
  </si>
  <si>
    <t>/home/ba4_project/ba4_Hee/Trypanosome/training_dataset4_3_AL4/unlabeled/img/vid05_094_045.png</t>
  </si>
  <si>
    <t>/home/ba4_project/ba4_Hee/Trypanosome/training_dataset4_3_AL4/unlabeled/img/vid05_094_046.png</t>
  </si>
  <si>
    <t>/home/ba4_project/ba4_Hee/Trypanosome/training_dataset4_3_AL4/unlabeled/img/vid05_094_047.png</t>
  </si>
  <si>
    <t>/home/ba4_project/ba4_Hee/Trypanosome/training_dataset4_3_AL4/unlabeled/img/vid05_094_049.png</t>
  </si>
  <si>
    <t>/home/ba4_project/ba4_Hee/Trypanosome/training_dataset4_3_AL4/unlabeled/img/vid05_094_050.png</t>
  </si>
  <si>
    <t>/home/ba4_project/ba4_Hee/Trypanosome/training_dataset4_3_AL4/unlabeled/img/vid05_094_051.png</t>
  </si>
  <si>
    <t>/home/ba4_project/ba4_Hee/Trypanosome/training_dataset4_3_AL4/unlabeled/img/vid05_094_052.png</t>
  </si>
  <si>
    <t>/home/ba4_project/ba4_Hee/Trypanosome/training_dataset4_3_AL4/unlabeled/img/vid05_094_053.png</t>
  </si>
  <si>
    <t>/home/ba4_project/ba4_Hee/Trypanosome/training_dataset4_3_AL4/unlabeled/img/vid05_094_054.png</t>
  </si>
  <si>
    <t>/home/ba4_project/ba4_Hee/Trypanosome/training_dataset4_3_AL4/unlabeled/img/vid05_094_056.png</t>
  </si>
  <si>
    <t>/home/ba4_project/ba4_Hee/Trypanosome/training_dataset4_3_AL4/unlabeled/img/vid05_094_057.png</t>
  </si>
  <si>
    <t>/home/ba4_project/ba4_Hee/Trypanosome/training_dataset4_3_AL4/unlabeled/img/vid05_094_058.png</t>
  </si>
  <si>
    <t>/home/ba4_project/ba4_Hee/Trypanosome/training_dataset4_3_AL4/unlabeled/img/vid05_094_060.png</t>
  </si>
  <si>
    <t>/home/ba4_project/ba4_Hee/Trypanosome/training_dataset4_3_AL4/unlabeled/img/vid05_094_061.png</t>
  </si>
  <si>
    <t>/home/ba4_project/ba4_Hee/Trypanosome/training_dataset4_3_AL4/unlabeled/img/vid05_095_000.png</t>
  </si>
  <si>
    <t>/home/ba4_project/ba4_Hee/Trypanosome/training_dataset4_3_AL4/unlabeled/img/vid05_095_001.png</t>
  </si>
  <si>
    <t>/home/ba4_project/ba4_Hee/Trypanosome/training_dataset4_3_AL4/unlabeled/img/vid05_095_004.png</t>
  </si>
  <si>
    <t>/home/ba4_project/ba4_Hee/Trypanosome/training_dataset4_3_AL4/unlabeled/img/vid05_095_005.png</t>
  </si>
  <si>
    <t>/home/ba4_project/ba4_Hee/Trypanosome/training_dataset4_3_AL4/unlabeled/img/vid05_095_008.png</t>
  </si>
  <si>
    <t>/home/ba4_project/ba4_Hee/Trypanosome/training_dataset4_3_AL4/unlabeled/img/vid05_095_010.png</t>
  </si>
  <si>
    <t>/home/ba4_project/ba4_Hee/Trypanosome/training_dataset4_3_AL4/unlabeled/img/vid05_095_011.png</t>
  </si>
  <si>
    <t>/home/ba4_project/ba4_Hee/Trypanosome/training_dataset4_3_AL4/unlabeled/img/vid05_095_012.png</t>
  </si>
  <si>
    <t>/home/ba4_project/ba4_Hee/Trypanosome/training_dataset4_3_AL4/unlabeled/img/vid05_095_013.png</t>
  </si>
  <si>
    <t>/home/ba4_project/ba4_Hee/Trypanosome/training_dataset4_3_AL4/unlabeled/img/vid05_095_014.png</t>
  </si>
  <si>
    <t>/home/ba4_project/ba4_Hee/Trypanosome/training_dataset4_3_AL4/unlabeled/img/vid05_095_016.png</t>
  </si>
  <si>
    <t>/home/ba4_project/ba4_Hee/Trypanosome/training_dataset4_3_AL4/unlabeled/img/vid05_095_017.png</t>
  </si>
  <si>
    <t>/home/ba4_project/ba4_Hee/Trypanosome/training_dataset4_3_AL4/unlabeled/img/vid05_095_020.png</t>
  </si>
  <si>
    <t>/home/ba4_project/ba4_Hee/Trypanosome/training_dataset4_3_AL4/unlabeled/img/vid05_095_021.png</t>
  </si>
  <si>
    <t>/home/ba4_project/ba4_Hee/Trypanosome/training_dataset4_3_AL4/unlabeled/img/vid05_095_023.png</t>
  </si>
  <si>
    <t>/home/ba4_project/ba4_Hee/Trypanosome/training_dataset4_3_AL4/unlabeled/img/vid05_095_024.png</t>
  </si>
  <si>
    <t>/home/ba4_project/ba4_Hee/Trypanosome/training_dataset4_3_AL4/unlabeled/img/vid05_095_027.png</t>
  </si>
  <si>
    <t>/home/ba4_project/ba4_Hee/Trypanosome/training_dataset4_3_AL4/unlabeled/img/vid05_095_028.png</t>
  </si>
  <si>
    <t>/home/ba4_project/ba4_Hee/Trypanosome/training_dataset4_3_AL4/unlabeled/img/vid05_095_029.png</t>
  </si>
  <si>
    <t>/home/ba4_project/ba4_Hee/Trypanosome/training_dataset4_3_AL4/unlabeled/img/vid05_095_030.png</t>
  </si>
  <si>
    <t>/home/ba4_project/ba4_Hee/Trypanosome/training_dataset4_3_AL4/unlabeled/img/vid05_095_031.png</t>
  </si>
  <si>
    <t>/home/ba4_project/ba4_Hee/Trypanosome/training_dataset4_3_AL4/unlabeled/img/vid05_095_032.png</t>
  </si>
  <si>
    <t>/home/ba4_project/ba4_Hee/Trypanosome/training_dataset4_3_AL4/unlabeled/img/vid05_095_033.png</t>
  </si>
  <si>
    <t>/home/ba4_project/ba4_Hee/Trypanosome/training_dataset4_3_AL4/unlabeled/img/vid05_095_034.png</t>
  </si>
  <si>
    <t>/home/ba4_project/ba4_Hee/Trypanosome/training_dataset4_3_AL4/unlabeled/img/vid05_095_035.png</t>
  </si>
  <si>
    <t>/home/ba4_project/ba4_Hee/Trypanosome/training_dataset4_3_AL4/unlabeled/img/vid05_095_036.png</t>
  </si>
  <si>
    <t>/home/ba4_project/ba4_Hee/Trypanosome/training_dataset4_3_AL4/unlabeled/img/vid05_095_037.png</t>
  </si>
  <si>
    <t>/home/ba4_project/ba4_Hee/Trypanosome/training_dataset4_3_AL4/unlabeled/img/vid05_095_038.png</t>
  </si>
  <si>
    <t>/home/ba4_project/ba4_Hee/Trypanosome/training_dataset4_3_AL4/unlabeled/img/vid05_095_039.png</t>
  </si>
  <si>
    <t>/home/ba4_project/ba4_Hee/Trypanosome/training_dataset4_3_AL4/unlabeled/img/vid05_095_040.png</t>
  </si>
  <si>
    <t>/home/ba4_project/ba4_Hee/Trypanosome/training_dataset4_3_AL4/unlabeled/img/vid05_095_041.png</t>
  </si>
  <si>
    <t>/home/ba4_project/ba4_Hee/Trypanosome/training_dataset4_3_AL4/unlabeled/img/vid05_095_042.png</t>
  </si>
  <si>
    <t>/home/ba4_project/ba4_Hee/Trypanosome/training_dataset4_3_AL4/unlabeled/img/vid05_095_044.png</t>
  </si>
  <si>
    <t>/home/ba4_project/ba4_Hee/Trypanosome/training_dataset4_3_AL4/unlabeled/img/vid05_095_045.png</t>
  </si>
  <si>
    <t>/home/ba4_project/ba4_Hee/Trypanosome/training_dataset4_3_AL4/unlabeled/img/vid05_095_046.png</t>
  </si>
  <si>
    <t>/home/ba4_project/ba4_Hee/Trypanosome/training_dataset4_3_AL4/unlabeled/img/vid05_095_047.png</t>
  </si>
  <si>
    <t>/home/ba4_project/ba4_Hee/Trypanosome/training_dataset4_3_AL4/unlabeled/img/vid05_095_048.png</t>
  </si>
  <si>
    <t>/home/ba4_project/ba4_Hee/Trypanosome/training_dataset4_3_AL4/unlabeled/img/vid05_095_051.png</t>
  </si>
  <si>
    <t>/home/ba4_project/ba4_Hee/Trypanosome/training_dataset4_3_AL4/unlabeled/img/vid05_095_052.png</t>
  </si>
  <si>
    <t>/home/ba4_project/ba4_Hee/Trypanosome/training_dataset4_3_AL4/unlabeled/img/vid05_095_053.png</t>
  </si>
  <si>
    <t>/home/ba4_project/ba4_Hee/Trypanosome/training_dataset4_3_AL4/unlabeled/img/vid05_095_054.png</t>
  </si>
  <si>
    <t>/home/ba4_project/ba4_Hee/Trypanosome/training_dataset4_3_AL4/unlabeled/img/vid05_095_055.png</t>
  </si>
  <si>
    <t>/home/ba4_project/ba4_Hee/Trypanosome/training_dataset4_3_AL4/unlabeled/img/vid05_095_056.png</t>
  </si>
  <si>
    <t>/home/ba4_project/ba4_Hee/Trypanosome/training_dataset4_3_AL4/unlabeled/img/vid05_095_057.png</t>
  </si>
  <si>
    <t>/home/ba4_project/ba4_Hee/Trypanosome/training_dataset4_3_AL4/unlabeled/img/vid05_095_058.png</t>
  </si>
  <si>
    <t>/home/ba4_project/ba4_Hee/Trypanosome/training_dataset4_3_AL4/unlabeled/img/vid05_095_059.png</t>
  </si>
  <si>
    <t>/home/ba4_project/ba4_Hee/Trypanosome/training_dataset4_3_AL4/unlabeled/img/vid05_095_060.png</t>
  </si>
  <si>
    <t>/home/ba4_project/ba4_Hee/Trypanosome/training_dataset4_3_AL4/unlabeled/img/vid05_095_062.png</t>
  </si>
  <si>
    <t>/home/ba4_project/ba4_Hee/Trypanosome/training_dataset4_3_AL4/unlabeled/img/vid05_096_002.png</t>
  </si>
  <si>
    <t>/home/ba4_project/ba4_Hee/Trypanosome/training_dataset4_3_AL4/unlabeled/img/vid05_096_003.png</t>
  </si>
  <si>
    <t>/home/ba4_project/ba4_Hee/Trypanosome/training_dataset4_3_AL4/unlabeled/img/vid05_096_004.png</t>
  </si>
  <si>
    <t>/home/ba4_project/ba4_Hee/Trypanosome/training_dataset4_3_AL4/unlabeled/img/vid05_096_005.png</t>
  </si>
  <si>
    <t>/home/ba4_project/ba4_Hee/Trypanosome/training_dataset4_3_AL4/unlabeled/img/vid05_096_007.png</t>
  </si>
  <si>
    <t>/home/ba4_project/ba4_Hee/Trypanosome/training_dataset4_3_AL4/unlabeled/img/vid05_096_009.png</t>
  </si>
  <si>
    <t>/home/ba4_project/ba4_Hee/Trypanosome/training_dataset4_3_AL4/unlabeled/img/vid05_096_010.png</t>
  </si>
  <si>
    <t>/home/ba4_project/ba4_Hee/Trypanosome/training_dataset4_3_AL4/unlabeled/img/vid05_096_011.png</t>
  </si>
  <si>
    <t>/home/ba4_project/ba4_Hee/Trypanosome/training_dataset4_3_AL4/unlabeled/img/vid05_096_012.png</t>
  </si>
  <si>
    <t>/home/ba4_project/ba4_Hee/Trypanosome/training_dataset4_3_AL4/unlabeled/img/vid05_096_013.png</t>
  </si>
  <si>
    <t>/home/ba4_project/ba4_Hee/Trypanosome/training_dataset4_3_AL4/unlabeled/img/vid05_096_015.png</t>
  </si>
  <si>
    <t>/home/ba4_project/ba4_Hee/Trypanosome/training_dataset4_3_AL4/unlabeled/img/vid05_096_016.png</t>
  </si>
  <si>
    <t>/home/ba4_project/ba4_Hee/Trypanosome/training_dataset4_3_AL4/unlabeled/img/vid05_096_017.png</t>
  </si>
  <si>
    <t>/home/ba4_project/ba4_Hee/Trypanosome/training_dataset4_3_AL4/unlabeled/img/vid05_096_019.png</t>
  </si>
  <si>
    <t>/home/ba4_project/ba4_Hee/Trypanosome/training_dataset4_3_AL4/unlabeled/img/vid05_096_020.png</t>
  </si>
  <si>
    <t>/home/ba4_project/ba4_Hee/Trypanosome/training_dataset4_3_AL4/unlabeled/img/vid05_096_021.png</t>
  </si>
  <si>
    <t>/home/ba4_project/ba4_Hee/Trypanosome/training_dataset4_3_AL4/unlabeled/img/vid05_096_022.png</t>
  </si>
  <si>
    <t>/home/ba4_project/ba4_Hee/Trypanosome/training_dataset4_3_AL4/unlabeled/img/vid05_096_023.png</t>
  </si>
  <si>
    <t>/home/ba4_project/ba4_Hee/Trypanosome/training_dataset4_3_AL4/unlabeled/img/vid05_096_024.png</t>
  </si>
  <si>
    <t>/home/ba4_project/ba4_Hee/Trypanosome/training_dataset4_3_AL4/unlabeled/img/vid05_096_025.png</t>
  </si>
  <si>
    <t>/home/ba4_project/ba4_Hee/Trypanosome/training_dataset4_3_AL4/unlabeled/img/vid05_096_026.png</t>
  </si>
  <si>
    <t>/home/ba4_project/ba4_Hee/Trypanosome/training_dataset4_3_AL4/unlabeled/img/vid05_096_027.png</t>
  </si>
  <si>
    <t>/home/ba4_project/ba4_Hee/Trypanosome/training_dataset4_3_AL4/unlabeled/img/vid05_096_028.png</t>
  </si>
  <si>
    <t>/home/ba4_project/ba4_Hee/Trypanosome/training_dataset4_3_AL4/unlabeled/img/vid05_096_031.png</t>
  </si>
  <si>
    <t>/home/ba4_project/ba4_Hee/Trypanosome/training_dataset4_3_AL4/unlabeled/img/vid05_096_032.png</t>
  </si>
  <si>
    <t>/home/ba4_project/ba4_Hee/Trypanosome/training_dataset4_3_AL4/unlabeled/img/vid05_096_033.png</t>
  </si>
  <si>
    <t>/home/ba4_project/ba4_Hee/Trypanosome/training_dataset4_3_AL4/unlabeled/img/vid05_096_036.png</t>
  </si>
  <si>
    <t>/home/ba4_project/ba4_Hee/Trypanosome/training_dataset4_3_AL4/unlabeled/img/vid05_096_038.png</t>
  </si>
  <si>
    <t>/home/ba4_project/ba4_Hee/Trypanosome/training_dataset4_3_AL4/unlabeled/img/vid05_096_039.png</t>
  </si>
  <si>
    <t>/home/ba4_project/ba4_Hee/Trypanosome/training_dataset4_3_AL4/unlabeled/img/vid05_096_040.png</t>
  </si>
  <si>
    <t>/home/ba4_project/ba4_Hee/Trypanosome/training_dataset4_3_AL4/unlabeled/img/vid05_096_041.png</t>
  </si>
  <si>
    <t>/home/ba4_project/ba4_Hee/Trypanosome/training_dataset4_3_AL4/unlabeled/img/vid05_096_043.png</t>
  </si>
  <si>
    <t>/home/ba4_project/ba4_Hee/Trypanosome/training_dataset4_3_AL4/unlabeled/img/vid05_096_044.png</t>
  </si>
  <si>
    <t>/home/ba4_project/ba4_Hee/Trypanosome/training_dataset4_3_AL4/unlabeled/img/vid05_096_045.png</t>
  </si>
  <si>
    <t>/home/ba4_project/ba4_Hee/Trypanosome/training_dataset4_3_AL4/unlabeled/img/vid05_096_047.png</t>
  </si>
  <si>
    <t>/home/ba4_project/ba4_Hee/Trypanosome/training_dataset4_3_AL4/unlabeled/img/vid05_096_048.png</t>
  </si>
  <si>
    <t>/home/ba4_project/ba4_Hee/Trypanosome/training_dataset4_3_AL4/unlabeled/img/vid05_096_049.png</t>
  </si>
  <si>
    <t>/home/ba4_project/ba4_Hee/Trypanosome/training_dataset4_3_AL4/unlabeled/img/vid05_096_050.png</t>
  </si>
  <si>
    <t>/home/ba4_project/ba4_Hee/Trypanosome/training_dataset4_3_AL4/unlabeled/img/vid05_096_052.png</t>
  </si>
  <si>
    <t>/home/ba4_project/ba4_Hee/Trypanosome/training_dataset4_3_AL4/unlabeled/img/vid05_096_053.png</t>
  </si>
  <si>
    <t>/home/ba4_project/ba4_Hee/Trypanosome/training_dataset4_3_AL4/unlabeled/img/vid05_096_054.png</t>
  </si>
  <si>
    <t>/home/ba4_project/ba4_Hee/Trypanosome/training_dataset4_3_AL4/unlabeled/img/vid05_096_055.png</t>
  </si>
  <si>
    <t>/home/ba4_project/ba4_Hee/Trypanosome/training_dataset4_3_AL4/unlabeled/img/vid05_096_056.png</t>
  </si>
  <si>
    <t>/home/ba4_project/ba4_Hee/Trypanosome/training_dataset4_3_AL4/unlabeled/img/vid05_096_058.png</t>
  </si>
  <si>
    <t>/home/ba4_project/ba4_Hee/Trypanosome/training_dataset4_3_AL4/unlabeled/img/vid05_096_061.png</t>
  </si>
  <si>
    <t>/home/ba4_project/ba4_Hee/Trypanosome/training_dataset4_3_AL4/unlabeled/img/vid05_096_062.png</t>
  </si>
  <si>
    <t>/home/ba4_project/ba4_Hee/Trypanosome/training_dataset4_3_AL4/unlabeled/img/vid05_097_000.png</t>
  </si>
  <si>
    <t>/home/ba4_project/ba4_Hee/Trypanosome/training_dataset4_3_AL4/unlabeled/img/vid05_097_003.png</t>
  </si>
  <si>
    <t>/home/ba4_project/ba4_Hee/Trypanosome/training_dataset4_3_AL4/unlabeled/img/vid05_097_005.png</t>
  </si>
  <si>
    <t>/home/ba4_project/ba4_Hee/Trypanosome/training_dataset4_3_AL4/unlabeled/img/vid05_097_007.png</t>
  </si>
  <si>
    <t>/home/ba4_project/ba4_Hee/Trypanosome/training_dataset4_3_AL4/unlabeled/img/vid05_097_008.png</t>
  </si>
  <si>
    <t>/home/ba4_project/ba4_Hee/Trypanosome/training_dataset4_3_AL4/unlabeled/img/vid05_097_009.png</t>
  </si>
  <si>
    <t>/home/ba4_project/ba4_Hee/Trypanosome/training_dataset4_3_AL4/unlabeled/img/vid05_097_010.png</t>
  </si>
  <si>
    <t>/home/ba4_project/ba4_Hee/Trypanosome/training_dataset4_3_AL4/unlabeled/img/vid05_097_011.png</t>
  </si>
  <si>
    <t>/home/ba4_project/ba4_Hee/Trypanosome/training_dataset4_3_AL4/unlabeled/img/vid05_097_012.png</t>
  </si>
  <si>
    <t>/home/ba4_project/ba4_Hee/Trypanosome/training_dataset4_3_AL4/unlabeled/img/vid05_097_014.png</t>
  </si>
  <si>
    <t>/home/ba4_project/ba4_Hee/Trypanosome/training_dataset4_3_AL4/unlabeled/img/vid05_097_016.png</t>
  </si>
  <si>
    <t>/home/ba4_project/ba4_Hee/Trypanosome/training_dataset4_3_AL4/unlabeled/img/vid05_097_017.png</t>
  </si>
  <si>
    <t>/home/ba4_project/ba4_Hee/Trypanosome/training_dataset4_3_AL4/unlabeled/img/vid05_097_018.png</t>
  </si>
  <si>
    <t>/home/ba4_project/ba4_Hee/Trypanosome/training_dataset4_3_AL4/unlabeled/img/vid05_097_019.png</t>
  </si>
  <si>
    <t>/home/ba4_project/ba4_Hee/Trypanosome/training_dataset4_3_AL4/unlabeled/img/vid05_097_020.png</t>
  </si>
  <si>
    <t>/home/ba4_project/ba4_Hee/Trypanosome/training_dataset4_3_AL4/unlabeled/img/vid05_097_021.png</t>
  </si>
  <si>
    <t>/home/ba4_project/ba4_Hee/Trypanosome/training_dataset4_3_AL4/unlabeled/img/vid05_097_022.png</t>
  </si>
  <si>
    <t>/home/ba4_project/ba4_Hee/Trypanosome/training_dataset4_3_AL4/unlabeled/img/vid05_097_023.png</t>
  </si>
  <si>
    <t>/home/ba4_project/ba4_Hee/Trypanosome/training_dataset4_3_AL4/unlabeled/img/vid05_097_024.png</t>
  </si>
  <si>
    <t>/home/ba4_project/ba4_Hee/Trypanosome/training_dataset4_3_AL4/unlabeled/img/vid05_097_025.png</t>
  </si>
  <si>
    <t>/home/ba4_project/ba4_Hee/Trypanosome/training_dataset4_3_AL4/unlabeled/img/vid05_097_026.png</t>
  </si>
  <si>
    <t>/home/ba4_project/ba4_Hee/Trypanosome/training_dataset4_3_AL4/unlabeled/img/vid05_097_027.png</t>
  </si>
  <si>
    <t>/home/ba4_project/ba4_Hee/Trypanosome/training_dataset4_3_AL4/unlabeled/img/vid05_097_030.png</t>
  </si>
  <si>
    <t>/home/ba4_project/ba4_Hee/Trypanosome/training_dataset4_3_AL4/unlabeled/img/vid05_097_032.png</t>
  </si>
  <si>
    <t>/home/ba4_project/ba4_Hee/Trypanosome/training_dataset4_3_AL4/unlabeled/img/vid05_097_033.png</t>
  </si>
  <si>
    <t>/home/ba4_project/ba4_Hee/Trypanosome/training_dataset4_3_AL4/unlabeled/img/vid05_097_035.png</t>
  </si>
  <si>
    <t>/home/ba4_project/ba4_Hee/Trypanosome/training_dataset4_3_AL4/unlabeled/img/vid05_097_036.png</t>
  </si>
  <si>
    <t>/home/ba4_project/ba4_Hee/Trypanosome/training_dataset4_3_AL4/unlabeled/img/vid05_097_037.png</t>
  </si>
  <si>
    <t>/home/ba4_project/ba4_Hee/Trypanosome/training_dataset4_3_AL4/unlabeled/img/vid05_097_038.png</t>
  </si>
  <si>
    <t>/home/ba4_project/ba4_Hee/Trypanosome/training_dataset4_3_AL4/unlabeled/img/vid05_097_039.png</t>
  </si>
  <si>
    <t>/home/ba4_project/ba4_Hee/Trypanosome/training_dataset4_3_AL4/unlabeled/img/vid05_097_041.png</t>
  </si>
  <si>
    <t>/home/ba4_project/ba4_Hee/Trypanosome/training_dataset4_3_AL4/unlabeled/img/vid05_097_045.png</t>
  </si>
  <si>
    <t>/home/ba4_project/ba4_Hee/Trypanosome/training_dataset4_3_AL4/unlabeled/img/vid05_097_046.png</t>
  </si>
  <si>
    <t>/home/ba4_project/ba4_Hee/Trypanosome/training_dataset4_3_AL4/unlabeled/img/vid05_097_047.png</t>
  </si>
  <si>
    <t>/home/ba4_project/ba4_Hee/Trypanosome/training_dataset4_3_AL4/unlabeled/img/vid05_097_048.png</t>
  </si>
  <si>
    <t>/home/ba4_project/ba4_Hee/Trypanosome/training_dataset4_3_AL4/unlabeled/img/vid05_097_049.png</t>
  </si>
  <si>
    <t>/home/ba4_project/ba4_Hee/Trypanosome/training_dataset4_3_AL4/unlabeled/img/vid05_097_050.png</t>
  </si>
  <si>
    <t>/home/ba4_project/ba4_Hee/Trypanosome/training_dataset4_3_AL4/unlabeled/img/vid05_097_052.png</t>
  </si>
  <si>
    <t>/home/ba4_project/ba4_Hee/Trypanosome/training_dataset4_3_AL4/unlabeled/img/vid05_097_053.png</t>
  </si>
  <si>
    <t>/home/ba4_project/ba4_Hee/Trypanosome/training_dataset4_3_AL4/unlabeled/img/vid05_097_054.png</t>
  </si>
  <si>
    <t>/home/ba4_project/ba4_Hee/Trypanosome/training_dataset4_3_AL4/unlabeled/img/vid05_097_055.png</t>
  </si>
  <si>
    <t>/home/ba4_project/ba4_Hee/Trypanosome/training_dataset4_3_AL4/unlabeled/img/vid05_097_056.png</t>
  </si>
  <si>
    <t>/home/ba4_project/ba4_Hee/Trypanosome/training_dataset4_3_AL4/unlabeled/img/vid05_097_057.png</t>
  </si>
  <si>
    <t>/home/ba4_project/ba4_Hee/Trypanosome/training_dataset4_3_AL4/unlabeled/img/vid05_097_058.png</t>
  </si>
  <si>
    <t>/home/ba4_project/ba4_Hee/Trypanosome/training_dataset4_3_AL4/unlabeled/img/vid05_097_059.png</t>
  </si>
  <si>
    <t>/home/ba4_project/ba4_Hee/Trypanosome/training_dataset4_3_AL4/unlabeled/img/vid05_097_060.png</t>
  </si>
  <si>
    <t>/home/ba4_project/ba4_Hee/Trypanosome/training_dataset4_3_AL4/unlabeled/img/vid05_097_061.png</t>
  </si>
  <si>
    <t>/home/ba4_project/ba4_Hee/Trypanosome/training_dataset4_3_AL4/unlabeled/img/vid05_097_062.png</t>
  </si>
  <si>
    <t>/home/ba4_project/ba4_Hee/Trypanosome/training_dataset4_3_AL4/unlabeled/img/vid05_098_000.png</t>
  </si>
  <si>
    <t>/home/ba4_project/ba4_Hee/Trypanosome/training_dataset4_3_AL4/unlabeled/img/vid05_098_001.png</t>
  </si>
  <si>
    <t>/home/ba4_project/ba4_Hee/Trypanosome/training_dataset4_3_AL4/unlabeled/img/vid05_098_002.png</t>
  </si>
  <si>
    <t>/home/ba4_project/ba4_Hee/Trypanosome/training_dataset4_3_AL4/unlabeled/img/vid05_098_003.png</t>
  </si>
  <si>
    <t>/home/ba4_project/ba4_Hee/Trypanosome/training_dataset4_3_AL4/unlabeled/img/vid05_098_005.png</t>
  </si>
  <si>
    <t>/home/ba4_project/ba4_Hee/Trypanosome/training_dataset4_3_AL4/unlabeled/img/vid05_098_006.png</t>
  </si>
  <si>
    <t>/home/ba4_project/ba4_Hee/Trypanosome/training_dataset4_3_AL4/unlabeled/img/vid05_098_007.png</t>
  </si>
  <si>
    <t>/home/ba4_project/ba4_Hee/Trypanosome/training_dataset4_3_AL4/unlabeled/img/vid05_098_009.png</t>
  </si>
  <si>
    <t>/home/ba4_project/ba4_Hee/Trypanosome/training_dataset4_3_AL4/unlabeled/img/vid05_098_010.png</t>
  </si>
  <si>
    <t>/home/ba4_project/ba4_Hee/Trypanosome/training_dataset4_3_AL4/unlabeled/img/vid05_098_011.png</t>
  </si>
  <si>
    <t>/home/ba4_project/ba4_Hee/Trypanosome/training_dataset4_3_AL4/unlabeled/img/vid05_098_013.png</t>
  </si>
  <si>
    <t>/home/ba4_project/ba4_Hee/Trypanosome/training_dataset4_3_AL4/unlabeled/img/vid05_098_016.png</t>
  </si>
  <si>
    <t>/home/ba4_project/ba4_Hee/Trypanosome/training_dataset4_3_AL4/unlabeled/img/vid05_098_017.png</t>
  </si>
  <si>
    <t>/home/ba4_project/ba4_Hee/Trypanosome/training_dataset4_3_AL4/unlabeled/img/vid05_098_018.png</t>
  </si>
  <si>
    <t>/home/ba4_project/ba4_Hee/Trypanosome/training_dataset4_3_AL4/unlabeled/img/vid05_098_019.png</t>
  </si>
  <si>
    <t>/home/ba4_project/ba4_Hee/Trypanosome/training_dataset4_3_AL4/unlabeled/img/vid05_098_020.png</t>
  </si>
  <si>
    <t>/home/ba4_project/ba4_Hee/Trypanosome/training_dataset4_3_AL4/unlabeled/img/vid05_098_021.png</t>
  </si>
  <si>
    <t>/home/ba4_project/ba4_Hee/Trypanosome/training_dataset4_3_AL4/unlabeled/img/vid05_098_022.png</t>
  </si>
  <si>
    <t>/home/ba4_project/ba4_Hee/Trypanosome/training_dataset4_3_AL4/unlabeled/img/vid05_098_024.png</t>
  </si>
  <si>
    <t>/home/ba4_project/ba4_Hee/Trypanosome/training_dataset4_3_AL4/unlabeled/img/vid05_098_025.png</t>
  </si>
  <si>
    <t>/home/ba4_project/ba4_Hee/Trypanosome/training_dataset4_3_AL4/unlabeled/img/vid05_098_026.png</t>
  </si>
  <si>
    <t>/home/ba4_project/ba4_Hee/Trypanosome/training_dataset4_3_AL4/unlabeled/img/vid05_098_027.png</t>
  </si>
  <si>
    <t>/home/ba4_project/ba4_Hee/Trypanosome/training_dataset4_3_AL4/unlabeled/img/vid05_098_031.png</t>
  </si>
  <si>
    <t>/home/ba4_project/ba4_Hee/Trypanosome/training_dataset4_3_AL4/unlabeled/img/vid05_098_032.png</t>
  </si>
  <si>
    <t>/home/ba4_project/ba4_Hee/Trypanosome/training_dataset4_3_AL4/unlabeled/img/vid05_098_033.png</t>
  </si>
  <si>
    <t>/home/ba4_project/ba4_Hee/Trypanosome/training_dataset4_3_AL4/unlabeled/img/vid05_098_036.png</t>
  </si>
  <si>
    <t>/home/ba4_project/ba4_Hee/Trypanosome/training_dataset4_3_AL4/unlabeled/img/vid05_098_037.png</t>
  </si>
  <si>
    <t>/home/ba4_project/ba4_Hee/Trypanosome/training_dataset4_3_AL4/unlabeled/img/vid05_098_038.png</t>
  </si>
  <si>
    <t>/home/ba4_project/ba4_Hee/Trypanosome/training_dataset4_3_AL4/unlabeled/img/vid05_098_039.png</t>
  </si>
  <si>
    <t>/home/ba4_project/ba4_Hee/Trypanosome/training_dataset4_3_AL4/unlabeled/img/vid05_098_040.png</t>
  </si>
  <si>
    <t>/home/ba4_project/ba4_Hee/Trypanosome/training_dataset4_3_AL4/unlabeled/img/vid05_098_041.png</t>
  </si>
  <si>
    <t>/home/ba4_project/ba4_Hee/Trypanosome/training_dataset4_3_AL4/unlabeled/img/vid05_098_043.png</t>
  </si>
  <si>
    <t>/home/ba4_project/ba4_Hee/Trypanosome/training_dataset4_3_AL4/unlabeled/img/vid05_098_046.png</t>
  </si>
  <si>
    <t>/home/ba4_project/ba4_Hee/Trypanosome/training_dataset4_3_AL4/unlabeled/img/vid05_098_047.png</t>
  </si>
  <si>
    <t>/home/ba4_project/ba4_Hee/Trypanosome/training_dataset4_3_AL4/unlabeled/img/vid05_098_048.png</t>
  </si>
  <si>
    <t>/home/ba4_project/ba4_Hee/Trypanosome/training_dataset4_3_AL4/unlabeled/img/vid05_098_049.png</t>
  </si>
  <si>
    <t>/home/ba4_project/ba4_Hee/Trypanosome/training_dataset4_3_AL4/unlabeled/img/vid05_098_050.png</t>
  </si>
  <si>
    <t>/home/ba4_project/ba4_Hee/Trypanosome/training_dataset4_3_AL4/unlabeled/img/vid05_098_052.png</t>
  </si>
  <si>
    <t>/home/ba4_project/ba4_Hee/Trypanosome/training_dataset4_3_AL4/unlabeled/img/vid05_098_053.png</t>
  </si>
  <si>
    <t>/home/ba4_project/ba4_Hee/Trypanosome/training_dataset4_3_AL4/unlabeled/img/vid05_098_054.png</t>
  </si>
  <si>
    <t>/home/ba4_project/ba4_Hee/Trypanosome/training_dataset4_3_AL4/unlabeled/img/vid05_098_056.png</t>
  </si>
  <si>
    <t>/home/ba4_project/ba4_Hee/Trypanosome/training_dataset4_3_AL4/unlabeled/img/vid05_098_057.png</t>
  </si>
  <si>
    <t>/home/ba4_project/ba4_Hee/Trypanosome/training_dataset4_3_AL4/unlabeled/img/vid05_098_059.png</t>
  </si>
  <si>
    <t>/home/ba4_project/ba4_Hee/Trypanosome/training_dataset4_3_AL4/unlabeled/img/vid05_098_060.png</t>
  </si>
  <si>
    <t>/home/ba4_project/ba4_Hee/Trypanosome/training_dataset4_3_AL4/unlabeled/img/vid05_098_061.png</t>
  </si>
  <si>
    <t>/home/ba4_project/ba4_Hee/Trypanosome/training_dataset4_3_AL4/unlabeled/img/vid05_098_062.png</t>
  </si>
  <si>
    <t>/home/ba4_project/ba4_Hee/Trypanosome/training_dataset4_3_AL4/unlabeled/img/vid05_099_000.png</t>
  </si>
  <si>
    <t>/home/ba4_project/ba4_Hee/Trypanosome/training_dataset4_3_AL4/unlabeled/img/vid05_099_001.png</t>
  </si>
  <si>
    <t>/home/ba4_project/ba4_Hee/Trypanosome/training_dataset4_3_AL4/unlabeled/img/vid05_099_003.png</t>
  </si>
  <si>
    <t>/home/ba4_project/ba4_Hee/Trypanosome/training_dataset4_3_AL4/unlabeled/img/vid05_099_005.png</t>
  </si>
  <si>
    <t>/home/ba4_project/ba4_Hee/Trypanosome/training_dataset4_3_AL4/unlabeled/img/vid05_099_006.png</t>
  </si>
  <si>
    <t>/home/ba4_project/ba4_Hee/Trypanosome/training_dataset4_3_AL4/unlabeled/img/vid05_099_008.png</t>
  </si>
  <si>
    <t>/home/ba4_project/ba4_Hee/Trypanosome/training_dataset4_3_AL4/unlabeled/img/vid05_099_009.png</t>
  </si>
  <si>
    <t>/home/ba4_project/ba4_Hee/Trypanosome/training_dataset4_3_AL4/unlabeled/img/vid05_099_010.png</t>
  </si>
  <si>
    <t>/home/ba4_project/ba4_Hee/Trypanosome/training_dataset4_3_AL4/unlabeled/img/vid05_099_011.png</t>
  </si>
  <si>
    <t>/home/ba4_project/ba4_Hee/Trypanosome/training_dataset4_3_AL4/unlabeled/img/vid05_099_012.png</t>
  </si>
  <si>
    <t>/home/ba4_project/ba4_Hee/Trypanosome/training_dataset4_3_AL4/unlabeled/img/vid05_099_013.png</t>
  </si>
  <si>
    <t>/home/ba4_project/ba4_Hee/Trypanosome/training_dataset4_3_AL4/unlabeled/img/vid05_099_014.png</t>
  </si>
  <si>
    <t>/home/ba4_project/ba4_Hee/Trypanosome/training_dataset4_3_AL4/unlabeled/img/vid05_099_016.png</t>
  </si>
  <si>
    <t>/home/ba4_project/ba4_Hee/Trypanosome/training_dataset4_3_AL4/unlabeled/img/vid05_099_017.png</t>
  </si>
  <si>
    <t>/home/ba4_project/ba4_Hee/Trypanosome/training_dataset4_3_AL4/unlabeled/img/vid05_099_018.png</t>
  </si>
  <si>
    <t>/home/ba4_project/ba4_Hee/Trypanosome/training_dataset4_3_AL4/unlabeled/img/vid05_099_019.png</t>
  </si>
  <si>
    <t>/home/ba4_project/ba4_Hee/Trypanosome/training_dataset4_3_AL4/unlabeled/img/vid05_099_021.png</t>
  </si>
  <si>
    <t>/home/ba4_project/ba4_Hee/Trypanosome/training_dataset4_3_AL4/unlabeled/img/vid05_099_022.png</t>
  </si>
  <si>
    <t>/home/ba4_project/ba4_Hee/Trypanosome/training_dataset4_3_AL4/unlabeled/img/vid05_099_023.png</t>
  </si>
  <si>
    <t>/home/ba4_project/ba4_Hee/Trypanosome/training_dataset4_3_AL4/unlabeled/img/vid05_099_024.png</t>
  </si>
  <si>
    <t>/home/ba4_project/ba4_Hee/Trypanosome/training_dataset4_3_AL4/unlabeled/img/vid05_099_025.png</t>
  </si>
  <si>
    <t>/home/ba4_project/ba4_Hee/Trypanosome/training_dataset4_3_AL4/unlabeled/img/vid05_099_026.png</t>
  </si>
  <si>
    <t>/home/ba4_project/ba4_Hee/Trypanosome/training_dataset4_3_AL4/unlabeled/img/vid05_099_027.png</t>
  </si>
  <si>
    <t>/home/ba4_project/ba4_Hee/Trypanosome/training_dataset4_3_AL4/unlabeled/img/vid05_099_028.png</t>
  </si>
  <si>
    <t>/home/ba4_project/ba4_Hee/Trypanosome/training_dataset4_3_AL4/unlabeled/img/vid05_099_029.png</t>
  </si>
  <si>
    <t>/home/ba4_project/ba4_Hee/Trypanosome/training_dataset4_3_AL4/unlabeled/img/vid05_099_030.png</t>
  </si>
  <si>
    <t>/home/ba4_project/ba4_Hee/Trypanosome/training_dataset4_3_AL4/unlabeled/img/vid05_099_032.png</t>
  </si>
  <si>
    <t>/home/ba4_project/ba4_Hee/Trypanosome/training_dataset4_3_AL4/unlabeled/img/vid05_099_033.png</t>
  </si>
  <si>
    <t>/home/ba4_project/ba4_Hee/Trypanosome/training_dataset4_3_AL4/unlabeled/img/vid05_099_037.png</t>
  </si>
  <si>
    <t>/home/ba4_project/ba4_Hee/Trypanosome/training_dataset4_3_AL4/unlabeled/img/vid05_099_038.png</t>
  </si>
  <si>
    <t>/home/ba4_project/ba4_Hee/Trypanosome/training_dataset4_3_AL4/unlabeled/img/vid05_099_039.png</t>
  </si>
  <si>
    <t>/home/ba4_project/ba4_Hee/Trypanosome/training_dataset4_3_AL4/unlabeled/img/vid05_099_041.png</t>
  </si>
  <si>
    <t>/home/ba4_project/ba4_Hee/Trypanosome/training_dataset4_3_AL4/unlabeled/img/vid05_099_042.png</t>
  </si>
  <si>
    <t>/home/ba4_project/ba4_Hee/Trypanosome/training_dataset4_3_AL4/unlabeled/img/vid05_099_043.png</t>
  </si>
  <si>
    <t>/home/ba4_project/ba4_Hee/Trypanosome/training_dataset4_3_AL4/unlabeled/img/vid05_099_044.png</t>
  </si>
  <si>
    <t>/home/ba4_project/ba4_Hee/Trypanosome/training_dataset4_3_AL4/unlabeled/img/vid05_099_045.png</t>
  </si>
  <si>
    <t>/home/ba4_project/ba4_Hee/Trypanosome/training_dataset4_3_AL4/unlabeled/img/vid05_099_048.png</t>
  </si>
  <si>
    <t>/home/ba4_project/ba4_Hee/Trypanosome/training_dataset4_3_AL4/unlabeled/img/vid05_099_049.png</t>
  </si>
  <si>
    <t>/home/ba4_project/ba4_Hee/Trypanosome/training_dataset4_3_AL4/unlabeled/img/vid05_099_050.png</t>
  </si>
  <si>
    <t>/home/ba4_project/ba4_Hee/Trypanosome/training_dataset4_3_AL4/unlabeled/img/vid05_099_051.png</t>
  </si>
  <si>
    <t>/home/ba4_project/ba4_Hee/Trypanosome/training_dataset4_3_AL4/unlabeled/img/vid05_099_052.png</t>
  </si>
  <si>
    <t>/home/ba4_project/ba4_Hee/Trypanosome/training_dataset4_3_AL4/unlabeled/img/vid05_099_053.png</t>
  </si>
  <si>
    <t>/home/ba4_project/ba4_Hee/Trypanosome/training_dataset4_3_AL4/unlabeled/img/vid05_099_054.png</t>
  </si>
  <si>
    <t>/home/ba4_project/ba4_Hee/Trypanosome/training_dataset4_3_AL4/unlabeled/img/vid05_099_055.png</t>
  </si>
  <si>
    <t>/home/ba4_project/ba4_Hee/Trypanosome/training_dataset4_3_AL4/unlabeled/img/vid05_099_056.png</t>
  </si>
  <si>
    <t>/home/ba4_project/ba4_Hee/Trypanosome/training_dataset4_3_AL4/unlabeled/img/vid05_099_057.png</t>
  </si>
  <si>
    <t>/home/ba4_project/ba4_Hee/Trypanosome/training_dataset4_3_AL4/unlabeled/img/vid05_099_059.png</t>
  </si>
  <si>
    <t>/home/ba4_project/ba4_Hee/Trypanosome/training_dataset4_3_AL4/unlabeled/img/vid05_099_060.png</t>
  </si>
  <si>
    <t>/home/ba4_project/ba4_Hee/Trypanosome/training_dataset4_3_AL4/unlabeled/img/vid06_001_000.png</t>
  </si>
  <si>
    <t>/home/ba4_project/ba4_Hee/Trypanosome/training_dataset4_3_AL4/unlabeled/img/vid06_001_001.png</t>
  </si>
  <si>
    <t>/home/ba4_project/ba4_Hee/Trypanosome/training_dataset4_3_AL4/unlabeled/img/vid06_001_002.png</t>
  </si>
  <si>
    <t>/home/ba4_project/ba4_Hee/Trypanosome/training_dataset4_3_AL4/unlabeled/img/vid06_001_004.png</t>
  </si>
  <si>
    <t>/home/ba4_project/ba4_Hee/Trypanosome/training_dataset4_3_AL4/unlabeled/img/vid06_001_005.png</t>
  </si>
  <si>
    <t>/home/ba4_project/ba4_Hee/Trypanosome/training_dataset4_3_AL4/unlabeled/img/vid06_001_006.png</t>
  </si>
  <si>
    <t>/home/ba4_project/ba4_Hee/Trypanosome/training_dataset4_3_AL4/unlabeled/img/vid06_001_007.png</t>
  </si>
  <si>
    <t>/home/ba4_project/ba4_Hee/Trypanosome/training_dataset4_3_AL4/unlabeled/img/vid06_001_008.png</t>
  </si>
  <si>
    <t>/home/ba4_project/ba4_Hee/Trypanosome/training_dataset4_3_AL4/unlabeled/img/vid06_001_009.png</t>
  </si>
  <si>
    <t>/home/ba4_project/ba4_Hee/Trypanosome/training_dataset4_3_AL4/unlabeled/img/vid06_001_010.png</t>
  </si>
  <si>
    <t>/home/ba4_project/ba4_Hee/Trypanosome/training_dataset4_3_AL4/unlabeled/img/vid06_001_011.png</t>
  </si>
  <si>
    <t>/home/ba4_project/ba4_Hee/Trypanosome/training_dataset4_3_AL4/unlabeled/img/vid06_001_012.png</t>
  </si>
  <si>
    <t>/home/ba4_project/ba4_Hee/Trypanosome/training_dataset4_3_AL4/unlabeled/img/vid06_001_013.png</t>
  </si>
  <si>
    <t>/home/ba4_project/ba4_Hee/Trypanosome/training_dataset4_3_AL4/unlabeled/img/vid06_001_014.png</t>
  </si>
  <si>
    <t>/home/ba4_project/ba4_Hee/Trypanosome/training_dataset4_3_AL4/unlabeled/img/vid06_001_015.png</t>
  </si>
  <si>
    <t>/home/ba4_project/ba4_Hee/Trypanosome/training_dataset4_3_AL4/unlabeled/img/vid06_001_016.png</t>
  </si>
  <si>
    <t>/home/ba4_project/ba4_Hee/Trypanosome/training_dataset4_3_AL4/unlabeled/img/vid06_001_017.png</t>
  </si>
  <si>
    <t>/home/ba4_project/ba4_Hee/Trypanosome/training_dataset4_3_AL4/unlabeled/img/vid06_001_018.png</t>
  </si>
  <si>
    <t>/home/ba4_project/ba4_Hee/Trypanosome/training_dataset4_3_AL4/unlabeled/img/vid06_001_019.png</t>
  </si>
  <si>
    <t>/home/ba4_project/ba4_Hee/Trypanosome/training_dataset4_3_AL4/unlabeled/img/vid06_001_020.png</t>
  </si>
  <si>
    <t>/home/ba4_project/ba4_Hee/Trypanosome/training_dataset4_3_AL4/unlabeled/img/vid06_001_021.png</t>
  </si>
  <si>
    <t>/home/ba4_project/ba4_Hee/Trypanosome/training_dataset4_3_AL4/unlabeled/img/vid06_001_022.png</t>
  </si>
  <si>
    <t>/home/ba4_project/ba4_Hee/Trypanosome/training_dataset4_3_AL4/unlabeled/img/vid06_001_023.png</t>
  </si>
  <si>
    <t>/home/ba4_project/ba4_Hee/Trypanosome/training_dataset4_3_AL4/unlabeled/img/vid06_001_024.png</t>
  </si>
  <si>
    <t>/home/ba4_project/ba4_Hee/Trypanosome/training_dataset4_3_AL4/unlabeled/img/vid06_001_027.png</t>
  </si>
  <si>
    <t>/home/ba4_project/ba4_Hee/Trypanosome/training_dataset4_3_AL4/unlabeled/img/vid06_001_028.png</t>
  </si>
  <si>
    <t>/home/ba4_project/ba4_Hee/Trypanosome/training_dataset4_3_AL4/unlabeled/img/vid06_001_029.png</t>
  </si>
  <si>
    <t>/home/ba4_project/ba4_Hee/Trypanosome/training_dataset4_3_AL4/unlabeled/img/vid06_001_030.png</t>
  </si>
  <si>
    <t>/home/ba4_project/ba4_Hee/Trypanosome/training_dataset4_3_AL4/unlabeled/img/vid06_001_031.png</t>
  </si>
  <si>
    <t>/home/ba4_project/ba4_Hee/Trypanosome/training_dataset4_3_AL4/unlabeled/img/vid06_001_032.png</t>
  </si>
  <si>
    <t>/home/ba4_project/ba4_Hee/Trypanosome/training_dataset4_3_AL4/unlabeled/img/vid06_001_033.png</t>
  </si>
  <si>
    <t>/home/ba4_project/ba4_Hee/Trypanosome/training_dataset4_3_AL4/unlabeled/img/vid06_001_034.png</t>
  </si>
  <si>
    <t>/home/ba4_project/ba4_Hee/Trypanosome/training_dataset4_3_AL4/unlabeled/img/vid06_001_035.png</t>
  </si>
  <si>
    <t>/home/ba4_project/ba4_Hee/Trypanosome/training_dataset4_3_AL4/unlabeled/img/vid06_001_036.png</t>
  </si>
  <si>
    <t>/home/ba4_project/ba4_Hee/Trypanosome/training_dataset4_3_AL4/unlabeled/img/vid06_001_037.png</t>
  </si>
  <si>
    <t>/home/ba4_project/ba4_Hee/Trypanosome/training_dataset4_3_AL4/unlabeled/img/vid06_001_038.png</t>
  </si>
  <si>
    <t>/home/ba4_project/ba4_Hee/Trypanosome/training_dataset4_3_AL4/unlabeled/img/vid06_001_039.png</t>
  </si>
  <si>
    <t>/home/ba4_project/ba4_Hee/Trypanosome/training_dataset4_3_AL4/unlabeled/img/vid06_001_040.png</t>
  </si>
  <si>
    <t>/home/ba4_project/ba4_Hee/Trypanosome/training_dataset4_3_AL4/unlabeled/img/vid06_001_041.png</t>
  </si>
  <si>
    <t>/home/ba4_project/ba4_Hee/Trypanosome/training_dataset4_3_AL4/unlabeled/img/vid06_001_042.png</t>
  </si>
  <si>
    <t>/home/ba4_project/ba4_Hee/Trypanosome/training_dataset4_3_AL4/unlabeled/img/vid06_001_043.png</t>
  </si>
  <si>
    <t>/home/ba4_project/ba4_Hee/Trypanosome/training_dataset4_3_AL4/unlabeled/img/vid06_001_044.png</t>
  </si>
  <si>
    <t>/home/ba4_project/ba4_Hee/Trypanosome/training_dataset4_3_AL4/unlabeled/img/vid06_001_045.png</t>
  </si>
  <si>
    <t>/home/ba4_project/ba4_Hee/Trypanosome/training_dataset4_3_AL4/unlabeled/img/vid06_001_046.png</t>
  </si>
  <si>
    <t>/home/ba4_project/ba4_Hee/Trypanosome/training_dataset4_3_AL4/unlabeled/img/vid06_001_047.png</t>
  </si>
  <si>
    <t>/home/ba4_project/ba4_Hee/Trypanosome/training_dataset4_3_AL4/unlabeled/img/vid06_001_048.png</t>
  </si>
  <si>
    <t>/home/ba4_project/ba4_Hee/Trypanosome/training_dataset4_3_AL4/unlabeled/img/vid06_001_049.png</t>
  </si>
  <si>
    <t>/home/ba4_project/ba4_Hee/Trypanosome/training_dataset4_3_AL4/unlabeled/img/vid06_001_050.png</t>
  </si>
  <si>
    <t>/home/ba4_project/ba4_Hee/Trypanosome/training_dataset4_3_AL4/unlabeled/img/vid06_001_051.png</t>
  </si>
  <si>
    <t>/home/ba4_project/ba4_Hee/Trypanosome/training_dataset4_3_AL4/unlabeled/img/vid06_001_052.png</t>
  </si>
  <si>
    <t>/home/ba4_project/ba4_Hee/Trypanosome/training_dataset4_3_AL4/unlabeled/img/vid06_001_053.png</t>
  </si>
  <si>
    <t>/home/ba4_project/ba4_Hee/Trypanosome/training_dataset4_3_AL4/unlabeled/img/vid06_001_054.png</t>
  </si>
  <si>
    <t>/home/ba4_project/ba4_Hee/Trypanosome/training_dataset4_3_AL4/unlabeled/img/vid06_001_055.png</t>
  </si>
  <si>
    <t>/home/ba4_project/ba4_Hee/Trypanosome/training_dataset4_3_AL4/unlabeled/img/vid06_001_056.png</t>
  </si>
  <si>
    <t>/home/ba4_project/ba4_Hee/Trypanosome/training_dataset4_3_AL4/unlabeled/img/vid06_001_057.png</t>
  </si>
  <si>
    <t>/home/ba4_project/ba4_Hee/Trypanosome/training_dataset4_3_AL4/unlabeled/img/vid06_001_058.png</t>
  </si>
  <si>
    <t>/home/ba4_project/ba4_Hee/Trypanosome/training_dataset4_3_AL4/unlabeled/img/vid06_001_059.png</t>
  </si>
  <si>
    <t>/home/ba4_project/ba4_Hee/Trypanosome/training_dataset4_3_AL4/unlabeled/img/vid06_001_060.png</t>
  </si>
  <si>
    <t>/home/ba4_project/ba4_Hee/Trypanosome/training_dataset4_3_AL4/unlabeled/img/vid06_001_061.png</t>
  </si>
  <si>
    <t>/home/ba4_project/ba4_Hee/Trypanosome/training_dataset4_3_AL4/unlabeled/img/vid06_001_062.png</t>
  </si>
  <si>
    <t>/home/ba4_project/ba4_Hee/Trypanosome/training_dataset4_3_AL4/unlabeled/img/vid06_002_000.png</t>
  </si>
  <si>
    <t>/home/ba4_project/ba4_Hee/Trypanosome/training_dataset4_3_AL4/unlabeled/img/vid06_002_002.png</t>
  </si>
  <si>
    <t>/home/ba4_project/ba4_Hee/Trypanosome/training_dataset4_3_AL4/unlabeled/img/vid06_002_003.png</t>
  </si>
  <si>
    <t>/home/ba4_project/ba4_Hee/Trypanosome/training_dataset4_3_AL4/unlabeled/img/vid06_002_004.png</t>
  </si>
  <si>
    <t>/home/ba4_project/ba4_Hee/Trypanosome/training_dataset4_3_AL4/unlabeled/img/vid06_002_005.png</t>
  </si>
  <si>
    <t>/home/ba4_project/ba4_Hee/Trypanosome/training_dataset4_3_AL4/unlabeled/img/vid06_002_006.png</t>
  </si>
  <si>
    <t>/home/ba4_project/ba4_Hee/Trypanosome/training_dataset4_3_AL4/unlabeled/img/vid06_002_007.png</t>
  </si>
  <si>
    <t>/home/ba4_project/ba4_Hee/Trypanosome/training_dataset4_3_AL4/unlabeled/img/vid06_002_008.png</t>
  </si>
  <si>
    <t>/home/ba4_project/ba4_Hee/Trypanosome/training_dataset4_3_AL4/unlabeled/img/vid06_002_009.png</t>
  </si>
  <si>
    <t>/home/ba4_project/ba4_Hee/Trypanosome/training_dataset4_3_AL4/unlabeled/img/vid06_002_010.png</t>
  </si>
  <si>
    <t>/home/ba4_project/ba4_Hee/Trypanosome/training_dataset4_3_AL4/unlabeled/img/vid06_002_011.png</t>
  </si>
  <si>
    <t>/home/ba4_project/ba4_Hee/Trypanosome/training_dataset4_3_AL4/unlabeled/img/vid06_002_012.png</t>
  </si>
  <si>
    <t>/home/ba4_project/ba4_Hee/Trypanosome/training_dataset4_3_AL4/unlabeled/img/vid06_002_013.png</t>
  </si>
  <si>
    <t>/home/ba4_project/ba4_Hee/Trypanosome/training_dataset4_3_AL4/unlabeled/img/vid06_002_014.png</t>
  </si>
  <si>
    <t>/home/ba4_project/ba4_Hee/Trypanosome/training_dataset4_3_AL4/unlabeled/img/vid06_002_015.png</t>
  </si>
  <si>
    <t>/home/ba4_project/ba4_Hee/Trypanosome/training_dataset4_3_AL4/unlabeled/img/vid06_002_016.png</t>
  </si>
  <si>
    <t>/home/ba4_project/ba4_Hee/Trypanosome/training_dataset4_3_AL4/unlabeled/img/vid06_002_017.png</t>
  </si>
  <si>
    <t>/home/ba4_project/ba4_Hee/Trypanosome/training_dataset4_3_AL4/unlabeled/img/vid06_002_018.png</t>
  </si>
  <si>
    <t>/home/ba4_project/ba4_Hee/Trypanosome/training_dataset4_3_AL4/unlabeled/img/vid06_002_019.png</t>
  </si>
  <si>
    <t>/home/ba4_project/ba4_Hee/Trypanosome/training_dataset4_3_AL4/unlabeled/img/vid06_002_020.png</t>
  </si>
  <si>
    <t>/home/ba4_project/ba4_Hee/Trypanosome/training_dataset4_3_AL4/unlabeled/img/vid06_002_021.png</t>
  </si>
  <si>
    <t>/home/ba4_project/ba4_Hee/Trypanosome/training_dataset4_3_AL4/unlabeled/img/vid06_002_022.png</t>
  </si>
  <si>
    <t>/home/ba4_project/ba4_Hee/Trypanosome/training_dataset4_3_AL4/unlabeled/img/vid06_002_024.png</t>
  </si>
  <si>
    <t>/home/ba4_project/ba4_Hee/Trypanosome/training_dataset4_3_AL4/unlabeled/img/vid06_002_026.png</t>
  </si>
  <si>
    <t>/home/ba4_project/ba4_Hee/Trypanosome/training_dataset4_3_AL4/unlabeled/img/vid06_002_027.png</t>
  </si>
  <si>
    <t>/home/ba4_project/ba4_Hee/Trypanosome/training_dataset4_3_AL4/unlabeled/img/vid06_002_028.png</t>
  </si>
  <si>
    <t>/home/ba4_project/ba4_Hee/Trypanosome/training_dataset4_3_AL4/unlabeled/img/vid06_002_029.png</t>
  </si>
  <si>
    <t>/home/ba4_project/ba4_Hee/Trypanosome/training_dataset4_3_AL4/unlabeled/img/vid06_002_030.png</t>
  </si>
  <si>
    <t>/home/ba4_project/ba4_Hee/Trypanosome/training_dataset4_3_AL4/unlabeled/img/vid06_002_031.png</t>
  </si>
  <si>
    <t>/home/ba4_project/ba4_Hee/Trypanosome/training_dataset4_3_AL4/unlabeled/img/vid06_002_032.png</t>
  </si>
  <si>
    <t>/home/ba4_project/ba4_Hee/Trypanosome/training_dataset4_3_AL4/unlabeled/img/vid06_002_033.png</t>
  </si>
  <si>
    <t>/home/ba4_project/ba4_Hee/Trypanosome/training_dataset4_3_AL4/unlabeled/img/vid06_002_034.png</t>
  </si>
  <si>
    <t>/home/ba4_project/ba4_Hee/Trypanosome/training_dataset4_3_AL4/unlabeled/img/vid06_002_035.png</t>
  </si>
  <si>
    <t>/home/ba4_project/ba4_Hee/Trypanosome/training_dataset4_3_AL4/unlabeled/img/vid06_002_036.png</t>
  </si>
  <si>
    <t>/home/ba4_project/ba4_Hee/Trypanosome/training_dataset4_3_AL4/unlabeled/img/vid06_002_037.png</t>
  </si>
  <si>
    <t>/home/ba4_project/ba4_Hee/Trypanosome/training_dataset4_3_AL4/unlabeled/img/vid06_002_040.png</t>
  </si>
  <si>
    <t>/home/ba4_project/ba4_Hee/Trypanosome/training_dataset4_3_AL4/unlabeled/img/vid06_002_041.png</t>
  </si>
  <si>
    <t>/home/ba4_project/ba4_Hee/Trypanosome/training_dataset4_3_AL4/unlabeled/img/vid06_002_042.png</t>
  </si>
  <si>
    <t>/home/ba4_project/ba4_Hee/Trypanosome/training_dataset4_3_AL4/unlabeled/img/vid06_002_043.png</t>
  </si>
  <si>
    <t>/home/ba4_project/ba4_Hee/Trypanosome/training_dataset4_3_AL4/unlabeled/img/vid06_002_044.png</t>
  </si>
  <si>
    <t>/home/ba4_project/ba4_Hee/Trypanosome/training_dataset4_3_AL4/unlabeled/img/vid06_002_045.png</t>
  </si>
  <si>
    <t>/home/ba4_project/ba4_Hee/Trypanosome/training_dataset4_3_AL4/unlabeled/img/vid06_002_046.png</t>
  </si>
  <si>
    <t>/home/ba4_project/ba4_Hee/Trypanosome/training_dataset4_3_AL4/unlabeled/img/vid06_002_047.png</t>
  </si>
  <si>
    <t>/home/ba4_project/ba4_Hee/Trypanosome/training_dataset4_3_AL4/unlabeled/img/vid06_002_048.png</t>
  </si>
  <si>
    <t>/home/ba4_project/ba4_Hee/Trypanosome/training_dataset4_3_AL4/unlabeled/img/vid06_002_049.png</t>
  </si>
  <si>
    <t>/home/ba4_project/ba4_Hee/Trypanosome/training_dataset4_3_AL4/unlabeled/img/vid06_002_050.png</t>
  </si>
  <si>
    <t>/home/ba4_project/ba4_Hee/Trypanosome/training_dataset4_3_AL4/unlabeled/img/vid06_002_051.png</t>
  </si>
  <si>
    <t>/home/ba4_project/ba4_Hee/Trypanosome/training_dataset4_3_AL4/unlabeled/img/vid06_002_052.png</t>
  </si>
  <si>
    <t>/home/ba4_project/ba4_Hee/Trypanosome/training_dataset4_3_AL4/unlabeled/img/vid06_002_053.png</t>
  </si>
  <si>
    <t>/home/ba4_project/ba4_Hee/Trypanosome/training_dataset4_3_AL4/unlabeled/img/vid06_002_054.png</t>
  </si>
  <si>
    <t>/home/ba4_project/ba4_Hee/Trypanosome/training_dataset4_3_AL4/unlabeled/img/vid06_002_055.png</t>
  </si>
  <si>
    <t>/home/ba4_project/ba4_Hee/Trypanosome/training_dataset4_3_AL4/unlabeled/img/vid06_002_056.png</t>
  </si>
  <si>
    <t>/home/ba4_project/ba4_Hee/Trypanosome/training_dataset4_3_AL4/unlabeled/img/vid06_002_057.png</t>
  </si>
  <si>
    <t>/home/ba4_project/ba4_Hee/Trypanosome/training_dataset4_3_AL4/unlabeled/img/vid06_002_058.png</t>
  </si>
  <si>
    <t>/home/ba4_project/ba4_Hee/Trypanosome/training_dataset4_3_AL4/unlabeled/img/vid06_002_059.png</t>
  </si>
  <si>
    <t>/home/ba4_project/ba4_Hee/Trypanosome/training_dataset4_3_AL4/unlabeled/img/vid06_002_060.png</t>
  </si>
  <si>
    <t>/home/ba4_project/ba4_Hee/Trypanosome/training_dataset4_3_AL4/unlabeled/img/vid06_002_061.png</t>
  </si>
  <si>
    <t>/home/ba4_project/ba4_Hee/Trypanosome/training_dataset4_3_AL4/unlabeled/img/vid06_002_062.png</t>
  </si>
  <si>
    <t>/home/ba4_project/ba4_Hee/Trypanosome/training_dataset4_3_AL4/unlabeled/img/vid06_003_000.png</t>
  </si>
  <si>
    <t>/home/ba4_project/ba4_Hee/Trypanosome/training_dataset4_3_AL4/unlabeled/img/vid06_003_001.png</t>
  </si>
  <si>
    <t>/home/ba4_project/ba4_Hee/Trypanosome/training_dataset4_3_AL4/unlabeled/img/vid06_003_002.png</t>
  </si>
  <si>
    <t>/home/ba4_project/ba4_Hee/Trypanosome/training_dataset4_3_AL4/unlabeled/img/vid06_003_003.png</t>
  </si>
  <si>
    <t>/home/ba4_project/ba4_Hee/Trypanosome/training_dataset4_3_AL4/unlabeled/img/vid06_003_004.png</t>
  </si>
  <si>
    <t>/home/ba4_project/ba4_Hee/Trypanosome/training_dataset4_3_AL4/unlabeled/img/vid06_003_005.png</t>
  </si>
  <si>
    <t>/home/ba4_project/ba4_Hee/Trypanosome/training_dataset4_3_AL4/unlabeled/img/vid06_003_006.png</t>
  </si>
  <si>
    <t>/home/ba4_project/ba4_Hee/Trypanosome/training_dataset4_3_AL4/unlabeled/img/vid06_003_007.png</t>
  </si>
  <si>
    <t>/home/ba4_project/ba4_Hee/Trypanosome/training_dataset4_3_AL4/unlabeled/img/vid06_003_008.png</t>
  </si>
  <si>
    <t>/home/ba4_project/ba4_Hee/Trypanosome/training_dataset4_3_AL4/unlabeled/img/vid06_003_009.png</t>
  </si>
  <si>
    <t>/home/ba4_project/ba4_Hee/Trypanosome/training_dataset4_3_AL4/unlabeled/img/vid06_003_010.png</t>
  </si>
  <si>
    <t>/home/ba4_project/ba4_Hee/Trypanosome/training_dataset4_3_AL4/unlabeled/img/vid06_003_011.png</t>
  </si>
  <si>
    <t>/home/ba4_project/ba4_Hee/Trypanosome/training_dataset4_3_AL4/unlabeled/img/vid06_003_012.png</t>
  </si>
  <si>
    <t>/home/ba4_project/ba4_Hee/Trypanosome/training_dataset4_3_AL4/unlabeled/img/vid06_003_013.png</t>
  </si>
  <si>
    <t>/home/ba4_project/ba4_Hee/Trypanosome/training_dataset4_3_AL4/unlabeled/img/vid06_003_014.png</t>
  </si>
  <si>
    <t>/home/ba4_project/ba4_Hee/Trypanosome/training_dataset4_3_AL4/unlabeled/img/vid06_003_015.png</t>
  </si>
  <si>
    <t>/home/ba4_project/ba4_Hee/Trypanosome/training_dataset4_3_AL4/unlabeled/img/vid06_003_016.png</t>
  </si>
  <si>
    <t>/home/ba4_project/ba4_Hee/Trypanosome/training_dataset4_3_AL4/unlabeled/img/vid06_003_017.png</t>
  </si>
  <si>
    <t>/home/ba4_project/ba4_Hee/Trypanosome/training_dataset4_3_AL4/unlabeled/img/vid06_003_018.png</t>
  </si>
  <si>
    <t>/home/ba4_project/ba4_Hee/Trypanosome/training_dataset4_3_AL4/unlabeled/img/vid06_003_019.png</t>
  </si>
  <si>
    <t>/home/ba4_project/ba4_Hee/Trypanosome/training_dataset4_3_AL4/unlabeled/img/vid06_003_020.png</t>
  </si>
  <si>
    <t>/home/ba4_project/ba4_Hee/Trypanosome/training_dataset4_3_AL4/unlabeled/img/vid06_003_021.png</t>
  </si>
  <si>
    <t>/home/ba4_project/ba4_Hee/Trypanosome/training_dataset4_3_AL4/unlabeled/img/vid06_003_022.png</t>
  </si>
  <si>
    <t>/home/ba4_project/ba4_Hee/Trypanosome/training_dataset4_3_AL4/unlabeled/img/vid06_003_023.png</t>
  </si>
  <si>
    <t>/home/ba4_project/ba4_Hee/Trypanosome/training_dataset4_3_AL4/unlabeled/img/vid06_003_024.png</t>
  </si>
  <si>
    <t>/home/ba4_project/ba4_Hee/Trypanosome/training_dataset4_3_AL4/unlabeled/img/vid06_003_025.png</t>
  </si>
  <si>
    <t>/home/ba4_project/ba4_Hee/Trypanosome/training_dataset4_3_AL4/unlabeled/img/vid06_003_026.png</t>
  </si>
  <si>
    <t>/home/ba4_project/ba4_Hee/Trypanosome/training_dataset4_3_AL4/unlabeled/img/vid06_003_027.png</t>
  </si>
  <si>
    <t>/home/ba4_project/ba4_Hee/Trypanosome/training_dataset4_3_AL4/unlabeled/img/vid06_003_028.png</t>
  </si>
  <si>
    <t>/home/ba4_project/ba4_Hee/Trypanosome/training_dataset4_3_AL4/unlabeled/img/vid06_003_029.png</t>
  </si>
  <si>
    <t>/home/ba4_project/ba4_Hee/Trypanosome/training_dataset4_3_AL4/unlabeled/img/vid06_003_030.png</t>
  </si>
  <si>
    <t>/home/ba4_project/ba4_Hee/Trypanosome/training_dataset4_3_AL4/unlabeled/img/vid06_003_031.png</t>
  </si>
  <si>
    <t>/home/ba4_project/ba4_Hee/Trypanosome/training_dataset4_3_AL4/unlabeled/img/vid06_003_032.png</t>
  </si>
  <si>
    <t>/home/ba4_project/ba4_Hee/Trypanosome/training_dataset4_3_AL4/unlabeled/img/vid06_003_033.png</t>
  </si>
  <si>
    <t>/home/ba4_project/ba4_Hee/Trypanosome/training_dataset4_3_AL4/unlabeled/img/vid06_003_034.png</t>
  </si>
  <si>
    <t>/home/ba4_project/ba4_Hee/Trypanosome/training_dataset4_3_AL4/unlabeled/img/vid06_003_035.png</t>
  </si>
  <si>
    <t>/home/ba4_project/ba4_Hee/Trypanosome/training_dataset4_3_AL4/unlabeled/img/vid06_003_036.png</t>
  </si>
  <si>
    <t>/home/ba4_project/ba4_Hee/Trypanosome/training_dataset4_3_AL4/unlabeled/img/vid06_003_037.png</t>
  </si>
  <si>
    <t>/home/ba4_project/ba4_Hee/Trypanosome/training_dataset4_3_AL4/unlabeled/img/vid06_003_038.png</t>
  </si>
  <si>
    <t>/home/ba4_project/ba4_Hee/Trypanosome/training_dataset4_3_AL4/unlabeled/img/vid06_003_039.png</t>
  </si>
  <si>
    <t>/home/ba4_project/ba4_Hee/Trypanosome/training_dataset4_3_AL4/unlabeled/img/vid06_003_040.png</t>
  </si>
  <si>
    <t>/home/ba4_project/ba4_Hee/Trypanosome/training_dataset4_3_AL4/unlabeled/img/vid06_003_041.png</t>
  </si>
  <si>
    <t>/home/ba4_project/ba4_Hee/Trypanosome/training_dataset4_3_AL4/unlabeled/img/vid06_003_042.png</t>
  </si>
  <si>
    <t>/home/ba4_project/ba4_Hee/Trypanosome/training_dataset4_3_AL4/unlabeled/img/vid06_003_043.png</t>
  </si>
  <si>
    <t>/home/ba4_project/ba4_Hee/Trypanosome/training_dataset4_3_AL4/unlabeled/img/vid06_003_044.png</t>
  </si>
  <si>
    <t>/home/ba4_project/ba4_Hee/Trypanosome/training_dataset4_3_AL4/unlabeled/img/vid06_003_045.png</t>
  </si>
  <si>
    <t>/home/ba4_project/ba4_Hee/Trypanosome/training_dataset4_3_AL4/unlabeled/img/vid06_003_046.png</t>
  </si>
  <si>
    <t>/home/ba4_project/ba4_Hee/Trypanosome/training_dataset4_3_AL4/unlabeled/img/vid06_003_047.png</t>
  </si>
  <si>
    <t>/home/ba4_project/ba4_Hee/Trypanosome/training_dataset4_3_AL4/unlabeled/img/vid06_003_048.png</t>
  </si>
  <si>
    <t>/home/ba4_project/ba4_Hee/Trypanosome/training_dataset4_3_AL4/unlabeled/img/vid06_003_049.png</t>
  </si>
  <si>
    <t>/home/ba4_project/ba4_Hee/Trypanosome/training_dataset4_3_AL4/unlabeled/img/vid06_003_050.png</t>
  </si>
  <si>
    <t>/home/ba4_project/ba4_Hee/Trypanosome/training_dataset4_3_AL4/unlabeled/img/vid06_003_051.png</t>
  </si>
  <si>
    <t>/home/ba4_project/ba4_Hee/Trypanosome/training_dataset4_3_AL4/unlabeled/img/vid06_003_052.png</t>
  </si>
  <si>
    <t>/home/ba4_project/ba4_Hee/Trypanosome/training_dataset4_3_AL4/unlabeled/img/vid06_003_053.png</t>
  </si>
  <si>
    <t>/home/ba4_project/ba4_Hee/Trypanosome/training_dataset4_3_AL4/unlabeled/img/vid06_003_054.png</t>
  </si>
  <si>
    <t>/home/ba4_project/ba4_Hee/Trypanosome/training_dataset4_3_AL4/unlabeled/img/vid06_003_055.png</t>
  </si>
  <si>
    <t>/home/ba4_project/ba4_Hee/Trypanosome/training_dataset4_3_AL4/unlabeled/img/vid06_003_056.png</t>
  </si>
  <si>
    <t>/home/ba4_project/ba4_Hee/Trypanosome/training_dataset4_3_AL4/unlabeled/img/vid06_003_057.png</t>
  </si>
  <si>
    <t>/home/ba4_project/ba4_Hee/Trypanosome/training_dataset4_3_AL4/unlabeled/img/vid06_003_058.png</t>
  </si>
  <si>
    <t>/home/ba4_project/ba4_Hee/Trypanosome/training_dataset4_3_AL4/unlabeled/img/vid06_003_059.png</t>
  </si>
  <si>
    <t>/home/ba4_project/ba4_Hee/Trypanosome/training_dataset4_3_AL4/unlabeled/img/vid06_003_060.png</t>
  </si>
  <si>
    <t>/home/ba4_project/ba4_Hee/Trypanosome/training_dataset4_3_AL4/unlabeled/img/vid06_003_061.png</t>
  </si>
  <si>
    <t>/home/ba4_project/ba4_Hee/Trypanosome/training_dataset4_3_AL4/unlabeled/img/vid06_003_062.png</t>
  </si>
  <si>
    <t>/home/ba4_project/ba4_Hee/Trypanosome/training_dataset4_3_AL4/unlabeled/img/vid06_004_000.png</t>
  </si>
  <si>
    <t>/home/ba4_project/ba4_Hee/Trypanosome/training_dataset4_3_AL4/unlabeled/img/vid06_004_001.png</t>
  </si>
  <si>
    <t>/home/ba4_project/ba4_Hee/Trypanosome/training_dataset4_3_AL4/unlabeled/img/vid06_004_002.png</t>
  </si>
  <si>
    <t>/home/ba4_project/ba4_Hee/Trypanosome/training_dataset4_3_AL4/unlabeled/img/vid06_004_003.png</t>
  </si>
  <si>
    <t>/home/ba4_project/ba4_Hee/Trypanosome/training_dataset4_3_AL4/unlabeled/img/vid06_004_004.png</t>
  </si>
  <si>
    <t>/home/ba4_project/ba4_Hee/Trypanosome/training_dataset4_3_AL4/unlabeled/img/vid06_004_005.png</t>
  </si>
  <si>
    <t>/home/ba4_project/ba4_Hee/Trypanosome/training_dataset4_3_AL4/unlabeled/img/vid06_004_006.png</t>
  </si>
  <si>
    <t>/home/ba4_project/ba4_Hee/Trypanosome/training_dataset4_3_AL4/unlabeled/img/vid06_004_007.png</t>
  </si>
  <si>
    <t>/home/ba4_project/ba4_Hee/Trypanosome/training_dataset4_3_AL4/unlabeled/img/vid06_004_008.png</t>
  </si>
  <si>
    <t>/home/ba4_project/ba4_Hee/Trypanosome/training_dataset4_3_AL4/unlabeled/img/vid06_004_009.png</t>
  </si>
  <si>
    <t>/home/ba4_project/ba4_Hee/Trypanosome/training_dataset4_3_AL4/unlabeled/img/vid06_004_010.png</t>
  </si>
  <si>
    <t>/home/ba4_project/ba4_Hee/Trypanosome/training_dataset4_3_AL4/unlabeled/img/vid06_004_011.png</t>
  </si>
  <si>
    <t>/home/ba4_project/ba4_Hee/Trypanosome/training_dataset4_3_AL4/unlabeled/img/vid06_004_012.png</t>
  </si>
  <si>
    <t>/home/ba4_project/ba4_Hee/Trypanosome/training_dataset4_3_AL4/unlabeled/img/vid06_004_013.png</t>
  </si>
  <si>
    <t>/home/ba4_project/ba4_Hee/Trypanosome/training_dataset4_3_AL4/unlabeled/img/vid06_004_014.png</t>
  </si>
  <si>
    <t>/home/ba4_project/ba4_Hee/Trypanosome/training_dataset4_3_AL4/unlabeled/img/vid06_004_015.png</t>
  </si>
  <si>
    <t>/home/ba4_project/ba4_Hee/Trypanosome/training_dataset4_3_AL4/unlabeled/img/vid06_004_017.png</t>
  </si>
  <si>
    <t>/home/ba4_project/ba4_Hee/Trypanosome/training_dataset4_3_AL4/unlabeled/img/vid06_004_018.png</t>
  </si>
  <si>
    <t>/home/ba4_project/ba4_Hee/Trypanosome/training_dataset4_3_AL4/unlabeled/img/vid06_004_019.png</t>
  </si>
  <si>
    <t>/home/ba4_project/ba4_Hee/Trypanosome/training_dataset4_3_AL4/unlabeled/img/vid06_004_020.png</t>
  </si>
  <si>
    <t>/home/ba4_project/ba4_Hee/Trypanosome/training_dataset4_3_AL4/unlabeled/img/vid06_004_021.png</t>
  </si>
  <si>
    <t>/home/ba4_project/ba4_Hee/Trypanosome/training_dataset4_3_AL4/unlabeled/img/vid06_004_023.png</t>
  </si>
  <si>
    <t>/home/ba4_project/ba4_Hee/Trypanosome/training_dataset4_3_AL4/unlabeled/img/vid06_004_024.png</t>
  </si>
  <si>
    <t>/home/ba4_project/ba4_Hee/Trypanosome/training_dataset4_3_AL4/unlabeled/img/vid06_004_026.png</t>
  </si>
  <si>
    <t>/home/ba4_project/ba4_Hee/Trypanosome/training_dataset4_3_AL4/unlabeled/img/vid06_004_027.png</t>
  </si>
  <si>
    <t>/home/ba4_project/ba4_Hee/Trypanosome/training_dataset4_3_AL4/unlabeled/img/vid06_004_028.png</t>
  </si>
  <si>
    <t>/home/ba4_project/ba4_Hee/Trypanosome/training_dataset4_3_AL4/unlabeled/img/vid06_004_029.png</t>
  </si>
  <si>
    <t>/home/ba4_project/ba4_Hee/Trypanosome/training_dataset4_3_AL4/unlabeled/img/vid06_004_030.png</t>
  </si>
  <si>
    <t>/home/ba4_project/ba4_Hee/Trypanosome/training_dataset4_3_AL4/unlabeled/img/vid06_004_031.png</t>
  </si>
  <si>
    <t>/home/ba4_project/ba4_Hee/Trypanosome/training_dataset4_3_AL4/unlabeled/img/vid06_004_032.png</t>
  </si>
  <si>
    <t>/home/ba4_project/ba4_Hee/Trypanosome/training_dataset4_3_AL4/unlabeled/img/vid06_004_033.png</t>
  </si>
  <si>
    <t>/home/ba4_project/ba4_Hee/Trypanosome/training_dataset4_3_AL4/unlabeled/img/vid06_004_034.png</t>
  </si>
  <si>
    <t>/home/ba4_project/ba4_Hee/Trypanosome/training_dataset4_3_AL4/unlabeled/img/vid06_004_035.png</t>
  </si>
  <si>
    <t>/home/ba4_project/ba4_Hee/Trypanosome/training_dataset4_3_AL4/unlabeled/img/vid06_004_036.png</t>
  </si>
  <si>
    <t>/home/ba4_project/ba4_Hee/Trypanosome/training_dataset4_3_AL4/unlabeled/img/vid06_004_037.png</t>
  </si>
  <si>
    <t>/home/ba4_project/ba4_Hee/Trypanosome/training_dataset4_3_AL4/unlabeled/img/vid06_004_038.png</t>
  </si>
  <si>
    <t>/home/ba4_project/ba4_Hee/Trypanosome/training_dataset4_3_AL4/unlabeled/img/vid06_004_039.png</t>
  </si>
  <si>
    <t>/home/ba4_project/ba4_Hee/Trypanosome/training_dataset4_3_AL4/unlabeled/img/vid06_004_040.png</t>
  </si>
  <si>
    <t>/home/ba4_project/ba4_Hee/Trypanosome/training_dataset4_3_AL4/unlabeled/img/vid06_004_041.png</t>
  </si>
  <si>
    <t>/home/ba4_project/ba4_Hee/Trypanosome/training_dataset4_3_AL4/unlabeled/img/vid06_004_042.png</t>
  </si>
  <si>
    <t>/home/ba4_project/ba4_Hee/Trypanosome/training_dataset4_3_AL4/unlabeled/img/vid06_004_043.png</t>
  </si>
  <si>
    <t>/home/ba4_project/ba4_Hee/Trypanosome/training_dataset4_3_AL4/unlabeled/img/vid06_004_044.png</t>
  </si>
  <si>
    <t>/home/ba4_project/ba4_Hee/Trypanosome/training_dataset4_3_AL4/unlabeled/img/vid06_004_045.png</t>
  </si>
  <si>
    <t>/home/ba4_project/ba4_Hee/Trypanosome/training_dataset4_3_AL4/unlabeled/img/vid06_004_046.png</t>
  </si>
  <si>
    <t>/home/ba4_project/ba4_Hee/Trypanosome/training_dataset4_3_AL4/unlabeled/img/vid06_004_047.png</t>
  </si>
  <si>
    <t>/home/ba4_project/ba4_Hee/Trypanosome/training_dataset4_3_AL4/unlabeled/img/vid06_004_048.png</t>
  </si>
  <si>
    <t>/home/ba4_project/ba4_Hee/Trypanosome/training_dataset4_3_AL4/unlabeled/img/vid06_004_049.png</t>
  </si>
  <si>
    <t>/home/ba4_project/ba4_Hee/Trypanosome/training_dataset4_3_AL4/unlabeled/img/vid06_004_050.png</t>
  </si>
  <si>
    <t>/home/ba4_project/ba4_Hee/Trypanosome/training_dataset4_3_AL4/unlabeled/img/vid06_004_051.png</t>
  </si>
  <si>
    <t>/home/ba4_project/ba4_Hee/Trypanosome/training_dataset4_3_AL4/unlabeled/img/vid06_004_052.png</t>
  </si>
  <si>
    <t>/home/ba4_project/ba4_Hee/Trypanosome/training_dataset4_3_AL4/unlabeled/img/vid06_004_053.png</t>
  </si>
  <si>
    <t>/home/ba4_project/ba4_Hee/Trypanosome/training_dataset4_3_AL4/unlabeled/img/vid06_004_055.png</t>
  </si>
  <si>
    <t>/home/ba4_project/ba4_Hee/Trypanosome/training_dataset4_3_AL4/unlabeled/img/vid06_004_056.png</t>
  </si>
  <si>
    <t>/home/ba4_project/ba4_Hee/Trypanosome/training_dataset4_3_AL4/unlabeled/img/vid06_004_057.png</t>
  </si>
  <si>
    <t>/home/ba4_project/ba4_Hee/Trypanosome/training_dataset4_3_AL4/unlabeled/img/vid06_004_058.png</t>
  </si>
  <si>
    <t>/home/ba4_project/ba4_Hee/Trypanosome/training_dataset4_3_AL4/unlabeled/img/vid06_004_059.png</t>
  </si>
  <si>
    <t>/home/ba4_project/ba4_Hee/Trypanosome/training_dataset4_3_AL4/unlabeled/img/vid06_004_060.png</t>
  </si>
  <si>
    <t>/home/ba4_project/ba4_Hee/Trypanosome/training_dataset4_3_AL4/unlabeled/img/vid06_004_061.png</t>
  </si>
  <si>
    <t>/home/ba4_project/ba4_Hee/Trypanosome/training_dataset4_3_AL4/unlabeled/img/vid06_005_000.png</t>
  </si>
  <si>
    <t>/home/ba4_project/ba4_Hee/Trypanosome/training_dataset4_3_AL4/unlabeled/img/vid06_005_002.png</t>
  </si>
  <si>
    <t>/home/ba4_project/ba4_Hee/Trypanosome/training_dataset4_3_AL4/unlabeled/img/vid06_005_003.png</t>
  </si>
  <si>
    <t>/home/ba4_project/ba4_Hee/Trypanosome/training_dataset4_3_AL4/unlabeled/img/vid06_005_004.png</t>
  </si>
  <si>
    <t>/home/ba4_project/ba4_Hee/Trypanosome/training_dataset4_3_AL4/unlabeled/img/vid06_005_005.png</t>
  </si>
  <si>
    <t>/home/ba4_project/ba4_Hee/Trypanosome/training_dataset4_3_AL4/unlabeled/img/vid06_005_006.png</t>
  </si>
  <si>
    <t>/home/ba4_project/ba4_Hee/Trypanosome/training_dataset4_3_AL4/unlabeled/img/vid06_005_007.png</t>
  </si>
  <si>
    <t>/home/ba4_project/ba4_Hee/Trypanosome/training_dataset4_3_AL4/unlabeled/img/vid06_005_008.png</t>
  </si>
  <si>
    <t>/home/ba4_project/ba4_Hee/Trypanosome/training_dataset4_3_AL4/unlabeled/img/vid06_005_009.png</t>
  </si>
  <si>
    <t>/home/ba4_project/ba4_Hee/Trypanosome/training_dataset4_3_AL4/unlabeled/img/vid06_005_010.png</t>
  </si>
  <si>
    <t>/home/ba4_project/ba4_Hee/Trypanosome/training_dataset4_3_AL4/unlabeled/img/vid06_005_011.png</t>
  </si>
  <si>
    <t>/home/ba4_project/ba4_Hee/Trypanosome/training_dataset4_3_AL4/unlabeled/img/vid06_005_012.png</t>
  </si>
  <si>
    <t>/home/ba4_project/ba4_Hee/Trypanosome/training_dataset4_3_AL4/unlabeled/img/vid06_005_013.png</t>
  </si>
  <si>
    <t>/home/ba4_project/ba4_Hee/Trypanosome/training_dataset4_3_AL4/unlabeled/img/vid06_005_014.png</t>
  </si>
  <si>
    <t>/home/ba4_project/ba4_Hee/Trypanosome/training_dataset4_3_AL4/unlabeled/img/vid06_005_015.png</t>
  </si>
  <si>
    <t>/home/ba4_project/ba4_Hee/Trypanosome/training_dataset4_3_AL4/unlabeled/img/vid06_005_016.png</t>
  </si>
  <si>
    <t>/home/ba4_project/ba4_Hee/Trypanosome/training_dataset4_3_AL4/unlabeled/img/vid06_005_017.png</t>
  </si>
  <si>
    <t>/home/ba4_project/ba4_Hee/Trypanosome/training_dataset4_3_AL4/unlabeled/img/vid06_005_018.png</t>
  </si>
  <si>
    <t>/home/ba4_project/ba4_Hee/Trypanosome/training_dataset4_3_AL4/unlabeled/img/vid06_005_019.png</t>
  </si>
  <si>
    <t>/home/ba4_project/ba4_Hee/Trypanosome/training_dataset4_3_AL4/unlabeled/img/vid06_005_020.png</t>
  </si>
  <si>
    <t>/home/ba4_project/ba4_Hee/Trypanosome/training_dataset4_3_AL4/unlabeled/img/vid06_005_021.png</t>
  </si>
  <si>
    <t>/home/ba4_project/ba4_Hee/Trypanosome/training_dataset4_3_AL4/unlabeled/img/vid06_005_022.png</t>
  </si>
  <si>
    <t>/home/ba4_project/ba4_Hee/Trypanosome/training_dataset4_3_AL4/unlabeled/img/vid06_005_023.png</t>
  </si>
  <si>
    <t>/home/ba4_project/ba4_Hee/Trypanosome/training_dataset4_3_AL4/unlabeled/img/vid06_005_024.png</t>
  </si>
  <si>
    <t>/home/ba4_project/ba4_Hee/Trypanosome/training_dataset4_3_AL4/unlabeled/img/vid06_005_025.png</t>
  </si>
  <si>
    <t>/home/ba4_project/ba4_Hee/Trypanosome/training_dataset4_3_AL4/unlabeled/img/vid06_005_026.png</t>
  </si>
  <si>
    <t>/home/ba4_project/ba4_Hee/Trypanosome/training_dataset4_3_AL4/unlabeled/img/vid06_005_027.png</t>
  </si>
  <si>
    <t>/home/ba4_project/ba4_Hee/Trypanosome/training_dataset4_3_AL4/unlabeled/img/vid06_005_028.png</t>
  </si>
  <si>
    <t>/home/ba4_project/ba4_Hee/Trypanosome/training_dataset4_3_AL4/unlabeled/img/vid06_005_029.png</t>
  </si>
  <si>
    <t>/home/ba4_project/ba4_Hee/Trypanosome/training_dataset4_3_AL4/unlabeled/img/vid06_005_030.png</t>
  </si>
  <si>
    <t>/home/ba4_project/ba4_Hee/Trypanosome/training_dataset4_3_AL4/unlabeled/img/vid06_005_031.png</t>
  </si>
  <si>
    <t>/home/ba4_project/ba4_Hee/Trypanosome/training_dataset4_3_AL4/unlabeled/img/vid06_005_032.png</t>
  </si>
  <si>
    <t>/home/ba4_project/ba4_Hee/Trypanosome/training_dataset4_3_AL4/unlabeled/img/vid06_005_033.png</t>
  </si>
  <si>
    <t>/home/ba4_project/ba4_Hee/Trypanosome/training_dataset4_3_AL4/unlabeled/img/vid06_005_034.png</t>
  </si>
  <si>
    <t>/home/ba4_project/ba4_Hee/Trypanosome/training_dataset4_3_AL4/unlabeled/img/vid06_005_035.png</t>
  </si>
  <si>
    <t>/home/ba4_project/ba4_Hee/Trypanosome/training_dataset4_3_AL4/unlabeled/img/vid06_005_036.png</t>
  </si>
  <si>
    <t>/home/ba4_project/ba4_Hee/Trypanosome/training_dataset4_3_AL4/unlabeled/img/vid06_005_037.png</t>
  </si>
  <si>
    <t>/home/ba4_project/ba4_Hee/Trypanosome/training_dataset4_3_AL4/unlabeled/img/vid06_005_038.png</t>
  </si>
  <si>
    <t>/home/ba4_project/ba4_Hee/Trypanosome/training_dataset4_3_AL4/unlabeled/img/vid06_005_039.png</t>
  </si>
  <si>
    <t>/home/ba4_project/ba4_Hee/Trypanosome/training_dataset4_3_AL4/unlabeled/img/vid06_005_040.png</t>
  </si>
  <si>
    <t>/home/ba4_project/ba4_Hee/Trypanosome/training_dataset4_3_AL4/unlabeled/img/vid06_005_041.png</t>
  </si>
  <si>
    <t>/home/ba4_project/ba4_Hee/Trypanosome/training_dataset4_3_AL4/unlabeled/img/vid06_005_042.png</t>
  </si>
  <si>
    <t>/home/ba4_project/ba4_Hee/Trypanosome/training_dataset4_3_AL4/unlabeled/img/vid06_005_043.png</t>
  </si>
  <si>
    <t>/home/ba4_project/ba4_Hee/Trypanosome/training_dataset4_3_AL4/unlabeled/img/vid06_005_044.png</t>
  </si>
  <si>
    <t>/home/ba4_project/ba4_Hee/Trypanosome/training_dataset4_3_AL4/unlabeled/img/vid06_005_045.png</t>
  </si>
  <si>
    <t>/home/ba4_project/ba4_Hee/Trypanosome/training_dataset4_3_AL4/unlabeled/img/vid06_005_046.png</t>
  </si>
  <si>
    <t>/home/ba4_project/ba4_Hee/Trypanosome/training_dataset4_3_AL4/unlabeled/img/vid06_005_047.png</t>
  </si>
  <si>
    <t>/home/ba4_project/ba4_Hee/Trypanosome/training_dataset4_3_AL4/unlabeled/img/vid06_005_048.png</t>
  </si>
  <si>
    <t>/home/ba4_project/ba4_Hee/Trypanosome/training_dataset4_3_AL4/unlabeled/img/vid06_005_049.png</t>
  </si>
  <si>
    <t>/home/ba4_project/ba4_Hee/Trypanosome/training_dataset4_3_AL4/unlabeled/img/vid06_005_050.png</t>
  </si>
  <si>
    <t>/home/ba4_project/ba4_Hee/Trypanosome/training_dataset4_3_AL4/unlabeled/img/vid06_005_051.png</t>
  </si>
  <si>
    <t>/home/ba4_project/ba4_Hee/Trypanosome/training_dataset4_3_AL4/unlabeled/img/vid06_005_052.png</t>
  </si>
  <si>
    <t>/home/ba4_project/ba4_Hee/Trypanosome/training_dataset4_3_AL4/unlabeled/img/vid06_005_053.png</t>
  </si>
  <si>
    <t>/home/ba4_project/ba4_Hee/Trypanosome/training_dataset4_3_AL4/unlabeled/img/vid06_005_054.png</t>
  </si>
  <si>
    <t>/home/ba4_project/ba4_Hee/Trypanosome/training_dataset4_3_AL4/unlabeled/img/vid06_005_055.png</t>
  </si>
  <si>
    <t>/home/ba4_project/ba4_Hee/Trypanosome/training_dataset4_3_AL4/unlabeled/img/vid06_005_056.png</t>
  </si>
  <si>
    <t>/home/ba4_project/ba4_Hee/Trypanosome/training_dataset4_3_AL4/unlabeled/img/vid06_005_057.png</t>
  </si>
  <si>
    <t>/home/ba4_project/ba4_Hee/Trypanosome/training_dataset4_3_AL4/unlabeled/img/vid06_005_058.png</t>
  </si>
  <si>
    <t>/home/ba4_project/ba4_Hee/Trypanosome/training_dataset4_3_AL4/unlabeled/img/vid06_005_059.png</t>
  </si>
  <si>
    <t>/home/ba4_project/ba4_Hee/Trypanosome/training_dataset4_3_AL4/unlabeled/img/vid06_005_060.png</t>
  </si>
  <si>
    <t>/home/ba4_project/ba4_Hee/Trypanosome/training_dataset4_3_AL4/unlabeled/img/vid06_005_061.png</t>
  </si>
  <si>
    <t>/home/ba4_project/ba4_Hee/Trypanosome/training_dataset4_3_AL4/unlabeled/img/vid06_006_000.png</t>
  </si>
  <si>
    <t>/home/ba4_project/ba4_Hee/Trypanosome/training_dataset4_3_AL4/unlabeled/img/vid06_006_001.png</t>
  </si>
  <si>
    <t>/home/ba4_project/ba4_Hee/Trypanosome/training_dataset4_3_AL4/unlabeled/img/vid06_006_002.png</t>
  </si>
  <si>
    <t>/home/ba4_project/ba4_Hee/Trypanosome/training_dataset4_3_AL4/unlabeled/img/vid06_006_003.png</t>
  </si>
  <si>
    <t>/home/ba4_project/ba4_Hee/Trypanosome/training_dataset4_3_AL4/unlabeled/img/vid06_006_004.png</t>
  </si>
  <si>
    <t>/home/ba4_project/ba4_Hee/Trypanosome/training_dataset4_3_AL4/unlabeled/img/vid06_006_005.png</t>
  </si>
  <si>
    <t>/home/ba4_project/ba4_Hee/Trypanosome/training_dataset4_3_AL4/unlabeled/img/vid06_006_006.png</t>
  </si>
  <si>
    <t>/home/ba4_project/ba4_Hee/Trypanosome/training_dataset4_3_AL4/unlabeled/img/vid06_006_007.png</t>
  </si>
  <si>
    <t>/home/ba4_project/ba4_Hee/Trypanosome/training_dataset4_3_AL4/unlabeled/img/vid06_006_008.png</t>
  </si>
  <si>
    <t>/home/ba4_project/ba4_Hee/Trypanosome/training_dataset4_3_AL4/unlabeled/img/vid06_006_009.png</t>
  </si>
  <si>
    <t>/home/ba4_project/ba4_Hee/Trypanosome/training_dataset4_3_AL4/unlabeled/img/vid06_006_010.png</t>
  </si>
  <si>
    <t>/home/ba4_project/ba4_Hee/Trypanosome/training_dataset4_3_AL4/unlabeled/img/vid06_006_011.png</t>
  </si>
  <si>
    <t>/home/ba4_project/ba4_Hee/Trypanosome/training_dataset4_3_AL4/unlabeled/img/vid06_006_012.png</t>
  </si>
  <si>
    <t>/home/ba4_project/ba4_Hee/Trypanosome/training_dataset4_3_AL4/unlabeled/img/vid06_006_013.png</t>
  </si>
  <si>
    <t>/home/ba4_project/ba4_Hee/Trypanosome/training_dataset4_3_AL4/unlabeled/img/vid06_006_014.png</t>
  </si>
  <si>
    <t>/home/ba4_project/ba4_Hee/Trypanosome/training_dataset4_3_AL4/unlabeled/img/vid06_006_015.png</t>
  </si>
  <si>
    <t>/home/ba4_project/ba4_Hee/Trypanosome/training_dataset4_3_AL4/unlabeled/img/vid06_006_017.png</t>
  </si>
  <si>
    <t>/home/ba4_project/ba4_Hee/Trypanosome/training_dataset4_3_AL4/unlabeled/img/vid06_006_018.png</t>
  </si>
  <si>
    <t>/home/ba4_project/ba4_Hee/Trypanosome/training_dataset4_3_AL4/unlabeled/img/vid06_006_019.png</t>
  </si>
  <si>
    <t>/home/ba4_project/ba4_Hee/Trypanosome/training_dataset4_3_AL4/unlabeled/img/vid06_006_020.png</t>
  </si>
  <si>
    <t>/home/ba4_project/ba4_Hee/Trypanosome/training_dataset4_3_AL4/unlabeled/img/vid06_006_021.png</t>
  </si>
  <si>
    <t>/home/ba4_project/ba4_Hee/Trypanosome/training_dataset4_3_AL4/unlabeled/img/vid06_006_022.png</t>
  </si>
  <si>
    <t>/home/ba4_project/ba4_Hee/Trypanosome/training_dataset4_3_AL4/unlabeled/img/vid06_006_023.png</t>
  </si>
  <si>
    <t>/home/ba4_project/ba4_Hee/Trypanosome/training_dataset4_3_AL4/unlabeled/img/vid06_006_024.png</t>
  </si>
  <si>
    <t>/home/ba4_project/ba4_Hee/Trypanosome/training_dataset4_3_AL4/unlabeled/img/vid06_006_027.png</t>
  </si>
  <si>
    <t>/home/ba4_project/ba4_Hee/Trypanosome/training_dataset4_3_AL4/unlabeled/img/vid06_006_028.png</t>
  </si>
  <si>
    <t>/home/ba4_project/ba4_Hee/Trypanosome/training_dataset4_3_AL4/unlabeled/img/vid06_006_029.png</t>
  </si>
  <si>
    <t>/home/ba4_project/ba4_Hee/Trypanosome/training_dataset4_3_AL4/unlabeled/img/vid06_006_030.png</t>
  </si>
  <si>
    <t>/home/ba4_project/ba4_Hee/Trypanosome/training_dataset4_3_AL4/unlabeled/img/vid06_006_031.png</t>
  </si>
  <si>
    <t>/home/ba4_project/ba4_Hee/Trypanosome/training_dataset4_3_AL4/unlabeled/img/vid06_006_032.png</t>
  </si>
  <si>
    <t>/home/ba4_project/ba4_Hee/Trypanosome/training_dataset4_3_AL4/unlabeled/img/vid06_006_033.png</t>
  </si>
  <si>
    <t>/home/ba4_project/ba4_Hee/Trypanosome/training_dataset4_3_AL4/unlabeled/img/vid06_006_034.png</t>
  </si>
  <si>
    <t>/home/ba4_project/ba4_Hee/Trypanosome/training_dataset4_3_AL4/unlabeled/img/vid06_006_035.png</t>
  </si>
  <si>
    <t>/home/ba4_project/ba4_Hee/Trypanosome/training_dataset4_3_AL4/unlabeled/img/vid06_006_036.png</t>
  </si>
  <si>
    <t>/home/ba4_project/ba4_Hee/Trypanosome/training_dataset4_3_AL4/unlabeled/img/vid06_006_037.png</t>
  </si>
  <si>
    <t>/home/ba4_project/ba4_Hee/Trypanosome/training_dataset4_3_AL4/unlabeled/img/vid06_006_038.png</t>
  </si>
  <si>
    <t>/home/ba4_project/ba4_Hee/Trypanosome/training_dataset4_3_AL4/unlabeled/img/vid06_006_039.png</t>
  </si>
  <si>
    <t>/home/ba4_project/ba4_Hee/Trypanosome/training_dataset4_3_AL4/unlabeled/img/vid06_006_040.png</t>
  </si>
  <si>
    <t>/home/ba4_project/ba4_Hee/Trypanosome/training_dataset4_3_AL4/unlabeled/img/vid06_006_041.png</t>
  </si>
  <si>
    <t>/home/ba4_project/ba4_Hee/Trypanosome/training_dataset4_3_AL4/unlabeled/img/vid06_006_042.png</t>
  </si>
  <si>
    <t>/home/ba4_project/ba4_Hee/Trypanosome/training_dataset4_3_AL4/unlabeled/img/vid06_006_043.png</t>
  </si>
  <si>
    <t>/home/ba4_project/ba4_Hee/Trypanosome/training_dataset4_3_AL4/unlabeled/img/vid06_006_044.png</t>
  </si>
  <si>
    <t>/home/ba4_project/ba4_Hee/Trypanosome/training_dataset4_3_AL4/unlabeled/img/vid06_006_045.png</t>
  </si>
  <si>
    <t>/home/ba4_project/ba4_Hee/Trypanosome/training_dataset4_3_AL4/unlabeled/img/vid06_006_046.png</t>
  </si>
  <si>
    <t>/home/ba4_project/ba4_Hee/Trypanosome/training_dataset4_3_AL4/unlabeled/img/vid06_006_047.png</t>
  </si>
  <si>
    <t>/home/ba4_project/ba4_Hee/Trypanosome/training_dataset4_3_AL4/unlabeled/img/vid06_006_048.png</t>
  </si>
  <si>
    <t>/home/ba4_project/ba4_Hee/Trypanosome/training_dataset4_3_AL4/unlabeled/img/vid06_006_049.png</t>
  </si>
  <si>
    <t>/home/ba4_project/ba4_Hee/Trypanosome/training_dataset4_3_AL4/unlabeled/img/vid06_006_050.png</t>
  </si>
  <si>
    <t>/home/ba4_project/ba4_Hee/Trypanosome/training_dataset4_3_AL4/unlabeled/img/vid06_006_051.png</t>
  </si>
  <si>
    <t>/home/ba4_project/ba4_Hee/Trypanosome/training_dataset4_3_AL4/unlabeled/img/vid06_006_052.png</t>
  </si>
  <si>
    <t>/home/ba4_project/ba4_Hee/Trypanosome/training_dataset4_3_AL4/unlabeled/img/vid06_006_053.png</t>
  </si>
  <si>
    <t>/home/ba4_project/ba4_Hee/Trypanosome/training_dataset4_3_AL4/unlabeled/img/vid06_006_054.png</t>
  </si>
  <si>
    <t>/home/ba4_project/ba4_Hee/Trypanosome/training_dataset4_3_AL4/unlabeled/img/vid06_006_055.png</t>
  </si>
  <si>
    <t>/home/ba4_project/ba4_Hee/Trypanosome/training_dataset4_3_AL4/unlabeled/img/vid06_006_056.png</t>
  </si>
  <si>
    <t>/home/ba4_project/ba4_Hee/Trypanosome/training_dataset4_3_AL4/unlabeled/img/vid06_006_057.png</t>
  </si>
  <si>
    <t>/home/ba4_project/ba4_Hee/Trypanosome/training_dataset4_3_AL4/unlabeled/img/vid06_006_058.png</t>
  </si>
  <si>
    <t>/home/ba4_project/ba4_Hee/Trypanosome/training_dataset4_3_AL4/unlabeled/img/vid06_006_059.png</t>
  </si>
  <si>
    <t>/home/ba4_project/ba4_Hee/Trypanosome/training_dataset4_3_AL4/unlabeled/img/vid06_006_060.png</t>
  </si>
  <si>
    <t>/home/ba4_project/ba4_Hee/Trypanosome/training_dataset4_3_AL4/unlabeled/img/vid06_006_061.png</t>
  </si>
  <si>
    <t>/home/ba4_project/ba4_Hee/Trypanosome/training_dataset4_3_AL4/unlabeled/img/vid06_006_062.png</t>
  </si>
  <si>
    <t>/home/ba4_project/ba4_Hee/Trypanosome/training_dataset4_3_AL4/unlabeled/img/vid06_007_000.png</t>
  </si>
  <si>
    <t>/home/ba4_project/ba4_Hee/Trypanosome/training_dataset4_3_AL4/unlabeled/img/vid06_007_001.png</t>
  </si>
  <si>
    <t>/home/ba4_project/ba4_Hee/Trypanosome/training_dataset4_3_AL4/unlabeled/img/vid06_007_002.png</t>
  </si>
  <si>
    <t>/home/ba4_project/ba4_Hee/Trypanosome/training_dataset4_3_AL4/unlabeled/img/vid06_007_003.png</t>
  </si>
  <si>
    <t>/home/ba4_project/ba4_Hee/Trypanosome/training_dataset4_3_AL4/unlabeled/img/vid06_007_004.png</t>
  </si>
  <si>
    <t>/home/ba4_project/ba4_Hee/Trypanosome/training_dataset4_3_AL4/unlabeled/img/vid06_007_005.png</t>
  </si>
  <si>
    <t>/home/ba4_project/ba4_Hee/Trypanosome/training_dataset4_3_AL4/unlabeled/img/vid06_007_006.png</t>
  </si>
  <si>
    <t>/home/ba4_project/ba4_Hee/Trypanosome/training_dataset4_3_AL4/unlabeled/img/vid06_007_007.png</t>
  </si>
  <si>
    <t>/home/ba4_project/ba4_Hee/Trypanosome/training_dataset4_3_AL4/unlabeled/img/vid06_007_008.png</t>
  </si>
  <si>
    <t>/home/ba4_project/ba4_Hee/Trypanosome/training_dataset4_3_AL4/unlabeled/img/vid06_007_009.png</t>
  </si>
  <si>
    <t>/home/ba4_project/ba4_Hee/Trypanosome/training_dataset4_3_AL4/unlabeled/img/vid06_007_010.png</t>
  </si>
  <si>
    <t>/home/ba4_project/ba4_Hee/Trypanosome/training_dataset4_3_AL4/unlabeled/img/vid06_007_011.png</t>
  </si>
  <si>
    <t>/home/ba4_project/ba4_Hee/Trypanosome/training_dataset4_3_AL4/unlabeled/img/vid06_007_012.png</t>
  </si>
  <si>
    <t>/home/ba4_project/ba4_Hee/Trypanosome/training_dataset4_3_AL4/unlabeled/img/vid06_007_013.png</t>
  </si>
  <si>
    <t>/home/ba4_project/ba4_Hee/Trypanosome/training_dataset4_3_AL4/unlabeled/img/vid06_007_014.png</t>
  </si>
  <si>
    <t>/home/ba4_project/ba4_Hee/Trypanosome/training_dataset4_3_AL4/unlabeled/img/vid06_007_015.png</t>
  </si>
  <si>
    <t>/home/ba4_project/ba4_Hee/Trypanosome/training_dataset4_3_AL4/unlabeled/img/vid06_007_016.png</t>
  </si>
  <si>
    <t>/home/ba4_project/ba4_Hee/Trypanosome/training_dataset4_3_AL4/unlabeled/img/vid06_007_017.png</t>
  </si>
  <si>
    <t>/home/ba4_project/ba4_Hee/Trypanosome/training_dataset4_3_AL4/unlabeled/img/vid06_007_018.png</t>
  </si>
  <si>
    <t>/home/ba4_project/ba4_Hee/Trypanosome/training_dataset4_3_AL4/unlabeled/img/vid06_007_019.png</t>
  </si>
  <si>
    <t>/home/ba4_project/ba4_Hee/Trypanosome/training_dataset4_3_AL4/unlabeled/img/vid06_007_020.png</t>
  </si>
  <si>
    <t>/home/ba4_project/ba4_Hee/Trypanosome/training_dataset4_3_AL4/unlabeled/img/vid06_007_021.png</t>
  </si>
  <si>
    <t>/home/ba4_project/ba4_Hee/Trypanosome/training_dataset4_3_AL4/unlabeled/img/vid06_007_022.png</t>
  </si>
  <si>
    <t>/home/ba4_project/ba4_Hee/Trypanosome/training_dataset4_3_AL4/unlabeled/img/vid06_007_023.png</t>
  </si>
  <si>
    <t>/home/ba4_project/ba4_Hee/Trypanosome/training_dataset4_3_AL4/unlabeled/img/vid06_007_024.png</t>
  </si>
  <si>
    <t>/home/ba4_project/ba4_Hee/Trypanosome/training_dataset4_3_AL4/unlabeled/img/vid06_007_026.png</t>
  </si>
  <si>
    <t>/home/ba4_project/ba4_Hee/Trypanosome/training_dataset4_3_AL4/unlabeled/img/vid06_007_027.png</t>
  </si>
  <si>
    <t>/home/ba4_project/ba4_Hee/Trypanosome/training_dataset4_3_AL4/unlabeled/img/vid06_007_028.png</t>
  </si>
  <si>
    <t>/home/ba4_project/ba4_Hee/Trypanosome/training_dataset4_3_AL4/unlabeled/img/vid06_007_029.png</t>
  </si>
  <si>
    <t>/home/ba4_project/ba4_Hee/Trypanosome/training_dataset4_3_AL4/unlabeled/img/vid06_007_030.png</t>
  </si>
  <si>
    <t>/home/ba4_project/ba4_Hee/Trypanosome/training_dataset4_3_AL4/unlabeled/img/vid06_007_031.png</t>
  </si>
  <si>
    <t>/home/ba4_project/ba4_Hee/Trypanosome/training_dataset4_3_AL4/unlabeled/img/vid06_007_032.png</t>
  </si>
  <si>
    <t>/home/ba4_project/ba4_Hee/Trypanosome/training_dataset4_3_AL4/unlabeled/img/vid06_007_033.png</t>
  </si>
  <si>
    <t>/home/ba4_project/ba4_Hee/Trypanosome/training_dataset4_3_AL4/unlabeled/img/vid06_007_034.png</t>
  </si>
  <si>
    <t>/home/ba4_project/ba4_Hee/Trypanosome/training_dataset4_3_AL4/unlabeled/img/vid06_007_035.png</t>
  </si>
  <si>
    <t>/home/ba4_project/ba4_Hee/Trypanosome/training_dataset4_3_AL4/unlabeled/img/vid06_007_036.png</t>
  </si>
  <si>
    <t>/home/ba4_project/ba4_Hee/Trypanosome/training_dataset4_3_AL4/unlabeled/img/vid06_007_037.png</t>
  </si>
  <si>
    <t>/home/ba4_project/ba4_Hee/Trypanosome/training_dataset4_3_AL4/unlabeled/img/vid06_007_039.png</t>
  </si>
  <si>
    <t>/home/ba4_project/ba4_Hee/Trypanosome/training_dataset4_3_AL4/unlabeled/img/vid06_007_040.png</t>
  </si>
  <si>
    <t>/home/ba4_project/ba4_Hee/Trypanosome/training_dataset4_3_AL4/unlabeled/img/vid06_007_041.png</t>
  </si>
  <si>
    <t>/home/ba4_project/ba4_Hee/Trypanosome/training_dataset4_3_AL4/unlabeled/img/vid06_007_042.png</t>
  </si>
  <si>
    <t>/home/ba4_project/ba4_Hee/Trypanosome/training_dataset4_3_AL4/unlabeled/img/vid06_007_043.png</t>
  </si>
  <si>
    <t>/home/ba4_project/ba4_Hee/Trypanosome/training_dataset4_3_AL4/unlabeled/img/vid06_007_044.png</t>
  </si>
  <si>
    <t>/home/ba4_project/ba4_Hee/Trypanosome/training_dataset4_3_AL4/unlabeled/img/vid06_007_045.png</t>
  </si>
  <si>
    <t>/home/ba4_project/ba4_Hee/Trypanosome/training_dataset4_3_AL4/unlabeled/img/vid06_007_046.png</t>
  </si>
  <si>
    <t>/home/ba4_project/ba4_Hee/Trypanosome/training_dataset4_3_AL4/unlabeled/img/vid06_007_047.png</t>
  </si>
  <si>
    <t>/home/ba4_project/ba4_Hee/Trypanosome/training_dataset4_3_AL4/unlabeled/img/vid06_007_049.png</t>
  </si>
  <si>
    <t>/home/ba4_project/ba4_Hee/Trypanosome/training_dataset4_3_AL4/unlabeled/img/vid06_007_050.png</t>
  </si>
  <si>
    <t>/home/ba4_project/ba4_Hee/Trypanosome/training_dataset4_3_AL4/unlabeled/img/vid06_007_051.png</t>
  </si>
  <si>
    <t>/home/ba4_project/ba4_Hee/Trypanosome/training_dataset4_3_AL4/unlabeled/img/vid06_007_052.png</t>
  </si>
  <si>
    <t>/home/ba4_project/ba4_Hee/Trypanosome/training_dataset4_3_AL4/unlabeled/img/vid06_007_053.png</t>
  </si>
  <si>
    <t>/home/ba4_project/ba4_Hee/Trypanosome/training_dataset4_3_AL4/unlabeled/img/vid06_007_054.png</t>
  </si>
  <si>
    <t>/home/ba4_project/ba4_Hee/Trypanosome/training_dataset4_3_AL4/unlabeled/img/vid06_007_055.png</t>
  </si>
  <si>
    <t>/home/ba4_project/ba4_Hee/Trypanosome/training_dataset4_3_AL4/unlabeled/img/vid06_007_056.png</t>
  </si>
  <si>
    <t>/home/ba4_project/ba4_Hee/Trypanosome/training_dataset4_3_AL4/unlabeled/img/vid06_007_057.png</t>
  </si>
  <si>
    <t>/home/ba4_project/ba4_Hee/Trypanosome/training_dataset4_3_AL4/unlabeled/img/vid06_007_058.png</t>
  </si>
  <si>
    <t>/home/ba4_project/ba4_Hee/Trypanosome/training_dataset4_3_AL4/unlabeled/img/vid06_007_059.png</t>
  </si>
  <si>
    <t>/home/ba4_project/ba4_Hee/Trypanosome/training_dataset4_3_AL4/unlabeled/img/vid06_007_060.png</t>
  </si>
  <si>
    <t>/home/ba4_project/ba4_Hee/Trypanosome/training_dataset4_3_AL4/unlabeled/img/vid06_007_061.png</t>
  </si>
  <si>
    <t>/home/ba4_project/ba4_Hee/Trypanosome/training_dataset4_3_AL4/unlabeled/img/vid06_008_000.png</t>
  </si>
  <si>
    <t>/home/ba4_project/ba4_Hee/Trypanosome/training_dataset4_3_AL4/unlabeled/img/vid06_008_001.png</t>
  </si>
  <si>
    <t>/home/ba4_project/ba4_Hee/Trypanosome/training_dataset4_3_AL4/unlabeled/img/vid06_008_002.png</t>
  </si>
  <si>
    <t>/home/ba4_project/ba4_Hee/Trypanosome/training_dataset4_3_AL4/unlabeled/img/vid06_008_004.png</t>
  </si>
  <si>
    <t>/home/ba4_project/ba4_Hee/Trypanosome/training_dataset4_3_AL4/unlabeled/img/vid06_008_005.png</t>
  </si>
  <si>
    <t>/home/ba4_project/ba4_Hee/Trypanosome/training_dataset4_3_AL4/unlabeled/img/vid06_008_006.png</t>
  </si>
  <si>
    <t>/home/ba4_project/ba4_Hee/Trypanosome/training_dataset4_3_AL4/unlabeled/img/vid06_008_007.png</t>
  </si>
  <si>
    <t>/home/ba4_project/ba4_Hee/Trypanosome/training_dataset4_3_AL4/unlabeled/img/vid06_008_008.png</t>
  </si>
  <si>
    <t>/home/ba4_project/ba4_Hee/Trypanosome/training_dataset4_3_AL4/unlabeled/img/vid06_008_009.png</t>
  </si>
  <si>
    <t>/home/ba4_project/ba4_Hee/Trypanosome/training_dataset4_3_AL4/unlabeled/img/vid06_008_010.png</t>
  </si>
  <si>
    <t>/home/ba4_project/ba4_Hee/Trypanosome/training_dataset4_3_AL4/unlabeled/img/vid06_008_011.png</t>
  </si>
  <si>
    <t>/home/ba4_project/ba4_Hee/Trypanosome/training_dataset4_3_AL4/unlabeled/img/vid06_008_012.png</t>
  </si>
  <si>
    <t>/home/ba4_project/ba4_Hee/Trypanosome/training_dataset4_3_AL4/unlabeled/img/vid06_008_013.png</t>
  </si>
  <si>
    <t>/home/ba4_project/ba4_Hee/Trypanosome/training_dataset4_3_AL4/unlabeled/img/vid06_008_014.png</t>
  </si>
  <si>
    <t>/home/ba4_project/ba4_Hee/Trypanosome/training_dataset4_3_AL4/unlabeled/img/vid06_008_015.png</t>
  </si>
  <si>
    <t>/home/ba4_project/ba4_Hee/Trypanosome/training_dataset4_3_AL4/unlabeled/img/vid06_008_016.png</t>
  </si>
  <si>
    <t>/home/ba4_project/ba4_Hee/Trypanosome/training_dataset4_3_AL4/unlabeled/img/vid06_008_018.png</t>
  </si>
  <si>
    <t>/home/ba4_project/ba4_Hee/Trypanosome/training_dataset4_3_AL4/unlabeled/img/vid06_008_019.png</t>
  </si>
  <si>
    <t>/home/ba4_project/ba4_Hee/Trypanosome/training_dataset4_3_AL4/unlabeled/img/vid06_008_020.png</t>
  </si>
  <si>
    <t>/home/ba4_project/ba4_Hee/Trypanosome/training_dataset4_3_AL4/unlabeled/img/vid06_008_021.png</t>
  </si>
  <si>
    <t>/home/ba4_project/ba4_Hee/Trypanosome/training_dataset4_3_AL4/unlabeled/img/vid06_008_022.png</t>
  </si>
  <si>
    <t>/home/ba4_project/ba4_Hee/Trypanosome/training_dataset4_3_AL4/unlabeled/img/vid06_008_023.png</t>
  </si>
  <si>
    <t>/home/ba4_project/ba4_Hee/Trypanosome/training_dataset4_3_AL4/unlabeled/img/vid06_008_024.png</t>
  </si>
  <si>
    <t>/home/ba4_project/ba4_Hee/Trypanosome/training_dataset4_3_AL4/unlabeled/img/vid06_008_025.png</t>
  </si>
  <si>
    <t>/home/ba4_project/ba4_Hee/Trypanosome/training_dataset4_3_AL4/unlabeled/img/vid06_008_027.png</t>
  </si>
  <si>
    <t>/home/ba4_project/ba4_Hee/Trypanosome/training_dataset4_3_AL4/unlabeled/img/vid06_008_028.png</t>
  </si>
  <si>
    <t>/home/ba4_project/ba4_Hee/Trypanosome/training_dataset4_3_AL4/unlabeled/img/vid06_008_029.png</t>
  </si>
  <si>
    <t>/home/ba4_project/ba4_Hee/Trypanosome/training_dataset4_3_AL4/unlabeled/img/vid06_008_030.png</t>
  </si>
  <si>
    <t>/home/ba4_project/ba4_Hee/Trypanosome/training_dataset4_3_AL4/unlabeled/img/vid06_008_031.png</t>
  </si>
  <si>
    <t>/home/ba4_project/ba4_Hee/Trypanosome/training_dataset4_3_AL4/unlabeled/img/vid06_008_032.png</t>
  </si>
  <si>
    <t>/home/ba4_project/ba4_Hee/Trypanosome/training_dataset4_3_AL4/unlabeled/img/vid06_008_033.png</t>
  </si>
  <si>
    <t>/home/ba4_project/ba4_Hee/Trypanosome/training_dataset4_3_AL4/unlabeled/img/vid06_008_035.png</t>
  </si>
  <si>
    <t>/home/ba4_project/ba4_Hee/Trypanosome/training_dataset4_3_AL4/unlabeled/img/vid06_008_036.png</t>
  </si>
  <si>
    <t>/home/ba4_project/ba4_Hee/Trypanosome/training_dataset4_3_AL4/unlabeled/img/vid06_008_037.png</t>
  </si>
  <si>
    <t>/home/ba4_project/ba4_Hee/Trypanosome/training_dataset4_3_AL4/unlabeled/img/vid06_008_038.png</t>
  </si>
  <si>
    <t>/home/ba4_project/ba4_Hee/Trypanosome/training_dataset4_3_AL4/unlabeled/img/vid06_008_040.png</t>
  </si>
  <si>
    <t>/home/ba4_project/ba4_Hee/Trypanosome/training_dataset4_3_AL4/unlabeled/img/vid06_008_041.png</t>
  </si>
  <si>
    <t>/home/ba4_project/ba4_Hee/Trypanosome/training_dataset4_3_AL4/unlabeled/img/vid06_008_042.png</t>
  </si>
  <si>
    <t>/home/ba4_project/ba4_Hee/Trypanosome/training_dataset4_3_AL4/unlabeled/img/vid06_008_043.png</t>
  </si>
  <si>
    <t>/home/ba4_project/ba4_Hee/Trypanosome/training_dataset4_3_AL4/unlabeled/img/vid06_008_044.png</t>
  </si>
  <si>
    <t>/home/ba4_project/ba4_Hee/Trypanosome/training_dataset4_3_AL4/unlabeled/img/vid06_008_045.png</t>
  </si>
  <si>
    <t>/home/ba4_project/ba4_Hee/Trypanosome/training_dataset4_3_AL4/unlabeled/img/vid06_008_046.png</t>
  </si>
  <si>
    <t>/home/ba4_project/ba4_Hee/Trypanosome/training_dataset4_3_AL4/unlabeled/img/vid06_008_047.png</t>
  </si>
  <si>
    <t>/home/ba4_project/ba4_Hee/Trypanosome/training_dataset4_3_AL4/unlabeled/img/vid06_008_048.png</t>
  </si>
  <si>
    <t>/home/ba4_project/ba4_Hee/Trypanosome/training_dataset4_3_AL4/unlabeled/img/vid06_008_049.png</t>
  </si>
  <si>
    <t>/home/ba4_project/ba4_Hee/Trypanosome/training_dataset4_3_AL4/unlabeled/img/vid06_008_050.png</t>
  </si>
  <si>
    <t>/home/ba4_project/ba4_Hee/Trypanosome/training_dataset4_3_AL4/unlabeled/img/vid06_008_051.png</t>
  </si>
  <si>
    <t>/home/ba4_project/ba4_Hee/Trypanosome/training_dataset4_3_AL4/unlabeled/img/vid06_008_052.png</t>
  </si>
  <si>
    <t>/home/ba4_project/ba4_Hee/Trypanosome/training_dataset4_3_AL4/unlabeled/img/vid06_008_053.png</t>
  </si>
  <si>
    <t>/home/ba4_project/ba4_Hee/Trypanosome/training_dataset4_3_AL4/unlabeled/img/vid06_008_054.png</t>
  </si>
  <si>
    <t>/home/ba4_project/ba4_Hee/Trypanosome/training_dataset4_3_AL4/unlabeled/img/vid06_008_055.png</t>
  </si>
  <si>
    <t>/home/ba4_project/ba4_Hee/Trypanosome/training_dataset4_3_AL4/unlabeled/img/vid06_008_056.png</t>
  </si>
  <si>
    <t>/home/ba4_project/ba4_Hee/Trypanosome/training_dataset4_3_AL4/unlabeled/img/vid06_008_057.png</t>
  </si>
  <si>
    <t>/home/ba4_project/ba4_Hee/Trypanosome/training_dataset4_3_AL4/unlabeled/img/vid06_008_058.png</t>
  </si>
  <si>
    <t>/home/ba4_project/ba4_Hee/Trypanosome/training_dataset4_3_AL4/unlabeled/img/vid06_008_059.png</t>
  </si>
  <si>
    <t>/home/ba4_project/ba4_Hee/Trypanosome/training_dataset4_3_AL4/unlabeled/img/vid06_008_060.png</t>
  </si>
  <si>
    <t>/home/ba4_project/ba4_Hee/Trypanosome/training_dataset4_3_AL4/unlabeled/img/vid06_008_061.png</t>
  </si>
  <si>
    <t>/home/ba4_project/ba4_Hee/Trypanosome/training_dataset4_3_AL4/unlabeled/img/vid06_008_062.png</t>
  </si>
  <si>
    <t>/home/ba4_project/ba4_Hee/Trypanosome/training_dataset4_3_AL4/unlabeled/img/vid06_009_000.png</t>
  </si>
  <si>
    <t>/home/ba4_project/ba4_Hee/Trypanosome/training_dataset4_3_AL4/unlabeled/img/vid06_009_001.png</t>
  </si>
  <si>
    <t>/home/ba4_project/ba4_Hee/Trypanosome/training_dataset4_3_AL4/unlabeled/img/vid06_009_002.png</t>
  </si>
  <si>
    <t>/home/ba4_project/ba4_Hee/Trypanosome/training_dataset4_3_AL4/unlabeled/img/vid06_009_003.png</t>
  </si>
  <si>
    <t>/home/ba4_project/ba4_Hee/Trypanosome/training_dataset4_3_AL4/unlabeled/img/vid06_009_004.png</t>
  </si>
  <si>
    <t>/home/ba4_project/ba4_Hee/Trypanosome/training_dataset4_3_AL4/unlabeled/img/vid06_009_005.png</t>
  </si>
  <si>
    <t>/home/ba4_project/ba4_Hee/Trypanosome/training_dataset4_3_AL4/unlabeled/img/vid06_009_006.png</t>
  </si>
  <si>
    <t>/home/ba4_project/ba4_Hee/Trypanosome/training_dataset4_3_AL4/unlabeled/img/vid06_009_007.png</t>
  </si>
  <si>
    <t>/home/ba4_project/ba4_Hee/Trypanosome/training_dataset4_3_AL4/unlabeled/img/vid06_009_008.png</t>
  </si>
  <si>
    <t>/home/ba4_project/ba4_Hee/Trypanosome/training_dataset4_3_AL4/unlabeled/img/vid06_009_009.png</t>
  </si>
  <si>
    <t>/home/ba4_project/ba4_Hee/Trypanosome/training_dataset4_3_AL4/unlabeled/img/vid06_009_010.png</t>
  </si>
  <si>
    <t>/home/ba4_project/ba4_Hee/Trypanosome/training_dataset4_3_AL4/unlabeled/img/vid06_009_011.png</t>
  </si>
  <si>
    <t>/home/ba4_project/ba4_Hee/Trypanosome/training_dataset4_3_AL4/unlabeled/img/vid06_009_012.png</t>
  </si>
  <si>
    <t>/home/ba4_project/ba4_Hee/Trypanosome/training_dataset4_3_AL4/unlabeled/img/vid06_009_013.png</t>
  </si>
  <si>
    <t>/home/ba4_project/ba4_Hee/Trypanosome/training_dataset4_3_AL4/unlabeled/img/vid06_009_014.png</t>
  </si>
  <si>
    <t>/home/ba4_project/ba4_Hee/Trypanosome/training_dataset4_3_AL4/unlabeled/img/vid06_009_015.png</t>
  </si>
  <si>
    <t>/home/ba4_project/ba4_Hee/Trypanosome/training_dataset4_3_AL4/unlabeled/img/vid06_009_016.png</t>
  </si>
  <si>
    <t>/home/ba4_project/ba4_Hee/Trypanosome/training_dataset4_3_AL4/unlabeled/img/vid06_009_018.png</t>
  </si>
  <si>
    <t>/home/ba4_project/ba4_Hee/Trypanosome/training_dataset4_3_AL4/unlabeled/img/vid06_009_019.png</t>
  </si>
  <si>
    <t>/home/ba4_project/ba4_Hee/Trypanosome/training_dataset4_3_AL4/unlabeled/img/vid06_009_020.png</t>
  </si>
  <si>
    <t>/home/ba4_project/ba4_Hee/Trypanosome/training_dataset4_3_AL4/unlabeled/img/vid06_009_021.png</t>
  </si>
  <si>
    <t>/home/ba4_project/ba4_Hee/Trypanosome/training_dataset4_3_AL4/unlabeled/img/vid06_009_022.png</t>
  </si>
  <si>
    <t>/home/ba4_project/ba4_Hee/Trypanosome/training_dataset4_3_AL4/unlabeled/img/vid06_009_023.png</t>
  </si>
  <si>
    <t>/home/ba4_project/ba4_Hee/Trypanosome/training_dataset4_3_AL4/unlabeled/img/vid06_009_024.png</t>
  </si>
  <si>
    <t>/home/ba4_project/ba4_Hee/Trypanosome/training_dataset4_3_AL4/unlabeled/img/vid06_009_026.png</t>
  </si>
  <si>
    <t>/home/ba4_project/ba4_Hee/Trypanosome/training_dataset4_3_AL4/unlabeled/img/vid06_009_027.png</t>
  </si>
  <si>
    <t>/home/ba4_project/ba4_Hee/Trypanosome/training_dataset4_3_AL4/unlabeled/img/vid06_009_028.png</t>
  </si>
  <si>
    <t>/home/ba4_project/ba4_Hee/Trypanosome/training_dataset4_3_AL4/unlabeled/img/vid06_009_029.png</t>
  </si>
  <si>
    <t>/home/ba4_project/ba4_Hee/Trypanosome/training_dataset4_3_AL4/unlabeled/img/vid06_009_030.png</t>
  </si>
  <si>
    <t>/home/ba4_project/ba4_Hee/Trypanosome/training_dataset4_3_AL4/unlabeled/img/vid06_009_031.png</t>
  </si>
  <si>
    <t>/home/ba4_project/ba4_Hee/Trypanosome/training_dataset4_3_AL4/unlabeled/img/vid06_009_032.png</t>
  </si>
  <si>
    <t>/home/ba4_project/ba4_Hee/Trypanosome/training_dataset4_3_AL4/unlabeled/img/vid06_009_033.png</t>
  </si>
  <si>
    <t>/home/ba4_project/ba4_Hee/Trypanosome/training_dataset4_3_AL4/unlabeled/img/vid06_009_034.png</t>
  </si>
  <si>
    <t>/home/ba4_project/ba4_Hee/Trypanosome/training_dataset4_3_AL4/unlabeled/img/vid06_009_035.png</t>
  </si>
  <si>
    <t>/home/ba4_project/ba4_Hee/Trypanosome/training_dataset4_3_AL4/unlabeled/img/vid06_009_036.png</t>
  </si>
  <si>
    <t>/home/ba4_project/ba4_Hee/Trypanosome/training_dataset4_3_AL4/unlabeled/img/vid06_009_037.png</t>
  </si>
  <si>
    <t>/home/ba4_project/ba4_Hee/Trypanosome/training_dataset4_3_AL4/unlabeled/img/vid06_009_038.png</t>
  </si>
  <si>
    <t>/home/ba4_project/ba4_Hee/Trypanosome/training_dataset4_3_AL4/unlabeled/img/vid06_009_039.png</t>
  </si>
  <si>
    <t>/home/ba4_project/ba4_Hee/Trypanosome/training_dataset4_3_AL4/unlabeled/img/vid06_009_040.png</t>
  </si>
  <si>
    <t>/home/ba4_project/ba4_Hee/Trypanosome/training_dataset4_3_AL4/unlabeled/img/vid06_009_041.png</t>
  </si>
  <si>
    <t>/home/ba4_project/ba4_Hee/Trypanosome/training_dataset4_3_AL4/unlabeled/img/vid06_009_042.png</t>
  </si>
  <si>
    <t>/home/ba4_project/ba4_Hee/Trypanosome/training_dataset4_3_AL4/unlabeled/img/vid06_009_043.png</t>
  </si>
  <si>
    <t>/home/ba4_project/ba4_Hee/Trypanosome/training_dataset4_3_AL4/unlabeled/img/vid06_009_044.png</t>
  </si>
  <si>
    <t>/home/ba4_project/ba4_Hee/Trypanosome/training_dataset4_3_AL4/unlabeled/img/vid06_009_045.png</t>
  </si>
  <si>
    <t>/home/ba4_project/ba4_Hee/Trypanosome/training_dataset4_3_AL4/unlabeled/img/vid06_009_046.png</t>
  </si>
  <si>
    <t>/home/ba4_project/ba4_Hee/Trypanosome/training_dataset4_3_AL4/unlabeled/img/vid06_009_047.png</t>
  </si>
  <si>
    <t>/home/ba4_project/ba4_Hee/Trypanosome/training_dataset4_3_AL4/unlabeled/img/vid06_009_048.png</t>
  </si>
  <si>
    <t>/home/ba4_project/ba4_Hee/Trypanosome/training_dataset4_3_AL4/unlabeled/img/vid06_009_049.png</t>
  </si>
  <si>
    <t>/home/ba4_project/ba4_Hee/Trypanosome/training_dataset4_3_AL4/unlabeled/img/vid06_009_050.png</t>
  </si>
  <si>
    <t>/home/ba4_project/ba4_Hee/Trypanosome/training_dataset4_3_AL4/unlabeled/img/vid06_009_051.png</t>
  </si>
  <si>
    <t>/home/ba4_project/ba4_Hee/Trypanosome/training_dataset4_3_AL4/unlabeled/img/vid06_009_052.png</t>
  </si>
  <si>
    <t>/home/ba4_project/ba4_Hee/Trypanosome/training_dataset4_3_AL4/unlabeled/img/vid06_009_053.png</t>
  </si>
  <si>
    <t>/home/ba4_project/ba4_Hee/Trypanosome/training_dataset4_3_AL4/unlabeled/img/vid06_009_054.png</t>
  </si>
  <si>
    <t>/home/ba4_project/ba4_Hee/Trypanosome/training_dataset4_3_AL4/unlabeled/img/vid06_009_055.png</t>
  </si>
  <si>
    <t>/home/ba4_project/ba4_Hee/Trypanosome/training_dataset4_3_AL4/unlabeled/img/vid06_009_056.png</t>
  </si>
  <si>
    <t>/home/ba4_project/ba4_Hee/Trypanosome/training_dataset4_3_AL4/unlabeled/img/vid06_009_057.png</t>
  </si>
  <si>
    <t>/home/ba4_project/ba4_Hee/Trypanosome/training_dataset4_3_AL4/unlabeled/img/vid06_009_058.png</t>
  </si>
  <si>
    <t>/home/ba4_project/ba4_Hee/Trypanosome/training_dataset4_3_AL4/unlabeled/img/vid06_009_059.png</t>
  </si>
  <si>
    <t>/home/ba4_project/ba4_Hee/Trypanosome/training_dataset4_3_AL4/unlabeled/img/vid06_009_060.png</t>
  </si>
  <si>
    <t>/home/ba4_project/ba4_Hee/Trypanosome/training_dataset4_3_AL4/unlabeled/img/vid06_009_061.png</t>
  </si>
  <si>
    <t>/home/ba4_project/ba4_Hee/Trypanosome/training_dataset4_3_AL4/unlabeled/img/vid06_009_062.png</t>
  </si>
  <si>
    <t>/home/ba4_project/ba4_Hee/Trypanosome/training_dataset4_3_AL4/unlabeled/img/vid06_010_000.png</t>
  </si>
  <si>
    <t>/home/ba4_project/ba4_Hee/Trypanosome/training_dataset4_3_AL4/unlabeled/img/vid06_010_001.png</t>
  </si>
  <si>
    <t>/home/ba4_project/ba4_Hee/Trypanosome/training_dataset4_3_AL4/unlabeled/img/vid06_010_002.png</t>
  </si>
  <si>
    <t>/home/ba4_project/ba4_Hee/Trypanosome/training_dataset4_3_AL4/unlabeled/img/vid06_010_003.png</t>
  </si>
  <si>
    <t>/home/ba4_project/ba4_Hee/Trypanosome/training_dataset4_3_AL4/unlabeled/img/vid06_010_004.png</t>
  </si>
  <si>
    <t>/home/ba4_project/ba4_Hee/Trypanosome/training_dataset4_3_AL4/unlabeled/img/vid06_010_005.png</t>
  </si>
  <si>
    <t>/home/ba4_project/ba4_Hee/Trypanosome/training_dataset4_3_AL4/unlabeled/img/vid06_010_006.png</t>
  </si>
  <si>
    <t>/home/ba4_project/ba4_Hee/Trypanosome/training_dataset4_3_AL4/unlabeled/img/vid06_010_007.png</t>
  </si>
  <si>
    <t>/home/ba4_project/ba4_Hee/Trypanosome/training_dataset4_3_AL4/unlabeled/img/vid06_010_008.png</t>
  </si>
  <si>
    <t>/home/ba4_project/ba4_Hee/Trypanosome/training_dataset4_3_AL4/unlabeled/img/vid06_010_009.png</t>
  </si>
  <si>
    <t>/home/ba4_project/ba4_Hee/Trypanosome/training_dataset4_3_AL4/unlabeled/img/vid06_010_010.png</t>
  </si>
  <si>
    <t>/home/ba4_project/ba4_Hee/Trypanosome/training_dataset4_3_AL4/unlabeled/img/vid06_010_011.png</t>
  </si>
  <si>
    <t>/home/ba4_project/ba4_Hee/Trypanosome/training_dataset4_3_AL4/unlabeled/img/vid06_010_012.png</t>
  </si>
  <si>
    <t>/home/ba4_project/ba4_Hee/Trypanosome/training_dataset4_3_AL4/unlabeled/img/vid06_010_013.png</t>
  </si>
  <si>
    <t>/home/ba4_project/ba4_Hee/Trypanosome/training_dataset4_3_AL4/unlabeled/img/vid06_010_014.png</t>
  </si>
  <si>
    <t>/home/ba4_project/ba4_Hee/Trypanosome/training_dataset4_3_AL4/unlabeled/img/vid06_010_015.png</t>
  </si>
  <si>
    <t>/home/ba4_project/ba4_Hee/Trypanosome/training_dataset4_3_AL4/unlabeled/img/vid06_010_016.png</t>
  </si>
  <si>
    <t>/home/ba4_project/ba4_Hee/Trypanosome/training_dataset4_3_AL4/unlabeled/img/vid06_010_017.png</t>
  </si>
  <si>
    <t>/home/ba4_project/ba4_Hee/Trypanosome/training_dataset4_3_AL4/unlabeled/img/vid06_010_018.png</t>
  </si>
  <si>
    <t>/home/ba4_project/ba4_Hee/Trypanosome/training_dataset4_3_AL4/unlabeled/img/vid06_010_019.png</t>
  </si>
  <si>
    <t>/home/ba4_project/ba4_Hee/Trypanosome/training_dataset4_3_AL4/unlabeled/img/vid06_010_020.png</t>
  </si>
  <si>
    <t>/home/ba4_project/ba4_Hee/Trypanosome/training_dataset4_3_AL4/unlabeled/img/vid06_010_021.png</t>
  </si>
  <si>
    <t>/home/ba4_project/ba4_Hee/Trypanosome/training_dataset4_3_AL4/unlabeled/img/vid06_010_022.png</t>
  </si>
  <si>
    <t>/home/ba4_project/ba4_Hee/Trypanosome/training_dataset4_3_AL4/unlabeled/img/vid06_010_024.png</t>
  </si>
  <si>
    <t>/home/ba4_project/ba4_Hee/Trypanosome/training_dataset4_3_AL4/unlabeled/img/vid06_010_025.png</t>
  </si>
  <si>
    <t>/home/ba4_project/ba4_Hee/Trypanosome/training_dataset4_3_AL4/unlabeled/img/vid06_010_026.png</t>
  </si>
  <si>
    <t>/home/ba4_project/ba4_Hee/Trypanosome/training_dataset4_3_AL4/unlabeled/img/vid06_010_027.png</t>
  </si>
  <si>
    <t>/home/ba4_project/ba4_Hee/Trypanosome/training_dataset4_3_AL4/unlabeled/img/vid06_010_028.png</t>
  </si>
  <si>
    <t>/home/ba4_project/ba4_Hee/Trypanosome/training_dataset4_3_AL4/unlabeled/img/vid06_010_029.png</t>
  </si>
  <si>
    <t>/home/ba4_project/ba4_Hee/Trypanosome/training_dataset4_3_AL4/unlabeled/img/vid06_010_031.png</t>
  </si>
  <si>
    <t>/home/ba4_project/ba4_Hee/Trypanosome/training_dataset4_3_AL4/unlabeled/img/vid06_010_032.png</t>
  </si>
  <si>
    <t>/home/ba4_project/ba4_Hee/Trypanosome/training_dataset4_3_AL4/unlabeled/img/vid06_010_033.png</t>
  </si>
  <si>
    <t>/home/ba4_project/ba4_Hee/Trypanosome/training_dataset4_3_AL4/unlabeled/img/vid06_010_034.png</t>
  </si>
  <si>
    <t>/home/ba4_project/ba4_Hee/Trypanosome/training_dataset4_3_AL4/unlabeled/img/vid06_010_036.png</t>
  </si>
  <si>
    <t>/home/ba4_project/ba4_Hee/Trypanosome/training_dataset4_3_AL4/unlabeled/img/vid06_010_037.png</t>
  </si>
  <si>
    <t>/home/ba4_project/ba4_Hee/Trypanosome/training_dataset4_3_AL4/unlabeled/img/vid06_010_038.png</t>
  </si>
  <si>
    <t>/home/ba4_project/ba4_Hee/Trypanosome/training_dataset4_3_AL4/unlabeled/img/vid06_010_039.png</t>
  </si>
  <si>
    <t>/home/ba4_project/ba4_Hee/Trypanosome/training_dataset4_3_AL4/unlabeled/img/vid06_010_040.png</t>
  </si>
  <si>
    <t>/home/ba4_project/ba4_Hee/Trypanosome/training_dataset4_3_AL4/unlabeled/img/vid06_010_041.png</t>
  </si>
  <si>
    <t>/home/ba4_project/ba4_Hee/Trypanosome/training_dataset4_3_AL4/unlabeled/img/vid06_010_042.png</t>
  </si>
  <si>
    <t>/home/ba4_project/ba4_Hee/Trypanosome/training_dataset4_3_AL4/unlabeled/img/vid06_010_043.png</t>
  </si>
  <si>
    <t>/home/ba4_project/ba4_Hee/Trypanosome/training_dataset4_3_AL4/unlabeled/img/vid06_010_044.png</t>
  </si>
  <si>
    <t>/home/ba4_project/ba4_Hee/Trypanosome/training_dataset4_3_AL4/unlabeled/img/vid06_010_045.png</t>
  </si>
  <si>
    <t>/home/ba4_project/ba4_Hee/Trypanosome/training_dataset4_3_AL4/unlabeled/img/vid06_010_046.png</t>
  </si>
  <si>
    <t>/home/ba4_project/ba4_Hee/Trypanosome/training_dataset4_3_AL4/unlabeled/img/vid06_010_047.png</t>
  </si>
  <si>
    <t>/home/ba4_project/ba4_Hee/Trypanosome/training_dataset4_3_AL4/unlabeled/img/vid06_010_048.png</t>
  </si>
  <si>
    <t>/home/ba4_project/ba4_Hee/Trypanosome/training_dataset4_3_AL4/unlabeled/img/vid06_010_049.png</t>
  </si>
  <si>
    <t>/home/ba4_project/ba4_Hee/Trypanosome/training_dataset4_3_AL4/unlabeled/img/vid06_010_050.png</t>
  </si>
  <si>
    <t>/home/ba4_project/ba4_Hee/Trypanosome/training_dataset4_3_AL4/unlabeled/img/vid06_010_051.png</t>
  </si>
  <si>
    <t>/home/ba4_project/ba4_Hee/Trypanosome/training_dataset4_3_AL4/unlabeled/img/vid06_010_052.png</t>
  </si>
  <si>
    <t>/home/ba4_project/ba4_Hee/Trypanosome/training_dataset4_3_AL4/unlabeled/img/vid06_010_053.png</t>
  </si>
  <si>
    <t>/home/ba4_project/ba4_Hee/Trypanosome/training_dataset4_3_AL4/unlabeled/img/vid06_010_054.png</t>
  </si>
  <si>
    <t>/home/ba4_project/ba4_Hee/Trypanosome/training_dataset4_3_AL4/unlabeled/img/vid06_010_055.png</t>
  </si>
  <si>
    <t>/home/ba4_project/ba4_Hee/Trypanosome/training_dataset4_3_AL4/unlabeled/img/vid06_010_056.png</t>
  </si>
  <si>
    <t>/home/ba4_project/ba4_Hee/Trypanosome/training_dataset4_3_AL4/unlabeled/img/vid06_010_057.png</t>
  </si>
  <si>
    <t>/home/ba4_project/ba4_Hee/Trypanosome/training_dataset4_3_AL4/unlabeled/img/vid06_010_058.png</t>
  </si>
  <si>
    <t>/home/ba4_project/ba4_Hee/Trypanosome/training_dataset4_3_AL4/unlabeled/img/vid06_010_059.png</t>
  </si>
  <si>
    <t>/home/ba4_project/ba4_Hee/Trypanosome/training_dataset4_3_AL4/unlabeled/img/vid06_010_060.png</t>
  </si>
  <si>
    <t>/home/ba4_project/ba4_Hee/Trypanosome/training_dataset4_3_AL4/unlabeled/img/vid06_010_061.png</t>
  </si>
  <si>
    <t>/home/ba4_project/ba4_Hee/Trypanosome/training_dataset4_3_AL4/unlabeled/img/vid06_011_000.png</t>
  </si>
  <si>
    <t>/home/ba4_project/ba4_Hee/Trypanosome/training_dataset4_3_AL4/unlabeled/img/vid06_011_001.png</t>
  </si>
  <si>
    <t>/home/ba4_project/ba4_Hee/Trypanosome/training_dataset4_3_AL4/unlabeled/img/vid06_011_002.png</t>
  </si>
  <si>
    <t>/home/ba4_project/ba4_Hee/Trypanosome/training_dataset4_3_AL4/unlabeled/img/vid06_011_004.png</t>
  </si>
  <si>
    <t>/home/ba4_project/ba4_Hee/Trypanosome/training_dataset4_3_AL4/unlabeled/img/vid06_011_005.png</t>
  </si>
  <si>
    <t>/home/ba4_project/ba4_Hee/Trypanosome/training_dataset4_3_AL4/unlabeled/img/vid06_011_006.png</t>
  </si>
  <si>
    <t>/home/ba4_project/ba4_Hee/Trypanosome/training_dataset4_3_AL4/unlabeled/img/vid06_011_007.png</t>
  </si>
  <si>
    <t>/home/ba4_project/ba4_Hee/Trypanosome/training_dataset4_3_AL4/unlabeled/img/vid06_011_008.png</t>
  </si>
  <si>
    <t>/home/ba4_project/ba4_Hee/Trypanosome/training_dataset4_3_AL4/unlabeled/img/vid06_011_009.png</t>
  </si>
  <si>
    <t>/home/ba4_project/ba4_Hee/Trypanosome/training_dataset4_3_AL4/unlabeled/img/vid06_011_010.png</t>
  </si>
  <si>
    <t>/home/ba4_project/ba4_Hee/Trypanosome/training_dataset4_3_AL4/unlabeled/img/vid06_011_011.png</t>
  </si>
  <si>
    <t>/home/ba4_project/ba4_Hee/Trypanosome/training_dataset4_3_AL4/unlabeled/img/vid06_011_012.png</t>
  </si>
  <si>
    <t>/home/ba4_project/ba4_Hee/Trypanosome/training_dataset4_3_AL4/unlabeled/img/vid06_011_013.png</t>
  </si>
  <si>
    <t>/home/ba4_project/ba4_Hee/Trypanosome/training_dataset4_3_AL4/unlabeled/img/vid06_011_014.png</t>
  </si>
  <si>
    <t>/home/ba4_project/ba4_Hee/Trypanosome/training_dataset4_3_AL4/unlabeled/img/vid06_011_015.png</t>
  </si>
  <si>
    <t>/home/ba4_project/ba4_Hee/Trypanosome/training_dataset4_3_AL4/unlabeled/img/vid06_011_016.png</t>
  </si>
  <si>
    <t>/home/ba4_project/ba4_Hee/Trypanosome/training_dataset4_3_AL4/unlabeled/img/vid06_011_017.png</t>
  </si>
  <si>
    <t>/home/ba4_project/ba4_Hee/Trypanosome/training_dataset4_3_AL4/unlabeled/img/vid06_011_018.png</t>
  </si>
  <si>
    <t>/home/ba4_project/ba4_Hee/Trypanosome/training_dataset4_3_AL4/unlabeled/img/vid06_011_019.png</t>
  </si>
  <si>
    <t>/home/ba4_project/ba4_Hee/Trypanosome/training_dataset4_3_AL4/unlabeled/img/vid06_011_020.png</t>
  </si>
  <si>
    <t>/home/ba4_project/ba4_Hee/Trypanosome/training_dataset4_3_AL4/unlabeled/img/vid06_011_021.png</t>
  </si>
  <si>
    <t>/home/ba4_project/ba4_Hee/Trypanosome/training_dataset4_3_AL4/unlabeled/img/vid06_011_022.png</t>
  </si>
  <si>
    <t>/home/ba4_project/ba4_Hee/Trypanosome/training_dataset4_3_AL4/unlabeled/img/vid06_011_023.png</t>
  </si>
  <si>
    <t>/home/ba4_project/ba4_Hee/Trypanosome/training_dataset4_3_AL4/unlabeled/img/vid06_011_024.png</t>
  </si>
  <si>
    <t>/home/ba4_project/ba4_Hee/Trypanosome/training_dataset4_3_AL4/unlabeled/img/vid06_011_027.png</t>
  </si>
  <si>
    <t>/home/ba4_project/ba4_Hee/Trypanosome/training_dataset4_3_AL4/unlabeled/img/vid06_011_028.png</t>
  </si>
  <si>
    <t>/home/ba4_project/ba4_Hee/Trypanosome/training_dataset4_3_AL4/unlabeled/img/vid06_011_029.png</t>
  </si>
  <si>
    <t>/home/ba4_project/ba4_Hee/Trypanosome/training_dataset4_3_AL4/unlabeled/img/vid06_011_030.png</t>
  </si>
  <si>
    <t>/home/ba4_project/ba4_Hee/Trypanosome/training_dataset4_3_AL4/unlabeled/img/vid06_011_031.png</t>
  </si>
  <si>
    <t>/home/ba4_project/ba4_Hee/Trypanosome/training_dataset4_3_AL4/unlabeled/img/vid06_011_032.png</t>
  </si>
  <si>
    <t>/home/ba4_project/ba4_Hee/Trypanosome/training_dataset4_3_AL4/unlabeled/img/vid06_011_033.png</t>
  </si>
  <si>
    <t>/home/ba4_project/ba4_Hee/Trypanosome/training_dataset4_3_AL4/unlabeled/img/vid06_011_034.png</t>
  </si>
  <si>
    <t>/home/ba4_project/ba4_Hee/Trypanosome/training_dataset4_3_AL4/unlabeled/img/vid06_011_035.png</t>
  </si>
  <si>
    <t>/home/ba4_project/ba4_Hee/Trypanosome/training_dataset4_3_AL4/unlabeled/img/vid06_011_036.png</t>
  </si>
  <si>
    <t>/home/ba4_project/ba4_Hee/Trypanosome/training_dataset4_3_AL4/unlabeled/img/vid06_011_037.png</t>
  </si>
  <si>
    <t>/home/ba4_project/ba4_Hee/Trypanosome/training_dataset4_3_AL4/unlabeled/img/vid06_011_038.png</t>
  </si>
  <si>
    <t>/home/ba4_project/ba4_Hee/Trypanosome/training_dataset4_3_AL4/unlabeled/img/vid06_011_039.png</t>
  </si>
  <si>
    <t>/home/ba4_project/ba4_Hee/Trypanosome/training_dataset4_3_AL4/unlabeled/img/vid06_011_040.png</t>
  </si>
  <si>
    <t>/home/ba4_project/ba4_Hee/Trypanosome/training_dataset4_3_AL4/unlabeled/img/vid06_011_041.png</t>
  </si>
  <si>
    <t>/home/ba4_project/ba4_Hee/Trypanosome/training_dataset4_3_AL4/unlabeled/img/vid06_011_042.png</t>
  </si>
  <si>
    <t>/home/ba4_project/ba4_Hee/Trypanosome/training_dataset4_3_AL4/unlabeled/img/vid06_011_043.png</t>
  </si>
  <si>
    <t>/home/ba4_project/ba4_Hee/Trypanosome/training_dataset4_3_AL4/unlabeled/img/vid06_011_044.png</t>
  </si>
  <si>
    <t>/home/ba4_project/ba4_Hee/Trypanosome/training_dataset4_3_AL4/unlabeled/img/vid06_011_045.png</t>
  </si>
  <si>
    <t>/home/ba4_project/ba4_Hee/Trypanosome/training_dataset4_3_AL4/unlabeled/img/vid06_011_046.png</t>
  </si>
  <si>
    <t>/home/ba4_project/ba4_Hee/Trypanosome/training_dataset4_3_AL4/unlabeled/img/vid06_011_047.png</t>
  </si>
  <si>
    <t>/home/ba4_project/ba4_Hee/Trypanosome/training_dataset4_3_AL4/unlabeled/img/vid06_011_048.png</t>
  </si>
  <si>
    <t>/home/ba4_project/ba4_Hee/Trypanosome/training_dataset4_3_AL4/unlabeled/img/vid06_011_049.png</t>
  </si>
  <si>
    <t>/home/ba4_project/ba4_Hee/Trypanosome/training_dataset4_3_AL4/unlabeled/img/vid06_011_050.png</t>
  </si>
  <si>
    <t>/home/ba4_project/ba4_Hee/Trypanosome/training_dataset4_3_AL4/unlabeled/img/vid06_011_051.png</t>
  </si>
  <si>
    <t>/home/ba4_project/ba4_Hee/Trypanosome/training_dataset4_3_AL4/unlabeled/img/vid06_011_052.png</t>
  </si>
  <si>
    <t>/home/ba4_project/ba4_Hee/Trypanosome/training_dataset4_3_AL4/unlabeled/img/vid06_011_053.png</t>
  </si>
  <si>
    <t>/home/ba4_project/ba4_Hee/Trypanosome/training_dataset4_3_AL4/unlabeled/img/vid06_011_054.png</t>
  </si>
  <si>
    <t>/home/ba4_project/ba4_Hee/Trypanosome/training_dataset4_3_AL4/unlabeled/img/vid06_011_055.png</t>
  </si>
  <si>
    <t>/home/ba4_project/ba4_Hee/Trypanosome/training_dataset4_3_AL4/unlabeled/img/vid06_011_056.png</t>
  </si>
  <si>
    <t>/home/ba4_project/ba4_Hee/Trypanosome/training_dataset4_3_AL4/unlabeled/img/vid06_011_057.png</t>
  </si>
  <si>
    <t>/home/ba4_project/ba4_Hee/Trypanosome/training_dataset4_3_AL4/unlabeled/img/vid06_011_058.png</t>
  </si>
  <si>
    <t>/home/ba4_project/ba4_Hee/Trypanosome/training_dataset4_3_AL4/unlabeled/img/vid06_011_059.png</t>
  </si>
  <si>
    <t>/home/ba4_project/ba4_Hee/Trypanosome/training_dataset4_3_AL4/unlabeled/img/vid06_011_060.png</t>
  </si>
  <si>
    <t>/home/ba4_project/ba4_Hee/Trypanosome/training_dataset4_3_AL4/unlabeled/img/vid06_011_061.png</t>
  </si>
  <si>
    <t>/home/ba4_project/ba4_Hee/Trypanosome/training_dataset4_3_AL4/unlabeled/img/vid06_011_062.png</t>
  </si>
  <si>
    <t>/home/ba4_project/ba4_Hee/Trypanosome/training_dataset4_3_AL4/unlabeled/img/vid06_012_000.png</t>
  </si>
  <si>
    <t>/home/ba4_project/ba4_Hee/Trypanosome/training_dataset4_3_AL4/unlabeled/img/vid06_012_001.png</t>
  </si>
  <si>
    <t>/home/ba4_project/ba4_Hee/Trypanosome/training_dataset4_3_AL4/unlabeled/img/vid06_012_003.png</t>
  </si>
  <si>
    <t>/home/ba4_project/ba4_Hee/Trypanosome/training_dataset4_3_AL4/unlabeled/img/vid06_012_004.png</t>
  </si>
  <si>
    <t>/home/ba4_project/ba4_Hee/Trypanosome/training_dataset4_3_AL4/unlabeled/img/vid06_012_005.png</t>
  </si>
  <si>
    <t>/home/ba4_project/ba4_Hee/Trypanosome/training_dataset4_3_AL4/unlabeled/img/vid06_012_006.png</t>
  </si>
  <si>
    <t>/home/ba4_project/ba4_Hee/Trypanosome/training_dataset4_3_AL4/unlabeled/img/vid06_012_007.png</t>
  </si>
  <si>
    <t>/home/ba4_project/ba4_Hee/Trypanosome/training_dataset4_3_AL4/unlabeled/img/vid06_012_008.png</t>
  </si>
  <si>
    <t>/home/ba4_project/ba4_Hee/Trypanosome/training_dataset4_3_AL4/unlabeled/img/vid06_012_009.png</t>
  </si>
  <si>
    <t>/home/ba4_project/ba4_Hee/Trypanosome/training_dataset4_3_AL4/unlabeled/img/vid06_012_010.png</t>
  </si>
  <si>
    <t>/home/ba4_project/ba4_Hee/Trypanosome/training_dataset4_3_AL4/unlabeled/img/vid06_012_011.png</t>
  </si>
  <si>
    <t>/home/ba4_project/ba4_Hee/Trypanosome/training_dataset4_3_AL4/unlabeled/img/vid06_012_012.png</t>
  </si>
  <si>
    <t>/home/ba4_project/ba4_Hee/Trypanosome/training_dataset4_3_AL4/unlabeled/img/vid06_012_013.png</t>
  </si>
  <si>
    <t>/home/ba4_project/ba4_Hee/Trypanosome/training_dataset4_3_AL4/unlabeled/img/vid06_012_014.png</t>
  </si>
  <si>
    <t>/home/ba4_project/ba4_Hee/Trypanosome/training_dataset4_3_AL4/unlabeled/img/vid06_012_015.png</t>
  </si>
  <si>
    <t>/home/ba4_project/ba4_Hee/Trypanosome/training_dataset4_3_AL4/unlabeled/img/vid06_012_016.png</t>
  </si>
  <si>
    <t>/home/ba4_project/ba4_Hee/Trypanosome/training_dataset4_3_AL4/unlabeled/img/vid06_012_018.png</t>
  </si>
  <si>
    <t>/home/ba4_project/ba4_Hee/Trypanosome/training_dataset4_3_AL4/unlabeled/img/vid06_012_019.png</t>
  </si>
  <si>
    <t>/home/ba4_project/ba4_Hee/Trypanosome/training_dataset4_3_AL4/unlabeled/img/vid06_012_020.png</t>
  </si>
  <si>
    <t>/home/ba4_project/ba4_Hee/Trypanosome/training_dataset4_3_AL4/unlabeled/img/vid06_012_021.png</t>
  </si>
  <si>
    <t>/home/ba4_project/ba4_Hee/Trypanosome/training_dataset4_3_AL4/unlabeled/img/vid06_012_022.png</t>
  </si>
  <si>
    <t>/home/ba4_project/ba4_Hee/Trypanosome/training_dataset4_3_AL4/unlabeled/img/vid06_012_023.png</t>
  </si>
  <si>
    <t>/home/ba4_project/ba4_Hee/Trypanosome/training_dataset4_3_AL4/unlabeled/img/vid06_012_024.png</t>
  </si>
  <si>
    <t>/home/ba4_project/ba4_Hee/Trypanosome/training_dataset4_3_AL4/unlabeled/img/vid06_012_025.png</t>
  </si>
  <si>
    <t>/home/ba4_project/ba4_Hee/Trypanosome/training_dataset4_3_AL4/unlabeled/img/vid06_012_027.png</t>
  </si>
  <si>
    <t>/home/ba4_project/ba4_Hee/Trypanosome/training_dataset4_3_AL4/unlabeled/img/vid06_012_028.png</t>
  </si>
  <si>
    <t>/home/ba4_project/ba4_Hee/Trypanosome/training_dataset4_3_AL4/unlabeled/img/vid06_012_029.png</t>
  </si>
  <si>
    <t>/home/ba4_project/ba4_Hee/Trypanosome/training_dataset4_3_AL4/unlabeled/img/vid06_012_030.png</t>
  </si>
  <si>
    <t>/home/ba4_project/ba4_Hee/Trypanosome/training_dataset4_3_AL4/unlabeled/img/vid06_012_031.png</t>
  </si>
  <si>
    <t>/home/ba4_project/ba4_Hee/Trypanosome/training_dataset4_3_AL4/unlabeled/img/vid06_012_032.png</t>
  </si>
  <si>
    <t>/home/ba4_project/ba4_Hee/Trypanosome/training_dataset4_3_AL4/unlabeled/img/vid06_012_033.png</t>
  </si>
  <si>
    <t>/home/ba4_project/ba4_Hee/Trypanosome/training_dataset4_3_AL4/unlabeled/img/vid06_012_034.png</t>
  </si>
  <si>
    <t>/home/ba4_project/ba4_Hee/Trypanosome/training_dataset4_3_AL4/unlabeled/img/vid06_012_035.png</t>
  </si>
  <si>
    <t>/home/ba4_project/ba4_Hee/Trypanosome/training_dataset4_3_AL4/unlabeled/img/vid06_012_036.png</t>
  </si>
  <si>
    <t>/home/ba4_project/ba4_Hee/Trypanosome/training_dataset4_3_AL4/unlabeled/img/vid06_012_037.png</t>
  </si>
  <si>
    <t>/home/ba4_project/ba4_Hee/Trypanosome/training_dataset4_3_AL4/unlabeled/img/vid06_012_038.png</t>
  </si>
  <si>
    <t>/home/ba4_project/ba4_Hee/Trypanosome/training_dataset4_3_AL4/unlabeled/img/vid06_012_040.png</t>
  </si>
  <si>
    <t>/home/ba4_project/ba4_Hee/Trypanosome/training_dataset4_3_AL4/unlabeled/img/vid06_012_041.png</t>
  </si>
  <si>
    <t>/home/ba4_project/ba4_Hee/Trypanosome/training_dataset4_3_AL4/unlabeled/img/vid06_012_042.png</t>
  </si>
  <si>
    <t>/home/ba4_project/ba4_Hee/Trypanosome/training_dataset4_3_AL4/unlabeled/img/vid06_012_043.png</t>
  </si>
  <si>
    <t>/home/ba4_project/ba4_Hee/Trypanosome/training_dataset4_3_AL4/unlabeled/img/vid06_012_044.png</t>
  </si>
  <si>
    <t>/home/ba4_project/ba4_Hee/Trypanosome/training_dataset4_3_AL4/unlabeled/img/vid06_012_045.png</t>
  </si>
  <si>
    <t>/home/ba4_project/ba4_Hee/Trypanosome/training_dataset4_3_AL4/unlabeled/img/vid06_012_046.png</t>
  </si>
  <si>
    <t>/home/ba4_project/ba4_Hee/Trypanosome/training_dataset4_3_AL4/unlabeled/img/vid06_012_047.png</t>
  </si>
  <si>
    <t>/home/ba4_project/ba4_Hee/Trypanosome/training_dataset4_3_AL4/unlabeled/img/vid06_012_049.png</t>
  </si>
  <si>
    <t>/home/ba4_project/ba4_Hee/Trypanosome/training_dataset4_3_AL4/unlabeled/img/vid06_012_050.png</t>
  </si>
  <si>
    <t>/home/ba4_project/ba4_Hee/Trypanosome/training_dataset4_3_AL4/unlabeled/img/vid06_012_051.png</t>
  </si>
  <si>
    <t>/home/ba4_project/ba4_Hee/Trypanosome/training_dataset4_3_AL4/unlabeled/img/vid06_012_052.png</t>
  </si>
  <si>
    <t>/home/ba4_project/ba4_Hee/Trypanosome/training_dataset4_3_AL4/unlabeled/img/vid06_012_053.png</t>
  </si>
  <si>
    <t>/home/ba4_project/ba4_Hee/Trypanosome/training_dataset4_3_AL4/unlabeled/img/vid06_012_054.png</t>
  </si>
  <si>
    <t>/home/ba4_project/ba4_Hee/Trypanosome/training_dataset4_3_AL4/unlabeled/img/vid06_012_055.png</t>
  </si>
  <si>
    <t>/home/ba4_project/ba4_Hee/Trypanosome/training_dataset4_3_AL4/unlabeled/img/vid06_012_056.png</t>
  </si>
  <si>
    <t>/home/ba4_project/ba4_Hee/Trypanosome/training_dataset4_3_AL4/unlabeled/img/vid06_012_057.png</t>
  </si>
  <si>
    <t>/home/ba4_project/ba4_Hee/Trypanosome/training_dataset4_3_AL4/unlabeled/img/vid06_012_058.png</t>
  </si>
  <si>
    <t>/home/ba4_project/ba4_Hee/Trypanosome/training_dataset4_3_AL4/unlabeled/img/vid06_012_059.png</t>
  </si>
  <si>
    <t>/home/ba4_project/ba4_Hee/Trypanosome/training_dataset4_3_AL4/unlabeled/img/vid06_012_060.png</t>
  </si>
  <si>
    <t>/home/ba4_project/ba4_Hee/Trypanosome/training_dataset4_3_AL4/unlabeled/img/vid06_012_061.png</t>
  </si>
  <si>
    <t>/home/ba4_project/ba4_Hee/Trypanosome/training_dataset4_3_AL4/unlabeled/img/vid06_012_062.png</t>
  </si>
  <si>
    <t>/home/ba4_project/ba4_Hee/Trypanosome/training_dataset4_3_AL4/unlabeled/img/vid06_013_000.png</t>
  </si>
  <si>
    <t>/home/ba4_project/ba4_Hee/Trypanosome/training_dataset4_3_AL4/unlabeled/img/vid06_013_001.png</t>
  </si>
  <si>
    <t>/home/ba4_project/ba4_Hee/Trypanosome/training_dataset4_3_AL4/unlabeled/img/vid06_013_002.png</t>
  </si>
  <si>
    <t>/home/ba4_project/ba4_Hee/Trypanosome/training_dataset4_3_AL4/unlabeled/img/vid06_013_004.png</t>
  </si>
  <si>
    <t>/home/ba4_project/ba4_Hee/Trypanosome/training_dataset4_3_AL4/unlabeled/img/vid06_013_005.png</t>
  </si>
  <si>
    <t>/home/ba4_project/ba4_Hee/Trypanosome/training_dataset4_3_AL4/unlabeled/img/vid06_013_006.png</t>
  </si>
  <si>
    <t>/home/ba4_project/ba4_Hee/Trypanosome/training_dataset4_3_AL4/unlabeled/img/vid06_013_007.png</t>
  </si>
  <si>
    <t>/home/ba4_project/ba4_Hee/Trypanosome/training_dataset4_3_AL4/unlabeled/img/vid06_013_008.png</t>
  </si>
  <si>
    <t>/home/ba4_project/ba4_Hee/Trypanosome/training_dataset4_3_AL4/unlabeled/img/vid06_013_009.png</t>
  </si>
  <si>
    <t>/home/ba4_project/ba4_Hee/Trypanosome/training_dataset4_3_AL4/unlabeled/img/vid06_013_010.png</t>
  </si>
  <si>
    <t>/home/ba4_project/ba4_Hee/Trypanosome/training_dataset4_3_AL4/unlabeled/img/vid06_013_011.png</t>
  </si>
  <si>
    <t>/home/ba4_project/ba4_Hee/Trypanosome/training_dataset4_3_AL4/unlabeled/img/vid06_013_012.png</t>
  </si>
  <si>
    <t>/home/ba4_project/ba4_Hee/Trypanosome/training_dataset4_3_AL4/unlabeled/img/vid06_013_013.png</t>
  </si>
  <si>
    <t>/home/ba4_project/ba4_Hee/Trypanosome/training_dataset4_3_AL4/unlabeled/img/vid06_013_014.png</t>
  </si>
  <si>
    <t>/home/ba4_project/ba4_Hee/Trypanosome/training_dataset4_3_AL4/unlabeled/img/vid06_013_015.png</t>
  </si>
  <si>
    <t>/home/ba4_project/ba4_Hee/Trypanosome/training_dataset4_3_AL4/unlabeled/img/vid06_013_016.png</t>
  </si>
  <si>
    <t>/home/ba4_project/ba4_Hee/Trypanosome/training_dataset4_3_AL4/unlabeled/img/vid06_013_018.png</t>
  </si>
  <si>
    <t>/home/ba4_project/ba4_Hee/Trypanosome/training_dataset4_3_AL4/unlabeled/img/vid06_013_019.png</t>
  </si>
  <si>
    <t>/home/ba4_project/ba4_Hee/Trypanosome/training_dataset4_3_AL4/unlabeled/img/vid06_013_020.png</t>
  </si>
  <si>
    <t>/home/ba4_project/ba4_Hee/Trypanosome/training_dataset4_3_AL4/unlabeled/img/vid06_013_021.png</t>
  </si>
  <si>
    <t>/home/ba4_project/ba4_Hee/Trypanosome/training_dataset4_3_AL4/unlabeled/img/vid06_013_022.png</t>
  </si>
  <si>
    <t>/home/ba4_project/ba4_Hee/Trypanosome/training_dataset4_3_AL4/unlabeled/img/vid06_013_023.png</t>
  </si>
  <si>
    <t>/home/ba4_project/ba4_Hee/Trypanosome/training_dataset4_3_AL4/unlabeled/img/vid06_013_024.png</t>
  </si>
  <si>
    <t>/home/ba4_project/ba4_Hee/Trypanosome/training_dataset4_3_AL4/unlabeled/img/vid06_013_027.png</t>
  </si>
  <si>
    <t>/home/ba4_project/ba4_Hee/Trypanosome/training_dataset4_3_AL4/unlabeled/img/vid06_013_028.png</t>
  </si>
  <si>
    <t>/home/ba4_project/ba4_Hee/Trypanosome/training_dataset4_3_AL4/unlabeled/img/vid06_013_029.png</t>
  </si>
  <si>
    <t>/home/ba4_project/ba4_Hee/Trypanosome/training_dataset4_3_AL4/unlabeled/img/vid06_013_030.png</t>
  </si>
  <si>
    <t>/home/ba4_project/ba4_Hee/Trypanosome/training_dataset4_3_AL4/unlabeled/img/vid06_013_031.png</t>
  </si>
  <si>
    <t>/home/ba4_project/ba4_Hee/Trypanosome/training_dataset4_3_AL4/unlabeled/img/vid06_013_032.png</t>
  </si>
  <si>
    <t>/home/ba4_project/ba4_Hee/Trypanosome/training_dataset4_3_AL4/unlabeled/img/vid06_013_033.png</t>
  </si>
  <si>
    <t>/home/ba4_project/ba4_Hee/Trypanosome/training_dataset4_3_AL4/unlabeled/img/vid06_013_034.png</t>
  </si>
  <si>
    <t>/home/ba4_project/ba4_Hee/Trypanosome/training_dataset4_3_AL4/unlabeled/img/vid06_013_035.png</t>
  </si>
  <si>
    <t>/home/ba4_project/ba4_Hee/Trypanosome/training_dataset4_3_AL4/unlabeled/img/vid06_013_036.png</t>
  </si>
  <si>
    <t>/home/ba4_project/ba4_Hee/Trypanosome/training_dataset4_3_AL4/unlabeled/img/vid06_013_037.png</t>
  </si>
  <si>
    <t>/home/ba4_project/ba4_Hee/Trypanosome/training_dataset4_3_AL4/unlabeled/img/vid06_013_038.png</t>
  </si>
  <si>
    <t>/home/ba4_project/ba4_Hee/Trypanosome/training_dataset4_3_AL4/unlabeled/img/vid06_013_040.png</t>
  </si>
  <si>
    <t>/home/ba4_project/ba4_Hee/Trypanosome/training_dataset4_3_AL4/unlabeled/img/vid06_013_041.png</t>
  </si>
  <si>
    <t>/home/ba4_project/ba4_Hee/Trypanosome/training_dataset4_3_AL4/unlabeled/img/vid06_013_042.png</t>
  </si>
  <si>
    <t>/home/ba4_project/ba4_Hee/Trypanosome/training_dataset4_3_AL4/unlabeled/img/vid06_013_043.png</t>
  </si>
  <si>
    <t>/home/ba4_project/ba4_Hee/Trypanosome/training_dataset4_3_AL4/unlabeled/img/vid06_013_044.png</t>
  </si>
  <si>
    <t>/home/ba4_project/ba4_Hee/Trypanosome/training_dataset4_3_AL4/unlabeled/img/vid06_013_045.png</t>
  </si>
  <si>
    <t>/home/ba4_project/ba4_Hee/Trypanosome/training_dataset4_3_AL4/unlabeled/img/vid06_013_046.png</t>
  </si>
  <si>
    <t>/home/ba4_project/ba4_Hee/Trypanosome/training_dataset4_3_AL4/unlabeled/img/vid06_013_047.png</t>
  </si>
  <si>
    <t>/home/ba4_project/ba4_Hee/Trypanosome/training_dataset4_3_AL4/unlabeled/img/vid06_013_048.png</t>
  </si>
  <si>
    <t>/home/ba4_project/ba4_Hee/Trypanosome/training_dataset4_3_AL4/unlabeled/img/vid06_013_049.png</t>
  </si>
  <si>
    <t>/home/ba4_project/ba4_Hee/Trypanosome/training_dataset4_3_AL4/unlabeled/img/vid06_013_050.png</t>
  </si>
  <si>
    <t>/home/ba4_project/ba4_Hee/Trypanosome/training_dataset4_3_AL4/unlabeled/img/vid06_013_051.png</t>
  </si>
  <si>
    <t>/home/ba4_project/ba4_Hee/Trypanosome/training_dataset4_3_AL4/unlabeled/img/vid06_013_052.png</t>
  </si>
  <si>
    <t>/home/ba4_project/ba4_Hee/Trypanosome/training_dataset4_3_AL4/unlabeled/img/vid06_013_053.png</t>
  </si>
  <si>
    <t>/home/ba4_project/ba4_Hee/Trypanosome/training_dataset4_3_AL4/unlabeled/img/vid06_013_054.png</t>
  </si>
  <si>
    <t>/home/ba4_project/ba4_Hee/Trypanosome/training_dataset4_3_AL4/unlabeled/img/vid06_013_055.png</t>
  </si>
  <si>
    <t>/home/ba4_project/ba4_Hee/Trypanosome/training_dataset4_3_AL4/unlabeled/img/vid06_013_056.png</t>
  </si>
  <si>
    <t>/home/ba4_project/ba4_Hee/Trypanosome/training_dataset4_3_AL4/unlabeled/img/vid06_013_057.png</t>
  </si>
  <si>
    <t>/home/ba4_project/ba4_Hee/Trypanosome/training_dataset4_3_AL4/unlabeled/img/vid06_013_058.png</t>
  </si>
  <si>
    <t>/home/ba4_project/ba4_Hee/Trypanosome/training_dataset4_3_AL4/unlabeled/img/vid06_013_059.png</t>
  </si>
  <si>
    <t>/home/ba4_project/ba4_Hee/Trypanosome/training_dataset4_3_AL4/unlabeled/img/vid06_013_060.png</t>
  </si>
  <si>
    <t>/home/ba4_project/ba4_Hee/Trypanosome/training_dataset4_3_AL4/unlabeled/img/vid06_013_061.png</t>
  </si>
  <si>
    <t>/home/ba4_project/ba4_Hee/Trypanosome/training_dataset4_3_AL4/unlabeled/img/vid06_013_062.png</t>
  </si>
  <si>
    <t>/home/ba4_project/ba4_Hee/Trypanosome/training_dataset4_3_AL4/unlabeled/img/vid06_014_000.png</t>
  </si>
  <si>
    <t>/home/ba4_project/ba4_Hee/Trypanosome/training_dataset4_3_AL4/unlabeled/img/vid06_014_001.png</t>
  </si>
  <si>
    <t>/home/ba4_project/ba4_Hee/Trypanosome/training_dataset4_3_AL4/unlabeled/img/vid06_014_002.png</t>
  </si>
  <si>
    <t>/home/ba4_project/ba4_Hee/Trypanosome/training_dataset4_3_AL4/unlabeled/img/vid06_014_003.png</t>
  </si>
  <si>
    <t>/home/ba4_project/ba4_Hee/Trypanosome/training_dataset4_3_AL4/unlabeled/img/vid06_014_004.png</t>
  </si>
  <si>
    <t>/home/ba4_project/ba4_Hee/Trypanosome/training_dataset4_3_AL4/unlabeled/img/vid06_014_005.png</t>
  </si>
  <si>
    <t>/home/ba4_project/ba4_Hee/Trypanosome/training_dataset4_3_AL4/unlabeled/img/vid06_014_006.png</t>
  </si>
  <si>
    <t>/home/ba4_project/ba4_Hee/Trypanosome/training_dataset4_3_AL4/unlabeled/img/vid06_014_007.png</t>
  </si>
  <si>
    <t>/home/ba4_project/ba4_Hee/Trypanosome/training_dataset4_3_AL4/unlabeled/img/vid06_014_008.png</t>
  </si>
  <si>
    <t>/home/ba4_project/ba4_Hee/Trypanosome/training_dataset4_3_AL4/unlabeled/img/vid06_014_009.png</t>
  </si>
  <si>
    <t>/home/ba4_project/ba4_Hee/Trypanosome/training_dataset4_3_AL4/unlabeled/img/vid06_014_010.png</t>
  </si>
  <si>
    <t>/home/ba4_project/ba4_Hee/Trypanosome/training_dataset4_3_AL4/unlabeled/img/vid06_014_011.png</t>
  </si>
  <si>
    <t>/home/ba4_project/ba4_Hee/Trypanosome/training_dataset4_3_AL4/unlabeled/img/vid06_014_012.png</t>
  </si>
  <si>
    <t>/home/ba4_project/ba4_Hee/Trypanosome/training_dataset4_3_AL4/unlabeled/img/vid06_014_013.png</t>
  </si>
  <si>
    <t>/home/ba4_project/ba4_Hee/Trypanosome/training_dataset4_3_AL4/unlabeled/img/vid06_014_014.png</t>
  </si>
  <si>
    <t>/home/ba4_project/ba4_Hee/Trypanosome/training_dataset4_3_AL4/unlabeled/img/vid06_014_015.png</t>
  </si>
  <si>
    <t>/home/ba4_project/ba4_Hee/Trypanosome/training_dataset4_3_AL4/unlabeled/img/vid06_014_016.png</t>
  </si>
  <si>
    <t>/home/ba4_project/ba4_Hee/Trypanosome/training_dataset4_3_AL4/unlabeled/img/vid06_014_017.png</t>
  </si>
  <si>
    <t>/home/ba4_project/ba4_Hee/Trypanosome/training_dataset4_3_AL4/unlabeled/img/vid06_014_018.png</t>
  </si>
  <si>
    <t>/home/ba4_project/ba4_Hee/Trypanosome/training_dataset4_3_AL4/unlabeled/img/vid06_014_019.png</t>
  </si>
  <si>
    <t>/home/ba4_project/ba4_Hee/Trypanosome/training_dataset4_3_AL4/unlabeled/img/vid06_014_020.png</t>
  </si>
  <si>
    <t>/home/ba4_project/ba4_Hee/Trypanosome/training_dataset4_3_AL4/unlabeled/img/vid06_014_021.png</t>
  </si>
  <si>
    <t>/home/ba4_project/ba4_Hee/Trypanosome/training_dataset4_3_AL4/unlabeled/img/vid06_014_022.png</t>
  </si>
  <si>
    <t>/home/ba4_project/ba4_Hee/Trypanosome/training_dataset4_3_AL4/unlabeled/img/vid06_014_023.png</t>
  </si>
  <si>
    <t>/home/ba4_project/ba4_Hee/Trypanosome/training_dataset4_3_AL4/unlabeled/img/vid06_014_024.png</t>
  </si>
  <si>
    <t>/home/ba4_project/ba4_Hee/Trypanosome/training_dataset4_3_AL4/unlabeled/img/vid06_014_027.png</t>
  </si>
  <si>
    <t>/home/ba4_project/ba4_Hee/Trypanosome/training_dataset4_3_AL4/unlabeled/img/vid06_014_028.png</t>
  </si>
  <si>
    <t>/home/ba4_project/ba4_Hee/Trypanosome/training_dataset4_3_AL4/unlabeled/img/vid06_014_029.png</t>
  </si>
  <si>
    <t>/home/ba4_project/ba4_Hee/Trypanosome/training_dataset4_3_AL4/unlabeled/img/vid06_014_030.png</t>
  </si>
  <si>
    <t>/home/ba4_project/ba4_Hee/Trypanosome/training_dataset4_3_AL4/unlabeled/img/vid06_014_031.png</t>
  </si>
  <si>
    <t>/home/ba4_project/ba4_Hee/Trypanosome/training_dataset4_3_AL4/unlabeled/img/vid06_014_032.png</t>
  </si>
  <si>
    <t>/home/ba4_project/ba4_Hee/Trypanosome/training_dataset4_3_AL4/unlabeled/img/vid06_014_033.png</t>
  </si>
  <si>
    <t>/home/ba4_project/ba4_Hee/Trypanosome/training_dataset4_3_AL4/unlabeled/img/vid06_014_034.png</t>
  </si>
  <si>
    <t>/home/ba4_project/ba4_Hee/Trypanosome/training_dataset4_3_AL4/unlabeled/img/vid06_014_035.png</t>
  </si>
  <si>
    <t>/home/ba4_project/ba4_Hee/Trypanosome/training_dataset4_3_AL4/unlabeled/img/vid06_014_036.png</t>
  </si>
  <si>
    <t>/home/ba4_project/ba4_Hee/Trypanosome/training_dataset4_3_AL4/unlabeled/img/vid06_014_037.png</t>
  </si>
  <si>
    <t>/home/ba4_project/ba4_Hee/Trypanosome/training_dataset4_3_AL4/unlabeled/img/vid06_014_038.png</t>
  </si>
  <si>
    <t>/home/ba4_project/ba4_Hee/Trypanosome/training_dataset4_3_AL4/unlabeled/img/vid06_014_039.png</t>
  </si>
  <si>
    <t>/home/ba4_project/ba4_Hee/Trypanosome/training_dataset4_3_AL4/unlabeled/img/vid06_014_040.png</t>
  </si>
  <si>
    <t>/home/ba4_project/ba4_Hee/Trypanosome/training_dataset4_3_AL4/unlabeled/img/vid06_014_041.png</t>
  </si>
  <si>
    <t>/home/ba4_project/ba4_Hee/Trypanosome/training_dataset4_3_AL4/unlabeled/img/vid06_014_042.png</t>
  </si>
  <si>
    <t>/home/ba4_project/ba4_Hee/Trypanosome/training_dataset4_3_AL4/unlabeled/img/vid06_014_043.png</t>
  </si>
  <si>
    <t>/home/ba4_project/ba4_Hee/Trypanosome/training_dataset4_3_AL4/unlabeled/img/vid06_014_044.png</t>
  </si>
  <si>
    <t>/home/ba4_project/ba4_Hee/Trypanosome/training_dataset4_3_AL4/unlabeled/img/vid06_014_045.png</t>
  </si>
  <si>
    <t>/home/ba4_project/ba4_Hee/Trypanosome/training_dataset4_3_AL4/unlabeled/img/vid06_014_046.png</t>
  </si>
  <si>
    <t>/home/ba4_project/ba4_Hee/Trypanosome/training_dataset4_3_AL4/unlabeled/img/vid06_014_047.png</t>
  </si>
  <si>
    <t>/home/ba4_project/ba4_Hee/Trypanosome/training_dataset4_3_AL4/unlabeled/img/vid06_014_049.png</t>
  </si>
  <si>
    <t>/home/ba4_project/ba4_Hee/Trypanosome/training_dataset4_3_AL4/unlabeled/img/vid06_014_050.png</t>
  </si>
  <si>
    <t>/home/ba4_project/ba4_Hee/Trypanosome/training_dataset4_3_AL4/unlabeled/img/vid06_014_051.png</t>
  </si>
  <si>
    <t>/home/ba4_project/ba4_Hee/Trypanosome/training_dataset4_3_AL4/unlabeled/img/vid06_014_052.png</t>
  </si>
  <si>
    <t>/home/ba4_project/ba4_Hee/Trypanosome/training_dataset4_3_AL4/unlabeled/img/vid06_014_053.png</t>
  </si>
  <si>
    <t>/home/ba4_project/ba4_Hee/Trypanosome/training_dataset4_3_AL4/unlabeled/img/vid06_014_054.png</t>
  </si>
  <si>
    <t>/home/ba4_project/ba4_Hee/Trypanosome/training_dataset4_3_AL4/unlabeled/img/vid06_014_055.png</t>
  </si>
  <si>
    <t>/home/ba4_project/ba4_Hee/Trypanosome/training_dataset4_3_AL4/unlabeled/img/vid06_014_056.png</t>
  </si>
  <si>
    <t>/home/ba4_project/ba4_Hee/Trypanosome/training_dataset4_3_AL4/unlabeled/img/vid06_014_057.png</t>
  </si>
  <si>
    <t>/home/ba4_project/ba4_Hee/Trypanosome/training_dataset4_3_AL4/unlabeled/img/vid06_014_058.png</t>
  </si>
  <si>
    <t>/home/ba4_project/ba4_Hee/Trypanosome/training_dataset4_3_AL4/unlabeled/img/vid06_014_059.png</t>
  </si>
  <si>
    <t>/home/ba4_project/ba4_Hee/Trypanosome/training_dataset4_3_AL4/unlabeled/img/vid06_014_060.png</t>
  </si>
  <si>
    <t>/home/ba4_project/ba4_Hee/Trypanosome/training_dataset4_3_AL4/unlabeled/img/vid06_014_061.png</t>
  </si>
  <si>
    <t>/home/ba4_project/ba4_Hee/Trypanosome/training_dataset4_3_AL4/unlabeled/img/vid06_014_062.png</t>
  </si>
  <si>
    <t>/home/ba4_project/ba4_Hee/Trypanosome/training_dataset4_3_AL4/unlabeled/img/vid06_015_000.png</t>
  </si>
  <si>
    <t>/home/ba4_project/ba4_Hee/Trypanosome/training_dataset4_3_AL4/unlabeled/img/vid06_015_001.png</t>
  </si>
  <si>
    <t>/home/ba4_project/ba4_Hee/Trypanosome/training_dataset4_3_AL4/unlabeled/img/vid06_015_002.png</t>
  </si>
  <si>
    <t>/home/ba4_project/ba4_Hee/Trypanosome/training_dataset4_3_AL4/unlabeled/img/vid06_015_003.png</t>
  </si>
  <si>
    <t>/home/ba4_project/ba4_Hee/Trypanosome/training_dataset4_3_AL4/unlabeled/img/vid06_015_004.png</t>
  </si>
  <si>
    <t>/home/ba4_project/ba4_Hee/Trypanosome/training_dataset4_3_AL4/unlabeled/img/vid06_015_005.png</t>
  </si>
  <si>
    <t>/home/ba4_project/ba4_Hee/Trypanosome/training_dataset4_3_AL4/unlabeled/img/vid06_015_006.png</t>
  </si>
  <si>
    <t>/home/ba4_project/ba4_Hee/Trypanosome/training_dataset4_3_AL4/unlabeled/img/vid06_015_007.png</t>
  </si>
  <si>
    <t>/home/ba4_project/ba4_Hee/Trypanosome/training_dataset4_3_AL4/unlabeled/img/vid06_015_008.png</t>
  </si>
  <si>
    <t>/home/ba4_project/ba4_Hee/Trypanosome/training_dataset4_3_AL4/unlabeled/img/vid06_015_009.png</t>
  </si>
  <si>
    <t>/home/ba4_project/ba4_Hee/Trypanosome/training_dataset4_3_AL4/unlabeled/img/vid06_015_010.png</t>
  </si>
  <si>
    <t>/home/ba4_project/ba4_Hee/Trypanosome/training_dataset4_3_AL4/unlabeled/img/vid06_015_011.png</t>
  </si>
  <si>
    <t>/home/ba4_project/ba4_Hee/Trypanosome/training_dataset4_3_AL4/unlabeled/img/vid06_015_012.png</t>
  </si>
  <si>
    <t>/home/ba4_project/ba4_Hee/Trypanosome/training_dataset4_3_AL4/unlabeled/img/vid06_015_013.png</t>
  </si>
  <si>
    <t>/home/ba4_project/ba4_Hee/Trypanosome/training_dataset4_3_AL4/unlabeled/img/vid06_015_014.png</t>
  </si>
  <si>
    <t>/home/ba4_project/ba4_Hee/Trypanosome/training_dataset4_3_AL4/unlabeled/img/vid06_015_015.png</t>
  </si>
  <si>
    <t>/home/ba4_project/ba4_Hee/Trypanosome/training_dataset4_3_AL4/unlabeled/img/vid06_015_016.png</t>
  </si>
  <si>
    <t>/home/ba4_project/ba4_Hee/Trypanosome/training_dataset4_3_AL4/unlabeled/img/vid06_015_017.png</t>
  </si>
  <si>
    <t>/home/ba4_project/ba4_Hee/Trypanosome/training_dataset4_3_AL4/unlabeled/img/vid06_015_018.png</t>
  </si>
  <si>
    <t>/home/ba4_project/ba4_Hee/Trypanosome/training_dataset4_3_AL4/unlabeled/img/vid06_015_019.png</t>
  </si>
  <si>
    <t>/home/ba4_project/ba4_Hee/Trypanosome/training_dataset4_3_AL4/unlabeled/img/vid06_015_020.png</t>
  </si>
  <si>
    <t>/home/ba4_project/ba4_Hee/Trypanosome/training_dataset4_3_AL4/unlabeled/img/vid06_015_021.png</t>
  </si>
  <si>
    <t>/home/ba4_project/ba4_Hee/Trypanosome/training_dataset4_3_AL4/unlabeled/img/vid06_015_022.png</t>
  </si>
  <si>
    <t>/home/ba4_project/ba4_Hee/Trypanosome/training_dataset4_3_AL4/unlabeled/img/vid06_015_023.png</t>
  </si>
  <si>
    <t>/home/ba4_project/ba4_Hee/Trypanosome/training_dataset4_3_AL4/unlabeled/img/vid06_015_024.png</t>
  </si>
  <si>
    <t>/home/ba4_project/ba4_Hee/Trypanosome/training_dataset4_3_AL4/unlabeled/img/vid06_015_026.png</t>
  </si>
  <si>
    <t>/home/ba4_project/ba4_Hee/Trypanosome/training_dataset4_3_AL4/unlabeled/img/vid06_015_027.png</t>
  </si>
  <si>
    <t>/home/ba4_project/ba4_Hee/Trypanosome/training_dataset4_3_AL4/unlabeled/img/vid06_015_028.png</t>
  </si>
  <si>
    <t>/home/ba4_project/ba4_Hee/Trypanosome/training_dataset4_3_AL4/unlabeled/img/vid06_015_029.png</t>
  </si>
  <si>
    <t>/home/ba4_project/ba4_Hee/Trypanosome/training_dataset4_3_AL4/unlabeled/img/vid06_015_030.png</t>
  </si>
  <si>
    <t>/home/ba4_project/ba4_Hee/Trypanosome/training_dataset4_3_AL4/unlabeled/img/vid06_015_031.png</t>
  </si>
  <si>
    <t>/home/ba4_project/ba4_Hee/Trypanosome/training_dataset4_3_AL4/unlabeled/img/vid06_015_032.png</t>
  </si>
  <si>
    <t>/home/ba4_project/ba4_Hee/Trypanosome/training_dataset4_3_AL4/unlabeled/img/vid06_015_033.png</t>
  </si>
  <si>
    <t>/home/ba4_project/ba4_Hee/Trypanosome/training_dataset4_3_AL4/unlabeled/img/vid06_015_034.png</t>
  </si>
  <si>
    <t>/home/ba4_project/ba4_Hee/Trypanosome/training_dataset4_3_AL4/unlabeled/img/vid06_015_035.png</t>
  </si>
  <si>
    <t>/home/ba4_project/ba4_Hee/Trypanosome/training_dataset4_3_AL4/unlabeled/img/vid06_015_036.png</t>
  </si>
  <si>
    <t>/home/ba4_project/ba4_Hee/Trypanosome/training_dataset4_3_AL4/unlabeled/img/vid06_015_037.png</t>
  </si>
  <si>
    <t>/home/ba4_project/ba4_Hee/Trypanosome/training_dataset4_3_AL4/unlabeled/img/vid06_015_038.png</t>
  </si>
  <si>
    <t>/home/ba4_project/ba4_Hee/Trypanosome/training_dataset4_3_AL4/unlabeled/img/vid06_015_039.png</t>
  </si>
  <si>
    <t>/home/ba4_project/ba4_Hee/Trypanosome/training_dataset4_3_AL4/unlabeled/img/vid06_015_040.png</t>
  </si>
  <si>
    <t>/home/ba4_project/ba4_Hee/Trypanosome/training_dataset4_3_AL4/unlabeled/img/vid06_015_041.png</t>
  </si>
  <si>
    <t>/home/ba4_project/ba4_Hee/Trypanosome/training_dataset4_3_AL4/unlabeled/img/vid06_015_042.png</t>
  </si>
  <si>
    <t>/home/ba4_project/ba4_Hee/Trypanosome/training_dataset4_3_AL4/unlabeled/img/vid06_015_043.png</t>
  </si>
  <si>
    <t>/home/ba4_project/ba4_Hee/Trypanosome/training_dataset4_3_AL4/unlabeled/img/vid06_015_044.png</t>
  </si>
  <si>
    <t>/home/ba4_project/ba4_Hee/Trypanosome/training_dataset4_3_AL4/unlabeled/img/vid06_015_045.png</t>
  </si>
  <si>
    <t>/home/ba4_project/ba4_Hee/Trypanosome/training_dataset4_3_AL4/unlabeled/img/vid06_015_046.png</t>
  </si>
  <si>
    <t>/home/ba4_project/ba4_Hee/Trypanosome/training_dataset4_3_AL4/unlabeled/img/vid06_015_048.png</t>
  </si>
  <si>
    <t>/home/ba4_project/ba4_Hee/Trypanosome/training_dataset4_3_AL4/unlabeled/img/vid06_015_049.png</t>
  </si>
  <si>
    <t>/home/ba4_project/ba4_Hee/Trypanosome/training_dataset4_3_AL4/unlabeled/img/vid06_015_050.png</t>
  </si>
  <si>
    <t>/home/ba4_project/ba4_Hee/Trypanosome/training_dataset4_3_AL4/unlabeled/img/vid06_015_051.png</t>
  </si>
  <si>
    <t>/home/ba4_project/ba4_Hee/Trypanosome/training_dataset4_3_AL4/unlabeled/img/vid06_015_052.png</t>
  </si>
  <si>
    <t>/home/ba4_project/ba4_Hee/Trypanosome/training_dataset4_3_AL4/unlabeled/img/vid06_015_053.png</t>
  </si>
  <si>
    <t>/home/ba4_project/ba4_Hee/Trypanosome/training_dataset4_3_AL4/unlabeled/img/vid06_015_054.png</t>
  </si>
  <si>
    <t>/home/ba4_project/ba4_Hee/Trypanosome/training_dataset4_3_AL4/unlabeled/img/vid06_015_055.png</t>
  </si>
  <si>
    <t>/home/ba4_project/ba4_Hee/Trypanosome/training_dataset4_3_AL4/unlabeled/img/vid06_015_056.png</t>
  </si>
  <si>
    <t>/home/ba4_project/ba4_Hee/Trypanosome/training_dataset4_3_AL4/unlabeled/img/vid06_015_057.png</t>
  </si>
  <si>
    <t>/home/ba4_project/ba4_Hee/Trypanosome/training_dataset4_3_AL4/unlabeled/img/vid06_015_058.png</t>
  </si>
  <si>
    <t>/home/ba4_project/ba4_Hee/Trypanosome/training_dataset4_3_AL4/unlabeled/img/vid06_015_059.png</t>
  </si>
  <si>
    <t>/home/ba4_project/ba4_Hee/Trypanosome/training_dataset4_3_AL4/unlabeled/img/vid06_015_060.png</t>
  </si>
  <si>
    <t>/home/ba4_project/ba4_Hee/Trypanosome/training_dataset4_3_AL4/unlabeled/img/vid06_015_061.png</t>
  </si>
  <si>
    <t>/home/ba4_project/ba4_Hee/Trypanosome/training_dataset4_3_AL4/unlabeled/img/vid06_015_062.png</t>
  </si>
  <si>
    <t>/home/ba4_project/ba4_Hee/Trypanosome/training_dataset4_3_AL4/unlabeled/img/vid06_016_000.png</t>
  </si>
  <si>
    <t>/home/ba4_project/ba4_Hee/Trypanosome/training_dataset4_3_AL4/unlabeled/img/vid06_016_001.png</t>
  </si>
  <si>
    <t>/home/ba4_project/ba4_Hee/Trypanosome/training_dataset4_3_AL4/unlabeled/img/vid06_016_002.png</t>
  </si>
  <si>
    <t>/home/ba4_project/ba4_Hee/Trypanosome/training_dataset4_3_AL4/unlabeled/img/vid06_016_003.png</t>
  </si>
  <si>
    <t>/home/ba4_project/ba4_Hee/Trypanosome/training_dataset4_3_AL4/unlabeled/img/vid06_016_004.png</t>
  </si>
  <si>
    <t>/home/ba4_project/ba4_Hee/Trypanosome/training_dataset4_3_AL4/unlabeled/img/vid06_016_005.png</t>
  </si>
  <si>
    <t>/home/ba4_project/ba4_Hee/Trypanosome/training_dataset4_3_AL4/unlabeled/img/vid06_016_006.png</t>
  </si>
  <si>
    <t>/home/ba4_project/ba4_Hee/Trypanosome/training_dataset4_3_AL4/unlabeled/img/vid06_016_007.png</t>
  </si>
  <si>
    <t>/home/ba4_project/ba4_Hee/Trypanosome/training_dataset4_3_AL4/unlabeled/img/vid06_016_008.png</t>
  </si>
  <si>
    <t>/home/ba4_project/ba4_Hee/Trypanosome/training_dataset4_3_AL4/unlabeled/img/vid06_016_009.png</t>
  </si>
  <si>
    <t>/home/ba4_project/ba4_Hee/Trypanosome/training_dataset4_3_AL4/unlabeled/img/vid06_016_010.png</t>
  </si>
  <si>
    <t>/home/ba4_project/ba4_Hee/Trypanosome/training_dataset4_3_AL4/unlabeled/img/vid06_016_011.png</t>
  </si>
  <si>
    <t>/home/ba4_project/ba4_Hee/Trypanosome/training_dataset4_3_AL4/unlabeled/img/vid06_016_013.png</t>
  </si>
  <si>
    <t>/home/ba4_project/ba4_Hee/Trypanosome/training_dataset4_3_AL4/unlabeled/img/vid06_016_014.png</t>
  </si>
  <si>
    <t>/home/ba4_project/ba4_Hee/Trypanosome/training_dataset4_3_AL4/unlabeled/img/vid06_016_015.png</t>
  </si>
  <si>
    <t>/home/ba4_project/ba4_Hee/Trypanosome/training_dataset4_3_AL4/unlabeled/img/vid06_016_016.png</t>
  </si>
  <si>
    <t>/home/ba4_project/ba4_Hee/Trypanosome/training_dataset4_3_AL4/unlabeled/img/vid06_016_017.png</t>
  </si>
  <si>
    <t>/home/ba4_project/ba4_Hee/Trypanosome/training_dataset4_3_AL4/unlabeled/img/vid06_016_018.png</t>
  </si>
  <si>
    <t>/home/ba4_project/ba4_Hee/Trypanosome/training_dataset4_3_AL4/unlabeled/img/vid06_016_019.png</t>
  </si>
  <si>
    <t>/home/ba4_project/ba4_Hee/Trypanosome/training_dataset4_3_AL4/unlabeled/img/vid06_016_020.png</t>
  </si>
  <si>
    <t>/home/ba4_project/ba4_Hee/Trypanosome/training_dataset4_3_AL4/unlabeled/img/vid06_016_021.png</t>
  </si>
  <si>
    <t>/home/ba4_project/ba4_Hee/Trypanosome/training_dataset4_3_AL4/unlabeled/img/vid06_016_022.png</t>
  </si>
  <si>
    <t>/home/ba4_project/ba4_Hee/Trypanosome/training_dataset4_3_AL4/unlabeled/img/vid06_016_023.png</t>
  </si>
  <si>
    <t>/home/ba4_project/ba4_Hee/Trypanosome/training_dataset4_3_AL4/unlabeled/img/vid06_016_024.png</t>
  </si>
  <si>
    <t>/home/ba4_project/ba4_Hee/Trypanosome/training_dataset4_3_AL4/unlabeled/img/vid06_016_027.png</t>
  </si>
  <si>
    <t>/home/ba4_project/ba4_Hee/Trypanosome/training_dataset4_3_AL4/unlabeled/img/vid06_016_028.png</t>
  </si>
  <si>
    <t>/home/ba4_project/ba4_Hee/Trypanosome/training_dataset4_3_AL4/unlabeled/img/vid06_016_029.png</t>
  </si>
  <si>
    <t>/home/ba4_project/ba4_Hee/Trypanosome/training_dataset4_3_AL4/unlabeled/img/vid06_016_030.png</t>
  </si>
  <si>
    <t>/home/ba4_project/ba4_Hee/Trypanosome/training_dataset4_3_AL4/unlabeled/img/vid06_016_031.png</t>
  </si>
  <si>
    <t>/home/ba4_project/ba4_Hee/Trypanosome/training_dataset4_3_AL4/unlabeled/img/vid06_016_032.png</t>
  </si>
  <si>
    <t>/home/ba4_project/ba4_Hee/Trypanosome/training_dataset4_3_AL4/unlabeled/img/vid06_016_033.png</t>
  </si>
  <si>
    <t>/home/ba4_project/ba4_Hee/Trypanosome/training_dataset4_3_AL4/unlabeled/img/vid06_016_034.png</t>
  </si>
  <si>
    <t>/home/ba4_project/ba4_Hee/Trypanosome/training_dataset4_3_AL4/unlabeled/img/vid06_016_035.png</t>
  </si>
  <si>
    <t>/home/ba4_project/ba4_Hee/Trypanosome/training_dataset4_3_AL4/unlabeled/img/vid06_016_036.png</t>
  </si>
  <si>
    <t>/home/ba4_project/ba4_Hee/Trypanosome/training_dataset4_3_AL4/unlabeled/img/vid06_016_037.png</t>
  </si>
  <si>
    <t>/home/ba4_project/ba4_Hee/Trypanosome/training_dataset4_3_AL4/unlabeled/img/vid06_016_038.png</t>
  </si>
  <si>
    <t>/home/ba4_project/ba4_Hee/Trypanosome/training_dataset4_3_AL4/unlabeled/img/vid06_016_039.png</t>
  </si>
  <si>
    <t>/home/ba4_project/ba4_Hee/Trypanosome/training_dataset4_3_AL4/unlabeled/img/vid06_016_040.png</t>
  </si>
  <si>
    <t>/home/ba4_project/ba4_Hee/Trypanosome/training_dataset4_3_AL4/unlabeled/img/vid06_016_041.png</t>
  </si>
  <si>
    <t>/home/ba4_project/ba4_Hee/Trypanosome/training_dataset4_3_AL4/unlabeled/img/vid06_016_042.png</t>
  </si>
  <si>
    <t>/home/ba4_project/ba4_Hee/Trypanosome/training_dataset4_3_AL4/unlabeled/img/vid06_016_043.png</t>
  </si>
  <si>
    <t>/home/ba4_project/ba4_Hee/Trypanosome/training_dataset4_3_AL4/unlabeled/img/vid06_016_044.png</t>
  </si>
  <si>
    <t>/home/ba4_project/ba4_Hee/Trypanosome/training_dataset4_3_AL4/unlabeled/img/vid06_016_045.png</t>
  </si>
  <si>
    <t>/home/ba4_project/ba4_Hee/Trypanosome/training_dataset4_3_AL4/unlabeled/img/vid06_016_046.png</t>
  </si>
  <si>
    <t>/home/ba4_project/ba4_Hee/Trypanosome/training_dataset4_3_AL4/unlabeled/img/vid06_016_047.png</t>
  </si>
  <si>
    <t>/home/ba4_project/ba4_Hee/Trypanosome/training_dataset4_3_AL4/unlabeled/img/vid06_016_048.png</t>
  </si>
  <si>
    <t>/home/ba4_project/ba4_Hee/Trypanosome/training_dataset4_3_AL4/unlabeled/img/vid06_016_049.png</t>
  </si>
  <si>
    <t>/home/ba4_project/ba4_Hee/Trypanosome/training_dataset4_3_AL4/unlabeled/img/vid06_016_050.png</t>
  </si>
  <si>
    <t>/home/ba4_project/ba4_Hee/Trypanosome/training_dataset4_3_AL4/unlabeled/img/vid06_016_051.png</t>
  </si>
  <si>
    <t>/home/ba4_project/ba4_Hee/Trypanosome/training_dataset4_3_AL4/unlabeled/img/vid06_016_052.png</t>
  </si>
  <si>
    <t>/home/ba4_project/ba4_Hee/Trypanosome/training_dataset4_3_AL4/unlabeled/img/vid06_016_053.png</t>
  </si>
  <si>
    <t>/home/ba4_project/ba4_Hee/Trypanosome/training_dataset4_3_AL4/unlabeled/img/vid06_016_054.png</t>
  </si>
  <si>
    <t>/home/ba4_project/ba4_Hee/Trypanosome/training_dataset4_3_AL4/unlabeled/img/vid06_016_055.png</t>
  </si>
  <si>
    <t>/home/ba4_project/ba4_Hee/Trypanosome/training_dataset4_3_AL4/unlabeled/img/vid06_016_056.png</t>
  </si>
  <si>
    <t>/home/ba4_project/ba4_Hee/Trypanosome/training_dataset4_3_AL4/unlabeled/img/vid06_016_057.png</t>
  </si>
  <si>
    <t>/home/ba4_project/ba4_Hee/Trypanosome/training_dataset4_3_AL4/unlabeled/img/vid06_016_058.png</t>
  </si>
  <si>
    <t>/home/ba4_project/ba4_Hee/Trypanosome/training_dataset4_3_AL4/unlabeled/img/vid06_016_059.png</t>
  </si>
  <si>
    <t>/home/ba4_project/ba4_Hee/Trypanosome/training_dataset4_3_AL4/unlabeled/img/vid06_016_060.png</t>
  </si>
  <si>
    <t>/home/ba4_project/ba4_Hee/Trypanosome/training_dataset4_3_AL4/unlabeled/img/vid06_016_061.png</t>
  </si>
  <si>
    <t>/home/ba4_project/ba4_Hee/Trypanosome/training_dataset4_3_AL4/unlabeled/img/vid06_016_062.png</t>
  </si>
  <si>
    <t>/home/ba4_project/ba4_Hee/Trypanosome/training_dataset4_3_AL4/unlabeled/img/vid06_017_000.png</t>
  </si>
  <si>
    <t>/home/ba4_project/ba4_Hee/Trypanosome/training_dataset4_3_AL4/unlabeled/img/vid06_017_001.png</t>
  </si>
  <si>
    <t>/home/ba4_project/ba4_Hee/Trypanosome/training_dataset4_3_AL4/unlabeled/img/vid06_017_002.png</t>
  </si>
  <si>
    <t>/home/ba4_project/ba4_Hee/Trypanosome/training_dataset4_3_AL4/unlabeled/img/vid06_017_004.png</t>
  </si>
  <si>
    <t>/home/ba4_project/ba4_Hee/Trypanosome/training_dataset4_3_AL4/unlabeled/img/vid06_017_005.png</t>
  </si>
  <si>
    <t>/home/ba4_project/ba4_Hee/Trypanosome/training_dataset4_3_AL4/unlabeled/img/vid06_017_006.png</t>
  </si>
  <si>
    <t>/home/ba4_project/ba4_Hee/Trypanosome/training_dataset4_3_AL4/unlabeled/img/vid06_017_007.png</t>
  </si>
  <si>
    <t>/home/ba4_project/ba4_Hee/Trypanosome/training_dataset4_3_AL4/unlabeled/img/vid06_017_008.png</t>
  </si>
  <si>
    <t>/home/ba4_project/ba4_Hee/Trypanosome/training_dataset4_3_AL4/unlabeled/img/vid06_017_009.png</t>
  </si>
  <si>
    <t>/home/ba4_project/ba4_Hee/Trypanosome/training_dataset4_3_AL4/unlabeled/img/vid06_017_010.png</t>
  </si>
  <si>
    <t>/home/ba4_project/ba4_Hee/Trypanosome/training_dataset4_3_AL4/unlabeled/img/vid06_017_011.png</t>
  </si>
  <si>
    <t>/home/ba4_project/ba4_Hee/Trypanosome/training_dataset4_3_AL4/unlabeled/img/vid06_017_012.png</t>
  </si>
  <si>
    <t>/home/ba4_project/ba4_Hee/Trypanosome/training_dataset4_3_AL4/unlabeled/img/vid06_017_013.png</t>
  </si>
  <si>
    <t>/home/ba4_project/ba4_Hee/Trypanosome/training_dataset4_3_AL4/unlabeled/img/vid06_017_014.png</t>
  </si>
  <si>
    <t>/home/ba4_project/ba4_Hee/Trypanosome/training_dataset4_3_AL4/unlabeled/img/vid06_017_015.png</t>
  </si>
  <si>
    <t>/home/ba4_project/ba4_Hee/Trypanosome/training_dataset4_3_AL4/unlabeled/img/vid06_017_016.png</t>
  </si>
  <si>
    <t>/home/ba4_project/ba4_Hee/Trypanosome/training_dataset4_3_AL4/unlabeled/img/vid06_017_018.png</t>
  </si>
  <si>
    <t>/home/ba4_project/ba4_Hee/Trypanosome/training_dataset4_3_AL4/unlabeled/img/vid06_017_019.png</t>
  </si>
  <si>
    <t>/home/ba4_project/ba4_Hee/Trypanosome/training_dataset4_3_AL4/unlabeled/img/vid06_017_020.png</t>
  </si>
  <si>
    <t>/home/ba4_project/ba4_Hee/Trypanosome/training_dataset4_3_AL4/unlabeled/img/vid06_017_021.png</t>
  </si>
  <si>
    <t>/home/ba4_project/ba4_Hee/Trypanosome/training_dataset4_3_AL4/unlabeled/img/vid06_017_022.png</t>
  </si>
  <si>
    <t>/home/ba4_project/ba4_Hee/Trypanosome/training_dataset4_3_AL4/unlabeled/img/vid06_017_023.png</t>
  </si>
  <si>
    <t>/home/ba4_project/ba4_Hee/Trypanosome/training_dataset4_3_AL4/unlabeled/img/vid06_017_024.png</t>
  </si>
  <si>
    <t>/home/ba4_project/ba4_Hee/Trypanosome/training_dataset4_3_AL4/unlabeled/img/vid06_017_026.png</t>
  </si>
  <si>
    <t>/home/ba4_project/ba4_Hee/Trypanosome/training_dataset4_3_AL4/unlabeled/img/vid06_017_027.png</t>
  </si>
  <si>
    <t>/home/ba4_project/ba4_Hee/Trypanosome/training_dataset4_3_AL4/unlabeled/img/vid06_017_028.png</t>
  </si>
  <si>
    <t>/home/ba4_project/ba4_Hee/Trypanosome/training_dataset4_3_AL4/unlabeled/img/vid06_017_029.png</t>
  </si>
  <si>
    <t>/home/ba4_project/ba4_Hee/Trypanosome/training_dataset4_3_AL4/unlabeled/img/vid06_017_030.png</t>
  </si>
  <si>
    <t>/home/ba4_project/ba4_Hee/Trypanosome/training_dataset4_3_AL4/unlabeled/img/vid06_017_031.png</t>
  </si>
  <si>
    <t>/home/ba4_project/ba4_Hee/Trypanosome/training_dataset4_3_AL4/unlabeled/img/vid06_017_032.png</t>
  </si>
  <si>
    <t>/home/ba4_project/ba4_Hee/Trypanosome/training_dataset4_3_AL4/unlabeled/img/vid06_017_033.png</t>
  </si>
  <si>
    <t>/home/ba4_project/ba4_Hee/Trypanosome/training_dataset4_3_AL4/unlabeled/img/vid06_017_034.png</t>
  </si>
  <si>
    <t>/home/ba4_project/ba4_Hee/Trypanosome/training_dataset4_3_AL4/unlabeled/img/vid06_017_036.png</t>
  </si>
  <si>
    <t>/home/ba4_project/ba4_Hee/Trypanosome/training_dataset4_3_AL4/unlabeled/img/vid06_017_037.png</t>
  </si>
  <si>
    <t>/home/ba4_project/ba4_Hee/Trypanosome/training_dataset4_3_AL4/unlabeled/img/vid06_017_038.png</t>
  </si>
  <si>
    <t>/home/ba4_project/ba4_Hee/Trypanosome/training_dataset4_3_AL4/unlabeled/img/vid06_017_039.png</t>
  </si>
  <si>
    <t>/home/ba4_project/ba4_Hee/Trypanosome/training_dataset4_3_AL4/unlabeled/img/vid06_017_040.png</t>
  </si>
  <si>
    <t>/home/ba4_project/ba4_Hee/Trypanosome/training_dataset4_3_AL4/unlabeled/img/vid06_017_041.png</t>
  </si>
  <si>
    <t>/home/ba4_project/ba4_Hee/Trypanosome/training_dataset4_3_AL4/unlabeled/img/vid06_017_042.png</t>
  </si>
  <si>
    <t>/home/ba4_project/ba4_Hee/Trypanosome/training_dataset4_3_AL4/unlabeled/img/vid06_017_043.png</t>
  </si>
  <si>
    <t>/home/ba4_project/ba4_Hee/Trypanosome/training_dataset4_3_AL4/unlabeled/img/vid06_017_044.png</t>
  </si>
  <si>
    <t>/home/ba4_project/ba4_Hee/Trypanosome/training_dataset4_3_AL4/unlabeled/img/vid06_017_045.png</t>
  </si>
  <si>
    <t>/home/ba4_project/ba4_Hee/Trypanosome/training_dataset4_3_AL4/unlabeled/img/vid06_017_046.png</t>
  </si>
  <si>
    <t>/home/ba4_project/ba4_Hee/Trypanosome/training_dataset4_3_AL4/unlabeled/img/vid06_017_047.png</t>
  </si>
  <si>
    <t>/home/ba4_project/ba4_Hee/Trypanosome/training_dataset4_3_AL4/unlabeled/img/vid06_017_048.png</t>
  </si>
  <si>
    <t>/home/ba4_project/ba4_Hee/Trypanosome/training_dataset4_3_AL4/unlabeled/img/vid06_017_049.png</t>
  </si>
  <si>
    <t>/home/ba4_project/ba4_Hee/Trypanosome/training_dataset4_3_AL4/unlabeled/img/vid06_017_050.png</t>
  </si>
  <si>
    <t>/home/ba4_project/ba4_Hee/Trypanosome/training_dataset4_3_AL4/unlabeled/img/vid06_017_051.png</t>
  </si>
  <si>
    <t>/home/ba4_project/ba4_Hee/Trypanosome/training_dataset4_3_AL4/unlabeled/img/vid06_017_052.png</t>
  </si>
  <si>
    <t>/home/ba4_project/ba4_Hee/Trypanosome/training_dataset4_3_AL4/unlabeled/img/vid06_017_053.png</t>
  </si>
  <si>
    <t>/home/ba4_project/ba4_Hee/Trypanosome/training_dataset4_3_AL4/unlabeled/img/vid06_017_054.png</t>
  </si>
  <si>
    <t>/home/ba4_project/ba4_Hee/Trypanosome/training_dataset4_3_AL4/unlabeled/img/vid06_017_055.png</t>
  </si>
  <si>
    <t>/home/ba4_project/ba4_Hee/Trypanosome/training_dataset4_3_AL4/unlabeled/img/vid06_017_056.png</t>
  </si>
  <si>
    <t>/home/ba4_project/ba4_Hee/Trypanosome/training_dataset4_3_AL4/unlabeled/img/vid06_017_057.png</t>
  </si>
  <si>
    <t>/home/ba4_project/ba4_Hee/Trypanosome/training_dataset4_3_AL4/unlabeled/img/vid06_017_058.png</t>
  </si>
  <si>
    <t>/home/ba4_project/ba4_Hee/Trypanosome/training_dataset4_3_AL4/unlabeled/img/vid06_017_059.png</t>
  </si>
  <si>
    <t>/home/ba4_project/ba4_Hee/Trypanosome/training_dataset4_3_AL4/unlabeled/img/vid06_017_060.png</t>
  </si>
  <si>
    <t>/home/ba4_project/ba4_Hee/Trypanosome/training_dataset4_3_AL4/unlabeled/img/vid06_017_061.png</t>
  </si>
  <si>
    <t>/home/ba4_project/ba4_Hee/Trypanosome/training_dataset4_3_AL4/unlabeled/img/vid06_017_062.png</t>
  </si>
  <si>
    <t>/home/ba4_project/ba4_Hee/Trypanosome/training_dataset4_3_AL4/unlabeled/img/vid06_018_000.png</t>
  </si>
  <si>
    <t>/home/ba4_project/ba4_Hee/Trypanosome/training_dataset4_3_AL4/unlabeled/img/vid06_018_001.png</t>
  </si>
  <si>
    <t>/home/ba4_project/ba4_Hee/Trypanosome/training_dataset4_3_AL4/unlabeled/img/vid06_018_002.png</t>
  </si>
  <si>
    <t>/home/ba4_project/ba4_Hee/Trypanosome/training_dataset4_3_AL4/unlabeled/img/vid06_018_003.png</t>
  </si>
  <si>
    <t>/home/ba4_project/ba4_Hee/Trypanosome/training_dataset4_3_AL4/unlabeled/img/vid06_018_004.png</t>
  </si>
  <si>
    <t>/home/ba4_project/ba4_Hee/Trypanosome/training_dataset4_3_AL4/unlabeled/img/vid06_018_005.png</t>
  </si>
  <si>
    <t>/home/ba4_project/ba4_Hee/Trypanosome/training_dataset4_3_AL4/unlabeled/img/vid06_018_006.png</t>
  </si>
  <si>
    <t>/home/ba4_project/ba4_Hee/Trypanosome/training_dataset4_3_AL4/unlabeled/img/vid06_018_007.png</t>
  </si>
  <si>
    <t>/home/ba4_project/ba4_Hee/Trypanosome/training_dataset4_3_AL4/unlabeled/img/vid06_018_008.png</t>
  </si>
  <si>
    <t>/home/ba4_project/ba4_Hee/Trypanosome/training_dataset4_3_AL4/unlabeled/img/vid06_018_009.png</t>
  </si>
  <si>
    <t>/home/ba4_project/ba4_Hee/Trypanosome/training_dataset4_3_AL4/unlabeled/img/vid06_018_010.png</t>
  </si>
  <si>
    <t>/home/ba4_project/ba4_Hee/Trypanosome/training_dataset4_3_AL4/unlabeled/img/vid06_018_011.png</t>
  </si>
  <si>
    <t>/home/ba4_project/ba4_Hee/Trypanosome/training_dataset4_3_AL4/unlabeled/img/vid06_018_012.png</t>
  </si>
  <si>
    <t>/home/ba4_project/ba4_Hee/Trypanosome/training_dataset4_3_AL4/unlabeled/img/vid06_018_013.png</t>
  </si>
  <si>
    <t>/home/ba4_project/ba4_Hee/Trypanosome/training_dataset4_3_AL4/unlabeled/img/vid06_018_014.png</t>
  </si>
  <si>
    <t>/home/ba4_project/ba4_Hee/Trypanosome/training_dataset4_3_AL4/unlabeled/img/vid06_018_015.png</t>
  </si>
  <si>
    <t>/home/ba4_project/ba4_Hee/Trypanosome/training_dataset4_3_AL4/unlabeled/img/vid06_018_016.png</t>
  </si>
  <si>
    <t>/home/ba4_project/ba4_Hee/Trypanosome/training_dataset4_3_AL4/unlabeled/img/vid06_018_017.png</t>
  </si>
  <si>
    <t>/home/ba4_project/ba4_Hee/Trypanosome/training_dataset4_3_AL4/unlabeled/img/vid06_018_018.png</t>
  </si>
  <si>
    <t>/home/ba4_project/ba4_Hee/Trypanosome/training_dataset4_3_AL4/unlabeled/img/vid06_018_019.png</t>
  </si>
  <si>
    <t>/home/ba4_project/ba4_Hee/Trypanosome/training_dataset4_3_AL4/unlabeled/img/vid06_018_020.png</t>
  </si>
  <si>
    <t>/home/ba4_project/ba4_Hee/Trypanosome/training_dataset4_3_AL4/unlabeled/img/vid06_018_021.png</t>
  </si>
  <si>
    <t>/home/ba4_project/ba4_Hee/Trypanosome/training_dataset4_3_AL4/unlabeled/img/vid06_018_022.png</t>
  </si>
  <si>
    <t>/home/ba4_project/ba4_Hee/Trypanosome/training_dataset4_3_AL4/unlabeled/img/vid06_018_023.png</t>
  </si>
  <si>
    <t>/home/ba4_project/ba4_Hee/Trypanosome/training_dataset4_3_AL4/unlabeled/img/vid06_018_024.png</t>
  </si>
  <si>
    <t>/home/ba4_project/ba4_Hee/Trypanosome/training_dataset4_3_AL4/unlabeled/img/vid06_018_026.png</t>
  </si>
  <si>
    <t>/home/ba4_project/ba4_Hee/Trypanosome/training_dataset4_3_AL4/unlabeled/img/vid06_018_027.png</t>
  </si>
  <si>
    <t>/home/ba4_project/ba4_Hee/Trypanosome/training_dataset4_3_AL4/unlabeled/img/vid06_018_028.png</t>
  </si>
  <si>
    <t>/home/ba4_project/ba4_Hee/Trypanosome/training_dataset4_3_AL4/unlabeled/img/vid06_018_029.png</t>
  </si>
  <si>
    <t>/home/ba4_project/ba4_Hee/Trypanosome/training_dataset4_3_AL4/unlabeled/img/vid06_018_030.png</t>
  </si>
  <si>
    <t>/home/ba4_project/ba4_Hee/Trypanosome/training_dataset4_3_AL4/unlabeled/img/vid06_018_031.png</t>
  </si>
  <si>
    <t>/home/ba4_project/ba4_Hee/Trypanosome/training_dataset4_3_AL4/unlabeled/img/vid06_018_032.png</t>
  </si>
  <si>
    <t>/home/ba4_project/ba4_Hee/Trypanosome/training_dataset4_3_AL4/unlabeled/img/vid06_018_033.png</t>
  </si>
  <si>
    <t>/home/ba4_project/ba4_Hee/Trypanosome/training_dataset4_3_AL4/unlabeled/img/vid06_018_034.png</t>
  </si>
  <si>
    <t>/home/ba4_project/ba4_Hee/Trypanosome/training_dataset4_3_AL4/unlabeled/img/vid06_018_035.png</t>
  </si>
  <si>
    <t>/home/ba4_project/ba4_Hee/Trypanosome/training_dataset4_3_AL4/unlabeled/img/vid06_018_036.png</t>
  </si>
  <si>
    <t>/home/ba4_project/ba4_Hee/Trypanosome/training_dataset4_3_AL4/unlabeled/img/vid06_018_037.png</t>
  </si>
  <si>
    <t>/home/ba4_project/ba4_Hee/Trypanosome/training_dataset4_3_AL4/unlabeled/img/vid06_018_038.png</t>
  </si>
  <si>
    <t>/home/ba4_project/ba4_Hee/Trypanosome/training_dataset4_3_AL4/unlabeled/img/vid06_018_039.png</t>
  </si>
  <si>
    <t>/home/ba4_project/ba4_Hee/Trypanosome/training_dataset4_3_AL4/unlabeled/img/vid06_018_040.png</t>
  </si>
  <si>
    <t>/home/ba4_project/ba4_Hee/Trypanosome/training_dataset4_3_AL4/unlabeled/img/vid06_018_041.png</t>
  </si>
  <si>
    <t>/home/ba4_project/ba4_Hee/Trypanosome/training_dataset4_3_AL4/unlabeled/img/vid06_018_042.png</t>
  </si>
  <si>
    <t>/home/ba4_project/ba4_Hee/Trypanosome/training_dataset4_3_AL4/unlabeled/img/vid06_018_043.png</t>
  </si>
  <si>
    <t>/home/ba4_project/ba4_Hee/Trypanosome/training_dataset4_3_AL4/unlabeled/img/vid06_018_044.png</t>
  </si>
  <si>
    <t>/home/ba4_project/ba4_Hee/Trypanosome/training_dataset4_3_AL4/unlabeled/img/vid06_018_045.png</t>
  </si>
  <si>
    <t>/home/ba4_project/ba4_Hee/Trypanosome/training_dataset4_3_AL4/unlabeled/img/vid06_018_046.png</t>
  </si>
  <si>
    <t>/home/ba4_project/ba4_Hee/Trypanosome/training_dataset4_3_AL4/unlabeled/img/vid06_018_047.png</t>
  </si>
  <si>
    <t>/home/ba4_project/ba4_Hee/Trypanosome/training_dataset4_3_AL4/unlabeled/img/vid06_018_048.png</t>
  </si>
  <si>
    <t>/home/ba4_project/ba4_Hee/Trypanosome/training_dataset4_3_AL4/unlabeled/img/vid06_018_049.png</t>
  </si>
  <si>
    <t>/home/ba4_project/ba4_Hee/Trypanosome/training_dataset4_3_AL4/unlabeled/img/vid06_018_050.png</t>
  </si>
  <si>
    <t>/home/ba4_project/ba4_Hee/Trypanosome/training_dataset4_3_AL4/unlabeled/img/vid06_018_051.png</t>
  </si>
  <si>
    <t>/home/ba4_project/ba4_Hee/Trypanosome/training_dataset4_3_AL4/unlabeled/img/vid06_018_052.png</t>
  </si>
  <si>
    <t>/home/ba4_project/ba4_Hee/Trypanosome/training_dataset4_3_AL4/unlabeled/img/vid06_018_053.png</t>
  </si>
  <si>
    <t>/home/ba4_project/ba4_Hee/Trypanosome/training_dataset4_3_AL4/unlabeled/img/vid06_018_054.png</t>
  </si>
  <si>
    <t>/home/ba4_project/ba4_Hee/Trypanosome/training_dataset4_3_AL4/unlabeled/img/vid06_018_055.png</t>
  </si>
  <si>
    <t>/home/ba4_project/ba4_Hee/Trypanosome/training_dataset4_3_AL4/unlabeled/img/vid06_018_056.png</t>
  </si>
  <si>
    <t>/home/ba4_project/ba4_Hee/Trypanosome/training_dataset4_3_AL4/unlabeled/img/vid06_018_058.png</t>
  </si>
  <si>
    <t>/home/ba4_project/ba4_Hee/Trypanosome/training_dataset4_3_AL4/unlabeled/img/vid06_018_059.png</t>
  </si>
  <si>
    <t>/home/ba4_project/ba4_Hee/Trypanosome/training_dataset4_3_AL4/unlabeled/img/vid06_018_060.png</t>
  </si>
  <si>
    <t>/home/ba4_project/ba4_Hee/Trypanosome/training_dataset4_3_AL4/unlabeled/img/vid06_018_061.png</t>
  </si>
  <si>
    <t>/home/ba4_project/ba4_Hee/Trypanosome/training_dataset4_3_AL4/unlabeled/img/vid06_019_000.png</t>
  </si>
  <si>
    <t>/home/ba4_project/ba4_Hee/Trypanosome/training_dataset4_3_AL4/unlabeled/img/vid06_019_002.png</t>
  </si>
  <si>
    <t>/home/ba4_project/ba4_Hee/Trypanosome/training_dataset4_3_AL4/unlabeled/img/vid06_019_003.png</t>
  </si>
  <si>
    <t>/home/ba4_project/ba4_Hee/Trypanosome/training_dataset4_3_AL4/unlabeled/img/vid06_019_004.png</t>
  </si>
  <si>
    <t>/home/ba4_project/ba4_Hee/Trypanosome/training_dataset4_3_AL4/unlabeled/img/vid06_019_005.png</t>
  </si>
  <si>
    <t>/home/ba4_project/ba4_Hee/Trypanosome/training_dataset4_3_AL4/unlabeled/img/vid06_019_006.png</t>
  </si>
  <si>
    <t>/home/ba4_project/ba4_Hee/Trypanosome/training_dataset4_3_AL4/unlabeled/img/vid06_019_007.png</t>
  </si>
  <si>
    <t>/home/ba4_project/ba4_Hee/Trypanosome/training_dataset4_3_AL4/unlabeled/img/vid06_019_008.png</t>
  </si>
  <si>
    <t>/home/ba4_project/ba4_Hee/Trypanosome/training_dataset4_3_AL4/unlabeled/img/vid06_019_009.png</t>
  </si>
  <si>
    <t>/home/ba4_project/ba4_Hee/Trypanosome/training_dataset4_3_AL4/unlabeled/img/vid06_019_010.png</t>
  </si>
  <si>
    <t>/home/ba4_project/ba4_Hee/Trypanosome/training_dataset4_3_AL4/unlabeled/img/vid06_019_011.png</t>
  </si>
  <si>
    <t>/home/ba4_project/ba4_Hee/Trypanosome/training_dataset4_3_AL4/unlabeled/img/vid06_019_012.png</t>
  </si>
  <si>
    <t>/home/ba4_project/ba4_Hee/Trypanosome/training_dataset4_3_AL4/unlabeled/img/vid06_019_013.png</t>
  </si>
  <si>
    <t>/home/ba4_project/ba4_Hee/Trypanosome/training_dataset4_3_AL4/unlabeled/img/vid06_019_014.png</t>
  </si>
  <si>
    <t>/home/ba4_project/ba4_Hee/Trypanosome/training_dataset4_3_AL4/unlabeled/img/vid06_019_015.png</t>
  </si>
  <si>
    <t>/home/ba4_project/ba4_Hee/Trypanosome/training_dataset4_3_AL4/unlabeled/img/vid06_019_017.png</t>
  </si>
  <si>
    <t>/home/ba4_project/ba4_Hee/Trypanosome/training_dataset4_3_AL4/unlabeled/img/vid06_019_018.png</t>
  </si>
  <si>
    <t>/home/ba4_project/ba4_Hee/Trypanosome/training_dataset4_3_AL4/unlabeled/img/vid06_019_019.png</t>
  </si>
  <si>
    <t>/home/ba4_project/ba4_Hee/Trypanosome/training_dataset4_3_AL4/unlabeled/img/vid06_019_020.png</t>
  </si>
  <si>
    <t>/home/ba4_project/ba4_Hee/Trypanosome/training_dataset4_3_AL4/unlabeled/img/vid06_019_021.png</t>
  </si>
  <si>
    <t>/home/ba4_project/ba4_Hee/Trypanosome/training_dataset4_3_AL4/unlabeled/img/vid06_019_022.png</t>
  </si>
  <si>
    <t>/home/ba4_project/ba4_Hee/Trypanosome/training_dataset4_3_AL4/unlabeled/img/vid06_019_023.png</t>
  </si>
  <si>
    <t>/home/ba4_project/ba4_Hee/Trypanosome/training_dataset4_3_AL4/unlabeled/img/vid06_019_024.png</t>
  </si>
  <si>
    <t>/home/ba4_project/ba4_Hee/Trypanosome/training_dataset4_3_AL4/unlabeled/img/vid06_019_027.png</t>
  </si>
  <si>
    <t>/home/ba4_project/ba4_Hee/Trypanosome/training_dataset4_3_AL4/unlabeled/img/vid06_019_028.png</t>
  </si>
  <si>
    <t>/home/ba4_project/ba4_Hee/Trypanosome/training_dataset4_3_AL4/unlabeled/img/vid06_019_029.png</t>
  </si>
  <si>
    <t>/home/ba4_project/ba4_Hee/Trypanosome/training_dataset4_3_AL4/unlabeled/img/vid06_019_030.png</t>
  </si>
  <si>
    <t>/home/ba4_project/ba4_Hee/Trypanosome/training_dataset4_3_AL4/unlabeled/img/vid06_019_031.png</t>
  </si>
  <si>
    <t>/home/ba4_project/ba4_Hee/Trypanosome/training_dataset4_3_AL4/unlabeled/img/vid06_019_032.png</t>
  </si>
  <si>
    <t>/home/ba4_project/ba4_Hee/Trypanosome/training_dataset4_3_AL4/unlabeled/img/vid06_019_033.png</t>
  </si>
  <si>
    <t>/home/ba4_project/ba4_Hee/Trypanosome/training_dataset4_3_AL4/unlabeled/img/vid06_019_034.png</t>
  </si>
  <si>
    <t>/home/ba4_project/ba4_Hee/Trypanosome/training_dataset4_3_AL4/unlabeled/img/vid06_019_035.png</t>
  </si>
  <si>
    <t>/home/ba4_project/ba4_Hee/Trypanosome/training_dataset4_3_AL4/unlabeled/img/vid06_019_036.png</t>
  </si>
  <si>
    <t>/home/ba4_project/ba4_Hee/Trypanosome/training_dataset4_3_AL4/unlabeled/img/vid06_019_037.png</t>
  </si>
  <si>
    <t>/home/ba4_project/ba4_Hee/Trypanosome/training_dataset4_3_AL4/unlabeled/img/vid06_019_038.png</t>
  </si>
  <si>
    <t>/home/ba4_project/ba4_Hee/Trypanosome/training_dataset4_3_AL4/unlabeled/img/vid06_019_039.png</t>
  </si>
  <si>
    <t>/home/ba4_project/ba4_Hee/Trypanosome/training_dataset4_3_AL4/unlabeled/img/vid06_019_040.png</t>
  </si>
  <si>
    <t>/home/ba4_project/ba4_Hee/Trypanosome/training_dataset4_3_AL4/unlabeled/img/vid06_019_041.png</t>
  </si>
  <si>
    <t>/home/ba4_project/ba4_Hee/Trypanosome/training_dataset4_3_AL4/unlabeled/img/vid06_019_042.png</t>
  </si>
  <si>
    <t>/home/ba4_project/ba4_Hee/Trypanosome/training_dataset4_3_AL4/unlabeled/img/vid06_019_043.png</t>
  </si>
  <si>
    <t>/home/ba4_project/ba4_Hee/Trypanosome/training_dataset4_3_AL4/unlabeled/img/vid06_019_044.png</t>
  </si>
  <si>
    <t>/home/ba4_project/ba4_Hee/Trypanosome/training_dataset4_3_AL4/unlabeled/img/vid06_019_045.png</t>
  </si>
  <si>
    <t>/home/ba4_project/ba4_Hee/Trypanosome/training_dataset4_3_AL4/unlabeled/img/vid06_019_046.png</t>
  </si>
  <si>
    <t>/home/ba4_project/ba4_Hee/Trypanosome/training_dataset4_3_AL4/unlabeled/img/vid06_019_047.png</t>
  </si>
  <si>
    <t>/home/ba4_project/ba4_Hee/Trypanosome/training_dataset4_3_AL4/unlabeled/img/vid06_019_048.png</t>
  </si>
  <si>
    <t>/home/ba4_project/ba4_Hee/Trypanosome/training_dataset4_3_AL4/unlabeled/img/vid06_019_049.png</t>
  </si>
  <si>
    <t>/home/ba4_project/ba4_Hee/Trypanosome/training_dataset4_3_AL4/unlabeled/img/vid06_019_050.png</t>
  </si>
  <si>
    <t>/home/ba4_project/ba4_Hee/Trypanosome/training_dataset4_3_AL4/unlabeled/img/vid06_019_051.png</t>
  </si>
  <si>
    <t>/home/ba4_project/ba4_Hee/Trypanosome/training_dataset4_3_AL4/unlabeled/img/vid06_019_052.png</t>
  </si>
  <si>
    <t>/home/ba4_project/ba4_Hee/Trypanosome/training_dataset4_3_AL4/unlabeled/img/vid06_019_053.png</t>
  </si>
  <si>
    <t>/home/ba4_project/ba4_Hee/Trypanosome/training_dataset4_3_AL4/unlabeled/img/vid06_019_054.png</t>
  </si>
  <si>
    <t>/home/ba4_project/ba4_Hee/Trypanosome/training_dataset4_3_AL4/unlabeled/img/vid06_019_055.png</t>
  </si>
  <si>
    <t>/home/ba4_project/ba4_Hee/Trypanosome/training_dataset4_3_AL4/unlabeled/img/vid06_019_056.png</t>
  </si>
  <si>
    <t>/home/ba4_project/ba4_Hee/Trypanosome/training_dataset4_3_AL4/unlabeled/img/vid06_019_057.png</t>
  </si>
  <si>
    <t>/home/ba4_project/ba4_Hee/Trypanosome/training_dataset4_3_AL4/unlabeled/img/vid06_019_058.png</t>
  </si>
  <si>
    <t>/home/ba4_project/ba4_Hee/Trypanosome/training_dataset4_3_AL4/unlabeled/img/vid06_019_059.png</t>
  </si>
  <si>
    <t>/home/ba4_project/ba4_Hee/Trypanosome/training_dataset4_3_AL4/unlabeled/img/vid06_019_060.png</t>
  </si>
  <si>
    <t>/home/ba4_project/ba4_Hee/Trypanosome/training_dataset4_3_AL4/unlabeled/img/vid06_019_061.png</t>
  </si>
  <si>
    <t>/home/ba4_project/ba4_Hee/Trypanosome/training_dataset4_3_AL4/unlabeled/img/vid06_019_062.png</t>
  </si>
  <si>
    <t>/home/ba4_project/ba4_Hee/Trypanosome/training_dataset4_3_AL4/unlabeled/img/vid06_020_000.png</t>
  </si>
  <si>
    <t>/home/ba4_project/ba4_Hee/Trypanosome/training_dataset4_3_AL4/unlabeled/img/vid06_020_001.png</t>
  </si>
  <si>
    <t>/home/ba4_project/ba4_Hee/Trypanosome/training_dataset4_3_AL4/unlabeled/img/vid06_020_002.png</t>
  </si>
  <si>
    <t>/home/ba4_project/ba4_Hee/Trypanosome/training_dataset4_3_AL4/unlabeled/img/vid06_020_003.png</t>
  </si>
  <si>
    <t>/home/ba4_project/ba4_Hee/Trypanosome/training_dataset4_3_AL4/unlabeled/img/vid06_020_004.png</t>
  </si>
  <si>
    <t>/home/ba4_project/ba4_Hee/Trypanosome/training_dataset4_3_AL4/unlabeled/img/vid06_020_005.png</t>
  </si>
  <si>
    <t>/home/ba4_project/ba4_Hee/Trypanosome/training_dataset4_3_AL4/unlabeled/img/vid06_020_006.png</t>
  </si>
  <si>
    <t>/home/ba4_project/ba4_Hee/Trypanosome/training_dataset4_3_AL4/unlabeled/img/vid06_020_007.png</t>
  </si>
  <si>
    <t>/home/ba4_project/ba4_Hee/Trypanosome/training_dataset4_3_AL4/unlabeled/img/vid06_020_008.png</t>
  </si>
  <si>
    <t>/home/ba4_project/ba4_Hee/Trypanosome/training_dataset4_3_AL4/unlabeled/img/vid06_020_009.png</t>
  </si>
  <si>
    <t>/home/ba4_project/ba4_Hee/Trypanosome/training_dataset4_3_AL4/unlabeled/img/vid06_020_010.png</t>
  </si>
  <si>
    <t>/home/ba4_project/ba4_Hee/Trypanosome/training_dataset4_3_AL4/unlabeled/img/vid06_020_011.png</t>
  </si>
  <si>
    <t>/home/ba4_project/ba4_Hee/Trypanosome/training_dataset4_3_AL4/unlabeled/img/vid06_020_012.png</t>
  </si>
  <si>
    <t>/home/ba4_project/ba4_Hee/Trypanosome/training_dataset4_3_AL4/unlabeled/img/vid06_020_013.png</t>
  </si>
  <si>
    <t>/home/ba4_project/ba4_Hee/Trypanosome/training_dataset4_3_AL4/unlabeled/img/vid06_020_014.png</t>
  </si>
  <si>
    <t>/home/ba4_project/ba4_Hee/Trypanosome/training_dataset4_3_AL4/unlabeled/img/vid06_020_015.png</t>
  </si>
  <si>
    <t>/home/ba4_project/ba4_Hee/Trypanosome/training_dataset4_3_AL4/unlabeled/img/vid06_020_016.png</t>
  </si>
  <si>
    <t>/home/ba4_project/ba4_Hee/Trypanosome/training_dataset4_3_AL4/unlabeled/img/vid06_020_017.png</t>
  </si>
  <si>
    <t>/home/ba4_project/ba4_Hee/Trypanosome/training_dataset4_3_AL4/unlabeled/img/vid06_020_018.png</t>
  </si>
  <si>
    <t>/home/ba4_project/ba4_Hee/Trypanosome/training_dataset4_3_AL4/unlabeled/img/vid06_020_019.png</t>
  </si>
  <si>
    <t>/home/ba4_project/ba4_Hee/Trypanosome/training_dataset4_3_AL4/unlabeled/img/vid06_020_020.png</t>
  </si>
  <si>
    <t>/home/ba4_project/ba4_Hee/Trypanosome/training_dataset4_3_AL4/unlabeled/img/vid06_020_021.png</t>
  </si>
  <si>
    <t>/home/ba4_project/ba4_Hee/Trypanosome/training_dataset4_3_AL4/unlabeled/img/vid06_020_022.png</t>
  </si>
  <si>
    <t>/home/ba4_project/ba4_Hee/Trypanosome/training_dataset4_3_AL4/unlabeled/img/vid06_020_023.png</t>
  </si>
  <si>
    <t>/home/ba4_project/ba4_Hee/Trypanosome/training_dataset4_3_AL4/unlabeled/img/vid06_020_024.png</t>
  </si>
  <si>
    <t>/home/ba4_project/ba4_Hee/Trypanosome/training_dataset4_3_AL4/unlabeled/img/vid06_020_025.png</t>
  </si>
  <si>
    <t>/home/ba4_project/ba4_Hee/Trypanosome/training_dataset4_3_AL4/unlabeled/img/vid06_020_026.png</t>
  </si>
  <si>
    <t>/home/ba4_project/ba4_Hee/Trypanosome/training_dataset4_3_AL4/unlabeled/img/vid06_020_027.png</t>
  </si>
  <si>
    <t>/home/ba4_project/ba4_Hee/Trypanosome/training_dataset4_3_AL4/unlabeled/img/vid06_020_028.png</t>
  </si>
  <si>
    <t>/home/ba4_project/ba4_Hee/Trypanosome/training_dataset4_3_AL4/unlabeled/img/vid06_020_029.png</t>
  </si>
  <si>
    <t>/home/ba4_project/ba4_Hee/Trypanosome/training_dataset4_3_AL4/unlabeled/img/vid06_020_031.png</t>
  </si>
  <si>
    <t>/home/ba4_project/ba4_Hee/Trypanosome/training_dataset4_3_AL4/unlabeled/img/vid06_020_032.png</t>
  </si>
  <si>
    <t>/home/ba4_project/ba4_Hee/Trypanosome/training_dataset4_3_AL4/unlabeled/img/vid06_020_033.png</t>
  </si>
  <si>
    <t>/home/ba4_project/ba4_Hee/Trypanosome/training_dataset4_3_AL4/unlabeled/img/vid06_020_035.png</t>
  </si>
  <si>
    <t>/home/ba4_project/ba4_Hee/Trypanosome/training_dataset4_3_AL4/unlabeled/img/vid06_020_036.png</t>
  </si>
  <si>
    <t>/home/ba4_project/ba4_Hee/Trypanosome/training_dataset4_3_AL4/unlabeled/img/vid06_020_037.png</t>
  </si>
  <si>
    <t>/home/ba4_project/ba4_Hee/Trypanosome/training_dataset4_3_AL4/unlabeled/img/vid06_020_038.png</t>
  </si>
  <si>
    <t>/home/ba4_project/ba4_Hee/Trypanosome/training_dataset4_3_AL4/unlabeled/img/vid06_020_039.png</t>
  </si>
  <si>
    <t>/home/ba4_project/ba4_Hee/Trypanosome/training_dataset4_3_AL4/unlabeled/img/vid06_020_040.png</t>
  </si>
  <si>
    <t>/home/ba4_project/ba4_Hee/Trypanosome/training_dataset4_3_AL4/unlabeled/img/vid06_020_041.png</t>
  </si>
  <si>
    <t>/home/ba4_project/ba4_Hee/Trypanosome/training_dataset4_3_AL4/unlabeled/img/vid06_020_042.png</t>
  </si>
  <si>
    <t>/home/ba4_project/ba4_Hee/Trypanosome/training_dataset4_3_AL4/unlabeled/img/vid06_020_043.png</t>
  </si>
  <si>
    <t>/home/ba4_project/ba4_Hee/Trypanosome/training_dataset4_3_AL4/unlabeled/img/vid06_020_044.png</t>
  </si>
  <si>
    <t>/home/ba4_project/ba4_Hee/Trypanosome/training_dataset4_3_AL4/unlabeled/img/vid06_020_045.png</t>
  </si>
  <si>
    <t>/home/ba4_project/ba4_Hee/Trypanosome/training_dataset4_3_AL4/unlabeled/img/vid06_020_046.png</t>
  </si>
  <si>
    <t>/home/ba4_project/ba4_Hee/Trypanosome/training_dataset4_3_AL4/unlabeled/img/vid06_020_047.png</t>
  </si>
  <si>
    <t>/home/ba4_project/ba4_Hee/Trypanosome/training_dataset4_3_AL4/unlabeled/img/vid06_020_048.png</t>
  </si>
  <si>
    <t>/home/ba4_project/ba4_Hee/Trypanosome/training_dataset4_3_AL4/unlabeled/img/vid06_020_049.png</t>
  </si>
  <si>
    <t>/home/ba4_project/ba4_Hee/Trypanosome/training_dataset4_3_AL4/unlabeled/img/vid06_020_050.png</t>
  </si>
  <si>
    <t>/home/ba4_project/ba4_Hee/Trypanosome/training_dataset4_3_AL4/unlabeled/img/vid06_020_051.png</t>
  </si>
  <si>
    <t>/home/ba4_project/ba4_Hee/Trypanosome/training_dataset4_3_AL4/unlabeled/img/vid06_020_052.png</t>
  </si>
  <si>
    <t>/home/ba4_project/ba4_Hee/Trypanosome/training_dataset4_3_AL4/unlabeled/img/vid06_020_053.png</t>
  </si>
  <si>
    <t>/home/ba4_project/ba4_Hee/Trypanosome/training_dataset4_3_AL4/unlabeled/img/vid06_020_054.png</t>
  </si>
  <si>
    <t>/home/ba4_project/ba4_Hee/Trypanosome/training_dataset4_3_AL4/unlabeled/img/vid06_020_055.png</t>
  </si>
  <si>
    <t>/home/ba4_project/ba4_Hee/Trypanosome/training_dataset4_3_AL4/unlabeled/img/vid06_020_056.png</t>
  </si>
  <si>
    <t>/home/ba4_project/ba4_Hee/Trypanosome/training_dataset4_3_AL4/unlabeled/img/vid06_020_057.png</t>
  </si>
  <si>
    <t>/home/ba4_project/ba4_Hee/Trypanosome/training_dataset4_3_AL4/unlabeled/img/vid06_020_058.png</t>
  </si>
  <si>
    <t>/home/ba4_project/ba4_Hee/Trypanosome/training_dataset4_3_AL4/unlabeled/img/vid06_020_059.png</t>
  </si>
  <si>
    <t>/home/ba4_project/ba4_Hee/Trypanosome/training_dataset4_3_AL4/unlabeled/img/vid06_020_060.png</t>
  </si>
  <si>
    <t>/home/ba4_project/ba4_Hee/Trypanosome/training_dataset4_3_AL4/unlabeled/img/vid06_020_061.png</t>
  </si>
  <si>
    <t>/home/ba4_project/ba4_Hee/Trypanosome/training_dataset4_3_AL4/unlabeled/img/vid06_020_062.png</t>
  </si>
  <si>
    <t>/home/ba4_project/ba4_Hee/Trypanosome/training_dataset4_3_AL4/unlabeled/img/vid06_021_000.png</t>
  </si>
  <si>
    <t>/home/ba4_project/ba4_Hee/Trypanosome/training_dataset4_3_AL4/unlabeled/img/vid06_021_001.png</t>
  </si>
  <si>
    <t>/home/ba4_project/ba4_Hee/Trypanosome/training_dataset4_3_AL4/unlabeled/img/vid06_021_002.png</t>
  </si>
  <si>
    <t>/home/ba4_project/ba4_Hee/Trypanosome/training_dataset4_3_AL4/unlabeled/img/vid06_021_003.png</t>
  </si>
  <si>
    <t>/home/ba4_project/ba4_Hee/Trypanosome/training_dataset4_3_AL4/unlabeled/img/vid06_021_004.png</t>
  </si>
  <si>
    <t>/home/ba4_project/ba4_Hee/Trypanosome/training_dataset4_3_AL4/unlabeled/img/vid06_021_005.png</t>
  </si>
  <si>
    <t>/home/ba4_project/ba4_Hee/Trypanosome/training_dataset4_3_AL4/unlabeled/img/vid06_021_006.png</t>
  </si>
  <si>
    <t>/home/ba4_project/ba4_Hee/Trypanosome/training_dataset4_3_AL4/unlabeled/img/vid06_021_007.png</t>
  </si>
  <si>
    <t>/home/ba4_project/ba4_Hee/Trypanosome/training_dataset4_3_AL4/unlabeled/img/vid06_021_008.png</t>
  </si>
  <si>
    <t>/home/ba4_project/ba4_Hee/Trypanosome/training_dataset4_3_AL4/unlabeled/img/vid06_021_009.png</t>
  </si>
  <si>
    <t>/home/ba4_project/ba4_Hee/Trypanosome/training_dataset4_3_AL4/unlabeled/img/vid06_021_010.png</t>
  </si>
  <si>
    <t>/home/ba4_project/ba4_Hee/Trypanosome/training_dataset4_3_AL4/unlabeled/img/vid06_021_011.png</t>
  </si>
  <si>
    <t>/home/ba4_project/ba4_Hee/Trypanosome/training_dataset4_3_AL4/unlabeled/img/vid06_021_013.png</t>
  </si>
  <si>
    <t>/home/ba4_project/ba4_Hee/Trypanosome/training_dataset4_3_AL4/unlabeled/img/vid06_021_014.png</t>
  </si>
  <si>
    <t>/home/ba4_project/ba4_Hee/Trypanosome/training_dataset4_3_AL4/unlabeled/img/vid06_021_015.png</t>
  </si>
  <si>
    <t>/home/ba4_project/ba4_Hee/Trypanosome/training_dataset4_3_AL4/unlabeled/img/vid06_021_016.png</t>
  </si>
  <si>
    <t>/home/ba4_project/ba4_Hee/Trypanosome/training_dataset4_3_AL4/unlabeled/img/vid06_021_017.png</t>
  </si>
  <si>
    <t>/home/ba4_project/ba4_Hee/Trypanosome/training_dataset4_3_AL4/unlabeled/img/vid06_021_018.png</t>
  </si>
  <si>
    <t>/home/ba4_project/ba4_Hee/Trypanosome/training_dataset4_3_AL4/unlabeled/img/vid06_021_019.png</t>
  </si>
  <si>
    <t>/home/ba4_project/ba4_Hee/Trypanosome/training_dataset4_3_AL4/unlabeled/img/vid06_021_020.png</t>
  </si>
  <si>
    <t>/home/ba4_project/ba4_Hee/Trypanosome/training_dataset4_3_AL4/unlabeled/img/vid06_021_021.png</t>
  </si>
  <si>
    <t>/home/ba4_project/ba4_Hee/Trypanosome/training_dataset4_3_AL4/unlabeled/img/vid06_021_022.png</t>
  </si>
  <si>
    <t>/home/ba4_project/ba4_Hee/Trypanosome/training_dataset4_3_AL4/unlabeled/img/vid06_021_023.png</t>
  </si>
  <si>
    <t>/home/ba4_project/ba4_Hee/Trypanosome/training_dataset4_3_AL4/unlabeled/img/vid06_021_024.png</t>
  </si>
  <si>
    <t>/home/ba4_project/ba4_Hee/Trypanosome/training_dataset4_3_AL4/unlabeled/img/vid06_021_026.png</t>
  </si>
  <si>
    <t>/home/ba4_project/ba4_Hee/Trypanosome/training_dataset4_3_AL4/unlabeled/img/vid06_021_027.png</t>
  </si>
  <si>
    <t>/home/ba4_project/ba4_Hee/Trypanosome/training_dataset4_3_AL4/unlabeled/img/vid06_021_028.png</t>
  </si>
  <si>
    <t>/home/ba4_project/ba4_Hee/Trypanosome/training_dataset4_3_AL4/unlabeled/img/vid06_021_029.png</t>
  </si>
  <si>
    <t>/home/ba4_project/ba4_Hee/Trypanosome/training_dataset4_3_AL4/unlabeled/img/vid06_021_030.png</t>
  </si>
  <si>
    <t>/home/ba4_project/ba4_Hee/Trypanosome/training_dataset4_3_AL4/unlabeled/img/vid06_021_031.png</t>
  </si>
  <si>
    <t>/home/ba4_project/ba4_Hee/Trypanosome/training_dataset4_3_AL4/unlabeled/img/vid06_021_032.png</t>
  </si>
  <si>
    <t>/home/ba4_project/ba4_Hee/Trypanosome/training_dataset4_3_AL4/unlabeled/img/vid06_021_033.png</t>
  </si>
  <si>
    <t>/home/ba4_project/ba4_Hee/Trypanosome/training_dataset4_3_AL4/unlabeled/img/vid06_021_034.png</t>
  </si>
  <si>
    <t>/home/ba4_project/ba4_Hee/Trypanosome/training_dataset4_3_AL4/unlabeled/img/vid06_021_035.png</t>
  </si>
  <si>
    <t>/home/ba4_project/ba4_Hee/Trypanosome/training_dataset4_3_AL4/unlabeled/img/vid06_021_036.png</t>
  </si>
  <si>
    <t>/home/ba4_project/ba4_Hee/Trypanosome/training_dataset4_3_AL4/unlabeled/img/vid06_021_037.png</t>
  </si>
  <si>
    <t>/home/ba4_project/ba4_Hee/Trypanosome/training_dataset4_3_AL4/unlabeled/img/vid06_021_038.png</t>
  </si>
  <si>
    <t>/home/ba4_project/ba4_Hee/Trypanosome/training_dataset4_3_AL4/unlabeled/img/vid06_021_039.png</t>
  </si>
  <si>
    <t>/home/ba4_project/ba4_Hee/Trypanosome/training_dataset4_3_AL4/unlabeled/img/vid06_021_040.png</t>
  </si>
  <si>
    <t>/home/ba4_project/ba4_Hee/Trypanosome/training_dataset4_3_AL4/unlabeled/img/vid06_021_041.png</t>
  </si>
  <si>
    <t>/home/ba4_project/ba4_Hee/Trypanosome/training_dataset4_3_AL4/unlabeled/img/vid06_021_042.png</t>
  </si>
  <si>
    <t>/home/ba4_project/ba4_Hee/Trypanosome/training_dataset4_3_AL4/unlabeled/img/vid06_021_043.png</t>
  </si>
  <si>
    <t>/home/ba4_project/ba4_Hee/Trypanosome/training_dataset4_3_AL4/unlabeled/img/vid06_021_044.png</t>
  </si>
  <si>
    <t>/home/ba4_project/ba4_Hee/Trypanosome/training_dataset4_3_AL4/unlabeled/img/vid06_021_045.png</t>
  </si>
  <si>
    <t>/home/ba4_project/ba4_Hee/Trypanosome/training_dataset4_3_AL4/unlabeled/img/vid06_021_046.png</t>
  </si>
  <si>
    <t>/home/ba4_project/ba4_Hee/Trypanosome/training_dataset4_3_AL4/unlabeled/img/vid06_021_047.png</t>
  </si>
  <si>
    <t>/home/ba4_project/ba4_Hee/Trypanosome/training_dataset4_3_AL4/unlabeled/img/vid06_021_048.png</t>
  </si>
  <si>
    <t>/home/ba4_project/ba4_Hee/Trypanosome/training_dataset4_3_AL4/unlabeled/img/vid06_021_049.png</t>
  </si>
  <si>
    <t>/home/ba4_project/ba4_Hee/Trypanosome/training_dataset4_3_AL4/unlabeled/img/vid06_021_050.png</t>
  </si>
  <si>
    <t>/home/ba4_project/ba4_Hee/Trypanosome/training_dataset4_3_AL4/unlabeled/img/vid06_021_051.png</t>
  </si>
  <si>
    <t>/home/ba4_project/ba4_Hee/Trypanosome/training_dataset4_3_AL4/unlabeled/img/vid06_021_052.png</t>
  </si>
  <si>
    <t>/home/ba4_project/ba4_Hee/Trypanosome/training_dataset4_3_AL4/unlabeled/img/vid06_021_053.png</t>
  </si>
  <si>
    <t>/home/ba4_project/ba4_Hee/Trypanosome/training_dataset4_3_AL4/unlabeled/img/vid06_021_054.png</t>
  </si>
  <si>
    <t>/home/ba4_project/ba4_Hee/Trypanosome/training_dataset4_3_AL4/unlabeled/img/vid06_021_055.png</t>
  </si>
  <si>
    <t>/home/ba4_project/ba4_Hee/Trypanosome/training_dataset4_3_AL4/unlabeled/img/vid06_021_056.png</t>
  </si>
  <si>
    <t>/home/ba4_project/ba4_Hee/Trypanosome/training_dataset4_3_AL4/unlabeled/img/vid06_021_057.png</t>
  </si>
  <si>
    <t>/home/ba4_project/ba4_Hee/Trypanosome/training_dataset4_3_AL4/unlabeled/img/vid06_021_058.png</t>
  </si>
  <si>
    <t>/home/ba4_project/ba4_Hee/Trypanosome/training_dataset4_3_AL4/unlabeled/img/vid06_021_059.png</t>
  </si>
  <si>
    <t>/home/ba4_project/ba4_Hee/Trypanosome/training_dataset4_3_AL4/unlabeled/img/vid06_021_060.png</t>
  </si>
  <si>
    <t>/home/ba4_project/ba4_Hee/Trypanosome/training_dataset4_3_AL4/unlabeled/img/vid06_021_061.png</t>
  </si>
  <si>
    <t>/home/ba4_project/ba4_Hee/Trypanosome/training_dataset4_3_AL4/unlabeled/img/vid06_022_000.png</t>
  </si>
  <si>
    <t>/home/ba4_project/ba4_Hee/Trypanosome/training_dataset4_3_AL4/unlabeled/img/vid06_022_001.png</t>
  </si>
  <si>
    <t>/home/ba4_project/ba4_Hee/Trypanosome/training_dataset4_3_AL4/unlabeled/img/vid06_022_002.png</t>
  </si>
  <si>
    <t>/home/ba4_project/ba4_Hee/Trypanosome/training_dataset4_3_AL4/unlabeled/img/vid06_022_003.png</t>
  </si>
  <si>
    <t>/home/ba4_project/ba4_Hee/Trypanosome/training_dataset4_3_AL4/unlabeled/img/vid06_022_004.png</t>
  </si>
  <si>
    <t>/home/ba4_project/ba4_Hee/Trypanosome/training_dataset4_3_AL4/unlabeled/img/vid06_022_005.png</t>
  </si>
  <si>
    <t>/home/ba4_project/ba4_Hee/Trypanosome/training_dataset4_3_AL4/unlabeled/img/vid06_022_006.png</t>
  </si>
  <si>
    <t>/home/ba4_project/ba4_Hee/Trypanosome/training_dataset4_3_AL4/unlabeled/img/vid06_022_007.png</t>
  </si>
  <si>
    <t>/home/ba4_project/ba4_Hee/Trypanosome/training_dataset4_3_AL4/unlabeled/img/vid06_022_008.png</t>
  </si>
  <si>
    <t>/home/ba4_project/ba4_Hee/Trypanosome/training_dataset4_3_AL4/unlabeled/img/vid06_022_009.png</t>
  </si>
  <si>
    <t>/home/ba4_project/ba4_Hee/Trypanosome/training_dataset4_3_AL4/unlabeled/img/vid06_022_010.png</t>
  </si>
  <si>
    <t>/home/ba4_project/ba4_Hee/Trypanosome/training_dataset4_3_AL4/unlabeled/img/vid06_022_011.png</t>
  </si>
  <si>
    <t>/home/ba4_project/ba4_Hee/Trypanosome/training_dataset4_3_AL4/unlabeled/img/vid06_022_012.png</t>
  </si>
  <si>
    <t>/home/ba4_project/ba4_Hee/Trypanosome/training_dataset4_3_AL4/unlabeled/img/vid06_022_013.png</t>
  </si>
  <si>
    <t>/home/ba4_project/ba4_Hee/Trypanosome/training_dataset4_3_AL4/unlabeled/img/vid06_022_014.png</t>
  </si>
  <si>
    <t>/home/ba4_project/ba4_Hee/Trypanosome/training_dataset4_3_AL4/unlabeled/img/vid06_022_015.png</t>
  </si>
  <si>
    <t>/home/ba4_project/ba4_Hee/Trypanosome/training_dataset4_3_AL4/unlabeled/img/vid06_022_016.png</t>
  </si>
  <si>
    <t>/home/ba4_project/ba4_Hee/Trypanosome/training_dataset4_3_AL4/unlabeled/img/vid06_022_018.png</t>
  </si>
  <si>
    <t>/home/ba4_project/ba4_Hee/Trypanosome/training_dataset4_3_AL4/unlabeled/img/vid06_022_019.png</t>
  </si>
  <si>
    <t>/home/ba4_project/ba4_Hee/Trypanosome/training_dataset4_3_AL4/unlabeled/img/vid06_022_020.png</t>
  </si>
  <si>
    <t>/home/ba4_project/ba4_Hee/Trypanosome/training_dataset4_3_AL4/unlabeled/img/vid06_022_021.png</t>
  </si>
  <si>
    <t>/home/ba4_project/ba4_Hee/Trypanosome/training_dataset4_3_AL4/unlabeled/img/vid06_022_022.png</t>
  </si>
  <si>
    <t>/home/ba4_project/ba4_Hee/Trypanosome/training_dataset4_3_AL4/unlabeled/img/vid06_022_023.png</t>
  </si>
  <si>
    <t>/home/ba4_project/ba4_Hee/Trypanosome/training_dataset4_3_AL4/unlabeled/img/vid06_022_024.png</t>
  </si>
  <si>
    <t>/home/ba4_project/ba4_Hee/Trypanosome/training_dataset4_3_AL4/unlabeled/img/vid06_022_027.png</t>
  </si>
  <si>
    <t>/home/ba4_project/ba4_Hee/Trypanosome/training_dataset4_3_AL4/unlabeled/img/vid06_022_028.png</t>
  </si>
  <si>
    <t>/home/ba4_project/ba4_Hee/Trypanosome/training_dataset4_3_AL4/unlabeled/img/vid06_022_029.png</t>
  </si>
  <si>
    <t>/home/ba4_project/ba4_Hee/Trypanosome/training_dataset4_3_AL4/unlabeled/img/vid06_022_030.png</t>
  </si>
  <si>
    <t>/home/ba4_project/ba4_Hee/Trypanosome/training_dataset4_3_AL4/unlabeled/img/vid06_022_031.png</t>
  </si>
  <si>
    <t>/home/ba4_project/ba4_Hee/Trypanosome/training_dataset4_3_AL4/unlabeled/img/vid06_022_032.png</t>
  </si>
  <si>
    <t>/home/ba4_project/ba4_Hee/Trypanosome/training_dataset4_3_AL4/unlabeled/img/vid06_022_033.png</t>
  </si>
  <si>
    <t>/home/ba4_project/ba4_Hee/Trypanosome/training_dataset4_3_AL4/unlabeled/img/vid06_022_034.png</t>
  </si>
  <si>
    <t>/home/ba4_project/ba4_Hee/Trypanosome/training_dataset4_3_AL4/unlabeled/img/vid06_022_036.png</t>
  </si>
  <si>
    <t>/home/ba4_project/ba4_Hee/Trypanosome/training_dataset4_3_AL4/unlabeled/img/vid06_022_037.png</t>
  </si>
  <si>
    <t>/home/ba4_project/ba4_Hee/Trypanosome/training_dataset4_3_AL4/unlabeled/img/vid06_022_038.png</t>
  </si>
  <si>
    <t>/home/ba4_project/ba4_Hee/Trypanosome/training_dataset4_3_AL4/unlabeled/img/vid06_022_039.png</t>
  </si>
  <si>
    <t>/home/ba4_project/ba4_Hee/Trypanosome/training_dataset4_3_AL4/unlabeled/img/vid06_022_040.png</t>
  </si>
  <si>
    <t>/home/ba4_project/ba4_Hee/Trypanosome/training_dataset4_3_AL4/unlabeled/img/vid06_022_041.png</t>
  </si>
  <si>
    <t>/home/ba4_project/ba4_Hee/Trypanosome/training_dataset4_3_AL4/unlabeled/img/vid06_022_042.png</t>
  </si>
  <si>
    <t>/home/ba4_project/ba4_Hee/Trypanosome/training_dataset4_3_AL4/unlabeled/img/vid06_022_043.png</t>
  </si>
  <si>
    <t>/home/ba4_project/ba4_Hee/Trypanosome/training_dataset4_3_AL4/unlabeled/img/vid06_022_044.png</t>
  </si>
  <si>
    <t>/home/ba4_project/ba4_Hee/Trypanosome/training_dataset4_3_AL4/unlabeled/img/vid06_022_045.png</t>
  </si>
  <si>
    <t>/home/ba4_project/ba4_Hee/Trypanosome/training_dataset4_3_AL4/unlabeled/img/vid06_022_046.png</t>
  </si>
  <si>
    <t>/home/ba4_project/ba4_Hee/Trypanosome/training_dataset4_3_AL4/unlabeled/img/vid06_022_049.png</t>
  </si>
  <si>
    <t>/home/ba4_project/ba4_Hee/Trypanosome/training_dataset4_3_AL4/unlabeled/img/vid06_022_050.png</t>
  </si>
  <si>
    <t>/home/ba4_project/ba4_Hee/Trypanosome/training_dataset4_3_AL4/unlabeled/img/vid06_022_051.png</t>
  </si>
  <si>
    <t>/home/ba4_project/ba4_Hee/Trypanosome/training_dataset4_3_AL4/unlabeled/img/vid06_022_052.png</t>
  </si>
  <si>
    <t>/home/ba4_project/ba4_Hee/Trypanosome/training_dataset4_3_AL4/unlabeled/img/vid06_022_053.png</t>
  </si>
  <si>
    <t>/home/ba4_project/ba4_Hee/Trypanosome/training_dataset4_3_AL4/unlabeled/img/vid06_022_054.png</t>
  </si>
  <si>
    <t>/home/ba4_project/ba4_Hee/Trypanosome/training_dataset4_3_AL4/unlabeled/img/vid06_022_055.png</t>
  </si>
  <si>
    <t>/home/ba4_project/ba4_Hee/Trypanosome/training_dataset4_3_AL4/unlabeled/img/vid06_022_056.png</t>
  </si>
  <si>
    <t>/home/ba4_project/ba4_Hee/Trypanosome/training_dataset4_3_AL4/unlabeled/img/vid06_022_057.png</t>
  </si>
  <si>
    <t>/home/ba4_project/ba4_Hee/Trypanosome/training_dataset4_3_AL4/unlabeled/img/vid06_022_058.png</t>
  </si>
  <si>
    <t>/home/ba4_project/ba4_Hee/Trypanosome/training_dataset4_3_AL4/unlabeled/img/vid06_022_059.png</t>
  </si>
  <si>
    <t>/home/ba4_project/ba4_Hee/Trypanosome/training_dataset4_3_AL4/unlabeled/img/vid06_022_060.png</t>
  </si>
  <si>
    <t>/home/ba4_project/ba4_Hee/Trypanosome/training_dataset4_3_AL4/unlabeled/img/vid06_022_061.png</t>
  </si>
  <si>
    <t>/home/ba4_project/ba4_Hee/Trypanosome/training_dataset4_3_AL4/unlabeled/img/vid06_022_062.png</t>
  </si>
  <si>
    <t>/home/ba4_project/ba4_Hee/Trypanosome/training_dataset4_3_AL4/unlabeled/img/vid06_023_000.png</t>
  </si>
  <si>
    <t>/home/ba4_project/ba4_Hee/Trypanosome/training_dataset4_3_AL4/unlabeled/img/vid06_023_001.png</t>
  </si>
  <si>
    <t>/home/ba4_project/ba4_Hee/Trypanosome/training_dataset4_3_AL4/unlabeled/img/vid06_023_002.png</t>
  </si>
  <si>
    <t>/home/ba4_project/ba4_Hee/Trypanosome/training_dataset4_3_AL4/unlabeled/img/vid06_023_003.png</t>
  </si>
  <si>
    <t>/home/ba4_project/ba4_Hee/Trypanosome/training_dataset4_3_AL4/unlabeled/img/vid06_023_004.png</t>
  </si>
  <si>
    <t>/home/ba4_project/ba4_Hee/Trypanosome/training_dataset4_3_AL4/unlabeled/img/vid06_023_005.png</t>
  </si>
  <si>
    <t>/home/ba4_project/ba4_Hee/Trypanosome/training_dataset4_3_AL4/unlabeled/img/vid06_023_006.png</t>
  </si>
  <si>
    <t>/home/ba4_project/ba4_Hee/Trypanosome/training_dataset4_3_AL4/unlabeled/img/vid06_023_007.png</t>
  </si>
  <si>
    <t>/home/ba4_project/ba4_Hee/Trypanosome/training_dataset4_3_AL4/unlabeled/img/vid06_023_008.png</t>
  </si>
  <si>
    <t>/home/ba4_project/ba4_Hee/Trypanosome/training_dataset4_3_AL4/unlabeled/img/vid06_023_009.png</t>
  </si>
  <si>
    <t>/home/ba4_project/ba4_Hee/Trypanosome/training_dataset4_3_AL4/unlabeled/img/vid06_023_010.png</t>
  </si>
  <si>
    <t>/home/ba4_project/ba4_Hee/Trypanosome/training_dataset4_3_AL4/unlabeled/img/vid06_023_011.png</t>
  </si>
  <si>
    <t>/home/ba4_project/ba4_Hee/Trypanosome/training_dataset4_3_AL4/unlabeled/img/vid06_023_012.png</t>
  </si>
  <si>
    <t>/home/ba4_project/ba4_Hee/Trypanosome/training_dataset4_3_AL4/unlabeled/img/vid06_023_013.png</t>
  </si>
  <si>
    <t>/home/ba4_project/ba4_Hee/Trypanosome/training_dataset4_3_AL4/unlabeled/img/vid06_023_014.png</t>
  </si>
  <si>
    <t>/home/ba4_project/ba4_Hee/Trypanosome/training_dataset4_3_AL4/unlabeled/img/vid06_023_015.png</t>
  </si>
  <si>
    <t>/home/ba4_project/ba4_Hee/Trypanosome/training_dataset4_3_AL4/unlabeled/img/vid06_023_019.png</t>
  </si>
  <si>
    <t>/home/ba4_project/ba4_Hee/Trypanosome/training_dataset4_3_AL4/unlabeled/img/vid06_023_020.png</t>
  </si>
  <si>
    <t>/home/ba4_project/ba4_Hee/Trypanosome/training_dataset4_3_AL4/unlabeled/img/vid06_023_021.png</t>
  </si>
  <si>
    <t>/home/ba4_project/ba4_Hee/Trypanosome/training_dataset4_3_AL4/unlabeled/img/vid06_023_022.png</t>
  </si>
  <si>
    <t>/home/ba4_project/ba4_Hee/Trypanosome/training_dataset4_3_AL4/unlabeled/img/vid06_023_023.png</t>
  </si>
  <si>
    <t>/home/ba4_project/ba4_Hee/Trypanosome/training_dataset4_3_AL4/unlabeled/img/vid06_023_024.png</t>
  </si>
  <si>
    <t>/home/ba4_project/ba4_Hee/Trypanosome/training_dataset4_3_AL4/unlabeled/img/vid06_023_026.png</t>
  </si>
  <si>
    <t>/home/ba4_project/ba4_Hee/Trypanosome/training_dataset4_3_AL4/unlabeled/img/vid06_023_027.png</t>
  </si>
  <si>
    <t>/home/ba4_project/ba4_Hee/Trypanosome/training_dataset4_3_AL4/unlabeled/img/vid06_023_028.png</t>
  </si>
  <si>
    <t>/home/ba4_project/ba4_Hee/Trypanosome/training_dataset4_3_AL4/unlabeled/img/vid06_023_029.png</t>
  </si>
  <si>
    <t>/home/ba4_project/ba4_Hee/Trypanosome/training_dataset4_3_AL4/unlabeled/img/vid06_023_030.png</t>
  </si>
  <si>
    <t>/home/ba4_project/ba4_Hee/Trypanosome/training_dataset4_3_AL4/unlabeled/img/vid06_023_031.png</t>
  </si>
  <si>
    <t>/home/ba4_project/ba4_Hee/Trypanosome/training_dataset4_3_AL4/unlabeled/img/vid06_023_032.png</t>
  </si>
  <si>
    <t>/home/ba4_project/ba4_Hee/Trypanosome/training_dataset4_3_AL4/unlabeled/img/vid06_023_033.png</t>
  </si>
  <si>
    <t>/home/ba4_project/ba4_Hee/Trypanosome/training_dataset4_3_AL4/unlabeled/img/vid06_023_034.png</t>
  </si>
  <si>
    <t>/home/ba4_project/ba4_Hee/Trypanosome/training_dataset4_3_AL4/unlabeled/img/vid06_023_035.png</t>
  </si>
  <si>
    <t>/home/ba4_project/ba4_Hee/Trypanosome/training_dataset4_3_AL4/unlabeled/img/vid06_023_036.png</t>
  </si>
  <si>
    <t>/home/ba4_project/ba4_Hee/Trypanosome/training_dataset4_3_AL4/unlabeled/img/vid06_023_037.png</t>
  </si>
  <si>
    <t>/home/ba4_project/ba4_Hee/Trypanosome/training_dataset4_3_AL4/unlabeled/img/vid06_023_038.png</t>
  </si>
  <si>
    <t>/home/ba4_project/ba4_Hee/Trypanosome/training_dataset4_3_AL4/unlabeled/img/vid06_023_039.png</t>
  </si>
  <si>
    <t>/home/ba4_project/ba4_Hee/Trypanosome/training_dataset4_3_AL4/unlabeled/img/vid06_023_040.png</t>
  </si>
  <si>
    <t>/home/ba4_project/ba4_Hee/Trypanosome/training_dataset4_3_AL4/unlabeled/img/vid06_023_041.png</t>
  </si>
  <si>
    <t>/home/ba4_project/ba4_Hee/Trypanosome/training_dataset4_3_AL4/unlabeled/img/vid06_023_042.png</t>
  </si>
  <si>
    <t>/home/ba4_project/ba4_Hee/Trypanosome/training_dataset4_3_AL4/unlabeled/img/vid06_023_043.png</t>
  </si>
  <si>
    <t>/home/ba4_project/ba4_Hee/Trypanosome/training_dataset4_3_AL4/unlabeled/img/vid06_023_044.png</t>
  </si>
  <si>
    <t>/home/ba4_project/ba4_Hee/Trypanosome/training_dataset4_3_AL4/unlabeled/img/vid06_023_045.png</t>
  </si>
  <si>
    <t>/home/ba4_project/ba4_Hee/Trypanosome/training_dataset4_3_AL4/unlabeled/img/vid06_023_046.png</t>
  </si>
  <si>
    <t>/home/ba4_project/ba4_Hee/Trypanosome/training_dataset4_3_AL4/unlabeled/img/vid06_023_047.png</t>
  </si>
  <si>
    <t>/home/ba4_project/ba4_Hee/Trypanosome/training_dataset4_3_AL4/unlabeled/img/vid06_023_048.png</t>
  </si>
  <si>
    <t>/home/ba4_project/ba4_Hee/Trypanosome/training_dataset4_3_AL4/unlabeled/img/vid06_023_049.png</t>
  </si>
  <si>
    <t>/home/ba4_project/ba4_Hee/Trypanosome/training_dataset4_3_AL4/unlabeled/img/vid06_023_050.png</t>
  </si>
  <si>
    <t>/home/ba4_project/ba4_Hee/Trypanosome/training_dataset4_3_AL4/unlabeled/img/vid06_023_051.png</t>
  </si>
  <si>
    <t>/home/ba4_project/ba4_Hee/Trypanosome/training_dataset4_3_AL4/unlabeled/img/vid06_023_052.png</t>
  </si>
  <si>
    <t>/home/ba4_project/ba4_Hee/Trypanosome/training_dataset4_3_AL4/unlabeled/img/vid06_023_053.png</t>
  </si>
  <si>
    <t>/home/ba4_project/ba4_Hee/Trypanosome/training_dataset4_3_AL4/unlabeled/img/vid06_023_054.png</t>
  </si>
  <si>
    <t>/home/ba4_project/ba4_Hee/Trypanosome/training_dataset4_3_AL4/unlabeled/img/vid06_023_055.png</t>
  </si>
  <si>
    <t>/home/ba4_project/ba4_Hee/Trypanosome/training_dataset4_3_AL4/unlabeled/img/vid06_023_056.png</t>
  </si>
  <si>
    <t>/home/ba4_project/ba4_Hee/Trypanosome/training_dataset4_3_AL4/unlabeled/img/vid06_023_057.png</t>
  </si>
  <si>
    <t>/home/ba4_project/ba4_Hee/Trypanosome/training_dataset4_3_AL4/unlabeled/img/vid06_023_058.png</t>
  </si>
  <si>
    <t>/home/ba4_project/ba4_Hee/Trypanosome/training_dataset4_3_AL4/unlabeled/img/vid06_023_059.png</t>
  </si>
  <si>
    <t>/home/ba4_project/ba4_Hee/Trypanosome/training_dataset4_3_AL4/unlabeled/img/vid06_023_060.png</t>
  </si>
  <si>
    <t>/home/ba4_project/ba4_Hee/Trypanosome/training_dataset4_3_AL4/unlabeled/img/vid06_023_061.png</t>
  </si>
  <si>
    <t>/home/ba4_project/ba4_Hee/Trypanosome/training_dataset4_3_AL4/unlabeled/img/vid06_023_062.png</t>
  </si>
  <si>
    <t>/home/ba4_project/ba4_Hee/Trypanosome/training_dataset4_3_AL4/unlabeled/img/vid06_024_000.png</t>
  </si>
  <si>
    <t>/home/ba4_project/ba4_Hee/Trypanosome/training_dataset4_3_AL4/unlabeled/img/vid06_024_002.png</t>
  </si>
  <si>
    <t>/home/ba4_project/ba4_Hee/Trypanosome/training_dataset4_3_AL4/unlabeled/img/vid06_024_003.png</t>
  </si>
  <si>
    <t>/home/ba4_project/ba4_Hee/Trypanosome/training_dataset4_3_AL4/unlabeled/img/vid06_024_004.png</t>
  </si>
  <si>
    <t>/home/ba4_project/ba4_Hee/Trypanosome/training_dataset4_3_AL4/unlabeled/img/vid06_024_005.png</t>
  </si>
  <si>
    <t>/home/ba4_project/ba4_Hee/Trypanosome/training_dataset4_3_AL4/unlabeled/img/vid06_024_006.png</t>
  </si>
  <si>
    <t>/home/ba4_project/ba4_Hee/Trypanosome/training_dataset4_3_AL4/unlabeled/img/vid06_024_007.png</t>
  </si>
  <si>
    <t>/home/ba4_project/ba4_Hee/Trypanosome/training_dataset4_3_AL4/unlabeled/img/vid06_024_008.png</t>
  </si>
  <si>
    <t>/home/ba4_project/ba4_Hee/Trypanosome/training_dataset4_3_AL4/unlabeled/img/vid06_024_009.png</t>
  </si>
  <si>
    <t>/home/ba4_project/ba4_Hee/Trypanosome/training_dataset4_3_AL4/unlabeled/img/vid06_024_010.png</t>
  </si>
  <si>
    <t>/home/ba4_project/ba4_Hee/Trypanosome/training_dataset4_3_AL4/unlabeled/img/vid06_024_011.png</t>
  </si>
  <si>
    <t>/home/ba4_project/ba4_Hee/Trypanosome/training_dataset4_3_AL4/unlabeled/img/vid06_024_012.png</t>
  </si>
  <si>
    <t>/home/ba4_project/ba4_Hee/Trypanosome/training_dataset4_3_AL4/unlabeled/img/vid06_024_013.png</t>
  </si>
  <si>
    <t>/home/ba4_project/ba4_Hee/Trypanosome/training_dataset4_3_AL4/unlabeled/img/vid06_024_014.png</t>
  </si>
  <si>
    <t>/home/ba4_project/ba4_Hee/Trypanosome/training_dataset4_3_AL4/unlabeled/img/vid06_024_015.png</t>
  </si>
  <si>
    <t>/home/ba4_project/ba4_Hee/Trypanosome/training_dataset4_3_AL4/unlabeled/img/vid06_024_016.png</t>
  </si>
  <si>
    <t>/home/ba4_project/ba4_Hee/Trypanosome/training_dataset4_3_AL4/unlabeled/img/vid06_024_017.png</t>
  </si>
  <si>
    <t>/home/ba4_project/ba4_Hee/Trypanosome/training_dataset4_3_AL4/unlabeled/img/vid06_024_018.png</t>
  </si>
  <si>
    <t>/home/ba4_project/ba4_Hee/Trypanosome/training_dataset4_3_AL4/unlabeled/img/vid06_024_019.png</t>
  </si>
  <si>
    <t>/home/ba4_project/ba4_Hee/Trypanosome/training_dataset4_3_AL4/unlabeled/img/vid06_024_020.png</t>
  </si>
  <si>
    <t>/home/ba4_project/ba4_Hee/Trypanosome/training_dataset4_3_AL4/unlabeled/img/vid06_024_021.png</t>
  </si>
  <si>
    <t>/home/ba4_project/ba4_Hee/Trypanosome/training_dataset4_3_AL4/unlabeled/img/vid06_024_022.png</t>
  </si>
  <si>
    <t>/home/ba4_project/ba4_Hee/Trypanosome/training_dataset4_3_AL4/unlabeled/img/vid06_024_023.png</t>
  </si>
  <si>
    <t>/home/ba4_project/ba4_Hee/Trypanosome/training_dataset4_3_AL4/unlabeled/img/vid06_024_024.png</t>
  </si>
  <si>
    <t>/home/ba4_project/ba4_Hee/Trypanosome/training_dataset4_3_AL4/unlabeled/img/vid06_024_027.png</t>
  </si>
  <si>
    <t>/home/ba4_project/ba4_Hee/Trypanosome/training_dataset4_3_AL4/unlabeled/img/vid06_024_028.png</t>
  </si>
  <si>
    <t>/home/ba4_project/ba4_Hee/Trypanosome/training_dataset4_3_AL4/unlabeled/img/vid06_024_029.png</t>
  </si>
  <si>
    <t>/home/ba4_project/ba4_Hee/Trypanosome/training_dataset4_3_AL4/unlabeled/img/vid06_024_030.png</t>
  </si>
  <si>
    <t>/home/ba4_project/ba4_Hee/Trypanosome/training_dataset4_3_AL4/unlabeled/img/vid06_024_031.png</t>
  </si>
  <si>
    <t>/home/ba4_project/ba4_Hee/Trypanosome/training_dataset4_3_AL4/unlabeled/img/vid06_024_032.png</t>
  </si>
  <si>
    <t>/home/ba4_project/ba4_Hee/Trypanosome/training_dataset4_3_AL4/unlabeled/img/vid06_024_033.png</t>
  </si>
  <si>
    <t>/home/ba4_project/ba4_Hee/Trypanosome/training_dataset4_3_AL4/unlabeled/img/vid06_024_034.png</t>
  </si>
  <si>
    <t>/home/ba4_project/ba4_Hee/Trypanosome/training_dataset4_3_AL4/unlabeled/img/vid06_024_035.png</t>
  </si>
  <si>
    <t>/home/ba4_project/ba4_Hee/Trypanosome/training_dataset4_3_AL4/unlabeled/img/vid06_024_036.png</t>
  </si>
  <si>
    <t>/home/ba4_project/ba4_Hee/Trypanosome/training_dataset4_3_AL4/unlabeled/img/vid06_024_037.png</t>
  </si>
  <si>
    <t>/home/ba4_project/ba4_Hee/Trypanosome/training_dataset4_3_AL4/unlabeled/img/vid06_024_038.png</t>
  </si>
  <si>
    <t>/home/ba4_project/ba4_Hee/Trypanosome/training_dataset4_3_AL4/unlabeled/img/vid06_024_040.png</t>
  </si>
  <si>
    <t>/home/ba4_project/ba4_Hee/Trypanosome/training_dataset4_3_AL4/unlabeled/img/vid06_024_041.png</t>
  </si>
  <si>
    <t>/home/ba4_project/ba4_Hee/Trypanosome/training_dataset4_3_AL4/unlabeled/img/vid06_024_042.png</t>
  </si>
  <si>
    <t>/home/ba4_project/ba4_Hee/Trypanosome/training_dataset4_3_AL4/unlabeled/img/vid06_024_043.png</t>
  </si>
  <si>
    <t>/home/ba4_project/ba4_Hee/Trypanosome/training_dataset4_3_AL4/unlabeled/img/vid06_024_044.png</t>
  </si>
  <si>
    <t>/home/ba4_project/ba4_Hee/Trypanosome/training_dataset4_3_AL4/unlabeled/img/vid06_024_045.png</t>
  </si>
  <si>
    <t>/home/ba4_project/ba4_Hee/Trypanosome/training_dataset4_3_AL4/unlabeled/img/vid06_024_046.png</t>
  </si>
  <si>
    <t>/home/ba4_project/ba4_Hee/Trypanosome/training_dataset4_3_AL4/unlabeled/img/vid06_024_048.png</t>
  </si>
  <si>
    <t>/home/ba4_project/ba4_Hee/Trypanosome/training_dataset4_3_AL4/unlabeled/img/vid06_024_049.png</t>
  </si>
  <si>
    <t>/home/ba4_project/ba4_Hee/Trypanosome/training_dataset4_3_AL4/unlabeled/img/vid06_024_050.png</t>
  </si>
  <si>
    <t>/home/ba4_project/ba4_Hee/Trypanosome/training_dataset4_3_AL4/unlabeled/img/vid06_024_051.png</t>
  </si>
  <si>
    <t>/home/ba4_project/ba4_Hee/Trypanosome/training_dataset4_3_AL4/unlabeled/img/vid06_024_052.png</t>
  </si>
  <si>
    <t>/home/ba4_project/ba4_Hee/Trypanosome/training_dataset4_3_AL4/unlabeled/img/vid06_024_053.png</t>
  </si>
  <si>
    <t>/home/ba4_project/ba4_Hee/Trypanosome/training_dataset4_3_AL4/unlabeled/img/vid06_024_054.png</t>
  </si>
  <si>
    <t>/home/ba4_project/ba4_Hee/Trypanosome/training_dataset4_3_AL4/unlabeled/img/vid06_024_055.png</t>
  </si>
  <si>
    <t>/home/ba4_project/ba4_Hee/Trypanosome/training_dataset4_3_AL4/unlabeled/img/vid06_024_056.png</t>
  </si>
  <si>
    <t>/home/ba4_project/ba4_Hee/Trypanosome/training_dataset4_3_AL4/unlabeled/img/vid06_024_057.png</t>
  </si>
  <si>
    <t>/home/ba4_project/ba4_Hee/Trypanosome/training_dataset4_3_AL4/unlabeled/img/vid06_024_058.png</t>
  </si>
  <si>
    <t>/home/ba4_project/ba4_Hee/Trypanosome/training_dataset4_3_AL4/unlabeled/img/vid06_024_059.png</t>
  </si>
  <si>
    <t>/home/ba4_project/ba4_Hee/Trypanosome/training_dataset4_3_AL4/unlabeled/img/vid06_024_060.png</t>
  </si>
  <si>
    <t>/home/ba4_project/ba4_Hee/Trypanosome/training_dataset4_3_AL4/unlabeled/img/vid06_024_061.png</t>
  </si>
  <si>
    <t>/home/ba4_project/ba4_Hee/Trypanosome/training_dataset4_3_AL4/unlabeled/img/vid06_024_062.png</t>
  </si>
  <si>
    <t>/home/ba4_project/ba4_Hee/Trypanosome/training_dataset4_3_AL4/unlabeled/img/vid06_025_000.png</t>
  </si>
  <si>
    <t>/home/ba4_project/ba4_Hee/Trypanosome/training_dataset4_3_AL4/unlabeled/img/vid06_025_001.png</t>
  </si>
  <si>
    <t>/home/ba4_project/ba4_Hee/Trypanosome/training_dataset4_3_AL4/unlabeled/img/vid06_025_002.png</t>
  </si>
  <si>
    <t>/home/ba4_project/ba4_Hee/Trypanosome/training_dataset4_3_AL4/unlabeled/img/vid06_025_003.png</t>
  </si>
  <si>
    <t>/home/ba4_project/ba4_Hee/Trypanosome/training_dataset4_3_AL4/unlabeled/img/vid06_025_004.png</t>
  </si>
  <si>
    <t>/home/ba4_project/ba4_Hee/Trypanosome/training_dataset4_3_AL4/unlabeled/img/vid06_025_005.png</t>
  </si>
  <si>
    <t>/home/ba4_project/ba4_Hee/Trypanosome/training_dataset4_3_AL4/unlabeled/img/vid06_025_006.png</t>
  </si>
  <si>
    <t>/home/ba4_project/ba4_Hee/Trypanosome/training_dataset4_3_AL4/unlabeled/img/vid06_025_007.png</t>
  </si>
  <si>
    <t>/home/ba4_project/ba4_Hee/Trypanosome/training_dataset4_3_AL4/unlabeled/img/vid06_025_008.png</t>
  </si>
  <si>
    <t>/home/ba4_project/ba4_Hee/Trypanosome/training_dataset4_3_AL4/unlabeled/img/vid06_025_009.png</t>
  </si>
  <si>
    <t>/home/ba4_project/ba4_Hee/Trypanosome/training_dataset4_3_AL4/unlabeled/img/vid06_025_010.png</t>
  </si>
  <si>
    <t>/home/ba4_project/ba4_Hee/Trypanosome/training_dataset4_3_AL4/unlabeled/img/vid06_025_011.png</t>
  </si>
  <si>
    <t>/home/ba4_project/ba4_Hee/Trypanosome/training_dataset4_3_AL4/unlabeled/img/vid06_025_012.png</t>
  </si>
  <si>
    <t>/home/ba4_project/ba4_Hee/Trypanosome/training_dataset4_3_AL4/unlabeled/img/vid06_025_013.png</t>
  </si>
  <si>
    <t>/home/ba4_project/ba4_Hee/Trypanosome/training_dataset4_3_AL4/unlabeled/img/vid06_025_014.png</t>
  </si>
  <si>
    <t>/home/ba4_project/ba4_Hee/Trypanosome/training_dataset4_3_AL4/unlabeled/img/vid06_025_015.png</t>
  </si>
  <si>
    <t>/home/ba4_project/ba4_Hee/Trypanosome/training_dataset4_3_AL4/unlabeled/img/vid06_025_016.png</t>
  </si>
  <si>
    <t>/home/ba4_project/ba4_Hee/Trypanosome/training_dataset4_3_AL4/unlabeled/img/vid06_025_017.png</t>
  </si>
  <si>
    <t>/home/ba4_project/ba4_Hee/Trypanosome/training_dataset4_3_AL4/unlabeled/img/vid06_025_018.png</t>
  </si>
  <si>
    <t>/home/ba4_project/ba4_Hee/Trypanosome/training_dataset4_3_AL4/unlabeled/img/vid06_025_019.png</t>
  </si>
  <si>
    <t>/home/ba4_project/ba4_Hee/Trypanosome/training_dataset4_3_AL4/unlabeled/img/vid06_025_020.png</t>
  </si>
  <si>
    <t>/home/ba4_project/ba4_Hee/Trypanosome/training_dataset4_3_AL4/unlabeled/img/vid06_025_021.png</t>
  </si>
  <si>
    <t>/home/ba4_project/ba4_Hee/Trypanosome/training_dataset4_3_AL4/unlabeled/img/vid06_025_022.png</t>
  </si>
  <si>
    <t>/home/ba4_project/ba4_Hee/Trypanosome/training_dataset4_3_AL4/unlabeled/img/vid06_025_023.png</t>
  </si>
  <si>
    <t>/home/ba4_project/ba4_Hee/Trypanosome/training_dataset4_3_AL4/unlabeled/img/vid06_025_024.png</t>
  </si>
  <si>
    <t>/home/ba4_project/ba4_Hee/Trypanosome/training_dataset4_3_AL4/unlabeled/img/vid06_025_027.png</t>
  </si>
  <si>
    <t>/home/ba4_project/ba4_Hee/Trypanosome/training_dataset4_3_AL4/unlabeled/img/vid06_025_028.png</t>
  </si>
  <si>
    <t>/home/ba4_project/ba4_Hee/Trypanosome/training_dataset4_3_AL4/unlabeled/img/vid06_025_029.png</t>
  </si>
  <si>
    <t>/home/ba4_project/ba4_Hee/Trypanosome/training_dataset4_3_AL4/unlabeled/img/vid06_025_030.png</t>
  </si>
  <si>
    <t>/home/ba4_project/ba4_Hee/Trypanosome/training_dataset4_3_AL4/unlabeled/img/vid06_025_031.png</t>
  </si>
  <si>
    <t>/home/ba4_project/ba4_Hee/Trypanosome/training_dataset4_3_AL4/unlabeled/img/vid06_025_032.png</t>
  </si>
  <si>
    <t>/home/ba4_project/ba4_Hee/Trypanosome/training_dataset4_3_AL4/unlabeled/img/vid06_025_033.png</t>
  </si>
  <si>
    <t>/home/ba4_project/ba4_Hee/Trypanosome/training_dataset4_3_AL4/unlabeled/img/vid06_025_034.png</t>
  </si>
  <si>
    <t>/home/ba4_project/ba4_Hee/Trypanosome/training_dataset4_3_AL4/unlabeled/img/vid06_025_035.png</t>
  </si>
  <si>
    <t>/home/ba4_project/ba4_Hee/Trypanosome/training_dataset4_3_AL4/unlabeled/img/vid06_025_036.png</t>
  </si>
  <si>
    <t>/home/ba4_project/ba4_Hee/Trypanosome/training_dataset4_3_AL4/unlabeled/img/vid06_025_037.png</t>
  </si>
  <si>
    <t>/home/ba4_project/ba4_Hee/Trypanosome/training_dataset4_3_AL4/unlabeled/img/vid06_025_038.png</t>
  </si>
  <si>
    <t>/home/ba4_project/ba4_Hee/Trypanosome/training_dataset4_3_AL4/unlabeled/img/vid06_025_039.png</t>
  </si>
  <si>
    <t>/home/ba4_project/ba4_Hee/Trypanosome/training_dataset4_3_AL4/unlabeled/img/vid06_025_040.png</t>
  </si>
  <si>
    <t>/home/ba4_project/ba4_Hee/Trypanosome/training_dataset4_3_AL4/unlabeled/img/vid06_025_041.png</t>
  </si>
  <si>
    <t>/home/ba4_project/ba4_Hee/Trypanosome/training_dataset4_3_AL4/unlabeled/img/vid06_025_042.png</t>
  </si>
  <si>
    <t>/home/ba4_project/ba4_Hee/Trypanosome/training_dataset4_3_AL4/unlabeled/img/vid06_025_043.png</t>
  </si>
  <si>
    <t>/home/ba4_project/ba4_Hee/Trypanosome/training_dataset4_3_AL4/unlabeled/img/vid06_025_044.png</t>
  </si>
  <si>
    <t>/home/ba4_project/ba4_Hee/Trypanosome/training_dataset4_3_AL4/unlabeled/img/vid06_025_045.png</t>
  </si>
  <si>
    <t>/home/ba4_project/ba4_Hee/Trypanosome/training_dataset4_3_AL4/unlabeled/img/vid06_025_046.png</t>
  </si>
  <si>
    <t>/home/ba4_project/ba4_Hee/Trypanosome/training_dataset4_3_AL4/unlabeled/img/vid06_025_047.png</t>
  </si>
  <si>
    <t>/home/ba4_project/ba4_Hee/Trypanosome/training_dataset4_3_AL4/unlabeled/img/vid06_025_048.png</t>
  </si>
  <si>
    <t>/home/ba4_project/ba4_Hee/Trypanosome/training_dataset4_3_AL4/unlabeled/img/vid06_025_049.png</t>
  </si>
  <si>
    <t>/home/ba4_project/ba4_Hee/Trypanosome/training_dataset4_3_AL4/unlabeled/img/vid06_025_050.png</t>
  </si>
  <si>
    <t>/home/ba4_project/ba4_Hee/Trypanosome/training_dataset4_3_AL4/unlabeled/img/vid06_025_051.png</t>
  </si>
  <si>
    <t>/home/ba4_project/ba4_Hee/Trypanosome/training_dataset4_3_AL4/unlabeled/img/vid06_025_052.png</t>
  </si>
  <si>
    <t>/home/ba4_project/ba4_Hee/Trypanosome/training_dataset4_3_AL4/unlabeled/img/vid06_025_053.png</t>
  </si>
  <si>
    <t>/home/ba4_project/ba4_Hee/Trypanosome/training_dataset4_3_AL4/unlabeled/img/vid06_025_055.png</t>
  </si>
  <si>
    <t>/home/ba4_project/ba4_Hee/Trypanosome/training_dataset4_3_AL4/unlabeled/img/vid06_025_056.png</t>
  </si>
  <si>
    <t>/home/ba4_project/ba4_Hee/Trypanosome/training_dataset4_3_AL4/unlabeled/img/vid06_025_057.png</t>
  </si>
  <si>
    <t>/home/ba4_project/ba4_Hee/Trypanosome/training_dataset4_3_AL4/unlabeled/img/vid06_025_058.png</t>
  </si>
  <si>
    <t>/home/ba4_project/ba4_Hee/Trypanosome/training_dataset4_3_AL4/unlabeled/img/vid06_025_059.png</t>
  </si>
  <si>
    <t>/home/ba4_project/ba4_Hee/Trypanosome/training_dataset4_3_AL4/unlabeled/img/vid06_025_060.png</t>
  </si>
  <si>
    <t>/home/ba4_project/ba4_Hee/Trypanosome/training_dataset4_3_AL4/unlabeled/img/vid06_025_061.png</t>
  </si>
  <si>
    <t>/home/ba4_project/ba4_Hee/Trypanosome/training_dataset4_3_AL4/unlabeled/img/vid06_026_000.png</t>
  </si>
  <si>
    <t>/home/ba4_project/ba4_Hee/Trypanosome/training_dataset4_3_AL4/unlabeled/img/vid06_026_001.png</t>
  </si>
  <si>
    <t>/home/ba4_project/ba4_Hee/Trypanosome/training_dataset4_3_AL4/unlabeled/img/vid06_026_002.png</t>
  </si>
  <si>
    <t>/home/ba4_project/ba4_Hee/Trypanosome/training_dataset4_3_AL4/unlabeled/img/vid06_026_003.png</t>
  </si>
  <si>
    <t>/home/ba4_project/ba4_Hee/Trypanosome/training_dataset4_3_AL4/unlabeled/img/vid06_026_004.png</t>
  </si>
  <si>
    <t>/home/ba4_project/ba4_Hee/Trypanosome/training_dataset4_3_AL4/unlabeled/img/vid06_026_005.png</t>
  </si>
  <si>
    <t>/home/ba4_project/ba4_Hee/Trypanosome/training_dataset4_3_AL4/unlabeled/img/vid06_026_006.png</t>
  </si>
  <si>
    <t>/home/ba4_project/ba4_Hee/Trypanosome/training_dataset4_3_AL4/unlabeled/img/vid06_026_007.png</t>
  </si>
  <si>
    <t>/home/ba4_project/ba4_Hee/Trypanosome/training_dataset4_3_AL4/unlabeled/img/vid06_026_008.png</t>
  </si>
  <si>
    <t>/home/ba4_project/ba4_Hee/Trypanosome/training_dataset4_3_AL4/unlabeled/img/vid06_026_009.png</t>
  </si>
  <si>
    <t>/home/ba4_project/ba4_Hee/Trypanosome/training_dataset4_3_AL4/unlabeled/img/vid06_026_010.png</t>
  </si>
  <si>
    <t>/home/ba4_project/ba4_Hee/Trypanosome/training_dataset4_3_AL4/unlabeled/img/vid06_026_011.png</t>
  </si>
  <si>
    <t>/home/ba4_project/ba4_Hee/Trypanosome/training_dataset4_3_AL4/unlabeled/img/vid06_026_012.png</t>
  </si>
  <si>
    <t>/home/ba4_project/ba4_Hee/Trypanosome/training_dataset4_3_AL4/unlabeled/img/vid06_026_013.png</t>
  </si>
  <si>
    <t>/home/ba4_project/ba4_Hee/Trypanosome/training_dataset4_3_AL4/unlabeled/img/vid06_026_014.png</t>
  </si>
  <si>
    <t>/home/ba4_project/ba4_Hee/Trypanosome/training_dataset4_3_AL4/unlabeled/img/vid06_026_015.png</t>
  </si>
  <si>
    <t>/home/ba4_project/ba4_Hee/Trypanosome/training_dataset4_3_AL4/unlabeled/img/vid06_026_018.png</t>
  </si>
  <si>
    <t>/home/ba4_project/ba4_Hee/Trypanosome/training_dataset4_3_AL4/unlabeled/img/vid06_026_019.png</t>
  </si>
  <si>
    <t>/home/ba4_project/ba4_Hee/Trypanosome/training_dataset4_3_AL4/unlabeled/img/vid06_026_020.png</t>
  </si>
  <si>
    <t>/home/ba4_project/ba4_Hee/Trypanosome/training_dataset4_3_AL4/unlabeled/img/vid06_026_021.png</t>
  </si>
  <si>
    <t>/home/ba4_project/ba4_Hee/Trypanosome/training_dataset4_3_AL4/unlabeled/img/vid06_026_022.png</t>
  </si>
  <si>
    <t>/home/ba4_project/ba4_Hee/Trypanosome/training_dataset4_3_AL4/unlabeled/img/vid06_026_024.png</t>
  </si>
  <si>
    <t>/home/ba4_project/ba4_Hee/Trypanosome/training_dataset4_3_AL4/unlabeled/img/vid06_026_025.png</t>
  </si>
  <si>
    <t>/home/ba4_project/ba4_Hee/Trypanosome/training_dataset4_3_AL4/unlabeled/img/vid06_026_026.png</t>
  </si>
  <si>
    <t>/home/ba4_project/ba4_Hee/Trypanosome/training_dataset4_3_AL4/unlabeled/img/vid06_026_027.png</t>
  </si>
  <si>
    <t>/home/ba4_project/ba4_Hee/Trypanosome/training_dataset4_3_AL4/unlabeled/img/vid06_026_028.png</t>
  </si>
  <si>
    <t>/home/ba4_project/ba4_Hee/Trypanosome/training_dataset4_3_AL4/unlabeled/img/vid06_026_029.png</t>
  </si>
  <si>
    <t>/home/ba4_project/ba4_Hee/Trypanosome/training_dataset4_3_AL4/unlabeled/img/vid06_026_031.png</t>
  </si>
  <si>
    <t>/home/ba4_project/ba4_Hee/Trypanosome/training_dataset4_3_AL4/unlabeled/img/vid06_026_032.png</t>
  </si>
  <si>
    <t>/home/ba4_project/ba4_Hee/Trypanosome/training_dataset4_3_AL4/unlabeled/img/vid06_026_033.png</t>
  </si>
  <si>
    <t>/home/ba4_project/ba4_Hee/Trypanosome/training_dataset4_3_AL4/unlabeled/img/vid06_026_034.png</t>
  </si>
  <si>
    <t>/home/ba4_project/ba4_Hee/Trypanosome/training_dataset4_3_AL4/unlabeled/img/vid06_026_035.png</t>
  </si>
  <si>
    <t>/home/ba4_project/ba4_Hee/Trypanosome/training_dataset4_3_AL4/unlabeled/img/vid06_026_036.png</t>
  </si>
  <si>
    <t>/home/ba4_project/ba4_Hee/Trypanosome/training_dataset4_3_AL4/unlabeled/img/vid06_026_037.png</t>
  </si>
  <si>
    <t>/home/ba4_project/ba4_Hee/Trypanosome/training_dataset4_3_AL4/unlabeled/img/vid06_026_038.png</t>
  </si>
  <si>
    <t>/home/ba4_project/ba4_Hee/Trypanosome/training_dataset4_3_AL4/unlabeled/img/vid06_026_039.png</t>
  </si>
  <si>
    <t>/home/ba4_project/ba4_Hee/Trypanosome/training_dataset4_3_AL4/unlabeled/img/vid06_026_040.png</t>
  </si>
  <si>
    <t>/home/ba4_project/ba4_Hee/Trypanosome/training_dataset4_3_AL4/unlabeled/img/vid06_026_041.png</t>
  </si>
  <si>
    <t>/home/ba4_project/ba4_Hee/Trypanosome/training_dataset4_3_AL4/unlabeled/img/vid06_026_042.png</t>
  </si>
  <si>
    <t>/home/ba4_project/ba4_Hee/Trypanosome/training_dataset4_3_AL4/unlabeled/img/vid06_026_043.png</t>
  </si>
  <si>
    <t>/home/ba4_project/ba4_Hee/Trypanosome/training_dataset4_3_AL4/unlabeled/img/vid06_026_044.png</t>
  </si>
  <si>
    <t>/home/ba4_project/ba4_Hee/Trypanosome/training_dataset4_3_AL4/unlabeled/img/vid06_026_045.png</t>
  </si>
  <si>
    <t>/home/ba4_project/ba4_Hee/Trypanosome/training_dataset4_3_AL4/unlabeled/img/vid06_026_046.png</t>
  </si>
  <si>
    <t>/home/ba4_project/ba4_Hee/Trypanosome/training_dataset4_3_AL4/unlabeled/img/vid06_026_047.png</t>
  </si>
  <si>
    <t>/home/ba4_project/ba4_Hee/Trypanosome/training_dataset4_3_AL4/unlabeled/img/vid06_026_048.png</t>
  </si>
  <si>
    <t>/home/ba4_project/ba4_Hee/Trypanosome/training_dataset4_3_AL4/unlabeled/img/vid06_026_049.png</t>
  </si>
  <si>
    <t>/home/ba4_project/ba4_Hee/Trypanosome/training_dataset4_3_AL4/unlabeled/img/vid06_026_050.png</t>
  </si>
  <si>
    <t>/home/ba4_project/ba4_Hee/Trypanosome/training_dataset4_3_AL4/unlabeled/img/vid06_026_051.png</t>
  </si>
  <si>
    <t>/home/ba4_project/ba4_Hee/Trypanosome/training_dataset4_3_AL4/unlabeled/img/vid06_026_052.png</t>
  </si>
  <si>
    <t>/home/ba4_project/ba4_Hee/Trypanosome/training_dataset4_3_AL4/unlabeled/img/vid06_026_053.png</t>
  </si>
  <si>
    <t>/home/ba4_project/ba4_Hee/Trypanosome/training_dataset4_3_AL4/unlabeled/img/vid06_026_054.png</t>
  </si>
  <si>
    <t>/home/ba4_project/ba4_Hee/Trypanosome/training_dataset4_3_AL4/unlabeled/img/vid06_026_055.png</t>
  </si>
  <si>
    <t>/home/ba4_project/ba4_Hee/Trypanosome/training_dataset4_3_AL4/unlabeled/img/vid06_026_056.png</t>
  </si>
  <si>
    <t>/home/ba4_project/ba4_Hee/Trypanosome/training_dataset4_3_AL4/unlabeled/img/vid06_026_058.png</t>
  </si>
  <si>
    <t>/home/ba4_project/ba4_Hee/Trypanosome/training_dataset4_3_AL4/unlabeled/img/vid06_026_059.png</t>
  </si>
  <si>
    <t>/home/ba4_project/ba4_Hee/Trypanosome/training_dataset4_3_AL4/unlabeled/img/vid06_026_060.png</t>
  </si>
  <si>
    <t>/home/ba4_project/ba4_Hee/Trypanosome/training_dataset4_3_AL4/unlabeled/img/vid06_026_061.png</t>
  </si>
  <si>
    <t>/home/ba4_project/ba4_Hee/Trypanosome/training_dataset4_3_AL4/unlabeled/img/vid06_026_062.png</t>
  </si>
  <si>
    <t>/home/ba4_project/ba4_Hee/Trypanosome/training_dataset4_3_AL4/unlabeled/img/vid06_027_000.png</t>
  </si>
  <si>
    <t>/home/ba4_project/ba4_Hee/Trypanosome/training_dataset4_3_AL4/unlabeled/img/vid06_027_001.png</t>
  </si>
  <si>
    <t>/home/ba4_project/ba4_Hee/Trypanosome/training_dataset4_3_AL4/unlabeled/img/vid06_027_002.png</t>
  </si>
  <si>
    <t>/home/ba4_project/ba4_Hee/Trypanosome/training_dataset4_3_AL4/unlabeled/img/vid06_027_003.png</t>
  </si>
  <si>
    <t>/home/ba4_project/ba4_Hee/Trypanosome/training_dataset4_3_AL4/unlabeled/img/vid06_027_004.png</t>
  </si>
  <si>
    <t>/home/ba4_project/ba4_Hee/Trypanosome/training_dataset4_3_AL4/unlabeled/img/vid06_027_005.png</t>
  </si>
  <si>
    <t>/home/ba4_project/ba4_Hee/Trypanosome/training_dataset4_3_AL4/unlabeled/img/vid06_027_006.png</t>
  </si>
  <si>
    <t>/home/ba4_project/ba4_Hee/Trypanosome/training_dataset4_3_AL4/unlabeled/img/vid06_027_007.png</t>
  </si>
  <si>
    <t>/home/ba4_project/ba4_Hee/Trypanosome/training_dataset4_3_AL4/unlabeled/img/vid06_027_008.png</t>
  </si>
  <si>
    <t>/home/ba4_project/ba4_Hee/Trypanosome/training_dataset4_3_AL4/unlabeled/img/vid06_027_009.png</t>
  </si>
  <si>
    <t>/home/ba4_project/ba4_Hee/Trypanosome/training_dataset4_3_AL4/unlabeled/img/vid06_027_010.png</t>
  </si>
  <si>
    <t>/home/ba4_project/ba4_Hee/Trypanosome/training_dataset4_3_AL4/unlabeled/img/vid06_027_011.png</t>
  </si>
  <si>
    <t>/home/ba4_project/ba4_Hee/Trypanosome/training_dataset4_3_AL4/unlabeled/img/vid06_027_012.png</t>
  </si>
  <si>
    <t>/home/ba4_project/ba4_Hee/Trypanosome/training_dataset4_3_AL4/unlabeled/img/vid06_027_013.png</t>
  </si>
  <si>
    <t>/home/ba4_project/ba4_Hee/Trypanosome/training_dataset4_3_AL4/unlabeled/img/vid06_027_014.png</t>
  </si>
  <si>
    <t>/home/ba4_project/ba4_Hee/Trypanosome/training_dataset4_3_AL4/unlabeled/img/vid06_027_015.png</t>
  </si>
  <si>
    <t>/home/ba4_project/ba4_Hee/Trypanosome/training_dataset4_3_AL4/unlabeled/img/vid06_027_018.png</t>
  </si>
  <si>
    <t>/home/ba4_project/ba4_Hee/Trypanosome/training_dataset4_3_AL4/unlabeled/img/vid06_027_019.png</t>
  </si>
  <si>
    <t>/home/ba4_project/ba4_Hee/Trypanosome/training_dataset4_3_AL4/unlabeled/img/vid06_027_020.png</t>
  </si>
  <si>
    <t>/home/ba4_project/ba4_Hee/Trypanosome/training_dataset4_3_AL4/unlabeled/img/vid06_027_021.png</t>
  </si>
  <si>
    <t>/home/ba4_project/ba4_Hee/Trypanosome/training_dataset4_3_AL4/unlabeled/img/vid06_027_022.png</t>
  </si>
  <si>
    <t>/home/ba4_project/ba4_Hee/Trypanosome/training_dataset4_3_AL4/unlabeled/img/vid06_027_023.png</t>
  </si>
  <si>
    <t>/home/ba4_project/ba4_Hee/Trypanosome/training_dataset4_3_AL4/unlabeled/img/vid06_027_024.png</t>
  </si>
  <si>
    <t>/home/ba4_project/ba4_Hee/Trypanosome/training_dataset4_3_AL4/unlabeled/img/vid06_027_026.png</t>
  </si>
  <si>
    <t>/home/ba4_project/ba4_Hee/Trypanosome/training_dataset4_3_AL4/unlabeled/img/vid06_027_027.png</t>
  </si>
  <si>
    <t>/home/ba4_project/ba4_Hee/Trypanosome/training_dataset4_3_AL4/unlabeled/img/vid06_027_028.png</t>
  </si>
  <si>
    <t>/home/ba4_project/ba4_Hee/Trypanosome/training_dataset4_3_AL4/unlabeled/img/vid06_027_029.png</t>
  </si>
  <si>
    <t>/home/ba4_project/ba4_Hee/Trypanosome/training_dataset4_3_AL4/unlabeled/img/vid06_027_030.png</t>
  </si>
  <si>
    <t>/home/ba4_project/ba4_Hee/Trypanosome/training_dataset4_3_AL4/unlabeled/img/vid06_027_031.png</t>
  </si>
  <si>
    <t>/home/ba4_project/ba4_Hee/Trypanosome/training_dataset4_3_AL4/unlabeled/img/vid06_027_032.png</t>
  </si>
  <si>
    <t>/home/ba4_project/ba4_Hee/Trypanosome/training_dataset4_3_AL4/unlabeled/img/vid06_027_033.png</t>
  </si>
  <si>
    <t>/home/ba4_project/ba4_Hee/Trypanosome/training_dataset4_3_AL4/unlabeled/img/vid06_027_034.png</t>
  </si>
  <si>
    <t>/home/ba4_project/ba4_Hee/Trypanosome/training_dataset4_3_AL4/unlabeled/img/vid06_027_035.png</t>
  </si>
  <si>
    <t>/home/ba4_project/ba4_Hee/Trypanosome/training_dataset4_3_AL4/unlabeled/img/vid06_027_036.png</t>
  </si>
  <si>
    <t>/home/ba4_project/ba4_Hee/Trypanosome/training_dataset4_3_AL4/unlabeled/img/vid06_027_037.png</t>
  </si>
  <si>
    <t>/home/ba4_project/ba4_Hee/Trypanosome/training_dataset4_3_AL4/unlabeled/img/vid06_027_038.png</t>
  </si>
  <si>
    <t>/home/ba4_project/ba4_Hee/Trypanosome/training_dataset4_3_AL4/unlabeled/img/vid06_027_040.png</t>
  </si>
  <si>
    <t>/home/ba4_project/ba4_Hee/Trypanosome/training_dataset4_3_AL4/unlabeled/img/vid06_027_041.png</t>
  </si>
  <si>
    <t>/home/ba4_project/ba4_Hee/Trypanosome/training_dataset4_3_AL4/unlabeled/img/vid06_027_042.png</t>
  </si>
  <si>
    <t>/home/ba4_project/ba4_Hee/Trypanosome/training_dataset4_3_AL4/unlabeled/img/vid06_027_043.png</t>
  </si>
  <si>
    <t>/home/ba4_project/ba4_Hee/Trypanosome/training_dataset4_3_AL4/unlabeled/img/vid06_027_044.png</t>
  </si>
  <si>
    <t>/home/ba4_project/ba4_Hee/Trypanosome/training_dataset4_3_AL4/unlabeled/img/vid06_027_045.png</t>
  </si>
  <si>
    <t>/home/ba4_project/ba4_Hee/Trypanosome/training_dataset4_3_AL4/unlabeled/img/vid06_027_046.png</t>
  </si>
  <si>
    <t>/home/ba4_project/ba4_Hee/Trypanosome/training_dataset4_3_AL4/unlabeled/img/vid06_027_047.png</t>
  </si>
  <si>
    <t>/home/ba4_project/ba4_Hee/Trypanosome/training_dataset4_3_AL4/unlabeled/img/vid06_027_049.png</t>
  </si>
  <si>
    <t>/home/ba4_project/ba4_Hee/Trypanosome/training_dataset4_3_AL4/unlabeled/img/vid06_027_050.png</t>
  </si>
  <si>
    <t>/home/ba4_project/ba4_Hee/Trypanosome/training_dataset4_3_AL4/unlabeled/img/vid06_027_051.png</t>
  </si>
  <si>
    <t>/home/ba4_project/ba4_Hee/Trypanosome/training_dataset4_3_AL4/unlabeled/img/vid06_027_052.png</t>
  </si>
  <si>
    <t>/home/ba4_project/ba4_Hee/Trypanosome/training_dataset4_3_AL4/unlabeled/img/vid06_027_053.png</t>
  </si>
  <si>
    <t>/home/ba4_project/ba4_Hee/Trypanosome/training_dataset4_3_AL4/unlabeled/img/vid06_027_054.png</t>
  </si>
  <si>
    <t>/home/ba4_project/ba4_Hee/Trypanosome/training_dataset4_3_AL4/unlabeled/img/vid06_027_055.png</t>
  </si>
  <si>
    <t>/home/ba4_project/ba4_Hee/Trypanosome/training_dataset4_3_AL4/unlabeled/img/vid06_027_056.png</t>
  </si>
  <si>
    <t>/home/ba4_project/ba4_Hee/Trypanosome/training_dataset4_3_AL4/unlabeled/img/vid06_027_057.png</t>
  </si>
  <si>
    <t>/home/ba4_project/ba4_Hee/Trypanosome/training_dataset4_3_AL4/unlabeled/img/vid06_027_058.png</t>
  </si>
  <si>
    <t>/home/ba4_project/ba4_Hee/Trypanosome/training_dataset4_3_AL4/unlabeled/img/vid06_027_059.png</t>
  </si>
  <si>
    <t>/home/ba4_project/ba4_Hee/Trypanosome/training_dataset4_3_AL4/unlabeled/img/vid06_027_060.png</t>
  </si>
  <si>
    <t>/home/ba4_project/ba4_Hee/Trypanosome/training_dataset4_3_AL4/unlabeled/img/vid06_027_061.png</t>
  </si>
  <si>
    <t>/home/ba4_project/ba4_Hee/Trypanosome/training_dataset4_3_AL4/unlabeled/img/vid06_027_062.png</t>
  </si>
  <si>
    <t>/home/ba4_project/ba4_Hee/Trypanosome/training_dataset4_3_AL4/unlabeled/img/vid06_028_000.png</t>
  </si>
  <si>
    <t>/home/ba4_project/ba4_Hee/Trypanosome/training_dataset4_3_AL4/unlabeled/img/vid06_028_001.png</t>
  </si>
  <si>
    <t>/home/ba4_project/ba4_Hee/Trypanosome/training_dataset4_3_AL4/unlabeled/img/vid06_028_002.png</t>
  </si>
  <si>
    <t>/home/ba4_project/ba4_Hee/Trypanosome/training_dataset4_3_AL4/unlabeled/img/vid06_028_003.png</t>
  </si>
  <si>
    <t>/home/ba4_project/ba4_Hee/Trypanosome/training_dataset4_3_AL4/unlabeled/img/vid06_028_004.png</t>
  </si>
  <si>
    <t>/home/ba4_project/ba4_Hee/Trypanosome/training_dataset4_3_AL4/unlabeled/img/vid06_028_005.png</t>
  </si>
  <si>
    <t>/home/ba4_project/ba4_Hee/Trypanosome/training_dataset4_3_AL4/unlabeled/img/vid06_028_006.png</t>
  </si>
  <si>
    <t>/home/ba4_project/ba4_Hee/Trypanosome/training_dataset4_3_AL4/unlabeled/img/vid06_028_007.png</t>
  </si>
  <si>
    <t>/home/ba4_project/ba4_Hee/Trypanosome/training_dataset4_3_AL4/unlabeled/img/vid06_028_008.png</t>
  </si>
  <si>
    <t>/home/ba4_project/ba4_Hee/Trypanosome/training_dataset4_3_AL4/unlabeled/img/vid06_028_009.png</t>
  </si>
  <si>
    <t>/home/ba4_project/ba4_Hee/Trypanosome/training_dataset4_3_AL4/unlabeled/img/vid06_028_010.png</t>
  </si>
  <si>
    <t>/home/ba4_project/ba4_Hee/Trypanosome/training_dataset4_3_AL4/unlabeled/img/vid06_028_011.png</t>
  </si>
  <si>
    <t>/home/ba4_project/ba4_Hee/Trypanosome/training_dataset4_3_AL4/unlabeled/img/vid06_028_013.png</t>
  </si>
  <si>
    <t>/home/ba4_project/ba4_Hee/Trypanosome/training_dataset4_3_AL4/unlabeled/img/vid06_028_014.png</t>
  </si>
  <si>
    <t>/home/ba4_project/ba4_Hee/Trypanosome/training_dataset4_3_AL4/unlabeled/img/vid06_028_015.png</t>
  </si>
  <si>
    <t>/home/ba4_project/ba4_Hee/Trypanosome/training_dataset4_3_AL4/unlabeled/img/vid06_028_016.png</t>
  </si>
  <si>
    <t>/home/ba4_project/ba4_Hee/Trypanosome/training_dataset4_3_AL4/unlabeled/img/vid06_028_017.png</t>
  </si>
  <si>
    <t>/home/ba4_project/ba4_Hee/Trypanosome/training_dataset4_3_AL4/unlabeled/img/vid06_028_018.png</t>
  </si>
  <si>
    <t>/home/ba4_project/ba4_Hee/Trypanosome/training_dataset4_3_AL4/unlabeled/img/vid06_028_019.png</t>
  </si>
  <si>
    <t>/home/ba4_project/ba4_Hee/Trypanosome/training_dataset4_3_AL4/unlabeled/img/vid06_028_020.png</t>
  </si>
  <si>
    <t>/home/ba4_project/ba4_Hee/Trypanosome/training_dataset4_3_AL4/unlabeled/img/vid06_028_021.png</t>
  </si>
  <si>
    <t>/home/ba4_project/ba4_Hee/Trypanosome/training_dataset4_3_AL4/unlabeled/img/vid06_028_022.png</t>
  </si>
  <si>
    <t>/home/ba4_project/ba4_Hee/Trypanosome/training_dataset4_3_AL4/unlabeled/img/vid06_028_023.png</t>
  </si>
  <si>
    <t>/home/ba4_project/ba4_Hee/Trypanosome/training_dataset4_3_AL4/unlabeled/img/vid06_028_024.png</t>
  </si>
  <si>
    <t>/home/ba4_project/ba4_Hee/Trypanosome/training_dataset4_3_AL4/unlabeled/img/vid06_028_027.png</t>
  </si>
  <si>
    <t>/home/ba4_project/ba4_Hee/Trypanosome/training_dataset4_3_AL4/unlabeled/img/vid06_028_028.png</t>
  </si>
  <si>
    <t>/home/ba4_project/ba4_Hee/Trypanosome/training_dataset4_3_AL4/unlabeled/img/vid06_028_029.png</t>
  </si>
  <si>
    <t>/home/ba4_project/ba4_Hee/Trypanosome/training_dataset4_3_AL4/unlabeled/img/vid06_028_030.png</t>
  </si>
  <si>
    <t>/home/ba4_project/ba4_Hee/Trypanosome/training_dataset4_3_AL4/unlabeled/img/vid06_028_031.png</t>
  </si>
  <si>
    <t>/home/ba4_project/ba4_Hee/Trypanosome/training_dataset4_3_AL4/unlabeled/img/vid06_028_032.png</t>
  </si>
  <si>
    <t>/home/ba4_project/ba4_Hee/Trypanosome/training_dataset4_3_AL4/unlabeled/img/vid06_028_033.png</t>
  </si>
  <si>
    <t>/home/ba4_project/ba4_Hee/Trypanosome/training_dataset4_3_AL4/unlabeled/img/vid06_028_034.png</t>
  </si>
  <si>
    <t>/home/ba4_project/ba4_Hee/Trypanosome/training_dataset4_3_AL4/unlabeled/img/vid06_028_035.png</t>
  </si>
  <si>
    <t>/home/ba4_project/ba4_Hee/Trypanosome/training_dataset4_3_AL4/unlabeled/img/vid06_028_036.png</t>
  </si>
  <si>
    <t>/home/ba4_project/ba4_Hee/Trypanosome/training_dataset4_3_AL4/unlabeled/img/vid06_028_037.png</t>
  </si>
  <si>
    <t>/home/ba4_project/ba4_Hee/Trypanosome/training_dataset4_3_AL4/unlabeled/img/vid06_028_038.png</t>
  </si>
  <si>
    <t>/home/ba4_project/ba4_Hee/Trypanosome/training_dataset4_3_AL4/unlabeled/img/vid06_028_039.png</t>
  </si>
  <si>
    <t>/home/ba4_project/ba4_Hee/Trypanosome/training_dataset4_3_AL4/unlabeled/img/vid06_028_040.png</t>
  </si>
  <si>
    <t>/home/ba4_project/ba4_Hee/Trypanosome/training_dataset4_3_AL4/unlabeled/img/vid06_028_041.png</t>
  </si>
  <si>
    <t>/home/ba4_project/ba4_Hee/Trypanosome/training_dataset4_3_AL4/unlabeled/img/vid06_028_042.png</t>
  </si>
  <si>
    <t>/home/ba4_project/ba4_Hee/Trypanosome/training_dataset4_3_AL4/unlabeled/img/vid06_028_043.png</t>
  </si>
  <si>
    <t>/home/ba4_project/ba4_Hee/Trypanosome/training_dataset4_3_AL4/unlabeled/img/vid06_028_044.png</t>
  </si>
  <si>
    <t>/home/ba4_project/ba4_Hee/Trypanosome/training_dataset4_3_AL4/unlabeled/img/vid06_028_045.png</t>
  </si>
  <si>
    <t>/home/ba4_project/ba4_Hee/Trypanosome/training_dataset4_3_AL4/unlabeled/img/vid06_028_046.png</t>
  </si>
  <si>
    <t>/home/ba4_project/ba4_Hee/Trypanosome/training_dataset4_3_AL4/unlabeled/img/vid06_028_047.png</t>
  </si>
  <si>
    <t>/home/ba4_project/ba4_Hee/Trypanosome/training_dataset4_3_AL4/unlabeled/img/vid06_028_049.png</t>
  </si>
  <si>
    <t>/home/ba4_project/ba4_Hee/Trypanosome/training_dataset4_3_AL4/unlabeled/img/vid06_028_050.png</t>
  </si>
  <si>
    <t>/home/ba4_project/ba4_Hee/Trypanosome/training_dataset4_3_AL4/unlabeled/img/vid06_028_051.png</t>
  </si>
  <si>
    <t>/home/ba4_project/ba4_Hee/Trypanosome/training_dataset4_3_AL4/unlabeled/img/vid06_028_052.png</t>
  </si>
  <si>
    <t>/home/ba4_project/ba4_Hee/Trypanosome/training_dataset4_3_AL4/unlabeled/img/vid06_028_053.png</t>
  </si>
  <si>
    <t>/home/ba4_project/ba4_Hee/Trypanosome/training_dataset4_3_AL4/unlabeled/img/vid06_028_054.png</t>
  </si>
  <si>
    <t>/home/ba4_project/ba4_Hee/Trypanosome/training_dataset4_3_AL4/unlabeled/img/vid06_028_055.png</t>
  </si>
  <si>
    <t>/home/ba4_project/ba4_Hee/Trypanosome/training_dataset4_3_AL4/unlabeled/img/vid06_028_057.png</t>
  </si>
  <si>
    <t>/home/ba4_project/ba4_Hee/Trypanosome/training_dataset4_3_AL4/unlabeled/img/vid06_028_058.png</t>
  </si>
  <si>
    <t>/home/ba4_project/ba4_Hee/Trypanosome/training_dataset4_3_AL4/unlabeled/img/vid06_028_059.png</t>
  </si>
  <si>
    <t>/home/ba4_project/ba4_Hee/Trypanosome/training_dataset4_3_AL4/unlabeled/img/vid06_028_060.png</t>
  </si>
  <si>
    <t>/home/ba4_project/ba4_Hee/Trypanosome/training_dataset4_3_AL4/unlabeled/img/vid06_028_061.png</t>
  </si>
  <si>
    <t>/home/ba4_project/ba4_Hee/Trypanosome/training_dataset4_3_AL4/unlabeled/img/vid06_028_062.png</t>
  </si>
  <si>
    <t>/home/ba4_project/ba4_Hee/Trypanosome/training_dataset4_3_AL4/unlabeled/img/vid06_029_000.png</t>
  </si>
  <si>
    <t>/home/ba4_project/ba4_Hee/Trypanosome/training_dataset4_3_AL4/unlabeled/img/vid06_029_001.png</t>
  </si>
  <si>
    <t>/home/ba4_project/ba4_Hee/Trypanosome/training_dataset4_3_AL4/unlabeled/img/vid06_029_002.png</t>
  </si>
  <si>
    <t>/home/ba4_project/ba4_Hee/Trypanosome/training_dataset4_3_AL4/unlabeled/img/vid06_029_003.png</t>
  </si>
  <si>
    <t>/home/ba4_project/ba4_Hee/Trypanosome/training_dataset4_3_AL4/unlabeled/img/vid06_029_004.png</t>
  </si>
  <si>
    <t>/home/ba4_project/ba4_Hee/Trypanosome/training_dataset4_3_AL4/unlabeled/img/vid06_029_005.png</t>
  </si>
  <si>
    <t>/home/ba4_project/ba4_Hee/Trypanosome/training_dataset4_3_AL4/unlabeled/img/vid06_029_006.png</t>
  </si>
  <si>
    <t>/home/ba4_project/ba4_Hee/Trypanosome/training_dataset4_3_AL4/unlabeled/img/vid06_029_007.png</t>
  </si>
  <si>
    <t>/home/ba4_project/ba4_Hee/Trypanosome/training_dataset4_3_AL4/unlabeled/img/vid06_029_008.png</t>
  </si>
  <si>
    <t>/home/ba4_project/ba4_Hee/Trypanosome/training_dataset4_3_AL4/unlabeled/img/vid06_029_009.png</t>
  </si>
  <si>
    <t>/home/ba4_project/ba4_Hee/Trypanosome/training_dataset4_3_AL4/unlabeled/img/vid06_029_010.png</t>
  </si>
  <si>
    <t>/home/ba4_project/ba4_Hee/Trypanosome/training_dataset4_3_AL4/unlabeled/img/vid06_029_011.png</t>
  </si>
  <si>
    <t>/home/ba4_project/ba4_Hee/Trypanosome/training_dataset4_3_AL4/unlabeled/img/vid06_029_012.png</t>
  </si>
  <si>
    <t>/home/ba4_project/ba4_Hee/Trypanosome/training_dataset4_3_AL4/unlabeled/img/vid06_029_013.png</t>
  </si>
  <si>
    <t>/home/ba4_project/ba4_Hee/Trypanosome/training_dataset4_3_AL4/unlabeled/img/vid06_029_014.png</t>
  </si>
  <si>
    <t>/home/ba4_project/ba4_Hee/Trypanosome/training_dataset4_3_AL4/unlabeled/img/vid06_029_015.png</t>
  </si>
  <si>
    <t>/home/ba4_project/ba4_Hee/Trypanosome/training_dataset4_3_AL4/unlabeled/img/vid06_029_016.png</t>
  </si>
  <si>
    <t>/home/ba4_project/ba4_Hee/Trypanosome/training_dataset4_3_AL4/unlabeled/img/vid06_029_017.png</t>
  </si>
  <si>
    <t>/home/ba4_project/ba4_Hee/Trypanosome/training_dataset4_3_AL4/unlabeled/img/vid06_029_018.png</t>
  </si>
  <si>
    <t>/home/ba4_project/ba4_Hee/Trypanosome/training_dataset4_3_AL4/unlabeled/img/vid06_029_019.png</t>
  </si>
  <si>
    <t>/home/ba4_project/ba4_Hee/Trypanosome/training_dataset4_3_AL4/unlabeled/img/vid06_029_020.png</t>
  </si>
  <si>
    <t>/home/ba4_project/ba4_Hee/Trypanosome/training_dataset4_3_AL4/unlabeled/img/vid06_029_021.png</t>
  </si>
  <si>
    <t>/home/ba4_project/ba4_Hee/Trypanosome/training_dataset4_3_AL4/unlabeled/img/vid06_029_022.png</t>
  </si>
  <si>
    <t>/home/ba4_project/ba4_Hee/Trypanosome/training_dataset4_3_AL4/unlabeled/img/vid06_029_023.png</t>
  </si>
  <si>
    <t>/home/ba4_project/ba4_Hee/Trypanosome/training_dataset4_3_AL4/unlabeled/img/vid06_029_024.png</t>
  </si>
  <si>
    <t>/home/ba4_project/ba4_Hee/Trypanosome/training_dataset4_3_AL4/unlabeled/img/vid06_029_025.png</t>
  </si>
  <si>
    <t>/home/ba4_project/ba4_Hee/Trypanosome/training_dataset4_3_AL4/unlabeled/img/vid06_029_027.png</t>
  </si>
  <si>
    <t>/home/ba4_project/ba4_Hee/Trypanosome/training_dataset4_3_AL4/unlabeled/img/vid06_029_028.png</t>
  </si>
  <si>
    <t>/home/ba4_project/ba4_Hee/Trypanosome/training_dataset4_3_AL4/unlabeled/img/vid06_029_029.png</t>
  </si>
  <si>
    <t>/home/ba4_project/ba4_Hee/Trypanosome/training_dataset4_3_AL4/unlabeled/img/vid06_029_030.png</t>
  </si>
  <si>
    <t>/home/ba4_project/ba4_Hee/Trypanosome/training_dataset4_3_AL4/unlabeled/img/vid06_029_031.png</t>
  </si>
  <si>
    <t>/home/ba4_project/ba4_Hee/Trypanosome/training_dataset4_3_AL4/unlabeled/img/vid06_029_032.png</t>
  </si>
  <si>
    <t>/home/ba4_project/ba4_Hee/Trypanosome/training_dataset4_3_AL4/unlabeled/img/vid06_029_033.png</t>
  </si>
  <si>
    <t>/home/ba4_project/ba4_Hee/Trypanosome/training_dataset4_3_AL4/unlabeled/img/vid06_029_034.png</t>
  </si>
  <si>
    <t>/home/ba4_project/ba4_Hee/Trypanosome/training_dataset4_3_AL4/unlabeled/img/vid06_029_035.png</t>
  </si>
  <si>
    <t>/home/ba4_project/ba4_Hee/Trypanosome/training_dataset4_3_AL4/unlabeled/img/vid06_029_036.png</t>
  </si>
  <si>
    <t>/home/ba4_project/ba4_Hee/Trypanosome/training_dataset4_3_AL4/unlabeled/img/vid06_029_037.png</t>
  </si>
  <si>
    <t>/home/ba4_project/ba4_Hee/Trypanosome/training_dataset4_3_AL4/unlabeled/img/vid06_029_038.png</t>
  </si>
  <si>
    <t>/home/ba4_project/ba4_Hee/Trypanosome/training_dataset4_3_AL4/unlabeled/img/vid06_029_039.png</t>
  </si>
  <si>
    <t>/home/ba4_project/ba4_Hee/Trypanosome/training_dataset4_3_AL4/unlabeled/img/vid06_029_040.png</t>
  </si>
  <si>
    <t>/home/ba4_project/ba4_Hee/Trypanosome/training_dataset4_3_AL4/unlabeled/img/vid06_029_041.png</t>
  </si>
  <si>
    <t>/home/ba4_project/ba4_Hee/Trypanosome/training_dataset4_3_AL4/unlabeled/img/vid06_029_042.png</t>
  </si>
  <si>
    <t>/home/ba4_project/ba4_Hee/Trypanosome/training_dataset4_3_AL4/unlabeled/img/vid06_029_043.png</t>
  </si>
  <si>
    <t>/home/ba4_project/ba4_Hee/Trypanosome/training_dataset4_3_AL4/unlabeled/img/vid06_029_044.png</t>
  </si>
  <si>
    <t>/home/ba4_project/ba4_Hee/Trypanosome/training_dataset4_3_AL4/unlabeled/img/vid06_029_045.png</t>
  </si>
  <si>
    <t>/home/ba4_project/ba4_Hee/Trypanosome/training_dataset4_3_AL4/unlabeled/img/vid06_029_046.png</t>
  </si>
  <si>
    <t>/home/ba4_project/ba4_Hee/Trypanosome/training_dataset4_3_AL4/unlabeled/img/vid06_029_047.png</t>
  </si>
  <si>
    <t>/home/ba4_project/ba4_Hee/Trypanosome/training_dataset4_3_AL4/unlabeled/img/vid06_029_048.png</t>
  </si>
  <si>
    <t>/home/ba4_project/ba4_Hee/Trypanosome/training_dataset4_3_AL4/unlabeled/img/vid06_029_049.png</t>
  </si>
  <si>
    <t>/home/ba4_project/ba4_Hee/Trypanosome/training_dataset4_3_AL4/unlabeled/img/vid06_029_050.png</t>
  </si>
  <si>
    <t>/home/ba4_project/ba4_Hee/Trypanosome/training_dataset4_3_AL4/unlabeled/img/vid06_029_051.png</t>
  </si>
  <si>
    <t>/home/ba4_project/ba4_Hee/Trypanosome/training_dataset4_3_AL4/unlabeled/img/vid06_029_052.png</t>
  </si>
  <si>
    <t>/home/ba4_project/ba4_Hee/Trypanosome/training_dataset4_3_AL4/unlabeled/img/vid06_029_053.png</t>
  </si>
  <si>
    <t>/home/ba4_project/ba4_Hee/Trypanosome/training_dataset4_3_AL4/unlabeled/img/vid06_029_054.png</t>
  </si>
  <si>
    <t>/home/ba4_project/ba4_Hee/Trypanosome/training_dataset4_3_AL4/unlabeled/img/vid06_029_055.png</t>
  </si>
  <si>
    <t>/home/ba4_project/ba4_Hee/Trypanosome/training_dataset4_3_AL4/unlabeled/img/vid06_029_056.png</t>
  </si>
  <si>
    <t>/home/ba4_project/ba4_Hee/Trypanosome/training_dataset4_3_AL4/unlabeled/img/vid06_029_057.png</t>
  </si>
  <si>
    <t>/home/ba4_project/ba4_Hee/Trypanosome/training_dataset4_3_AL4/unlabeled/img/vid06_029_058.png</t>
  </si>
  <si>
    <t>/home/ba4_project/ba4_Hee/Trypanosome/training_dataset4_3_AL4/unlabeled/img/vid06_029_059.png</t>
  </si>
  <si>
    <t>/home/ba4_project/ba4_Hee/Trypanosome/training_dataset4_3_AL4/unlabeled/img/vid06_029_060.png</t>
  </si>
  <si>
    <t>/home/ba4_project/ba4_Hee/Trypanosome/training_dataset4_3_AL4/unlabeled/img/vid06_029_061.png</t>
  </si>
  <si>
    <t>/home/ba4_project/ba4_Hee/Trypanosome/training_dataset4_3_AL4/unlabeled/img/vid06_029_062.png</t>
  </si>
  <si>
    <t>/home/ba4_project/ba4_Hee/Trypanosome/training_dataset4_3_AL4/unlabeled/img/vid06_030_000.png</t>
  </si>
  <si>
    <t>/home/ba4_project/ba4_Hee/Trypanosome/training_dataset4_3_AL4/unlabeled/img/vid06_030_001.png</t>
  </si>
  <si>
    <t>/home/ba4_project/ba4_Hee/Trypanosome/training_dataset4_3_AL4/unlabeled/img/vid06_030_002.png</t>
  </si>
  <si>
    <t>/home/ba4_project/ba4_Hee/Trypanosome/training_dataset4_3_AL4/unlabeled/img/vid06_030_003.png</t>
  </si>
  <si>
    <t>/home/ba4_project/ba4_Hee/Trypanosome/training_dataset4_3_AL4/unlabeled/img/vid06_030_004.png</t>
  </si>
  <si>
    <t>/home/ba4_project/ba4_Hee/Trypanosome/training_dataset4_3_AL4/unlabeled/img/vid06_030_005.png</t>
  </si>
  <si>
    <t>/home/ba4_project/ba4_Hee/Trypanosome/training_dataset4_3_AL4/unlabeled/img/vid06_030_006.png</t>
  </si>
  <si>
    <t>/home/ba4_project/ba4_Hee/Trypanosome/training_dataset4_3_AL4/unlabeled/img/vid06_030_007.png</t>
  </si>
  <si>
    <t>/home/ba4_project/ba4_Hee/Trypanosome/training_dataset4_3_AL4/unlabeled/img/vid06_030_008.png</t>
  </si>
  <si>
    <t>/home/ba4_project/ba4_Hee/Trypanosome/training_dataset4_3_AL4/unlabeled/img/vid06_030_009.png</t>
  </si>
  <si>
    <t>/home/ba4_project/ba4_Hee/Trypanosome/training_dataset4_3_AL4/unlabeled/img/vid06_030_010.png</t>
  </si>
  <si>
    <t>/home/ba4_project/ba4_Hee/Trypanosome/training_dataset4_3_AL4/unlabeled/img/vid06_030_011.png</t>
  </si>
  <si>
    <t>/home/ba4_project/ba4_Hee/Trypanosome/training_dataset4_3_AL4/unlabeled/img/vid06_030_012.png</t>
  </si>
  <si>
    <t>/home/ba4_project/ba4_Hee/Trypanosome/training_dataset4_3_AL4/unlabeled/img/vid06_030_013.png</t>
  </si>
  <si>
    <t>/home/ba4_project/ba4_Hee/Trypanosome/training_dataset4_3_AL4/unlabeled/img/vid06_030_014.png</t>
  </si>
  <si>
    <t>/home/ba4_project/ba4_Hee/Trypanosome/training_dataset4_3_AL4/unlabeled/img/vid06_030_015.png</t>
  </si>
  <si>
    <t>/home/ba4_project/ba4_Hee/Trypanosome/training_dataset4_3_AL4/unlabeled/img/vid06_030_016.png</t>
  </si>
  <si>
    <t>/home/ba4_project/ba4_Hee/Trypanosome/training_dataset4_3_AL4/unlabeled/img/vid06_030_017.png</t>
  </si>
  <si>
    <t>/home/ba4_project/ba4_Hee/Trypanosome/training_dataset4_3_AL4/unlabeled/img/vid06_030_018.png</t>
  </si>
  <si>
    <t>/home/ba4_project/ba4_Hee/Trypanosome/training_dataset4_3_AL4/unlabeled/img/vid06_030_019.png</t>
  </si>
  <si>
    <t>/home/ba4_project/ba4_Hee/Trypanosome/training_dataset4_3_AL4/unlabeled/img/vid06_030_020.png</t>
  </si>
  <si>
    <t>/home/ba4_project/ba4_Hee/Trypanosome/training_dataset4_3_AL4/unlabeled/img/vid06_030_021.png</t>
  </si>
  <si>
    <t>/home/ba4_project/ba4_Hee/Trypanosome/training_dataset4_3_AL4/unlabeled/img/vid06_030_022.png</t>
  </si>
  <si>
    <t>/home/ba4_project/ba4_Hee/Trypanosome/training_dataset4_3_AL4/unlabeled/img/vid06_030_023.png</t>
  </si>
  <si>
    <t>/home/ba4_project/ba4_Hee/Trypanosome/training_dataset4_3_AL4/unlabeled/img/vid06_030_024.png</t>
  </si>
  <si>
    <t>/home/ba4_project/ba4_Hee/Trypanosome/training_dataset4_3_AL4/unlabeled/img/vid06_030_027.png</t>
  </si>
  <si>
    <t>/home/ba4_project/ba4_Hee/Trypanosome/training_dataset4_3_AL4/unlabeled/img/vid06_030_028.png</t>
  </si>
  <si>
    <t>/home/ba4_project/ba4_Hee/Trypanosome/training_dataset4_3_AL4/unlabeled/img/vid06_030_029.png</t>
  </si>
  <si>
    <t>/home/ba4_project/ba4_Hee/Trypanosome/training_dataset4_3_AL4/unlabeled/img/vid06_030_030.png</t>
  </si>
  <si>
    <t>/home/ba4_project/ba4_Hee/Trypanosome/training_dataset4_3_AL4/unlabeled/img/vid06_030_031.png</t>
  </si>
  <si>
    <t>/home/ba4_project/ba4_Hee/Trypanosome/training_dataset4_3_AL4/unlabeled/img/vid06_030_032.png</t>
  </si>
  <si>
    <t>/home/ba4_project/ba4_Hee/Trypanosome/training_dataset4_3_AL4/unlabeled/img/vid06_030_033.png</t>
  </si>
  <si>
    <t>/home/ba4_project/ba4_Hee/Trypanosome/training_dataset4_3_AL4/unlabeled/img/vid06_030_034.png</t>
  </si>
  <si>
    <t>/home/ba4_project/ba4_Hee/Trypanosome/training_dataset4_3_AL4/unlabeled/img/vid06_030_035.png</t>
  </si>
  <si>
    <t>/home/ba4_project/ba4_Hee/Trypanosome/training_dataset4_3_AL4/unlabeled/img/vid06_030_036.png</t>
  </si>
  <si>
    <t>/home/ba4_project/ba4_Hee/Trypanosome/training_dataset4_3_AL4/unlabeled/img/vid06_030_037.png</t>
  </si>
  <si>
    <t>/home/ba4_project/ba4_Hee/Trypanosome/training_dataset4_3_AL4/unlabeled/img/vid06_030_038.png</t>
  </si>
  <si>
    <t>/home/ba4_project/ba4_Hee/Trypanosome/training_dataset4_3_AL4/unlabeled/img/vid06_030_039.png</t>
  </si>
  <si>
    <t>/home/ba4_project/ba4_Hee/Trypanosome/training_dataset4_3_AL4/unlabeled/img/vid06_030_040.png</t>
  </si>
  <si>
    <t>/home/ba4_project/ba4_Hee/Trypanosome/training_dataset4_3_AL4/unlabeled/img/vid06_030_041.png</t>
  </si>
  <si>
    <t>/home/ba4_project/ba4_Hee/Trypanosome/training_dataset4_3_AL4/unlabeled/img/vid06_030_042.png</t>
  </si>
  <si>
    <t>/home/ba4_project/ba4_Hee/Trypanosome/training_dataset4_3_AL4/unlabeled/img/vid06_030_043.png</t>
  </si>
  <si>
    <t>/home/ba4_project/ba4_Hee/Trypanosome/training_dataset4_3_AL4/unlabeled/img/vid06_030_044.png</t>
  </si>
  <si>
    <t>/home/ba4_project/ba4_Hee/Trypanosome/training_dataset4_3_AL4/unlabeled/img/vid06_030_045.png</t>
  </si>
  <si>
    <t>/home/ba4_project/ba4_Hee/Trypanosome/training_dataset4_3_AL4/unlabeled/img/vid06_030_046.png</t>
  </si>
  <si>
    <t>/home/ba4_project/ba4_Hee/Trypanosome/training_dataset4_3_AL4/unlabeled/img/vid06_030_047.png</t>
  </si>
  <si>
    <t>/home/ba4_project/ba4_Hee/Trypanosome/training_dataset4_3_AL4/unlabeled/img/vid06_030_048.png</t>
  </si>
  <si>
    <t>/home/ba4_project/ba4_Hee/Trypanosome/training_dataset4_3_AL4/unlabeled/img/vid06_030_049.png</t>
  </si>
  <si>
    <t>/home/ba4_project/ba4_Hee/Trypanosome/training_dataset4_3_AL4/unlabeled/img/vid06_030_050.png</t>
  </si>
  <si>
    <t>/home/ba4_project/ba4_Hee/Trypanosome/training_dataset4_3_AL4/unlabeled/img/vid06_030_051.png</t>
  </si>
  <si>
    <t>/home/ba4_project/ba4_Hee/Trypanosome/training_dataset4_3_AL4/unlabeled/img/vid06_030_052.png</t>
  </si>
  <si>
    <t>/home/ba4_project/ba4_Hee/Trypanosome/training_dataset4_3_AL4/unlabeled/img/vid06_030_053.png</t>
  </si>
  <si>
    <t>/home/ba4_project/ba4_Hee/Trypanosome/training_dataset4_3_AL4/unlabeled/img/vid06_030_054.png</t>
  </si>
  <si>
    <t>/home/ba4_project/ba4_Hee/Trypanosome/training_dataset4_3_AL4/unlabeled/img/vid06_030_055.png</t>
  </si>
  <si>
    <t>/home/ba4_project/ba4_Hee/Trypanosome/training_dataset4_3_AL4/unlabeled/img/vid06_030_056.png</t>
  </si>
  <si>
    <t>/home/ba4_project/ba4_Hee/Trypanosome/training_dataset4_3_AL4/unlabeled/img/vid06_030_057.png</t>
  </si>
  <si>
    <t>/home/ba4_project/ba4_Hee/Trypanosome/training_dataset4_3_AL4/unlabeled/img/vid06_030_058.png</t>
  </si>
  <si>
    <t>/home/ba4_project/ba4_Hee/Trypanosome/training_dataset4_3_AL4/unlabeled/img/vid06_030_059.png</t>
  </si>
  <si>
    <t>/home/ba4_project/ba4_Hee/Trypanosome/training_dataset4_3_AL4/unlabeled/img/vid06_030_060.png</t>
  </si>
  <si>
    <t>/home/ba4_project/ba4_Hee/Trypanosome/training_dataset4_3_AL4/unlabeled/img/vid06_030_061.png</t>
  </si>
  <si>
    <t>/home/ba4_project/ba4_Hee/Trypanosome/training_dataset4_3_AL4/unlabeled/img/vid06_030_062.png</t>
  </si>
  <si>
    <t>/home/ba4_project/ba4_Hee/Trypanosome/training_dataset4_3_AL4/unlabeled/img/vid06_031_000.png</t>
  </si>
  <si>
    <t>/home/ba4_project/ba4_Hee/Trypanosome/training_dataset4_3_AL4/unlabeled/img/vid06_031_001.png</t>
  </si>
  <si>
    <t>/home/ba4_project/ba4_Hee/Trypanosome/training_dataset4_3_AL4/unlabeled/img/vid06_031_002.png</t>
  </si>
  <si>
    <t>/home/ba4_project/ba4_Hee/Trypanosome/training_dataset4_3_AL4/unlabeled/img/vid06_031_003.png</t>
  </si>
  <si>
    <t>/home/ba4_project/ba4_Hee/Trypanosome/training_dataset4_3_AL4/unlabeled/img/vid06_031_004.png</t>
  </si>
  <si>
    <t>/home/ba4_project/ba4_Hee/Trypanosome/training_dataset4_3_AL4/unlabeled/img/vid06_031_005.png</t>
  </si>
  <si>
    <t>/home/ba4_project/ba4_Hee/Trypanosome/training_dataset4_3_AL4/unlabeled/img/vid06_031_006.png</t>
  </si>
  <si>
    <t>/home/ba4_project/ba4_Hee/Trypanosome/training_dataset4_3_AL4/unlabeled/img/vid06_031_007.png</t>
  </si>
  <si>
    <t>/home/ba4_project/ba4_Hee/Trypanosome/training_dataset4_3_AL4/unlabeled/img/vid06_031_008.png</t>
  </si>
  <si>
    <t>/home/ba4_project/ba4_Hee/Trypanosome/training_dataset4_3_AL4/unlabeled/img/vid06_031_009.png</t>
  </si>
  <si>
    <t>/home/ba4_project/ba4_Hee/Trypanosome/training_dataset4_3_AL4/unlabeled/img/vid06_031_010.png</t>
  </si>
  <si>
    <t>/home/ba4_project/ba4_Hee/Trypanosome/training_dataset4_3_AL4/unlabeled/img/vid06_031_011.png</t>
  </si>
  <si>
    <t>/home/ba4_project/ba4_Hee/Trypanosome/training_dataset4_3_AL4/unlabeled/img/vid06_031_012.png</t>
  </si>
  <si>
    <t>/home/ba4_project/ba4_Hee/Trypanosome/training_dataset4_3_AL4/unlabeled/img/vid06_031_013.png</t>
  </si>
  <si>
    <t>/home/ba4_project/ba4_Hee/Trypanosome/training_dataset4_3_AL4/unlabeled/img/vid06_031_014.png</t>
  </si>
  <si>
    <t>/home/ba4_project/ba4_Hee/Trypanosome/training_dataset4_3_AL4/unlabeled/img/vid06_031_015.png</t>
  </si>
  <si>
    <t>/home/ba4_project/ba4_Hee/Trypanosome/training_dataset4_3_AL4/unlabeled/img/vid06_031_017.png</t>
  </si>
  <si>
    <t>/home/ba4_project/ba4_Hee/Trypanosome/training_dataset4_3_AL4/unlabeled/img/vid06_031_018.png</t>
  </si>
  <si>
    <t>/home/ba4_project/ba4_Hee/Trypanosome/training_dataset4_3_AL4/unlabeled/img/vid06_031_019.png</t>
  </si>
  <si>
    <t>/home/ba4_project/ba4_Hee/Trypanosome/training_dataset4_3_AL4/unlabeled/img/vid06_031_020.png</t>
  </si>
  <si>
    <t>/home/ba4_project/ba4_Hee/Trypanosome/training_dataset4_3_AL4/unlabeled/img/vid06_031_021.png</t>
  </si>
  <si>
    <t>/home/ba4_project/ba4_Hee/Trypanosome/training_dataset4_3_AL4/unlabeled/img/vid06_031_022.png</t>
  </si>
  <si>
    <t>/home/ba4_project/ba4_Hee/Trypanosome/training_dataset4_3_AL4/unlabeled/img/vid06_031_023.png</t>
  </si>
  <si>
    <t>/home/ba4_project/ba4_Hee/Trypanosome/training_dataset4_3_AL4/unlabeled/img/vid06_031_024.png</t>
  </si>
  <si>
    <t>/home/ba4_project/ba4_Hee/Trypanosome/training_dataset4_3_AL4/unlabeled/img/vid06_031_025.png</t>
  </si>
  <si>
    <t>/home/ba4_project/ba4_Hee/Trypanosome/training_dataset4_3_AL4/unlabeled/img/vid06_031_027.png</t>
  </si>
  <si>
    <t>/home/ba4_project/ba4_Hee/Trypanosome/training_dataset4_3_AL4/unlabeled/img/vid06_031_028.png</t>
  </si>
  <si>
    <t>/home/ba4_project/ba4_Hee/Trypanosome/training_dataset4_3_AL4/unlabeled/img/vid06_031_029.png</t>
  </si>
  <si>
    <t>/home/ba4_project/ba4_Hee/Trypanosome/training_dataset4_3_AL4/unlabeled/img/vid06_031_030.png</t>
  </si>
  <si>
    <t>/home/ba4_project/ba4_Hee/Trypanosome/training_dataset4_3_AL4/unlabeled/img/vid06_031_031.png</t>
  </si>
  <si>
    <t>/home/ba4_project/ba4_Hee/Trypanosome/training_dataset4_3_AL4/unlabeled/img/vid06_031_032.png</t>
  </si>
  <si>
    <t>/home/ba4_project/ba4_Hee/Trypanosome/training_dataset4_3_AL4/unlabeled/img/vid06_031_033.png</t>
  </si>
  <si>
    <t>/home/ba4_project/ba4_Hee/Trypanosome/training_dataset4_3_AL4/unlabeled/img/vid06_031_034.png</t>
  </si>
  <si>
    <t>/home/ba4_project/ba4_Hee/Trypanosome/training_dataset4_3_AL4/unlabeled/img/vid06_031_035.png</t>
  </si>
  <si>
    <t>/home/ba4_project/ba4_Hee/Trypanosome/training_dataset4_3_AL4/unlabeled/img/vid06_031_036.png</t>
  </si>
  <si>
    <t>/home/ba4_project/ba4_Hee/Trypanosome/training_dataset4_3_AL4/unlabeled/img/vid06_031_037.png</t>
  </si>
  <si>
    <t>/home/ba4_project/ba4_Hee/Trypanosome/training_dataset4_3_AL4/unlabeled/img/vid06_031_038.png</t>
  </si>
  <si>
    <t>/home/ba4_project/ba4_Hee/Trypanosome/training_dataset4_3_AL4/unlabeled/img/vid06_031_040.png</t>
  </si>
  <si>
    <t>/home/ba4_project/ba4_Hee/Trypanosome/training_dataset4_3_AL4/unlabeled/img/vid06_031_041.png</t>
  </si>
  <si>
    <t>/home/ba4_project/ba4_Hee/Trypanosome/training_dataset4_3_AL4/unlabeled/img/vid06_031_042.png</t>
  </si>
  <si>
    <t>/home/ba4_project/ba4_Hee/Trypanosome/training_dataset4_3_AL4/unlabeled/img/vid06_031_043.png</t>
  </si>
  <si>
    <t>/home/ba4_project/ba4_Hee/Trypanosome/training_dataset4_3_AL4/unlabeled/img/vid06_031_044.png</t>
  </si>
  <si>
    <t>/home/ba4_project/ba4_Hee/Trypanosome/training_dataset4_3_AL4/unlabeled/img/vid06_031_045.png</t>
  </si>
  <si>
    <t>/home/ba4_project/ba4_Hee/Trypanosome/training_dataset4_3_AL4/unlabeled/img/vid06_031_046.png</t>
  </si>
  <si>
    <t>/home/ba4_project/ba4_Hee/Trypanosome/training_dataset4_3_AL4/unlabeled/img/vid06_031_047.png</t>
  </si>
  <si>
    <t>/home/ba4_project/ba4_Hee/Trypanosome/training_dataset4_3_AL4/unlabeled/img/vid06_031_048.png</t>
  </si>
  <si>
    <t>/home/ba4_project/ba4_Hee/Trypanosome/training_dataset4_3_AL4/unlabeled/img/vid06_031_049.png</t>
  </si>
  <si>
    <t>/home/ba4_project/ba4_Hee/Trypanosome/training_dataset4_3_AL4/unlabeled/img/vid06_031_050.png</t>
  </si>
  <si>
    <t>/home/ba4_project/ba4_Hee/Trypanosome/training_dataset4_3_AL4/unlabeled/img/vid06_031_051.png</t>
  </si>
  <si>
    <t>/home/ba4_project/ba4_Hee/Trypanosome/training_dataset4_3_AL4/unlabeled/img/vid06_031_052.png</t>
  </si>
  <si>
    <t>/home/ba4_project/ba4_Hee/Trypanosome/training_dataset4_3_AL4/unlabeled/img/vid06_031_053.png</t>
  </si>
  <si>
    <t>/home/ba4_project/ba4_Hee/Trypanosome/training_dataset4_3_AL4/unlabeled/img/vid06_031_054.png</t>
  </si>
  <si>
    <t>/home/ba4_project/ba4_Hee/Trypanosome/training_dataset4_3_AL4/unlabeled/img/vid06_031_055.png</t>
  </si>
  <si>
    <t>/home/ba4_project/ba4_Hee/Trypanosome/training_dataset4_3_AL4/unlabeled/img/vid06_031_056.png</t>
  </si>
  <si>
    <t>/home/ba4_project/ba4_Hee/Trypanosome/training_dataset4_3_AL4/unlabeled/img/vid06_031_057.png</t>
  </si>
  <si>
    <t>/home/ba4_project/ba4_Hee/Trypanosome/training_dataset4_3_AL4/unlabeled/img/vid06_031_058.png</t>
  </si>
  <si>
    <t>/home/ba4_project/ba4_Hee/Trypanosome/training_dataset4_3_AL4/unlabeled/img/vid06_031_059.png</t>
  </si>
  <si>
    <t>/home/ba4_project/ba4_Hee/Trypanosome/training_dataset4_3_AL4/unlabeled/img/vid06_031_060.png</t>
  </si>
  <si>
    <t>/home/ba4_project/ba4_Hee/Trypanosome/training_dataset4_3_AL4/unlabeled/img/vid06_031_061.png</t>
  </si>
  <si>
    <t>/home/ba4_project/ba4_Hee/Trypanosome/training_dataset4_3_AL4/unlabeled/img/vid06_032_000.png</t>
  </si>
  <si>
    <t>/home/ba4_project/ba4_Hee/Trypanosome/training_dataset4_3_AL4/unlabeled/img/vid06_032_001.png</t>
  </si>
  <si>
    <t>/home/ba4_project/ba4_Hee/Trypanosome/training_dataset4_3_AL4/unlabeled/img/vid06_032_002.png</t>
  </si>
  <si>
    <t>/home/ba4_project/ba4_Hee/Trypanosome/training_dataset4_3_AL4/unlabeled/img/vid06_032_004.png</t>
  </si>
  <si>
    <t>/home/ba4_project/ba4_Hee/Trypanosome/training_dataset4_3_AL4/unlabeled/img/vid06_032_005.png</t>
  </si>
  <si>
    <t>/home/ba4_project/ba4_Hee/Trypanosome/training_dataset4_3_AL4/unlabeled/img/vid06_032_006.png</t>
  </si>
  <si>
    <t>/home/ba4_project/ba4_Hee/Trypanosome/training_dataset4_3_AL4/unlabeled/img/vid06_032_007.png</t>
  </si>
  <si>
    <t>/home/ba4_project/ba4_Hee/Trypanosome/training_dataset4_3_AL4/unlabeled/img/vid06_032_008.png</t>
  </si>
  <si>
    <t>/home/ba4_project/ba4_Hee/Trypanosome/training_dataset4_3_AL4/unlabeled/img/vid06_032_009.png</t>
  </si>
  <si>
    <t>/home/ba4_project/ba4_Hee/Trypanosome/training_dataset4_3_AL4/unlabeled/img/vid06_032_010.png</t>
  </si>
  <si>
    <t>/home/ba4_project/ba4_Hee/Trypanosome/training_dataset4_3_AL4/unlabeled/img/vid06_032_011.png</t>
  </si>
  <si>
    <t>/home/ba4_project/ba4_Hee/Trypanosome/training_dataset4_3_AL4/unlabeled/img/vid06_032_012.png</t>
  </si>
  <si>
    <t>/home/ba4_project/ba4_Hee/Trypanosome/training_dataset4_3_AL4/unlabeled/img/vid06_032_013.png</t>
  </si>
  <si>
    <t>/home/ba4_project/ba4_Hee/Trypanosome/training_dataset4_3_AL4/unlabeled/img/vid06_032_014.png</t>
  </si>
  <si>
    <t>/home/ba4_project/ba4_Hee/Trypanosome/training_dataset4_3_AL4/unlabeled/img/vid06_032_015.png</t>
  </si>
  <si>
    <t>/home/ba4_project/ba4_Hee/Trypanosome/training_dataset4_3_AL4/unlabeled/img/vid06_032_016.png</t>
  </si>
  <si>
    <t>/home/ba4_project/ba4_Hee/Trypanosome/training_dataset4_3_AL4/unlabeled/img/vid06_032_017.png</t>
  </si>
  <si>
    <t>/home/ba4_project/ba4_Hee/Trypanosome/training_dataset4_3_AL4/unlabeled/img/vid06_032_018.png</t>
  </si>
  <si>
    <t>/home/ba4_project/ba4_Hee/Trypanosome/training_dataset4_3_AL4/unlabeled/img/vid06_032_019.png</t>
  </si>
  <si>
    <t>/home/ba4_project/ba4_Hee/Trypanosome/training_dataset4_3_AL4/unlabeled/img/vid06_032_020.png</t>
  </si>
  <si>
    <t>/home/ba4_project/ba4_Hee/Trypanosome/training_dataset4_3_AL4/unlabeled/img/vid06_032_021.png</t>
  </si>
  <si>
    <t>/home/ba4_project/ba4_Hee/Trypanosome/training_dataset4_3_AL4/unlabeled/img/vid06_032_022.png</t>
  </si>
  <si>
    <t>/home/ba4_project/ba4_Hee/Trypanosome/training_dataset4_3_AL4/unlabeled/img/vid06_032_023.png</t>
  </si>
  <si>
    <t>/home/ba4_project/ba4_Hee/Trypanosome/training_dataset4_3_AL4/unlabeled/img/vid06_032_024.png</t>
  </si>
  <si>
    <t>/home/ba4_project/ba4_Hee/Trypanosome/training_dataset4_3_AL4/unlabeled/img/vid06_032_026.png</t>
  </si>
  <si>
    <t>/home/ba4_project/ba4_Hee/Trypanosome/training_dataset4_3_AL4/unlabeled/img/vid06_032_027.png</t>
  </si>
  <si>
    <t>/home/ba4_project/ba4_Hee/Trypanosome/training_dataset4_3_AL4/unlabeled/img/vid06_032_028.png</t>
  </si>
  <si>
    <t>/home/ba4_project/ba4_Hee/Trypanosome/training_dataset4_3_AL4/unlabeled/img/vid06_032_029.png</t>
  </si>
  <si>
    <t>/home/ba4_project/ba4_Hee/Trypanosome/training_dataset4_3_AL4/unlabeled/img/vid06_032_030.png</t>
  </si>
  <si>
    <t>/home/ba4_project/ba4_Hee/Trypanosome/training_dataset4_3_AL4/unlabeled/img/vid06_032_031.png</t>
  </si>
  <si>
    <t>/home/ba4_project/ba4_Hee/Trypanosome/training_dataset4_3_AL4/unlabeled/img/vid06_032_032.png</t>
  </si>
  <si>
    <t>/home/ba4_project/ba4_Hee/Trypanosome/training_dataset4_3_AL4/unlabeled/img/vid06_032_033.png</t>
  </si>
  <si>
    <t>/home/ba4_project/ba4_Hee/Trypanosome/training_dataset4_3_AL4/unlabeled/img/vid06_032_034.png</t>
  </si>
  <si>
    <t>/home/ba4_project/ba4_Hee/Trypanosome/training_dataset4_3_AL4/unlabeled/img/vid06_032_035.png</t>
  </si>
  <si>
    <t>/home/ba4_project/ba4_Hee/Trypanosome/training_dataset4_3_AL4/unlabeled/img/vid06_032_036.png</t>
  </si>
  <si>
    <t>/home/ba4_project/ba4_Hee/Trypanosome/training_dataset4_3_AL4/unlabeled/img/vid06_032_037.png</t>
  </si>
  <si>
    <t>/home/ba4_project/ba4_Hee/Trypanosome/training_dataset4_3_AL4/unlabeled/img/vid06_032_038.png</t>
  </si>
  <si>
    <t>/home/ba4_project/ba4_Hee/Trypanosome/training_dataset4_3_AL4/unlabeled/img/vid06_032_040.png</t>
  </si>
  <si>
    <t>/home/ba4_project/ba4_Hee/Trypanosome/training_dataset4_3_AL4/unlabeled/img/vid06_032_041.png</t>
  </si>
  <si>
    <t>/home/ba4_project/ba4_Hee/Trypanosome/training_dataset4_3_AL4/unlabeled/img/vid06_032_042.png</t>
  </si>
  <si>
    <t>/home/ba4_project/ba4_Hee/Trypanosome/training_dataset4_3_AL4/unlabeled/img/vid06_032_043.png</t>
  </si>
  <si>
    <t>/home/ba4_project/ba4_Hee/Trypanosome/training_dataset4_3_AL4/unlabeled/img/vid06_032_044.png</t>
  </si>
  <si>
    <t>/home/ba4_project/ba4_Hee/Trypanosome/training_dataset4_3_AL4/unlabeled/img/vid06_032_045.png</t>
  </si>
  <si>
    <t>/home/ba4_project/ba4_Hee/Trypanosome/training_dataset4_3_AL4/unlabeled/img/vid06_032_046.png</t>
  </si>
  <si>
    <t>/home/ba4_project/ba4_Hee/Trypanosome/training_dataset4_3_AL4/unlabeled/img/vid06_032_047.png</t>
  </si>
  <si>
    <t>/home/ba4_project/ba4_Hee/Trypanosome/training_dataset4_3_AL4/unlabeled/img/vid06_032_048.png</t>
  </si>
  <si>
    <t>/home/ba4_project/ba4_Hee/Trypanosome/training_dataset4_3_AL4/unlabeled/img/vid06_032_049.png</t>
  </si>
  <si>
    <t>/home/ba4_project/ba4_Hee/Trypanosome/training_dataset4_3_AL4/unlabeled/img/vid06_032_050.png</t>
  </si>
  <si>
    <t>/home/ba4_project/ba4_Hee/Trypanosome/training_dataset4_3_AL4/unlabeled/img/vid06_032_051.png</t>
  </si>
  <si>
    <t>/home/ba4_project/ba4_Hee/Trypanosome/training_dataset4_3_AL4/unlabeled/img/vid06_032_052.png</t>
  </si>
  <si>
    <t>/home/ba4_project/ba4_Hee/Trypanosome/training_dataset4_3_AL4/unlabeled/img/vid06_032_053.png</t>
  </si>
  <si>
    <t>/home/ba4_project/ba4_Hee/Trypanosome/training_dataset4_3_AL4/unlabeled/img/vid06_032_054.png</t>
  </si>
  <si>
    <t>/home/ba4_project/ba4_Hee/Trypanosome/training_dataset4_3_AL4/unlabeled/img/vid06_032_055.png</t>
  </si>
  <si>
    <t>/home/ba4_project/ba4_Hee/Trypanosome/training_dataset4_3_AL4/unlabeled/img/vid06_032_056.png</t>
  </si>
  <si>
    <t>/home/ba4_project/ba4_Hee/Trypanosome/training_dataset4_3_AL4/unlabeled/img/vid06_032_058.png</t>
  </si>
  <si>
    <t>/home/ba4_project/ba4_Hee/Trypanosome/training_dataset4_3_AL4/unlabeled/img/vid06_032_059.png</t>
  </si>
  <si>
    <t>/home/ba4_project/ba4_Hee/Trypanosome/training_dataset4_3_AL4/unlabeled/img/vid06_032_060.png</t>
  </si>
  <si>
    <t>/home/ba4_project/ba4_Hee/Trypanosome/training_dataset4_3_AL4/unlabeled/img/vid06_032_061.png</t>
  </si>
  <si>
    <t>/home/ba4_project/ba4_Hee/Trypanosome/training_dataset4_3_AL4/unlabeled/img/vid06_032_062.png</t>
  </si>
  <si>
    <t>/home/ba4_project/ba4_Hee/Trypanosome/training_dataset4_3_AL4/unlabeled/img/vid06_033_000.png</t>
  </si>
  <si>
    <t>/home/ba4_project/ba4_Hee/Trypanosome/training_dataset4_3_AL4/unlabeled/img/vid06_033_001.png</t>
  </si>
  <si>
    <t>/home/ba4_project/ba4_Hee/Trypanosome/training_dataset4_3_AL4/unlabeled/img/vid06_033_002.png</t>
  </si>
  <si>
    <t>/home/ba4_project/ba4_Hee/Trypanosome/training_dataset4_3_AL4/unlabeled/img/vid06_033_003.png</t>
  </si>
  <si>
    <t>/home/ba4_project/ba4_Hee/Trypanosome/training_dataset4_3_AL4/unlabeled/img/vid06_033_004.png</t>
  </si>
  <si>
    <t>/home/ba4_project/ba4_Hee/Trypanosome/training_dataset4_3_AL4/unlabeled/img/vid06_033_005.png</t>
  </si>
  <si>
    <t>/home/ba4_project/ba4_Hee/Trypanosome/training_dataset4_3_AL4/unlabeled/img/vid06_033_006.png</t>
  </si>
  <si>
    <t>/home/ba4_project/ba4_Hee/Trypanosome/training_dataset4_3_AL4/unlabeled/img/vid06_033_007.png</t>
  </si>
  <si>
    <t>/home/ba4_project/ba4_Hee/Trypanosome/training_dataset4_3_AL4/unlabeled/img/vid06_033_008.png</t>
  </si>
  <si>
    <t>/home/ba4_project/ba4_Hee/Trypanosome/training_dataset4_3_AL4/unlabeled/img/vid06_033_009.png</t>
  </si>
  <si>
    <t>/home/ba4_project/ba4_Hee/Trypanosome/training_dataset4_3_AL4/unlabeled/img/vid06_033_010.png</t>
  </si>
  <si>
    <t>/home/ba4_project/ba4_Hee/Trypanosome/training_dataset4_3_AL4/unlabeled/img/vid06_033_011.png</t>
  </si>
  <si>
    <t>/home/ba4_project/ba4_Hee/Trypanosome/training_dataset4_3_AL4/unlabeled/img/vid06_033_012.png</t>
  </si>
  <si>
    <t>/home/ba4_project/ba4_Hee/Trypanosome/training_dataset4_3_AL4/unlabeled/img/vid06_033_013.png</t>
  </si>
  <si>
    <t>/home/ba4_project/ba4_Hee/Trypanosome/training_dataset4_3_AL4/unlabeled/img/vid06_033_014.png</t>
  </si>
  <si>
    <t>/home/ba4_project/ba4_Hee/Trypanosome/training_dataset4_3_AL4/unlabeled/img/vid06_033_015.png</t>
  </si>
  <si>
    <t>/home/ba4_project/ba4_Hee/Trypanosome/training_dataset4_3_AL4/unlabeled/img/vid06_033_016.png</t>
  </si>
  <si>
    <t>/home/ba4_project/ba4_Hee/Trypanosome/training_dataset4_3_AL4/unlabeled/img/vid06_033_017.png</t>
  </si>
  <si>
    <t>/home/ba4_project/ba4_Hee/Trypanosome/training_dataset4_3_AL4/unlabeled/img/vid06_033_018.png</t>
  </si>
  <si>
    <t>/home/ba4_project/ba4_Hee/Trypanosome/training_dataset4_3_AL4/unlabeled/img/vid06_033_019.png</t>
  </si>
  <si>
    <t>/home/ba4_project/ba4_Hee/Trypanosome/training_dataset4_3_AL4/unlabeled/img/vid06_033_020.png</t>
  </si>
  <si>
    <t>/home/ba4_project/ba4_Hee/Trypanosome/training_dataset4_3_AL4/unlabeled/img/vid06_033_021.png</t>
  </si>
  <si>
    <t>/home/ba4_project/ba4_Hee/Trypanosome/training_dataset4_3_AL4/unlabeled/img/vid06_033_022.png</t>
  </si>
  <si>
    <t>/home/ba4_project/ba4_Hee/Trypanosome/training_dataset4_3_AL4/unlabeled/img/vid06_033_024.png</t>
  </si>
  <si>
    <t>/home/ba4_project/ba4_Hee/Trypanosome/training_dataset4_3_AL4/unlabeled/img/vid06_033_027.png</t>
  </si>
  <si>
    <t>/home/ba4_project/ba4_Hee/Trypanosome/training_dataset4_3_AL4/unlabeled/img/vid06_033_028.png</t>
  </si>
  <si>
    <t>/home/ba4_project/ba4_Hee/Trypanosome/training_dataset4_3_AL4/unlabeled/img/vid06_033_029.png</t>
  </si>
  <si>
    <t>/home/ba4_project/ba4_Hee/Trypanosome/training_dataset4_3_AL4/unlabeled/img/vid06_033_030.png</t>
  </si>
  <si>
    <t>/home/ba4_project/ba4_Hee/Trypanosome/training_dataset4_3_AL4/unlabeled/img/vid06_033_031.png</t>
  </si>
  <si>
    <t>/home/ba4_project/ba4_Hee/Trypanosome/training_dataset4_3_AL4/unlabeled/img/vid06_033_032.png</t>
  </si>
  <si>
    <t>/home/ba4_project/ba4_Hee/Trypanosome/training_dataset4_3_AL4/unlabeled/img/vid06_033_033.png</t>
  </si>
  <si>
    <t>/home/ba4_project/ba4_Hee/Trypanosome/training_dataset4_3_AL4/unlabeled/img/vid06_033_034.png</t>
  </si>
  <si>
    <t>/home/ba4_project/ba4_Hee/Trypanosome/training_dataset4_3_AL4/unlabeled/img/vid06_033_035.png</t>
  </si>
  <si>
    <t>/home/ba4_project/ba4_Hee/Trypanosome/training_dataset4_3_AL4/unlabeled/img/vid06_033_036.png</t>
  </si>
  <si>
    <t>/home/ba4_project/ba4_Hee/Trypanosome/training_dataset4_3_AL4/unlabeled/img/vid06_033_037.png</t>
  </si>
  <si>
    <t>/home/ba4_project/ba4_Hee/Trypanosome/training_dataset4_3_AL4/unlabeled/img/vid06_033_038.png</t>
  </si>
  <si>
    <t>/home/ba4_project/ba4_Hee/Trypanosome/training_dataset4_3_AL4/unlabeled/img/vid06_033_039.png</t>
  </si>
  <si>
    <t>/home/ba4_project/ba4_Hee/Trypanosome/training_dataset4_3_AL4/unlabeled/img/vid06_033_040.png</t>
  </si>
  <si>
    <t>/home/ba4_project/ba4_Hee/Trypanosome/training_dataset4_3_AL4/unlabeled/img/vid06_033_041.png</t>
  </si>
  <si>
    <t>/home/ba4_project/ba4_Hee/Trypanosome/training_dataset4_3_AL4/unlabeled/img/vid06_033_042.png</t>
  </si>
  <si>
    <t>/home/ba4_project/ba4_Hee/Trypanosome/training_dataset4_3_AL4/unlabeled/img/vid06_033_043.png</t>
  </si>
  <si>
    <t>/home/ba4_project/ba4_Hee/Trypanosome/training_dataset4_3_AL4/unlabeled/img/vid06_033_044.png</t>
  </si>
  <si>
    <t>/home/ba4_project/ba4_Hee/Trypanosome/training_dataset4_3_AL4/unlabeled/img/vid06_033_045.png</t>
  </si>
  <si>
    <t>/home/ba4_project/ba4_Hee/Trypanosome/training_dataset4_3_AL4/unlabeled/img/vid06_033_046.png</t>
  </si>
  <si>
    <t>/home/ba4_project/ba4_Hee/Trypanosome/training_dataset4_3_AL4/unlabeled/img/vid06_033_047.png</t>
  </si>
  <si>
    <t>/home/ba4_project/ba4_Hee/Trypanosome/training_dataset4_3_AL4/unlabeled/img/vid06_033_049.png</t>
  </si>
  <si>
    <t>/home/ba4_project/ba4_Hee/Trypanosome/training_dataset4_3_AL4/unlabeled/img/vid06_033_050.png</t>
  </si>
  <si>
    <t>/home/ba4_project/ba4_Hee/Trypanosome/training_dataset4_3_AL4/unlabeled/img/vid06_033_051.png</t>
  </si>
  <si>
    <t>/home/ba4_project/ba4_Hee/Trypanosome/training_dataset4_3_AL4/unlabeled/img/vid06_033_052.png</t>
  </si>
  <si>
    <t>/home/ba4_project/ba4_Hee/Trypanosome/training_dataset4_3_AL4/unlabeled/img/vid06_033_053.png</t>
  </si>
  <si>
    <t>/home/ba4_project/ba4_Hee/Trypanosome/training_dataset4_3_AL4/unlabeled/img/vid06_033_055.png</t>
  </si>
  <si>
    <t>/home/ba4_project/ba4_Hee/Trypanosome/training_dataset4_3_AL4/unlabeled/img/vid06_033_056.png</t>
  </si>
  <si>
    <t>/home/ba4_project/ba4_Hee/Trypanosome/training_dataset4_3_AL4/unlabeled/img/vid06_033_057.png</t>
  </si>
  <si>
    <t>/home/ba4_project/ba4_Hee/Trypanosome/training_dataset4_3_AL4/unlabeled/img/vid06_033_058.png</t>
  </si>
  <si>
    <t>/home/ba4_project/ba4_Hee/Trypanosome/training_dataset4_3_AL4/unlabeled/img/vid06_033_059.png</t>
  </si>
  <si>
    <t>/home/ba4_project/ba4_Hee/Trypanosome/training_dataset4_3_AL4/unlabeled/img/vid06_033_060.png</t>
  </si>
  <si>
    <t>/home/ba4_project/ba4_Hee/Trypanosome/training_dataset4_3_AL4/unlabeled/img/vid06_033_061.png</t>
  </si>
  <si>
    <t>/home/ba4_project/ba4_Hee/Trypanosome/training_dataset4_3_AL4/unlabeled/img/vid06_033_062.png</t>
  </si>
  <si>
    <t>/home/ba4_project/ba4_Hee/Trypanosome/training_dataset4_3_AL4/unlabeled/img/vid06_034_000.png</t>
  </si>
  <si>
    <t>/home/ba4_project/ba4_Hee/Trypanosome/training_dataset4_3_AL4/unlabeled/img/vid06_034_001.png</t>
  </si>
  <si>
    <t>/home/ba4_project/ba4_Hee/Trypanosome/training_dataset4_3_AL4/unlabeled/img/vid06_034_002.png</t>
  </si>
  <si>
    <t>/home/ba4_project/ba4_Hee/Trypanosome/training_dataset4_3_AL4/unlabeled/img/vid06_034_004.png</t>
  </si>
  <si>
    <t>/home/ba4_project/ba4_Hee/Trypanosome/training_dataset4_3_AL4/unlabeled/img/vid06_034_005.png</t>
  </si>
  <si>
    <t>/home/ba4_project/ba4_Hee/Trypanosome/training_dataset4_3_AL4/unlabeled/img/vid06_034_006.png</t>
  </si>
  <si>
    <t>/home/ba4_project/ba4_Hee/Trypanosome/training_dataset4_3_AL4/unlabeled/img/vid06_034_007.png</t>
  </si>
  <si>
    <t>/home/ba4_project/ba4_Hee/Trypanosome/training_dataset4_3_AL4/unlabeled/img/vid06_034_008.png</t>
  </si>
  <si>
    <t>/home/ba4_project/ba4_Hee/Trypanosome/training_dataset4_3_AL4/unlabeled/img/vid06_034_009.png</t>
  </si>
  <si>
    <t>/home/ba4_project/ba4_Hee/Trypanosome/training_dataset4_3_AL4/unlabeled/img/vid06_034_010.png</t>
  </si>
  <si>
    <t>/home/ba4_project/ba4_Hee/Trypanosome/training_dataset4_3_AL4/unlabeled/img/vid06_034_011.png</t>
  </si>
  <si>
    <t>/home/ba4_project/ba4_Hee/Trypanosome/training_dataset4_3_AL4/unlabeled/img/vid06_034_012.png</t>
  </si>
  <si>
    <t>/home/ba4_project/ba4_Hee/Trypanosome/training_dataset4_3_AL4/unlabeled/img/vid06_034_013.png</t>
  </si>
  <si>
    <t>/home/ba4_project/ba4_Hee/Trypanosome/training_dataset4_3_AL4/unlabeled/img/vid06_034_014.png</t>
  </si>
  <si>
    <t>/home/ba4_project/ba4_Hee/Trypanosome/training_dataset4_3_AL4/unlabeled/img/vid06_034_015.png</t>
  </si>
  <si>
    <t>/home/ba4_project/ba4_Hee/Trypanosome/training_dataset4_3_AL4/unlabeled/img/vid06_034_018.png</t>
  </si>
  <si>
    <t>/home/ba4_project/ba4_Hee/Trypanosome/training_dataset4_3_AL4/unlabeled/img/vid06_034_019.png</t>
  </si>
  <si>
    <t>/home/ba4_project/ba4_Hee/Trypanosome/training_dataset4_3_AL4/unlabeled/img/vid06_034_020.png</t>
  </si>
  <si>
    <t>/home/ba4_project/ba4_Hee/Trypanosome/training_dataset4_3_AL4/unlabeled/img/vid06_034_021.png</t>
  </si>
  <si>
    <t>/home/ba4_project/ba4_Hee/Trypanosome/training_dataset4_3_AL4/unlabeled/img/vid06_034_022.png</t>
  </si>
  <si>
    <t>/home/ba4_project/ba4_Hee/Trypanosome/training_dataset4_3_AL4/unlabeled/img/vid06_034_023.png</t>
  </si>
  <si>
    <t>/home/ba4_project/ba4_Hee/Trypanosome/training_dataset4_3_AL4/unlabeled/img/vid06_034_024.png</t>
  </si>
  <si>
    <t>/home/ba4_project/ba4_Hee/Trypanosome/training_dataset4_3_AL4/unlabeled/img/vid06_034_027.png</t>
  </si>
  <si>
    <t>/home/ba4_project/ba4_Hee/Trypanosome/training_dataset4_3_AL4/unlabeled/img/vid06_034_028.png</t>
  </si>
  <si>
    <t>/home/ba4_project/ba4_Hee/Trypanosome/training_dataset4_3_AL4/unlabeled/img/vid06_034_029.png</t>
  </si>
  <si>
    <t>/home/ba4_project/ba4_Hee/Trypanosome/training_dataset4_3_AL4/unlabeled/img/vid06_034_031.png</t>
  </si>
  <si>
    <t>/home/ba4_project/ba4_Hee/Trypanosome/training_dataset4_3_AL4/unlabeled/img/vid06_034_032.png</t>
  </si>
  <si>
    <t>/home/ba4_project/ba4_Hee/Trypanosome/training_dataset4_3_AL4/unlabeled/img/vid06_034_033.png</t>
  </si>
  <si>
    <t>/home/ba4_project/ba4_Hee/Trypanosome/training_dataset4_3_AL4/unlabeled/img/vid06_034_034.png</t>
  </si>
  <si>
    <t>/home/ba4_project/ba4_Hee/Trypanosome/training_dataset4_3_AL4/unlabeled/img/vid06_034_035.png</t>
  </si>
  <si>
    <t>/home/ba4_project/ba4_Hee/Trypanosome/training_dataset4_3_AL4/unlabeled/img/vid06_034_036.png</t>
  </si>
  <si>
    <t>/home/ba4_project/ba4_Hee/Trypanosome/training_dataset4_3_AL4/unlabeled/img/vid06_034_037.png</t>
  </si>
  <si>
    <t>/home/ba4_project/ba4_Hee/Trypanosome/training_dataset4_3_AL4/unlabeled/img/vid06_034_038.png</t>
  </si>
  <si>
    <t>/home/ba4_project/ba4_Hee/Trypanosome/training_dataset4_3_AL4/unlabeled/img/vid06_034_040.png</t>
  </si>
  <si>
    <t>/home/ba4_project/ba4_Hee/Trypanosome/training_dataset4_3_AL4/unlabeled/img/vid06_034_041.png</t>
  </si>
  <si>
    <t>/home/ba4_project/ba4_Hee/Trypanosome/training_dataset4_3_AL4/unlabeled/img/vid06_034_042.png</t>
  </si>
  <si>
    <t>/home/ba4_project/ba4_Hee/Trypanosome/training_dataset4_3_AL4/unlabeled/img/vid06_034_043.png</t>
  </si>
  <si>
    <t>/home/ba4_project/ba4_Hee/Trypanosome/training_dataset4_3_AL4/unlabeled/img/vid06_034_044.png</t>
  </si>
  <si>
    <t>/home/ba4_project/ba4_Hee/Trypanosome/training_dataset4_3_AL4/unlabeled/img/vid06_034_045.png</t>
  </si>
  <si>
    <t>/home/ba4_project/ba4_Hee/Trypanosome/training_dataset4_3_AL4/unlabeled/img/vid06_034_046.png</t>
  </si>
  <si>
    <t>/home/ba4_project/ba4_Hee/Trypanosome/training_dataset4_3_AL4/unlabeled/img/vid06_034_047.png</t>
  </si>
  <si>
    <t>/home/ba4_project/ba4_Hee/Trypanosome/training_dataset4_3_AL4/unlabeled/img/vid06_034_049.png</t>
  </si>
  <si>
    <t>/home/ba4_project/ba4_Hee/Trypanosome/training_dataset4_3_AL4/unlabeled/img/vid06_034_050.png</t>
  </si>
  <si>
    <t>/home/ba4_project/ba4_Hee/Trypanosome/training_dataset4_3_AL4/unlabeled/img/vid06_034_051.png</t>
  </si>
  <si>
    <t>/home/ba4_project/ba4_Hee/Trypanosome/training_dataset4_3_AL4/unlabeled/img/vid06_034_052.png</t>
  </si>
  <si>
    <t>/home/ba4_project/ba4_Hee/Trypanosome/training_dataset4_3_AL4/unlabeled/img/vid06_034_053.png</t>
  </si>
  <si>
    <t>/home/ba4_project/ba4_Hee/Trypanosome/training_dataset4_3_AL4/unlabeled/img/vid06_034_054.png</t>
  </si>
  <si>
    <t>/home/ba4_project/ba4_Hee/Trypanosome/training_dataset4_3_AL4/unlabeled/img/vid06_034_055.png</t>
  </si>
  <si>
    <t>/home/ba4_project/ba4_Hee/Trypanosome/training_dataset4_3_AL4/unlabeled/img/vid06_034_056.png</t>
  </si>
  <si>
    <t>/home/ba4_project/ba4_Hee/Trypanosome/training_dataset4_3_AL4/unlabeled/img/vid06_034_057.png</t>
  </si>
  <si>
    <t>/home/ba4_project/ba4_Hee/Trypanosome/training_dataset4_3_AL4/unlabeled/img/vid06_034_058.png</t>
  </si>
  <si>
    <t>/home/ba4_project/ba4_Hee/Trypanosome/training_dataset4_3_AL4/unlabeled/img/vid06_034_059.png</t>
  </si>
  <si>
    <t>/home/ba4_project/ba4_Hee/Trypanosome/training_dataset4_3_AL4/unlabeled/img/vid06_034_060.png</t>
  </si>
  <si>
    <t>/home/ba4_project/ba4_Hee/Trypanosome/training_dataset4_3_AL4/unlabeled/img/vid06_034_061.png</t>
  </si>
  <si>
    <t>/home/ba4_project/ba4_Hee/Trypanosome/training_dataset4_3_AL4/unlabeled/img/vid06_035_000.png</t>
  </si>
  <si>
    <t>/home/ba4_project/ba4_Hee/Trypanosome/training_dataset4_3_AL4/unlabeled/img/vid06_035_001.png</t>
  </si>
  <si>
    <t>/home/ba4_project/ba4_Hee/Trypanosome/training_dataset4_3_AL4/unlabeled/img/vid06_035_002.png</t>
  </si>
  <si>
    <t>/home/ba4_project/ba4_Hee/Trypanosome/training_dataset4_3_AL4/unlabeled/img/vid06_035_003.png</t>
  </si>
  <si>
    <t>/home/ba4_project/ba4_Hee/Trypanosome/training_dataset4_3_AL4/unlabeled/img/vid06_035_004.png</t>
  </si>
  <si>
    <t>/home/ba4_project/ba4_Hee/Trypanosome/training_dataset4_3_AL4/unlabeled/img/vid06_035_005.png</t>
  </si>
  <si>
    <t>/home/ba4_project/ba4_Hee/Trypanosome/training_dataset4_3_AL4/unlabeled/img/vid06_035_006.png</t>
  </si>
  <si>
    <t>/home/ba4_project/ba4_Hee/Trypanosome/training_dataset4_3_AL4/unlabeled/img/vid06_035_007.png</t>
  </si>
  <si>
    <t>/home/ba4_project/ba4_Hee/Trypanosome/training_dataset4_3_AL4/unlabeled/img/vid06_035_008.png</t>
  </si>
  <si>
    <t>/home/ba4_project/ba4_Hee/Trypanosome/training_dataset4_3_AL4/unlabeled/img/vid06_035_009.png</t>
  </si>
  <si>
    <t>/home/ba4_project/ba4_Hee/Trypanosome/training_dataset4_3_AL4/unlabeled/img/vid06_035_010.png</t>
  </si>
  <si>
    <t>/home/ba4_project/ba4_Hee/Trypanosome/training_dataset4_3_AL4/unlabeled/img/vid06_035_011.png</t>
  </si>
  <si>
    <t>/home/ba4_project/ba4_Hee/Trypanosome/training_dataset4_3_AL4/unlabeled/img/vid06_035_012.png</t>
  </si>
  <si>
    <t>/home/ba4_project/ba4_Hee/Trypanosome/training_dataset4_3_AL4/unlabeled/img/vid06_035_013.png</t>
  </si>
  <si>
    <t>/home/ba4_project/ba4_Hee/Trypanosome/training_dataset4_3_AL4/unlabeled/img/vid06_035_014.png</t>
  </si>
  <si>
    <t>/home/ba4_project/ba4_Hee/Trypanosome/training_dataset4_3_AL4/unlabeled/img/vid06_035_015.png</t>
  </si>
  <si>
    <t>/home/ba4_project/ba4_Hee/Trypanosome/training_dataset4_3_AL4/unlabeled/img/vid06_035_016.png</t>
  </si>
  <si>
    <t>/home/ba4_project/ba4_Hee/Trypanosome/training_dataset4_3_AL4/unlabeled/img/vid06_035_019.png</t>
  </si>
  <si>
    <t>/home/ba4_project/ba4_Hee/Trypanosome/training_dataset4_3_AL4/unlabeled/img/vid06_035_020.png</t>
  </si>
  <si>
    <t>/home/ba4_project/ba4_Hee/Trypanosome/training_dataset4_3_AL4/unlabeled/img/vid06_035_021.png</t>
  </si>
  <si>
    <t>/home/ba4_project/ba4_Hee/Trypanosome/training_dataset4_3_AL4/unlabeled/img/vid06_035_022.png</t>
  </si>
  <si>
    <t>/home/ba4_project/ba4_Hee/Trypanosome/training_dataset4_3_AL4/unlabeled/img/vid06_035_023.png</t>
  </si>
  <si>
    <t>/home/ba4_project/ba4_Hee/Trypanosome/training_dataset4_3_AL4/unlabeled/img/vid06_035_024.png</t>
  </si>
  <si>
    <t>/home/ba4_project/ba4_Hee/Trypanosome/training_dataset4_3_AL4/unlabeled/img/vid06_035_025.png</t>
  </si>
  <si>
    <t>/home/ba4_project/ba4_Hee/Trypanosome/training_dataset4_3_AL4/unlabeled/img/vid06_035_026.png</t>
  </si>
  <si>
    <t>/home/ba4_project/ba4_Hee/Trypanosome/training_dataset4_3_AL4/unlabeled/img/vid06_035_027.png</t>
  </si>
  <si>
    <t>/home/ba4_project/ba4_Hee/Trypanosome/training_dataset4_3_AL4/unlabeled/img/vid06_035_028.png</t>
  </si>
  <si>
    <t>/home/ba4_project/ba4_Hee/Trypanosome/training_dataset4_3_AL4/unlabeled/img/vid06_035_029.png</t>
  </si>
  <si>
    <t>/home/ba4_project/ba4_Hee/Trypanosome/training_dataset4_3_AL4/unlabeled/img/vid06_035_030.png</t>
  </si>
  <si>
    <t>/home/ba4_project/ba4_Hee/Trypanosome/training_dataset4_3_AL4/unlabeled/img/vid06_035_031.png</t>
  </si>
  <si>
    <t>/home/ba4_project/ba4_Hee/Trypanosome/training_dataset4_3_AL4/unlabeled/img/vid06_035_032.png</t>
  </si>
  <si>
    <t>/home/ba4_project/ba4_Hee/Trypanosome/training_dataset4_3_AL4/unlabeled/img/vid06_035_033.png</t>
  </si>
  <si>
    <t>/home/ba4_project/ba4_Hee/Trypanosome/training_dataset4_3_AL4/unlabeled/img/vid06_035_034.png</t>
  </si>
  <si>
    <t>/home/ba4_project/ba4_Hee/Trypanosome/training_dataset4_3_AL4/unlabeled/img/vid06_035_036.png</t>
  </si>
  <si>
    <t>/home/ba4_project/ba4_Hee/Trypanosome/training_dataset4_3_AL4/unlabeled/img/vid06_035_037.png</t>
  </si>
  <si>
    <t>/home/ba4_project/ba4_Hee/Trypanosome/training_dataset4_3_AL4/unlabeled/img/vid06_035_038.png</t>
  </si>
  <si>
    <t>/home/ba4_project/ba4_Hee/Trypanosome/training_dataset4_3_AL4/unlabeled/img/vid06_035_039.png</t>
  </si>
  <si>
    <t>/home/ba4_project/ba4_Hee/Trypanosome/training_dataset4_3_AL4/unlabeled/img/vid06_035_040.png</t>
  </si>
  <si>
    <t>/home/ba4_project/ba4_Hee/Trypanosome/training_dataset4_3_AL4/unlabeled/img/vid06_035_041.png</t>
  </si>
  <si>
    <t>/home/ba4_project/ba4_Hee/Trypanosome/training_dataset4_3_AL4/unlabeled/img/vid06_035_042.png</t>
  </si>
  <si>
    <t>/home/ba4_project/ba4_Hee/Trypanosome/training_dataset4_3_AL4/unlabeled/img/vid06_035_043.png</t>
  </si>
  <si>
    <t>/home/ba4_project/ba4_Hee/Trypanosome/training_dataset4_3_AL4/unlabeled/img/vid06_035_044.png</t>
  </si>
  <si>
    <t>/home/ba4_project/ba4_Hee/Trypanosome/training_dataset4_3_AL4/unlabeled/img/vid06_035_045.png</t>
  </si>
  <si>
    <t>/home/ba4_project/ba4_Hee/Trypanosome/training_dataset4_3_AL4/unlabeled/img/vid06_035_046.png</t>
  </si>
  <si>
    <t>/home/ba4_project/ba4_Hee/Trypanosome/training_dataset4_3_AL4/unlabeled/img/vid06_035_047.png</t>
  </si>
  <si>
    <t>/home/ba4_project/ba4_Hee/Trypanosome/training_dataset4_3_AL4/unlabeled/img/vid06_035_048.png</t>
  </si>
  <si>
    <t>/home/ba4_project/ba4_Hee/Trypanosome/training_dataset4_3_AL4/unlabeled/img/vid06_035_049.png</t>
  </si>
  <si>
    <t>/home/ba4_project/ba4_Hee/Trypanosome/training_dataset4_3_AL4/unlabeled/img/vid06_035_050.png</t>
  </si>
  <si>
    <t>/home/ba4_project/ba4_Hee/Trypanosome/training_dataset4_3_AL4/unlabeled/img/vid06_035_051.png</t>
  </si>
  <si>
    <t>/home/ba4_project/ba4_Hee/Trypanosome/training_dataset4_3_AL4/unlabeled/img/vid06_035_052.png</t>
  </si>
  <si>
    <t>/home/ba4_project/ba4_Hee/Trypanosome/training_dataset4_3_AL4/unlabeled/img/vid06_035_053.png</t>
  </si>
  <si>
    <t>/home/ba4_project/ba4_Hee/Trypanosome/training_dataset4_3_AL4/unlabeled/img/vid06_035_054.png</t>
  </si>
  <si>
    <t>/home/ba4_project/ba4_Hee/Trypanosome/training_dataset4_3_AL4/unlabeled/img/vid06_035_055.png</t>
  </si>
  <si>
    <t>/home/ba4_project/ba4_Hee/Trypanosome/training_dataset4_3_AL4/unlabeled/img/vid06_035_056.png</t>
  </si>
  <si>
    <t>/home/ba4_project/ba4_Hee/Trypanosome/training_dataset4_3_AL4/unlabeled/img/vid06_035_057.png</t>
  </si>
  <si>
    <t>/home/ba4_project/ba4_Hee/Trypanosome/training_dataset4_3_AL4/unlabeled/img/vid06_035_058.png</t>
  </si>
  <si>
    <t>/home/ba4_project/ba4_Hee/Trypanosome/training_dataset4_3_AL4/unlabeled/img/vid06_035_059.png</t>
  </si>
  <si>
    <t>/home/ba4_project/ba4_Hee/Trypanosome/training_dataset4_3_AL4/unlabeled/img/vid06_035_060.png</t>
  </si>
  <si>
    <t>/home/ba4_project/ba4_Hee/Trypanosome/training_dataset4_3_AL4/unlabeled/img/vid06_035_061.png</t>
  </si>
  <si>
    <t>/home/ba4_project/ba4_Hee/Trypanosome/training_dataset4_3_AL4/unlabeled/img/vid06_035_062.png</t>
  </si>
  <si>
    <t>/home/ba4_project/ba4_Hee/Trypanosome/training_dataset4_3_AL4/unlabeled/img/vid06_036_000.png</t>
  </si>
  <si>
    <t>/home/ba4_project/ba4_Hee/Trypanosome/training_dataset4_3_AL4/unlabeled/img/vid06_036_001.png</t>
  </si>
  <si>
    <t>/home/ba4_project/ba4_Hee/Trypanosome/training_dataset4_3_AL4/unlabeled/img/vid06_036_002.png</t>
  </si>
  <si>
    <t>/home/ba4_project/ba4_Hee/Trypanosome/training_dataset4_3_AL4/unlabeled/img/vid06_036_004.png</t>
  </si>
  <si>
    <t>/home/ba4_project/ba4_Hee/Trypanosome/training_dataset4_3_AL4/unlabeled/img/vid06_036_005.png</t>
  </si>
  <si>
    <t>/home/ba4_project/ba4_Hee/Trypanosome/training_dataset4_3_AL4/unlabeled/img/vid06_036_006.png</t>
  </si>
  <si>
    <t>/home/ba4_project/ba4_Hee/Trypanosome/training_dataset4_3_AL4/unlabeled/img/vid06_036_007.png</t>
  </si>
  <si>
    <t>/home/ba4_project/ba4_Hee/Trypanosome/training_dataset4_3_AL4/unlabeled/img/vid06_036_008.png</t>
  </si>
  <si>
    <t>/home/ba4_project/ba4_Hee/Trypanosome/training_dataset4_3_AL4/unlabeled/img/vid06_036_009.png</t>
  </si>
  <si>
    <t>/home/ba4_project/ba4_Hee/Trypanosome/training_dataset4_3_AL4/unlabeled/img/vid06_036_010.png</t>
  </si>
  <si>
    <t>/home/ba4_project/ba4_Hee/Trypanosome/training_dataset4_3_AL4/unlabeled/img/vid06_036_011.png</t>
  </si>
  <si>
    <t>/home/ba4_project/ba4_Hee/Trypanosome/training_dataset4_3_AL4/unlabeled/img/vid06_036_012.png</t>
  </si>
  <si>
    <t>/home/ba4_project/ba4_Hee/Trypanosome/training_dataset4_3_AL4/unlabeled/img/vid06_036_013.png</t>
  </si>
  <si>
    <t>/home/ba4_project/ba4_Hee/Trypanosome/training_dataset4_3_AL4/unlabeled/img/vid06_036_014.png</t>
  </si>
  <si>
    <t>/home/ba4_project/ba4_Hee/Trypanosome/training_dataset4_3_AL4/unlabeled/img/vid06_036_015.png</t>
  </si>
  <si>
    <t>/home/ba4_project/ba4_Hee/Trypanosome/training_dataset4_3_AL4/unlabeled/img/vid06_036_016.png</t>
  </si>
  <si>
    <t>/home/ba4_project/ba4_Hee/Trypanosome/training_dataset4_3_AL4/unlabeled/img/vid06_036_017.png</t>
  </si>
  <si>
    <t>/home/ba4_project/ba4_Hee/Trypanosome/training_dataset4_3_AL4/unlabeled/img/vid06_036_018.png</t>
  </si>
  <si>
    <t>/home/ba4_project/ba4_Hee/Trypanosome/training_dataset4_3_AL4/unlabeled/img/vid06_036_019.png</t>
  </si>
  <si>
    <t>/home/ba4_project/ba4_Hee/Trypanosome/training_dataset4_3_AL4/unlabeled/img/vid06_036_020.png</t>
  </si>
  <si>
    <t>/home/ba4_project/ba4_Hee/Trypanosome/training_dataset4_3_AL4/unlabeled/img/vid06_036_021.png</t>
  </si>
  <si>
    <t>/home/ba4_project/ba4_Hee/Trypanosome/training_dataset4_3_AL4/unlabeled/img/vid06_036_022.png</t>
  </si>
  <si>
    <t>/home/ba4_project/ba4_Hee/Trypanosome/training_dataset4_3_AL4/unlabeled/img/vid06_036_023.png</t>
  </si>
  <si>
    <t>/home/ba4_project/ba4_Hee/Trypanosome/training_dataset4_3_AL4/unlabeled/img/vid06_036_024.png</t>
  </si>
  <si>
    <t>/home/ba4_project/ba4_Hee/Trypanosome/training_dataset4_3_AL4/unlabeled/img/vid06_036_026.png</t>
  </si>
  <si>
    <t>/home/ba4_project/ba4_Hee/Trypanosome/training_dataset4_3_AL4/unlabeled/img/vid06_036_027.png</t>
  </si>
  <si>
    <t>/home/ba4_project/ba4_Hee/Trypanosome/training_dataset4_3_AL4/unlabeled/img/vid06_036_028.png</t>
  </si>
  <si>
    <t>/home/ba4_project/ba4_Hee/Trypanosome/training_dataset4_3_AL4/unlabeled/img/vid06_036_029.png</t>
  </si>
  <si>
    <t>/home/ba4_project/ba4_Hee/Trypanosome/training_dataset4_3_AL4/unlabeled/img/vid06_036_031.png</t>
  </si>
  <si>
    <t>/home/ba4_project/ba4_Hee/Trypanosome/training_dataset4_3_AL4/unlabeled/img/vid06_036_032.png</t>
  </si>
  <si>
    <t>/home/ba4_project/ba4_Hee/Trypanosome/training_dataset4_3_AL4/unlabeled/img/vid06_036_033.png</t>
  </si>
  <si>
    <t>/home/ba4_project/ba4_Hee/Trypanosome/training_dataset4_3_AL4/unlabeled/img/vid06_036_034.png</t>
  </si>
  <si>
    <t>/home/ba4_project/ba4_Hee/Trypanosome/training_dataset4_3_AL4/unlabeled/img/vid06_036_035.png</t>
  </si>
  <si>
    <t>/home/ba4_project/ba4_Hee/Trypanosome/training_dataset4_3_AL4/unlabeled/img/vid06_036_036.png</t>
  </si>
  <si>
    <t>/home/ba4_project/ba4_Hee/Trypanosome/training_dataset4_3_AL4/unlabeled/img/vid06_036_037.png</t>
  </si>
  <si>
    <t>/home/ba4_project/ba4_Hee/Trypanosome/training_dataset4_3_AL4/unlabeled/img/vid06_036_038.png</t>
  </si>
  <si>
    <t>/home/ba4_project/ba4_Hee/Trypanosome/training_dataset4_3_AL4/unlabeled/img/vid06_036_039.png</t>
  </si>
  <si>
    <t>/home/ba4_project/ba4_Hee/Trypanosome/training_dataset4_3_AL4/unlabeled/img/vid06_036_040.png</t>
  </si>
  <si>
    <t>/home/ba4_project/ba4_Hee/Trypanosome/training_dataset4_3_AL4/unlabeled/img/vid06_036_041.png</t>
  </si>
  <si>
    <t>/home/ba4_project/ba4_Hee/Trypanosome/training_dataset4_3_AL4/unlabeled/img/vid06_036_042.png</t>
  </si>
  <si>
    <t>/home/ba4_project/ba4_Hee/Trypanosome/training_dataset4_3_AL4/unlabeled/img/vid06_036_043.png</t>
  </si>
  <si>
    <t>/home/ba4_project/ba4_Hee/Trypanosome/training_dataset4_3_AL4/unlabeled/img/vid06_036_044.png</t>
  </si>
  <si>
    <t>/home/ba4_project/ba4_Hee/Trypanosome/training_dataset4_3_AL4/unlabeled/img/vid06_036_045.png</t>
  </si>
  <si>
    <t>/home/ba4_project/ba4_Hee/Trypanosome/training_dataset4_3_AL4/unlabeled/img/vid06_036_046.png</t>
  </si>
  <si>
    <t>/home/ba4_project/ba4_Hee/Trypanosome/training_dataset4_3_AL4/unlabeled/img/vid06_036_047.png</t>
  </si>
  <si>
    <t>/home/ba4_project/ba4_Hee/Trypanosome/training_dataset4_3_AL4/unlabeled/img/vid06_036_048.png</t>
  </si>
  <si>
    <t>/home/ba4_project/ba4_Hee/Trypanosome/training_dataset4_3_AL4/unlabeled/img/vid06_036_049.png</t>
  </si>
  <si>
    <t>/home/ba4_project/ba4_Hee/Trypanosome/training_dataset4_3_AL4/unlabeled/img/vid06_036_050.png</t>
  </si>
  <si>
    <t>/home/ba4_project/ba4_Hee/Trypanosome/training_dataset4_3_AL4/unlabeled/img/vid06_036_051.png</t>
  </si>
  <si>
    <t>/home/ba4_project/ba4_Hee/Trypanosome/training_dataset4_3_AL4/unlabeled/img/vid06_036_052.png</t>
  </si>
  <si>
    <t>/home/ba4_project/ba4_Hee/Trypanosome/training_dataset4_3_AL4/unlabeled/img/vid06_036_053.png</t>
  </si>
  <si>
    <t>/home/ba4_project/ba4_Hee/Trypanosome/training_dataset4_3_AL4/unlabeled/img/vid06_036_054.png</t>
  </si>
  <si>
    <t>/home/ba4_project/ba4_Hee/Trypanosome/training_dataset4_3_AL4/unlabeled/img/vid06_036_055.png</t>
  </si>
  <si>
    <t>/home/ba4_project/ba4_Hee/Trypanosome/training_dataset4_3_AL4/unlabeled/img/vid06_036_056.png</t>
  </si>
  <si>
    <t>/home/ba4_project/ba4_Hee/Trypanosome/training_dataset4_3_AL4/unlabeled/img/vid06_036_057.png</t>
  </si>
  <si>
    <t>/home/ba4_project/ba4_Hee/Trypanosome/training_dataset4_3_AL4/unlabeled/img/vid06_036_058.png</t>
  </si>
  <si>
    <t>/home/ba4_project/ba4_Hee/Trypanosome/training_dataset4_3_AL4/unlabeled/img/vid06_036_059.png</t>
  </si>
  <si>
    <t>/home/ba4_project/ba4_Hee/Trypanosome/training_dataset4_3_AL4/unlabeled/img/vid06_036_060.png</t>
  </si>
  <si>
    <t>/home/ba4_project/ba4_Hee/Trypanosome/training_dataset4_3_AL4/unlabeled/img/vid06_036_061.png</t>
  </si>
  <si>
    <t>/home/ba4_project/ba4_Hee/Trypanosome/training_dataset4_3_AL4/unlabeled/img/vid06_036_062.png</t>
  </si>
  <si>
    <t>/home/ba4_project/ba4_Hee/Trypanosome/training_dataset4_3_AL4/unlabeled/img/vid06_037_000.png</t>
  </si>
  <si>
    <t>/home/ba4_project/ba4_Hee/Trypanosome/training_dataset4_3_AL4/unlabeled/img/vid06_037_001.png</t>
  </si>
  <si>
    <t>/home/ba4_project/ba4_Hee/Trypanosome/training_dataset4_3_AL4/unlabeled/img/vid06_037_002.png</t>
  </si>
  <si>
    <t>/home/ba4_project/ba4_Hee/Trypanosome/training_dataset4_3_AL4/unlabeled/img/vid06_037_003.png</t>
  </si>
  <si>
    <t>/home/ba4_project/ba4_Hee/Trypanosome/training_dataset4_3_AL4/unlabeled/img/vid06_037_004.png</t>
  </si>
  <si>
    <t>/home/ba4_project/ba4_Hee/Trypanosome/training_dataset4_3_AL4/unlabeled/img/vid06_037_005.png</t>
  </si>
  <si>
    <t>/home/ba4_project/ba4_Hee/Trypanosome/training_dataset4_3_AL4/unlabeled/img/vid06_037_006.png</t>
  </si>
  <si>
    <t>/home/ba4_project/ba4_Hee/Trypanosome/training_dataset4_3_AL4/unlabeled/img/vid06_037_007.png</t>
  </si>
  <si>
    <t>/home/ba4_project/ba4_Hee/Trypanosome/training_dataset4_3_AL4/unlabeled/img/vid06_037_008.png</t>
  </si>
  <si>
    <t>/home/ba4_project/ba4_Hee/Trypanosome/training_dataset4_3_AL4/unlabeled/img/vid06_037_009.png</t>
  </si>
  <si>
    <t>/home/ba4_project/ba4_Hee/Trypanosome/training_dataset4_3_AL4/unlabeled/img/vid06_037_010.png</t>
  </si>
  <si>
    <t>/home/ba4_project/ba4_Hee/Trypanosome/training_dataset4_3_AL4/unlabeled/img/vid06_037_011.png</t>
  </si>
  <si>
    <t>/home/ba4_project/ba4_Hee/Trypanosome/training_dataset4_3_AL4/unlabeled/img/vid06_037_012.png</t>
  </si>
  <si>
    <t>/home/ba4_project/ba4_Hee/Trypanosome/training_dataset4_3_AL4/unlabeled/img/vid06_037_013.png</t>
  </si>
  <si>
    <t>/home/ba4_project/ba4_Hee/Trypanosome/training_dataset4_3_AL4/unlabeled/img/vid06_037_014.png</t>
  </si>
  <si>
    <t>/home/ba4_project/ba4_Hee/Trypanosome/training_dataset4_3_AL4/unlabeled/img/vid06_037_015.png</t>
  </si>
  <si>
    <t>/home/ba4_project/ba4_Hee/Trypanosome/training_dataset4_3_AL4/unlabeled/img/vid06_037_017.png</t>
  </si>
  <si>
    <t>/home/ba4_project/ba4_Hee/Trypanosome/training_dataset4_3_AL4/unlabeled/img/vid06_037_018.png</t>
  </si>
  <si>
    <t>/home/ba4_project/ba4_Hee/Trypanosome/training_dataset4_3_AL4/unlabeled/img/vid06_037_019.png</t>
  </si>
  <si>
    <t>/home/ba4_project/ba4_Hee/Trypanosome/training_dataset4_3_AL4/unlabeled/img/vid06_037_020.png</t>
  </si>
  <si>
    <t>/home/ba4_project/ba4_Hee/Trypanosome/training_dataset4_3_AL4/unlabeled/img/vid06_037_021.png</t>
  </si>
  <si>
    <t>/home/ba4_project/ba4_Hee/Trypanosome/training_dataset4_3_AL4/unlabeled/img/vid06_037_022.png</t>
  </si>
  <si>
    <t>/home/ba4_project/ba4_Hee/Trypanosome/training_dataset4_3_AL4/unlabeled/img/vid06_037_023.png</t>
  </si>
  <si>
    <t>/home/ba4_project/ba4_Hee/Trypanosome/training_dataset4_3_AL4/unlabeled/img/vid06_037_024.png</t>
  </si>
  <si>
    <t>/home/ba4_project/ba4_Hee/Trypanosome/training_dataset4_3_AL4/unlabeled/img/vid06_037_025.png</t>
  </si>
  <si>
    <t>/home/ba4_project/ba4_Hee/Trypanosome/training_dataset4_3_AL4/unlabeled/img/vid06_037_027.png</t>
  </si>
  <si>
    <t>/home/ba4_project/ba4_Hee/Trypanosome/training_dataset4_3_AL4/unlabeled/img/vid06_037_028.png</t>
  </si>
  <si>
    <t>/home/ba4_project/ba4_Hee/Trypanosome/training_dataset4_3_AL4/unlabeled/img/vid06_037_029.png</t>
  </si>
  <si>
    <t>/home/ba4_project/ba4_Hee/Trypanosome/training_dataset4_3_AL4/unlabeled/img/vid06_037_030.png</t>
  </si>
  <si>
    <t>/home/ba4_project/ba4_Hee/Trypanosome/training_dataset4_3_AL4/unlabeled/img/vid06_037_031.png</t>
  </si>
  <si>
    <t>/home/ba4_project/ba4_Hee/Trypanosome/training_dataset4_3_AL4/unlabeled/img/vid06_037_032.png</t>
  </si>
  <si>
    <t>/home/ba4_project/ba4_Hee/Trypanosome/training_dataset4_3_AL4/unlabeled/img/vid06_037_033.png</t>
  </si>
  <si>
    <t>/home/ba4_project/ba4_Hee/Trypanosome/training_dataset4_3_AL4/unlabeled/img/vid06_037_034.png</t>
  </si>
  <si>
    <t>/home/ba4_project/ba4_Hee/Trypanosome/training_dataset4_3_AL4/unlabeled/img/vid06_037_035.png</t>
  </si>
  <si>
    <t>/home/ba4_project/ba4_Hee/Trypanosome/training_dataset4_3_AL4/unlabeled/img/vid06_037_036.png</t>
  </si>
  <si>
    <t>/home/ba4_project/ba4_Hee/Trypanosome/training_dataset4_3_AL4/unlabeled/img/vid06_037_037.png</t>
  </si>
  <si>
    <t>/home/ba4_project/ba4_Hee/Trypanosome/training_dataset4_3_AL4/unlabeled/img/vid06_037_038.png</t>
  </si>
  <si>
    <t>/home/ba4_project/ba4_Hee/Trypanosome/training_dataset4_3_AL4/unlabeled/img/vid06_037_039.png</t>
  </si>
  <si>
    <t>/home/ba4_project/ba4_Hee/Trypanosome/training_dataset4_3_AL4/unlabeled/img/vid06_037_040.png</t>
  </si>
  <si>
    <t>/home/ba4_project/ba4_Hee/Trypanosome/training_dataset4_3_AL4/unlabeled/img/vid06_037_041.png</t>
  </si>
  <si>
    <t>/home/ba4_project/ba4_Hee/Trypanosome/training_dataset4_3_AL4/unlabeled/img/vid06_037_042.png</t>
  </si>
  <si>
    <t>/home/ba4_project/ba4_Hee/Trypanosome/training_dataset4_3_AL4/unlabeled/img/vid06_037_043.png</t>
  </si>
  <si>
    <t>/home/ba4_project/ba4_Hee/Trypanosome/training_dataset4_3_AL4/unlabeled/img/vid06_037_044.png</t>
  </si>
  <si>
    <t>/home/ba4_project/ba4_Hee/Trypanosome/training_dataset4_3_AL4/unlabeled/img/vid06_037_045.png</t>
  </si>
  <si>
    <t>/home/ba4_project/ba4_Hee/Trypanosome/training_dataset4_3_AL4/unlabeled/img/vid06_037_046.png</t>
  </si>
  <si>
    <t>/home/ba4_project/ba4_Hee/Trypanosome/training_dataset4_3_AL4/unlabeled/img/vid06_037_047.png</t>
  </si>
  <si>
    <t>/home/ba4_project/ba4_Hee/Trypanosome/training_dataset4_3_AL4/unlabeled/img/vid06_037_048.png</t>
  </si>
  <si>
    <t>/home/ba4_project/ba4_Hee/Trypanosome/training_dataset4_3_AL4/unlabeled/img/vid06_037_049.png</t>
  </si>
  <si>
    <t>/home/ba4_project/ba4_Hee/Trypanosome/training_dataset4_3_AL4/unlabeled/img/vid06_037_050.png</t>
  </si>
  <si>
    <t>/home/ba4_project/ba4_Hee/Trypanosome/training_dataset4_3_AL4/unlabeled/img/vid06_037_051.png</t>
  </si>
  <si>
    <t>/home/ba4_project/ba4_Hee/Trypanosome/training_dataset4_3_AL4/unlabeled/img/vid06_037_052.png</t>
  </si>
  <si>
    <t>/home/ba4_project/ba4_Hee/Trypanosome/training_dataset4_3_AL4/unlabeled/img/vid06_037_053.png</t>
  </si>
  <si>
    <t>/home/ba4_project/ba4_Hee/Trypanosome/training_dataset4_3_AL4/unlabeled/img/vid06_037_054.png</t>
  </si>
  <si>
    <t>/home/ba4_project/ba4_Hee/Trypanosome/training_dataset4_3_AL4/unlabeled/img/vid06_037_055.png</t>
  </si>
  <si>
    <t>/home/ba4_project/ba4_Hee/Trypanosome/training_dataset4_3_AL4/unlabeled/img/vid06_037_056.png</t>
  </si>
  <si>
    <t>/home/ba4_project/ba4_Hee/Trypanosome/training_dataset4_3_AL4/unlabeled/img/vid06_037_057.png</t>
  </si>
  <si>
    <t>/home/ba4_project/ba4_Hee/Trypanosome/training_dataset4_3_AL4/unlabeled/img/vid06_037_058.png</t>
  </si>
  <si>
    <t>/home/ba4_project/ba4_Hee/Trypanosome/training_dataset4_3_AL4/unlabeled/img/vid06_037_059.png</t>
  </si>
  <si>
    <t>/home/ba4_project/ba4_Hee/Trypanosome/training_dataset4_3_AL4/unlabeled/img/vid06_037_060.png</t>
  </si>
  <si>
    <t>/home/ba4_project/ba4_Hee/Trypanosome/training_dataset4_3_AL4/unlabeled/img/vid06_037_061.png</t>
  </si>
  <si>
    <t>/home/ba4_project/ba4_Hee/Trypanosome/training_dataset4_3_AL4/unlabeled/img/vid06_037_062.png</t>
  </si>
  <si>
    <t>/home/ba4_project/ba4_Hee/Trypanosome/training_dataset4_3_AL4/unlabeled/img/vid06_038_000.png</t>
  </si>
  <si>
    <t>/home/ba4_project/ba4_Hee/Trypanosome/training_dataset4_3_AL4/unlabeled/img/vid06_038_001.png</t>
  </si>
  <si>
    <t>/home/ba4_project/ba4_Hee/Trypanosome/training_dataset4_3_AL4/unlabeled/img/vid06_038_002.png</t>
  </si>
  <si>
    <t>/home/ba4_project/ba4_Hee/Trypanosome/training_dataset4_3_AL4/unlabeled/img/vid06_038_003.png</t>
  </si>
  <si>
    <t>/home/ba4_project/ba4_Hee/Trypanosome/training_dataset4_3_AL4/unlabeled/img/vid06_038_004.png</t>
  </si>
  <si>
    <t>/home/ba4_project/ba4_Hee/Trypanosome/training_dataset4_3_AL4/unlabeled/img/vid06_038_005.png</t>
  </si>
  <si>
    <t>/home/ba4_project/ba4_Hee/Trypanosome/training_dataset4_3_AL4/unlabeled/img/vid06_038_006.png</t>
  </si>
  <si>
    <t>/home/ba4_project/ba4_Hee/Trypanosome/training_dataset4_3_AL4/unlabeled/img/vid06_038_007.png</t>
  </si>
  <si>
    <t>/home/ba4_project/ba4_Hee/Trypanosome/training_dataset4_3_AL4/unlabeled/img/vid06_038_008.png</t>
  </si>
  <si>
    <t>/home/ba4_project/ba4_Hee/Trypanosome/training_dataset4_3_AL4/unlabeled/img/vid06_038_009.png</t>
  </si>
  <si>
    <t>/home/ba4_project/ba4_Hee/Trypanosome/training_dataset4_3_AL4/unlabeled/img/vid06_038_010.png</t>
  </si>
  <si>
    <t>/home/ba4_project/ba4_Hee/Trypanosome/training_dataset4_3_AL4/unlabeled/img/vid06_038_011.png</t>
  </si>
  <si>
    <t>/home/ba4_project/ba4_Hee/Trypanosome/training_dataset4_3_AL4/unlabeled/img/vid06_038_012.png</t>
  </si>
  <si>
    <t>/home/ba4_project/ba4_Hee/Trypanosome/training_dataset4_3_AL4/unlabeled/img/vid06_038_013.png</t>
  </si>
  <si>
    <t>/home/ba4_project/ba4_Hee/Trypanosome/training_dataset4_3_AL4/unlabeled/img/vid06_038_014.png</t>
  </si>
  <si>
    <t>/home/ba4_project/ba4_Hee/Trypanosome/training_dataset4_3_AL4/unlabeled/img/vid06_038_015.png</t>
  </si>
  <si>
    <t>/home/ba4_project/ba4_Hee/Trypanosome/training_dataset4_3_AL4/unlabeled/img/vid06_038_016.png</t>
  </si>
  <si>
    <t>/home/ba4_project/ba4_Hee/Trypanosome/training_dataset4_3_AL4/unlabeled/img/vid06_038_017.png</t>
  </si>
  <si>
    <t>/home/ba4_project/ba4_Hee/Trypanosome/training_dataset4_3_AL4/unlabeled/img/vid06_038_018.png</t>
  </si>
  <si>
    <t>/home/ba4_project/ba4_Hee/Trypanosome/training_dataset4_3_AL4/unlabeled/img/vid06_038_019.png</t>
  </si>
  <si>
    <t>/home/ba4_project/ba4_Hee/Trypanosome/training_dataset4_3_AL4/unlabeled/img/vid06_038_020.png</t>
  </si>
  <si>
    <t>/home/ba4_project/ba4_Hee/Trypanosome/training_dataset4_3_AL4/unlabeled/img/vid06_038_021.png</t>
  </si>
  <si>
    <t>/home/ba4_project/ba4_Hee/Trypanosome/training_dataset4_3_AL4/unlabeled/img/vid06_038_022.png</t>
  </si>
  <si>
    <t>/home/ba4_project/ba4_Hee/Trypanosome/training_dataset4_3_AL4/unlabeled/img/vid06_038_023.png</t>
  </si>
  <si>
    <t>/home/ba4_project/ba4_Hee/Trypanosome/training_dataset4_3_AL4/unlabeled/img/vid06_038_024.png</t>
  </si>
  <si>
    <t>/home/ba4_project/ba4_Hee/Trypanosome/training_dataset4_3_AL4/unlabeled/img/vid06_038_025.png</t>
  </si>
  <si>
    <t>/home/ba4_project/ba4_Hee/Trypanosome/training_dataset4_3_AL4/unlabeled/img/vid06_038_027.png</t>
  </si>
  <si>
    <t>/home/ba4_project/ba4_Hee/Trypanosome/training_dataset4_3_AL4/unlabeled/img/vid06_038_028.png</t>
  </si>
  <si>
    <t>/home/ba4_project/ba4_Hee/Trypanosome/training_dataset4_3_AL4/unlabeled/img/vid06_038_029.png</t>
  </si>
  <si>
    <t>/home/ba4_project/ba4_Hee/Trypanosome/training_dataset4_3_AL4/unlabeled/img/vid06_038_030.png</t>
  </si>
  <si>
    <t>/home/ba4_project/ba4_Hee/Trypanosome/training_dataset4_3_AL4/unlabeled/img/vid06_038_031.png</t>
  </si>
  <si>
    <t>/home/ba4_project/ba4_Hee/Trypanosome/training_dataset4_3_AL4/unlabeled/img/vid06_038_032.png</t>
  </si>
  <si>
    <t>/home/ba4_project/ba4_Hee/Trypanosome/training_dataset4_3_AL4/unlabeled/img/vid06_038_033.png</t>
  </si>
  <si>
    <t>/home/ba4_project/ba4_Hee/Trypanosome/training_dataset4_3_AL4/unlabeled/img/vid06_038_034.png</t>
  </si>
  <si>
    <t>/home/ba4_project/ba4_Hee/Trypanosome/training_dataset4_3_AL4/unlabeled/img/vid06_038_035.png</t>
  </si>
  <si>
    <t>/home/ba4_project/ba4_Hee/Trypanosome/training_dataset4_3_AL4/unlabeled/img/vid06_038_036.png</t>
  </si>
  <si>
    <t>/home/ba4_project/ba4_Hee/Trypanosome/training_dataset4_3_AL4/unlabeled/img/vid06_038_037.png</t>
  </si>
  <si>
    <t>/home/ba4_project/ba4_Hee/Trypanosome/training_dataset4_3_AL4/unlabeled/img/vid06_038_038.png</t>
  </si>
  <si>
    <t>/home/ba4_project/ba4_Hee/Trypanosome/training_dataset4_3_AL4/unlabeled/img/vid06_038_040.png</t>
  </si>
  <si>
    <t>/home/ba4_project/ba4_Hee/Trypanosome/training_dataset4_3_AL4/unlabeled/img/vid06_038_041.png</t>
  </si>
  <si>
    <t>/home/ba4_project/ba4_Hee/Trypanosome/training_dataset4_3_AL4/unlabeled/img/vid06_038_042.png</t>
  </si>
  <si>
    <t>/home/ba4_project/ba4_Hee/Trypanosome/training_dataset4_3_AL4/unlabeled/img/vid06_038_043.png</t>
  </si>
  <si>
    <t>/home/ba4_project/ba4_Hee/Trypanosome/training_dataset4_3_AL4/unlabeled/img/vid06_038_044.png</t>
  </si>
  <si>
    <t>/home/ba4_project/ba4_Hee/Trypanosome/training_dataset4_3_AL4/unlabeled/img/vid06_038_045.png</t>
  </si>
  <si>
    <t>/home/ba4_project/ba4_Hee/Trypanosome/training_dataset4_3_AL4/unlabeled/img/vid06_038_046.png</t>
  </si>
  <si>
    <t>/home/ba4_project/ba4_Hee/Trypanosome/training_dataset4_3_AL4/unlabeled/img/vid06_038_048.png</t>
  </si>
  <si>
    <t>/home/ba4_project/ba4_Hee/Trypanosome/training_dataset4_3_AL4/unlabeled/img/vid06_038_049.png</t>
  </si>
  <si>
    <t>/home/ba4_project/ba4_Hee/Trypanosome/training_dataset4_3_AL4/unlabeled/img/vid06_038_050.png</t>
  </si>
  <si>
    <t>/home/ba4_project/ba4_Hee/Trypanosome/training_dataset4_3_AL4/unlabeled/img/vid06_038_051.png</t>
  </si>
  <si>
    <t>/home/ba4_project/ba4_Hee/Trypanosome/training_dataset4_3_AL4/unlabeled/img/vid06_038_052.png</t>
  </si>
  <si>
    <t>/home/ba4_project/ba4_Hee/Trypanosome/training_dataset4_3_AL4/unlabeled/img/vid06_038_053.png</t>
  </si>
  <si>
    <t>/home/ba4_project/ba4_Hee/Trypanosome/training_dataset4_3_AL4/unlabeled/img/vid06_038_054.png</t>
  </si>
  <si>
    <t>/home/ba4_project/ba4_Hee/Trypanosome/training_dataset4_3_AL4/unlabeled/img/vid06_038_055.png</t>
  </si>
  <si>
    <t>/home/ba4_project/ba4_Hee/Trypanosome/training_dataset4_3_AL4/unlabeled/img/vid06_038_057.png</t>
  </si>
  <si>
    <t>/home/ba4_project/ba4_Hee/Trypanosome/training_dataset4_3_AL4/unlabeled/img/vid06_038_058.png</t>
  </si>
  <si>
    <t>/home/ba4_project/ba4_Hee/Trypanosome/training_dataset4_3_AL4/unlabeled/img/vid06_038_059.png</t>
  </si>
  <si>
    <t>/home/ba4_project/ba4_Hee/Trypanosome/training_dataset4_3_AL4/unlabeled/img/vid06_038_060.png</t>
  </si>
  <si>
    <t>/home/ba4_project/ba4_Hee/Trypanosome/training_dataset4_3_AL4/unlabeled/img/vid06_038_061.png</t>
  </si>
  <si>
    <t>/home/ba4_project/ba4_Hee/Trypanosome/training_dataset4_3_AL4/unlabeled/img/vid06_038_062.png</t>
  </si>
  <si>
    <t>/home/ba4_project/ba4_Hee/Trypanosome/training_dataset4_3_AL4/unlabeled/img/vid06_039_000.png</t>
  </si>
  <si>
    <t>/home/ba4_project/ba4_Hee/Trypanosome/training_dataset4_3_AL4/unlabeled/img/vid06_039_001.png</t>
  </si>
  <si>
    <t>/home/ba4_project/ba4_Hee/Trypanosome/training_dataset4_3_AL4/unlabeled/img/vid06_039_002.png</t>
  </si>
  <si>
    <t>/home/ba4_project/ba4_Hee/Trypanosome/training_dataset4_3_AL4/unlabeled/img/vid06_039_003.png</t>
  </si>
  <si>
    <t>/home/ba4_project/ba4_Hee/Trypanosome/training_dataset4_3_AL4/unlabeled/img/vid06_039_004.png</t>
  </si>
  <si>
    <t>/home/ba4_project/ba4_Hee/Trypanosome/training_dataset4_3_AL4/unlabeled/img/vid06_039_005.png</t>
  </si>
  <si>
    <t>/home/ba4_project/ba4_Hee/Trypanosome/training_dataset4_3_AL4/unlabeled/img/vid06_039_006.png</t>
  </si>
  <si>
    <t>/home/ba4_project/ba4_Hee/Trypanosome/training_dataset4_3_AL4/unlabeled/img/vid06_039_007.png</t>
  </si>
  <si>
    <t>/home/ba4_project/ba4_Hee/Trypanosome/training_dataset4_3_AL4/unlabeled/img/vid06_039_008.png</t>
  </si>
  <si>
    <t>/home/ba4_project/ba4_Hee/Trypanosome/training_dataset4_3_AL4/unlabeled/img/vid06_039_009.png</t>
  </si>
  <si>
    <t>/home/ba4_project/ba4_Hee/Trypanosome/training_dataset4_3_AL4/unlabeled/img/vid06_039_010.png</t>
  </si>
  <si>
    <t>/home/ba4_project/ba4_Hee/Trypanosome/training_dataset4_3_AL4/unlabeled/img/vid06_039_011.png</t>
  </si>
  <si>
    <t>/home/ba4_project/ba4_Hee/Trypanosome/training_dataset4_3_AL4/unlabeled/img/vid06_039_012.png</t>
  </si>
  <si>
    <t>/home/ba4_project/ba4_Hee/Trypanosome/training_dataset4_3_AL4/unlabeled/img/vid06_039_013.png</t>
  </si>
  <si>
    <t>/home/ba4_project/ba4_Hee/Trypanosome/training_dataset4_3_AL4/unlabeled/img/vid06_039_014.png</t>
  </si>
  <si>
    <t>/home/ba4_project/ba4_Hee/Trypanosome/training_dataset4_3_AL4/unlabeled/img/vid06_039_015.png</t>
  </si>
  <si>
    <t>/home/ba4_project/ba4_Hee/Trypanosome/training_dataset4_3_AL4/unlabeled/img/vid06_039_016.png</t>
  </si>
  <si>
    <t>/home/ba4_project/ba4_Hee/Trypanosome/training_dataset4_3_AL4/unlabeled/img/vid06_039_017.png</t>
  </si>
  <si>
    <t>/home/ba4_project/ba4_Hee/Trypanosome/training_dataset4_3_AL4/unlabeled/img/vid06_039_018.png</t>
  </si>
  <si>
    <t>/home/ba4_project/ba4_Hee/Trypanosome/training_dataset4_3_AL4/unlabeled/img/vid06_039_019.png</t>
  </si>
  <si>
    <t>/home/ba4_project/ba4_Hee/Trypanosome/training_dataset4_3_AL4/unlabeled/img/vid06_039_020.png</t>
  </si>
  <si>
    <t>/home/ba4_project/ba4_Hee/Trypanosome/training_dataset4_3_AL4/unlabeled/img/vid06_039_021.png</t>
  </si>
  <si>
    <t>/home/ba4_project/ba4_Hee/Trypanosome/training_dataset4_3_AL4/unlabeled/img/vid06_039_022.png</t>
  </si>
  <si>
    <t>/home/ba4_project/ba4_Hee/Trypanosome/training_dataset4_3_AL4/unlabeled/img/vid06_039_023.png</t>
  </si>
  <si>
    <t>/home/ba4_project/ba4_Hee/Trypanosome/training_dataset4_3_AL4/unlabeled/img/vid06_039_024.png</t>
  </si>
  <si>
    <t>/home/ba4_project/ba4_Hee/Trypanosome/training_dataset4_3_AL4/unlabeled/img/vid06_039_025.png</t>
  </si>
  <si>
    <t>/home/ba4_project/ba4_Hee/Trypanosome/training_dataset4_3_AL4/unlabeled/img/vid06_039_026.png</t>
  </si>
  <si>
    <t>/home/ba4_project/ba4_Hee/Trypanosome/training_dataset4_3_AL4/unlabeled/img/vid06_039_027.png</t>
  </si>
  <si>
    <t>/home/ba4_project/ba4_Hee/Trypanosome/training_dataset4_3_AL4/unlabeled/img/vid06_039_028.png</t>
  </si>
  <si>
    <t>/home/ba4_project/ba4_Hee/Trypanosome/training_dataset4_3_AL4/unlabeled/img/vid06_039_029.png</t>
  </si>
  <si>
    <t>/home/ba4_project/ba4_Hee/Trypanosome/training_dataset4_3_AL4/unlabeled/img/vid06_039_030.png</t>
  </si>
  <si>
    <t>/home/ba4_project/ba4_Hee/Trypanosome/training_dataset4_3_AL4/unlabeled/img/vid06_039_031.png</t>
  </si>
  <si>
    <t>/home/ba4_project/ba4_Hee/Trypanosome/training_dataset4_3_AL4/unlabeled/img/vid06_039_032.png</t>
  </si>
  <si>
    <t>/home/ba4_project/ba4_Hee/Trypanosome/training_dataset4_3_AL4/unlabeled/img/vid06_039_033.png</t>
  </si>
  <si>
    <t>/home/ba4_project/ba4_Hee/Trypanosome/training_dataset4_3_AL4/unlabeled/img/vid06_039_034.png</t>
  </si>
  <si>
    <t>/home/ba4_project/ba4_Hee/Trypanosome/training_dataset4_3_AL4/unlabeled/img/vid06_039_035.png</t>
  </si>
  <si>
    <t>/home/ba4_project/ba4_Hee/Trypanosome/training_dataset4_3_AL4/unlabeled/img/vid06_039_036.png</t>
  </si>
  <si>
    <t>/home/ba4_project/ba4_Hee/Trypanosome/training_dataset4_3_AL4/unlabeled/img/vid06_039_037.png</t>
  </si>
  <si>
    <t>/home/ba4_project/ba4_Hee/Trypanosome/training_dataset4_3_AL4/unlabeled/img/vid06_039_038.png</t>
  </si>
  <si>
    <t>/home/ba4_project/ba4_Hee/Trypanosome/training_dataset4_3_AL4/unlabeled/img/vid06_039_039.png</t>
  </si>
  <si>
    <t>/home/ba4_project/ba4_Hee/Trypanosome/training_dataset4_3_AL4/unlabeled/img/vid06_039_040.png</t>
  </si>
  <si>
    <t>/home/ba4_project/ba4_Hee/Trypanosome/training_dataset4_3_AL4/unlabeled/img/vid06_039_041.png</t>
  </si>
  <si>
    <t>/home/ba4_project/ba4_Hee/Trypanosome/training_dataset4_3_AL4/unlabeled/img/vid06_039_042.png</t>
  </si>
  <si>
    <t>/home/ba4_project/ba4_Hee/Trypanosome/training_dataset4_3_AL4/unlabeled/img/vid06_039_043.png</t>
  </si>
  <si>
    <t>/home/ba4_project/ba4_Hee/Trypanosome/training_dataset4_3_AL4/unlabeled/img/vid06_039_044.png</t>
  </si>
  <si>
    <t>/home/ba4_project/ba4_Hee/Trypanosome/training_dataset4_3_AL4/unlabeled/img/vid06_039_045.png</t>
  </si>
  <si>
    <t>/home/ba4_project/ba4_Hee/Trypanosome/training_dataset4_3_AL4/unlabeled/img/vid06_039_046.png</t>
  </si>
  <si>
    <t>/home/ba4_project/ba4_Hee/Trypanosome/training_dataset4_3_AL4/unlabeled/img/vid06_039_047.png</t>
  </si>
  <si>
    <t>/home/ba4_project/ba4_Hee/Trypanosome/training_dataset4_3_AL4/unlabeled/img/vid06_039_049.png</t>
  </si>
  <si>
    <t>/home/ba4_project/ba4_Hee/Trypanosome/training_dataset4_3_AL4/unlabeled/img/vid06_039_050.png</t>
  </si>
  <si>
    <t>/home/ba4_project/ba4_Hee/Trypanosome/training_dataset4_3_AL4/unlabeled/img/vid06_039_051.png</t>
  </si>
  <si>
    <t>/home/ba4_project/ba4_Hee/Trypanosome/training_dataset4_3_AL4/unlabeled/img/vid06_039_052.png</t>
  </si>
  <si>
    <t>/home/ba4_project/ba4_Hee/Trypanosome/training_dataset4_3_AL4/unlabeled/img/vid06_039_053.png</t>
  </si>
  <si>
    <t>/home/ba4_project/ba4_Hee/Trypanosome/training_dataset4_3_AL4/unlabeled/img/vid06_039_054.png</t>
  </si>
  <si>
    <t>/home/ba4_project/ba4_Hee/Trypanosome/training_dataset4_3_AL4/unlabeled/img/vid06_039_055.png</t>
  </si>
  <si>
    <t>/home/ba4_project/ba4_Hee/Trypanosome/training_dataset4_3_AL4/unlabeled/img/vid06_039_056.png</t>
  </si>
  <si>
    <t>/home/ba4_project/ba4_Hee/Trypanosome/training_dataset4_3_AL4/unlabeled/img/vid06_039_057.png</t>
  </si>
  <si>
    <t>/home/ba4_project/ba4_Hee/Trypanosome/training_dataset4_3_AL4/unlabeled/img/vid06_039_058.png</t>
  </si>
  <si>
    <t>/home/ba4_project/ba4_Hee/Trypanosome/training_dataset4_3_AL4/unlabeled/img/vid06_039_059.png</t>
  </si>
  <si>
    <t>/home/ba4_project/ba4_Hee/Trypanosome/training_dataset4_3_AL4/unlabeled/img/vid06_039_060.png</t>
  </si>
  <si>
    <t>/home/ba4_project/ba4_Hee/Trypanosome/training_dataset4_3_AL4/unlabeled/img/vid06_039_061.png</t>
  </si>
  <si>
    <t>/home/ba4_project/ba4_Hee/Trypanosome/training_dataset4_3_AL4/unlabeled/img/vid06_039_062.png</t>
  </si>
  <si>
    <t>/home/ba4_project/ba4_Hee/Trypanosome/training_dataset4_3_AL4/unlabeled/img/vid06_040_000.png</t>
  </si>
  <si>
    <t>/home/ba4_project/ba4_Hee/Trypanosome/training_dataset4_3_AL4/unlabeled/img/vid06_040_001.png</t>
  </si>
  <si>
    <t>/home/ba4_project/ba4_Hee/Trypanosome/training_dataset4_3_AL4/unlabeled/img/vid06_040_002.png</t>
  </si>
  <si>
    <t>/home/ba4_project/ba4_Hee/Trypanosome/training_dataset4_3_AL4/unlabeled/img/vid06_040_003.png</t>
  </si>
  <si>
    <t>/home/ba4_project/ba4_Hee/Trypanosome/training_dataset4_3_AL4/unlabeled/img/vid06_040_004.png</t>
  </si>
  <si>
    <t>/home/ba4_project/ba4_Hee/Trypanosome/training_dataset4_3_AL4/unlabeled/img/vid06_040_005.png</t>
  </si>
  <si>
    <t>/home/ba4_project/ba4_Hee/Trypanosome/training_dataset4_3_AL4/unlabeled/img/vid06_040_006.png</t>
  </si>
  <si>
    <t>/home/ba4_project/ba4_Hee/Trypanosome/training_dataset4_3_AL4/unlabeled/img/vid06_040_007.png</t>
  </si>
  <si>
    <t>/home/ba4_project/ba4_Hee/Trypanosome/training_dataset4_3_AL4/unlabeled/img/vid06_040_008.png</t>
  </si>
  <si>
    <t>/home/ba4_project/ba4_Hee/Trypanosome/training_dataset4_3_AL4/unlabeled/img/vid06_040_009.png</t>
  </si>
  <si>
    <t>/home/ba4_project/ba4_Hee/Trypanosome/training_dataset4_3_AL4/unlabeled/img/vid06_040_010.png</t>
  </si>
  <si>
    <t>/home/ba4_project/ba4_Hee/Trypanosome/training_dataset4_3_AL4/unlabeled/img/vid06_040_011.png</t>
  </si>
  <si>
    <t>/home/ba4_project/ba4_Hee/Trypanosome/training_dataset4_3_AL4/unlabeled/img/vid06_040_012.png</t>
  </si>
  <si>
    <t>/home/ba4_project/ba4_Hee/Trypanosome/training_dataset4_3_AL4/unlabeled/img/vid06_040_013.png</t>
  </si>
  <si>
    <t>/home/ba4_project/ba4_Hee/Trypanosome/training_dataset4_3_AL4/unlabeled/img/vid06_040_014.png</t>
  </si>
  <si>
    <t>/home/ba4_project/ba4_Hee/Trypanosome/training_dataset4_3_AL4/unlabeled/img/vid06_040_015.png</t>
  </si>
  <si>
    <t>/home/ba4_project/ba4_Hee/Trypanosome/training_dataset4_3_AL4/unlabeled/img/vid06_040_016.png</t>
  </si>
  <si>
    <t>/home/ba4_project/ba4_Hee/Trypanosome/training_dataset4_3_AL4/unlabeled/img/vid06_040_017.png</t>
  </si>
  <si>
    <t>/home/ba4_project/ba4_Hee/Trypanosome/training_dataset4_3_AL4/unlabeled/img/vid06_040_018.png</t>
  </si>
  <si>
    <t>/home/ba4_project/ba4_Hee/Trypanosome/training_dataset4_3_AL4/unlabeled/img/vid06_040_019.png</t>
  </si>
  <si>
    <t>/home/ba4_project/ba4_Hee/Trypanosome/training_dataset4_3_AL4/unlabeled/img/vid06_040_020.png</t>
  </si>
  <si>
    <t>/home/ba4_project/ba4_Hee/Trypanosome/training_dataset4_3_AL4/unlabeled/img/vid06_040_021.png</t>
  </si>
  <si>
    <t>/home/ba4_project/ba4_Hee/Trypanosome/training_dataset4_3_AL4/unlabeled/img/vid06_040_022.png</t>
  </si>
  <si>
    <t>/home/ba4_project/ba4_Hee/Trypanosome/training_dataset4_3_AL4/unlabeled/img/vid06_040_023.png</t>
  </si>
  <si>
    <t>/home/ba4_project/ba4_Hee/Trypanosome/training_dataset4_3_AL4/unlabeled/img/vid06_040_024.png</t>
  </si>
  <si>
    <t>/home/ba4_project/ba4_Hee/Trypanosome/training_dataset4_3_AL4/unlabeled/img/vid06_040_027.png</t>
  </si>
  <si>
    <t>/home/ba4_project/ba4_Hee/Trypanosome/training_dataset4_3_AL4/unlabeled/img/vid06_040_028.png</t>
  </si>
  <si>
    <t>/home/ba4_project/ba4_Hee/Trypanosome/training_dataset4_3_AL4/unlabeled/img/vid06_040_029.png</t>
  </si>
  <si>
    <t>/home/ba4_project/ba4_Hee/Trypanosome/training_dataset4_3_AL4/unlabeled/img/vid06_040_030.png</t>
  </si>
  <si>
    <t>/home/ba4_project/ba4_Hee/Trypanosome/training_dataset4_3_AL4/unlabeled/img/vid06_040_031.png</t>
  </si>
  <si>
    <t>/home/ba4_project/ba4_Hee/Trypanosome/training_dataset4_3_AL4/unlabeled/img/vid06_040_032.png</t>
  </si>
  <si>
    <t>/home/ba4_project/ba4_Hee/Trypanosome/training_dataset4_3_AL4/unlabeled/img/vid06_040_033.png</t>
  </si>
  <si>
    <t>/home/ba4_project/ba4_Hee/Trypanosome/training_dataset4_3_AL4/unlabeled/img/vid06_040_034.png</t>
  </si>
  <si>
    <t>/home/ba4_project/ba4_Hee/Trypanosome/training_dataset4_3_AL4/unlabeled/img/vid06_040_035.png</t>
  </si>
  <si>
    <t>/home/ba4_project/ba4_Hee/Trypanosome/training_dataset4_3_AL4/unlabeled/img/vid06_040_036.png</t>
  </si>
  <si>
    <t>/home/ba4_project/ba4_Hee/Trypanosome/training_dataset4_3_AL4/unlabeled/img/vid06_040_037.png</t>
  </si>
  <si>
    <t>/home/ba4_project/ba4_Hee/Trypanosome/training_dataset4_3_AL4/unlabeled/img/vid06_040_038.png</t>
  </si>
  <si>
    <t>/home/ba4_project/ba4_Hee/Trypanosome/training_dataset4_3_AL4/unlabeled/img/vid06_040_039.png</t>
  </si>
  <si>
    <t>/home/ba4_project/ba4_Hee/Trypanosome/training_dataset4_3_AL4/unlabeled/img/vid06_040_040.png</t>
  </si>
  <si>
    <t>/home/ba4_project/ba4_Hee/Trypanosome/training_dataset4_3_AL4/unlabeled/img/vid06_040_041.png</t>
  </si>
  <si>
    <t>/home/ba4_project/ba4_Hee/Trypanosome/training_dataset4_3_AL4/unlabeled/img/vid06_040_042.png</t>
  </si>
  <si>
    <t>/home/ba4_project/ba4_Hee/Trypanosome/training_dataset4_3_AL4/unlabeled/img/vid06_040_043.png</t>
  </si>
  <si>
    <t>/home/ba4_project/ba4_Hee/Trypanosome/training_dataset4_3_AL4/unlabeled/img/vid06_040_044.png</t>
  </si>
  <si>
    <t>/home/ba4_project/ba4_Hee/Trypanosome/training_dataset4_3_AL4/unlabeled/img/vid06_040_045.png</t>
  </si>
  <si>
    <t>/home/ba4_project/ba4_Hee/Trypanosome/training_dataset4_3_AL4/unlabeled/img/vid06_040_046.png</t>
  </si>
  <si>
    <t>/home/ba4_project/ba4_Hee/Trypanosome/training_dataset4_3_AL4/unlabeled/img/vid06_040_047.png</t>
  </si>
  <si>
    <t>/home/ba4_project/ba4_Hee/Trypanosome/training_dataset4_3_AL4/unlabeled/img/vid06_040_049.png</t>
  </si>
  <si>
    <t>/home/ba4_project/ba4_Hee/Trypanosome/training_dataset4_3_AL4/unlabeled/img/vid06_040_050.png</t>
  </si>
  <si>
    <t>/home/ba4_project/ba4_Hee/Trypanosome/training_dataset4_3_AL4/unlabeled/img/vid06_040_051.png</t>
  </si>
  <si>
    <t>/home/ba4_project/ba4_Hee/Trypanosome/training_dataset4_3_AL4/unlabeled/img/vid06_040_052.png</t>
  </si>
  <si>
    <t>/home/ba4_project/ba4_Hee/Trypanosome/training_dataset4_3_AL4/unlabeled/img/vid06_040_053.png</t>
  </si>
  <si>
    <t>/home/ba4_project/ba4_Hee/Trypanosome/training_dataset4_3_AL4/unlabeled/img/vid06_040_054.png</t>
  </si>
  <si>
    <t>/home/ba4_project/ba4_Hee/Trypanosome/training_dataset4_3_AL4/unlabeled/img/vid06_040_055.png</t>
  </si>
  <si>
    <t>/home/ba4_project/ba4_Hee/Trypanosome/training_dataset4_3_AL4/unlabeled/img/vid06_040_056.png</t>
  </si>
  <si>
    <t>/home/ba4_project/ba4_Hee/Trypanosome/training_dataset4_3_AL4/unlabeled/img/vid06_040_057.png</t>
  </si>
  <si>
    <t>/home/ba4_project/ba4_Hee/Trypanosome/training_dataset4_3_AL4/unlabeled/img/vid06_040_058.png</t>
  </si>
  <si>
    <t>/home/ba4_project/ba4_Hee/Trypanosome/training_dataset4_3_AL4/unlabeled/img/vid06_040_059.png</t>
  </si>
  <si>
    <t>/home/ba4_project/ba4_Hee/Trypanosome/training_dataset4_3_AL4/unlabeled/img/vid06_040_060.png</t>
  </si>
  <si>
    <t>/home/ba4_project/ba4_Hee/Trypanosome/training_dataset4_3_AL4/unlabeled/img/vid06_040_061.png</t>
  </si>
  <si>
    <t>/home/ba4_project/ba4_Hee/Trypanosome/training_dataset4_3_AL4/unlabeled/img/vid06_041_000.png</t>
  </si>
  <si>
    <t>/home/ba4_project/ba4_Hee/Trypanosome/training_dataset4_3_AL4/unlabeled/img/vid06_041_001.png</t>
  </si>
  <si>
    <t>/home/ba4_project/ba4_Hee/Trypanosome/training_dataset4_3_AL4/unlabeled/img/vid06_041_002.png</t>
  </si>
  <si>
    <t>/home/ba4_project/ba4_Hee/Trypanosome/training_dataset4_3_AL4/unlabeled/img/vid06_041_003.png</t>
  </si>
  <si>
    <t>/home/ba4_project/ba4_Hee/Trypanosome/training_dataset4_3_AL4/unlabeled/img/vid06_041_004.png</t>
  </si>
  <si>
    <t>/home/ba4_project/ba4_Hee/Trypanosome/training_dataset4_3_AL4/unlabeled/img/vid06_041_005.png</t>
  </si>
  <si>
    <t>/home/ba4_project/ba4_Hee/Trypanosome/training_dataset4_3_AL4/unlabeled/img/vid06_041_006.png</t>
  </si>
  <si>
    <t>/home/ba4_project/ba4_Hee/Trypanosome/training_dataset4_3_AL4/unlabeled/img/vid06_041_007.png</t>
  </si>
  <si>
    <t>/home/ba4_project/ba4_Hee/Trypanosome/training_dataset4_3_AL4/unlabeled/img/vid06_041_008.png</t>
  </si>
  <si>
    <t>/home/ba4_project/ba4_Hee/Trypanosome/training_dataset4_3_AL4/unlabeled/img/vid06_041_009.png</t>
  </si>
  <si>
    <t>/home/ba4_project/ba4_Hee/Trypanosome/training_dataset4_3_AL4/unlabeled/img/vid06_041_010.png</t>
  </si>
  <si>
    <t>/home/ba4_project/ba4_Hee/Trypanosome/training_dataset4_3_AL4/unlabeled/img/vid06_041_011.png</t>
  </si>
  <si>
    <t>/home/ba4_project/ba4_Hee/Trypanosome/training_dataset4_3_AL4/unlabeled/img/vid06_041_012.png</t>
  </si>
  <si>
    <t>/home/ba4_project/ba4_Hee/Trypanosome/training_dataset4_3_AL4/unlabeled/img/vid06_041_013.png</t>
  </si>
  <si>
    <t>/home/ba4_project/ba4_Hee/Trypanosome/training_dataset4_3_AL4/unlabeled/img/vid06_041_014.png</t>
  </si>
  <si>
    <t>/home/ba4_project/ba4_Hee/Trypanosome/training_dataset4_3_AL4/unlabeled/img/vid06_041_015.png</t>
  </si>
  <si>
    <t>/home/ba4_project/ba4_Hee/Trypanosome/training_dataset4_3_AL4/unlabeled/img/vid06_041_016.png</t>
  </si>
  <si>
    <t>/home/ba4_project/ba4_Hee/Trypanosome/training_dataset4_3_AL4/unlabeled/img/vid06_041_017.png</t>
  </si>
  <si>
    <t>/home/ba4_project/ba4_Hee/Trypanosome/training_dataset4_3_AL4/unlabeled/img/vid06_041_018.png</t>
  </si>
  <si>
    <t>/home/ba4_project/ba4_Hee/Trypanosome/training_dataset4_3_AL4/unlabeled/img/vid06_041_019.png</t>
  </si>
  <si>
    <t>/home/ba4_project/ba4_Hee/Trypanosome/training_dataset4_3_AL4/unlabeled/img/vid06_041_020.png</t>
  </si>
  <si>
    <t>/home/ba4_project/ba4_Hee/Trypanosome/training_dataset4_3_AL4/unlabeled/img/vid06_041_021.png</t>
  </si>
  <si>
    <t>/home/ba4_project/ba4_Hee/Trypanosome/training_dataset4_3_AL4/unlabeled/img/vid06_041_022.png</t>
  </si>
  <si>
    <t>/home/ba4_project/ba4_Hee/Trypanosome/training_dataset4_3_AL4/unlabeled/img/vid06_041_023.png</t>
  </si>
  <si>
    <t>/home/ba4_project/ba4_Hee/Trypanosome/training_dataset4_3_AL4/unlabeled/img/vid06_041_024.png</t>
  </si>
  <si>
    <t>/home/ba4_project/ba4_Hee/Trypanosome/training_dataset4_3_AL4/unlabeled/img/vid06_041_027.png</t>
  </si>
  <si>
    <t>/home/ba4_project/ba4_Hee/Trypanosome/training_dataset4_3_AL4/unlabeled/img/vid06_041_028.png</t>
  </si>
  <si>
    <t>/home/ba4_project/ba4_Hee/Trypanosome/training_dataset4_3_AL4/unlabeled/img/vid06_041_029.png</t>
  </si>
  <si>
    <t>/home/ba4_project/ba4_Hee/Trypanosome/training_dataset4_3_AL4/unlabeled/img/vid06_041_030.png</t>
  </si>
  <si>
    <t>/home/ba4_project/ba4_Hee/Trypanosome/training_dataset4_3_AL4/unlabeled/img/vid06_041_031.png</t>
  </si>
  <si>
    <t>/home/ba4_project/ba4_Hee/Trypanosome/training_dataset4_3_AL4/unlabeled/img/vid06_041_032.png</t>
  </si>
  <si>
    <t>/home/ba4_project/ba4_Hee/Trypanosome/training_dataset4_3_AL4/unlabeled/img/vid06_041_033.png</t>
  </si>
  <si>
    <t>/home/ba4_project/ba4_Hee/Trypanosome/training_dataset4_3_AL4/unlabeled/img/vid06_041_034.png</t>
  </si>
  <si>
    <t>/home/ba4_project/ba4_Hee/Trypanosome/training_dataset4_3_AL4/unlabeled/img/vid06_041_035.png</t>
  </si>
  <si>
    <t>/home/ba4_project/ba4_Hee/Trypanosome/training_dataset4_3_AL4/unlabeled/img/vid06_041_036.png</t>
  </si>
  <si>
    <t>/home/ba4_project/ba4_Hee/Trypanosome/training_dataset4_3_AL4/unlabeled/img/vid06_041_037.png</t>
  </si>
  <si>
    <t>/home/ba4_project/ba4_Hee/Trypanosome/training_dataset4_3_AL4/unlabeled/img/vid06_041_038.png</t>
  </si>
  <si>
    <t>/home/ba4_project/ba4_Hee/Trypanosome/training_dataset4_3_AL4/unlabeled/img/vid06_041_039.png</t>
  </si>
  <si>
    <t>/home/ba4_project/ba4_Hee/Trypanosome/training_dataset4_3_AL4/unlabeled/img/vid06_041_040.png</t>
  </si>
  <si>
    <t>/home/ba4_project/ba4_Hee/Trypanosome/training_dataset4_3_AL4/unlabeled/img/vid06_041_041.png</t>
  </si>
  <si>
    <t>/home/ba4_project/ba4_Hee/Trypanosome/training_dataset4_3_AL4/unlabeled/img/vid06_041_042.png</t>
  </si>
  <si>
    <t>/home/ba4_project/ba4_Hee/Trypanosome/training_dataset4_3_AL4/unlabeled/img/vid06_041_043.png</t>
  </si>
  <si>
    <t>/home/ba4_project/ba4_Hee/Trypanosome/training_dataset4_3_AL4/unlabeled/img/vid06_041_044.png</t>
  </si>
  <si>
    <t>/home/ba4_project/ba4_Hee/Trypanosome/training_dataset4_3_AL4/unlabeled/img/vid06_041_045.png</t>
  </si>
  <si>
    <t>/home/ba4_project/ba4_Hee/Trypanosome/training_dataset4_3_AL4/unlabeled/img/vid06_041_046.png</t>
  </si>
  <si>
    <t>/home/ba4_project/ba4_Hee/Trypanosome/training_dataset4_3_AL4/unlabeled/img/vid06_041_047.png</t>
  </si>
  <si>
    <t>/home/ba4_project/ba4_Hee/Trypanosome/training_dataset4_3_AL4/unlabeled/img/vid06_041_049.png</t>
  </si>
  <si>
    <t>/home/ba4_project/ba4_Hee/Trypanosome/training_dataset4_3_AL4/unlabeled/img/vid06_041_050.png</t>
  </si>
  <si>
    <t>/home/ba4_project/ba4_Hee/Trypanosome/training_dataset4_3_AL4/unlabeled/img/vid06_041_051.png</t>
  </si>
  <si>
    <t>/home/ba4_project/ba4_Hee/Trypanosome/training_dataset4_3_AL4/unlabeled/img/vid06_041_052.png</t>
  </si>
  <si>
    <t>/home/ba4_project/ba4_Hee/Trypanosome/training_dataset4_3_AL4/unlabeled/img/vid06_041_053.png</t>
  </si>
  <si>
    <t>/home/ba4_project/ba4_Hee/Trypanosome/training_dataset4_3_AL4/unlabeled/img/vid06_041_054.png</t>
  </si>
  <si>
    <t>/home/ba4_project/ba4_Hee/Trypanosome/training_dataset4_3_AL4/unlabeled/img/vid06_041_055.png</t>
  </si>
  <si>
    <t>/home/ba4_project/ba4_Hee/Trypanosome/training_dataset4_3_AL4/unlabeled/img/vid06_041_056.png</t>
  </si>
  <si>
    <t>/home/ba4_project/ba4_Hee/Trypanosome/training_dataset4_3_AL4/unlabeled/img/vid06_041_057.png</t>
  </si>
  <si>
    <t>/home/ba4_project/ba4_Hee/Trypanosome/training_dataset4_3_AL4/unlabeled/img/vid06_041_058.png</t>
  </si>
  <si>
    <t>/home/ba4_project/ba4_Hee/Trypanosome/training_dataset4_3_AL4/unlabeled/img/vid06_041_059.png</t>
  </si>
  <si>
    <t>/home/ba4_project/ba4_Hee/Trypanosome/training_dataset4_3_AL4/unlabeled/img/vid06_041_060.png</t>
  </si>
  <si>
    <t>/home/ba4_project/ba4_Hee/Trypanosome/training_dataset4_3_AL4/unlabeled/img/vid06_041_061.png</t>
  </si>
  <si>
    <t>/home/ba4_project/ba4_Hee/Trypanosome/training_dataset4_3_AL4/unlabeled/img/vid06_042_000.png</t>
  </si>
  <si>
    <t>/home/ba4_project/ba4_Hee/Trypanosome/training_dataset4_3_AL4/unlabeled/img/vid06_042_001.png</t>
  </si>
  <si>
    <t>/home/ba4_project/ba4_Hee/Trypanosome/training_dataset4_3_AL4/unlabeled/img/vid06_042_002.png</t>
  </si>
  <si>
    <t>/home/ba4_project/ba4_Hee/Trypanosome/training_dataset4_3_AL4/unlabeled/img/vid06_042_004.png</t>
  </si>
  <si>
    <t>/home/ba4_project/ba4_Hee/Trypanosome/training_dataset4_3_AL4/unlabeled/img/vid06_042_005.png</t>
  </si>
  <si>
    <t>/home/ba4_project/ba4_Hee/Trypanosome/training_dataset4_3_AL4/unlabeled/img/vid06_042_006.png</t>
  </si>
  <si>
    <t>/home/ba4_project/ba4_Hee/Trypanosome/training_dataset4_3_AL4/unlabeled/img/vid06_042_007.png</t>
  </si>
  <si>
    <t>/home/ba4_project/ba4_Hee/Trypanosome/training_dataset4_3_AL4/unlabeled/img/vid06_042_008.png</t>
  </si>
  <si>
    <t>/home/ba4_project/ba4_Hee/Trypanosome/training_dataset4_3_AL4/unlabeled/img/vid06_042_009.png</t>
  </si>
  <si>
    <t>/home/ba4_project/ba4_Hee/Trypanosome/training_dataset4_3_AL4/unlabeled/img/vid06_042_010.png</t>
  </si>
  <si>
    <t>/home/ba4_project/ba4_Hee/Trypanosome/training_dataset4_3_AL4/unlabeled/img/vid06_042_011.png</t>
  </si>
  <si>
    <t>/home/ba4_project/ba4_Hee/Trypanosome/training_dataset4_3_AL4/unlabeled/img/vid06_042_012.png</t>
  </si>
  <si>
    <t>/home/ba4_project/ba4_Hee/Trypanosome/training_dataset4_3_AL4/unlabeled/img/vid06_042_013.png</t>
  </si>
  <si>
    <t>/home/ba4_project/ba4_Hee/Trypanosome/training_dataset4_3_AL4/unlabeled/img/vid06_042_014.png</t>
  </si>
  <si>
    <t>/home/ba4_project/ba4_Hee/Trypanosome/training_dataset4_3_AL4/unlabeled/img/vid06_042_015.png</t>
  </si>
  <si>
    <t>/home/ba4_project/ba4_Hee/Trypanosome/training_dataset4_3_AL4/unlabeled/img/vid06_042_016.png</t>
  </si>
  <si>
    <t>/home/ba4_project/ba4_Hee/Trypanosome/training_dataset4_3_AL4/unlabeled/img/vid06_042_018.png</t>
  </si>
  <si>
    <t>/home/ba4_project/ba4_Hee/Trypanosome/training_dataset4_3_AL4/unlabeled/img/vid06_042_019.png</t>
  </si>
  <si>
    <t>/home/ba4_project/ba4_Hee/Trypanosome/training_dataset4_3_AL4/unlabeled/img/vid06_042_020.png</t>
  </si>
  <si>
    <t>/home/ba4_project/ba4_Hee/Trypanosome/training_dataset4_3_AL4/unlabeled/img/vid06_042_021.png</t>
  </si>
  <si>
    <t>/home/ba4_project/ba4_Hee/Trypanosome/training_dataset4_3_AL4/unlabeled/img/vid06_042_022.png</t>
  </si>
  <si>
    <t>/home/ba4_project/ba4_Hee/Trypanosome/training_dataset4_3_AL4/unlabeled/img/vid06_042_023.png</t>
  </si>
  <si>
    <t>/home/ba4_project/ba4_Hee/Trypanosome/training_dataset4_3_AL4/unlabeled/img/vid06_042_024.png</t>
  </si>
  <si>
    <t>/home/ba4_project/ba4_Hee/Trypanosome/training_dataset4_3_AL4/unlabeled/img/vid06_042_027.png</t>
  </si>
  <si>
    <t>/home/ba4_project/ba4_Hee/Trypanosome/training_dataset4_3_AL4/unlabeled/img/vid06_042_028.png</t>
  </si>
  <si>
    <t>/home/ba4_project/ba4_Hee/Trypanosome/training_dataset4_3_AL4/unlabeled/img/vid06_042_029.png</t>
  </si>
  <si>
    <t>/home/ba4_project/ba4_Hee/Trypanosome/training_dataset4_3_AL4/unlabeled/img/vid06_042_030.png</t>
  </si>
  <si>
    <t>/home/ba4_project/ba4_Hee/Trypanosome/training_dataset4_3_AL4/unlabeled/img/vid06_042_031.png</t>
  </si>
  <si>
    <t>/home/ba4_project/ba4_Hee/Trypanosome/training_dataset4_3_AL4/unlabeled/img/vid06_042_033.png</t>
  </si>
  <si>
    <t>/home/ba4_project/ba4_Hee/Trypanosome/training_dataset4_3_AL4/unlabeled/img/vid06_042_034.png</t>
  </si>
  <si>
    <t>/home/ba4_project/ba4_Hee/Trypanosome/training_dataset4_3_AL4/unlabeled/img/vid06_042_035.png</t>
  </si>
  <si>
    <t>/home/ba4_project/ba4_Hee/Trypanosome/training_dataset4_3_AL4/unlabeled/img/vid06_042_036.png</t>
  </si>
  <si>
    <t>/home/ba4_project/ba4_Hee/Trypanosome/training_dataset4_3_AL4/unlabeled/img/vid06_042_037.png</t>
  </si>
  <si>
    <t>/home/ba4_project/ba4_Hee/Trypanosome/training_dataset4_3_AL4/unlabeled/img/vid06_042_038.png</t>
  </si>
  <si>
    <t>/home/ba4_project/ba4_Hee/Trypanosome/training_dataset4_3_AL4/unlabeled/img/vid06_042_039.png</t>
  </si>
  <si>
    <t>/home/ba4_project/ba4_Hee/Trypanosome/training_dataset4_3_AL4/unlabeled/img/vid06_042_040.png</t>
  </si>
  <si>
    <t>/home/ba4_project/ba4_Hee/Trypanosome/training_dataset4_3_AL4/unlabeled/img/vid06_042_041.png</t>
  </si>
  <si>
    <t>/home/ba4_project/ba4_Hee/Trypanosome/training_dataset4_3_AL4/unlabeled/img/vid06_042_042.png</t>
  </si>
  <si>
    <t>/home/ba4_project/ba4_Hee/Trypanosome/training_dataset4_3_AL4/unlabeled/img/vid06_042_043.png</t>
  </si>
  <si>
    <t>/home/ba4_project/ba4_Hee/Trypanosome/training_dataset4_3_AL4/unlabeled/img/vid06_042_044.png</t>
  </si>
  <si>
    <t>/home/ba4_project/ba4_Hee/Trypanosome/training_dataset4_3_AL4/unlabeled/img/vid06_042_045.png</t>
  </si>
  <si>
    <t>/home/ba4_project/ba4_Hee/Trypanosome/training_dataset4_3_AL4/unlabeled/img/vid06_042_046.png</t>
  </si>
  <si>
    <t>/home/ba4_project/ba4_Hee/Trypanosome/training_dataset4_3_AL4/unlabeled/img/vid06_042_047.png</t>
  </si>
  <si>
    <t>/home/ba4_project/ba4_Hee/Trypanosome/training_dataset4_3_AL4/unlabeled/img/vid06_042_048.png</t>
  </si>
  <si>
    <t>/home/ba4_project/ba4_Hee/Trypanosome/training_dataset4_3_AL4/unlabeled/img/vid06_042_049.png</t>
  </si>
  <si>
    <t>/home/ba4_project/ba4_Hee/Trypanosome/training_dataset4_3_AL4/unlabeled/img/vid06_042_050.png</t>
  </si>
  <si>
    <t>/home/ba4_project/ba4_Hee/Trypanosome/training_dataset4_3_AL4/unlabeled/img/vid06_042_051.png</t>
  </si>
  <si>
    <t>/home/ba4_project/ba4_Hee/Trypanosome/training_dataset4_3_AL4/unlabeled/img/vid06_042_052.png</t>
  </si>
  <si>
    <t>/home/ba4_project/ba4_Hee/Trypanosome/training_dataset4_3_AL4/unlabeled/img/vid06_042_053.png</t>
  </si>
  <si>
    <t>/home/ba4_project/ba4_Hee/Trypanosome/training_dataset4_3_AL4/unlabeled/img/vid06_042_054.png</t>
  </si>
  <si>
    <t>/home/ba4_project/ba4_Hee/Trypanosome/training_dataset4_3_AL4/unlabeled/img/vid06_042_055.png</t>
  </si>
  <si>
    <t>/home/ba4_project/ba4_Hee/Trypanosome/training_dataset4_3_AL4/unlabeled/img/vid06_042_056.png</t>
  </si>
  <si>
    <t>/home/ba4_project/ba4_Hee/Trypanosome/training_dataset4_3_AL4/unlabeled/img/vid06_042_058.png</t>
  </si>
  <si>
    <t>/home/ba4_project/ba4_Hee/Trypanosome/training_dataset4_3_AL4/unlabeled/img/vid06_042_059.png</t>
  </si>
  <si>
    <t>/home/ba4_project/ba4_Hee/Trypanosome/training_dataset4_3_AL4/unlabeled/img/vid06_042_060.png</t>
  </si>
  <si>
    <t>/home/ba4_project/ba4_Hee/Trypanosome/training_dataset4_3_AL4/unlabeled/img/vid06_042_061.png</t>
  </si>
  <si>
    <t>/home/ba4_project/ba4_Hee/Trypanosome/training_dataset4_3_AL4/unlabeled/img/vid06_043_000.png</t>
  </si>
  <si>
    <t>/home/ba4_project/ba4_Hee/Trypanosome/training_dataset4_3_AL4/unlabeled/img/vid06_043_001.png</t>
  </si>
  <si>
    <t>/home/ba4_project/ba4_Hee/Trypanosome/training_dataset4_3_AL4/unlabeled/img/vid06_043_002.png</t>
  </si>
  <si>
    <t>/home/ba4_project/ba4_Hee/Trypanosome/training_dataset4_3_AL4/unlabeled/img/vid06_043_003.png</t>
  </si>
  <si>
    <t>/home/ba4_project/ba4_Hee/Trypanosome/training_dataset4_3_AL4/unlabeled/img/vid06_043_004.png</t>
  </si>
  <si>
    <t>/home/ba4_project/ba4_Hee/Trypanosome/training_dataset4_3_AL4/unlabeled/img/vid06_043_005.png</t>
  </si>
  <si>
    <t>/home/ba4_project/ba4_Hee/Trypanosome/training_dataset4_3_AL4/unlabeled/img/vid06_043_006.png</t>
  </si>
  <si>
    <t>/home/ba4_project/ba4_Hee/Trypanosome/training_dataset4_3_AL4/unlabeled/img/vid06_043_007.png</t>
  </si>
  <si>
    <t>/home/ba4_project/ba4_Hee/Trypanosome/training_dataset4_3_AL4/unlabeled/img/vid06_043_008.png</t>
  </si>
  <si>
    <t>/home/ba4_project/ba4_Hee/Trypanosome/training_dataset4_3_AL4/unlabeled/img/vid06_043_009.png</t>
  </si>
  <si>
    <t>/home/ba4_project/ba4_Hee/Trypanosome/training_dataset4_3_AL4/unlabeled/img/vid06_043_010.png</t>
  </si>
  <si>
    <t>/home/ba4_project/ba4_Hee/Trypanosome/training_dataset4_3_AL4/unlabeled/img/vid06_043_011.png</t>
  </si>
  <si>
    <t>/home/ba4_project/ba4_Hee/Trypanosome/training_dataset4_3_AL4/unlabeled/img/vid06_043_012.png</t>
  </si>
  <si>
    <t>/home/ba4_project/ba4_Hee/Trypanosome/training_dataset4_3_AL4/unlabeled/img/vid06_043_013.png</t>
  </si>
  <si>
    <t>/home/ba4_project/ba4_Hee/Trypanosome/training_dataset4_3_AL4/unlabeled/img/vid06_043_014.png</t>
  </si>
  <si>
    <t>/home/ba4_project/ba4_Hee/Trypanosome/training_dataset4_3_AL4/unlabeled/img/vid06_043_015.png</t>
  </si>
  <si>
    <t>/home/ba4_project/ba4_Hee/Trypanosome/training_dataset4_3_AL4/unlabeled/img/vid06_043_016.png</t>
  </si>
  <si>
    <t>/home/ba4_project/ba4_Hee/Trypanosome/training_dataset4_3_AL4/unlabeled/img/vid06_043_017.png</t>
  </si>
  <si>
    <t>/home/ba4_project/ba4_Hee/Trypanosome/training_dataset4_3_AL4/unlabeled/img/vid06_043_018.png</t>
  </si>
  <si>
    <t>/home/ba4_project/ba4_Hee/Trypanosome/training_dataset4_3_AL4/unlabeled/img/vid06_043_019.png</t>
  </si>
  <si>
    <t>/home/ba4_project/ba4_Hee/Trypanosome/training_dataset4_3_AL4/unlabeled/img/vid06_043_020.png</t>
  </si>
  <si>
    <t>/home/ba4_project/ba4_Hee/Trypanosome/training_dataset4_3_AL4/unlabeled/img/vid06_043_021.png</t>
  </si>
  <si>
    <t>/home/ba4_project/ba4_Hee/Trypanosome/training_dataset4_3_AL4/unlabeled/img/vid06_043_022.png</t>
  </si>
  <si>
    <t>/home/ba4_project/ba4_Hee/Trypanosome/training_dataset4_3_AL4/unlabeled/img/vid06_043_023.png</t>
  </si>
  <si>
    <t>/home/ba4_project/ba4_Hee/Trypanosome/training_dataset4_3_AL4/unlabeled/img/vid06_043_024.png</t>
  </si>
  <si>
    <t>/home/ba4_project/ba4_Hee/Trypanosome/training_dataset4_3_AL4/unlabeled/img/vid06_043_025.png</t>
  </si>
  <si>
    <t>/home/ba4_project/ba4_Hee/Trypanosome/training_dataset4_3_AL4/unlabeled/img/vid06_043_026.png</t>
  </si>
  <si>
    <t>/home/ba4_project/ba4_Hee/Trypanosome/training_dataset4_3_AL4/unlabeled/img/vid06_043_027.png</t>
  </si>
  <si>
    <t>/home/ba4_project/ba4_Hee/Trypanosome/training_dataset4_3_AL4/unlabeled/img/vid06_043_028.png</t>
  </si>
  <si>
    <t>/home/ba4_project/ba4_Hee/Trypanosome/training_dataset4_3_AL4/unlabeled/img/vid06_043_029.png</t>
  </si>
  <si>
    <t>/home/ba4_project/ba4_Hee/Trypanosome/training_dataset4_3_AL4/unlabeled/img/vid06_043_030.png</t>
  </si>
  <si>
    <t>/home/ba4_project/ba4_Hee/Trypanosome/training_dataset4_3_AL4/unlabeled/img/vid06_043_031.png</t>
  </si>
  <si>
    <t>/home/ba4_project/ba4_Hee/Trypanosome/training_dataset4_3_AL4/unlabeled/img/vid06_043_032.png</t>
  </si>
  <si>
    <t>/home/ba4_project/ba4_Hee/Trypanosome/training_dataset4_3_AL4/unlabeled/img/vid06_043_033.png</t>
  </si>
  <si>
    <t>/home/ba4_project/ba4_Hee/Trypanosome/training_dataset4_3_AL4/unlabeled/img/vid06_043_034.png</t>
  </si>
  <si>
    <t>/home/ba4_project/ba4_Hee/Trypanosome/training_dataset4_3_AL4/unlabeled/img/vid06_043_035.png</t>
  </si>
  <si>
    <t>/home/ba4_project/ba4_Hee/Trypanosome/training_dataset4_3_AL4/unlabeled/img/vid06_043_036.png</t>
  </si>
  <si>
    <t>/home/ba4_project/ba4_Hee/Trypanosome/training_dataset4_3_AL4/unlabeled/img/vid06_043_037.png</t>
  </si>
  <si>
    <t>/home/ba4_project/ba4_Hee/Trypanosome/training_dataset4_3_AL4/unlabeled/img/vid06_043_038.png</t>
  </si>
  <si>
    <t>/home/ba4_project/ba4_Hee/Trypanosome/training_dataset4_3_AL4/unlabeled/img/vid06_043_039.png</t>
  </si>
  <si>
    <t>/home/ba4_project/ba4_Hee/Trypanosome/training_dataset4_3_AL4/unlabeled/img/vid06_043_040.png</t>
  </si>
  <si>
    <t>/home/ba4_project/ba4_Hee/Trypanosome/training_dataset4_3_AL4/unlabeled/img/vid06_043_041.png</t>
  </si>
  <si>
    <t>/home/ba4_project/ba4_Hee/Trypanosome/training_dataset4_3_AL4/unlabeled/img/vid06_043_042.png</t>
  </si>
  <si>
    <t>/home/ba4_project/ba4_Hee/Trypanosome/training_dataset4_3_AL4/unlabeled/img/vid06_043_043.png</t>
  </si>
  <si>
    <t>/home/ba4_project/ba4_Hee/Trypanosome/training_dataset4_3_AL4/unlabeled/img/vid06_043_044.png</t>
  </si>
  <si>
    <t>/home/ba4_project/ba4_Hee/Trypanosome/training_dataset4_3_AL4/unlabeled/img/vid06_043_045.png</t>
  </si>
  <si>
    <t>/home/ba4_project/ba4_Hee/Trypanosome/training_dataset4_3_AL4/unlabeled/img/vid06_043_046.png</t>
  </si>
  <si>
    <t>/home/ba4_project/ba4_Hee/Trypanosome/training_dataset4_3_AL4/unlabeled/img/vid06_043_047.png</t>
  </si>
  <si>
    <t>/home/ba4_project/ba4_Hee/Trypanosome/training_dataset4_3_AL4/unlabeled/img/vid06_043_048.png</t>
  </si>
  <si>
    <t>/home/ba4_project/ba4_Hee/Trypanosome/training_dataset4_3_AL4/unlabeled/img/vid06_043_049.png</t>
  </si>
  <si>
    <t>/home/ba4_project/ba4_Hee/Trypanosome/training_dataset4_3_AL4/unlabeled/img/vid06_043_050.png</t>
  </si>
  <si>
    <t>/home/ba4_project/ba4_Hee/Trypanosome/training_dataset4_3_AL4/unlabeled/img/vid06_043_051.png</t>
  </si>
  <si>
    <t>/home/ba4_project/ba4_Hee/Trypanosome/training_dataset4_3_AL4/unlabeled/img/vid06_043_052.png</t>
  </si>
  <si>
    <t>/home/ba4_project/ba4_Hee/Trypanosome/training_dataset4_3_AL4/unlabeled/img/vid06_043_053.png</t>
  </si>
  <si>
    <t>/home/ba4_project/ba4_Hee/Trypanosome/training_dataset4_3_AL4/unlabeled/img/vid06_043_054.png</t>
  </si>
  <si>
    <t>/home/ba4_project/ba4_Hee/Trypanosome/training_dataset4_3_AL4/unlabeled/img/vid06_043_055.png</t>
  </si>
  <si>
    <t>/home/ba4_project/ba4_Hee/Trypanosome/training_dataset4_3_AL4/unlabeled/img/vid06_043_056.png</t>
  </si>
  <si>
    <t>/home/ba4_project/ba4_Hee/Trypanosome/training_dataset4_3_AL4/unlabeled/img/vid06_043_057.png</t>
  </si>
  <si>
    <t>/home/ba4_project/ba4_Hee/Trypanosome/training_dataset4_3_AL4/unlabeled/img/vid06_043_058.png</t>
  </si>
  <si>
    <t>/home/ba4_project/ba4_Hee/Trypanosome/training_dataset4_3_AL4/unlabeled/img/vid06_043_059.png</t>
  </si>
  <si>
    <t>/home/ba4_project/ba4_Hee/Trypanosome/training_dataset4_3_AL4/unlabeled/img/vid06_043_060.png</t>
  </si>
  <si>
    <t>/home/ba4_project/ba4_Hee/Trypanosome/training_dataset4_3_AL4/unlabeled/img/vid06_043_061.png</t>
  </si>
  <si>
    <t>/home/ba4_project/ba4_Hee/Trypanosome/training_dataset4_3_AL4/unlabeled/img/vid06_044_000.png</t>
  </si>
  <si>
    <t>/home/ba4_project/ba4_Hee/Trypanosome/training_dataset4_3_AL4/unlabeled/img/vid06_044_001.png</t>
  </si>
  <si>
    <t>/home/ba4_project/ba4_Hee/Trypanosome/training_dataset4_3_AL4/unlabeled/img/vid06_044_002.png</t>
  </si>
  <si>
    <t>/home/ba4_project/ba4_Hee/Trypanosome/training_dataset4_3_AL4/unlabeled/img/vid06_044_003.png</t>
  </si>
  <si>
    <t>/home/ba4_project/ba4_Hee/Trypanosome/training_dataset4_3_AL4/unlabeled/img/vid06_044_004.png</t>
  </si>
  <si>
    <t>/home/ba4_project/ba4_Hee/Trypanosome/training_dataset4_3_AL4/unlabeled/img/vid06_044_005.png</t>
  </si>
  <si>
    <t>/home/ba4_project/ba4_Hee/Trypanosome/training_dataset4_3_AL4/unlabeled/img/vid06_044_006.png</t>
  </si>
  <si>
    <t>/home/ba4_project/ba4_Hee/Trypanosome/training_dataset4_3_AL4/unlabeled/img/vid06_044_007.png</t>
  </si>
  <si>
    <t>/home/ba4_project/ba4_Hee/Trypanosome/training_dataset4_3_AL4/unlabeled/img/vid06_044_008.png</t>
  </si>
  <si>
    <t>/home/ba4_project/ba4_Hee/Trypanosome/training_dataset4_3_AL4/unlabeled/img/vid06_044_009.png</t>
  </si>
  <si>
    <t>/home/ba4_project/ba4_Hee/Trypanosome/training_dataset4_3_AL4/unlabeled/img/vid06_044_010.png</t>
  </si>
  <si>
    <t>/home/ba4_project/ba4_Hee/Trypanosome/training_dataset4_3_AL4/unlabeled/img/vid06_044_011.png</t>
  </si>
  <si>
    <t>/home/ba4_project/ba4_Hee/Trypanosome/training_dataset4_3_AL4/unlabeled/img/vid06_044_012.png</t>
  </si>
  <si>
    <t>/home/ba4_project/ba4_Hee/Trypanosome/training_dataset4_3_AL4/unlabeled/img/vid06_044_013.png</t>
  </si>
  <si>
    <t>/home/ba4_project/ba4_Hee/Trypanosome/training_dataset4_3_AL4/unlabeled/img/vid06_044_014.png</t>
  </si>
  <si>
    <t>/home/ba4_project/ba4_Hee/Trypanosome/training_dataset4_3_AL4/unlabeled/img/vid06_044_015.png</t>
  </si>
  <si>
    <t>/home/ba4_project/ba4_Hee/Trypanosome/training_dataset4_3_AL4/unlabeled/img/vid06_044_016.png</t>
  </si>
  <si>
    <t>/home/ba4_project/ba4_Hee/Trypanosome/training_dataset4_3_AL4/unlabeled/img/vid06_044_018.png</t>
  </si>
  <si>
    <t>/home/ba4_project/ba4_Hee/Trypanosome/training_dataset4_3_AL4/unlabeled/img/vid06_044_019.png</t>
  </si>
  <si>
    <t>/home/ba4_project/ba4_Hee/Trypanosome/training_dataset4_3_AL4/unlabeled/img/vid06_044_020.png</t>
  </si>
  <si>
    <t>/home/ba4_project/ba4_Hee/Trypanosome/training_dataset4_3_AL4/unlabeled/img/vid06_044_021.png</t>
  </si>
  <si>
    <t>/home/ba4_project/ba4_Hee/Trypanosome/training_dataset4_3_AL4/unlabeled/img/vid06_044_022.png</t>
  </si>
  <si>
    <t>/home/ba4_project/ba4_Hee/Trypanosome/training_dataset4_3_AL4/unlabeled/img/vid06_044_023.png</t>
  </si>
  <si>
    <t>/home/ba4_project/ba4_Hee/Trypanosome/training_dataset4_3_AL4/unlabeled/img/vid06_044_024.png</t>
  </si>
  <si>
    <t>/home/ba4_project/ba4_Hee/Trypanosome/training_dataset4_3_AL4/unlabeled/img/vid06_044_025.png</t>
  </si>
  <si>
    <t>/home/ba4_project/ba4_Hee/Trypanosome/training_dataset4_3_AL4/unlabeled/img/vid06_044_026.png</t>
  </si>
  <si>
    <t>/home/ba4_project/ba4_Hee/Trypanosome/training_dataset4_3_AL4/unlabeled/img/vid06_044_027.png</t>
  </si>
  <si>
    <t>/home/ba4_project/ba4_Hee/Trypanosome/training_dataset4_3_AL4/unlabeled/img/vid06_044_028.png</t>
  </si>
  <si>
    <t>/home/ba4_project/ba4_Hee/Trypanosome/training_dataset4_3_AL4/unlabeled/img/vid06_044_029.png</t>
  </si>
  <si>
    <t>/home/ba4_project/ba4_Hee/Trypanosome/training_dataset4_3_AL4/unlabeled/img/vid06_044_030.png</t>
  </si>
  <si>
    <t>/home/ba4_project/ba4_Hee/Trypanosome/training_dataset4_3_AL4/unlabeled/img/vid06_044_031.png</t>
  </si>
  <si>
    <t>/home/ba4_project/ba4_Hee/Trypanosome/training_dataset4_3_AL4/unlabeled/img/vid06_044_032.png</t>
  </si>
  <si>
    <t>/home/ba4_project/ba4_Hee/Trypanosome/training_dataset4_3_AL4/unlabeled/img/vid06_044_033.png</t>
  </si>
  <si>
    <t>/home/ba4_project/ba4_Hee/Trypanosome/training_dataset4_3_AL4/unlabeled/img/vid06_044_034.png</t>
  </si>
  <si>
    <t>/home/ba4_project/ba4_Hee/Trypanosome/training_dataset4_3_AL4/unlabeled/img/vid06_044_035.png</t>
  </si>
  <si>
    <t>/home/ba4_project/ba4_Hee/Trypanosome/training_dataset4_3_AL4/unlabeled/img/vid06_044_036.png</t>
  </si>
  <si>
    <t>/home/ba4_project/ba4_Hee/Trypanosome/training_dataset4_3_AL4/unlabeled/img/vid06_044_037.png</t>
  </si>
  <si>
    <t>/home/ba4_project/ba4_Hee/Trypanosome/training_dataset4_3_AL4/unlabeled/img/vid06_044_038.png</t>
  </si>
  <si>
    <t>/home/ba4_project/ba4_Hee/Trypanosome/training_dataset4_3_AL4/unlabeled/img/vid06_044_039.png</t>
  </si>
  <si>
    <t>/home/ba4_project/ba4_Hee/Trypanosome/training_dataset4_3_AL4/unlabeled/img/vid06_044_040.png</t>
  </si>
  <si>
    <t>/home/ba4_project/ba4_Hee/Trypanosome/training_dataset4_3_AL4/unlabeled/img/vid06_044_041.png</t>
  </si>
  <si>
    <t>/home/ba4_project/ba4_Hee/Trypanosome/training_dataset4_3_AL4/unlabeled/img/vid06_044_042.png</t>
  </si>
  <si>
    <t>/home/ba4_project/ba4_Hee/Trypanosome/training_dataset4_3_AL4/unlabeled/img/vid06_044_043.png</t>
  </si>
  <si>
    <t>/home/ba4_project/ba4_Hee/Trypanosome/training_dataset4_3_AL4/unlabeled/img/vid06_044_044.png</t>
  </si>
  <si>
    <t>/home/ba4_project/ba4_Hee/Trypanosome/training_dataset4_3_AL4/unlabeled/img/vid06_044_045.png</t>
  </si>
  <si>
    <t>/home/ba4_project/ba4_Hee/Trypanosome/training_dataset4_3_AL4/unlabeled/img/vid06_044_046.png</t>
  </si>
  <si>
    <t>/home/ba4_project/ba4_Hee/Trypanosome/training_dataset4_3_AL4/unlabeled/img/vid06_044_047.png</t>
  </si>
  <si>
    <t>/home/ba4_project/ba4_Hee/Trypanosome/training_dataset4_3_AL4/unlabeled/img/vid06_044_048.png</t>
  </si>
  <si>
    <t>/home/ba4_project/ba4_Hee/Trypanosome/training_dataset4_3_AL4/unlabeled/img/vid06_044_049.png</t>
  </si>
  <si>
    <t>/home/ba4_project/ba4_Hee/Trypanosome/training_dataset4_3_AL4/unlabeled/img/vid06_044_050.png</t>
  </si>
  <si>
    <t>/home/ba4_project/ba4_Hee/Trypanosome/training_dataset4_3_AL4/unlabeled/img/vid06_044_051.png</t>
  </si>
  <si>
    <t>/home/ba4_project/ba4_Hee/Trypanosome/training_dataset4_3_AL4/unlabeled/img/vid06_044_052.png</t>
  </si>
  <si>
    <t>/home/ba4_project/ba4_Hee/Trypanosome/training_dataset4_3_AL4/unlabeled/img/vid06_044_053.png</t>
  </si>
  <si>
    <t>/home/ba4_project/ba4_Hee/Trypanosome/training_dataset4_3_AL4/unlabeled/img/vid06_044_054.png</t>
  </si>
  <si>
    <t>/home/ba4_project/ba4_Hee/Trypanosome/training_dataset4_3_AL4/unlabeled/img/vid06_044_055.png</t>
  </si>
  <si>
    <t>/home/ba4_project/ba4_Hee/Trypanosome/training_dataset4_3_AL4/unlabeled/img/vid06_044_056.png</t>
  </si>
  <si>
    <t>/home/ba4_project/ba4_Hee/Trypanosome/training_dataset4_3_AL4/unlabeled/img/vid06_044_057.png</t>
  </si>
  <si>
    <t>/home/ba4_project/ba4_Hee/Trypanosome/training_dataset4_3_AL4/unlabeled/img/vid06_044_058.png</t>
  </si>
  <si>
    <t>/home/ba4_project/ba4_Hee/Trypanosome/training_dataset4_3_AL4/unlabeled/img/vid06_044_059.png</t>
  </si>
  <si>
    <t>/home/ba4_project/ba4_Hee/Trypanosome/training_dataset4_3_AL4/unlabeled/img/vid06_044_060.png</t>
  </si>
  <si>
    <t>/home/ba4_project/ba4_Hee/Trypanosome/training_dataset4_3_AL4/unlabeled/img/vid06_044_061.png</t>
  </si>
  <si>
    <t>/home/ba4_project/ba4_Hee/Trypanosome/training_dataset4_3_AL4/unlabeled/img/vid06_044_062.png</t>
  </si>
  <si>
    <t>/home/ba4_project/ba4_Hee/Trypanosome/training_dataset4_3_AL4/unlabeled/img/vid06_045_000.png</t>
  </si>
  <si>
    <t>/home/ba4_project/ba4_Hee/Trypanosome/training_dataset4_3_AL4/unlabeled/img/vid06_045_001.png</t>
  </si>
  <si>
    <t>/home/ba4_project/ba4_Hee/Trypanosome/training_dataset4_3_AL4/unlabeled/img/vid06_045_002.png</t>
  </si>
  <si>
    <t>/home/ba4_project/ba4_Hee/Trypanosome/training_dataset4_3_AL4/unlabeled/img/vid06_045_004.png</t>
  </si>
  <si>
    <t>/home/ba4_project/ba4_Hee/Trypanosome/training_dataset4_3_AL4/unlabeled/img/vid06_045_005.png</t>
  </si>
  <si>
    <t>/home/ba4_project/ba4_Hee/Trypanosome/training_dataset4_3_AL4/unlabeled/img/vid06_045_006.png</t>
  </si>
  <si>
    <t>/home/ba4_project/ba4_Hee/Trypanosome/training_dataset4_3_AL4/unlabeled/img/vid06_045_007.png</t>
  </si>
  <si>
    <t>/home/ba4_project/ba4_Hee/Trypanosome/training_dataset4_3_AL4/unlabeled/img/vid06_045_008.png</t>
  </si>
  <si>
    <t>/home/ba4_project/ba4_Hee/Trypanosome/training_dataset4_3_AL4/unlabeled/img/vid06_045_009.png</t>
  </si>
  <si>
    <t>/home/ba4_project/ba4_Hee/Trypanosome/training_dataset4_3_AL4/unlabeled/img/vid06_045_010.png</t>
  </si>
  <si>
    <t>/home/ba4_project/ba4_Hee/Trypanosome/training_dataset4_3_AL4/unlabeled/img/vid06_045_011.png</t>
  </si>
  <si>
    <t>/home/ba4_project/ba4_Hee/Trypanosome/training_dataset4_3_AL4/unlabeled/img/vid06_045_013.png</t>
  </si>
  <si>
    <t>/home/ba4_project/ba4_Hee/Trypanosome/training_dataset4_3_AL4/unlabeled/img/vid06_045_014.png</t>
  </si>
  <si>
    <t>/home/ba4_project/ba4_Hee/Trypanosome/training_dataset4_3_AL4/unlabeled/img/vid06_045_015.png</t>
  </si>
  <si>
    <t>/home/ba4_project/ba4_Hee/Trypanosome/training_dataset4_3_AL4/unlabeled/img/vid06_045_017.png</t>
  </si>
  <si>
    <t>/home/ba4_project/ba4_Hee/Trypanosome/training_dataset4_3_AL4/unlabeled/img/vid06_045_018.png</t>
  </si>
  <si>
    <t>/home/ba4_project/ba4_Hee/Trypanosome/training_dataset4_3_AL4/unlabeled/img/vid06_045_019.png</t>
  </si>
  <si>
    <t>/home/ba4_project/ba4_Hee/Trypanosome/training_dataset4_3_AL4/unlabeled/img/vid06_045_020.png</t>
  </si>
  <si>
    <t>/home/ba4_project/ba4_Hee/Trypanosome/training_dataset4_3_AL4/unlabeled/img/vid06_045_021.png</t>
  </si>
  <si>
    <t>/home/ba4_project/ba4_Hee/Trypanosome/training_dataset4_3_AL4/unlabeled/img/vid06_045_022.png</t>
  </si>
  <si>
    <t>/home/ba4_project/ba4_Hee/Trypanosome/training_dataset4_3_AL4/unlabeled/img/vid06_045_023.png</t>
  </si>
  <si>
    <t>/home/ba4_project/ba4_Hee/Trypanosome/training_dataset4_3_AL4/unlabeled/img/vid06_045_024.png</t>
  </si>
  <si>
    <t>/home/ba4_project/ba4_Hee/Trypanosome/training_dataset4_3_AL4/unlabeled/img/vid06_045_025.png</t>
  </si>
  <si>
    <t>/home/ba4_project/ba4_Hee/Trypanosome/training_dataset4_3_AL4/unlabeled/img/vid06_045_026.png</t>
  </si>
  <si>
    <t>/home/ba4_project/ba4_Hee/Trypanosome/training_dataset4_3_AL4/unlabeled/img/vid06_045_027.png</t>
  </si>
  <si>
    <t>/home/ba4_project/ba4_Hee/Trypanosome/training_dataset4_3_AL4/unlabeled/img/vid06_045_028.png</t>
  </si>
  <si>
    <t>/home/ba4_project/ba4_Hee/Trypanosome/training_dataset4_3_AL4/unlabeled/img/vid06_045_029.png</t>
  </si>
  <si>
    <t>/home/ba4_project/ba4_Hee/Trypanosome/training_dataset4_3_AL4/unlabeled/img/vid06_045_030.png</t>
  </si>
  <si>
    <t>/home/ba4_project/ba4_Hee/Trypanosome/training_dataset4_3_AL4/unlabeled/img/vid06_045_031.png</t>
  </si>
  <si>
    <t>/home/ba4_project/ba4_Hee/Trypanosome/training_dataset4_3_AL4/unlabeled/img/vid06_045_032.png</t>
  </si>
  <si>
    <t>/home/ba4_project/ba4_Hee/Trypanosome/training_dataset4_3_AL4/unlabeled/img/vid06_045_033.png</t>
  </si>
  <si>
    <t>/home/ba4_project/ba4_Hee/Trypanosome/training_dataset4_3_AL4/unlabeled/img/vid06_045_034.png</t>
  </si>
  <si>
    <t>/home/ba4_project/ba4_Hee/Trypanosome/training_dataset4_3_AL4/unlabeled/img/vid06_045_035.png</t>
  </si>
  <si>
    <t>/home/ba4_project/ba4_Hee/Trypanosome/training_dataset4_3_AL4/unlabeled/img/vid06_045_036.png</t>
  </si>
  <si>
    <t>/home/ba4_project/ba4_Hee/Trypanosome/training_dataset4_3_AL4/unlabeled/img/vid06_045_037.png</t>
  </si>
  <si>
    <t>/home/ba4_project/ba4_Hee/Trypanosome/training_dataset4_3_AL4/unlabeled/img/vid06_045_038.png</t>
  </si>
  <si>
    <t>/home/ba4_project/ba4_Hee/Trypanosome/training_dataset4_3_AL4/unlabeled/img/vid06_045_039.png</t>
  </si>
  <si>
    <t>/home/ba4_project/ba4_Hee/Trypanosome/training_dataset4_3_AL4/unlabeled/img/vid06_045_040.png</t>
  </si>
  <si>
    <t>/home/ba4_project/ba4_Hee/Trypanosome/training_dataset4_3_AL4/unlabeled/img/vid06_045_041.png</t>
  </si>
  <si>
    <t>/home/ba4_project/ba4_Hee/Trypanosome/training_dataset4_3_AL4/unlabeled/img/vid06_045_042.png</t>
  </si>
  <si>
    <t>/home/ba4_project/ba4_Hee/Trypanosome/training_dataset4_3_AL4/unlabeled/img/vid06_045_043.png</t>
  </si>
  <si>
    <t>/home/ba4_project/ba4_Hee/Trypanosome/training_dataset4_3_AL4/unlabeled/img/vid06_045_044.png</t>
  </si>
  <si>
    <t>/home/ba4_project/ba4_Hee/Trypanosome/training_dataset4_3_AL4/unlabeled/img/vid06_045_045.png</t>
  </si>
  <si>
    <t>/home/ba4_project/ba4_Hee/Trypanosome/training_dataset4_3_AL4/unlabeled/img/vid06_045_046.png</t>
  </si>
  <si>
    <t>/home/ba4_project/ba4_Hee/Trypanosome/training_dataset4_3_AL4/unlabeled/img/vid06_045_047.png</t>
  </si>
  <si>
    <t>/home/ba4_project/ba4_Hee/Trypanosome/training_dataset4_3_AL4/unlabeled/img/vid06_045_049.png</t>
  </si>
  <si>
    <t>/home/ba4_project/ba4_Hee/Trypanosome/training_dataset4_3_AL4/unlabeled/img/vid06_045_050.png</t>
  </si>
  <si>
    <t>/home/ba4_project/ba4_Hee/Trypanosome/training_dataset4_3_AL4/unlabeled/img/vid06_045_051.png</t>
  </si>
  <si>
    <t>/home/ba4_project/ba4_Hee/Trypanosome/training_dataset4_3_AL4/unlabeled/img/vid06_045_052.png</t>
  </si>
  <si>
    <t>/home/ba4_project/ba4_Hee/Trypanosome/training_dataset4_3_AL4/unlabeled/img/vid06_045_053.png</t>
  </si>
  <si>
    <t>/home/ba4_project/ba4_Hee/Trypanosome/training_dataset4_3_AL4/unlabeled/img/vid06_045_054.png</t>
  </si>
  <si>
    <t>/home/ba4_project/ba4_Hee/Trypanosome/training_dataset4_3_AL4/unlabeled/img/vid06_045_055.png</t>
  </si>
  <si>
    <t>/home/ba4_project/ba4_Hee/Trypanosome/training_dataset4_3_AL4/unlabeled/img/vid06_045_056.png</t>
  </si>
  <si>
    <t>/home/ba4_project/ba4_Hee/Trypanosome/training_dataset4_3_AL4/unlabeled/img/vid06_045_057.png</t>
  </si>
  <si>
    <t>/home/ba4_project/ba4_Hee/Trypanosome/training_dataset4_3_AL4/unlabeled/img/vid06_045_058.png</t>
  </si>
  <si>
    <t>/home/ba4_project/ba4_Hee/Trypanosome/training_dataset4_3_AL4/unlabeled/img/vid06_045_059.png</t>
  </si>
  <si>
    <t>/home/ba4_project/ba4_Hee/Trypanosome/training_dataset4_3_AL4/unlabeled/img/vid06_045_060.png</t>
  </si>
  <si>
    <t>/home/ba4_project/ba4_Hee/Trypanosome/training_dataset4_3_AL4/unlabeled/img/vid06_045_061.png</t>
  </si>
  <si>
    <t>/home/ba4_project/ba4_Hee/Trypanosome/training_dataset4_3_AL4/unlabeled/img/vid06_045_062.png</t>
  </si>
  <si>
    <t>/home/ba4_project/ba4_Hee/Trypanosome/training_dataset4_3_AL4/unlabeled/img/vid06_046_000.png</t>
  </si>
  <si>
    <t>/home/ba4_project/ba4_Hee/Trypanosome/training_dataset4_3_AL4/unlabeled/img/vid06_046_001.png</t>
  </si>
  <si>
    <t>/home/ba4_project/ba4_Hee/Trypanosome/training_dataset4_3_AL4/unlabeled/img/vid06_046_002.png</t>
  </si>
  <si>
    <t>/home/ba4_project/ba4_Hee/Trypanosome/training_dataset4_3_AL4/unlabeled/img/vid06_046_003.png</t>
  </si>
  <si>
    <t>/home/ba4_project/ba4_Hee/Trypanosome/training_dataset4_3_AL4/unlabeled/img/vid06_046_004.png</t>
  </si>
  <si>
    <t>/home/ba4_project/ba4_Hee/Trypanosome/training_dataset4_3_AL4/unlabeled/img/vid06_046_005.png</t>
  </si>
  <si>
    <t>/home/ba4_project/ba4_Hee/Trypanosome/training_dataset4_3_AL4/unlabeled/img/vid06_046_006.png</t>
  </si>
  <si>
    <t>/home/ba4_project/ba4_Hee/Trypanosome/training_dataset4_3_AL4/unlabeled/img/vid06_046_007.png</t>
  </si>
  <si>
    <t>/home/ba4_project/ba4_Hee/Trypanosome/training_dataset4_3_AL4/unlabeled/img/vid06_046_008.png</t>
  </si>
  <si>
    <t>/home/ba4_project/ba4_Hee/Trypanosome/training_dataset4_3_AL4/unlabeled/img/vid06_046_009.png</t>
  </si>
  <si>
    <t>/home/ba4_project/ba4_Hee/Trypanosome/training_dataset4_3_AL4/unlabeled/img/vid06_046_010.png</t>
  </si>
  <si>
    <t>/home/ba4_project/ba4_Hee/Trypanosome/training_dataset4_3_AL4/unlabeled/img/vid06_046_011.png</t>
  </si>
  <si>
    <t>/home/ba4_project/ba4_Hee/Trypanosome/training_dataset4_3_AL4/unlabeled/img/vid06_046_012.png</t>
  </si>
  <si>
    <t>/home/ba4_project/ba4_Hee/Trypanosome/training_dataset4_3_AL4/unlabeled/img/vid06_046_013.png</t>
  </si>
  <si>
    <t>/home/ba4_project/ba4_Hee/Trypanosome/training_dataset4_3_AL4/unlabeled/img/vid06_046_014.png</t>
  </si>
  <si>
    <t>/home/ba4_project/ba4_Hee/Trypanosome/training_dataset4_3_AL4/unlabeled/img/vid06_046_015.png</t>
  </si>
  <si>
    <t>/home/ba4_project/ba4_Hee/Trypanosome/training_dataset4_3_AL4/unlabeled/img/vid06_046_017.png</t>
  </si>
  <si>
    <t>/home/ba4_project/ba4_Hee/Trypanosome/training_dataset4_3_AL4/unlabeled/img/vid06_046_018.png</t>
  </si>
  <si>
    <t>/home/ba4_project/ba4_Hee/Trypanosome/training_dataset4_3_AL4/unlabeled/img/vid06_046_019.png</t>
  </si>
  <si>
    <t>/home/ba4_project/ba4_Hee/Trypanosome/training_dataset4_3_AL4/unlabeled/img/vid06_046_020.png</t>
  </si>
  <si>
    <t>/home/ba4_project/ba4_Hee/Trypanosome/training_dataset4_3_AL4/unlabeled/img/vid06_046_021.png</t>
  </si>
  <si>
    <t>/home/ba4_project/ba4_Hee/Trypanosome/training_dataset4_3_AL4/unlabeled/img/vid06_046_022.png</t>
  </si>
  <si>
    <t>/home/ba4_project/ba4_Hee/Trypanosome/training_dataset4_3_AL4/unlabeled/img/vid06_046_023.png</t>
  </si>
  <si>
    <t>/home/ba4_project/ba4_Hee/Trypanosome/training_dataset4_3_AL4/unlabeled/img/vid06_046_024.png</t>
  </si>
  <si>
    <t>/home/ba4_project/ba4_Hee/Trypanosome/training_dataset4_3_AL4/unlabeled/img/vid06_046_025.png</t>
  </si>
  <si>
    <t>/home/ba4_project/ba4_Hee/Trypanosome/training_dataset4_3_AL4/unlabeled/img/vid06_046_026.png</t>
  </si>
  <si>
    <t>/home/ba4_project/ba4_Hee/Trypanosome/training_dataset4_3_AL4/unlabeled/img/vid06_046_027.png</t>
  </si>
  <si>
    <t>/home/ba4_project/ba4_Hee/Trypanosome/training_dataset4_3_AL4/unlabeled/img/vid06_046_028.png</t>
  </si>
  <si>
    <t>/home/ba4_project/ba4_Hee/Trypanosome/training_dataset4_3_AL4/unlabeled/img/vid06_046_029.png</t>
  </si>
  <si>
    <t>/home/ba4_project/ba4_Hee/Trypanosome/training_dataset4_3_AL4/unlabeled/img/vid06_046_031.png</t>
  </si>
  <si>
    <t>/home/ba4_project/ba4_Hee/Trypanosome/training_dataset4_3_AL4/unlabeled/img/vid06_046_032.png</t>
  </si>
  <si>
    <t>/home/ba4_project/ba4_Hee/Trypanosome/training_dataset4_3_AL4/unlabeled/img/vid06_046_033.png</t>
  </si>
  <si>
    <t>/home/ba4_project/ba4_Hee/Trypanosome/training_dataset4_3_AL4/unlabeled/img/vid06_046_034.png</t>
  </si>
  <si>
    <t>/home/ba4_project/ba4_Hee/Trypanosome/training_dataset4_3_AL4/unlabeled/img/vid06_046_035.png</t>
  </si>
  <si>
    <t>/home/ba4_project/ba4_Hee/Trypanosome/training_dataset4_3_AL4/unlabeled/img/vid06_046_036.png</t>
  </si>
  <si>
    <t>/home/ba4_project/ba4_Hee/Trypanosome/training_dataset4_3_AL4/unlabeled/img/vid06_046_037.png</t>
  </si>
  <si>
    <t>/home/ba4_project/ba4_Hee/Trypanosome/training_dataset4_3_AL4/unlabeled/img/vid06_046_038.png</t>
  </si>
  <si>
    <t>/home/ba4_project/ba4_Hee/Trypanosome/training_dataset4_3_AL4/unlabeled/img/vid06_046_039.png</t>
  </si>
  <si>
    <t>/home/ba4_project/ba4_Hee/Trypanosome/training_dataset4_3_AL4/unlabeled/img/vid06_046_040.png</t>
  </si>
  <si>
    <t>/home/ba4_project/ba4_Hee/Trypanosome/training_dataset4_3_AL4/unlabeled/img/vid06_046_041.png</t>
  </si>
  <si>
    <t>/home/ba4_project/ba4_Hee/Trypanosome/training_dataset4_3_AL4/unlabeled/img/vid06_046_042.png</t>
  </si>
  <si>
    <t>/home/ba4_project/ba4_Hee/Trypanosome/training_dataset4_3_AL4/unlabeled/img/vid06_046_043.png</t>
  </si>
  <si>
    <t>/home/ba4_project/ba4_Hee/Trypanosome/training_dataset4_3_AL4/unlabeled/img/vid06_046_044.png</t>
  </si>
  <si>
    <t>/home/ba4_project/ba4_Hee/Trypanosome/training_dataset4_3_AL4/unlabeled/img/vid06_046_045.png</t>
  </si>
  <si>
    <t>/home/ba4_project/ba4_Hee/Trypanosome/training_dataset4_3_AL4/unlabeled/img/vid06_046_046.png</t>
  </si>
  <si>
    <t>/home/ba4_project/ba4_Hee/Trypanosome/training_dataset4_3_AL4/unlabeled/img/vid06_046_047.png</t>
  </si>
  <si>
    <t>/home/ba4_project/ba4_Hee/Trypanosome/training_dataset4_3_AL4/unlabeled/img/vid06_046_049.png</t>
  </si>
  <si>
    <t>/home/ba4_project/ba4_Hee/Trypanosome/training_dataset4_3_AL4/unlabeled/img/vid06_046_050.png</t>
  </si>
  <si>
    <t>/home/ba4_project/ba4_Hee/Trypanosome/training_dataset4_3_AL4/unlabeled/img/vid06_046_051.png</t>
  </si>
  <si>
    <t>/home/ba4_project/ba4_Hee/Trypanosome/training_dataset4_3_AL4/unlabeled/img/vid06_046_052.png</t>
  </si>
  <si>
    <t>/home/ba4_project/ba4_Hee/Trypanosome/training_dataset4_3_AL4/unlabeled/img/vid06_046_053.png</t>
  </si>
  <si>
    <t>/home/ba4_project/ba4_Hee/Trypanosome/training_dataset4_3_AL4/unlabeled/img/vid06_046_054.png</t>
  </si>
  <si>
    <t>/home/ba4_project/ba4_Hee/Trypanosome/training_dataset4_3_AL4/unlabeled/img/vid06_046_055.png</t>
  </si>
  <si>
    <t>/home/ba4_project/ba4_Hee/Trypanosome/training_dataset4_3_AL4/unlabeled/img/vid06_046_056.png</t>
  </si>
  <si>
    <t>/home/ba4_project/ba4_Hee/Trypanosome/training_dataset4_3_AL4/unlabeled/img/vid06_046_057.png</t>
  </si>
  <si>
    <t>/home/ba4_project/ba4_Hee/Trypanosome/training_dataset4_3_AL4/unlabeled/img/vid06_046_058.png</t>
  </si>
  <si>
    <t>/home/ba4_project/ba4_Hee/Trypanosome/training_dataset4_3_AL4/unlabeled/img/vid06_046_059.png</t>
  </si>
  <si>
    <t>/home/ba4_project/ba4_Hee/Trypanosome/training_dataset4_3_AL4/unlabeled/img/vid06_046_060.png</t>
  </si>
  <si>
    <t>/home/ba4_project/ba4_Hee/Trypanosome/training_dataset4_3_AL4/unlabeled/img/vid06_046_061.png</t>
  </si>
  <si>
    <t>/home/ba4_project/ba4_Hee/Trypanosome/training_dataset4_3_AL4/unlabeled/img/vid06_046_062.png</t>
  </si>
  <si>
    <t>/home/ba4_project/ba4_Hee/Trypanosome/training_dataset4_3_AL4/unlabeled/img/vid06_047_000.png</t>
  </si>
  <si>
    <t>/home/ba4_project/ba4_Hee/Trypanosome/training_dataset4_3_AL4/unlabeled/img/vid06_047_001.png</t>
  </si>
  <si>
    <t>/home/ba4_project/ba4_Hee/Trypanosome/training_dataset4_3_AL4/unlabeled/img/vid06_047_002.png</t>
  </si>
  <si>
    <t>/home/ba4_project/ba4_Hee/Trypanosome/training_dataset4_3_AL4/unlabeled/img/vid06_047_003.png</t>
  </si>
  <si>
    <t>/home/ba4_project/ba4_Hee/Trypanosome/training_dataset4_3_AL4/unlabeled/img/vid06_047_004.png</t>
  </si>
  <si>
    <t>/home/ba4_project/ba4_Hee/Trypanosome/training_dataset4_3_AL4/unlabeled/img/vid06_047_005.png</t>
  </si>
  <si>
    <t>/home/ba4_project/ba4_Hee/Trypanosome/training_dataset4_3_AL4/unlabeled/img/vid06_047_006.png</t>
  </si>
  <si>
    <t>/home/ba4_project/ba4_Hee/Trypanosome/training_dataset4_3_AL4/unlabeled/img/vid06_047_007.png</t>
  </si>
  <si>
    <t>/home/ba4_project/ba4_Hee/Trypanosome/training_dataset4_3_AL4/unlabeled/img/vid06_047_008.png</t>
  </si>
  <si>
    <t>/home/ba4_project/ba4_Hee/Trypanosome/training_dataset4_3_AL4/unlabeled/img/vid06_047_009.png</t>
  </si>
  <si>
    <t>/home/ba4_project/ba4_Hee/Trypanosome/training_dataset4_3_AL4/unlabeled/img/vid06_047_010.png</t>
  </si>
  <si>
    <t>/home/ba4_project/ba4_Hee/Trypanosome/training_dataset4_3_AL4/unlabeled/img/vid06_047_011.png</t>
  </si>
  <si>
    <t>/home/ba4_project/ba4_Hee/Trypanosome/training_dataset4_3_AL4/unlabeled/img/vid06_047_012.png</t>
  </si>
  <si>
    <t>/home/ba4_project/ba4_Hee/Trypanosome/training_dataset4_3_AL4/unlabeled/img/vid06_047_013.png</t>
  </si>
  <si>
    <t>/home/ba4_project/ba4_Hee/Trypanosome/training_dataset4_3_AL4/unlabeled/img/vid06_047_014.png</t>
  </si>
  <si>
    <t>/home/ba4_project/ba4_Hee/Trypanosome/training_dataset4_3_AL4/unlabeled/img/vid06_047_015.png</t>
  </si>
  <si>
    <t>/home/ba4_project/ba4_Hee/Trypanosome/training_dataset4_3_AL4/unlabeled/img/vid06_047_016.png</t>
  </si>
  <si>
    <t>/home/ba4_project/ba4_Hee/Trypanosome/training_dataset4_3_AL4/unlabeled/img/vid06_047_017.png</t>
  </si>
  <si>
    <t>/home/ba4_project/ba4_Hee/Trypanosome/training_dataset4_3_AL4/unlabeled/img/vid06_047_018.png</t>
  </si>
  <si>
    <t>/home/ba4_project/ba4_Hee/Trypanosome/training_dataset4_3_AL4/unlabeled/img/vid06_047_019.png</t>
  </si>
  <si>
    <t>/home/ba4_project/ba4_Hee/Trypanosome/training_dataset4_3_AL4/unlabeled/img/vid06_047_020.png</t>
  </si>
  <si>
    <t>/home/ba4_project/ba4_Hee/Trypanosome/training_dataset4_3_AL4/unlabeled/img/vid06_047_021.png</t>
  </si>
  <si>
    <t>/home/ba4_project/ba4_Hee/Trypanosome/training_dataset4_3_AL4/unlabeled/img/vid06_047_022.png</t>
  </si>
  <si>
    <t>/home/ba4_project/ba4_Hee/Trypanosome/training_dataset4_3_AL4/unlabeled/img/vid06_047_023.png</t>
  </si>
  <si>
    <t>/home/ba4_project/ba4_Hee/Trypanosome/training_dataset4_3_AL4/unlabeled/img/vid06_047_024.png</t>
  </si>
  <si>
    <t>/home/ba4_project/ba4_Hee/Trypanosome/training_dataset4_3_AL4/unlabeled/img/vid06_047_025.png</t>
  </si>
  <si>
    <t>/home/ba4_project/ba4_Hee/Trypanosome/training_dataset4_3_AL4/unlabeled/img/vid06_047_026.png</t>
  </si>
  <si>
    <t>/home/ba4_project/ba4_Hee/Trypanosome/training_dataset4_3_AL4/unlabeled/img/vid06_047_027.png</t>
  </si>
  <si>
    <t>/home/ba4_project/ba4_Hee/Trypanosome/training_dataset4_3_AL4/unlabeled/img/vid06_047_028.png</t>
  </si>
  <si>
    <t>/home/ba4_project/ba4_Hee/Trypanosome/training_dataset4_3_AL4/unlabeled/img/vid06_047_029.png</t>
  </si>
  <si>
    <t>/home/ba4_project/ba4_Hee/Trypanosome/training_dataset4_3_AL4/unlabeled/img/vid06_047_030.png</t>
  </si>
  <si>
    <t>/home/ba4_project/ba4_Hee/Trypanosome/training_dataset4_3_AL4/unlabeled/img/vid06_047_031.png</t>
  </si>
  <si>
    <t>/home/ba4_project/ba4_Hee/Trypanosome/training_dataset4_3_AL4/unlabeled/img/vid06_047_032.png</t>
  </si>
  <si>
    <t>/home/ba4_project/ba4_Hee/Trypanosome/training_dataset4_3_AL4/unlabeled/img/vid06_047_033.png</t>
  </si>
  <si>
    <t>/home/ba4_project/ba4_Hee/Trypanosome/training_dataset4_3_AL4/unlabeled/img/vid06_047_034.png</t>
  </si>
  <si>
    <t>/home/ba4_project/ba4_Hee/Trypanosome/training_dataset4_3_AL4/unlabeled/img/vid06_047_035.png</t>
  </si>
  <si>
    <t>/home/ba4_project/ba4_Hee/Trypanosome/training_dataset4_3_AL4/unlabeled/img/vid06_047_036.png</t>
  </si>
  <si>
    <t>/home/ba4_project/ba4_Hee/Trypanosome/training_dataset4_3_AL4/unlabeled/img/vid06_047_037.png</t>
  </si>
  <si>
    <t>/home/ba4_project/ba4_Hee/Trypanosome/training_dataset4_3_AL4/unlabeled/img/vid06_047_038.png</t>
  </si>
  <si>
    <t>/home/ba4_project/ba4_Hee/Trypanosome/training_dataset4_3_AL4/unlabeled/img/vid06_047_039.png</t>
  </si>
  <si>
    <t>/home/ba4_project/ba4_Hee/Trypanosome/training_dataset4_3_AL4/unlabeled/img/vid06_047_040.png</t>
  </si>
  <si>
    <t>/home/ba4_project/ba4_Hee/Trypanosome/training_dataset4_3_AL4/unlabeled/img/vid06_047_041.png</t>
  </si>
  <si>
    <t>/home/ba4_project/ba4_Hee/Trypanosome/training_dataset4_3_AL4/unlabeled/img/vid06_047_042.png</t>
  </si>
  <si>
    <t>/home/ba4_project/ba4_Hee/Trypanosome/training_dataset4_3_AL4/unlabeled/img/vid06_047_043.png</t>
  </si>
  <si>
    <t>/home/ba4_project/ba4_Hee/Trypanosome/training_dataset4_3_AL4/unlabeled/img/vid06_047_044.png</t>
  </si>
  <si>
    <t>/home/ba4_project/ba4_Hee/Trypanosome/training_dataset4_3_AL4/unlabeled/img/vid06_047_045.png</t>
  </si>
  <si>
    <t>/home/ba4_project/ba4_Hee/Trypanosome/training_dataset4_3_AL4/unlabeled/img/vid06_047_046.png</t>
  </si>
  <si>
    <t>/home/ba4_project/ba4_Hee/Trypanosome/training_dataset4_3_AL4/unlabeled/img/vid06_047_048.png</t>
  </si>
  <si>
    <t>/home/ba4_project/ba4_Hee/Trypanosome/training_dataset4_3_AL4/unlabeled/img/vid06_047_049.png</t>
  </si>
  <si>
    <t>/home/ba4_project/ba4_Hee/Trypanosome/training_dataset4_3_AL4/unlabeled/img/vid06_047_050.png</t>
  </si>
  <si>
    <t>/home/ba4_project/ba4_Hee/Trypanosome/training_dataset4_3_AL4/unlabeled/img/vid06_047_051.png</t>
  </si>
  <si>
    <t>/home/ba4_project/ba4_Hee/Trypanosome/training_dataset4_3_AL4/unlabeled/img/vid06_047_052.png</t>
  </si>
  <si>
    <t>/home/ba4_project/ba4_Hee/Trypanosome/training_dataset4_3_AL4/unlabeled/img/vid06_047_053.png</t>
  </si>
  <si>
    <t>/home/ba4_project/ba4_Hee/Trypanosome/training_dataset4_3_AL4/unlabeled/img/vid06_047_054.png</t>
  </si>
  <si>
    <t>/home/ba4_project/ba4_Hee/Trypanosome/training_dataset4_3_AL4/unlabeled/img/vid06_047_055.png</t>
  </si>
  <si>
    <t>/home/ba4_project/ba4_Hee/Trypanosome/training_dataset4_3_AL4/unlabeled/img/vid06_047_057.png</t>
  </si>
  <si>
    <t>/home/ba4_project/ba4_Hee/Trypanosome/training_dataset4_3_AL4/unlabeled/img/vid06_047_058.png</t>
  </si>
  <si>
    <t>/home/ba4_project/ba4_Hee/Trypanosome/training_dataset4_3_AL4/unlabeled/img/vid06_047_059.png</t>
  </si>
  <si>
    <t>/home/ba4_project/ba4_Hee/Trypanosome/training_dataset4_3_AL4/unlabeled/img/vid06_047_060.png</t>
  </si>
  <si>
    <t>/home/ba4_project/ba4_Hee/Trypanosome/training_dataset4_3_AL4/unlabeled/img/vid06_047_061.png</t>
  </si>
  <si>
    <t>/home/ba4_project/ba4_Hee/Trypanosome/training_dataset4_3_AL4/unlabeled/img/vid06_048_000.png</t>
  </si>
  <si>
    <t>/home/ba4_project/ba4_Hee/Trypanosome/training_dataset4_3_AL4/unlabeled/img/vid06_048_001.png</t>
  </si>
  <si>
    <t>/home/ba4_project/ba4_Hee/Trypanosome/training_dataset4_3_AL4/unlabeled/img/vid06_048_002.png</t>
  </si>
  <si>
    <t>/home/ba4_project/ba4_Hee/Trypanosome/training_dataset4_3_AL4/unlabeled/img/vid06_048_003.png</t>
  </si>
  <si>
    <t>/home/ba4_project/ba4_Hee/Trypanosome/training_dataset4_3_AL4/unlabeled/img/vid06_048_004.png</t>
  </si>
  <si>
    <t>/home/ba4_project/ba4_Hee/Trypanosome/training_dataset4_3_AL4/unlabeled/img/vid06_048_005.png</t>
  </si>
  <si>
    <t>/home/ba4_project/ba4_Hee/Trypanosome/training_dataset4_3_AL4/unlabeled/img/vid06_048_006.png</t>
  </si>
  <si>
    <t>/home/ba4_project/ba4_Hee/Trypanosome/training_dataset4_3_AL4/unlabeled/img/vid06_048_007.png</t>
  </si>
  <si>
    <t>/home/ba4_project/ba4_Hee/Trypanosome/training_dataset4_3_AL4/unlabeled/img/vid06_048_008.png</t>
  </si>
  <si>
    <t>/home/ba4_project/ba4_Hee/Trypanosome/training_dataset4_3_AL4/unlabeled/img/vid06_048_009.png</t>
  </si>
  <si>
    <t>/home/ba4_project/ba4_Hee/Trypanosome/training_dataset4_3_AL4/unlabeled/img/vid06_048_010.png</t>
  </si>
  <si>
    <t>/home/ba4_project/ba4_Hee/Trypanosome/training_dataset4_3_AL4/unlabeled/img/vid06_048_011.png</t>
  </si>
  <si>
    <t>/home/ba4_project/ba4_Hee/Trypanosome/training_dataset4_3_AL4/unlabeled/img/vid06_048_013.png</t>
  </si>
  <si>
    <t>/home/ba4_project/ba4_Hee/Trypanosome/training_dataset4_3_AL4/unlabeled/img/vid06_048_014.png</t>
  </si>
  <si>
    <t>/home/ba4_project/ba4_Hee/Trypanosome/training_dataset4_3_AL4/unlabeled/img/vid06_048_015.png</t>
  </si>
  <si>
    <t>/home/ba4_project/ba4_Hee/Trypanosome/training_dataset4_3_AL4/unlabeled/img/vid06_048_016.png</t>
  </si>
  <si>
    <t>/home/ba4_project/ba4_Hee/Trypanosome/training_dataset4_3_AL4/unlabeled/img/vid06_048_018.png</t>
  </si>
  <si>
    <t>/home/ba4_project/ba4_Hee/Trypanosome/training_dataset4_3_AL4/unlabeled/img/vid06_048_019.png</t>
  </si>
  <si>
    <t>/home/ba4_project/ba4_Hee/Trypanosome/training_dataset4_3_AL4/unlabeled/img/vid06_048_020.png</t>
  </si>
  <si>
    <t>/home/ba4_project/ba4_Hee/Trypanosome/training_dataset4_3_AL4/unlabeled/img/vid06_048_021.png</t>
  </si>
  <si>
    <t>/home/ba4_project/ba4_Hee/Trypanosome/training_dataset4_3_AL4/unlabeled/img/vid06_048_022.png</t>
  </si>
  <si>
    <t>/home/ba4_project/ba4_Hee/Trypanosome/training_dataset4_3_AL4/unlabeled/img/vid06_048_023.png</t>
  </si>
  <si>
    <t>/home/ba4_project/ba4_Hee/Trypanosome/training_dataset4_3_AL4/unlabeled/img/vid06_048_024.png</t>
  </si>
  <si>
    <t>/home/ba4_project/ba4_Hee/Trypanosome/training_dataset4_3_AL4/unlabeled/img/vid06_048_025.png</t>
  </si>
  <si>
    <t>/home/ba4_project/ba4_Hee/Trypanosome/training_dataset4_3_AL4/unlabeled/img/vid06_048_027.png</t>
  </si>
  <si>
    <t>/home/ba4_project/ba4_Hee/Trypanosome/training_dataset4_3_AL4/unlabeled/img/vid06_048_028.png</t>
  </si>
  <si>
    <t>/home/ba4_project/ba4_Hee/Trypanosome/training_dataset4_3_AL4/unlabeled/img/vid06_048_029.png</t>
  </si>
  <si>
    <t>/home/ba4_project/ba4_Hee/Trypanosome/training_dataset4_3_AL4/unlabeled/img/vid06_048_030.png</t>
  </si>
  <si>
    <t>/home/ba4_project/ba4_Hee/Trypanosome/training_dataset4_3_AL4/unlabeled/img/vid06_048_031.png</t>
  </si>
  <si>
    <t>/home/ba4_project/ba4_Hee/Trypanosome/training_dataset4_3_AL4/unlabeled/img/vid06_048_032.png</t>
  </si>
  <si>
    <t>/home/ba4_project/ba4_Hee/Trypanosome/training_dataset4_3_AL4/unlabeled/img/vid06_048_033.png</t>
  </si>
  <si>
    <t>/home/ba4_project/ba4_Hee/Trypanosome/training_dataset4_3_AL4/unlabeled/img/vid06_048_034.png</t>
  </si>
  <si>
    <t>/home/ba4_project/ba4_Hee/Trypanosome/training_dataset4_3_AL4/unlabeled/img/vid06_048_035.png</t>
  </si>
  <si>
    <t>/home/ba4_project/ba4_Hee/Trypanosome/training_dataset4_3_AL4/unlabeled/img/vid06_048_036.png</t>
  </si>
  <si>
    <t>/home/ba4_project/ba4_Hee/Trypanosome/training_dataset4_3_AL4/unlabeled/img/vid06_048_037.png</t>
  </si>
  <si>
    <t>/home/ba4_project/ba4_Hee/Trypanosome/training_dataset4_3_AL4/unlabeled/img/vid06_048_038.png</t>
  </si>
  <si>
    <t>/home/ba4_project/ba4_Hee/Trypanosome/training_dataset4_3_AL4/unlabeled/img/vid06_048_039.png</t>
  </si>
  <si>
    <t>/home/ba4_project/ba4_Hee/Trypanosome/training_dataset4_3_AL4/unlabeled/img/vid06_048_040.png</t>
  </si>
  <si>
    <t>/home/ba4_project/ba4_Hee/Trypanosome/training_dataset4_3_AL4/unlabeled/img/vid06_048_041.png</t>
  </si>
  <si>
    <t>/home/ba4_project/ba4_Hee/Trypanosome/training_dataset4_3_AL4/unlabeled/img/vid06_048_042.png</t>
  </si>
  <si>
    <t>/home/ba4_project/ba4_Hee/Trypanosome/training_dataset4_3_AL4/unlabeled/img/vid06_048_043.png</t>
  </si>
  <si>
    <t>/home/ba4_project/ba4_Hee/Trypanosome/training_dataset4_3_AL4/unlabeled/img/vid06_048_044.png</t>
  </si>
  <si>
    <t>/home/ba4_project/ba4_Hee/Trypanosome/training_dataset4_3_AL4/unlabeled/img/vid06_048_045.png</t>
  </si>
  <si>
    <t>/home/ba4_project/ba4_Hee/Trypanosome/training_dataset4_3_AL4/unlabeled/img/vid06_048_046.png</t>
  </si>
  <si>
    <t>/home/ba4_project/ba4_Hee/Trypanosome/training_dataset4_3_AL4/unlabeled/img/vid06_048_047.png</t>
  </si>
  <si>
    <t>/home/ba4_project/ba4_Hee/Trypanosome/training_dataset4_3_AL4/unlabeled/img/vid06_048_048.png</t>
  </si>
  <si>
    <t>/home/ba4_project/ba4_Hee/Trypanosome/training_dataset4_3_AL4/unlabeled/img/vid06_048_049.png</t>
  </si>
  <si>
    <t>/home/ba4_project/ba4_Hee/Trypanosome/training_dataset4_3_AL4/unlabeled/img/vid06_048_050.png</t>
  </si>
  <si>
    <t>/home/ba4_project/ba4_Hee/Trypanosome/training_dataset4_3_AL4/unlabeled/img/vid06_048_051.png</t>
  </si>
  <si>
    <t>/home/ba4_project/ba4_Hee/Trypanosome/training_dataset4_3_AL4/unlabeled/img/vid06_048_052.png</t>
  </si>
  <si>
    <t>/home/ba4_project/ba4_Hee/Trypanosome/training_dataset4_3_AL4/unlabeled/img/vid06_048_053.png</t>
  </si>
  <si>
    <t>/home/ba4_project/ba4_Hee/Trypanosome/training_dataset4_3_AL4/unlabeled/img/vid06_048_054.png</t>
  </si>
  <si>
    <t>/home/ba4_project/ba4_Hee/Trypanosome/training_dataset4_3_AL4/unlabeled/img/vid06_048_055.png</t>
  </si>
  <si>
    <t>/home/ba4_project/ba4_Hee/Trypanosome/training_dataset4_3_AL4/unlabeled/img/vid06_048_056.png</t>
  </si>
  <si>
    <t>/home/ba4_project/ba4_Hee/Trypanosome/training_dataset4_3_AL4/unlabeled/img/vid06_048_057.png</t>
  </si>
  <si>
    <t>/home/ba4_project/ba4_Hee/Trypanosome/training_dataset4_3_AL4/unlabeled/img/vid06_048_058.png</t>
  </si>
  <si>
    <t>/home/ba4_project/ba4_Hee/Trypanosome/training_dataset4_3_AL4/unlabeled/img/vid06_048_059.png</t>
  </si>
  <si>
    <t>/home/ba4_project/ba4_Hee/Trypanosome/training_dataset4_3_AL4/unlabeled/img/vid06_048_060.png</t>
  </si>
  <si>
    <t>/home/ba4_project/ba4_Hee/Trypanosome/training_dataset4_3_AL4/unlabeled/img/vid06_048_061.png</t>
  </si>
  <si>
    <t>/home/ba4_project/ba4_Hee/Trypanosome/training_dataset4_3_AL4/unlabeled/img/vid06_048_062.png</t>
  </si>
  <si>
    <t>/home/ba4_project/ba4_Hee/Trypanosome/training_dataset4_3_AL4/unlabeled/img/vid06_049_000.png</t>
  </si>
  <si>
    <t>/home/ba4_project/ba4_Hee/Trypanosome/training_dataset4_3_AL4/unlabeled/img/vid06_049_001.png</t>
  </si>
  <si>
    <t>/home/ba4_project/ba4_Hee/Trypanosome/training_dataset4_3_AL4/unlabeled/img/vid06_049_002.png</t>
  </si>
  <si>
    <t>/home/ba4_project/ba4_Hee/Trypanosome/training_dataset4_3_AL4/unlabeled/img/vid06_049_003.png</t>
  </si>
  <si>
    <t>/home/ba4_project/ba4_Hee/Trypanosome/training_dataset4_3_AL4/unlabeled/img/vid06_049_004.png</t>
  </si>
  <si>
    <t>/home/ba4_project/ba4_Hee/Trypanosome/training_dataset4_3_AL4/unlabeled/img/vid06_049_005.png</t>
  </si>
  <si>
    <t>/home/ba4_project/ba4_Hee/Trypanosome/training_dataset4_3_AL4/unlabeled/img/vid06_049_006.png</t>
  </si>
  <si>
    <t>/home/ba4_project/ba4_Hee/Trypanosome/training_dataset4_3_AL4/unlabeled/img/vid06_049_007.png</t>
  </si>
  <si>
    <t>/home/ba4_project/ba4_Hee/Trypanosome/training_dataset4_3_AL4/unlabeled/img/vid06_049_008.png</t>
  </si>
  <si>
    <t>/home/ba4_project/ba4_Hee/Trypanosome/training_dataset4_3_AL4/unlabeled/img/vid06_049_009.png</t>
  </si>
  <si>
    <t>/home/ba4_project/ba4_Hee/Trypanosome/training_dataset4_3_AL4/unlabeled/img/vid06_049_010.png</t>
  </si>
  <si>
    <t>/home/ba4_project/ba4_Hee/Trypanosome/training_dataset4_3_AL4/unlabeled/img/vid06_049_011.png</t>
  </si>
  <si>
    <t>/home/ba4_project/ba4_Hee/Trypanosome/training_dataset4_3_AL4/unlabeled/img/vid06_049_012.png</t>
  </si>
  <si>
    <t>/home/ba4_project/ba4_Hee/Trypanosome/training_dataset4_3_AL4/unlabeled/img/vid06_049_013.png</t>
  </si>
  <si>
    <t>/home/ba4_project/ba4_Hee/Trypanosome/training_dataset4_3_AL4/unlabeled/img/vid06_049_014.png</t>
  </si>
  <si>
    <t>/home/ba4_project/ba4_Hee/Trypanosome/training_dataset4_3_AL4/unlabeled/img/vid06_049_015.png</t>
  </si>
  <si>
    <t>/home/ba4_project/ba4_Hee/Trypanosome/training_dataset4_3_AL4/unlabeled/img/vid06_049_016.png</t>
  </si>
  <si>
    <t>/home/ba4_project/ba4_Hee/Trypanosome/training_dataset4_3_AL4/unlabeled/img/vid06_049_017.png</t>
  </si>
  <si>
    <t>/home/ba4_project/ba4_Hee/Trypanosome/training_dataset4_3_AL4/unlabeled/img/vid06_049_018.png</t>
  </si>
  <si>
    <t>/home/ba4_project/ba4_Hee/Trypanosome/training_dataset4_3_AL4/unlabeled/img/vid06_049_019.png</t>
  </si>
  <si>
    <t>/home/ba4_project/ba4_Hee/Trypanosome/training_dataset4_3_AL4/unlabeled/img/vid06_049_020.png</t>
  </si>
  <si>
    <t>/home/ba4_project/ba4_Hee/Trypanosome/training_dataset4_3_AL4/unlabeled/img/vid06_049_021.png</t>
  </si>
  <si>
    <t>/home/ba4_project/ba4_Hee/Trypanosome/training_dataset4_3_AL4/unlabeled/img/vid06_049_022.png</t>
  </si>
  <si>
    <t>/home/ba4_project/ba4_Hee/Trypanosome/training_dataset4_3_AL4/unlabeled/img/vid06_049_023.png</t>
  </si>
  <si>
    <t>/home/ba4_project/ba4_Hee/Trypanosome/training_dataset4_3_AL4/unlabeled/img/vid06_049_024.png</t>
  </si>
  <si>
    <t>/home/ba4_project/ba4_Hee/Trypanosome/training_dataset4_3_AL4/unlabeled/img/vid06_049_025.png</t>
  </si>
  <si>
    <t>/home/ba4_project/ba4_Hee/Trypanosome/training_dataset4_3_AL4/unlabeled/img/vid06_049_026.png</t>
  </si>
  <si>
    <t>/home/ba4_project/ba4_Hee/Trypanosome/training_dataset4_3_AL4/unlabeled/img/vid06_049_027.png</t>
  </si>
  <si>
    <t>/home/ba4_project/ba4_Hee/Trypanosome/training_dataset4_3_AL4/unlabeled/img/vid06_049_028.png</t>
  </si>
  <si>
    <t>/home/ba4_project/ba4_Hee/Trypanosome/training_dataset4_3_AL4/unlabeled/img/vid06_049_029.png</t>
  </si>
  <si>
    <t>/home/ba4_project/ba4_Hee/Trypanosome/training_dataset4_3_AL4/unlabeled/img/vid06_049_030.png</t>
  </si>
  <si>
    <t>/home/ba4_project/ba4_Hee/Trypanosome/training_dataset4_3_AL4/unlabeled/img/vid06_049_031.png</t>
  </si>
  <si>
    <t>/home/ba4_project/ba4_Hee/Trypanosome/training_dataset4_3_AL4/unlabeled/img/vid06_049_032.png</t>
  </si>
  <si>
    <t>/home/ba4_project/ba4_Hee/Trypanosome/training_dataset4_3_AL4/unlabeled/img/vid06_049_033.png</t>
  </si>
  <si>
    <t>/home/ba4_project/ba4_Hee/Trypanosome/training_dataset4_3_AL4/unlabeled/img/vid06_049_035.png</t>
  </si>
  <si>
    <t>/home/ba4_project/ba4_Hee/Trypanosome/training_dataset4_3_AL4/unlabeled/img/vid06_049_036.png</t>
  </si>
  <si>
    <t>/home/ba4_project/ba4_Hee/Trypanosome/training_dataset4_3_AL4/unlabeled/img/vid06_049_037.png</t>
  </si>
  <si>
    <t>/home/ba4_project/ba4_Hee/Trypanosome/training_dataset4_3_AL4/unlabeled/img/vid06_049_038.png</t>
  </si>
  <si>
    <t>/home/ba4_project/ba4_Hee/Trypanosome/training_dataset4_3_AL4/unlabeled/img/vid06_049_039.png</t>
  </si>
  <si>
    <t>/home/ba4_project/ba4_Hee/Trypanosome/training_dataset4_3_AL4/unlabeled/img/vid06_049_040.png</t>
  </si>
  <si>
    <t>/home/ba4_project/ba4_Hee/Trypanosome/training_dataset4_3_AL4/unlabeled/img/vid06_049_041.png</t>
  </si>
  <si>
    <t>/home/ba4_project/ba4_Hee/Trypanosome/training_dataset4_3_AL4/unlabeled/img/vid06_049_042.png</t>
  </si>
  <si>
    <t>/home/ba4_project/ba4_Hee/Trypanosome/training_dataset4_3_AL4/unlabeled/img/vid06_049_043.png</t>
  </si>
  <si>
    <t>/home/ba4_project/ba4_Hee/Trypanosome/training_dataset4_3_AL4/unlabeled/img/vid06_049_044.png</t>
  </si>
  <si>
    <t>/home/ba4_project/ba4_Hee/Trypanosome/training_dataset4_3_AL4/unlabeled/img/vid06_049_045.png</t>
  </si>
  <si>
    <t>/home/ba4_project/ba4_Hee/Trypanosome/training_dataset4_3_AL4/unlabeled/img/vid06_049_046.png</t>
  </si>
  <si>
    <t>/home/ba4_project/ba4_Hee/Trypanosome/training_dataset4_3_AL4/unlabeled/img/vid06_049_047.png</t>
  </si>
  <si>
    <t>/home/ba4_project/ba4_Hee/Trypanosome/training_dataset4_3_AL4/unlabeled/img/vid06_049_048.png</t>
  </si>
  <si>
    <t>/home/ba4_project/ba4_Hee/Trypanosome/training_dataset4_3_AL4/unlabeled/img/vid06_049_050.png</t>
  </si>
  <si>
    <t>/home/ba4_project/ba4_Hee/Trypanosome/training_dataset4_3_AL4/unlabeled/img/vid06_049_051.png</t>
  </si>
  <si>
    <t>/home/ba4_project/ba4_Hee/Trypanosome/training_dataset4_3_AL4/unlabeled/img/vid06_049_052.png</t>
  </si>
  <si>
    <t>/home/ba4_project/ba4_Hee/Trypanosome/training_dataset4_3_AL4/unlabeled/img/vid06_049_053.png</t>
  </si>
  <si>
    <t>/home/ba4_project/ba4_Hee/Trypanosome/training_dataset4_3_AL4/unlabeled/img/vid06_049_054.png</t>
  </si>
  <si>
    <t>/home/ba4_project/ba4_Hee/Trypanosome/training_dataset4_3_AL4/unlabeled/img/vid06_049_055.png</t>
  </si>
  <si>
    <t>/home/ba4_project/ba4_Hee/Trypanosome/training_dataset4_3_AL4/unlabeled/img/vid06_049_056.png</t>
  </si>
  <si>
    <t>/home/ba4_project/ba4_Hee/Trypanosome/training_dataset4_3_AL4/unlabeled/img/vid06_049_057.png</t>
  </si>
  <si>
    <t>/home/ba4_project/ba4_Hee/Trypanosome/training_dataset4_3_AL4/unlabeled/img/vid06_049_058.png</t>
  </si>
  <si>
    <t>/home/ba4_project/ba4_Hee/Trypanosome/training_dataset4_3_AL4/unlabeled/img/vid06_049_059.png</t>
  </si>
  <si>
    <t>/home/ba4_project/ba4_Hee/Trypanosome/training_dataset4_3_AL4/unlabeled/img/vid06_049_060.png</t>
  </si>
  <si>
    <t>/home/ba4_project/ba4_Hee/Trypanosome/training_dataset4_3_AL4/unlabeled/img/vid06_049_061.png</t>
  </si>
  <si>
    <t>/home/ba4_project/ba4_Hee/Trypanosome/training_dataset4_3_AL4/unlabeled/img/vid06_049_062.png</t>
  </si>
  <si>
    <t>/home/ba4_project/ba4_Hee/Trypanosome/training_dataset4_3_AL4/unlabeled/img/vid06_050_000.png</t>
  </si>
  <si>
    <t>/home/ba4_project/ba4_Hee/Trypanosome/training_dataset4_3_AL4/unlabeled/img/vid06_050_001.png</t>
  </si>
  <si>
    <t>/home/ba4_project/ba4_Hee/Trypanosome/training_dataset4_3_AL4/unlabeled/img/vid06_050_002.png</t>
  </si>
  <si>
    <t>/home/ba4_project/ba4_Hee/Trypanosome/training_dataset4_3_AL4/unlabeled/img/vid06_050_003.png</t>
  </si>
  <si>
    <t>/home/ba4_project/ba4_Hee/Trypanosome/training_dataset4_3_AL4/unlabeled/img/vid06_050_004.png</t>
  </si>
  <si>
    <t>/home/ba4_project/ba4_Hee/Trypanosome/training_dataset4_3_AL4/unlabeled/img/vid06_050_005.png</t>
  </si>
  <si>
    <t>/home/ba4_project/ba4_Hee/Trypanosome/training_dataset4_3_AL4/unlabeled/img/vid06_050_006.png</t>
  </si>
  <si>
    <t>/home/ba4_project/ba4_Hee/Trypanosome/training_dataset4_3_AL4/unlabeled/img/vid06_050_007.png</t>
  </si>
  <si>
    <t>/home/ba4_project/ba4_Hee/Trypanosome/training_dataset4_3_AL4/unlabeled/img/vid06_050_008.png</t>
  </si>
  <si>
    <t>/home/ba4_project/ba4_Hee/Trypanosome/training_dataset4_3_AL4/unlabeled/img/vid06_050_009.png</t>
  </si>
  <si>
    <t>/home/ba4_project/ba4_Hee/Trypanosome/training_dataset4_3_AL4/unlabeled/img/vid06_050_010.png</t>
  </si>
  <si>
    <t>/home/ba4_project/ba4_Hee/Trypanosome/training_dataset4_3_AL4/unlabeled/img/vid06_050_011.png</t>
  </si>
  <si>
    <t>/home/ba4_project/ba4_Hee/Trypanosome/training_dataset4_3_AL4/unlabeled/img/vid06_050_012.png</t>
  </si>
  <si>
    <t>/home/ba4_project/ba4_Hee/Trypanosome/training_dataset4_3_AL4/unlabeled/img/vid06_050_013.png</t>
  </si>
  <si>
    <t>/home/ba4_project/ba4_Hee/Trypanosome/training_dataset4_3_AL4/unlabeled/img/vid06_050_014.png</t>
  </si>
  <si>
    <t>/home/ba4_project/ba4_Hee/Trypanosome/training_dataset4_3_AL4/unlabeled/img/vid06_050_015.png</t>
  </si>
  <si>
    <t>/home/ba4_project/ba4_Hee/Trypanosome/training_dataset4_3_AL4/unlabeled/img/vid06_050_017.png</t>
  </si>
  <si>
    <t>/home/ba4_project/ba4_Hee/Trypanosome/training_dataset4_3_AL4/unlabeled/img/vid06_050_018.png</t>
  </si>
  <si>
    <t>/home/ba4_project/ba4_Hee/Trypanosome/training_dataset4_3_AL4/unlabeled/img/vid06_050_019.png</t>
  </si>
  <si>
    <t>/home/ba4_project/ba4_Hee/Trypanosome/training_dataset4_3_AL4/unlabeled/img/vid06_050_020.png</t>
  </si>
  <si>
    <t>/home/ba4_project/ba4_Hee/Trypanosome/training_dataset4_3_AL4/unlabeled/img/vid06_050_021.png</t>
  </si>
  <si>
    <t>/home/ba4_project/ba4_Hee/Trypanosome/training_dataset4_3_AL4/unlabeled/img/vid06_050_022.png</t>
  </si>
  <si>
    <t>/home/ba4_project/ba4_Hee/Trypanosome/training_dataset4_3_AL4/unlabeled/img/vid06_050_023.png</t>
  </si>
  <si>
    <t>/home/ba4_project/ba4_Hee/Trypanosome/training_dataset4_3_AL4/unlabeled/img/vid06_050_024.png</t>
  </si>
  <si>
    <t>/home/ba4_project/ba4_Hee/Trypanosome/training_dataset4_3_AL4/unlabeled/img/vid06_050_027.png</t>
  </si>
  <si>
    <t>/home/ba4_project/ba4_Hee/Trypanosome/training_dataset4_3_AL4/unlabeled/img/vid06_050_028.png</t>
  </si>
  <si>
    <t>/home/ba4_project/ba4_Hee/Trypanosome/training_dataset4_3_AL4/unlabeled/img/vid06_050_029.png</t>
  </si>
  <si>
    <t>/home/ba4_project/ba4_Hee/Trypanosome/training_dataset4_3_AL4/unlabeled/img/vid06_050_030.png</t>
  </si>
  <si>
    <t>/home/ba4_project/ba4_Hee/Trypanosome/training_dataset4_3_AL4/unlabeled/img/vid06_050_031.png</t>
  </si>
  <si>
    <t>/home/ba4_project/ba4_Hee/Trypanosome/training_dataset4_3_AL4/unlabeled/img/vid06_050_032.png</t>
  </si>
  <si>
    <t>/home/ba4_project/ba4_Hee/Trypanosome/training_dataset4_3_AL4/unlabeled/img/vid06_050_033.png</t>
  </si>
  <si>
    <t>/home/ba4_project/ba4_Hee/Trypanosome/training_dataset4_3_AL4/unlabeled/img/vid06_050_034.png</t>
  </si>
  <si>
    <t>/home/ba4_project/ba4_Hee/Trypanosome/training_dataset4_3_AL4/unlabeled/img/vid06_050_035.png</t>
  </si>
  <si>
    <t>/home/ba4_project/ba4_Hee/Trypanosome/training_dataset4_3_AL4/unlabeled/img/vid06_050_036.png</t>
  </si>
  <si>
    <t>/home/ba4_project/ba4_Hee/Trypanosome/training_dataset4_3_AL4/unlabeled/img/vid06_050_037.png</t>
  </si>
  <si>
    <t>/home/ba4_project/ba4_Hee/Trypanosome/training_dataset4_3_AL4/unlabeled/img/vid06_050_038.png</t>
  </si>
  <si>
    <t>/home/ba4_project/ba4_Hee/Trypanosome/training_dataset4_3_AL4/unlabeled/img/vid06_050_039.png</t>
  </si>
  <si>
    <t>/home/ba4_project/ba4_Hee/Trypanosome/training_dataset4_3_AL4/unlabeled/img/vid06_050_040.png</t>
  </si>
  <si>
    <t>/home/ba4_project/ba4_Hee/Trypanosome/training_dataset4_3_AL4/unlabeled/img/vid06_050_041.png</t>
  </si>
  <si>
    <t>/home/ba4_project/ba4_Hee/Trypanosome/training_dataset4_3_AL4/unlabeled/img/vid06_050_042.png</t>
  </si>
  <si>
    <t>/home/ba4_project/ba4_Hee/Trypanosome/training_dataset4_3_AL4/unlabeled/img/vid06_050_043.png</t>
  </si>
  <si>
    <t>/home/ba4_project/ba4_Hee/Trypanosome/training_dataset4_3_AL4/unlabeled/img/vid06_050_044.png</t>
  </si>
  <si>
    <t>/home/ba4_project/ba4_Hee/Trypanosome/training_dataset4_3_AL4/unlabeled/img/vid06_050_045.png</t>
  </si>
  <si>
    <t>/home/ba4_project/ba4_Hee/Trypanosome/training_dataset4_3_AL4/unlabeled/img/vid06_050_046.png</t>
  </si>
  <si>
    <t>/home/ba4_project/ba4_Hee/Trypanosome/training_dataset4_3_AL4/unlabeled/img/vid06_050_047.png</t>
  </si>
  <si>
    <t>/home/ba4_project/ba4_Hee/Trypanosome/training_dataset4_3_AL4/unlabeled/img/vid06_050_049.png</t>
  </si>
  <si>
    <t>/home/ba4_project/ba4_Hee/Trypanosome/training_dataset4_3_AL4/unlabeled/img/vid06_050_050.png</t>
  </si>
  <si>
    <t>/home/ba4_project/ba4_Hee/Trypanosome/training_dataset4_3_AL4/unlabeled/img/vid06_050_051.png</t>
  </si>
  <si>
    <t>/home/ba4_project/ba4_Hee/Trypanosome/training_dataset4_3_AL4/unlabeled/img/vid06_050_052.png</t>
  </si>
  <si>
    <t>/home/ba4_project/ba4_Hee/Trypanosome/training_dataset4_3_AL4/unlabeled/img/vid06_050_053.png</t>
  </si>
  <si>
    <t>/home/ba4_project/ba4_Hee/Trypanosome/training_dataset4_3_AL4/unlabeled/img/vid06_050_054.png</t>
  </si>
  <si>
    <t>/home/ba4_project/ba4_Hee/Trypanosome/training_dataset4_3_AL4/unlabeled/img/vid06_050_055.png</t>
  </si>
  <si>
    <t>/home/ba4_project/ba4_Hee/Trypanosome/training_dataset4_3_AL4/unlabeled/img/vid06_050_056.png</t>
  </si>
  <si>
    <t>/home/ba4_project/ba4_Hee/Trypanosome/training_dataset4_3_AL4/unlabeled/img/vid06_050_058.png</t>
  </si>
  <si>
    <t>/home/ba4_project/ba4_Hee/Trypanosome/training_dataset4_3_AL4/unlabeled/img/vid06_050_059.png</t>
  </si>
  <si>
    <t>/home/ba4_project/ba4_Hee/Trypanosome/training_dataset4_3_AL4/unlabeled/img/vid06_050_060.png</t>
  </si>
  <si>
    <t>/home/ba4_project/ba4_Hee/Trypanosome/training_dataset4_3_AL4/unlabeled/img/vid06_050_061.png</t>
  </si>
  <si>
    <t>/home/ba4_project/ba4_Hee/Trypanosome/training_dataset4_3_AL4/unlabeled/img/vid06_050_062.png</t>
  </si>
  <si>
    <t>/home/ba4_project/ba4_Hee/Trypanosome/training_dataset4_3_AL4/unlabeled/img/vid06_051_000.png</t>
  </si>
  <si>
    <t>/home/ba4_project/ba4_Hee/Trypanosome/training_dataset4_3_AL4/unlabeled/img/vid06_051_001.png</t>
  </si>
  <si>
    <t>/home/ba4_project/ba4_Hee/Trypanosome/training_dataset4_3_AL4/unlabeled/img/vid06_051_002.png</t>
  </si>
  <si>
    <t>/home/ba4_project/ba4_Hee/Trypanosome/training_dataset4_3_AL4/unlabeled/img/vid06_051_004.png</t>
  </si>
  <si>
    <t>/home/ba4_project/ba4_Hee/Trypanosome/training_dataset4_3_AL4/unlabeled/img/vid06_051_005.png</t>
  </si>
  <si>
    <t>/home/ba4_project/ba4_Hee/Trypanosome/training_dataset4_3_AL4/unlabeled/img/vid06_051_006.png</t>
  </si>
  <si>
    <t>/home/ba4_project/ba4_Hee/Trypanosome/training_dataset4_3_AL4/unlabeled/img/vid06_051_007.png</t>
  </si>
  <si>
    <t>/home/ba4_project/ba4_Hee/Trypanosome/training_dataset4_3_AL4/unlabeled/img/vid06_051_008.png</t>
  </si>
  <si>
    <t>/home/ba4_project/ba4_Hee/Trypanosome/training_dataset4_3_AL4/unlabeled/img/vid06_051_009.png</t>
  </si>
  <si>
    <t>/home/ba4_project/ba4_Hee/Trypanosome/training_dataset4_3_AL4/unlabeled/img/vid06_051_010.png</t>
  </si>
  <si>
    <t>/home/ba4_project/ba4_Hee/Trypanosome/training_dataset4_3_AL4/unlabeled/img/vid06_051_011.png</t>
  </si>
  <si>
    <t>/home/ba4_project/ba4_Hee/Trypanosome/training_dataset4_3_AL4/unlabeled/img/vid06_051_012.png</t>
  </si>
  <si>
    <t>/home/ba4_project/ba4_Hee/Trypanosome/training_dataset4_3_AL4/unlabeled/img/vid06_051_013.png</t>
  </si>
  <si>
    <t>/home/ba4_project/ba4_Hee/Trypanosome/training_dataset4_3_AL4/unlabeled/img/vid06_051_014.png</t>
  </si>
  <si>
    <t>/home/ba4_project/ba4_Hee/Trypanosome/training_dataset4_3_AL4/unlabeled/img/vid06_051_015.png</t>
  </si>
  <si>
    <t>/home/ba4_project/ba4_Hee/Trypanosome/training_dataset4_3_AL4/unlabeled/img/vid06_051_018.png</t>
  </si>
  <si>
    <t>/home/ba4_project/ba4_Hee/Trypanosome/training_dataset4_3_AL4/unlabeled/img/vid06_051_019.png</t>
  </si>
  <si>
    <t>/home/ba4_project/ba4_Hee/Trypanosome/training_dataset4_3_AL4/unlabeled/img/vid06_051_020.png</t>
  </si>
  <si>
    <t>/home/ba4_project/ba4_Hee/Trypanosome/training_dataset4_3_AL4/unlabeled/img/vid06_051_021.png</t>
  </si>
  <si>
    <t>/home/ba4_project/ba4_Hee/Trypanosome/training_dataset4_3_AL4/unlabeled/img/vid06_051_022.png</t>
  </si>
  <si>
    <t>/home/ba4_project/ba4_Hee/Trypanosome/training_dataset4_3_AL4/unlabeled/img/vid06_051_023.png</t>
  </si>
  <si>
    <t>/home/ba4_project/ba4_Hee/Trypanosome/training_dataset4_3_AL4/unlabeled/img/vid06_051_024.png</t>
  </si>
  <si>
    <t>/home/ba4_project/ba4_Hee/Trypanosome/training_dataset4_3_AL4/unlabeled/img/vid06_051_025.png</t>
  </si>
  <si>
    <t>/home/ba4_project/ba4_Hee/Trypanosome/training_dataset4_3_AL4/unlabeled/img/vid06_051_026.png</t>
  </si>
  <si>
    <t>/home/ba4_project/ba4_Hee/Trypanosome/training_dataset4_3_AL4/unlabeled/img/vid06_051_027.png</t>
  </si>
  <si>
    <t>/home/ba4_project/ba4_Hee/Trypanosome/training_dataset4_3_AL4/unlabeled/img/vid06_051_028.png</t>
  </si>
  <si>
    <t>/home/ba4_project/ba4_Hee/Trypanosome/training_dataset4_3_AL4/unlabeled/img/vid06_051_029.png</t>
  </si>
  <si>
    <t>/home/ba4_project/ba4_Hee/Trypanosome/training_dataset4_3_AL4/unlabeled/img/vid06_051_030.png</t>
  </si>
  <si>
    <t>/home/ba4_project/ba4_Hee/Trypanosome/training_dataset4_3_AL4/unlabeled/img/vid06_051_031.png</t>
  </si>
  <si>
    <t>/home/ba4_project/ba4_Hee/Trypanosome/training_dataset4_3_AL4/unlabeled/img/vid06_051_032.png</t>
  </si>
  <si>
    <t>/home/ba4_project/ba4_Hee/Trypanosome/training_dataset4_3_AL4/unlabeled/img/vid06_051_033.png</t>
  </si>
  <si>
    <t>/home/ba4_project/ba4_Hee/Trypanosome/training_dataset4_3_AL4/unlabeled/img/vid06_051_034.png</t>
  </si>
  <si>
    <t>/home/ba4_project/ba4_Hee/Trypanosome/training_dataset4_3_AL4/unlabeled/img/vid06_051_035.png</t>
  </si>
  <si>
    <t>/home/ba4_project/ba4_Hee/Trypanosome/training_dataset4_3_AL4/unlabeled/img/vid06_051_036.png</t>
  </si>
  <si>
    <t>/home/ba4_project/ba4_Hee/Trypanosome/training_dataset4_3_AL4/unlabeled/img/vid06_051_037.png</t>
  </si>
  <si>
    <t>/home/ba4_project/ba4_Hee/Trypanosome/training_dataset4_3_AL4/unlabeled/img/vid06_051_038.png</t>
  </si>
  <si>
    <t>/home/ba4_project/ba4_Hee/Trypanosome/training_dataset4_3_AL4/unlabeled/img/vid06_051_039.png</t>
  </si>
  <si>
    <t>/home/ba4_project/ba4_Hee/Trypanosome/training_dataset4_3_AL4/unlabeled/img/vid06_051_040.png</t>
  </si>
  <si>
    <t>/home/ba4_project/ba4_Hee/Trypanosome/training_dataset4_3_AL4/unlabeled/img/vid06_051_041.png</t>
  </si>
  <si>
    <t>/home/ba4_project/ba4_Hee/Trypanosome/training_dataset4_3_AL4/unlabeled/img/vid06_051_042.png</t>
  </si>
  <si>
    <t>/home/ba4_project/ba4_Hee/Trypanosome/training_dataset4_3_AL4/unlabeled/img/vid06_051_043.png</t>
  </si>
  <si>
    <t>/home/ba4_project/ba4_Hee/Trypanosome/training_dataset4_3_AL4/unlabeled/img/vid06_051_044.png</t>
  </si>
  <si>
    <t>/home/ba4_project/ba4_Hee/Trypanosome/training_dataset4_3_AL4/unlabeled/img/vid06_051_045.png</t>
  </si>
  <si>
    <t>/home/ba4_project/ba4_Hee/Trypanosome/training_dataset4_3_AL4/unlabeled/img/vid06_051_046.png</t>
  </si>
  <si>
    <t>/home/ba4_project/ba4_Hee/Trypanosome/training_dataset4_3_AL4/unlabeled/img/vid06_051_047.png</t>
  </si>
  <si>
    <t>/home/ba4_project/ba4_Hee/Trypanosome/training_dataset4_3_AL4/unlabeled/img/vid06_051_049.png</t>
  </si>
  <si>
    <t>/home/ba4_project/ba4_Hee/Trypanosome/training_dataset4_3_AL4/unlabeled/img/vid06_051_050.png</t>
  </si>
  <si>
    <t>/home/ba4_project/ba4_Hee/Trypanosome/training_dataset4_3_AL4/unlabeled/img/vid06_051_051.png</t>
  </si>
  <si>
    <t>/home/ba4_project/ba4_Hee/Trypanosome/training_dataset4_3_AL4/unlabeled/img/vid06_051_052.png</t>
  </si>
  <si>
    <t>/home/ba4_project/ba4_Hee/Trypanosome/training_dataset4_3_AL4/unlabeled/img/vid06_051_053.png</t>
  </si>
  <si>
    <t>/home/ba4_project/ba4_Hee/Trypanosome/training_dataset4_3_AL4/unlabeled/img/vid06_051_054.png</t>
  </si>
  <si>
    <t>/home/ba4_project/ba4_Hee/Trypanosome/training_dataset4_3_AL4/unlabeled/img/vid06_051_055.png</t>
  </si>
  <si>
    <t>/home/ba4_project/ba4_Hee/Trypanosome/training_dataset4_3_AL4/unlabeled/img/vid06_051_056.png</t>
  </si>
  <si>
    <t>/home/ba4_project/ba4_Hee/Trypanosome/training_dataset4_3_AL4/unlabeled/img/vid06_051_058.png</t>
  </si>
  <si>
    <t>/home/ba4_project/ba4_Hee/Trypanosome/training_dataset4_3_AL4/unlabeled/img/vid06_051_059.png</t>
  </si>
  <si>
    <t>/home/ba4_project/ba4_Hee/Trypanosome/training_dataset4_3_AL4/unlabeled/img/vid06_051_060.png</t>
  </si>
  <si>
    <t>/home/ba4_project/ba4_Hee/Trypanosome/training_dataset4_3_AL4/unlabeled/img/vid06_051_061.png</t>
  </si>
  <si>
    <t>/home/ba4_project/ba4_Hee/Trypanosome/training_dataset4_3_AL4/unlabeled/img/vid06_051_062.png</t>
  </si>
  <si>
    <t>/home/ba4_project/ba4_Hee/Trypanosome/training_dataset4_3_AL4/unlabeled/img/vid06_052_000.png</t>
  </si>
  <si>
    <t>/home/ba4_project/ba4_Hee/Trypanosome/training_dataset4_3_AL4/unlabeled/img/vid06_052_002.png</t>
  </si>
  <si>
    <t>/home/ba4_project/ba4_Hee/Trypanosome/training_dataset4_3_AL4/unlabeled/img/vid06_052_003.png</t>
  </si>
  <si>
    <t>/home/ba4_project/ba4_Hee/Trypanosome/training_dataset4_3_AL4/unlabeled/img/vid06_052_004.png</t>
  </si>
  <si>
    <t>/home/ba4_project/ba4_Hee/Trypanosome/training_dataset4_3_AL4/unlabeled/img/vid06_052_005.png</t>
  </si>
  <si>
    <t>/home/ba4_project/ba4_Hee/Trypanosome/training_dataset4_3_AL4/unlabeled/img/vid06_052_006.png</t>
  </si>
  <si>
    <t>/home/ba4_project/ba4_Hee/Trypanosome/training_dataset4_3_AL4/unlabeled/img/vid06_052_007.png</t>
  </si>
  <si>
    <t>/home/ba4_project/ba4_Hee/Trypanosome/training_dataset4_3_AL4/unlabeled/img/vid06_052_008.png</t>
  </si>
  <si>
    <t>/home/ba4_project/ba4_Hee/Trypanosome/training_dataset4_3_AL4/unlabeled/img/vid06_052_009.png</t>
  </si>
  <si>
    <t>/home/ba4_project/ba4_Hee/Trypanosome/training_dataset4_3_AL4/unlabeled/img/vid06_052_010.png</t>
  </si>
  <si>
    <t>/home/ba4_project/ba4_Hee/Trypanosome/training_dataset4_3_AL4/unlabeled/img/vid06_052_011.png</t>
  </si>
  <si>
    <t>/home/ba4_project/ba4_Hee/Trypanosome/training_dataset4_3_AL4/unlabeled/img/vid06_052_012.png</t>
  </si>
  <si>
    <t>/home/ba4_project/ba4_Hee/Trypanosome/training_dataset4_3_AL4/unlabeled/img/vid06_052_013.png</t>
  </si>
  <si>
    <t>/home/ba4_project/ba4_Hee/Trypanosome/training_dataset4_3_AL4/unlabeled/img/vid06_052_014.png</t>
  </si>
  <si>
    <t>/home/ba4_project/ba4_Hee/Trypanosome/training_dataset4_3_AL4/unlabeled/img/vid06_052_015.png</t>
  </si>
  <si>
    <t>/home/ba4_project/ba4_Hee/Trypanosome/training_dataset4_3_AL4/unlabeled/img/vid06_052_016.png</t>
  </si>
  <si>
    <t>/home/ba4_project/ba4_Hee/Trypanosome/training_dataset4_3_AL4/unlabeled/img/vid06_052_017.png</t>
  </si>
  <si>
    <t>/home/ba4_project/ba4_Hee/Trypanosome/training_dataset4_3_AL4/unlabeled/img/vid06_052_019.png</t>
  </si>
  <si>
    <t>/home/ba4_project/ba4_Hee/Trypanosome/training_dataset4_3_AL4/unlabeled/img/vid06_052_020.png</t>
  </si>
  <si>
    <t>/home/ba4_project/ba4_Hee/Trypanosome/training_dataset4_3_AL4/unlabeled/img/vid06_052_021.png</t>
  </si>
  <si>
    <t>/home/ba4_project/ba4_Hee/Trypanosome/training_dataset4_3_AL4/unlabeled/img/vid06_052_022.png</t>
  </si>
  <si>
    <t>/home/ba4_project/ba4_Hee/Trypanosome/training_dataset4_3_AL4/unlabeled/img/vid06_052_023.png</t>
  </si>
  <si>
    <t>/home/ba4_project/ba4_Hee/Trypanosome/training_dataset4_3_AL4/unlabeled/img/vid06_052_024.png</t>
  </si>
  <si>
    <t>/home/ba4_project/ba4_Hee/Trypanosome/training_dataset4_3_AL4/unlabeled/img/vid06_052_025.png</t>
  </si>
  <si>
    <t>/home/ba4_project/ba4_Hee/Trypanosome/training_dataset4_3_AL4/unlabeled/img/vid06_052_026.png</t>
  </si>
  <si>
    <t>/home/ba4_project/ba4_Hee/Trypanosome/training_dataset4_3_AL4/unlabeled/img/vid06_052_027.png</t>
  </si>
  <si>
    <t>/home/ba4_project/ba4_Hee/Trypanosome/training_dataset4_3_AL4/unlabeled/img/vid06_052_028.png</t>
  </si>
  <si>
    <t>/home/ba4_project/ba4_Hee/Trypanosome/training_dataset4_3_AL4/unlabeled/img/vid06_052_029.png</t>
  </si>
  <si>
    <t>/home/ba4_project/ba4_Hee/Trypanosome/training_dataset4_3_AL4/unlabeled/img/vid06_052_031.png</t>
  </si>
  <si>
    <t>/home/ba4_project/ba4_Hee/Trypanosome/training_dataset4_3_AL4/unlabeled/img/vid06_052_032.png</t>
  </si>
  <si>
    <t>/home/ba4_project/ba4_Hee/Trypanosome/training_dataset4_3_AL4/unlabeled/img/vid06_052_033.png</t>
  </si>
  <si>
    <t>/home/ba4_project/ba4_Hee/Trypanosome/training_dataset4_3_AL4/unlabeled/img/vid06_052_034.png</t>
  </si>
  <si>
    <t>/home/ba4_project/ba4_Hee/Trypanosome/training_dataset4_3_AL4/unlabeled/img/vid06_052_035.png</t>
  </si>
  <si>
    <t>/home/ba4_project/ba4_Hee/Trypanosome/training_dataset4_3_AL4/unlabeled/img/vid06_052_036.png</t>
  </si>
  <si>
    <t>/home/ba4_project/ba4_Hee/Trypanosome/training_dataset4_3_AL4/unlabeled/img/vid06_052_037.png</t>
  </si>
  <si>
    <t>/home/ba4_project/ba4_Hee/Trypanosome/training_dataset4_3_AL4/unlabeled/img/vid06_052_038.png</t>
  </si>
  <si>
    <t>/home/ba4_project/ba4_Hee/Trypanosome/training_dataset4_3_AL4/unlabeled/img/vid06_052_039.png</t>
  </si>
  <si>
    <t>/home/ba4_project/ba4_Hee/Trypanosome/training_dataset4_3_AL4/unlabeled/img/vid06_052_040.png</t>
  </si>
  <si>
    <t>/home/ba4_project/ba4_Hee/Trypanosome/training_dataset4_3_AL4/unlabeled/img/vid06_052_041.png</t>
  </si>
  <si>
    <t>/home/ba4_project/ba4_Hee/Trypanosome/training_dataset4_3_AL4/unlabeled/img/vid06_052_042.png</t>
  </si>
  <si>
    <t>/home/ba4_project/ba4_Hee/Trypanosome/training_dataset4_3_AL4/unlabeled/img/vid06_052_043.png</t>
  </si>
  <si>
    <t>/home/ba4_project/ba4_Hee/Trypanosome/training_dataset4_3_AL4/unlabeled/img/vid06_052_044.png</t>
  </si>
  <si>
    <t>/home/ba4_project/ba4_Hee/Trypanosome/training_dataset4_3_AL4/unlabeled/img/vid06_052_045.png</t>
  </si>
  <si>
    <t>/home/ba4_project/ba4_Hee/Trypanosome/training_dataset4_3_AL4/unlabeled/img/vid06_052_046.png</t>
  </si>
  <si>
    <t>/home/ba4_project/ba4_Hee/Trypanosome/training_dataset4_3_AL4/unlabeled/img/vid06_052_048.png</t>
  </si>
  <si>
    <t>/home/ba4_project/ba4_Hee/Trypanosome/training_dataset4_3_AL4/unlabeled/img/vid06_052_049.png</t>
  </si>
  <si>
    <t>/home/ba4_project/ba4_Hee/Trypanosome/training_dataset4_3_AL4/unlabeled/img/vid06_052_050.png</t>
  </si>
  <si>
    <t>/home/ba4_project/ba4_Hee/Trypanosome/training_dataset4_3_AL4/unlabeled/img/vid06_052_051.png</t>
  </si>
  <si>
    <t>/home/ba4_project/ba4_Hee/Trypanosome/training_dataset4_3_AL4/unlabeled/img/vid06_052_052.png</t>
  </si>
  <si>
    <t>/home/ba4_project/ba4_Hee/Trypanosome/training_dataset4_3_AL4/unlabeled/img/vid06_052_053.png</t>
  </si>
  <si>
    <t>/home/ba4_project/ba4_Hee/Trypanosome/training_dataset4_3_AL4/unlabeled/img/vid06_052_054.png</t>
  </si>
  <si>
    <t>/home/ba4_project/ba4_Hee/Trypanosome/training_dataset4_3_AL4/unlabeled/img/vid06_052_055.png</t>
  </si>
  <si>
    <t>/home/ba4_project/ba4_Hee/Trypanosome/training_dataset4_3_AL4/unlabeled/img/vid06_052_056.png</t>
  </si>
  <si>
    <t>/home/ba4_project/ba4_Hee/Trypanosome/training_dataset4_3_AL4/unlabeled/img/vid06_052_057.png</t>
  </si>
  <si>
    <t>/home/ba4_project/ba4_Hee/Trypanosome/training_dataset4_3_AL4/unlabeled/img/vid06_052_058.png</t>
  </si>
  <si>
    <t>/home/ba4_project/ba4_Hee/Trypanosome/training_dataset4_3_AL4/unlabeled/img/vid06_052_059.png</t>
  </si>
  <si>
    <t>/home/ba4_project/ba4_Hee/Trypanosome/training_dataset4_3_AL4/unlabeled/img/vid06_052_060.png</t>
  </si>
  <si>
    <t>/home/ba4_project/ba4_Hee/Trypanosome/training_dataset4_3_AL4/unlabeled/img/vid06_052_061.png</t>
  </si>
  <si>
    <t>/home/ba4_project/ba4_Hee/Trypanosome/training_dataset4_3_AL4/unlabeled/img/vid06_052_062.png</t>
  </si>
  <si>
    <t>/home/ba4_project/ba4_Hee/Trypanosome/training_dataset4_3_AL4/unlabeled/img/vid06_053_000.png</t>
  </si>
  <si>
    <t>/home/ba4_project/ba4_Hee/Trypanosome/training_dataset4_3_AL4/unlabeled/img/vid06_053_001.png</t>
  </si>
  <si>
    <t>/home/ba4_project/ba4_Hee/Trypanosome/training_dataset4_3_AL4/unlabeled/img/vid06_053_002.png</t>
  </si>
  <si>
    <t>/home/ba4_project/ba4_Hee/Trypanosome/training_dataset4_3_AL4/unlabeled/img/vid06_053_003.png</t>
  </si>
  <si>
    <t>/home/ba4_project/ba4_Hee/Trypanosome/training_dataset4_3_AL4/unlabeled/img/vid06_053_004.png</t>
  </si>
  <si>
    <t>/home/ba4_project/ba4_Hee/Trypanosome/training_dataset4_3_AL4/unlabeled/img/vid06_053_005.png</t>
  </si>
  <si>
    <t>/home/ba4_project/ba4_Hee/Trypanosome/training_dataset4_3_AL4/unlabeled/img/vid06_053_006.png</t>
  </si>
  <si>
    <t>/home/ba4_project/ba4_Hee/Trypanosome/training_dataset4_3_AL4/unlabeled/img/vid06_053_007.png</t>
  </si>
  <si>
    <t>/home/ba4_project/ba4_Hee/Trypanosome/training_dataset4_3_AL4/unlabeled/img/vid06_053_008.png</t>
  </si>
  <si>
    <t>/home/ba4_project/ba4_Hee/Trypanosome/training_dataset4_3_AL4/unlabeled/img/vid06_053_009.png</t>
  </si>
  <si>
    <t>/home/ba4_project/ba4_Hee/Trypanosome/training_dataset4_3_AL4/unlabeled/img/vid06_053_010.png</t>
  </si>
  <si>
    <t>/home/ba4_project/ba4_Hee/Trypanosome/training_dataset4_3_AL4/unlabeled/img/vid06_053_011.png</t>
  </si>
  <si>
    <t>/home/ba4_project/ba4_Hee/Trypanosome/training_dataset4_3_AL4/unlabeled/img/vid06_053_012.png</t>
  </si>
  <si>
    <t>/home/ba4_project/ba4_Hee/Trypanosome/training_dataset4_3_AL4/unlabeled/img/vid06_053_013.png</t>
  </si>
  <si>
    <t>/home/ba4_project/ba4_Hee/Trypanosome/training_dataset4_3_AL4/unlabeled/img/vid06_053_014.png</t>
  </si>
  <si>
    <t>/home/ba4_project/ba4_Hee/Trypanosome/training_dataset4_3_AL4/unlabeled/img/vid06_053_015.png</t>
  </si>
  <si>
    <t>/home/ba4_project/ba4_Hee/Trypanosome/training_dataset4_3_AL4/unlabeled/img/vid06_053_016.png</t>
  </si>
  <si>
    <t>/home/ba4_project/ba4_Hee/Trypanosome/training_dataset4_3_AL4/unlabeled/img/vid06_053_018.png</t>
  </si>
  <si>
    <t>/home/ba4_project/ba4_Hee/Trypanosome/training_dataset4_3_AL4/unlabeled/img/vid06_053_019.png</t>
  </si>
  <si>
    <t>/home/ba4_project/ba4_Hee/Trypanosome/training_dataset4_3_AL4/unlabeled/img/vid06_053_020.png</t>
  </si>
  <si>
    <t>/home/ba4_project/ba4_Hee/Trypanosome/training_dataset4_3_AL4/unlabeled/img/vid06_053_021.png</t>
  </si>
  <si>
    <t>/home/ba4_project/ba4_Hee/Trypanosome/training_dataset4_3_AL4/unlabeled/img/vid06_053_022.png</t>
  </si>
  <si>
    <t>/home/ba4_project/ba4_Hee/Trypanosome/training_dataset4_3_AL4/unlabeled/img/vid06_053_024.png</t>
  </si>
  <si>
    <t>/home/ba4_project/ba4_Hee/Trypanosome/training_dataset4_3_AL4/unlabeled/img/vid06_053_027.png</t>
  </si>
  <si>
    <t>/home/ba4_project/ba4_Hee/Trypanosome/training_dataset4_3_AL4/unlabeled/img/vid06_053_028.png</t>
  </si>
  <si>
    <t>/home/ba4_project/ba4_Hee/Trypanosome/training_dataset4_3_AL4/unlabeled/img/vid06_053_029.png</t>
  </si>
  <si>
    <t>/home/ba4_project/ba4_Hee/Trypanosome/training_dataset4_3_AL4/unlabeled/img/vid06_053_030.png</t>
  </si>
  <si>
    <t>/home/ba4_project/ba4_Hee/Trypanosome/training_dataset4_3_AL4/unlabeled/img/vid06_053_031.png</t>
  </si>
  <si>
    <t>/home/ba4_project/ba4_Hee/Trypanosome/training_dataset4_3_AL4/unlabeled/img/vid06_053_032.png</t>
  </si>
  <si>
    <t>/home/ba4_project/ba4_Hee/Trypanosome/training_dataset4_3_AL4/unlabeled/img/vid06_053_033.png</t>
  </si>
  <si>
    <t>/home/ba4_project/ba4_Hee/Trypanosome/training_dataset4_3_AL4/unlabeled/img/vid06_053_034.png</t>
  </si>
  <si>
    <t>/home/ba4_project/ba4_Hee/Trypanosome/training_dataset4_3_AL4/unlabeled/img/vid06_053_035.png</t>
  </si>
  <si>
    <t>/home/ba4_project/ba4_Hee/Trypanosome/training_dataset4_3_AL4/unlabeled/img/vid06_053_036.png</t>
  </si>
  <si>
    <t>/home/ba4_project/ba4_Hee/Trypanosome/training_dataset4_3_AL4/unlabeled/img/vid06_053_037.png</t>
  </si>
  <si>
    <t>/home/ba4_project/ba4_Hee/Trypanosome/training_dataset4_3_AL4/unlabeled/img/vid06_053_038.png</t>
  </si>
  <si>
    <t>/home/ba4_project/ba4_Hee/Trypanosome/training_dataset4_3_AL4/unlabeled/img/vid06_053_039.png</t>
  </si>
  <si>
    <t>/home/ba4_project/ba4_Hee/Trypanosome/training_dataset4_3_AL4/unlabeled/img/vid06_053_040.png</t>
  </si>
  <si>
    <t>/home/ba4_project/ba4_Hee/Trypanosome/training_dataset4_3_AL4/unlabeled/img/vid06_053_041.png</t>
  </si>
  <si>
    <t>/home/ba4_project/ba4_Hee/Trypanosome/training_dataset4_3_AL4/unlabeled/img/vid06_053_042.png</t>
  </si>
  <si>
    <t>/home/ba4_project/ba4_Hee/Trypanosome/training_dataset4_3_AL4/unlabeled/img/vid06_053_043.png</t>
  </si>
  <si>
    <t>/home/ba4_project/ba4_Hee/Trypanosome/training_dataset4_3_AL4/unlabeled/img/vid06_053_044.png</t>
  </si>
  <si>
    <t>/home/ba4_project/ba4_Hee/Trypanosome/training_dataset4_3_AL4/unlabeled/img/vid06_053_045.png</t>
  </si>
  <si>
    <t>/home/ba4_project/ba4_Hee/Trypanosome/training_dataset4_3_AL4/unlabeled/img/vid06_053_046.png</t>
  </si>
  <si>
    <t>/home/ba4_project/ba4_Hee/Trypanosome/training_dataset4_3_AL4/unlabeled/img/vid06_053_047.png</t>
  </si>
  <si>
    <t>/home/ba4_project/ba4_Hee/Trypanosome/training_dataset4_3_AL4/unlabeled/img/vid06_053_048.png</t>
  </si>
  <si>
    <t>/home/ba4_project/ba4_Hee/Trypanosome/training_dataset4_3_AL4/unlabeled/img/vid06_053_049.png</t>
  </si>
  <si>
    <t>/home/ba4_project/ba4_Hee/Trypanosome/training_dataset4_3_AL4/unlabeled/img/vid06_053_050.png</t>
  </si>
  <si>
    <t>/home/ba4_project/ba4_Hee/Trypanosome/training_dataset4_3_AL4/unlabeled/img/vid06_053_051.png</t>
  </si>
  <si>
    <t>/home/ba4_project/ba4_Hee/Trypanosome/training_dataset4_3_AL4/unlabeled/img/vid06_053_052.png</t>
  </si>
  <si>
    <t>/home/ba4_project/ba4_Hee/Trypanosome/training_dataset4_3_AL4/unlabeled/img/vid06_053_053.png</t>
  </si>
  <si>
    <t>/home/ba4_project/ba4_Hee/Trypanosome/training_dataset4_3_AL4/unlabeled/img/vid06_053_054.png</t>
  </si>
  <si>
    <t>/home/ba4_project/ba4_Hee/Trypanosome/training_dataset4_3_AL4/unlabeled/img/vid06_053_055.png</t>
  </si>
  <si>
    <t>/home/ba4_project/ba4_Hee/Trypanosome/training_dataset4_3_AL4/unlabeled/img/vid06_053_056.png</t>
  </si>
  <si>
    <t>/home/ba4_project/ba4_Hee/Trypanosome/training_dataset4_3_AL4/unlabeled/img/vid06_053_057.png</t>
  </si>
  <si>
    <t>/home/ba4_project/ba4_Hee/Trypanosome/training_dataset4_3_AL4/unlabeled/img/vid06_053_058.png</t>
  </si>
  <si>
    <t>/home/ba4_project/ba4_Hee/Trypanosome/training_dataset4_3_AL4/unlabeled/img/vid06_053_059.png</t>
  </si>
  <si>
    <t>/home/ba4_project/ba4_Hee/Trypanosome/training_dataset4_3_AL4/unlabeled/img/vid06_053_060.png</t>
  </si>
  <si>
    <t>/home/ba4_project/ba4_Hee/Trypanosome/training_dataset4_3_AL4/unlabeled/img/vid06_053_061.png</t>
  </si>
  <si>
    <t>/home/ba4_project/ba4_Hee/Trypanosome/training_dataset4_3_AL4/unlabeled/img/vid06_053_062.png</t>
  </si>
  <si>
    <t>/home/ba4_project/ba4_Hee/Trypanosome/training_dataset4_3_AL4/unlabeled/img/vid06_054_000.png</t>
  </si>
  <si>
    <t>/home/ba4_project/ba4_Hee/Trypanosome/training_dataset4_3_AL4/unlabeled/img/vid06_054_001.png</t>
  </si>
  <si>
    <t>/home/ba4_project/ba4_Hee/Trypanosome/training_dataset4_3_AL4/unlabeled/img/vid06_054_002.png</t>
  </si>
  <si>
    <t>/home/ba4_project/ba4_Hee/Trypanosome/training_dataset4_3_AL4/unlabeled/img/vid06_054_003.png</t>
  </si>
  <si>
    <t>/home/ba4_project/ba4_Hee/Trypanosome/training_dataset4_3_AL4/unlabeled/img/vid06_054_004.png</t>
  </si>
  <si>
    <t>/home/ba4_project/ba4_Hee/Trypanosome/training_dataset4_3_AL4/unlabeled/img/vid06_054_005.png</t>
  </si>
  <si>
    <t>/home/ba4_project/ba4_Hee/Trypanosome/training_dataset4_3_AL4/unlabeled/img/vid06_054_006.png</t>
  </si>
  <si>
    <t>/home/ba4_project/ba4_Hee/Trypanosome/training_dataset4_3_AL4/unlabeled/img/vid06_054_007.png</t>
  </si>
  <si>
    <t>/home/ba4_project/ba4_Hee/Trypanosome/training_dataset4_3_AL4/unlabeled/img/vid06_054_008.png</t>
  </si>
  <si>
    <t>/home/ba4_project/ba4_Hee/Trypanosome/training_dataset4_3_AL4/unlabeled/img/vid06_054_009.png</t>
  </si>
  <si>
    <t>/home/ba4_project/ba4_Hee/Trypanosome/training_dataset4_3_AL4/unlabeled/img/vid06_054_010.png</t>
  </si>
  <si>
    <t>/home/ba4_project/ba4_Hee/Trypanosome/training_dataset4_3_AL4/unlabeled/img/vid06_054_011.png</t>
  </si>
  <si>
    <t>/home/ba4_project/ba4_Hee/Trypanosome/training_dataset4_3_AL4/unlabeled/img/vid06_054_012.png</t>
  </si>
  <si>
    <t>/home/ba4_project/ba4_Hee/Trypanosome/training_dataset4_3_AL4/unlabeled/img/vid06_054_013.png</t>
  </si>
  <si>
    <t>/home/ba4_project/ba4_Hee/Trypanosome/training_dataset4_3_AL4/unlabeled/img/vid06_054_014.png</t>
  </si>
  <si>
    <t>/home/ba4_project/ba4_Hee/Trypanosome/training_dataset4_3_AL4/unlabeled/img/vid06_054_015.png</t>
  </si>
  <si>
    <t>/home/ba4_project/ba4_Hee/Trypanosome/training_dataset4_3_AL4/unlabeled/img/vid06_054_016.png</t>
  </si>
  <si>
    <t>/home/ba4_project/ba4_Hee/Trypanosome/training_dataset4_3_AL4/unlabeled/img/vid06_054_017.png</t>
  </si>
  <si>
    <t>/home/ba4_project/ba4_Hee/Trypanosome/training_dataset4_3_AL4/unlabeled/img/vid06_054_018.png</t>
  </si>
  <si>
    <t>/home/ba4_project/ba4_Hee/Trypanosome/training_dataset4_3_AL4/unlabeled/img/vid06_054_019.png</t>
  </si>
  <si>
    <t>/home/ba4_project/ba4_Hee/Trypanosome/training_dataset4_3_AL4/unlabeled/img/vid06_054_020.png</t>
  </si>
  <si>
    <t>/home/ba4_project/ba4_Hee/Trypanosome/training_dataset4_3_AL4/unlabeled/img/vid06_054_021.png</t>
  </si>
  <si>
    <t>/home/ba4_project/ba4_Hee/Trypanosome/training_dataset4_3_AL4/unlabeled/img/vid06_054_022.png</t>
  </si>
  <si>
    <t>/home/ba4_project/ba4_Hee/Trypanosome/training_dataset4_3_AL4/unlabeled/img/vid06_054_023.png</t>
  </si>
  <si>
    <t>/home/ba4_project/ba4_Hee/Trypanosome/training_dataset4_3_AL4/unlabeled/img/vid06_054_024.png</t>
  </si>
  <si>
    <t>/home/ba4_project/ba4_Hee/Trypanosome/training_dataset4_3_AL4/unlabeled/img/vid06_054_025.png</t>
  </si>
  <si>
    <t>/home/ba4_project/ba4_Hee/Trypanosome/training_dataset4_3_AL4/unlabeled/img/vid06_054_027.png</t>
  </si>
  <si>
    <t>/home/ba4_project/ba4_Hee/Trypanosome/training_dataset4_3_AL4/unlabeled/img/vid06_054_028.png</t>
  </si>
  <si>
    <t>/home/ba4_project/ba4_Hee/Trypanosome/training_dataset4_3_AL4/unlabeled/img/vid06_054_029.png</t>
  </si>
  <si>
    <t>/home/ba4_project/ba4_Hee/Trypanosome/training_dataset4_3_AL4/unlabeled/img/vid06_054_030.png</t>
  </si>
  <si>
    <t>/home/ba4_project/ba4_Hee/Trypanosome/training_dataset4_3_AL4/unlabeled/img/vid06_054_031.png</t>
  </si>
  <si>
    <t>/home/ba4_project/ba4_Hee/Trypanosome/training_dataset4_3_AL4/unlabeled/img/vid06_054_032.png</t>
  </si>
  <si>
    <t>/home/ba4_project/ba4_Hee/Trypanosome/training_dataset4_3_AL4/unlabeled/img/vid06_054_033.png</t>
  </si>
  <si>
    <t>/home/ba4_project/ba4_Hee/Trypanosome/training_dataset4_3_AL4/unlabeled/img/vid06_054_034.png</t>
  </si>
  <si>
    <t>/home/ba4_project/ba4_Hee/Trypanosome/training_dataset4_3_AL4/unlabeled/img/vid06_054_035.png</t>
  </si>
  <si>
    <t>/home/ba4_project/ba4_Hee/Trypanosome/training_dataset4_3_AL4/unlabeled/img/vid06_054_036.png</t>
  </si>
  <si>
    <t>/home/ba4_project/ba4_Hee/Trypanosome/training_dataset4_3_AL4/unlabeled/img/vid06_054_037.png</t>
  </si>
  <si>
    <t>/home/ba4_project/ba4_Hee/Trypanosome/training_dataset4_3_AL4/unlabeled/img/vid06_054_038.png</t>
  </si>
  <si>
    <t>/home/ba4_project/ba4_Hee/Trypanosome/training_dataset4_3_AL4/unlabeled/img/vid06_054_039.png</t>
  </si>
  <si>
    <t>/home/ba4_project/ba4_Hee/Trypanosome/training_dataset4_3_AL4/unlabeled/img/vid06_054_040.png</t>
  </si>
  <si>
    <t>/home/ba4_project/ba4_Hee/Trypanosome/training_dataset4_3_AL4/unlabeled/img/vid06_054_041.png</t>
  </si>
  <si>
    <t>/home/ba4_project/ba4_Hee/Trypanosome/training_dataset4_3_AL4/unlabeled/img/vid06_054_042.png</t>
  </si>
  <si>
    <t>/home/ba4_project/ba4_Hee/Trypanosome/training_dataset4_3_AL4/unlabeled/img/vid06_054_043.png</t>
  </si>
  <si>
    <t>/home/ba4_project/ba4_Hee/Trypanosome/training_dataset4_3_AL4/unlabeled/img/vid06_054_044.png</t>
  </si>
  <si>
    <t>/home/ba4_project/ba4_Hee/Trypanosome/training_dataset4_3_AL4/unlabeled/img/vid06_054_045.png</t>
  </si>
  <si>
    <t>/home/ba4_project/ba4_Hee/Trypanosome/training_dataset4_3_AL4/unlabeled/img/vid06_054_046.png</t>
  </si>
  <si>
    <t>/home/ba4_project/ba4_Hee/Trypanosome/training_dataset4_3_AL4/unlabeled/img/vid06_054_047.png</t>
  </si>
  <si>
    <t>/home/ba4_project/ba4_Hee/Trypanosome/training_dataset4_3_AL4/unlabeled/img/vid06_054_048.png</t>
  </si>
  <si>
    <t>/home/ba4_project/ba4_Hee/Trypanosome/training_dataset4_3_AL4/unlabeled/img/vid06_054_050.png</t>
  </si>
  <si>
    <t>/home/ba4_project/ba4_Hee/Trypanosome/training_dataset4_3_AL4/unlabeled/img/vid06_054_051.png</t>
  </si>
  <si>
    <t>/home/ba4_project/ba4_Hee/Trypanosome/training_dataset4_3_AL4/unlabeled/img/vid06_054_052.png</t>
  </si>
  <si>
    <t>/home/ba4_project/ba4_Hee/Trypanosome/training_dataset4_3_AL4/unlabeled/img/vid06_054_053.png</t>
  </si>
  <si>
    <t>/home/ba4_project/ba4_Hee/Trypanosome/training_dataset4_3_AL4/unlabeled/img/vid06_054_054.png</t>
  </si>
  <si>
    <t>/home/ba4_project/ba4_Hee/Trypanosome/training_dataset4_3_AL4/unlabeled/img/vid06_054_055.png</t>
  </si>
  <si>
    <t>/home/ba4_project/ba4_Hee/Trypanosome/training_dataset4_3_AL4/unlabeled/img/vid06_054_056.png</t>
  </si>
  <si>
    <t>/home/ba4_project/ba4_Hee/Trypanosome/training_dataset4_3_AL4/unlabeled/img/vid06_054_057.png</t>
  </si>
  <si>
    <t>/home/ba4_project/ba4_Hee/Trypanosome/training_dataset4_3_AL4/unlabeled/img/vid06_054_058.png</t>
  </si>
  <si>
    <t>/home/ba4_project/ba4_Hee/Trypanosome/training_dataset4_3_AL4/unlabeled/img/vid06_054_059.png</t>
  </si>
  <si>
    <t>/home/ba4_project/ba4_Hee/Trypanosome/training_dataset4_3_AL4/unlabeled/img/vid06_054_060.png</t>
  </si>
  <si>
    <t>/home/ba4_project/ba4_Hee/Trypanosome/training_dataset4_3_AL4/unlabeled/img/vid06_055_001.png</t>
  </si>
  <si>
    <t>/home/ba4_project/ba4_Hee/Trypanosome/training_dataset4_3_AL4/unlabeled/img/vid06_055_002.png</t>
  </si>
  <si>
    <t>/home/ba4_project/ba4_Hee/Trypanosome/training_dataset4_3_AL4/unlabeled/img/vid06_055_003.png</t>
  </si>
  <si>
    <t>/home/ba4_project/ba4_Hee/Trypanosome/training_dataset4_3_AL4/unlabeled/img/vid06_055_004.png</t>
  </si>
  <si>
    <t>/home/ba4_project/ba4_Hee/Trypanosome/training_dataset4_3_AL4/unlabeled/img/vid06_055_005.png</t>
  </si>
  <si>
    <t>/home/ba4_project/ba4_Hee/Trypanosome/training_dataset4_3_AL4/unlabeled/img/vid06_055_006.png</t>
  </si>
  <si>
    <t>/home/ba4_project/ba4_Hee/Trypanosome/training_dataset4_3_AL4/unlabeled/img/vid06_055_007.png</t>
  </si>
  <si>
    <t>/home/ba4_project/ba4_Hee/Trypanosome/training_dataset4_3_AL4/unlabeled/img/vid06_055_008.png</t>
  </si>
  <si>
    <t>/home/ba4_project/ba4_Hee/Trypanosome/training_dataset4_3_AL4/unlabeled/img/vid06_055_009.png</t>
  </si>
  <si>
    <t>/home/ba4_project/ba4_Hee/Trypanosome/training_dataset4_3_AL4/unlabeled/img/vid06_055_010.png</t>
  </si>
  <si>
    <t>/home/ba4_project/ba4_Hee/Trypanosome/training_dataset4_3_AL4/unlabeled/img/vid06_055_011.png</t>
  </si>
  <si>
    <t>/home/ba4_project/ba4_Hee/Trypanosome/training_dataset4_3_AL4/unlabeled/img/vid06_055_012.png</t>
  </si>
  <si>
    <t>/home/ba4_project/ba4_Hee/Trypanosome/training_dataset4_3_AL4/unlabeled/img/vid06_055_013.png</t>
  </si>
  <si>
    <t>/home/ba4_project/ba4_Hee/Trypanosome/training_dataset4_3_AL4/unlabeled/img/vid06_055_014.png</t>
  </si>
  <si>
    <t>/home/ba4_project/ba4_Hee/Trypanosome/training_dataset4_3_AL4/unlabeled/img/vid06_055_015.png</t>
  </si>
  <si>
    <t>/home/ba4_project/ba4_Hee/Trypanosome/training_dataset4_3_AL4/unlabeled/img/vid06_055_017.png</t>
  </si>
  <si>
    <t>/home/ba4_project/ba4_Hee/Trypanosome/training_dataset4_3_AL4/unlabeled/img/vid06_055_018.png</t>
  </si>
  <si>
    <t>/home/ba4_project/ba4_Hee/Trypanosome/training_dataset4_3_AL4/unlabeled/img/vid06_055_019.png</t>
  </si>
  <si>
    <t>/home/ba4_project/ba4_Hee/Trypanosome/training_dataset4_3_AL4/unlabeled/img/vid06_055_020.png</t>
  </si>
  <si>
    <t>/home/ba4_project/ba4_Hee/Trypanosome/training_dataset4_3_AL4/unlabeled/img/vid06_055_021.png</t>
  </si>
  <si>
    <t>/home/ba4_project/ba4_Hee/Trypanosome/training_dataset4_3_AL4/unlabeled/img/vid06_055_022.png</t>
  </si>
  <si>
    <t>/home/ba4_project/ba4_Hee/Trypanosome/training_dataset4_3_AL4/unlabeled/img/vid06_055_023.png</t>
  </si>
  <si>
    <t>/home/ba4_project/ba4_Hee/Trypanosome/training_dataset4_3_AL4/unlabeled/img/vid06_055_024.png</t>
  </si>
  <si>
    <t>/home/ba4_project/ba4_Hee/Trypanosome/training_dataset4_3_AL4/unlabeled/img/vid06_055_025.png</t>
  </si>
  <si>
    <t>/home/ba4_project/ba4_Hee/Trypanosome/training_dataset4_3_AL4/unlabeled/img/vid06_055_027.png</t>
  </si>
  <si>
    <t>/home/ba4_project/ba4_Hee/Trypanosome/training_dataset4_3_AL4/unlabeled/img/vid06_055_028.png</t>
  </si>
  <si>
    <t>/home/ba4_project/ba4_Hee/Trypanosome/training_dataset4_3_AL4/unlabeled/img/vid06_055_029.png</t>
  </si>
  <si>
    <t>/home/ba4_project/ba4_Hee/Trypanosome/training_dataset4_3_AL4/unlabeled/img/vid06_055_030.png</t>
  </si>
  <si>
    <t>/home/ba4_project/ba4_Hee/Trypanosome/training_dataset4_3_AL4/unlabeled/img/vid06_055_031.png</t>
  </si>
  <si>
    <t>/home/ba4_project/ba4_Hee/Trypanosome/training_dataset4_3_AL4/unlabeled/img/vid06_055_032.png</t>
  </si>
  <si>
    <t>/home/ba4_project/ba4_Hee/Trypanosome/training_dataset4_3_AL4/unlabeled/img/vid06_055_033.png</t>
  </si>
  <si>
    <t>/home/ba4_project/ba4_Hee/Trypanosome/training_dataset4_3_AL4/unlabeled/img/vid06_055_034.png</t>
  </si>
  <si>
    <t>/home/ba4_project/ba4_Hee/Trypanosome/training_dataset4_3_AL4/unlabeled/img/vid06_055_035.png</t>
  </si>
  <si>
    <t>/home/ba4_project/ba4_Hee/Trypanosome/training_dataset4_3_AL4/unlabeled/img/vid06_055_036.png</t>
  </si>
  <si>
    <t>/home/ba4_project/ba4_Hee/Trypanosome/training_dataset4_3_AL4/unlabeled/img/vid06_055_037.png</t>
  </si>
  <si>
    <t>/home/ba4_project/ba4_Hee/Trypanosome/training_dataset4_3_AL4/unlabeled/img/vid06_055_038.png</t>
  </si>
  <si>
    <t>/home/ba4_project/ba4_Hee/Trypanosome/training_dataset4_3_AL4/unlabeled/img/vid06_055_039.png</t>
  </si>
  <si>
    <t>/home/ba4_project/ba4_Hee/Trypanosome/training_dataset4_3_AL4/unlabeled/img/vid06_055_040.png</t>
  </si>
  <si>
    <t>/home/ba4_project/ba4_Hee/Trypanosome/training_dataset4_3_AL4/unlabeled/img/vid06_055_041.png</t>
  </si>
  <si>
    <t>/home/ba4_project/ba4_Hee/Trypanosome/training_dataset4_3_AL4/unlabeled/img/vid06_055_042.png</t>
  </si>
  <si>
    <t>/home/ba4_project/ba4_Hee/Trypanosome/training_dataset4_3_AL4/unlabeled/img/vid06_055_043.png</t>
  </si>
  <si>
    <t>/home/ba4_project/ba4_Hee/Trypanosome/training_dataset4_3_AL4/unlabeled/img/vid06_055_044.png</t>
  </si>
  <si>
    <t>/home/ba4_project/ba4_Hee/Trypanosome/training_dataset4_3_AL4/unlabeled/img/vid06_055_045.png</t>
  </si>
  <si>
    <t>/home/ba4_project/ba4_Hee/Trypanosome/training_dataset4_3_AL4/unlabeled/img/vid06_055_046.png</t>
  </si>
  <si>
    <t>/home/ba4_project/ba4_Hee/Trypanosome/training_dataset4_3_AL4/unlabeled/img/vid06_055_048.png</t>
  </si>
  <si>
    <t>/home/ba4_project/ba4_Hee/Trypanosome/training_dataset4_3_AL4/unlabeled/img/vid06_055_049.png</t>
  </si>
  <si>
    <t>/home/ba4_project/ba4_Hee/Trypanosome/training_dataset4_3_AL4/unlabeled/img/vid06_055_050.png</t>
  </si>
  <si>
    <t>/home/ba4_project/ba4_Hee/Trypanosome/training_dataset4_3_AL4/unlabeled/img/vid06_055_051.png</t>
  </si>
  <si>
    <t>/home/ba4_project/ba4_Hee/Trypanosome/training_dataset4_3_AL4/unlabeled/img/vid06_055_052.png</t>
  </si>
  <si>
    <t>/home/ba4_project/ba4_Hee/Trypanosome/training_dataset4_3_AL4/unlabeled/img/vid06_055_053.png</t>
  </si>
  <si>
    <t>/home/ba4_project/ba4_Hee/Trypanosome/training_dataset4_3_AL4/unlabeled/img/vid06_055_054.png</t>
  </si>
  <si>
    <t>/home/ba4_project/ba4_Hee/Trypanosome/training_dataset4_3_AL4/unlabeled/img/vid06_055_055.png</t>
  </si>
  <si>
    <t>/home/ba4_project/ba4_Hee/Trypanosome/training_dataset4_3_AL4/unlabeled/img/vid06_055_058.png</t>
  </si>
  <si>
    <t>/home/ba4_project/ba4_Hee/Trypanosome/training_dataset4_3_AL4/unlabeled/img/vid06_055_059.png</t>
  </si>
  <si>
    <t>/home/ba4_project/ba4_Hee/Trypanosome/training_dataset4_3_AL4/unlabeled/img/vid06_055_060.png</t>
  </si>
  <si>
    <t>/home/ba4_project/ba4_Hee/Trypanosome/training_dataset4_3_AL4/unlabeled/img/vid06_055_061.png</t>
  </si>
  <si>
    <t>/home/ba4_project/ba4_Hee/Trypanosome/training_dataset4_3_AL4/unlabeled/img/vid06_055_062.png</t>
  </si>
  <si>
    <t>/home/ba4_project/ba4_Hee/Trypanosome/training_dataset4_3_AL4/unlabeled/img/vid06_056_000.png</t>
  </si>
  <si>
    <t>/home/ba4_project/ba4_Hee/Trypanosome/training_dataset4_3_AL4/unlabeled/img/vid06_056_001.png</t>
  </si>
  <si>
    <t>/home/ba4_project/ba4_Hee/Trypanosome/training_dataset4_3_AL4/unlabeled/img/vid06_056_002.png</t>
  </si>
  <si>
    <t>/home/ba4_project/ba4_Hee/Trypanosome/training_dataset4_3_AL4/unlabeled/img/vid06_056_003.png</t>
  </si>
  <si>
    <t>/home/ba4_project/ba4_Hee/Trypanosome/training_dataset4_3_AL4/unlabeled/img/vid06_056_004.png</t>
  </si>
  <si>
    <t>/home/ba4_project/ba4_Hee/Trypanosome/training_dataset4_3_AL4/unlabeled/img/vid06_056_005.png</t>
  </si>
  <si>
    <t>/home/ba4_project/ba4_Hee/Trypanosome/training_dataset4_3_AL4/unlabeled/img/vid06_056_006.png</t>
  </si>
  <si>
    <t>/home/ba4_project/ba4_Hee/Trypanosome/training_dataset4_3_AL4/unlabeled/img/vid06_056_007.png</t>
  </si>
  <si>
    <t>/home/ba4_project/ba4_Hee/Trypanosome/training_dataset4_3_AL4/unlabeled/img/vid06_056_008.png</t>
  </si>
  <si>
    <t>/home/ba4_project/ba4_Hee/Trypanosome/training_dataset4_3_AL4/unlabeled/img/vid06_056_009.png</t>
  </si>
  <si>
    <t>/home/ba4_project/ba4_Hee/Trypanosome/training_dataset4_3_AL4/unlabeled/img/vid06_056_010.png</t>
  </si>
  <si>
    <t>/home/ba4_project/ba4_Hee/Trypanosome/training_dataset4_3_AL4/unlabeled/img/vid06_056_011.png</t>
  </si>
  <si>
    <t>/home/ba4_project/ba4_Hee/Trypanosome/training_dataset4_3_AL4/unlabeled/img/vid06_056_012.png</t>
  </si>
  <si>
    <t>/home/ba4_project/ba4_Hee/Trypanosome/training_dataset4_3_AL4/unlabeled/img/vid06_056_013.png</t>
  </si>
  <si>
    <t>/home/ba4_project/ba4_Hee/Trypanosome/training_dataset4_3_AL4/unlabeled/img/vid06_056_014.png</t>
  </si>
  <si>
    <t>/home/ba4_project/ba4_Hee/Trypanosome/training_dataset4_3_AL4/unlabeled/img/vid06_056_015.png</t>
  </si>
  <si>
    <t>/home/ba4_project/ba4_Hee/Trypanosome/training_dataset4_3_AL4/unlabeled/img/vid06_056_016.png</t>
  </si>
  <si>
    <t>/home/ba4_project/ba4_Hee/Trypanosome/training_dataset4_3_AL4/unlabeled/img/vid06_056_017.png</t>
  </si>
  <si>
    <t>/home/ba4_project/ba4_Hee/Trypanosome/training_dataset4_3_AL4/unlabeled/img/vid06_056_018.png</t>
  </si>
  <si>
    <t>/home/ba4_project/ba4_Hee/Trypanosome/training_dataset4_3_AL4/unlabeled/img/vid06_056_019.png</t>
  </si>
  <si>
    <t>/home/ba4_project/ba4_Hee/Trypanosome/training_dataset4_3_AL4/unlabeled/img/vid06_056_020.png</t>
  </si>
  <si>
    <t>/home/ba4_project/ba4_Hee/Trypanosome/training_dataset4_3_AL4/unlabeled/img/vid06_056_021.png</t>
  </si>
  <si>
    <t>/home/ba4_project/ba4_Hee/Trypanosome/training_dataset4_3_AL4/unlabeled/img/vid06_056_022.png</t>
  </si>
  <si>
    <t>/home/ba4_project/ba4_Hee/Trypanosome/training_dataset4_3_AL4/unlabeled/img/vid06_056_023.png</t>
  </si>
  <si>
    <t>/home/ba4_project/ba4_Hee/Trypanosome/training_dataset4_3_AL4/unlabeled/img/vid06_056_024.png</t>
  </si>
  <si>
    <t>/home/ba4_project/ba4_Hee/Trypanosome/training_dataset4_3_AL4/unlabeled/img/vid06_056_025.png</t>
  </si>
  <si>
    <t>/home/ba4_project/ba4_Hee/Trypanosome/training_dataset4_3_AL4/unlabeled/img/vid06_056_027.png</t>
  </si>
  <si>
    <t>/home/ba4_project/ba4_Hee/Trypanosome/training_dataset4_3_AL4/unlabeled/img/vid06_056_028.png</t>
  </si>
  <si>
    <t>/home/ba4_project/ba4_Hee/Trypanosome/training_dataset4_3_AL4/unlabeled/img/vid06_056_029.png</t>
  </si>
  <si>
    <t>/home/ba4_project/ba4_Hee/Trypanosome/training_dataset4_3_AL4/unlabeled/img/vid06_056_030.png</t>
  </si>
  <si>
    <t>/home/ba4_project/ba4_Hee/Trypanosome/training_dataset4_3_AL4/unlabeled/img/vid06_056_031.png</t>
  </si>
  <si>
    <t>/home/ba4_project/ba4_Hee/Trypanosome/training_dataset4_3_AL4/unlabeled/img/vid06_056_032.png</t>
  </si>
  <si>
    <t>/home/ba4_project/ba4_Hee/Trypanosome/training_dataset4_3_AL4/unlabeled/img/vid06_056_033.png</t>
  </si>
  <si>
    <t>/home/ba4_project/ba4_Hee/Trypanosome/training_dataset4_3_AL4/unlabeled/img/vid06_056_034.png</t>
  </si>
  <si>
    <t>/home/ba4_project/ba4_Hee/Trypanosome/training_dataset4_3_AL4/unlabeled/img/vid06_056_035.png</t>
  </si>
  <si>
    <t>/home/ba4_project/ba4_Hee/Trypanosome/training_dataset4_3_AL4/unlabeled/img/vid06_056_036.png</t>
  </si>
  <si>
    <t>/home/ba4_project/ba4_Hee/Trypanosome/training_dataset4_3_AL4/unlabeled/img/vid06_056_037.png</t>
  </si>
  <si>
    <t>/home/ba4_project/ba4_Hee/Trypanosome/training_dataset4_3_AL4/unlabeled/img/vid06_056_038.png</t>
  </si>
  <si>
    <t>/home/ba4_project/ba4_Hee/Trypanosome/training_dataset4_3_AL4/unlabeled/img/vid06_056_040.png</t>
  </si>
  <si>
    <t>/home/ba4_project/ba4_Hee/Trypanosome/training_dataset4_3_AL4/unlabeled/img/vid06_056_041.png</t>
  </si>
  <si>
    <t>/home/ba4_project/ba4_Hee/Trypanosome/training_dataset4_3_AL4/unlabeled/img/vid06_056_042.png</t>
  </si>
  <si>
    <t>/home/ba4_project/ba4_Hee/Trypanosome/training_dataset4_3_AL4/unlabeled/img/vid06_056_043.png</t>
  </si>
  <si>
    <t>/home/ba4_project/ba4_Hee/Trypanosome/training_dataset4_3_AL4/unlabeled/img/vid06_056_044.png</t>
  </si>
  <si>
    <t>/home/ba4_project/ba4_Hee/Trypanosome/training_dataset4_3_AL4/unlabeled/img/vid06_056_045.png</t>
  </si>
  <si>
    <t>/home/ba4_project/ba4_Hee/Trypanosome/training_dataset4_3_AL4/unlabeled/img/vid06_056_046.png</t>
  </si>
  <si>
    <t>/home/ba4_project/ba4_Hee/Trypanosome/training_dataset4_3_AL4/unlabeled/img/vid06_056_047.png</t>
  </si>
  <si>
    <t>/home/ba4_project/ba4_Hee/Trypanosome/training_dataset4_3_AL4/unlabeled/img/vid06_056_050.png</t>
  </si>
  <si>
    <t>/home/ba4_project/ba4_Hee/Trypanosome/training_dataset4_3_AL4/unlabeled/img/vid06_056_051.png</t>
  </si>
  <si>
    <t>/home/ba4_project/ba4_Hee/Trypanosome/training_dataset4_3_AL4/unlabeled/img/vid06_056_052.png</t>
  </si>
  <si>
    <t>/home/ba4_project/ba4_Hee/Trypanosome/training_dataset4_3_AL4/unlabeled/img/vid06_056_053.png</t>
  </si>
  <si>
    <t>/home/ba4_project/ba4_Hee/Trypanosome/training_dataset4_3_AL4/unlabeled/img/vid06_056_054.png</t>
  </si>
  <si>
    <t>/home/ba4_project/ba4_Hee/Trypanosome/training_dataset4_3_AL4/unlabeled/img/vid06_056_055.png</t>
  </si>
  <si>
    <t>/home/ba4_project/ba4_Hee/Trypanosome/training_dataset4_3_AL4/unlabeled/img/vid06_056_056.png</t>
  </si>
  <si>
    <t>/home/ba4_project/ba4_Hee/Trypanosome/training_dataset4_3_AL4/unlabeled/img/vid06_056_057.png</t>
  </si>
  <si>
    <t>/home/ba4_project/ba4_Hee/Trypanosome/training_dataset4_3_AL4/unlabeled/img/vid06_056_058.png</t>
  </si>
  <si>
    <t>/home/ba4_project/ba4_Hee/Trypanosome/training_dataset4_3_AL4/unlabeled/img/vid06_056_059.png</t>
  </si>
  <si>
    <t>/home/ba4_project/ba4_Hee/Trypanosome/training_dataset4_3_AL4/unlabeled/img/vid06_056_060.png</t>
  </si>
  <si>
    <t>/home/ba4_project/ba4_Hee/Trypanosome/training_dataset4_3_AL4/unlabeled/img/vid06_056_061.png</t>
  </si>
  <si>
    <t>/home/ba4_project/ba4_Hee/Trypanosome/training_dataset4_3_AL4/unlabeled/img/vid06_056_062.png</t>
  </si>
  <si>
    <t>/home/ba4_project/ba4_Hee/Trypanosome/training_dataset4_3_AL4/unlabeled/img/vid06_057_000.png</t>
  </si>
  <si>
    <t>/home/ba4_project/ba4_Hee/Trypanosome/training_dataset4_3_AL4/unlabeled/img/vid06_057_001.png</t>
  </si>
  <si>
    <t>/home/ba4_project/ba4_Hee/Trypanosome/training_dataset4_3_AL4/unlabeled/img/vid06_057_002.png</t>
  </si>
  <si>
    <t>/home/ba4_project/ba4_Hee/Trypanosome/training_dataset4_3_AL4/unlabeled/img/vid06_057_003.png</t>
  </si>
  <si>
    <t>/home/ba4_project/ba4_Hee/Trypanosome/training_dataset4_3_AL4/unlabeled/img/vid06_057_004.png</t>
  </si>
  <si>
    <t>/home/ba4_project/ba4_Hee/Trypanosome/training_dataset4_3_AL4/unlabeled/img/vid06_057_005.png</t>
  </si>
  <si>
    <t>/home/ba4_project/ba4_Hee/Trypanosome/training_dataset4_3_AL4/unlabeled/img/vid06_057_006.png</t>
  </si>
  <si>
    <t>/home/ba4_project/ba4_Hee/Trypanosome/training_dataset4_3_AL4/unlabeled/img/vid06_057_007.png</t>
  </si>
  <si>
    <t>/home/ba4_project/ba4_Hee/Trypanosome/training_dataset4_3_AL4/unlabeled/img/vid06_057_008.png</t>
  </si>
  <si>
    <t>/home/ba4_project/ba4_Hee/Trypanosome/training_dataset4_3_AL4/unlabeled/img/vid06_057_009.png</t>
  </si>
  <si>
    <t>/home/ba4_project/ba4_Hee/Trypanosome/training_dataset4_3_AL4/unlabeled/img/vid06_057_010.png</t>
  </si>
  <si>
    <t>/home/ba4_project/ba4_Hee/Trypanosome/training_dataset4_3_AL4/unlabeled/img/vid06_057_011.png</t>
  </si>
  <si>
    <t>/home/ba4_project/ba4_Hee/Trypanosome/training_dataset4_3_AL4/unlabeled/img/vid06_057_012.png</t>
  </si>
  <si>
    <t>/home/ba4_project/ba4_Hee/Trypanosome/training_dataset4_3_AL4/unlabeled/img/vid06_057_013.png</t>
  </si>
  <si>
    <t>/home/ba4_project/ba4_Hee/Trypanosome/training_dataset4_3_AL4/unlabeled/img/vid06_057_014.png</t>
  </si>
  <si>
    <t>/home/ba4_project/ba4_Hee/Trypanosome/training_dataset4_3_AL4/unlabeled/img/vid06_057_015.png</t>
  </si>
  <si>
    <t>/home/ba4_project/ba4_Hee/Trypanosome/training_dataset4_3_AL4/unlabeled/img/vid06_057_016.png</t>
  </si>
  <si>
    <t>/home/ba4_project/ba4_Hee/Trypanosome/training_dataset4_3_AL4/unlabeled/img/vid06_057_017.png</t>
  </si>
  <si>
    <t>/home/ba4_project/ba4_Hee/Trypanosome/training_dataset4_3_AL4/unlabeled/img/vid06_057_018.png</t>
  </si>
  <si>
    <t>/home/ba4_project/ba4_Hee/Trypanosome/training_dataset4_3_AL4/unlabeled/img/vid06_057_019.png</t>
  </si>
  <si>
    <t>/home/ba4_project/ba4_Hee/Trypanosome/training_dataset4_3_AL4/unlabeled/img/vid06_057_020.png</t>
  </si>
  <si>
    <t>/home/ba4_project/ba4_Hee/Trypanosome/training_dataset4_3_AL4/unlabeled/img/vid06_057_021.png</t>
  </si>
  <si>
    <t>/home/ba4_project/ba4_Hee/Trypanosome/training_dataset4_3_AL4/unlabeled/img/vid06_057_022.png</t>
  </si>
  <si>
    <t>/home/ba4_project/ba4_Hee/Trypanosome/training_dataset4_3_AL4/unlabeled/img/vid06_057_023.png</t>
  </si>
  <si>
    <t>/home/ba4_project/ba4_Hee/Trypanosome/training_dataset4_3_AL4/unlabeled/img/vid06_057_024.png</t>
  </si>
  <si>
    <t>/home/ba4_project/ba4_Hee/Trypanosome/training_dataset4_3_AL4/unlabeled/img/vid06_057_027.png</t>
  </si>
  <si>
    <t>/home/ba4_project/ba4_Hee/Trypanosome/training_dataset4_3_AL4/unlabeled/img/vid06_057_028.png</t>
  </si>
  <si>
    <t>/home/ba4_project/ba4_Hee/Trypanosome/training_dataset4_3_AL4/unlabeled/img/vid06_057_029.png</t>
  </si>
  <si>
    <t>/home/ba4_project/ba4_Hee/Trypanosome/training_dataset4_3_AL4/unlabeled/img/vid06_057_030.png</t>
  </si>
  <si>
    <t>/home/ba4_project/ba4_Hee/Trypanosome/training_dataset4_3_AL4/unlabeled/img/vid06_057_031.png</t>
  </si>
  <si>
    <t>/home/ba4_project/ba4_Hee/Trypanosome/training_dataset4_3_AL4/unlabeled/img/vid06_057_032.png</t>
  </si>
  <si>
    <t>/home/ba4_project/ba4_Hee/Trypanosome/training_dataset4_3_AL4/unlabeled/img/vid06_057_033.png</t>
  </si>
  <si>
    <t>/home/ba4_project/ba4_Hee/Trypanosome/training_dataset4_3_AL4/unlabeled/img/vid06_057_034.png</t>
  </si>
  <si>
    <t>/home/ba4_project/ba4_Hee/Trypanosome/training_dataset4_3_AL4/unlabeled/img/vid06_057_035.png</t>
  </si>
  <si>
    <t>/home/ba4_project/ba4_Hee/Trypanosome/training_dataset4_3_AL4/unlabeled/img/vid06_057_036.png</t>
  </si>
  <si>
    <t>/home/ba4_project/ba4_Hee/Trypanosome/training_dataset4_3_AL4/unlabeled/img/vid06_057_037.png</t>
  </si>
  <si>
    <t>/home/ba4_project/ba4_Hee/Trypanosome/training_dataset4_3_AL4/unlabeled/img/vid06_057_038.png</t>
  </si>
  <si>
    <t>/home/ba4_project/ba4_Hee/Trypanosome/training_dataset4_3_AL4/unlabeled/img/vid06_057_040.png</t>
  </si>
  <si>
    <t>/home/ba4_project/ba4_Hee/Trypanosome/training_dataset4_3_AL4/unlabeled/img/vid06_057_041.png</t>
  </si>
  <si>
    <t>/home/ba4_project/ba4_Hee/Trypanosome/training_dataset4_3_AL4/unlabeled/img/vid06_057_042.png</t>
  </si>
  <si>
    <t>/home/ba4_project/ba4_Hee/Trypanosome/training_dataset4_3_AL4/unlabeled/img/vid06_057_043.png</t>
  </si>
  <si>
    <t>/home/ba4_project/ba4_Hee/Trypanosome/training_dataset4_3_AL4/unlabeled/img/vid06_057_044.png</t>
  </si>
  <si>
    <t>/home/ba4_project/ba4_Hee/Trypanosome/training_dataset4_3_AL4/unlabeled/img/vid06_057_045.png</t>
  </si>
  <si>
    <t>/home/ba4_project/ba4_Hee/Trypanosome/training_dataset4_3_AL4/unlabeled/img/vid06_057_046.png</t>
  </si>
  <si>
    <t>/home/ba4_project/ba4_Hee/Trypanosome/training_dataset4_3_AL4/unlabeled/img/vid06_057_047.png</t>
  </si>
  <si>
    <t>/home/ba4_project/ba4_Hee/Trypanosome/training_dataset4_3_AL4/unlabeled/img/vid06_057_048.png</t>
  </si>
  <si>
    <t>/home/ba4_project/ba4_Hee/Trypanosome/training_dataset4_3_AL4/unlabeled/img/vid06_057_049.png</t>
  </si>
  <si>
    <t>/home/ba4_project/ba4_Hee/Trypanosome/training_dataset4_3_AL4/unlabeled/img/vid06_057_050.png</t>
  </si>
  <si>
    <t>/home/ba4_project/ba4_Hee/Trypanosome/training_dataset4_3_AL4/unlabeled/img/vid06_057_052.png</t>
  </si>
  <si>
    <t>/home/ba4_project/ba4_Hee/Trypanosome/training_dataset4_3_AL4/unlabeled/img/vid06_057_053.png</t>
  </si>
  <si>
    <t>/home/ba4_project/ba4_Hee/Trypanosome/training_dataset4_3_AL4/unlabeled/img/vid06_057_054.png</t>
  </si>
  <si>
    <t>/home/ba4_project/ba4_Hee/Trypanosome/training_dataset4_3_AL4/unlabeled/img/vid06_057_055.png</t>
  </si>
  <si>
    <t>/home/ba4_project/ba4_Hee/Trypanosome/training_dataset4_3_AL4/unlabeled/img/vid06_057_056.png</t>
  </si>
  <si>
    <t>/home/ba4_project/ba4_Hee/Trypanosome/training_dataset4_3_AL4/unlabeled/img/vid06_057_057.png</t>
  </si>
  <si>
    <t>/home/ba4_project/ba4_Hee/Trypanosome/training_dataset4_3_AL4/unlabeled/img/vid06_057_058.png</t>
  </si>
  <si>
    <t>/home/ba4_project/ba4_Hee/Trypanosome/training_dataset4_3_AL4/unlabeled/img/vid06_057_059.png</t>
  </si>
  <si>
    <t>/home/ba4_project/ba4_Hee/Trypanosome/training_dataset4_3_AL4/unlabeled/img/vid06_057_060.png</t>
  </si>
  <si>
    <t>/home/ba4_project/ba4_Hee/Trypanosome/training_dataset4_3_AL4/unlabeled/img/vid06_057_061.png</t>
  </si>
  <si>
    <t>/home/ba4_project/ba4_Hee/Trypanosome/training_dataset4_3_AL4/unlabeled/img/vid06_057_062.png</t>
  </si>
  <si>
    <t>/home/ba4_project/ba4_Hee/Trypanosome/training_dataset4_3_AL4/unlabeled/img/vid06_058_000.png</t>
  </si>
  <si>
    <t>/home/ba4_project/ba4_Hee/Trypanosome/training_dataset4_3_AL4/unlabeled/img/vid06_058_001.png</t>
  </si>
  <si>
    <t>/home/ba4_project/ba4_Hee/Trypanosome/training_dataset4_3_AL4/unlabeled/img/vid06_058_002.png</t>
  </si>
  <si>
    <t>/home/ba4_project/ba4_Hee/Trypanosome/training_dataset4_3_AL4/unlabeled/img/vid06_058_004.png</t>
  </si>
  <si>
    <t>/home/ba4_project/ba4_Hee/Trypanosome/training_dataset4_3_AL4/unlabeled/img/vid06_058_005.png</t>
  </si>
  <si>
    <t>/home/ba4_project/ba4_Hee/Trypanosome/training_dataset4_3_AL4/unlabeled/img/vid06_058_006.png</t>
  </si>
  <si>
    <t>/home/ba4_project/ba4_Hee/Trypanosome/training_dataset4_3_AL4/unlabeled/img/vid06_058_007.png</t>
  </si>
  <si>
    <t>/home/ba4_project/ba4_Hee/Trypanosome/training_dataset4_3_AL4/unlabeled/img/vid06_058_008.png</t>
  </si>
  <si>
    <t>/home/ba4_project/ba4_Hee/Trypanosome/training_dataset4_3_AL4/unlabeled/img/vid06_058_009.png</t>
  </si>
  <si>
    <t>/home/ba4_project/ba4_Hee/Trypanosome/training_dataset4_3_AL4/unlabeled/img/vid06_058_010.png</t>
  </si>
  <si>
    <t>/home/ba4_project/ba4_Hee/Trypanosome/training_dataset4_3_AL4/unlabeled/img/vid06_058_011.png</t>
  </si>
  <si>
    <t>/home/ba4_project/ba4_Hee/Trypanosome/training_dataset4_3_AL4/unlabeled/img/vid06_058_012.png</t>
  </si>
  <si>
    <t>/home/ba4_project/ba4_Hee/Trypanosome/training_dataset4_3_AL4/unlabeled/img/vid06_058_013.png</t>
  </si>
  <si>
    <t>/home/ba4_project/ba4_Hee/Trypanosome/training_dataset4_3_AL4/unlabeled/img/vid06_058_014.png</t>
  </si>
  <si>
    <t>/home/ba4_project/ba4_Hee/Trypanosome/training_dataset4_3_AL4/unlabeled/img/vid06_058_015.png</t>
  </si>
  <si>
    <t>/home/ba4_project/ba4_Hee/Trypanosome/training_dataset4_3_AL4/unlabeled/img/vid06_058_016.png</t>
  </si>
  <si>
    <t>/home/ba4_project/ba4_Hee/Trypanosome/training_dataset4_3_AL4/unlabeled/img/vid06_058_017.png</t>
  </si>
  <si>
    <t>/home/ba4_project/ba4_Hee/Trypanosome/training_dataset4_3_AL4/unlabeled/img/vid06_058_018.png</t>
  </si>
  <si>
    <t>/home/ba4_project/ba4_Hee/Trypanosome/training_dataset4_3_AL4/unlabeled/img/vid06_058_019.png</t>
  </si>
  <si>
    <t>/home/ba4_project/ba4_Hee/Trypanosome/training_dataset4_3_AL4/unlabeled/img/vid06_058_020.png</t>
  </si>
  <si>
    <t>/home/ba4_project/ba4_Hee/Trypanosome/training_dataset4_3_AL4/unlabeled/img/vid06_058_022.png</t>
  </si>
  <si>
    <t>/home/ba4_project/ba4_Hee/Trypanosome/training_dataset4_3_AL4/unlabeled/img/vid06_058_023.png</t>
  </si>
  <si>
    <t>/home/ba4_project/ba4_Hee/Trypanosome/training_dataset4_3_AL4/unlabeled/img/vid06_058_024.png</t>
  </si>
  <si>
    <t>/home/ba4_project/ba4_Hee/Trypanosome/training_dataset4_3_AL4/unlabeled/img/vid06_058_027.png</t>
  </si>
  <si>
    <t>/home/ba4_project/ba4_Hee/Trypanosome/training_dataset4_3_AL4/unlabeled/img/vid06_058_028.png</t>
  </si>
  <si>
    <t>/home/ba4_project/ba4_Hee/Trypanosome/training_dataset4_3_AL4/unlabeled/img/vid06_058_029.png</t>
  </si>
  <si>
    <t>/home/ba4_project/ba4_Hee/Trypanosome/training_dataset4_3_AL4/unlabeled/img/vid06_058_031.png</t>
  </si>
  <si>
    <t>/home/ba4_project/ba4_Hee/Trypanosome/training_dataset4_3_AL4/unlabeled/img/vid06_058_032.png</t>
  </si>
  <si>
    <t>/home/ba4_project/ba4_Hee/Trypanosome/training_dataset4_3_AL4/unlabeled/img/vid06_058_033.png</t>
  </si>
  <si>
    <t>/home/ba4_project/ba4_Hee/Trypanosome/training_dataset4_3_AL4/unlabeled/img/vid06_058_034.png</t>
  </si>
  <si>
    <t>/home/ba4_project/ba4_Hee/Trypanosome/training_dataset4_3_AL4/unlabeled/img/vid06_058_035.png</t>
  </si>
  <si>
    <t>/home/ba4_project/ba4_Hee/Trypanosome/training_dataset4_3_AL4/unlabeled/img/vid06_058_036.png</t>
  </si>
  <si>
    <t>/home/ba4_project/ba4_Hee/Trypanosome/training_dataset4_3_AL4/unlabeled/img/vid06_058_037.png</t>
  </si>
  <si>
    <t>/home/ba4_project/ba4_Hee/Trypanosome/training_dataset4_3_AL4/unlabeled/img/vid06_058_038.png</t>
  </si>
  <si>
    <t>/home/ba4_project/ba4_Hee/Trypanosome/training_dataset4_3_AL4/unlabeled/img/vid06_058_039.png</t>
  </si>
  <si>
    <t>/home/ba4_project/ba4_Hee/Trypanosome/training_dataset4_3_AL4/unlabeled/img/vid06_058_040.png</t>
  </si>
  <si>
    <t>/home/ba4_project/ba4_Hee/Trypanosome/training_dataset4_3_AL4/unlabeled/img/vid06_058_041.png</t>
  </si>
  <si>
    <t>/home/ba4_project/ba4_Hee/Trypanosome/training_dataset4_3_AL4/unlabeled/img/vid06_058_042.png</t>
  </si>
  <si>
    <t>/home/ba4_project/ba4_Hee/Trypanosome/training_dataset4_3_AL4/unlabeled/img/vid06_058_043.png</t>
  </si>
  <si>
    <t>/home/ba4_project/ba4_Hee/Trypanosome/training_dataset4_3_AL4/unlabeled/img/vid06_058_044.png</t>
  </si>
  <si>
    <t>/home/ba4_project/ba4_Hee/Trypanosome/training_dataset4_3_AL4/unlabeled/img/vid06_058_045.png</t>
  </si>
  <si>
    <t>/home/ba4_project/ba4_Hee/Trypanosome/training_dataset4_3_AL4/unlabeled/img/vid06_058_046.png</t>
  </si>
  <si>
    <t>/home/ba4_project/ba4_Hee/Trypanosome/training_dataset4_3_AL4/unlabeled/img/vid06_058_047.png</t>
  </si>
  <si>
    <t>/home/ba4_project/ba4_Hee/Trypanosome/training_dataset4_3_AL4/unlabeled/img/vid06_058_048.png</t>
  </si>
  <si>
    <t>/home/ba4_project/ba4_Hee/Trypanosome/training_dataset4_3_AL4/unlabeled/img/vid06_058_049.png</t>
  </si>
  <si>
    <t>/home/ba4_project/ba4_Hee/Trypanosome/training_dataset4_3_AL4/unlabeled/img/vid06_058_050.png</t>
  </si>
  <si>
    <t>/home/ba4_project/ba4_Hee/Trypanosome/training_dataset4_3_AL4/unlabeled/img/vid06_058_051.png</t>
  </si>
  <si>
    <t>/home/ba4_project/ba4_Hee/Trypanosome/training_dataset4_3_AL4/unlabeled/img/vid06_058_052.png</t>
  </si>
  <si>
    <t>/home/ba4_project/ba4_Hee/Trypanosome/training_dataset4_3_AL4/unlabeled/img/vid06_058_053.png</t>
  </si>
  <si>
    <t>/home/ba4_project/ba4_Hee/Trypanosome/training_dataset4_3_AL4/unlabeled/img/vid06_058_054.png</t>
  </si>
  <si>
    <t>/home/ba4_project/ba4_Hee/Trypanosome/training_dataset4_3_AL4/unlabeled/img/vid06_058_055.png</t>
  </si>
  <si>
    <t>/home/ba4_project/ba4_Hee/Trypanosome/training_dataset4_3_AL4/unlabeled/img/vid06_058_056.png</t>
  </si>
  <si>
    <t>/home/ba4_project/ba4_Hee/Trypanosome/training_dataset4_3_AL4/unlabeled/img/vid06_058_057.png</t>
  </si>
  <si>
    <t>/home/ba4_project/ba4_Hee/Trypanosome/training_dataset4_3_AL4/unlabeled/img/vid06_058_058.png</t>
  </si>
  <si>
    <t>/home/ba4_project/ba4_Hee/Trypanosome/training_dataset4_3_AL4/unlabeled/img/vid06_058_059.png</t>
  </si>
  <si>
    <t>/home/ba4_project/ba4_Hee/Trypanosome/training_dataset4_3_AL4/unlabeled/img/vid06_058_060.png</t>
  </si>
  <si>
    <t>/home/ba4_project/ba4_Hee/Trypanosome/training_dataset4_3_AL4/unlabeled/img/vid06_058_061.png</t>
  </si>
  <si>
    <t>/home/ba4_project/ba4_Hee/Trypanosome/training_dataset4_3_AL4/unlabeled/img/vid06_059_000.png</t>
  </si>
  <si>
    <t>/home/ba4_project/ba4_Hee/Trypanosome/training_dataset4_3_AL4/unlabeled/img/vid06_059_001.png</t>
  </si>
  <si>
    <t>/home/ba4_project/ba4_Hee/Trypanosome/training_dataset4_3_AL4/unlabeled/img/vid06_059_002.png</t>
  </si>
  <si>
    <t>/home/ba4_project/ba4_Hee/Trypanosome/training_dataset4_3_AL4/unlabeled/img/vid06_059_003.png</t>
  </si>
  <si>
    <t>/home/ba4_project/ba4_Hee/Trypanosome/training_dataset4_3_AL4/unlabeled/img/vid06_059_004.png</t>
  </si>
  <si>
    <t>/home/ba4_project/ba4_Hee/Trypanosome/training_dataset4_3_AL4/unlabeled/img/vid06_059_005.png</t>
  </si>
  <si>
    <t>/home/ba4_project/ba4_Hee/Trypanosome/training_dataset4_3_AL4/unlabeled/img/vid06_059_006.png</t>
  </si>
  <si>
    <t>/home/ba4_project/ba4_Hee/Trypanosome/training_dataset4_3_AL4/unlabeled/img/vid06_059_007.png</t>
  </si>
  <si>
    <t>/home/ba4_project/ba4_Hee/Trypanosome/training_dataset4_3_AL4/unlabeled/img/vid06_059_008.png</t>
  </si>
  <si>
    <t>/home/ba4_project/ba4_Hee/Trypanosome/training_dataset4_3_AL4/unlabeled/img/vid06_059_009.png</t>
  </si>
  <si>
    <t>/home/ba4_project/ba4_Hee/Trypanosome/training_dataset4_3_AL4/unlabeled/img/vid06_059_010.png</t>
  </si>
  <si>
    <t>/home/ba4_project/ba4_Hee/Trypanosome/training_dataset4_3_AL4/unlabeled/img/vid06_059_011.png</t>
  </si>
  <si>
    <t>/home/ba4_project/ba4_Hee/Trypanosome/training_dataset4_3_AL4/unlabeled/img/vid06_059_012.png</t>
  </si>
  <si>
    <t>/home/ba4_project/ba4_Hee/Trypanosome/training_dataset4_3_AL4/unlabeled/img/vid06_059_013.png</t>
  </si>
  <si>
    <t>/home/ba4_project/ba4_Hee/Trypanosome/training_dataset4_3_AL4/unlabeled/img/vid06_059_014.png</t>
  </si>
  <si>
    <t>/home/ba4_project/ba4_Hee/Trypanosome/training_dataset4_3_AL4/unlabeled/img/vid06_059_015.png</t>
  </si>
  <si>
    <t>/home/ba4_project/ba4_Hee/Trypanosome/training_dataset4_3_AL4/unlabeled/img/vid06_059_016.png</t>
  </si>
  <si>
    <t>/home/ba4_project/ba4_Hee/Trypanosome/training_dataset4_3_AL4/unlabeled/img/vid06_059_017.png</t>
  </si>
  <si>
    <t>/home/ba4_project/ba4_Hee/Trypanosome/training_dataset4_3_AL4/unlabeled/img/vid06_059_018.png</t>
  </si>
  <si>
    <t>/home/ba4_project/ba4_Hee/Trypanosome/training_dataset4_3_AL4/unlabeled/img/vid06_059_019.png</t>
  </si>
  <si>
    <t>/home/ba4_project/ba4_Hee/Trypanosome/training_dataset4_3_AL4/unlabeled/img/vid06_059_020.png</t>
  </si>
  <si>
    <t>/home/ba4_project/ba4_Hee/Trypanosome/training_dataset4_3_AL4/unlabeled/img/vid06_059_021.png</t>
  </si>
  <si>
    <t>/home/ba4_project/ba4_Hee/Trypanosome/training_dataset4_3_AL4/unlabeled/img/vid06_059_022.png</t>
  </si>
  <si>
    <t>/home/ba4_project/ba4_Hee/Trypanosome/training_dataset4_3_AL4/unlabeled/img/vid06_059_023.png</t>
  </si>
  <si>
    <t>/home/ba4_project/ba4_Hee/Trypanosome/training_dataset4_3_AL4/unlabeled/img/vid06_059_024.png</t>
  </si>
  <si>
    <t>/home/ba4_project/ba4_Hee/Trypanosome/training_dataset4_3_AL4/unlabeled/img/vid06_059_027.png</t>
  </si>
  <si>
    <t>/home/ba4_project/ba4_Hee/Trypanosome/training_dataset4_3_AL4/unlabeled/img/vid06_059_028.png</t>
  </si>
  <si>
    <t>/home/ba4_project/ba4_Hee/Trypanosome/training_dataset4_3_AL4/unlabeled/img/vid06_059_029.png</t>
  </si>
  <si>
    <t>/home/ba4_project/ba4_Hee/Trypanosome/training_dataset4_3_AL4/unlabeled/img/vid06_059_031.png</t>
  </si>
  <si>
    <t>/home/ba4_project/ba4_Hee/Trypanosome/training_dataset4_3_AL4/unlabeled/img/vid06_059_032.png</t>
  </si>
  <si>
    <t>/home/ba4_project/ba4_Hee/Trypanosome/training_dataset4_3_AL4/unlabeled/img/vid06_059_033.png</t>
  </si>
  <si>
    <t>/home/ba4_project/ba4_Hee/Trypanosome/training_dataset4_3_AL4/unlabeled/img/vid06_059_034.png</t>
  </si>
  <si>
    <t>/home/ba4_project/ba4_Hee/Trypanosome/training_dataset4_3_AL4/unlabeled/img/vid06_059_035.png</t>
  </si>
  <si>
    <t>/home/ba4_project/ba4_Hee/Trypanosome/training_dataset4_3_AL4/unlabeled/img/vid06_059_036.png</t>
  </si>
  <si>
    <t>/home/ba4_project/ba4_Hee/Trypanosome/training_dataset4_3_AL4/unlabeled/img/vid06_059_037.png</t>
  </si>
  <si>
    <t>/home/ba4_project/ba4_Hee/Trypanosome/training_dataset4_3_AL4/unlabeled/img/vid06_059_038.png</t>
  </si>
  <si>
    <t>/home/ba4_project/ba4_Hee/Trypanosome/training_dataset4_3_AL4/unlabeled/img/vid06_059_039.png</t>
  </si>
  <si>
    <t>/home/ba4_project/ba4_Hee/Trypanosome/training_dataset4_3_AL4/unlabeled/img/vid06_059_040.png</t>
  </si>
  <si>
    <t>/home/ba4_project/ba4_Hee/Trypanosome/training_dataset4_3_AL4/unlabeled/img/vid06_059_041.png</t>
  </si>
  <si>
    <t>/home/ba4_project/ba4_Hee/Trypanosome/training_dataset4_3_AL4/unlabeled/img/vid06_059_043.png</t>
  </si>
  <si>
    <t>/home/ba4_project/ba4_Hee/Trypanosome/training_dataset4_3_AL4/unlabeled/img/vid06_059_044.png</t>
  </si>
  <si>
    <t>/home/ba4_project/ba4_Hee/Trypanosome/training_dataset4_3_AL4/unlabeled/img/vid06_059_045.png</t>
  </si>
  <si>
    <t>/home/ba4_project/ba4_Hee/Trypanosome/training_dataset4_3_AL4/unlabeled/img/vid06_059_046.png</t>
  </si>
  <si>
    <t>/home/ba4_project/ba4_Hee/Trypanosome/training_dataset4_3_AL4/unlabeled/img/vid06_059_047.png</t>
  </si>
  <si>
    <t>/home/ba4_project/ba4_Hee/Trypanosome/training_dataset4_3_AL4/unlabeled/img/vid06_059_048.png</t>
  </si>
  <si>
    <t>/home/ba4_project/ba4_Hee/Trypanosome/training_dataset4_3_AL4/unlabeled/img/vid06_059_049.png</t>
  </si>
  <si>
    <t>/home/ba4_project/ba4_Hee/Trypanosome/training_dataset4_3_AL4/unlabeled/img/vid06_059_050.png</t>
  </si>
  <si>
    <t>/home/ba4_project/ba4_Hee/Trypanosome/training_dataset4_3_AL4/unlabeled/img/vid06_059_051.png</t>
  </si>
  <si>
    <t>/home/ba4_project/ba4_Hee/Trypanosome/training_dataset4_3_AL4/unlabeled/img/vid06_059_052.png</t>
  </si>
  <si>
    <t>/home/ba4_project/ba4_Hee/Trypanosome/training_dataset4_3_AL4/unlabeled/img/vid06_059_053.png</t>
  </si>
  <si>
    <t>/home/ba4_project/ba4_Hee/Trypanosome/training_dataset4_3_AL4/unlabeled/img/vid06_059_054.png</t>
  </si>
  <si>
    <t>/home/ba4_project/ba4_Hee/Trypanosome/training_dataset4_3_AL4/unlabeled/img/vid06_059_055.png</t>
  </si>
  <si>
    <t>/home/ba4_project/ba4_Hee/Trypanosome/training_dataset4_3_AL4/unlabeled/img/vid06_059_056.png</t>
  </si>
  <si>
    <t>/home/ba4_project/ba4_Hee/Trypanosome/training_dataset4_3_AL4/unlabeled/img/vid06_059_057.png</t>
  </si>
  <si>
    <t>/home/ba4_project/ba4_Hee/Trypanosome/training_dataset4_3_AL4/unlabeled/img/vid06_059_058.png</t>
  </si>
  <si>
    <t>/home/ba4_project/ba4_Hee/Trypanosome/training_dataset4_3_AL4/unlabeled/img/vid06_059_059.png</t>
  </si>
  <si>
    <t>/home/ba4_project/ba4_Hee/Trypanosome/training_dataset4_3_AL4/unlabeled/img/vid06_059_060.png</t>
  </si>
  <si>
    <t>/home/ba4_project/ba4_Hee/Trypanosome/training_dataset4_3_AL4/unlabeled/img/vid06_059_061.png</t>
  </si>
  <si>
    <t>/home/ba4_project/ba4_Hee/Trypanosome/training_dataset4_3_AL4/unlabeled/img/vid06_059_062.png</t>
  </si>
  <si>
    <t>/home/ba4_project/ba4_Hee/Trypanosome/training_dataset4_3_AL4/unlabeled/img/vid06_060_000.png</t>
  </si>
  <si>
    <t>/home/ba4_project/ba4_Hee/Trypanosome/training_dataset4_3_AL4/unlabeled/img/vid06_060_001.png</t>
  </si>
  <si>
    <t>/home/ba4_project/ba4_Hee/Trypanosome/training_dataset4_3_AL4/unlabeled/img/vid06_060_002.png</t>
  </si>
  <si>
    <t>/home/ba4_project/ba4_Hee/Trypanosome/training_dataset4_3_AL4/unlabeled/img/vid06_060_003.png</t>
  </si>
  <si>
    <t>/home/ba4_project/ba4_Hee/Trypanosome/training_dataset4_3_AL4/unlabeled/img/vid06_060_004.png</t>
  </si>
  <si>
    <t>/home/ba4_project/ba4_Hee/Trypanosome/training_dataset4_3_AL4/unlabeled/img/vid06_060_005.png</t>
  </si>
  <si>
    <t>/home/ba4_project/ba4_Hee/Trypanosome/training_dataset4_3_AL4/unlabeled/img/vid06_060_006.png</t>
  </si>
  <si>
    <t>/home/ba4_project/ba4_Hee/Trypanosome/training_dataset4_3_AL4/unlabeled/img/vid06_060_007.png</t>
  </si>
  <si>
    <t>/home/ba4_project/ba4_Hee/Trypanosome/training_dataset4_3_AL4/unlabeled/img/vid06_060_008.png</t>
  </si>
  <si>
    <t>/home/ba4_project/ba4_Hee/Trypanosome/training_dataset4_3_AL4/unlabeled/img/vid06_060_009.png</t>
  </si>
  <si>
    <t>/home/ba4_project/ba4_Hee/Trypanosome/training_dataset4_3_AL4/unlabeled/img/vid06_060_010.png</t>
  </si>
  <si>
    <t>/home/ba4_project/ba4_Hee/Trypanosome/training_dataset4_3_AL4/unlabeled/img/vid06_060_011.png</t>
  </si>
  <si>
    <t>/home/ba4_project/ba4_Hee/Trypanosome/training_dataset4_3_AL4/unlabeled/img/vid06_060_012.png</t>
  </si>
  <si>
    <t>/home/ba4_project/ba4_Hee/Trypanosome/training_dataset4_3_AL4/unlabeled/img/vid06_060_013.png</t>
  </si>
  <si>
    <t>/home/ba4_project/ba4_Hee/Trypanosome/training_dataset4_3_AL4/unlabeled/img/vid06_060_014.png</t>
  </si>
  <si>
    <t>/home/ba4_project/ba4_Hee/Trypanosome/training_dataset4_3_AL4/unlabeled/img/vid06_060_015.png</t>
  </si>
  <si>
    <t>/home/ba4_project/ba4_Hee/Trypanosome/training_dataset4_3_AL4/unlabeled/img/vid06_060_016.png</t>
  </si>
  <si>
    <t>/home/ba4_project/ba4_Hee/Trypanosome/training_dataset4_3_AL4/unlabeled/img/vid06_060_017.png</t>
  </si>
  <si>
    <t>/home/ba4_project/ba4_Hee/Trypanosome/training_dataset4_3_AL4/unlabeled/img/vid06_060_018.png</t>
  </si>
  <si>
    <t>/home/ba4_project/ba4_Hee/Trypanosome/training_dataset4_3_AL4/unlabeled/img/vid06_060_019.png</t>
  </si>
  <si>
    <t>/home/ba4_project/ba4_Hee/Trypanosome/training_dataset4_3_AL4/unlabeled/img/vid06_060_020.png</t>
  </si>
  <si>
    <t>/home/ba4_project/ba4_Hee/Trypanosome/training_dataset4_3_AL4/unlabeled/img/vid06_060_021.png</t>
  </si>
  <si>
    <t>/home/ba4_project/ba4_Hee/Trypanosome/training_dataset4_3_AL4/unlabeled/img/vid06_060_022.png</t>
  </si>
  <si>
    <t>/home/ba4_project/ba4_Hee/Trypanosome/training_dataset4_3_AL4/unlabeled/img/vid06_060_023.png</t>
  </si>
  <si>
    <t>/home/ba4_project/ba4_Hee/Trypanosome/training_dataset4_3_AL4/unlabeled/img/vid06_060_024.png</t>
  </si>
  <si>
    <t>/home/ba4_project/ba4_Hee/Trypanosome/training_dataset4_3_AL4/unlabeled/img/vid06_060_025.png</t>
  </si>
  <si>
    <t>/home/ba4_project/ba4_Hee/Trypanosome/training_dataset4_3_AL4/unlabeled/img/vid06_060_026.png</t>
  </si>
  <si>
    <t>/home/ba4_project/ba4_Hee/Trypanosome/training_dataset4_3_AL4/unlabeled/img/vid06_060_027.png</t>
  </si>
  <si>
    <t>/home/ba4_project/ba4_Hee/Trypanosome/training_dataset4_3_AL4/unlabeled/img/vid06_060_028.png</t>
  </si>
  <si>
    <t>/home/ba4_project/ba4_Hee/Trypanosome/training_dataset4_3_AL4/unlabeled/img/vid06_060_029.png</t>
  </si>
  <si>
    <t>/home/ba4_project/ba4_Hee/Trypanosome/training_dataset4_3_AL4/unlabeled/img/vid06_060_031.png</t>
  </si>
  <si>
    <t>/home/ba4_project/ba4_Hee/Trypanosome/training_dataset4_3_AL4/unlabeled/img/vid06_060_033.png</t>
  </si>
  <si>
    <t>/home/ba4_project/ba4_Hee/Trypanosome/training_dataset4_3_AL4/unlabeled/img/vid06_060_034.png</t>
  </si>
  <si>
    <t>/home/ba4_project/ba4_Hee/Trypanosome/training_dataset4_3_AL4/unlabeled/img/vid06_060_035.png</t>
  </si>
  <si>
    <t>/home/ba4_project/ba4_Hee/Trypanosome/training_dataset4_3_AL4/unlabeled/img/vid06_060_036.png</t>
  </si>
  <si>
    <t>/home/ba4_project/ba4_Hee/Trypanosome/training_dataset4_3_AL4/unlabeled/img/vid06_060_037.png</t>
  </si>
  <si>
    <t>/home/ba4_project/ba4_Hee/Trypanosome/training_dataset4_3_AL4/unlabeled/img/vid06_060_038.png</t>
  </si>
  <si>
    <t>/home/ba4_project/ba4_Hee/Trypanosome/training_dataset4_3_AL4/unlabeled/img/vid06_060_040.png</t>
  </si>
  <si>
    <t>/home/ba4_project/ba4_Hee/Trypanosome/training_dataset4_3_AL4/unlabeled/img/vid06_060_041.png</t>
  </si>
  <si>
    <t>/home/ba4_project/ba4_Hee/Trypanosome/training_dataset4_3_AL4/unlabeled/img/vid06_060_042.png</t>
  </si>
  <si>
    <t>/home/ba4_project/ba4_Hee/Trypanosome/training_dataset4_3_AL4/unlabeled/img/vid06_060_043.png</t>
  </si>
  <si>
    <t>/home/ba4_project/ba4_Hee/Trypanosome/training_dataset4_3_AL4/unlabeled/img/vid06_060_044.png</t>
  </si>
  <si>
    <t>/home/ba4_project/ba4_Hee/Trypanosome/training_dataset4_3_AL4/unlabeled/img/vid06_060_045.png</t>
  </si>
  <si>
    <t>/home/ba4_project/ba4_Hee/Trypanosome/training_dataset4_3_AL4/unlabeled/img/vid06_060_046.png</t>
  </si>
  <si>
    <t>/home/ba4_project/ba4_Hee/Trypanosome/training_dataset4_3_AL4/unlabeled/img/vid06_060_047.png</t>
  </si>
  <si>
    <t>/home/ba4_project/ba4_Hee/Trypanosome/training_dataset4_3_AL4/unlabeled/img/vid06_060_049.png</t>
  </si>
  <si>
    <t>/home/ba4_project/ba4_Hee/Trypanosome/training_dataset4_3_AL4/unlabeled/img/vid06_060_050.png</t>
  </si>
  <si>
    <t>/home/ba4_project/ba4_Hee/Trypanosome/training_dataset4_3_AL4/unlabeled/img/vid06_060_051.png</t>
  </si>
  <si>
    <t>/home/ba4_project/ba4_Hee/Trypanosome/training_dataset4_3_AL4/unlabeled/img/vid06_060_052.png</t>
  </si>
  <si>
    <t>/home/ba4_project/ba4_Hee/Trypanosome/training_dataset4_3_AL4/unlabeled/img/vid06_060_053.png</t>
  </si>
  <si>
    <t>/home/ba4_project/ba4_Hee/Trypanosome/training_dataset4_3_AL4/unlabeled/img/vid06_060_055.png</t>
  </si>
  <si>
    <t>/home/ba4_project/ba4_Hee/Trypanosome/training_dataset4_3_AL4/unlabeled/img/vid06_060_057.png</t>
  </si>
  <si>
    <t>/home/ba4_project/ba4_Hee/Trypanosome/training_dataset4_3_AL4/unlabeled/img/vid06_060_058.png</t>
  </si>
  <si>
    <t>/home/ba4_project/ba4_Hee/Trypanosome/training_dataset4_3_AL4/unlabeled/img/vid06_060_059.png</t>
  </si>
  <si>
    <t>/home/ba4_project/ba4_Hee/Trypanosome/training_dataset4_3_AL4/unlabeled/img/vid06_060_060.png</t>
  </si>
  <si>
    <t>/home/ba4_project/ba4_Hee/Trypanosome/training_dataset4_3_AL4/unlabeled/img/vid06_060_061.png</t>
  </si>
  <si>
    <t>/home/ba4_project/ba4_Hee/Trypanosome/training_dataset4_3_AL4/unlabeled/img/vid06_061_000.png</t>
  </si>
  <si>
    <t>/home/ba4_project/ba4_Hee/Trypanosome/training_dataset4_3_AL4/unlabeled/img/vid06_061_001.png</t>
  </si>
  <si>
    <t>/home/ba4_project/ba4_Hee/Trypanosome/training_dataset4_3_AL4/unlabeled/img/vid06_061_002.png</t>
  </si>
  <si>
    <t>/home/ba4_project/ba4_Hee/Trypanosome/training_dataset4_3_AL4/unlabeled/img/vid06_061_003.png</t>
  </si>
  <si>
    <t>/home/ba4_project/ba4_Hee/Trypanosome/training_dataset4_3_AL4/unlabeled/img/vid06_061_004.png</t>
  </si>
  <si>
    <t>/home/ba4_project/ba4_Hee/Trypanosome/training_dataset4_3_AL4/unlabeled/img/vid06_061_005.png</t>
  </si>
  <si>
    <t>/home/ba4_project/ba4_Hee/Trypanosome/training_dataset4_3_AL4/unlabeled/img/vid06_061_006.png</t>
  </si>
  <si>
    <t>/home/ba4_project/ba4_Hee/Trypanosome/training_dataset4_3_AL4/unlabeled/img/vid06_061_007.png</t>
  </si>
  <si>
    <t>/home/ba4_project/ba4_Hee/Trypanosome/training_dataset4_3_AL4/unlabeled/img/vid06_061_008.png</t>
  </si>
  <si>
    <t>/home/ba4_project/ba4_Hee/Trypanosome/training_dataset4_3_AL4/unlabeled/img/vid06_061_009.png</t>
  </si>
  <si>
    <t>/home/ba4_project/ba4_Hee/Trypanosome/training_dataset4_3_AL4/unlabeled/img/vid06_061_010.png</t>
  </si>
  <si>
    <t>/home/ba4_project/ba4_Hee/Trypanosome/training_dataset4_3_AL4/unlabeled/img/vid06_061_011.png</t>
  </si>
  <si>
    <t>/home/ba4_project/ba4_Hee/Trypanosome/training_dataset4_3_AL4/unlabeled/img/vid06_061_012.png</t>
  </si>
  <si>
    <t>/home/ba4_project/ba4_Hee/Trypanosome/training_dataset4_3_AL4/unlabeled/img/vid06_061_013.png</t>
  </si>
  <si>
    <t>/home/ba4_project/ba4_Hee/Trypanosome/training_dataset4_3_AL4/unlabeled/img/vid06_061_014.png</t>
  </si>
  <si>
    <t>/home/ba4_project/ba4_Hee/Trypanosome/training_dataset4_3_AL4/unlabeled/img/vid06_061_015.png</t>
  </si>
  <si>
    <t>/home/ba4_project/ba4_Hee/Trypanosome/training_dataset4_3_AL4/unlabeled/img/vid06_061_016.png</t>
  </si>
  <si>
    <t>/home/ba4_project/ba4_Hee/Trypanosome/training_dataset4_3_AL4/unlabeled/img/vid06_061_017.png</t>
  </si>
  <si>
    <t>/home/ba4_project/ba4_Hee/Trypanosome/training_dataset4_3_AL4/unlabeled/img/vid06_061_018.png</t>
  </si>
  <si>
    <t>/home/ba4_project/ba4_Hee/Trypanosome/training_dataset4_3_AL4/unlabeled/img/vid06_061_019.png</t>
  </si>
  <si>
    <t>/home/ba4_project/ba4_Hee/Trypanosome/training_dataset4_3_AL4/unlabeled/img/vid06_061_020.png</t>
  </si>
  <si>
    <t>/home/ba4_project/ba4_Hee/Trypanosome/training_dataset4_3_AL4/unlabeled/img/vid06_061_021.png</t>
  </si>
  <si>
    <t>/home/ba4_project/ba4_Hee/Trypanosome/training_dataset4_3_AL4/unlabeled/img/vid06_061_022.png</t>
  </si>
  <si>
    <t>/home/ba4_project/ba4_Hee/Trypanosome/training_dataset4_3_AL4/unlabeled/img/vid06_061_024.png</t>
  </si>
  <si>
    <t>/home/ba4_project/ba4_Hee/Trypanosome/training_dataset4_3_AL4/unlabeled/img/vid06_061_025.png</t>
  </si>
  <si>
    <t>/home/ba4_project/ba4_Hee/Trypanosome/training_dataset4_3_AL4/unlabeled/img/vid06_061_027.png</t>
  </si>
  <si>
    <t>/home/ba4_project/ba4_Hee/Trypanosome/training_dataset4_3_AL4/unlabeled/img/vid06_061_028.png</t>
  </si>
  <si>
    <t>/home/ba4_project/ba4_Hee/Trypanosome/training_dataset4_3_AL4/unlabeled/img/vid06_061_029.png</t>
  </si>
  <si>
    <t>/home/ba4_project/ba4_Hee/Trypanosome/training_dataset4_3_AL4/unlabeled/img/vid06_061_030.png</t>
  </si>
  <si>
    <t>/home/ba4_project/ba4_Hee/Trypanosome/training_dataset4_3_AL4/unlabeled/img/vid06_061_031.png</t>
  </si>
  <si>
    <t>/home/ba4_project/ba4_Hee/Trypanosome/training_dataset4_3_AL4/unlabeled/img/vid06_061_032.png</t>
  </si>
  <si>
    <t>/home/ba4_project/ba4_Hee/Trypanosome/training_dataset4_3_AL4/unlabeled/img/vid06_061_033.png</t>
  </si>
  <si>
    <t>/home/ba4_project/ba4_Hee/Trypanosome/training_dataset4_3_AL4/unlabeled/img/vid06_061_034.png</t>
  </si>
  <si>
    <t>/home/ba4_project/ba4_Hee/Trypanosome/training_dataset4_3_AL4/unlabeled/img/vid06_061_035.png</t>
  </si>
  <si>
    <t>/home/ba4_project/ba4_Hee/Trypanosome/training_dataset4_3_AL4/unlabeled/img/vid06_061_036.png</t>
  </si>
  <si>
    <t>/home/ba4_project/ba4_Hee/Trypanosome/training_dataset4_3_AL4/unlabeled/img/vid06_061_037.png</t>
  </si>
  <si>
    <t>/home/ba4_project/ba4_Hee/Trypanosome/training_dataset4_3_AL4/unlabeled/img/vid06_061_038.png</t>
  </si>
  <si>
    <t>/home/ba4_project/ba4_Hee/Trypanosome/training_dataset4_3_AL4/unlabeled/img/vid06_061_040.png</t>
  </si>
  <si>
    <t>/home/ba4_project/ba4_Hee/Trypanosome/training_dataset4_3_AL4/unlabeled/img/vid06_061_041.png</t>
  </si>
  <si>
    <t>/home/ba4_project/ba4_Hee/Trypanosome/training_dataset4_3_AL4/unlabeled/img/vid06_061_042.png</t>
  </si>
  <si>
    <t>/home/ba4_project/ba4_Hee/Trypanosome/training_dataset4_3_AL4/unlabeled/img/vid06_061_043.png</t>
  </si>
  <si>
    <t>/home/ba4_project/ba4_Hee/Trypanosome/training_dataset4_3_AL4/unlabeled/img/vid06_061_044.png</t>
  </si>
  <si>
    <t>/home/ba4_project/ba4_Hee/Trypanosome/training_dataset4_3_AL4/unlabeled/img/vid06_061_045.png</t>
  </si>
  <si>
    <t>/home/ba4_project/ba4_Hee/Trypanosome/training_dataset4_3_AL4/unlabeled/img/vid06_061_046.png</t>
  </si>
  <si>
    <t>/home/ba4_project/ba4_Hee/Trypanosome/training_dataset4_3_AL4/unlabeled/img/vid06_061_047.png</t>
  </si>
  <si>
    <t>/home/ba4_project/ba4_Hee/Trypanosome/training_dataset4_3_AL4/unlabeled/img/vid06_061_048.png</t>
  </si>
  <si>
    <t>/home/ba4_project/ba4_Hee/Trypanosome/training_dataset4_3_AL4/unlabeled/img/vid06_061_049.png</t>
  </si>
  <si>
    <t>/home/ba4_project/ba4_Hee/Trypanosome/training_dataset4_3_AL4/unlabeled/img/vid06_061_050.png</t>
  </si>
  <si>
    <t>/home/ba4_project/ba4_Hee/Trypanosome/training_dataset4_3_AL4/unlabeled/img/vid06_061_051.png</t>
  </si>
  <si>
    <t>/home/ba4_project/ba4_Hee/Trypanosome/training_dataset4_3_AL4/unlabeled/img/vid06_061_052.png</t>
  </si>
  <si>
    <t>/home/ba4_project/ba4_Hee/Trypanosome/training_dataset4_3_AL4/unlabeled/img/vid06_061_053.png</t>
  </si>
  <si>
    <t>/home/ba4_project/ba4_Hee/Trypanosome/training_dataset4_3_AL4/unlabeled/img/vid06_061_054.png</t>
  </si>
  <si>
    <t>/home/ba4_project/ba4_Hee/Trypanosome/training_dataset4_3_AL4/unlabeled/img/vid06_061_055.png</t>
  </si>
  <si>
    <t>/home/ba4_project/ba4_Hee/Trypanosome/training_dataset4_3_AL4/unlabeled/img/vid06_061_057.png</t>
  </si>
  <si>
    <t>/home/ba4_project/ba4_Hee/Trypanosome/training_dataset4_3_AL4/unlabeled/img/vid06_061_058.png</t>
  </si>
  <si>
    <t>/home/ba4_project/ba4_Hee/Trypanosome/training_dataset4_3_AL4/unlabeled/img/vid06_061_059.png</t>
  </si>
  <si>
    <t>/home/ba4_project/ba4_Hee/Trypanosome/training_dataset4_3_AL4/unlabeled/img/vid06_061_060.png</t>
  </si>
  <si>
    <t>/home/ba4_project/ba4_Hee/Trypanosome/training_dataset4_3_AL4/unlabeled/img/vid06_061_061.png</t>
  </si>
  <si>
    <t>/home/ba4_project/ba4_Hee/Trypanosome/training_dataset4_3_AL4/unlabeled/img/vid06_061_062.png</t>
  </si>
  <si>
    <t>/home/ba4_project/ba4_Hee/Trypanosome/training_dataset4_3_AL4/unlabeled/img/vid06_062_000.png</t>
  </si>
  <si>
    <t>/home/ba4_project/ba4_Hee/Trypanosome/training_dataset4_3_AL4/unlabeled/img/vid06_062_001.png</t>
  </si>
  <si>
    <t>/home/ba4_project/ba4_Hee/Trypanosome/training_dataset4_3_AL4/unlabeled/img/vid06_062_002.png</t>
  </si>
  <si>
    <t>/home/ba4_project/ba4_Hee/Trypanosome/training_dataset4_3_AL4/unlabeled/img/vid06_062_004.png</t>
  </si>
  <si>
    <t>/home/ba4_project/ba4_Hee/Trypanosome/training_dataset4_3_AL4/unlabeled/img/vid06_062_005.png</t>
  </si>
  <si>
    <t>/home/ba4_project/ba4_Hee/Trypanosome/training_dataset4_3_AL4/unlabeled/img/vid06_062_006.png</t>
  </si>
  <si>
    <t>/home/ba4_project/ba4_Hee/Trypanosome/training_dataset4_3_AL4/unlabeled/img/vid06_062_007.png</t>
  </si>
  <si>
    <t>/home/ba4_project/ba4_Hee/Trypanosome/training_dataset4_3_AL4/unlabeled/img/vid06_062_008.png</t>
  </si>
  <si>
    <t>/home/ba4_project/ba4_Hee/Trypanosome/training_dataset4_3_AL4/unlabeled/img/vid06_062_009.png</t>
  </si>
  <si>
    <t>/home/ba4_project/ba4_Hee/Trypanosome/training_dataset4_3_AL4/unlabeled/img/vid06_062_010.png</t>
  </si>
  <si>
    <t>/home/ba4_project/ba4_Hee/Trypanosome/training_dataset4_3_AL4/unlabeled/img/vid06_062_011.png</t>
  </si>
  <si>
    <t>/home/ba4_project/ba4_Hee/Trypanosome/training_dataset4_3_AL4/unlabeled/img/vid06_062_012.png</t>
  </si>
  <si>
    <t>/home/ba4_project/ba4_Hee/Trypanosome/training_dataset4_3_AL4/unlabeled/img/vid06_062_013.png</t>
  </si>
  <si>
    <t>/home/ba4_project/ba4_Hee/Trypanosome/training_dataset4_3_AL4/unlabeled/img/vid06_062_014.png</t>
  </si>
  <si>
    <t>/home/ba4_project/ba4_Hee/Trypanosome/training_dataset4_3_AL4/unlabeled/img/vid06_062_015.png</t>
  </si>
  <si>
    <t>/home/ba4_project/ba4_Hee/Trypanosome/training_dataset4_3_AL4/unlabeled/img/vid06_062_018.png</t>
  </si>
  <si>
    <t>/home/ba4_project/ba4_Hee/Trypanosome/training_dataset4_3_AL4/unlabeled/img/vid06_062_019.png</t>
  </si>
  <si>
    <t>/home/ba4_project/ba4_Hee/Trypanosome/training_dataset4_3_AL4/unlabeled/img/vid06_062_020.png</t>
  </si>
  <si>
    <t>/home/ba4_project/ba4_Hee/Trypanosome/training_dataset4_3_AL4/unlabeled/img/vid06_062_021.png</t>
  </si>
  <si>
    <t>/home/ba4_project/ba4_Hee/Trypanosome/training_dataset4_3_AL4/unlabeled/img/vid06_062_022.png</t>
  </si>
  <si>
    <t>/home/ba4_project/ba4_Hee/Trypanosome/training_dataset4_3_AL4/unlabeled/img/vid06_062_023.png</t>
  </si>
  <si>
    <t>/home/ba4_project/ba4_Hee/Trypanosome/training_dataset4_3_AL4/unlabeled/img/vid06_062_024.png</t>
  </si>
  <si>
    <t>/home/ba4_project/ba4_Hee/Trypanosome/training_dataset4_3_AL4/unlabeled/img/vid06_062_027.png</t>
  </si>
  <si>
    <t>/home/ba4_project/ba4_Hee/Trypanosome/training_dataset4_3_AL4/unlabeled/img/vid06_062_028.png</t>
  </si>
  <si>
    <t>/home/ba4_project/ba4_Hee/Trypanosome/training_dataset4_3_AL4/unlabeled/img/vid06_062_029.png</t>
  </si>
  <si>
    <t>/home/ba4_project/ba4_Hee/Trypanosome/training_dataset4_3_AL4/unlabeled/img/vid06_062_030.png</t>
  </si>
  <si>
    <t>/home/ba4_project/ba4_Hee/Trypanosome/training_dataset4_3_AL4/unlabeled/img/vid06_062_031.png</t>
  </si>
  <si>
    <t>/home/ba4_project/ba4_Hee/Trypanosome/training_dataset4_3_AL4/unlabeled/img/vid06_062_032.png</t>
  </si>
  <si>
    <t>/home/ba4_project/ba4_Hee/Trypanosome/training_dataset4_3_AL4/unlabeled/img/vid06_062_033.png</t>
  </si>
  <si>
    <t>/home/ba4_project/ba4_Hee/Trypanosome/training_dataset4_3_AL4/unlabeled/img/vid06_062_034.png</t>
  </si>
  <si>
    <t>/home/ba4_project/ba4_Hee/Trypanosome/training_dataset4_3_AL4/unlabeled/img/vid06_062_035.png</t>
  </si>
  <si>
    <t>/home/ba4_project/ba4_Hee/Trypanosome/training_dataset4_3_AL4/unlabeled/img/vid06_062_036.png</t>
  </si>
  <si>
    <t>/home/ba4_project/ba4_Hee/Trypanosome/training_dataset4_3_AL4/unlabeled/img/vid06_062_037.png</t>
  </si>
  <si>
    <t>/home/ba4_project/ba4_Hee/Trypanosome/training_dataset4_3_AL4/unlabeled/img/vid06_062_038.png</t>
  </si>
  <si>
    <t>/home/ba4_project/ba4_Hee/Trypanosome/training_dataset4_3_AL4/unlabeled/img/vid06_062_039.png</t>
  </si>
  <si>
    <t>/home/ba4_project/ba4_Hee/Trypanosome/training_dataset4_3_AL4/unlabeled/img/vid06_062_040.png</t>
  </si>
  <si>
    <t>/home/ba4_project/ba4_Hee/Trypanosome/training_dataset4_3_AL4/unlabeled/img/vid06_062_041.png</t>
  </si>
  <si>
    <t>/home/ba4_project/ba4_Hee/Trypanosome/training_dataset4_3_AL4/unlabeled/img/vid06_062_042.png</t>
  </si>
  <si>
    <t>/home/ba4_project/ba4_Hee/Trypanosome/training_dataset4_3_AL4/unlabeled/img/vid06_062_043.png</t>
  </si>
  <si>
    <t>/home/ba4_project/ba4_Hee/Trypanosome/training_dataset4_3_AL4/unlabeled/img/vid06_062_044.png</t>
  </si>
  <si>
    <t>/home/ba4_project/ba4_Hee/Trypanosome/training_dataset4_3_AL4/unlabeled/img/vid06_062_045.png</t>
  </si>
  <si>
    <t>/home/ba4_project/ba4_Hee/Trypanosome/training_dataset4_3_AL4/unlabeled/img/vid06_062_046.png</t>
  </si>
  <si>
    <t>/home/ba4_project/ba4_Hee/Trypanosome/training_dataset4_3_AL4/unlabeled/img/vid06_062_047.png</t>
  </si>
  <si>
    <t>/home/ba4_project/ba4_Hee/Trypanosome/training_dataset4_3_AL4/unlabeled/img/vid06_062_049.png</t>
  </si>
  <si>
    <t>/home/ba4_project/ba4_Hee/Trypanosome/training_dataset4_3_AL4/unlabeled/img/vid06_062_050.png</t>
  </si>
  <si>
    <t>/home/ba4_project/ba4_Hee/Trypanosome/training_dataset4_3_AL4/unlabeled/img/vid06_062_051.png</t>
  </si>
  <si>
    <t>/home/ba4_project/ba4_Hee/Trypanosome/training_dataset4_3_AL4/unlabeled/img/vid06_062_052.png</t>
  </si>
  <si>
    <t>/home/ba4_project/ba4_Hee/Trypanosome/training_dataset4_3_AL4/unlabeled/img/vid06_062_053.png</t>
  </si>
  <si>
    <t>/home/ba4_project/ba4_Hee/Trypanosome/training_dataset4_3_AL4/unlabeled/img/vid06_062_054.png</t>
  </si>
  <si>
    <t>/home/ba4_project/ba4_Hee/Trypanosome/training_dataset4_3_AL4/unlabeled/img/vid06_062_055.png</t>
  </si>
  <si>
    <t>/home/ba4_project/ba4_Hee/Trypanosome/training_dataset4_3_AL4/unlabeled/img/vid06_062_056.png</t>
  </si>
  <si>
    <t>/home/ba4_project/ba4_Hee/Trypanosome/training_dataset4_3_AL4/unlabeled/img/vid06_062_057.png</t>
  </si>
  <si>
    <t>/home/ba4_project/ba4_Hee/Trypanosome/training_dataset4_3_AL4/unlabeled/img/vid06_062_058.png</t>
  </si>
  <si>
    <t>/home/ba4_project/ba4_Hee/Trypanosome/training_dataset4_3_AL4/unlabeled/img/vid06_062_059.png</t>
  </si>
  <si>
    <t>/home/ba4_project/ba4_Hee/Trypanosome/training_dataset4_3_AL4/unlabeled/img/vid06_062_060.png</t>
  </si>
  <si>
    <t>/home/ba4_project/ba4_Hee/Trypanosome/training_dataset4_3_AL4/unlabeled/img/vid06_062_061.png</t>
  </si>
  <si>
    <t>/home/ba4_project/ba4_Hee/Trypanosome/training_dataset4_3_AL4/unlabeled/img/vid06_062_062.png</t>
  </si>
  <si>
    <t>/home/ba4_project/ba4_Hee/Trypanosome/training_dataset4_3_AL4/unlabeled/img/vid06_063_000.png</t>
  </si>
  <si>
    <t>/home/ba4_project/ba4_Hee/Trypanosome/training_dataset4_3_AL4/unlabeled/img/vid06_063_001.png</t>
  </si>
  <si>
    <t>/home/ba4_project/ba4_Hee/Trypanosome/training_dataset4_3_AL4/unlabeled/img/vid06_063_002.png</t>
  </si>
  <si>
    <t>/home/ba4_project/ba4_Hee/Trypanosome/training_dataset4_3_AL4/unlabeled/img/vid06_063_004.png</t>
  </si>
  <si>
    <t>/home/ba4_project/ba4_Hee/Trypanosome/training_dataset4_3_AL4/unlabeled/img/vid06_063_005.png</t>
  </si>
  <si>
    <t>/home/ba4_project/ba4_Hee/Trypanosome/training_dataset4_3_AL4/unlabeled/img/vid06_063_006.png</t>
  </si>
  <si>
    <t>/home/ba4_project/ba4_Hee/Trypanosome/training_dataset4_3_AL4/unlabeled/img/vid06_063_007.png</t>
  </si>
  <si>
    <t>/home/ba4_project/ba4_Hee/Trypanosome/training_dataset4_3_AL4/unlabeled/img/vid06_063_008.png</t>
  </si>
  <si>
    <t>/home/ba4_project/ba4_Hee/Trypanosome/training_dataset4_3_AL4/unlabeled/img/vid06_063_009.png</t>
  </si>
  <si>
    <t>/home/ba4_project/ba4_Hee/Trypanosome/training_dataset4_3_AL4/unlabeled/img/vid06_063_010.png</t>
  </si>
  <si>
    <t>/home/ba4_project/ba4_Hee/Trypanosome/training_dataset4_3_AL4/unlabeled/img/vid06_063_011.png</t>
  </si>
  <si>
    <t>/home/ba4_project/ba4_Hee/Trypanosome/training_dataset4_3_AL4/unlabeled/img/vid06_063_012.png</t>
  </si>
  <si>
    <t>/home/ba4_project/ba4_Hee/Trypanosome/training_dataset4_3_AL4/unlabeled/img/vid06_063_013.png</t>
  </si>
  <si>
    <t>/home/ba4_project/ba4_Hee/Trypanosome/training_dataset4_3_AL4/unlabeled/img/vid06_063_014.png</t>
  </si>
  <si>
    <t>/home/ba4_project/ba4_Hee/Trypanosome/training_dataset4_3_AL4/unlabeled/img/vid06_063_015.png</t>
  </si>
  <si>
    <t>/home/ba4_project/ba4_Hee/Trypanosome/training_dataset4_3_AL4/unlabeled/img/vid06_063_016.png</t>
  </si>
  <si>
    <t>/home/ba4_project/ba4_Hee/Trypanosome/training_dataset4_3_AL4/unlabeled/img/vid06_063_017.png</t>
  </si>
  <si>
    <t>/home/ba4_project/ba4_Hee/Trypanosome/training_dataset4_3_AL4/unlabeled/img/vid06_063_018.png</t>
  </si>
  <si>
    <t>/home/ba4_project/ba4_Hee/Trypanosome/training_dataset4_3_AL4/unlabeled/img/vid06_063_019.png</t>
  </si>
  <si>
    <t>/home/ba4_project/ba4_Hee/Trypanosome/training_dataset4_3_AL4/unlabeled/img/vid06_063_020.png</t>
  </si>
  <si>
    <t>/home/ba4_project/ba4_Hee/Trypanosome/training_dataset4_3_AL4/unlabeled/img/vid06_063_021.png</t>
  </si>
  <si>
    <t>/home/ba4_project/ba4_Hee/Trypanosome/training_dataset4_3_AL4/unlabeled/img/vid06_063_022.png</t>
  </si>
  <si>
    <t>/home/ba4_project/ba4_Hee/Trypanosome/training_dataset4_3_AL4/unlabeled/img/vid06_063_023.png</t>
  </si>
  <si>
    <t>/home/ba4_project/ba4_Hee/Trypanosome/training_dataset4_3_AL4/unlabeled/img/vid06_063_024.png</t>
  </si>
  <si>
    <t>/home/ba4_project/ba4_Hee/Trypanosome/training_dataset4_3_AL4/unlabeled/img/vid06_063_025.png</t>
  </si>
  <si>
    <t>/home/ba4_project/ba4_Hee/Trypanosome/training_dataset4_3_AL4/unlabeled/img/vid06_063_027.png</t>
  </si>
  <si>
    <t>/home/ba4_project/ba4_Hee/Trypanosome/training_dataset4_3_AL4/unlabeled/img/vid06_063_028.png</t>
  </si>
  <si>
    <t>/home/ba4_project/ba4_Hee/Trypanosome/training_dataset4_3_AL4/unlabeled/img/vid06_063_029.png</t>
  </si>
  <si>
    <t>/home/ba4_project/ba4_Hee/Trypanosome/training_dataset4_3_AL4/unlabeled/img/vid06_063_030.png</t>
  </si>
  <si>
    <t>/home/ba4_project/ba4_Hee/Trypanosome/training_dataset4_3_AL4/unlabeled/img/vid06_063_031.png</t>
  </si>
  <si>
    <t>/home/ba4_project/ba4_Hee/Trypanosome/training_dataset4_3_AL4/unlabeled/img/vid06_063_032.png</t>
  </si>
  <si>
    <t>/home/ba4_project/ba4_Hee/Trypanosome/training_dataset4_3_AL4/unlabeled/img/vid06_063_033.png</t>
  </si>
  <si>
    <t>/home/ba4_project/ba4_Hee/Trypanosome/training_dataset4_3_AL4/unlabeled/img/vid06_063_034.png</t>
  </si>
  <si>
    <t>/home/ba4_project/ba4_Hee/Trypanosome/training_dataset4_3_AL4/unlabeled/img/vid06_063_035.png</t>
  </si>
  <si>
    <t>/home/ba4_project/ba4_Hee/Trypanosome/training_dataset4_3_AL4/unlabeled/img/vid06_063_036.png</t>
  </si>
  <si>
    <t>/home/ba4_project/ba4_Hee/Trypanosome/training_dataset4_3_AL4/unlabeled/img/vid06_063_037.png</t>
  </si>
  <si>
    <t>/home/ba4_project/ba4_Hee/Trypanosome/training_dataset4_3_AL4/unlabeled/img/vid06_063_038.png</t>
  </si>
  <si>
    <t>/home/ba4_project/ba4_Hee/Trypanosome/training_dataset4_3_AL4/unlabeled/img/vid06_063_039.png</t>
  </si>
  <si>
    <t>/home/ba4_project/ba4_Hee/Trypanosome/training_dataset4_3_AL4/unlabeled/img/vid06_063_040.png</t>
  </si>
  <si>
    <t>/home/ba4_project/ba4_Hee/Trypanosome/training_dataset4_3_AL4/unlabeled/img/vid06_063_041.png</t>
  </si>
  <si>
    <t>/home/ba4_project/ba4_Hee/Trypanosome/training_dataset4_3_AL4/unlabeled/img/vid06_063_042.png</t>
  </si>
  <si>
    <t>/home/ba4_project/ba4_Hee/Trypanosome/training_dataset4_3_AL4/unlabeled/img/vid06_063_043.png</t>
  </si>
  <si>
    <t>/home/ba4_project/ba4_Hee/Trypanosome/training_dataset4_3_AL4/unlabeled/img/vid06_063_044.png</t>
  </si>
  <si>
    <t>/home/ba4_project/ba4_Hee/Trypanosome/training_dataset4_3_AL4/unlabeled/img/vid06_063_045.png</t>
  </si>
  <si>
    <t>/home/ba4_project/ba4_Hee/Trypanosome/training_dataset4_3_AL4/unlabeled/img/vid06_063_046.png</t>
  </si>
  <si>
    <t>/home/ba4_project/ba4_Hee/Trypanosome/training_dataset4_3_AL4/unlabeled/img/vid06_063_048.png</t>
  </si>
  <si>
    <t>/home/ba4_project/ba4_Hee/Trypanosome/training_dataset4_3_AL4/unlabeled/img/vid06_063_049.png</t>
  </si>
  <si>
    <t>/home/ba4_project/ba4_Hee/Trypanosome/training_dataset4_3_AL4/unlabeled/img/vid06_063_050.png</t>
  </si>
  <si>
    <t>/home/ba4_project/ba4_Hee/Trypanosome/training_dataset4_3_AL4/unlabeled/img/vid06_063_051.png</t>
  </si>
  <si>
    <t>/home/ba4_project/ba4_Hee/Trypanosome/training_dataset4_3_AL4/unlabeled/img/vid06_063_052.png</t>
  </si>
  <si>
    <t>/home/ba4_project/ba4_Hee/Trypanosome/training_dataset4_3_AL4/unlabeled/img/vid06_063_053.png</t>
  </si>
  <si>
    <t>/home/ba4_project/ba4_Hee/Trypanosome/training_dataset4_3_AL4/unlabeled/img/vid06_063_054.png</t>
  </si>
  <si>
    <t>/home/ba4_project/ba4_Hee/Trypanosome/training_dataset4_3_AL4/unlabeled/img/vid06_063_055.png</t>
  </si>
  <si>
    <t>/home/ba4_project/ba4_Hee/Trypanosome/training_dataset4_3_AL4/unlabeled/img/vid06_063_056.png</t>
  </si>
  <si>
    <t>/home/ba4_project/ba4_Hee/Trypanosome/training_dataset4_3_AL4/unlabeled/img/vid06_063_057.png</t>
  </si>
  <si>
    <t>/home/ba4_project/ba4_Hee/Trypanosome/training_dataset4_3_AL4/unlabeled/img/vid06_063_058.png</t>
  </si>
  <si>
    <t>/home/ba4_project/ba4_Hee/Trypanosome/training_dataset4_3_AL4/unlabeled/img/vid06_063_059.png</t>
  </si>
  <si>
    <t>/home/ba4_project/ba4_Hee/Trypanosome/training_dataset4_3_AL4/unlabeled/img/vid06_063_060.png</t>
  </si>
  <si>
    <t>/home/ba4_project/ba4_Hee/Trypanosome/training_dataset4_3_AL4/unlabeled/img/vid06_063_061.png</t>
  </si>
  <si>
    <t>/home/ba4_project/ba4_Hee/Trypanosome/training_dataset4_3_AL4/unlabeled/img/vid06_064_000.png</t>
  </si>
  <si>
    <t>/home/ba4_project/ba4_Hee/Trypanosome/training_dataset4_3_AL4/unlabeled/img/vid06_064_001.png</t>
  </si>
  <si>
    <t>/home/ba4_project/ba4_Hee/Trypanosome/training_dataset4_3_AL4/unlabeled/img/vid06_064_002.png</t>
  </si>
  <si>
    <t>/home/ba4_project/ba4_Hee/Trypanosome/training_dataset4_3_AL4/unlabeled/img/vid06_064_003.png</t>
  </si>
  <si>
    <t>/home/ba4_project/ba4_Hee/Trypanosome/training_dataset4_3_AL4/unlabeled/img/vid06_064_004.png</t>
  </si>
  <si>
    <t>/home/ba4_project/ba4_Hee/Trypanosome/training_dataset4_3_AL4/unlabeled/img/vid06_064_005.png</t>
  </si>
  <si>
    <t>/home/ba4_project/ba4_Hee/Trypanosome/training_dataset4_3_AL4/unlabeled/img/vid06_064_006.png</t>
  </si>
  <si>
    <t>/home/ba4_project/ba4_Hee/Trypanosome/training_dataset4_3_AL4/unlabeled/img/vid06_064_007.png</t>
  </si>
  <si>
    <t>/home/ba4_project/ba4_Hee/Trypanosome/training_dataset4_3_AL4/unlabeled/img/vid06_064_008.png</t>
  </si>
  <si>
    <t>/home/ba4_project/ba4_Hee/Trypanosome/training_dataset4_3_AL4/unlabeled/img/vid06_064_009.png</t>
  </si>
  <si>
    <t>/home/ba4_project/ba4_Hee/Trypanosome/training_dataset4_3_AL4/unlabeled/img/vid06_064_010.png</t>
  </si>
  <si>
    <t>/home/ba4_project/ba4_Hee/Trypanosome/training_dataset4_3_AL4/unlabeled/img/vid06_064_011.png</t>
  </si>
  <si>
    <t>/home/ba4_project/ba4_Hee/Trypanosome/training_dataset4_3_AL4/unlabeled/img/vid06_064_012.png</t>
  </si>
  <si>
    <t>/home/ba4_project/ba4_Hee/Trypanosome/training_dataset4_3_AL4/unlabeled/img/vid06_064_013.png</t>
  </si>
  <si>
    <t>/home/ba4_project/ba4_Hee/Trypanosome/training_dataset4_3_AL4/unlabeled/img/vid06_064_014.png</t>
  </si>
  <si>
    <t>/home/ba4_project/ba4_Hee/Trypanosome/training_dataset4_3_AL4/unlabeled/img/vid06_064_015.png</t>
  </si>
  <si>
    <t>/home/ba4_project/ba4_Hee/Trypanosome/training_dataset4_3_AL4/unlabeled/img/vid06_064_016.png</t>
  </si>
  <si>
    <t>/home/ba4_project/ba4_Hee/Trypanosome/training_dataset4_3_AL4/unlabeled/img/vid06_064_017.png</t>
  </si>
  <si>
    <t>/home/ba4_project/ba4_Hee/Trypanosome/training_dataset4_3_AL4/unlabeled/img/vid06_064_018.png</t>
  </si>
  <si>
    <t>/home/ba4_project/ba4_Hee/Trypanosome/training_dataset4_3_AL4/unlabeled/img/vid06_064_019.png</t>
  </si>
  <si>
    <t>/home/ba4_project/ba4_Hee/Trypanosome/training_dataset4_3_AL4/unlabeled/img/vid06_064_020.png</t>
  </si>
  <si>
    <t>/home/ba4_project/ba4_Hee/Trypanosome/training_dataset4_3_AL4/unlabeled/img/vid06_064_021.png</t>
  </si>
  <si>
    <t>/home/ba4_project/ba4_Hee/Trypanosome/training_dataset4_3_AL4/unlabeled/img/vid06_064_022.png</t>
  </si>
  <si>
    <t>/home/ba4_project/ba4_Hee/Trypanosome/training_dataset4_3_AL4/unlabeled/img/vid06_064_023.png</t>
  </si>
  <si>
    <t>/home/ba4_project/ba4_Hee/Trypanosome/training_dataset4_3_AL4/unlabeled/img/vid06_064_024.png</t>
  </si>
  <si>
    <t>/home/ba4_project/ba4_Hee/Trypanosome/training_dataset4_3_AL4/unlabeled/img/vid06_064_026.png</t>
  </si>
  <si>
    <t>/home/ba4_project/ba4_Hee/Trypanosome/training_dataset4_3_AL4/unlabeled/img/vid06_064_027.png</t>
  </si>
  <si>
    <t>/home/ba4_project/ba4_Hee/Trypanosome/training_dataset4_3_AL4/unlabeled/img/vid06_064_028.png</t>
  </si>
  <si>
    <t>/home/ba4_project/ba4_Hee/Trypanosome/training_dataset4_3_AL4/unlabeled/img/vid06_064_029.png</t>
  </si>
  <si>
    <t>/home/ba4_project/ba4_Hee/Trypanosome/training_dataset4_3_AL4/unlabeled/img/vid06_064_030.png</t>
  </si>
  <si>
    <t>/home/ba4_project/ba4_Hee/Trypanosome/training_dataset4_3_AL4/unlabeled/img/vid06_064_031.png</t>
  </si>
  <si>
    <t>/home/ba4_project/ba4_Hee/Trypanosome/training_dataset4_3_AL4/unlabeled/img/vid06_064_032.png</t>
  </si>
  <si>
    <t>/home/ba4_project/ba4_Hee/Trypanosome/training_dataset4_3_AL4/unlabeled/img/vid06_064_033.png</t>
  </si>
  <si>
    <t>/home/ba4_project/ba4_Hee/Trypanosome/training_dataset4_3_AL4/unlabeled/img/vid06_064_034.png</t>
  </si>
  <si>
    <t>/home/ba4_project/ba4_Hee/Trypanosome/training_dataset4_3_AL4/unlabeled/img/vid06_064_035.png</t>
  </si>
  <si>
    <t>/home/ba4_project/ba4_Hee/Trypanosome/training_dataset4_3_AL4/unlabeled/img/vid06_064_036.png</t>
  </si>
  <si>
    <t>/home/ba4_project/ba4_Hee/Trypanosome/training_dataset4_3_AL4/unlabeled/img/vid06_064_037.png</t>
  </si>
  <si>
    <t>/home/ba4_project/ba4_Hee/Trypanosome/training_dataset4_3_AL4/unlabeled/img/vid06_064_038.png</t>
  </si>
  <si>
    <t>/home/ba4_project/ba4_Hee/Trypanosome/training_dataset4_3_AL4/unlabeled/img/vid06_064_040.png</t>
  </si>
  <si>
    <t>/home/ba4_project/ba4_Hee/Trypanosome/training_dataset4_3_AL4/unlabeled/img/vid06_064_041.png</t>
  </si>
  <si>
    <t>/home/ba4_project/ba4_Hee/Trypanosome/training_dataset4_3_AL4/unlabeled/img/vid06_064_042.png</t>
  </si>
  <si>
    <t>/home/ba4_project/ba4_Hee/Trypanosome/training_dataset4_3_AL4/unlabeled/img/vid06_064_043.png</t>
  </si>
  <si>
    <t>/home/ba4_project/ba4_Hee/Trypanosome/training_dataset4_3_AL4/unlabeled/img/vid06_064_044.png</t>
  </si>
  <si>
    <t>/home/ba4_project/ba4_Hee/Trypanosome/training_dataset4_3_AL4/unlabeled/img/vid06_064_045.png</t>
  </si>
  <si>
    <t>/home/ba4_project/ba4_Hee/Trypanosome/training_dataset4_3_AL4/unlabeled/img/vid06_064_046.png</t>
  </si>
  <si>
    <t>/home/ba4_project/ba4_Hee/Trypanosome/training_dataset4_3_AL4/unlabeled/img/vid06_064_047.png</t>
  </si>
  <si>
    <t>/home/ba4_project/ba4_Hee/Trypanosome/training_dataset4_3_AL4/unlabeled/img/vid06_064_048.png</t>
  </si>
  <si>
    <t>/home/ba4_project/ba4_Hee/Trypanosome/training_dataset4_3_AL4/unlabeled/img/vid06_064_049.png</t>
  </si>
  <si>
    <t>/home/ba4_project/ba4_Hee/Trypanosome/training_dataset4_3_AL4/unlabeled/img/vid06_064_050.png</t>
  </si>
  <si>
    <t>/home/ba4_project/ba4_Hee/Trypanosome/training_dataset4_3_AL4/unlabeled/img/vid06_064_051.png</t>
  </si>
  <si>
    <t>/home/ba4_project/ba4_Hee/Trypanosome/training_dataset4_3_AL4/unlabeled/img/vid06_064_052.png</t>
  </si>
  <si>
    <t>/home/ba4_project/ba4_Hee/Trypanosome/training_dataset4_3_AL4/unlabeled/img/vid06_064_053.png</t>
  </si>
  <si>
    <t>/home/ba4_project/ba4_Hee/Trypanosome/training_dataset4_3_AL4/unlabeled/img/vid06_064_054.png</t>
  </si>
  <si>
    <t>/home/ba4_project/ba4_Hee/Trypanosome/training_dataset4_3_AL4/unlabeled/img/vid06_064_055.png</t>
  </si>
  <si>
    <t>/home/ba4_project/ba4_Hee/Trypanosome/training_dataset4_3_AL4/unlabeled/img/vid06_064_056.png</t>
  </si>
  <si>
    <t>/home/ba4_project/ba4_Hee/Trypanosome/training_dataset4_3_AL4/unlabeled/img/vid06_064_057.png</t>
  </si>
  <si>
    <t>/home/ba4_project/ba4_Hee/Trypanosome/training_dataset4_3_AL4/unlabeled/img/vid06_064_058.png</t>
  </si>
  <si>
    <t>/home/ba4_project/ba4_Hee/Trypanosome/training_dataset4_3_AL4/unlabeled/img/vid06_064_059.png</t>
  </si>
  <si>
    <t>/home/ba4_project/ba4_Hee/Trypanosome/training_dataset4_3_AL4/unlabeled/img/vid06_064_060.png</t>
  </si>
  <si>
    <t>/home/ba4_project/ba4_Hee/Trypanosome/training_dataset4_3_AL4/unlabeled/img/vid06_064_061.png</t>
  </si>
  <si>
    <t>/home/ba4_project/ba4_Hee/Trypanosome/training_dataset4_3_AL4/unlabeled/img/vid06_065_000.png</t>
  </si>
  <si>
    <t>/home/ba4_project/ba4_Hee/Trypanosome/training_dataset4_3_AL4/unlabeled/img/vid06_065_001.png</t>
  </si>
  <si>
    <t>/home/ba4_project/ba4_Hee/Trypanosome/training_dataset4_3_AL4/unlabeled/img/vid06_065_002.png</t>
  </si>
  <si>
    <t>/home/ba4_project/ba4_Hee/Trypanosome/training_dataset4_3_AL4/unlabeled/img/vid06_065_003.png</t>
  </si>
  <si>
    <t>/home/ba4_project/ba4_Hee/Trypanosome/training_dataset4_3_AL4/unlabeled/img/vid06_065_004.png</t>
  </si>
  <si>
    <t>/home/ba4_project/ba4_Hee/Trypanosome/training_dataset4_3_AL4/unlabeled/img/vid06_065_005.png</t>
  </si>
  <si>
    <t>/home/ba4_project/ba4_Hee/Trypanosome/training_dataset4_3_AL4/unlabeled/img/vid06_065_006.png</t>
  </si>
  <si>
    <t>/home/ba4_project/ba4_Hee/Trypanosome/training_dataset4_3_AL4/unlabeled/img/vid06_065_007.png</t>
  </si>
  <si>
    <t>/home/ba4_project/ba4_Hee/Trypanosome/training_dataset4_3_AL4/unlabeled/img/vid06_065_008.png</t>
  </si>
  <si>
    <t>/home/ba4_project/ba4_Hee/Trypanosome/training_dataset4_3_AL4/unlabeled/img/vid06_065_009.png</t>
  </si>
  <si>
    <t>/home/ba4_project/ba4_Hee/Trypanosome/training_dataset4_3_AL4/unlabeled/img/vid06_065_010.png</t>
  </si>
  <si>
    <t>/home/ba4_project/ba4_Hee/Trypanosome/training_dataset4_3_AL4/unlabeled/img/vid06_065_011.png</t>
  </si>
  <si>
    <t>/home/ba4_project/ba4_Hee/Trypanosome/training_dataset4_3_AL4/unlabeled/img/vid06_065_012.png</t>
  </si>
  <si>
    <t>/home/ba4_project/ba4_Hee/Trypanosome/training_dataset4_3_AL4/unlabeled/img/vid06_065_013.png</t>
  </si>
  <si>
    <t>/home/ba4_project/ba4_Hee/Trypanosome/training_dataset4_3_AL4/unlabeled/img/vid06_065_014.png</t>
  </si>
  <si>
    <t>/home/ba4_project/ba4_Hee/Trypanosome/training_dataset4_3_AL4/unlabeled/img/vid06_065_015.png</t>
  </si>
  <si>
    <t>/home/ba4_project/ba4_Hee/Trypanosome/training_dataset4_3_AL4/unlabeled/img/vid06_065_016.png</t>
  </si>
  <si>
    <t>/home/ba4_project/ba4_Hee/Trypanosome/training_dataset4_3_AL4/unlabeled/img/vid06_065_017.png</t>
  </si>
  <si>
    <t>/home/ba4_project/ba4_Hee/Trypanosome/training_dataset4_3_AL4/unlabeled/img/vid06_065_018.png</t>
  </si>
  <si>
    <t>/home/ba4_project/ba4_Hee/Trypanosome/training_dataset4_3_AL4/unlabeled/img/vid06_065_019.png</t>
  </si>
  <si>
    <t>/home/ba4_project/ba4_Hee/Trypanosome/training_dataset4_3_AL4/unlabeled/img/vid06_065_020.png</t>
  </si>
  <si>
    <t>/home/ba4_project/ba4_Hee/Trypanosome/training_dataset4_3_AL4/unlabeled/img/vid06_065_021.png</t>
  </si>
  <si>
    <t>/home/ba4_project/ba4_Hee/Trypanosome/training_dataset4_3_AL4/unlabeled/img/vid06_065_022.png</t>
  </si>
  <si>
    <t>/home/ba4_project/ba4_Hee/Trypanosome/training_dataset4_3_AL4/unlabeled/img/vid06_065_023.png</t>
  </si>
  <si>
    <t>/home/ba4_project/ba4_Hee/Trypanosome/training_dataset4_3_AL4/unlabeled/img/vid06_065_024.png</t>
  </si>
  <si>
    <t>/home/ba4_project/ba4_Hee/Trypanosome/training_dataset4_3_AL4/unlabeled/img/vid06_065_025.png</t>
  </si>
  <si>
    <t>/home/ba4_project/ba4_Hee/Trypanosome/training_dataset4_3_AL4/unlabeled/img/vid06_065_026.png</t>
  </si>
  <si>
    <t>/home/ba4_project/ba4_Hee/Trypanosome/training_dataset4_3_AL4/unlabeled/img/vid06_065_027.png</t>
  </si>
  <si>
    <t>/home/ba4_project/ba4_Hee/Trypanosome/training_dataset4_3_AL4/unlabeled/img/vid06_065_028.png</t>
  </si>
  <si>
    <t>/home/ba4_project/ba4_Hee/Trypanosome/training_dataset4_3_AL4/unlabeled/img/vid06_065_029.png</t>
  </si>
  <si>
    <t>/home/ba4_project/ba4_Hee/Trypanosome/training_dataset4_3_AL4/unlabeled/img/vid06_065_031.png</t>
  </si>
  <si>
    <t>/home/ba4_project/ba4_Hee/Trypanosome/training_dataset4_3_AL4/unlabeled/img/vid06_065_032.png</t>
  </si>
  <si>
    <t>/home/ba4_project/ba4_Hee/Trypanosome/training_dataset4_3_AL4/unlabeled/img/vid06_065_033.png</t>
  </si>
  <si>
    <t>/home/ba4_project/ba4_Hee/Trypanosome/training_dataset4_3_AL4/unlabeled/img/vid06_065_034.png</t>
  </si>
  <si>
    <t>/home/ba4_project/ba4_Hee/Trypanosome/training_dataset4_3_AL4/unlabeled/img/vid06_065_035.png</t>
  </si>
  <si>
    <t>/home/ba4_project/ba4_Hee/Trypanosome/training_dataset4_3_AL4/unlabeled/img/vid06_065_036.png</t>
  </si>
  <si>
    <t>/home/ba4_project/ba4_Hee/Trypanosome/training_dataset4_3_AL4/unlabeled/img/vid06_065_037.png</t>
  </si>
  <si>
    <t>/home/ba4_project/ba4_Hee/Trypanosome/training_dataset4_3_AL4/unlabeled/img/vid06_065_038.png</t>
  </si>
  <si>
    <t>/home/ba4_project/ba4_Hee/Trypanosome/training_dataset4_3_AL4/unlabeled/img/vid06_065_039.png</t>
  </si>
  <si>
    <t>/home/ba4_project/ba4_Hee/Trypanosome/training_dataset4_3_AL4/unlabeled/img/vid06_065_040.png</t>
  </si>
  <si>
    <t>/home/ba4_project/ba4_Hee/Trypanosome/training_dataset4_3_AL4/unlabeled/img/vid06_065_041.png</t>
  </si>
  <si>
    <t>/home/ba4_project/ba4_Hee/Trypanosome/training_dataset4_3_AL4/unlabeled/img/vid06_065_042.png</t>
  </si>
  <si>
    <t>/home/ba4_project/ba4_Hee/Trypanosome/training_dataset4_3_AL4/unlabeled/img/vid06_065_043.png</t>
  </si>
  <si>
    <t>/home/ba4_project/ba4_Hee/Trypanosome/training_dataset4_3_AL4/unlabeled/img/vid06_065_044.png</t>
  </si>
  <si>
    <t>/home/ba4_project/ba4_Hee/Trypanosome/training_dataset4_3_AL4/unlabeled/img/vid06_065_045.png</t>
  </si>
  <si>
    <t>/home/ba4_project/ba4_Hee/Trypanosome/training_dataset4_3_AL4/unlabeled/img/vid06_065_046.png</t>
  </si>
  <si>
    <t>/home/ba4_project/ba4_Hee/Trypanosome/training_dataset4_3_AL4/unlabeled/img/vid06_065_047.png</t>
  </si>
  <si>
    <t>/home/ba4_project/ba4_Hee/Trypanosome/training_dataset4_3_AL4/unlabeled/img/vid06_065_048.png</t>
  </si>
  <si>
    <t>/home/ba4_project/ba4_Hee/Trypanosome/training_dataset4_3_AL4/unlabeled/img/vid06_065_049.png</t>
  </si>
  <si>
    <t>/home/ba4_project/ba4_Hee/Trypanosome/training_dataset4_3_AL4/unlabeled/img/vid06_065_050.png</t>
  </si>
  <si>
    <t>/home/ba4_project/ba4_Hee/Trypanosome/training_dataset4_3_AL4/unlabeled/img/vid06_065_051.png</t>
  </si>
  <si>
    <t>/home/ba4_project/ba4_Hee/Trypanosome/training_dataset4_3_AL4/unlabeled/img/vid06_065_052.png</t>
  </si>
  <si>
    <t>/home/ba4_project/ba4_Hee/Trypanosome/training_dataset4_3_AL4/unlabeled/img/vid06_065_053.png</t>
  </si>
  <si>
    <t>/home/ba4_project/ba4_Hee/Trypanosome/training_dataset4_3_AL4/unlabeled/img/vid06_065_054.png</t>
  </si>
  <si>
    <t>/home/ba4_project/ba4_Hee/Trypanosome/training_dataset4_3_AL4/unlabeled/img/vid06_065_055.png</t>
  </si>
  <si>
    <t>/home/ba4_project/ba4_Hee/Trypanosome/training_dataset4_3_AL4/unlabeled/img/vid06_065_056.png</t>
  </si>
  <si>
    <t>/home/ba4_project/ba4_Hee/Trypanosome/training_dataset4_3_AL4/unlabeled/img/vid06_065_057.png</t>
  </si>
  <si>
    <t>/home/ba4_project/ba4_Hee/Trypanosome/training_dataset4_3_AL4/unlabeled/img/vid06_065_058.png</t>
  </si>
  <si>
    <t>/home/ba4_project/ba4_Hee/Trypanosome/training_dataset4_3_AL4/unlabeled/img/vid06_065_059.png</t>
  </si>
  <si>
    <t>/home/ba4_project/ba4_Hee/Trypanosome/training_dataset4_3_AL4/unlabeled/img/vid06_065_060.png</t>
  </si>
  <si>
    <t>/home/ba4_project/ba4_Hee/Trypanosome/training_dataset4_3_AL4/unlabeled/img/vid06_065_061.png</t>
  </si>
  <si>
    <t>/home/ba4_project/ba4_Hee/Trypanosome/training_dataset4_3_AL4/unlabeled/img/vid06_065_062.png</t>
  </si>
  <si>
    <t>/home/ba4_project/ba4_Hee/Trypanosome/training_dataset4_3_AL4/unlabeled/img/vid06_066_000.png</t>
  </si>
  <si>
    <t>/home/ba4_project/ba4_Hee/Trypanosome/training_dataset4_3_AL4/unlabeled/img/vid06_066_001.png</t>
  </si>
  <si>
    <t>/home/ba4_project/ba4_Hee/Trypanosome/training_dataset4_3_AL4/unlabeled/img/vid06_066_002.png</t>
  </si>
  <si>
    <t>/home/ba4_project/ba4_Hee/Trypanosome/training_dataset4_3_AL4/unlabeled/img/vid06_066_003.png</t>
  </si>
  <si>
    <t>/home/ba4_project/ba4_Hee/Trypanosome/training_dataset4_3_AL4/unlabeled/img/vid06_066_004.png</t>
  </si>
  <si>
    <t>/home/ba4_project/ba4_Hee/Trypanosome/training_dataset4_3_AL4/unlabeled/img/vid06_066_005.png</t>
  </si>
  <si>
    <t>/home/ba4_project/ba4_Hee/Trypanosome/training_dataset4_3_AL4/unlabeled/img/vid06_066_006.png</t>
  </si>
  <si>
    <t>/home/ba4_project/ba4_Hee/Trypanosome/training_dataset4_3_AL4/unlabeled/img/vid06_066_007.png</t>
  </si>
  <si>
    <t>/home/ba4_project/ba4_Hee/Trypanosome/training_dataset4_3_AL4/unlabeled/img/vid06_066_008.png</t>
  </si>
  <si>
    <t>/home/ba4_project/ba4_Hee/Trypanosome/training_dataset4_3_AL4/unlabeled/img/vid06_066_009.png</t>
  </si>
  <si>
    <t>/home/ba4_project/ba4_Hee/Trypanosome/training_dataset4_3_AL4/unlabeled/img/vid06_066_010.png</t>
  </si>
  <si>
    <t>/home/ba4_project/ba4_Hee/Trypanosome/training_dataset4_3_AL4/unlabeled/img/vid06_066_011.png</t>
  </si>
  <si>
    <t>/home/ba4_project/ba4_Hee/Trypanosome/training_dataset4_3_AL4/unlabeled/img/vid06_066_012.png</t>
  </si>
  <si>
    <t>/home/ba4_project/ba4_Hee/Trypanosome/training_dataset4_3_AL4/unlabeled/img/vid06_066_013.png</t>
  </si>
  <si>
    <t>/home/ba4_project/ba4_Hee/Trypanosome/training_dataset4_3_AL4/unlabeled/img/vid06_066_014.png</t>
  </si>
  <si>
    <t>/home/ba4_project/ba4_Hee/Trypanosome/training_dataset4_3_AL4/unlabeled/img/vid06_066_015.png</t>
  </si>
  <si>
    <t>/home/ba4_project/ba4_Hee/Trypanosome/training_dataset4_3_AL4/unlabeled/img/vid06_066_016.png</t>
  </si>
  <si>
    <t>/home/ba4_project/ba4_Hee/Trypanosome/training_dataset4_3_AL4/unlabeled/img/vid06_066_017.png</t>
  </si>
  <si>
    <t>/home/ba4_project/ba4_Hee/Trypanosome/training_dataset4_3_AL4/unlabeled/img/vid06_066_018.png</t>
  </si>
  <si>
    <t>/home/ba4_project/ba4_Hee/Trypanosome/training_dataset4_3_AL4/unlabeled/img/vid06_066_019.png</t>
  </si>
  <si>
    <t>/home/ba4_project/ba4_Hee/Trypanosome/training_dataset4_3_AL4/unlabeled/img/vid06_066_020.png</t>
  </si>
  <si>
    <t>/home/ba4_project/ba4_Hee/Trypanosome/training_dataset4_3_AL4/unlabeled/img/vid06_066_021.png</t>
  </si>
  <si>
    <t>/home/ba4_project/ba4_Hee/Trypanosome/training_dataset4_3_AL4/unlabeled/img/vid06_066_022.png</t>
  </si>
  <si>
    <t>/home/ba4_project/ba4_Hee/Trypanosome/training_dataset4_3_AL4/unlabeled/img/vid06_066_024.png</t>
  </si>
  <si>
    <t>/home/ba4_project/ba4_Hee/Trypanosome/training_dataset4_3_AL4/unlabeled/img/vid06_066_026.png</t>
  </si>
  <si>
    <t>/home/ba4_project/ba4_Hee/Trypanosome/training_dataset4_3_AL4/unlabeled/img/vid06_066_027.png</t>
  </si>
  <si>
    <t>/home/ba4_project/ba4_Hee/Trypanosome/training_dataset4_3_AL4/unlabeled/img/vid06_066_028.png</t>
  </si>
  <si>
    <t>/home/ba4_project/ba4_Hee/Trypanosome/training_dataset4_3_AL4/unlabeled/img/vid06_066_029.png</t>
  </si>
  <si>
    <t>/home/ba4_project/ba4_Hee/Trypanosome/training_dataset4_3_AL4/unlabeled/img/vid06_066_030.png</t>
  </si>
  <si>
    <t>/home/ba4_project/ba4_Hee/Trypanosome/training_dataset4_3_AL4/unlabeled/img/vid06_066_031.png</t>
  </si>
  <si>
    <t>/home/ba4_project/ba4_Hee/Trypanosome/training_dataset4_3_AL4/unlabeled/img/vid06_066_032.png</t>
  </si>
  <si>
    <t>/home/ba4_project/ba4_Hee/Trypanosome/training_dataset4_3_AL4/unlabeled/img/vid06_066_033.png</t>
  </si>
  <si>
    <t>/home/ba4_project/ba4_Hee/Trypanosome/training_dataset4_3_AL4/unlabeled/img/vid06_066_034.png</t>
  </si>
  <si>
    <t>/home/ba4_project/ba4_Hee/Trypanosome/training_dataset4_3_AL4/unlabeled/img/vid06_066_035.png</t>
  </si>
  <si>
    <t>/home/ba4_project/ba4_Hee/Trypanosome/training_dataset4_3_AL4/unlabeled/img/vid06_066_036.png</t>
  </si>
  <si>
    <t>/home/ba4_project/ba4_Hee/Trypanosome/training_dataset4_3_AL4/unlabeled/img/vid06_066_037.png</t>
  </si>
  <si>
    <t>/home/ba4_project/ba4_Hee/Trypanosome/training_dataset4_3_AL4/unlabeled/img/vid06_066_038.png</t>
  </si>
  <si>
    <t>/home/ba4_project/ba4_Hee/Trypanosome/training_dataset4_3_AL4/unlabeled/img/vid06_066_039.png</t>
  </si>
  <si>
    <t>/home/ba4_project/ba4_Hee/Trypanosome/training_dataset4_3_AL4/unlabeled/img/vid06_066_040.png</t>
  </si>
  <si>
    <t>/home/ba4_project/ba4_Hee/Trypanosome/training_dataset4_3_AL4/unlabeled/img/vid06_066_041.png</t>
  </si>
  <si>
    <t>/home/ba4_project/ba4_Hee/Trypanosome/training_dataset4_3_AL4/unlabeled/img/vid06_066_042.png</t>
  </si>
  <si>
    <t>/home/ba4_project/ba4_Hee/Trypanosome/training_dataset4_3_AL4/unlabeled/img/vid06_066_043.png</t>
  </si>
  <si>
    <t>/home/ba4_project/ba4_Hee/Trypanosome/training_dataset4_3_AL4/unlabeled/img/vid06_066_044.png</t>
  </si>
  <si>
    <t>/home/ba4_project/ba4_Hee/Trypanosome/training_dataset4_3_AL4/unlabeled/img/vid06_066_045.png</t>
  </si>
  <si>
    <t>/home/ba4_project/ba4_Hee/Trypanosome/training_dataset4_3_AL4/unlabeled/img/vid06_066_046.png</t>
  </si>
  <si>
    <t>/home/ba4_project/ba4_Hee/Trypanosome/training_dataset4_3_AL4/unlabeled/img/vid06_066_047.png</t>
  </si>
  <si>
    <t>/home/ba4_project/ba4_Hee/Trypanosome/training_dataset4_3_AL4/unlabeled/img/vid06_066_048.png</t>
  </si>
  <si>
    <t>/home/ba4_project/ba4_Hee/Trypanosome/training_dataset4_3_AL4/unlabeled/img/vid06_066_049.png</t>
  </si>
  <si>
    <t>/home/ba4_project/ba4_Hee/Trypanosome/training_dataset4_3_AL4/unlabeled/img/vid06_066_050.png</t>
  </si>
  <si>
    <t>/home/ba4_project/ba4_Hee/Trypanosome/training_dataset4_3_AL4/unlabeled/img/vid06_066_051.png</t>
  </si>
  <si>
    <t>/home/ba4_project/ba4_Hee/Trypanosome/training_dataset4_3_AL4/unlabeled/img/vid06_066_052.png</t>
  </si>
  <si>
    <t>/home/ba4_project/ba4_Hee/Trypanosome/training_dataset4_3_AL4/unlabeled/img/vid06_066_053.png</t>
  </si>
  <si>
    <t>/home/ba4_project/ba4_Hee/Trypanosome/training_dataset4_3_AL4/unlabeled/img/vid06_066_054.png</t>
  </si>
  <si>
    <t>/home/ba4_project/ba4_Hee/Trypanosome/training_dataset4_3_AL4/unlabeled/img/vid06_066_055.png</t>
  </si>
  <si>
    <t>/home/ba4_project/ba4_Hee/Trypanosome/training_dataset4_3_AL4/unlabeled/img/vid06_066_056.png</t>
  </si>
  <si>
    <t>/home/ba4_project/ba4_Hee/Trypanosome/training_dataset4_3_AL4/unlabeled/img/vid06_066_057.png</t>
  </si>
  <si>
    <t>/home/ba4_project/ba4_Hee/Trypanosome/training_dataset4_3_AL4/unlabeled/img/vid06_066_058.png</t>
  </si>
  <si>
    <t>/home/ba4_project/ba4_Hee/Trypanosome/training_dataset4_3_AL4/unlabeled/img/vid06_066_059.png</t>
  </si>
  <si>
    <t>/home/ba4_project/ba4_Hee/Trypanosome/training_dataset4_3_AL4/unlabeled/img/vid06_066_060.png</t>
  </si>
  <si>
    <t>/home/ba4_project/ba4_Hee/Trypanosome/training_dataset4_3_AL4/unlabeled/img/vid06_066_061.png</t>
  </si>
  <si>
    <t>/home/ba4_project/ba4_Hee/Trypanosome/training_dataset4_3_AL4/unlabeled/img/vid06_066_062.png</t>
  </si>
  <si>
    <t>/home/ba4_project/ba4_Hee/Trypanosome/training_dataset4_3_AL4/unlabeled/img/vid06_067_000.png</t>
  </si>
  <si>
    <t>/home/ba4_project/ba4_Hee/Trypanosome/training_dataset4_3_AL4/unlabeled/img/vid06_067_001.png</t>
  </si>
  <si>
    <t>/home/ba4_project/ba4_Hee/Trypanosome/training_dataset4_3_AL4/unlabeled/img/vid06_067_002.png</t>
  </si>
  <si>
    <t>/home/ba4_project/ba4_Hee/Trypanosome/training_dataset4_3_AL4/unlabeled/img/vid06_067_004.png</t>
  </si>
  <si>
    <t>/home/ba4_project/ba4_Hee/Trypanosome/training_dataset4_3_AL4/unlabeled/img/vid06_067_005.png</t>
  </si>
  <si>
    <t>/home/ba4_project/ba4_Hee/Trypanosome/training_dataset4_3_AL4/unlabeled/img/vid06_067_006.png</t>
  </si>
  <si>
    <t>/home/ba4_project/ba4_Hee/Trypanosome/training_dataset4_3_AL4/unlabeled/img/vid06_067_007.png</t>
  </si>
  <si>
    <t>/home/ba4_project/ba4_Hee/Trypanosome/training_dataset4_3_AL4/unlabeled/img/vid06_067_008.png</t>
  </si>
  <si>
    <t>/home/ba4_project/ba4_Hee/Trypanosome/training_dataset4_3_AL4/unlabeled/img/vid06_067_009.png</t>
  </si>
  <si>
    <t>/home/ba4_project/ba4_Hee/Trypanosome/training_dataset4_3_AL4/unlabeled/img/vid06_067_010.png</t>
  </si>
  <si>
    <t>/home/ba4_project/ba4_Hee/Trypanosome/training_dataset4_3_AL4/unlabeled/img/vid06_067_011.png</t>
  </si>
  <si>
    <t>/home/ba4_project/ba4_Hee/Trypanosome/training_dataset4_3_AL4/unlabeled/img/vid06_067_012.png</t>
  </si>
  <si>
    <t>/home/ba4_project/ba4_Hee/Trypanosome/training_dataset4_3_AL4/unlabeled/img/vid06_067_013.png</t>
  </si>
  <si>
    <t>/home/ba4_project/ba4_Hee/Trypanosome/training_dataset4_3_AL4/unlabeled/img/vid06_067_014.png</t>
  </si>
  <si>
    <t>/home/ba4_project/ba4_Hee/Trypanosome/training_dataset4_3_AL4/unlabeled/img/vid06_067_015.png</t>
  </si>
  <si>
    <t>/home/ba4_project/ba4_Hee/Trypanosome/training_dataset4_3_AL4/unlabeled/img/vid06_067_016.png</t>
  </si>
  <si>
    <t>/home/ba4_project/ba4_Hee/Trypanosome/training_dataset4_3_AL4/unlabeled/img/vid06_067_017.png</t>
  </si>
  <si>
    <t>/home/ba4_project/ba4_Hee/Trypanosome/training_dataset4_3_AL4/unlabeled/img/vid06_067_018.png</t>
  </si>
  <si>
    <t>/home/ba4_project/ba4_Hee/Trypanosome/training_dataset4_3_AL4/unlabeled/img/vid06_067_019.png</t>
  </si>
  <si>
    <t>/home/ba4_project/ba4_Hee/Trypanosome/training_dataset4_3_AL4/unlabeled/img/vid06_067_020.png</t>
  </si>
  <si>
    <t>/home/ba4_project/ba4_Hee/Trypanosome/training_dataset4_3_AL4/unlabeled/img/vid06_067_021.png</t>
  </si>
  <si>
    <t>/home/ba4_project/ba4_Hee/Trypanosome/training_dataset4_3_AL4/unlabeled/img/vid06_067_022.png</t>
  </si>
  <si>
    <t>/home/ba4_project/ba4_Hee/Trypanosome/training_dataset4_3_AL4/unlabeled/img/vid06_067_023.png</t>
  </si>
  <si>
    <t>/home/ba4_project/ba4_Hee/Trypanosome/training_dataset4_3_AL4/unlabeled/img/vid06_067_024.png</t>
  </si>
  <si>
    <t>/home/ba4_project/ba4_Hee/Trypanosome/training_dataset4_3_AL4/unlabeled/img/vid06_067_026.png</t>
  </si>
  <si>
    <t>/home/ba4_project/ba4_Hee/Trypanosome/training_dataset4_3_AL4/unlabeled/img/vid06_067_027.png</t>
  </si>
  <si>
    <t>/home/ba4_project/ba4_Hee/Trypanosome/training_dataset4_3_AL4/unlabeled/img/vid06_067_028.png</t>
  </si>
  <si>
    <t>/home/ba4_project/ba4_Hee/Trypanosome/training_dataset4_3_AL4/unlabeled/img/vid06_067_029.png</t>
  </si>
  <si>
    <t>/home/ba4_project/ba4_Hee/Trypanosome/training_dataset4_3_AL4/unlabeled/img/vid06_067_031.png</t>
  </si>
  <si>
    <t>/home/ba4_project/ba4_Hee/Trypanosome/training_dataset4_3_AL4/unlabeled/img/vid06_067_032.png</t>
  </si>
  <si>
    <t>/home/ba4_project/ba4_Hee/Trypanosome/training_dataset4_3_AL4/unlabeled/img/vid06_067_033.png</t>
  </si>
  <si>
    <t>/home/ba4_project/ba4_Hee/Trypanosome/training_dataset4_3_AL4/unlabeled/img/vid06_067_034.png</t>
  </si>
  <si>
    <t>/home/ba4_project/ba4_Hee/Trypanosome/training_dataset4_3_AL4/unlabeled/img/vid06_067_035.png</t>
  </si>
  <si>
    <t>/home/ba4_project/ba4_Hee/Trypanosome/training_dataset4_3_AL4/unlabeled/img/vid06_067_036.png</t>
  </si>
  <si>
    <t>/home/ba4_project/ba4_Hee/Trypanosome/training_dataset4_3_AL4/unlabeled/img/vid06_067_037.png</t>
  </si>
  <si>
    <t>/home/ba4_project/ba4_Hee/Trypanosome/training_dataset4_3_AL4/unlabeled/img/vid06_067_038.png</t>
  </si>
  <si>
    <t>/home/ba4_project/ba4_Hee/Trypanosome/training_dataset4_3_AL4/unlabeled/img/vid06_067_039.png</t>
  </si>
  <si>
    <t>/home/ba4_project/ba4_Hee/Trypanosome/training_dataset4_3_AL4/unlabeled/img/vid06_067_040.png</t>
  </si>
  <si>
    <t>/home/ba4_project/ba4_Hee/Trypanosome/training_dataset4_3_AL4/unlabeled/img/vid06_067_041.png</t>
  </si>
  <si>
    <t>/home/ba4_project/ba4_Hee/Trypanosome/training_dataset4_3_AL4/unlabeled/img/vid06_067_042.png</t>
  </si>
  <si>
    <t>/home/ba4_project/ba4_Hee/Trypanosome/training_dataset4_3_AL4/unlabeled/img/vid06_067_043.png</t>
  </si>
  <si>
    <t>/home/ba4_project/ba4_Hee/Trypanosome/training_dataset4_3_AL4/unlabeled/img/vid06_067_044.png</t>
  </si>
  <si>
    <t>/home/ba4_project/ba4_Hee/Trypanosome/training_dataset4_3_AL4/unlabeled/img/vid06_067_045.png</t>
  </si>
  <si>
    <t>/home/ba4_project/ba4_Hee/Trypanosome/training_dataset4_3_AL4/unlabeled/img/vid06_067_046.png</t>
  </si>
  <si>
    <t>/home/ba4_project/ba4_Hee/Trypanosome/training_dataset4_3_AL4/unlabeled/img/vid06_067_047.png</t>
  </si>
  <si>
    <t>/home/ba4_project/ba4_Hee/Trypanosome/training_dataset4_3_AL4/unlabeled/img/vid06_067_048.png</t>
  </si>
  <si>
    <t>/home/ba4_project/ba4_Hee/Trypanosome/training_dataset4_3_AL4/unlabeled/img/vid06_067_049.png</t>
  </si>
  <si>
    <t>/home/ba4_project/ba4_Hee/Trypanosome/training_dataset4_3_AL4/unlabeled/img/vid06_067_050.png</t>
  </si>
  <si>
    <t>/home/ba4_project/ba4_Hee/Trypanosome/training_dataset4_3_AL4/unlabeled/img/vid06_067_051.png</t>
  </si>
  <si>
    <t>/home/ba4_project/ba4_Hee/Trypanosome/training_dataset4_3_AL4/unlabeled/img/vid06_067_052.png</t>
  </si>
  <si>
    <t>/home/ba4_project/ba4_Hee/Trypanosome/training_dataset4_3_AL4/unlabeled/img/vid06_067_053.png</t>
  </si>
  <si>
    <t>/home/ba4_project/ba4_Hee/Trypanosome/training_dataset4_3_AL4/unlabeled/img/vid06_067_054.png</t>
  </si>
  <si>
    <t>/home/ba4_project/ba4_Hee/Trypanosome/training_dataset4_3_AL4/unlabeled/img/vid06_067_055.png</t>
  </si>
  <si>
    <t>/home/ba4_project/ba4_Hee/Trypanosome/training_dataset4_3_AL4/unlabeled/img/vid06_067_056.png</t>
  </si>
  <si>
    <t>/home/ba4_project/ba4_Hee/Trypanosome/training_dataset4_3_AL4/unlabeled/img/vid06_067_057.png</t>
  </si>
  <si>
    <t>/home/ba4_project/ba4_Hee/Trypanosome/training_dataset4_3_AL4/unlabeled/img/vid06_067_058.png</t>
  </si>
  <si>
    <t>/home/ba4_project/ba4_Hee/Trypanosome/training_dataset4_3_AL4/unlabeled/img/vid06_067_059.png</t>
  </si>
  <si>
    <t>/home/ba4_project/ba4_Hee/Trypanosome/training_dataset4_3_AL4/unlabeled/img/vid06_067_060.png</t>
  </si>
  <si>
    <t>/home/ba4_project/ba4_Hee/Trypanosome/training_dataset4_3_AL4/unlabeled/img/vid06_067_061.png</t>
  </si>
  <si>
    <t>/home/ba4_project/ba4_Hee/Trypanosome/training_dataset4_3_AL4/unlabeled/img/vid06_067_062.png</t>
  </si>
  <si>
    <t>/home/ba4_project/ba4_Hee/Trypanosome/training_dataset4_3_AL4/unlabeled/img/vid06_068_000.png</t>
  </si>
  <si>
    <t>/home/ba4_project/ba4_Hee/Trypanosome/training_dataset4_3_AL4/unlabeled/img/vid06_068_001.png</t>
  </si>
  <si>
    <t>/home/ba4_project/ba4_Hee/Trypanosome/training_dataset4_3_AL4/unlabeled/img/vid06_068_002.png</t>
  </si>
  <si>
    <t>/home/ba4_project/ba4_Hee/Trypanosome/training_dataset4_3_AL4/unlabeled/img/vid06_068_003.png</t>
  </si>
  <si>
    <t>/home/ba4_project/ba4_Hee/Trypanosome/training_dataset4_3_AL4/unlabeled/img/vid06_068_004.png</t>
  </si>
  <si>
    <t>/home/ba4_project/ba4_Hee/Trypanosome/training_dataset4_3_AL4/unlabeled/img/vid06_068_005.png</t>
  </si>
  <si>
    <t>/home/ba4_project/ba4_Hee/Trypanosome/training_dataset4_3_AL4/unlabeled/img/vid06_068_006.png</t>
  </si>
  <si>
    <t>/home/ba4_project/ba4_Hee/Trypanosome/training_dataset4_3_AL4/unlabeled/img/vid06_068_007.png</t>
  </si>
  <si>
    <t>/home/ba4_project/ba4_Hee/Trypanosome/training_dataset4_3_AL4/unlabeled/img/vid06_068_008.png</t>
  </si>
  <si>
    <t>/home/ba4_project/ba4_Hee/Trypanosome/training_dataset4_3_AL4/unlabeled/img/vid06_068_009.png</t>
  </si>
  <si>
    <t>/home/ba4_project/ba4_Hee/Trypanosome/training_dataset4_3_AL4/unlabeled/img/vid06_068_010.png</t>
  </si>
  <si>
    <t>/home/ba4_project/ba4_Hee/Trypanosome/training_dataset4_3_AL4/unlabeled/img/vid06_068_011.png</t>
  </si>
  <si>
    <t>/home/ba4_project/ba4_Hee/Trypanosome/training_dataset4_3_AL4/unlabeled/img/vid06_068_012.png</t>
  </si>
  <si>
    <t>/home/ba4_project/ba4_Hee/Trypanosome/training_dataset4_3_AL4/unlabeled/img/vid06_068_013.png</t>
  </si>
  <si>
    <t>/home/ba4_project/ba4_Hee/Trypanosome/training_dataset4_3_AL4/unlabeled/img/vid06_068_014.png</t>
  </si>
  <si>
    <t>/home/ba4_project/ba4_Hee/Trypanosome/training_dataset4_3_AL4/unlabeled/img/vid06_068_015.png</t>
  </si>
  <si>
    <t>/home/ba4_project/ba4_Hee/Trypanosome/training_dataset4_3_AL4/unlabeled/img/vid06_068_018.png</t>
  </si>
  <si>
    <t>/home/ba4_project/ba4_Hee/Trypanosome/training_dataset4_3_AL4/unlabeled/img/vid06_068_019.png</t>
  </si>
  <si>
    <t>/home/ba4_project/ba4_Hee/Trypanosome/training_dataset4_3_AL4/unlabeled/img/vid06_068_020.png</t>
  </si>
  <si>
    <t>/home/ba4_project/ba4_Hee/Trypanosome/training_dataset4_3_AL4/unlabeled/img/vid06_068_021.png</t>
  </si>
  <si>
    <t>/home/ba4_project/ba4_Hee/Trypanosome/training_dataset4_3_AL4/unlabeled/img/vid06_068_022.png</t>
  </si>
  <si>
    <t>/home/ba4_project/ba4_Hee/Trypanosome/training_dataset4_3_AL4/unlabeled/img/vid06_068_023.png</t>
  </si>
  <si>
    <t>/home/ba4_project/ba4_Hee/Trypanosome/training_dataset4_3_AL4/unlabeled/img/vid06_068_024.png</t>
  </si>
  <si>
    <t>/home/ba4_project/ba4_Hee/Trypanosome/training_dataset4_3_AL4/unlabeled/img/vid06_068_026.png</t>
  </si>
  <si>
    <t>/home/ba4_project/ba4_Hee/Trypanosome/training_dataset4_3_AL4/unlabeled/img/vid06_068_027.png</t>
  </si>
  <si>
    <t>/home/ba4_project/ba4_Hee/Trypanosome/training_dataset4_3_AL4/unlabeled/img/vid06_068_028.png</t>
  </si>
  <si>
    <t>/home/ba4_project/ba4_Hee/Trypanosome/training_dataset4_3_AL4/unlabeled/img/vid06_068_029.png</t>
  </si>
  <si>
    <t>/home/ba4_project/ba4_Hee/Trypanosome/training_dataset4_3_AL4/unlabeled/img/vid06_068_030.png</t>
  </si>
  <si>
    <t>/home/ba4_project/ba4_Hee/Trypanosome/training_dataset4_3_AL4/unlabeled/img/vid06_068_031.png</t>
  </si>
  <si>
    <t>/home/ba4_project/ba4_Hee/Trypanosome/training_dataset4_3_AL4/unlabeled/img/vid06_068_032.png</t>
  </si>
  <si>
    <t>/home/ba4_project/ba4_Hee/Trypanosome/training_dataset4_3_AL4/unlabeled/img/vid06_068_033.png</t>
  </si>
  <si>
    <t>/home/ba4_project/ba4_Hee/Trypanosome/training_dataset4_3_AL4/unlabeled/img/vid06_068_034.png</t>
  </si>
  <si>
    <t>/home/ba4_project/ba4_Hee/Trypanosome/training_dataset4_3_AL4/unlabeled/img/vid06_068_035.png</t>
  </si>
  <si>
    <t>/home/ba4_project/ba4_Hee/Trypanosome/training_dataset4_3_AL4/unlabeled/img/vid06_068_036.png</t>
  </si>
  <si>
    <t>/home/ba4_project/ba4_Hee/Trypanosome/training_dataset4_3_AL4/unlabeled/img/vid06_068_037.png</t>
  </si>
  <si>
    <t>/home/ba4_project/ba4_Hee/Trypanosome/training_dataset4_3_AL4/unlabeled/img/vid06_068_038.png</t>
  </si>
  <si>
    <t>/home/ba4_project/ba4_Hee/Trypanosome/training_dataset4_3_AL4/unlabeled/img/vid06_068_039.png</t>
  </si>
  <si>
    <t>/home/ba4_project/ba4_Hee/Trypanosome/training_dataset4_3_AL4/unlabeled/img/vid06_068_040.png</t>
  </si>
  <si>
    <t>/home/ba4_project/ba4_Hee/Trypanosome/training_dataset4_3_AL4/unlabeled/img/vid06_068_041.png</t>
  </si>
  <si>
    <t>/home/ba4_project/ba4_Hee/Trypanosome/training_dataset4_3_AL4/unlabeled/img/vid06_068_042.png</t>
  </si>
  <si>
    <t>/home/ba4_project/ba4_Hee/Trypanosome/training_dataset4_3_AL4/unlabeled/img/vid06_068_043.png</t>
  </si>
  <si>
    <t>/home/ba4_project/ba4_Hee/Trypanosome/training_dataset4_3_AL4/unlabeled/img/vid06_068_044.png</t>
  </si>
  <si>
    <t>/home/ba4_project/ba4_Hee/Trypanosome/training_dataset4_3_AL4/unlabeled/img/vid06_068_045.png</t>
  </si>
  <si>
    <t>/home/ba4_project/ba4_Hee/Trypanosome/training_dataset4_3_AL4/unlabeled/img/vid06_068_046.png</t>
  </si>
  <si>
    <t>/home/ba4_project/ba4_Hee/Trypanosome/training_dataset4_3_AL4/unlabeled/img/vid06_068_047.png</t>
  </si>
  <si>
    <t>/home/ba4_project/ba4_Hee/Trypanosome/training_dataset4_3_AL4/unlabeled/img/vid06_068_048.png</t>
  </si>
  <si>
    <t>/home/ba4_project/ba4_Hee/Trypanosome/training_dataset4_3_AL4/unlabeled/img/vid06_068_049.png</t>
  </si>
  <si>
    <t>/home/ba4_project/ba4_Hee/Trypanosome/training_dataset4_3_AL4/unlabeled/img/vid06_068_050.png</t>
  </si>
  <si>
    <t>/home/ba4_project/ba4_Hee/Trypanosome/training_dataset4_3_AL4/unlabeled/img/vid06_068_051.png</t>
  </si>
  <si>
    <t>/home/ba4_project/ba4_Hee/Trypanosome/training_dataset4_3_AL4/unlabeled/img/vid06_068_052.png</t>
  </si>
  <si>
    <t>/home/ba4_project/ba4_Hee/Trypanosome/training_dataset4_3_AL4/unlabeled/img/vid06_068_053.png</t>
  </si>
  <si>
    <t>/home/ba4_project/ba4_Hee/Trypanosome/training_dataset4_3_AL4/unlabeled/img/vid06_068_054.png</t>
  </si>
  <si>
    <t>/home/ba4_project/ba4_Hee/Trypanosome/training_dataset4_3_AL4/unlabeled/img/vid06_068_055.png</t>
  </si>
  <si>
    <t>/home/ba4_project/ba4_Hee/Trypanosome/training_dataset4_3_AL4/unlabeled/img/vid06_068_056.png</t>
  </si>
  <si>
    <t>/home/ba4_project/ba4_Hee/Trypanosome/training_dataset4_3_AL4/unlabeled/img/vid06_068_057.png</t>
  </si>
  <si>
    <t>/home/ba4_project/ba4_Hee/Trypanosome/training_dataset4_3_AL4/unlabeled/img/vid06_068_058.png</t>
  </si>
  <si>
    <t>/home/ba4_project/ba4_Hee/Trypanosome/training_dataset4_3_AL4/unlabeled/img/vid06_068_059.png</t>
  </si>
  <si>
    <t>/home/ba4_project/ba4_Hee/Trypanosome/training_dataset4_3_AL4/unlabeled/img/vid06_068_060.png</t>
  </si>
  <si>
    <t>/home/ba4_project/ba4_Hee/Trypanosome/training_dataset4_3_AL4/unlabeled/img/vid06_068_061.png</t>
  </si>
  <si>
    <t>/home/ba4_project/ba4_Hee/Trypanosome/training_dataset4_3_AL4/unlabeled/img/vid06_068_062.png</t>
  </si>
  <si>
    <t>/home/ba4_project/ba4_Hee/Trypanosome/training_dataset4_3_AL4/unlabeled/img/vid06_069_000.png</t>
  </si>
  <si>
    <t>/home/ba4_project/ba4_Hee/Trypanosome/training_dataset4_3_AL4/unlabeled/img/vid06_069_001.png</t>
  </si>
  <si>
    <t>/home/ba4_project/ba4_Hee/Trypanosome/training_dataset4_3_AL4/unlabeled/img/vid06_069_002.png</t>
  </si>
  <si>
    <t>/home/ba4_project/ba4_Hee/Trypanosome/training_dataset4_3_AL4/unlabeled/img/vid06_069_003.png</t>
  </si>
  <si>
    <t>/home/ba4_project/ba4_Hee/Trypanosome/training_dataset4_3_AL4/unlabeled/img/vid06_069_004.png</t>
  </si>
  <si>
    <t>/home/ba4_project/ba4_Hee/Trypanosome/training_dataset4_3_AL4/unlabeled/img/vid06_069_005.png</t>
  </si>
  <si>
    <t>/home/ba4_project/ba4_Hee/Trypanosome/training_dataset4_3_AL4/unlabeled/img/vid06_069_006.png</t>
  </si>
  <si>
    <t>/home/ba4_project/ba4_Hee/Trypanosome/training_dataset4_3_AL4/unlabeled/img/vid06_069_007.png</t>
  </si>
  <si>
    <t>/home/ba4_project/ba4_Hee/Trypanosome/training_dataset4_3_AL4/unlabeled/img/vid06_069_008.png</t>
  </si>
  <si>
    <t>/home/ba4_project/ba4_Hee/Trypanosome/training_dataset4_3_AL4/unlabeled/img/vid06_069_009.png</t>
  </si>
  <si>
    <t>/home/ba4_project/ba4_Hee/Trypanosome/training_dataset4_3_AL4/unlabeled/img/vid06_069_010.png</t>
  </si>
  <si>
    <t>/home/ba4_project/ba4_Hee/Trypanosome/training_dataset4_3_AL4/unlabeled/img/vid06_069_011.png</t>
  </si>
  <si>
    <t>/home/ba4_project/ba4_Hee/Trypanosome/training_dataset4_3_AL4/unlabeled/img/vid06_069_012.png</t>
  </si>
  <si>
    <t>/home/ba4_project/ba4_Hee/Trypanosome/training_dataset4_3_AL4/unlabeled/img/vid06_069_013.png</t>
  </si>
  <si>
    <t>/home/ba4_project/ba4_Hee/Trypanosome/training_dataset4_3_AL4/unlabeled/img/vid06_069_014.png</t>
  </si>
  <si>
    <t>/home/ba4_project/ba4_Hee/Trypanosome/training_dataset4_3_AL4/unlabeled/img/vid06_069_015.png</t>
  </si>
  <si>
    <t>/home/ba4_project/ba4_Hee/Trypanosome/training_dataset4_3_AL4/unlabeled/img/vid06_069_017.png</t>
  </si>
  <si>
    <t>/home/ba4_project/ba4_Hee/Trypanosome/training_dataset4_3_AL4/unlabeled/img/vid06_069_019.png</t>
  </si>
  <si>
    <t>/home/ba4_project/ba4_Hee/Trypanosome/training_dataset4_3_AL4/unlabeled/img/vid06_069_020.png</t>
  </si>
  <si>
    <t>/home/ba4_project/ba4_Hee/Trypanosome/training_dataset4_3_AL4/unlabeled/img/vid06_069_021.png</t>
  </si>
  <si>
    <t>/home/ba4_project/ba4_Hee/Trypanosome/training_dataset4_3_AL4/unlabeled/img/vid06_069_022.png</t>
  </si>
  <si>
    <t>/home/ba4_project/ba4_Hee/Trypanosome/training_dataset4_3_AL4/unlabeled/img/vid06_069_023.png</t>
  </si>
  <si>
    <t>/home/ba4_project/ba4_Hee/Trypanosome/training_dataset4_3_AL4/unlabeled/img/vid06_069_024.png</t>
  </si>
  <si>
    <t>/home/ba4_project/ba4_Hee/Trypanosome/training_dataset4_3_AL4/unlabeled/img/vid06_069_026.png</t>
  </si>
  <si>
    <t>/home/ba4_project/ba4_Hee/Trypanosome/training_dataset4_3_AL4/unlabeled/img/vid06_069_027.png</t>
  </si>
  <si>
    <t>/home/ba4_project/ba4_Hee/Trypanosome/training_dataset4_3_AL4/unlabeled/img/vid06_069_028.png</t>
  </si>
  <si>
    <t>/home/ba4_project/ba4_Hee/Trypanosome/training_dataset4_3_AL4/unlabeled/img/vid06_069_029.png</t>
  </si>
  <si>
    <t>/home/ba4_project/ba4_Hee/Trypanosome/training_dataset4_3_AL4/unlabeled/img/vid06_069_031.png</t>
  </si>
  <si>
    <t>/home/ba4_project/ba4_Hee/Trypanosome/training_dataset4_3_AL4/unlabeled/img/vid06_069_032.png</t>
  </si>
  <si>
    <t>/home/ba4_project/ba4_Hee/Trypanosome/training_dataset4_3_AL4/unlabeled/img/vid06_069_033.png</t>
  </si>
  <si>
    <t>/home/ba4_project/ba4_Hee/Trypanosome/training_dataset4_3_AL4/unlabeled/img/vid06_069_034.png</t>
  </si>
  <si>
    <t>/home/ba4_project/ba4_Hee/Trypanosome/training_dataset4_3_AL4/unlabeled/img/vid06_069_035.png</t>
  </si>
  <si>
    <t>/home/ba4_project/ba4_Hee/Trypanosome/training_dataset4_3_AL4/unlabeled/img/vid06_069_036.png</t>
  </si>
  <si>
    <t>/home/ba4_project/ba4_Hee/Trypanosome/training_dataset4_3_AL4/unlabeled/img/vid06_069_037.png</t>
  </si>
  <si>
    <t>/home/ba4_project/ba4_Hee/Trypanosome/training_dataset4_3_AL4/unlabeled/img/vid06_069_038.png</t>
  </si>
  <si>
    <t>/home/ba4_project/ba4_Hee/Trypanosome/training_dataset4_3_AL4/unlabeled/img/vid06_069_039.png</t>
  </si>
  <si>
    <t>/home/ba4_project/ba4_Hee/Trypanosome/training_dataset4_3_AL4/unlabeled/img/vid06_069_040.png</t>
  </si>
  <si>
    <t>/home/ba4_project/ba4_Hee/Trypanosome/training_dataset4_3_AL4/unlabeled/img/vid06_069_041.png</t>
  </si>
  <si>
    <t>/home/ba4_project/ba4_Hee/Trypanosome/training_dataset4_3_AL4/unlabeled/img/vid06_069_042.png</t>
  </si>
  <si>
    <t>/home/ba4_project/ba4_Hee/Trypanosome/training_dataset4_3_AL4/unlabeled/img/vid06_069_043.png</t>
  </si>
  <si>
    <t>/home/ba4_project/ba4_Hee/Trypanosome/training_dataset4_3_AL4/unlabeled/img/vid06_069_044.png</t>
  </si>
  <si>
    <t>/home/ba4_project/ba4_Hee/Trypanosome/training_dataset4_3_AL4/unlabeled/img/vid06_069_045.png</t>
  </si>
  <si>
    <t>/home/ba4_project/ba4_Hee/Trypanosome/training_dataset4_3_AL4/unlabeled/img/vid06_069_046.png</t>
  </si>
  <si>
    <t>/home/ba4_project/ba4_Hee/Trypanosome/training_dataset4_3_AL4/unlabeled/img/vid06_069_047.png</t>
  </si>
  <si>
    <t>/home/ba4_project/ba4_Hee/Trypanosome/training_dataset4_3_AL4/unlabeled/img/vid06_069_048.png</t>
  </si>
  <si>
    <t>/home/ba4_project/ba4_Hee/Trypanosome/training_dataset4_3_AL4/unlabeled/img/vid06_069_049.png</t>
  </si>
  <si>
    <t>/home/ba4_project/ba4_Hee/Trypanosome/training_dataset4_3_AL4/unlabeled/img/vid06_069_050.png</t>
  </si>
  <si>
    <t>/home/ba4_project/ba4_Hee/Trypanosome/training_dataset4_3_AL4/unlabeled/img/vid06_069_051.png</t>
  </si>
  <si>
    <t>/home/ba4_project/ba4_Hee/Trypanosome/training_dataset4_3_AL4/unlabeled/img/vid06_069_052.png</t>
  </si>
  <si>
    <t>/home/ba4_project/ba4_Hee/Trypanosome/training_dataset4_3_AL4/unlabeled/img/vid06_069_053.png</t>
  </si>
  <si>
    <t>/home/ba4_project/ba4_Hee/Trypanosome/training_dataset4_3_AL4/unlabeled/img/vid06_069_054.png</t>
  </si>
  <si>
    <t>/home/ba4_project/ba4_Hee/Trypanosome/training_dataset4_3_AL4/unlabeled/img/vid06_069_055.png</t>
  </si>
  <si>
    <t>/home/ba4_project/ba4_Hee/Trypanosome/training_dataset4_3_AL4/unlabeled/img/vid06_069_056.png</t>
  </si>
  <si>
    <t>/home/ba4_project/ba4_Hee/Trypanosome/training_dataset4_3_AL4/unlabeled/img/vid06_069_058.png</t>
  </si>
  <si>
    <t>/home/ba4_project/ba4_Hee/Trypanosome/training_dataset4_3_AL4/unlabeled/img/vid06_069_059.png</t>
  </si>
  <si>
    <t>/home/ba4_project/ba4_Hee/Trypanosome/training_dataset4_3_AL4/unlabeled/img/vid06_069_060.png</t>
  </si>
  <si>
    <t>/home/ba4_project/ba4_Hee/Trypanosome/training_dataset4_3_AL4/unlabeled/img/vid06_069_061.png</t>
  </si>
  <si>
    <t>/home/ba4_project/ba4_Hee/Trypanosome/training_dataset4_3_AL4/unlabeled/img/vid06_070_000.png</t>
  </si>
  <si>
    <t>/home/ba4_project/ba4_Hee/Trypanosome/training_dataset4_3_AL4/unlabeled/img/vid06_070_001.png</t>
  </si>
  <si>
    <t>/home/ba4_project/ba4_Hee/Trypanosome/training_dataset4_3_AL4/unlabeled/img/vid06_070_002.png</t>
  </si>
  <si>
    <t>/home/ba4_project/ba4_Hee/Trypanosome/training_dataset4_3_AL4/unlabeled/img/vid06_070_003.png</t>
  </si>
  <si>
    <t>/home/ba4_project/ba4_Hee/Trypanosome/training_dataset4_3_AL4/unlabeled/img/vid06_070_004.png</t>
  </si>
  <si>
    <t>/home/ba4_project/ba4_Hee/Trypanosome/training_dataset4_3_AL4/unlabeled/img/vid06_070_005.png</t>
  </si>
  <si>
    <t>/home/ba4_project/ba4_Hee/Trypanosome/training_dataset4_3_AL4/unlabeled/img/vid06_070_006.png</t>
  </si>
  <si>
    <t>/home/ba4_project/ba4_Hee/Trypanosome/training_dataset4_3_AL4/unlabeled/img/vid06_070_007.png</t>
  </si>
  <si>
    <t>/home/ba4_project/ba4_Hee/Trypanosome/training_dataset4_3_AL4/unlabeled/img/vid06_070_008.png</t>
  </si>
  <si>
    <t>/home/ba4_project/ba4_Hee/Trypanosome/training_dataset4_3_AL4/unlabeled/img/vid06_070_009.png</t>
  </si>
  <si>
    <t>/home/ba4_project/ba4_Hee/Trypanosome/training_dataset4_3_AL4/unlabeled/img/vid06_070_010.png</t>
  </si>
  <si>
    <t>/home/ba4_project/ba4_Hee/Trypanosome/training_dataset4_3_AL4/unlabeled/img/vid06_070_011.png</t>
  </si>
  <si>
    <t>/home/ba4_project/ba4_Hee/Trypanosome/training_dataset4_3_AL4/unlabeled/img/vid06_070_012.png</t>
  </si>
  <si>
    <t>/home/ba4_project/ba4_Hee/Trypanosome/training_dataset4_3_AL4/unlabeled/img/vid06_070_013.png</t>
  </si>
  <si>
    <t>/home/ba4_project/ba4_Hee/Trypanosome/training_dataset4_3_AL4/unlabeled/img/vid06_070_014.png</t>
  </si>
  <si>
    <t>/home/ba4_project/ba4_Hee/Trypanosome/training_dataset4_3_AL4/unlabeled/img/vid06_070_015.png</t>
  </si>
  <si>
    <t>/home/ba4_project/ba4_Hee/Trypanosome/training_dataset4_3_AL4/unlabeled/img/vid06_070_017.png</t>
  </si>
  <si>
    <t>/home/ba4_project/ba4_Hee/Trypanosome/training_dataset4_3_AL4/unlabeled/img/vid06_070_018.png</t>
  </si>
  <si>
    <t>/home/ba4_project/ba4_Hee/Trypanosome/training_dataset4_3_AL4/unlabeled/img/vid06_070_019.png</t>
  </si>
  <si>
    <t>/home/ba4_project/ba4_Hee/Trypanosome/training_dataset4_3_AL4/unlabeled/img/vid06_070_020.png</t>
  </si>
  <si>
    <t>/home/ba4_project/ba4_Hee/Trypanosome/training_dataset4_3_AL4/unlabeled/img/vid06_070_021.png</t>
  </si>
  <si>
    <t>/home/ba4_project/ba4_Hee/Trypanosome/training_dataset4_3_AL4/unlabeled/img/vid06_070_022.png</t>
  </si>
  <si>
    <t>/home/ba4_project/ba4_Hee/Trypanosome/training_dataset4_3_AL4/unlabeled/img/vid06_070_023.png</t>
  </si>
  <si>
    <t>/home/ba4_project/ba4_Hee/Trypanosome/training_dataset4_3_AL4/unlabeled/img/vid06_070_024.png</t>
  </si>
  <si>
    <t>/home/ba4_project/ba4_Hee/Trypanosome/training_dataset4_3_AL4/unlabeled/img/vid06_070_025.png</t>
  </si>
  <si>
    <t>/home/ba4_project/ba4_Hee/Trypanosome/training_dataset4_3_AL4/unlabeled/img/vid06_070_027.png</t>
  </si>
  <si>
    <t>/home/ba4_project/ba4_Hee/Trypanosome/training_dataset4_3_AL4/unlabeled/img/vid06_070_028.png</t>
  </si>
  <si>
    <t>/home/ba4_project/ba4_Hee/Trypanosome/training_dataset4_3_AL4/unlabeled/img/vid06_070_029.png</t>
  </si>
  <si>
    <t>/home/ba4_project/ba4_Hee/Trypanosome/training_dataset4_3_AL4/unlabeled/img/vid06_070_030.png</t>
  </si>
  <si>
    <t>/home/ba4_project/ba4_Hee/Trypanosome/training_dataset4_3_AL4/unlabeled/img/vid06_070_031.png</t>
  </si>
  <si>
    <t>/home/ba4_project/ba4_Hee/Trypanosome/training_dataset4_3_AL4/unlabeled/img/vid06_070_032.png</t>
  </si>
  <si>
    <t>/home/ba4_project/ba4_Hee/Trypanosome/training_dataset4_3_AL4/unlabeled/img/vid06_070_033.png</t>
  </si>
  <si>
    <t>/home/ba4_project/ba4_Hee/Trypanosome/training_dataset4_3_AL4/unlabeled/img/vid06_070_034.png</t>
  </si>
  <si>
    <t>/home/ba4_project/ba4_Hee/Trypanosome/training_dataset4_3_AL4/unlabeled/img/vid06_070_035.png</t>
  </si>
  <si>
    <t>/home/ba4_project/ba4_Hee/Trypanosome/training_dataset4_3_AL4/unlabeled/img/vid06_070_036.png</t>
  </si>
  <si>
    <t>/home/ba4_project/ba4_Hee/Trypanosome/training_dataset4_3_AL4/unlabeled/img/vid06_070_037.png</t>
  </si>
  <si>
    <t>/home/ba4_project/ba4_Hee/Trypanosome/training_dataset4_3_AL4/unlabeled/img/vid06_070_038.png</t>
  </si>
  <si>
    <t>/home/ba4_project/ba4_Hee/Trypanosome/training_dataset4_3_AL4/unlabeled/img/vid06_070_040.png</t>
  </si>
  <si>
    <t>/home/ba4_project/ba4_Hee/Trypanosome/training_dataset4_3_AL4/unlabeled/img/vid06_070_041.png</t>
  </si>
  <si>
    <t>/home/ba4_project/ba4_Hee/Trypanosome/training_dataset4_3_AL4/unlabeled/img/vid06_070_043.png</t>
  </si>
  <si>
    <t>/home/ba4_project/ba4_Hee/Trypanosome/training_dataset4_3_AL4/unlabeled/img/vid06_070_044.png</t>
  </si>
  <si>
    <t>/home/ba4_project/ba4_Hee/Trypanosome/training_dataset4_3_AL4/unlabeled/img/vid06_070_045.png</t>
  </si>
  <si>
    <t>/home/ba4_project/ba4_Hee/Trypanosome/training_dataset4_3_AL4/unlabeled/img/vid06_070_046.png</t>
  </si>
  <si>
    <t>/home/ba4_project/ba4_Hee/Trypanosome/training_dataset4_3_AL4/unlabeled/img/vid06_070_047.png</t>
  </si>
  <si>
    <t>/home/ba4_project/ba4_Hee/Trypanosome/training_dataset4_3_AL4/unlabeled/img/vid06_070_048.png</t>
  </si>
  <si>
    <t>/home/ba4_project/ba4_Hee/Trypanosome/training_dataset4_3_AL4/unlabeled/img/vid06_070_050.png</t>
  </si>
  <si>
    <t>/home/ba4_project/ba4_Hee/Trypanosome/training_dataset4_3_AL4/unlabeled/img/vid06_070_051.png</t>
  </si>
  <si>
    <t>/home/ba4_project/ba4_Hee/Trypanosome/training_dataset4_3_AL4/unlabeled/img/vid06_070_052.png</t>
  </si>
  <si>
    <t>/home/ba4_project/ba4_Hee/Trypanosome/training_dataset4_3_AL4/unlabeled/img/vid06_070_053.png</t>
  </si>
  <si>
    <t>/home/ba4_project/ba4_Hee/Trypanosome/training_dataset4_3_AL4/unlabeled/img/vid06_070_054.png</t>
  </si>
  <si>
    <t>/home/ba4_project/ba4_Hee/Trypanosome/training_dataset4_3_AL4/unlabeled/img/vid06_070_055.png</t>
  </si>
  <si>
    <t>/home/ba4_project/ba4_Hee/Trypanosome/training_dataset4_3_AL4/unlabeled/img/vid06_070_056.png</t>
  </si>
  <si>
    <t>/home/ba4_project/ba4_Hee/Trypanosome/training_dataset4_3_AL4/unlabeled/img/vid06_070_057.png</t>
  </si>
  <si>
    <t>/home/ba4_project/ba4_Hee/Trypanosome/training_dataset4_3_AL4/unlabeled/img/vid06_070_058.png</t>
  </si>
  <si>
    <t>/home/ba4_project/ba4_Hee/Trypanosome/training_dataset4_3_AL4/unlabeled/img/vid06_070_059.png</t>
  </si>
  <si>
    <t>/home/ba4_project/ba4_Hee/Trypanosome/training_dataset4_3_AL4/unlabeled/img/vid06_070_060.png</t>
  </si>
  <si>
    <t>/home/ba4_project/ba4_Hee/Trypanosome/training_dataset4_3_AL4/unlabeled/img/vid06_070_061.png</t>
  </si>
  <si>
    <t>/home/ba4_project/ba4_Hee/Trypanosome/training_dataset4_3_AL4/unlabeled/img/vid06_070_062.png</t>
  </si>
  <si>
    <t>/home/ba4_project/ba4_Hee/Trypanosome/training_dataset4_3_AL4/unlabeled/img/vid06_071_000.png</t>
  </si>
  <si>
    <t>/home/ba4_project/ba4_Hee/Trypanosome/training_dataset4_3_AL4/unlabeled/img/vid06_071_001.png</t>
  </si>
  <si>
    <t>/home/ba4_project/ba4_Hee/Trypanosome/training_dataset4_3_AL4/unlabeled/img/vid06_071_002.png</t>
  </si>
  <si>
    <t>/home/ba4_project/ba4_Hee/Trypanosome/training_dataset4_3_AL4/unlabeled/img/vid06_071_003.png</t>
  </si>
  <si>
    <t>/home/ba4_project/ba4_Hee/Trypanosome/training_dataset4_3_AL4/unlabeled/img/vid06_071_004.png</t>
  </si>
  <si>
    <t>/home/ba4_project/ba4_Hee/Trypanosome/training_dataset4_3_AL4/unlabeled/img/vid06_071_005.png</t>
  </si>
  <si>
    <t>/home/ba4_project/ba4_Hee/Trypanosome/training_dataset4_3_AL4/unlabeled/img/vid06_071_006.png</t>
  </si>
  <si>
    <t>/home/ba4_project/ba4_Hee/Trypanosome/training_dataset4_3_AL4/unlabeled/img/vid06_071_007.png</t>
  </si>
  <si>
    <t>/home/ba4_project/ba4_Hee/Trypanosome/training_dataset4_3_AL4/unlabeled/img/vid06_071_008.png</t>
  </si>
  <si>
    <t>/home/ba4_project/ba4_Hee/Trypanosome/training_dataset4_3_AL4/unlabeled/img/vid06_071_009.png</t>
  </si>
  <si>
    <t>/home/ba4_project/ba4_Hee/Trypanosome/training_dataset4_3_AL4/unlabeled/img/vid06_071_010.png</t>
  </si>
  <si>
    <t>/home/ba4_project/ba4_Hee/Trypanosome/training_dataset4_3_AL4/unlabeled/img/vid06_071_011.png</t>
  </si>
  <si>
    <t>/home/ba4_project/ba4_Hee/Trypanosome/training_dataset4_3_AL4/unlabeled/img/vid06_071_012.png</t>
  </si>
  <si>
    <t>/home/ba4_project/ba4_Hee/Trypanosome/training_dataset4_3_AL4/unlabeled/img/vid06_071_013.png</t>
  </si>
  <si>
    <t>/home/ba4_project/ba4_Hee/Trypanosome/training_dataset4_3_AL4/unlabeled/img/vid06_071_014.png</t>
  </si>
  <si>
    <t>/home/ba4_project/ba4_Hee/Trypanosome/training_dataset4_3_AL4/unlabeled/img/vid06_071_015.png</t>
  </si>
  <si>
    <t>/home/ba4_project/ba4_Hee/Trypanosome/training_dataset4_3_AL4/unlabeled/img/vid06_071_016.png</t>
  </si>
  <si>
    <t>/home/ba4_project/ba4_Hee/Trypanosome/training_dataset4_3_AL4/unlabeled/img/vid06_071_017.png</t>
  </si>
  <si>
    <t>/home/ba4_project/ba4_Hee/Trypanosome/training_dataset4_3_AL4/unlabeled/img/vid06_071_018.png</t>
  </si>
  <si>
    <t>/home/ba4_project/ba4_Hee/Trypanosome/training_dataset4_3_AL4/unlabeled/img/vid06_071_019.png</t>
  </si>
  <si>
    <t>/home/ba4_project/ba4_Hee/Trypanosome/training_dataset4_3_AL4/unlabeled/img/vid06_071_020.png</t>
  </si>
  <si>
    <t>/home/ba4_project/ba4_Hee/Trypanosome/training_dataset4_3_AL4/unlabeled/img/vid06_071_021.png</t>
  </si>
  <si>
    <t>/home/ba4_project/ba4_Hee/Trypanosome/training_dataset4_3_AL4/unlabeled/img/vid06_071_022.png</t>
  </si>
  <si>
    <t>/home/ba4_project/ba4_Hee/Trypanosome/training_dataset4_3_AL4/unlabeled/img/vid06_071_023.png</t>
  </si>
  <si>
    <t>/home/ba4_project/ba4_Hee/Trypanosome/training_dataset4_3_AL4/unlabeled/img/vid06_071_024.png</t>
  </si>
  <si>
    <t>/home/ba4_project/ba4_Hee/Trypanosome/training_dataset4_3_AL4/unlabeled/img/vid06_071_026.png</t>
  </si>
  <si>
    <t>/home/ba4_project/ba4_Hee/Trypanosome/training_dataset4_3_AL4/unlabeled/img/vid06_071_027.png</t>
  </si>
  <si>
    <t>/home/ba4_project/ba4_Hee/Trypanosome/training_dataset4_3_AL4/unlabeled/img/vid06_071_028.png</t>
  </si>
  <si>
    <t>/home/ba4_project/ba4_Hee/Trypanosome/training_dataset4_3_AL4/unlabeled/img/vid06_071_029.png</t>
  </si>
  <si>
    <t>/home/ba4_project/ba4_Hee/Trypanosome/training_dataset4_3_AL4/unlabeled/img/vid06_071_030.png</t>
  </si>
  <si>
    <t>/home/ba4_project/ba4_Hee/Trypanosome/training_dataset4_3_AL4/unlabeled/img/vid06_071_031.png</t>
  </si>
  <si>
    <t>/home/ba4_project/ba4_Hee/Trypanosome/training_dataset4_3_AL4/unlabeled/img/vid06_071_032.png</t>
  </si>
  <si>
    <t>/home/ba4_project/ba4_Hee/Trypanosome/training_dataset4_3_AL4/unlabeled/img/vid06_071_033.png</t>
  </si>
  <si>
    <t>/home/ba4_project/ba4_Hee/Trypanosome/training_dataset4_3_AL4/unlabeled/img/vid06_071_034.png</t>
  </si>
  <si>
    <t>/home/ba4_project/ba4_Hee/Trypanosome/training_dataset4_3_AL4/unlabeled/img/vid06_071_035.png</t>
  </si>
  <si>
    <t>/home/ba4_project/ba4_Hee/Trypanosome/training_dataset4_3_AL4/unlabeled/img/vid06_071_036.png</t>
  </si>
  <si>
    <t>/home/ba4_project/ba4_Hee/Trypanosome/training_dataset4_3_AL4/unlabeled/img/vid06_071_037.png</t>
  </si>
  <si>
    <t>/home/ba4_project/ba4_Hee/Trypanosome/training_dataset4_3_AL4/unlabeled/img/vid06_071_038.png</t>
  </si>
  <si>
    <t>/home/ba4_project/ba4_Hee/Trypanosome/training_dataset4_3_AL4/unlabeled/img/vid06_071_039.png</t>
  </si>
  <si>
    <t>/home/ba4_project/ba4_Hee/Trypanosome/training_dataset4_3_AL4/unlabeled/img/vid06_071_040.png</t>
  </si>
  <si>
    <t>/home/ba4_project/ba4_Hee/Trypanosome/training_dataset4_3_AL4/unlabeled/img/vid06_071_041.png</t>
  </si>
  <si>
    <t>/home/ba4_project/ba4_Hee/Trypanosome/training_dataset4_3_AL4/unlabeled/img/vid06_071_042.png</t>
  </si>
  <si>
    <t>/home/ba4_project/ba4_Hee/Trypanosome/training_dataset4_3_AL4/unlabeled/img/vid06_071_043.png</t>
  </si>
  <si>
    <t>/home/ba4_project/ba4_Hee/Trypanosome/training_dataset4_3_AL4/unlabeled/img/vid06_071_044.png</t>
  </si>
  <si>
    <t>/home/ba4_project/ba4_Hee/Trypanosome/training_dataset4_3_AL4/unlabeled/img/vid06_071_045.png</t>
  </si>
  <si>
    <t>/home/ba4_project/ba4_Hee/Trypanosome/training_dataset4_3_AL4/unlabeled/img/vid06_071_046.png</t>
  </si>
  <si>
    <t>/home/ba4_project/ba4_Hee/Trypanosome/training_dataset4_3_AL4/unlabeled/img/vid06_071_047.png</t>
  </si>
  <si>
    <t>/home/ba4_project/ba4_Hee/Trypanosome/training_dataset4_3_AL4/unlabeled/img/vid06_071_048.png</t>
  </si>
  <si>
    <t>/home/ba4_project/ba4_Hee/Trypanosome/training_dataset4_3_AL4/unlabeled/img/vid06_071_049.png</t>
  </si>
  <si>
    <t>/home/ba4_project/ba4_Hee/Trypanosome/training_dataset4_3_AL4/unlabeled/img/vid06_071_050.png</t>
  </si>
  <si>
    <t>/home/ba4_project/ba4_Hee/Trypanosome/training_dataset4_3_AL4/unlabeled/img/vid06_071_051.png</t>
  </si>
  <si>
    <t>/home/ba4_project/ba4_Hee/Trypanosome/training_dataset4_3_AL4/unlabeled/img/vid06_071_052.png</t>
  </si>
  <si>
    <t>/home/ba4_project/ba4_Hee/Trypanosome/training_dataset4_3_AL4/unlabeled/img/vid06_071_053.png</t>
  </si>
  <si>
    <t>/home/ba4_project/ba4_Hee/Trypanosome/training_dataset4_3_AL4/unlabeled/img/vid06_071_054.png</t>
  </si>
  <si>
    <t>/home/ba4_project/ba4_Hee/Trypanosome/training_dataset4_3_AL4/unlabeled/img/vid06_071_055.png</t>
  </si>
  <si>
    <t>/home/ba4_project/ba4_Hee/Trypanosome/training_dataset4_3_AL4/unlabeled/img/vid06_071_057.png</t>
  </si>
  <si>
    <t>/home/ba4_project/ba4_Hee/Trypanosome/training_dataset4_3_AL4/unlabeled/img/vid06_071_058.png</t>
  </si>
  <si>
    <t>/home/ba4_project/ba4_Hee/Trypanosome/training_dataset4_3_AL4/unlabeled/img/vid06_071_059.png</t>
  </si>
  <si>
    <t>/home/ba4_project/ba4_Hee/Trypanosome/training_dataset4_3_AL4/unlabeled/img/vid06_071_060.png</t>
  </si>
  <si>
    <t>/home/ba4_project/ba4_Hee/Trypanosome/training_dataset4_3_AL4/unlabeled/img/vid06_071_061.png</t>
  </si>
  <si>
    <t>/home/ba4_project/ba4_Hee/Trypanosome/training_dataset4_3_AL4/unlabeled/img/vid06_071_062.png</t>
  </si>
  <si>
    <t>/home/ba4_project/ba4_Hee/Trypanosome/training_dataset4_3_AL4/unlabeled/img/vid06_072_000.png</t>
  </si>
  <si>
    <t>/home/ba4_project/ba4_Hee/Trypanosome/training_dataset4_3_AL4/unlabeled/img/vid06_072_001.png</t>
  </si>
  <si>
    <t>/home/ba4_project/ba4_Hee/Trypanosome/training_dataset4_3_AL4/unlabeled/img/vid06_072_002.png</t>
  </si>
  <si>
    <t>/home/ba4_project/ba4_Hee/Trypanosome/training_dataset4_3_AL4/unlabeled/img/vid06_072_004.png</t>
  </si>
  <si>
    <t>/home/ba4_project/ba4_Hee/Trypanosome/training_dataset4_3_AL4/unlabeled/img/vid06_072_005.png</t>
  </si>
  <si>
    <t>/home/ba4_project/ba4_Hee/Trypanosome/training_dataset4_3_AL4/unlabeled/img/vid06_072_006.png</t>
  </si>
  <si>
    <t>/home/ba4_project/ba4_Hee/Trypanosome/training_dataset4_3_AL4/unlabeled/img/vid06_072_007.png</t>
  </si>
  <si>
    <t>/home/ba4_project/ba4_Hee/Trypanosome/training_dataset4_3_AL4/unlabeled/img/vid06_072_008.png</t>
  </si>
  <si>
    <t>/home/ba4_project/ba4_Hee/Trypanosome/training_dataset4_3_AL4/unlabeled/img/vid06_072_009.png</t>
  </si>
  <si>
    <t>/home/ba4_project/ba4_Hee/Trypanosome/training_dataset4_3_AL4/unlabeled/img/vid06_072_010.png</t>
  </si>
  <si>
    <t>/home/ba4_project/ba4_Hee/Trypanosome/training_dataset4_3_AL4/unlabeled/img/vid06_072_011.png</t>
  </si>
  <si>
    <t>/home/ba4_project/ba4_Hee/Trypanosome/training_dataset4_3_AL4/unlabeled/img/vid06_072_012.png</t>
  </si>
  <si>
    <t>/home/ba4_project/ba4_Hee/Trypanosome/training_dataset4_3_AL4/unlabeled/img/vid06_072_013.png</t>
  </si>
  <si>
    <t>/home/ba4_project/ba4_Hee/Trypanosome/training_dataset4_3_AL4/unlabeled/img/vid06_072_014.png</t>
  </si>
  <si>
    <t>/home/ba4_project/ba4_Hee/Trypanosome/training_dataset4_3_AL4/unlabeled/img/vid06_072_015.png</t>
  </si>
  <si>
    <t>/home/ba4_project/ba4_Hee/Trypanosome/training_dataset4_3_AL4/unlabeled/img/vid06_072_016.png</t>
  </si>
  <si>
    <t>/home/ba4_project/ba4_Hee/Trypanosome/training_dataset4_3_AL4/unlabeled/img/vid06_072_017.png</t>
  </si>
  <si>
    <t>/home/ba4_project/ba4_Hee/Trypanosome/training_dataset4_3_AL4/unlabeled/img/vid06_072_018.png</t>
  </si>
  <si>
    <t>/home/ba4_project/ba4_Hee/Trypanosome/training_dataset4_3_AL4/unlabeled/img/vid06_072_019.png</t>
  </si>
  <si>
    <t>/home/ba4_project/ba4_Hee/Trypanosome/training_dataset4_3_AL4/unlabeled/img/vid06_072_020.png</t>
  </si>
  <si>
    <t>/home/ba4_project/ba4_Hee/Trypanosome/training_dataset4_3_AL4/unlabeled/img/vid06_072_021.png</t>
  </si>
  <si>
    <t>/home/ba4_project/ba4_Hee/Trypanosome/training_dataset4_3_AL4/unlabeled/img/vid06_072_022.png</t>
  </si>
  <si>
    <t>/home/ba4_project/ba4_Hee/Trypanosome/training_dataset4_3_AL4/unlabeled/img/vid06_072_023.png</t>
  </si>
  <si>
    <t>/home/ba4_project/ba4_Hee/Trypanosome/training_dataset4_3_AL4/unlabeled/img/vid06_072_024.png</t>
  </si>
  <si>
    <t>/home/ba4_project/ba4_Hee/Trypanosome/training_dataset4_3_AL4/unlabeled/img/vid06_072_025.png</t>
  </si>
  <si>
    <t>/home/ba4_project/ba4_Hee/Trypanosome/training_dataset4_3_AL4/unlabeled/img/vid06_072_027.png</t>
  </si>
  <si>
    <t>/home/ba4_project/ba4_Hee/Trypanosome/training_dataset4_3_AL4/unlabeled/img/vid06_072_028.png</t>
  </si>
  <si>
    <t>/home/ba4_project/ba4_Hee/Trypanosome/training_dataset4_3_AL4/unlabeled/img/vid06_072_029.png</t>
  </si>
  <si>
    <t>/home/ba4_project/ba4_Hee/Trypanosome/training_dataset4_3_AL4/unlabeled/img/vid06_072_030.png</t>
  </si>
  <si>
    <t>/home/ba4_project/ba4_Hee/Trypanosome/training_dataset4_3_AL4/unlabeled/img/vid06_072_031.png</t>
  </si>
  <si>
    <t>/home/ba4_project/ba4_Hee/Trypanosome/training_dataset4_3_AL4/unlabeled/img/vid06_072_032.png</t>
  </si>
  <si>
    <t>/home/ba4_project/ba4_Hee/Trypanosome/training_dataset4_3_AL4/unlabeled/img/vid06_072_033.png</t>
  </si>
  <si>
    <t>/home/ba4_project/ba4_Hee/Trypanosome/training_dataset4_3_AL4/unlabeled/img/vid06_072_034.png</t>
  </si>
  <si>
    <t>/home/ba4_project/ba4_Hee/Trypanosome/training_dataset4_3_AL4/unlabeled/img/vid06_072_035.png</t>
  </si>
  <si>
    <t>/home/ba4_project/ba4_Hee/Trypanosome/training_dataset4_3_AL4/unlabeled/img/vid06_072_036.png</t>
  </si>
  <si>
    <t>/home/ba4_project/ba4_Hee/Trypanosome/training_dataset4_3_AL4/unlabeled/img/vid06_072_037.png</t>
  </si>
  <si>
    <t>/home/ba4_project/ba4_Hee/Trypanosome/training_dataset4_3_AL4/unlabeled/img/vid06_072_038.png</t>
  </si>
  <si>
    <t>/home/ba4_project/ba4_Hee/Trypanosome/training_dataset4_3_AL4/unlabeled/img/vid06_072_039.png</t>
  </si>
  <si>
    <t>/home/ba4_project/ba4_Hee/Trypanosome/training_dataset4_3_AL4/unlabeled/img/vid06_072_040.png</t>
  </si>
  <si>
    <t>/home/ba4_project/ba4_Hee/Trypanosome/training_dataset4_3_AL4/unlabeled/img/vid06_072_041.png</t>
  </si>
  <si>
    <t>/home/ba4_project/ba4_Hee/Trypanosome/training_dataset4_3_AL4/unlabeled/img/vid06_072_042.png</t>
  </si>
  <si>
    <t>/home/ba4_project/ba4_Hee/Trypanosome/training_dataset4_3_AL4/unlabeled/img/vid06_072_043.png</t>
  </si>
  <si>
    <t>/home/ba4_project/ba4_Hee/Trypanosome/training_dataset4_3_AL4/unlabeled/img/vid06_072_044.png</t>
  </si>
  <si>
    <t>/home/ba4_project/ba4_Hee/Trypanosome/training_dataset4_3_AL4/unlabeled/img/vid06_072_045.png</t>
  </si>
  <si>
    <t>/home/ba4_project/ba4_Hee/Trypanosome/training_dataset4_3_AL4/unlabeled/img/vid06_072_046.png</t>
  </si>
  <si>
    <t>/home/ba4_project/ba4_Hee/Trypanosome/training_dataset4_3_AL4/unlabeled/img/vid06_072_047.png</t>
  </si>
  <si>
    <t>/home/ba4_project/ba4_Hee/Trypanosome/training_dataset4_3_AL4/unlabeled/img/vid06_072_048.png</t>
  </si>
  <si>
    <t>/home/ba4_project/ba4_Hee/Trypanosome/training_dataset4_3_AL4/unlabeled/img/vid06_072_049.png</t>
  </si>
  <si>
    <t>/home/ba4_project/ba4_Hee/Trypanosome/training_dataset4_3_AL4/unlabeled/img/vid06_072_050.png</t>
  </si>
  <si>
    <t>/home/ba4_project/ba4_Hee/Trypanosome/training_dataset4_3_AL4/unlabeled/img/vid06_072_051.png</t>
  </si>
  <si>
    <t>/home/ba4_project/ba4_Hee/Trypanosome/training_dataset4_3_AL4/unlabeled/img/vid06_072_052.png</t>
  </si>
  <si>
    <t>/home/ba4_project/ba4_Hee/Trypanosome/training_dataset4_3_AL4/unlabeled/img/vid06_072_053.png</t>
  </si>
  <si>
    <t>/home/ba4_project/ba4_Hee/Trypanosome/training_dataset4_3_AL4/unlabeled/img/vid06_072_054.png</t>
  </si>
  <si>
    <t>/home/ba4_project/ba4_Hee/Trypanosome/training_dataset4_3_AL4/unlabeled/img/vid06_072_055.png</t>
  </si>
  <si>
    <t>/home/ba4_project/ba4_Hee/Trypanosome/training_dataset4_3_AL4/unlabeled/img/vid06_072_056.png</t>
  </si>
  <si>
    <t>/home/ba4_project/ba4_Hee/Trypanosome/training_dataset4_3_AL4/unlabeled/img/vid06_072_057.png</t>
  </si>
  <si>
    <t>/home/ba4_project/ba4_Hee/Trypanosome/training_dataset4_3_AL4/unlabeled/img/vid06_072_058.png</t>
  </si>
  <si>
    <t>/home/ba4_project/ba4_Hee/Trypanosome/training_dataset4_3_AL4/unlabeled/img/vid06_072_059.png</t>
  </si>
  <si>
    <t>/home/ba4_project/ba4_Hee/Trypanosome/training_dataset4_3_AL4/unlabeled/img/vid06_072_060.png</t>
  </si>
  <si>
    <t>/home/ba4_project/ba4_Hee/Trypanosome/training_dataset4_3_AL4/unlabeled/img/vid06_072_061.png</t>
  </si>
  <si>
    <t>/home/ba4_project/ba4_Hee/Trypanosome/training_dataset4_3_AL4/unlabeled/img/vid06_072_062.png</t>
  </si>
  <si>
    <t>/home/ba4_project/ba4_Hee/Trypanosome/training_dataset4_3_AL4/unlabeled/img/vid06_073_000.png</t>
  </si>
  <si>
    <t>/home/ba4_project/ba4_Hee/Trypanosome/training_dataset4_3_AL4/unlabeled/img/vid06_073_001.png</t>
  </si>
  <si>
    <t>/home/ba4_project/ba4_Hee/Trypanosome/training_dataset4_3_AL4/unlabeled/img/vid06_073_002.png</t>
  </si>
  <si>
    <t>/home/ba4_project/ba4_Hee/Trypanosome/training_dataset4_3_AL4/unlabeled/img/vid06_073_003.png</t>
  </si>
  <si>
    <t>/home/ba4_project/ba4_Hee/Trypanosome/training_dataset4_3_AL4/unlabeled/img/vid06_073_004.png</t>
  </si>
  <si>
    <t>/home/ba4_project/ba4_Hee/Trypanosome/training_dataset4_3_AL4/unlabeled/img/vid06_073_005.png</t>
  </si>
  <si>
    <t>/home/ba4_project/ba4_Hee/Trypanosome/training_dataset4_3_AL4/unlabeled/img/vid06_073_006.png</t>
  </si>
  <si>
    <t>/home/ba4_project/ba4_Hee/Trypanosome/training_dataset4_3_AL4/unlabeled/img/vid06_073_007.png</t>
  </si>
  <si>
    <t>/home/ba4_project/ba4_Hee/Trypanosome/training_dataset4_3_AL4/unlabeled/img/vid06_073_008.png</t>
  </si>
  <si>
    <t>/home/ba4_project/ba4_Hee/Trypanosome/training_dataset4_3_AL4/unlabeled/img/vid06_073_009.png</t>
  </si>
  <si>
    <t>/home/ba4_project/ba4_Hee/Trypanosome/training_dataset4_3_AL4/unlabeled/img/vid06_073_010.png</t>
  </si>
  <si>
    <t>/home/ba4_project/ba4_Hee/Trypanosome/training_dataset4_3_AL4/unlabeled/img/vid06_073_011.png</t>
  </si>
  <si>
    <t>/home/ba4_project/ba4_Hee/Trypanosome/training_dataset4_3_AL4/unlabeled/img/vid06_073_012.png</t>
  </si>
  <si>
    <t>/home/ba4_project/ba4_Hee/Trypanosome/training_dataset4_3_AL4/unlabeled/img/vid06_073_013.png</t>
  </si>
  <si>
    <t>/home/ba4_project/ba4_Hee/Trypanosome/training_dataset4_3_AL4/unlabeled/img/vid06_073_014.png</t>
  </si>
  <si>
    <t>/home/ba4_project/ba4_Hee/Trypanosome/training_dataset4_3_AL4/unlabeled/img/vid06_073_015.png</t>
  </si>
  <si>
    <t>/home/ba4_project/ba4_Hee/Trypanosome/training_dataset4_3_AL4/unlabeled/img/vid06_073_016.png</t>
  </si>
  <si>
    <t>/home/ba4_project/ba4_Hee/Trypanosome/training_dataset4_3_AL4/unlabeled/img/vid06_073_017.png</t>
  </si>
  <si>
    <t>/home/ba4_project/ba4_Hee/Trypanosome/training_dataset4_3_AL4/unlabeled/img/vid06_073_018.png</t>
  </si>
  <si>
    <t>/home/ba4_project/ba4_Hee/Trypanosome/training_dataset4_3_AL4/unlabeled/img/vid06_073_019.png</t>
  </si>
  <si>
    <t>/home/ba4_project/ba4_Hee/Trypanosome/training_dataset4_3_AL4/unlabeled/img/vid06_073_020.png</t>
  </si>
  <si>
    <t>/home/ba4_project/ba4_Hee/Trypanosome/training_dataset4_3_AL4/unlabeled/img/vid06_073_021.png</t>
  </si>
  <si>
    <t>/home/ba4_project/ba4_Hee/Trypanosome/training_dataset4_3_AL4/unlabeled/img/vid06_073_022.png</t>
  </si>
  <si>
    <t>/home/ba4_project/ba4_Hee/Trypanosome/training_dataset4_3_AL4/unlabeled/img/vid06_073_023.png</t>
  </si>
  <si>
    <t>/home/ba4_project/ba4_Hee/Trypanosome/training_dataset4_3_AL4/unlabeled/img/vid06_073_024.png</t>
  </si>
  <si>
    <t>/home/ba4_project/ba4_Hee/Trypanosome/training_dataset4_3_AL4/unlabeled/img/vid06_073_025.png</t>
  </si>
  <si>
    <t>/home/ba4_project/ba4_Hee/Trypanosome/training_dataset4_3_AL4/unlabeled/img/vid06_073_027.png</t>
  </si>
  <si>
    <t>/home/ba4_project/ba4_Hee/Trypanosome/training_dataset4_3_AL4/unlabeled/img/vid06_073_028.png</t>
  </si>
  <si>
    <t>/home/ba4_project/ba4_Hee/Trypanosome/training_dataset4_3_AL4/unlabeled/img/vid06_073_029.png</t>
  </si>
  <si>
    <t>/home/ba4_project/ba4_Hee/Trypanosome/training_dataset4_3_AL4/unlabeled/img/vid06_073_030.png</t>
  </si>
  <si>
    <t>/home/ba4_project/ba4_Hee/Trypanosome/training_dataset4_3_AL4/unlabeled/img/vid06_073_031.png</t>
  </si>
  <si>
    <t>/home/ba4_project/ba4_Hee/Trypanosome/training_dataset4_3_AL4/unlabeled/img/vid06_073_032.png</t>
  </si>
  <si>
    <t>/home/ba4_project/ba4_Hee/Trypanosome/training_dataset4_3_AL4/unlabeled/img/vid06_073_033.png</t>
  </si>
  <si>
    <t>/home/ba4_project/ba4_Hee/Trypanosome/training_dataset4_3_AL4/unlabeled/img/vid06_073_034.png</t>
  </si>
  <si>
    <t>/home/ba4_project/ba4_Hee/Trypanosome/training_dataset4_3_AL4/unlabeled/img/vid06_073_035.png</t>
  </si>
  <si>
    <t>/home/ba4_project/ba4_Hee/Trypanosome/training_dataset4_3_AL4/unlabeled/img/vid06_073_036.png</t>
  </si>
  <si>
    <t>/home/ba4_project/ba4_Hee/Trypanosome/training_dataset4_3_AL4/unlabeled/img/vid06_073_037.png</t>
  </si>
  <si>
    <t>/home/ba4_project/ba4_Hee/Trypanosome/training_dataset4_3_AL4/unlabeled/img/vid06_073_038.png</t>
  </si>
  <si>
    <t>/home/ba4_project/ba4_Hee/Trypanosome/training_dataset4_3_AL4/unlabeled/img/vid06_073_039.png</t>
  </si>
  <si>
    <t>/home/ba4_project/ba4_Hee/Trypanosome/training_dataset4_3_AL4/unlabeled/img/vid06_073_040.png</t>
  </si>
  <si>
    <t>/home/ba4_project/ba4_Hee/Trypanosome/training_dataset4_3_AL4/unlabeled/img/vid06_073_041.png</t>
  </si>
  <si>
    <t>/home/ba4_project/ba4_Hee/Trypanosome/training_dataset4_3_AL4/unlabeled/img/vid06_073_042.png</t>
  </si>
  <si>
    <t>/home/ba4_project/ba4_Hee/Trypanosome/training_dataset4_3_AL4/unlabeled/img/vid06_073_043.png</t>
  </si>
  <si>
    <t>/home/ba4_project/ba4_Hee/Trypanosome/training_dataset4_3_AL4/unlabeled/img/vid06_073_044.png</t>
  </si>
  <si>
    <t>/home/ba4_project/ba4_Hee/Trypanosome/training_dataset4_3_AL4/unlabeled/img/vid06_073_045.png</t>
  </si>
  <si>
    <t>/home/ba4_project/ba4_Hee/Trypanosome/training_dataset4_3_AL4/unlabeled/img/vid06_073_046.png</t>
  </si>
  <si>
    <t>/home/ba4_project/ba4_Hee/Trypanosome/training_dataset4_3_AL4/unlabeled/img/vid06_073_047.png</t>
  </si>
  <si>
    <t>/home/ba4_project/ba4_Hee/Trypanosome/training_dataset4_3_AL4/unlabeled/img/vid06_073_048.png</t>
  </si>
  <si>
    <t>/home/ba4_project/ba4_Hee/Trypanosome/training_dataset4_3_AL4/unlabeled/img/vid06_073_049.png</t>
  </si>
  <si>
    <t>/home/ba4_project/ba4_Hee/Trypanosome/training_dataset4_3_AL4/unlabeled/img/vid06_073_050.png</t>
  </si>
  <si>
    <t>/home/ba4_project/ba4_Hee/Trypanosome/training_dataset4_3_AL4/unlabeled/img/vid06_073_051.png</t>
  </si>
  <si>
    <t>/home/ba4_project/ba4_Hee/Trypanosome/training_dataset4_3_AL4/unlabeled/img/vid06_073_052.png</t>
  </si>
  <si>
    <t>/home/ba4_project/ba4_Hee/Trypanosome/training_dataset4_3_AL4/unlabeled/img/vid06_073_053.png</t>
  </si>
  <si>
    <t>/home/ba4_project/ba4_Hee/Trypanosome/training_dataset4_3_AL4/unlabeled/img/vid06_073_054.png</t>
  </si>
  <si>
    <t>/home/ba4_project/ba4_Hee/Trypanosome/training_dataset4_3_AL4/unlabeled/img/vid06_073_055.png</t>
  </si>
  <si>
    <t>/home/ba4_project/ba4_Hee/Trypanosome/training_dataset4_3_AL4/unlabeled/img/vid06_073_056.png</t>
  </si>
  <si>
    <t>/home/ba4_project/ba4_Hee/Trypanosome/training_dataset4_3_AL4/unlabeled/img/vid06_073_057.png</t>
  </si>
  <si>
    <t>/home/ba4_project/ba4_Hee/Trypanosome/training_dataset4_3_AL4/unlabeled/img/vid06_073_058.png</t>
  </si>
  <si>
    <t>/home/ba4_project/ba4_Hee/Trypanosome/training_dataset4_3_AL4/unlabeled/img/vid06_073_059.png</t>
  </si>
  <si>
    <t>/home/ba4_project/ba4_Hee/Trypanosome/training_dataset4_3_AL4/unlabeled/img/vid06_073_060.png</t>
  </si>
  <si>
    <t>/home/ba4_project/ba4_Hee/Trypanosome/training_dataset4_3_AL4/unlabeled/img/vid06_073_061.png</t>
  </si>
  <si>
    <t>/home/ba4_project/ba4_Hee/Trypanosome/training_dataset4_3_AL4/unlabeled/img/vid06_073_062.png</t>
  </si>
  <si>
    <t>/home/ba4_project/ba4_Hee/Trypanosome/training_dataset4_3_AL4/unlabeled/img/vid06_074_000.png</t>
  </si>
  <si>
    <t>/home/ba4_project/ba4_Hee/Trypanosome/training_dataset4_3_AL4/unlabeled/img/vid06_074_001.png</t>
  </si>
  <si>
    <t>/home/ba4_project/ba4_Hee/Trypanosome/training_dataset4_3_AL4/unlabeled/img/vid06_074_002.png</t>
  </si>
  <si>
    <t>/home/ba4_project/ba4_Hee/Trypanosome/training_dataset4_3_AL4/unlabeled/img/vid06_074_003.png</t>
  </si>
  <si>
    <t>/home/ba4_project/ba4_Hee/Trypanosome/training_dataset4_3_AL4/unlabeled/img/vid06_074_004.png</t>
  </si>
  <si>
    <t>/home/ba4_project/ba4_Hee/Trypanosome/training_dataset4_3_AL4/unlabeled/img/vid06_074_005.png</t>
  </si>
  <si>
    <t>/home/ba4_project/ba4_Hee/Trypanosome/training_dataset4_3_AL4/unlabeled/img/vid06_074_006.png</t>
  </si>
  <si>
    <t>/home/ba4_project/ba4_Hee/Trypanosome/training_dataset4_3_AL4/unlabeled/img/vid06_074_007.png</t>
  </si>
  <si>
    <t>/home/ba4_project/ba4_Hee/Trypanosome/training_dataset4_3_AL4/unlabeled/img/vid06_074_008.png</t>
  </si>
  <si>
    <t>/home/ba4_project/ba4_Hee/Trypanosome/training_dataset4_3_AL4/unlabeled/img/vid06_074_009.png</t>
  </si>
  <si>
    <t>/home/ba4_project/ba4_Hee/Trypanosome/training_dataset4_3_AL4/unlabeled/img/vid06_074_010.png</t>
  </si>
  <si>
    <t>/home/ba4_project/ba4_Hee/Trypanosome/training_dataset4_3_AL4/unlabeled/img/vid06_074_011.png</t>
  </si>
  <si>
    <t>/home/ba4_project/ba4_Hee/Trypanosome/training_dataset4_3_AL4/unlabeled/img/vid06_074_012.png</t>
  </si>
  <si>
    <t>/home/ba4_project/ba4_Hee/Trypanosome/training_dataset4_3_AL4/unlabeled/img/vid06_074_013.png</t>
  </si>
  <si>
    <t>/home/ba4_project/ba4_Hee/Trypanosome/training_dataset4_3_AL4/unlabeled/img/vid06_074_014.png</t>
  </si>
  <si>
    <t>/home/ba4_project/ba4_Hee/Trypanosome/training_dataset4_3_AL4/unlabeled/img/vid06_074_015.png</t>
  </si>
  <si>
    <t>/home/ba4_project/ba4_Hee/Trypanosome/training_dataset4_3_AL4/unlabeled/img/vid06_074_017.png</t>
  </si>
  <si>
    <t>/home/ba4_project/ba4_Hee/Trypanosome/training_dataset4_3_AL4/unlabeled/img/vid06_074_018.png</t>
  </si>
  <si>
    <t>/home/ba4_project/ba4_Hee/Trypanosome/training_dataset4_3_AL4/unlabeled/img/vid06_074_019.png</t>
  </si>
  <si>
    <t>/home/ba4_project/ba4_Hee/Trypanosome/training_dataset4_3_AL4/unlabeled/img/vid06_074_020.png</t>
  </si>
  <si>
    <t>/home/ba4_project/ba4_Hee/Trypanosome/training_dataset4_3_AL4/unlabeled/img/vid06_074_021.png</t>
  </si>
  <si>
    <t>/home/ba4_project/ba4_Hee/Trypanosome/training_dataset4_3_AL4/unlabeled/img/vid06_074_022.png</t>
  </si>
  <si>
    <t>/home/ba4_project/ba4_Hee/Trypanosome/training_dataset4_3_AL4/unlabeled/img/vid06_074_023.png</t>
  </si>
  <si>
    <t>/home/ba4_project/ba4_Hee/Trypanosome/training_dataset4_3_AL4/unlabeled/img/vid06_074_024.png</t>
  </si>
  <si>
    <t>/home/ba4_project/ba4_Hee/Trypanosome/training_dataset4_3_AL4/unlabeled/img/vid06_074_026.png</t>
  </si>
  <si>
    <t>/home/ba4_project/ba4_Hee/Trypanosome/training_dataset4_3_AL4/unlabeled/img/vid06_074_027.png</t>
  </si>
  <si>
    <t>/home/ba4_project/ba4_Hee/Trypanosome/training_dataset4_3_AL4/unlabeled/img/vid06_074_028.png</t>
  </si>
  <si>
    <t>/home/ba4_project/ba4_Hee/Trypanosome/training_dataset4_3_AL4/unlabeled/img/vid06_074_029.png</t>
  </si>
  <si>
    <t>/home/ba4_project/ba4_Hee/Trypanosome/training_dataset4_3_AL4/unlabeled/img/vid06_074_030.png</t>
  </si>
  <si>
    <t>/home/ba4_project/ba4_Hee/Trypanosome/training_dataset4_3_AL4/unlabeled/img/vid06_074_031.png</t>
  </si>
  <si>
    <t>/home/ba4_project/ba4_Hee/Trypanosome/training_dataset4_3_AL4/unlabeled/img/vid06_074_032.png</t>
  </si>
  <si>
    <t>/home/ba4_project/ba4_Hee/Trypanosome/training_dataset4_3_AL4/unlabeled/img/vid06_074_033.png</t>
  </si>
  <si>
    <t>/home/ba4_project/ba4_Hee/Trypanosome/training_dataset4_3_AL4/unlabeled/img/vid06_074_034.png</t>
  </si>
  <si>
    <t>/home/ba4_project/ba4_Hee/Trypanosome/training_dataset4_3_AL4/unlabeled/img/vid06_074_035.png</t>
  </si>
  <si>
    <t>/home/ba4_project/ba4_Hee/Trypanosome/training_dataset4_3_AL4/unlabeled/img/vid06_074_036.png</t>
  </si>
  <si>
    <t>/home/ba4_project/ba4_Hee/Trypanosome/training_dataset4_3_AL4/unlabeled/img/vid06_074_037.png</t>
  </si>
  <si>
    <t>/home/ba4_project/ba4_Hee/Trypanosome/training_dataset4_3_AL4/unlabeled/img/vid06_074_038.png</t>
  </si>
  <si>
    <t>/home/ba4_project/ba4_Hee/Trypanosome/training_dataset4_3_AL4/unlabeled/img/vid06_074_039.png</t>
  </si>
  <si>
    <t>/home/ba4_project/ba4_Hee/Trypanosome/training_dataset4_3_AL4/unlabeled/img/vid06_074_040.png</t>
  </si>
  <si>
    <t>/home/ba4_project/ba4_Hee/Trypanosome/training_dataset4_3_AL4/unlabeled/img/vid06_074_041.png</t>
  </si>
  <si>
    <t>/home/ba4_project/ba4_Hee/Trypanosome/training_dataset4_3_AL4/unlabeled/img/vid06_074_042.png</t>
  </si>
  <si>
    <t>/home/ba4_project/ba4_Hee/Trypanosome/training_dataset4_3_AL4/unlabeled/img/vid06_074_043.png</t>
  </si>
  <si>
    <t>/home/ba4_project/ba4_Hee/Trypanosome/training_dataset4_3_AL4/unlabeled/img/vid06_074_044.png</t>
  </si>
  <si>
    <t>/home/ba4_project/ba4_Hee/Trypanosome/training_dataset4_3_AL4/unlabeled/img/vid06_074_045.png</t>
  </si>
  <si>
    <t>/home/ba4_project/ba4_Hee/Trypanosome/training_dataset4_3_AL4/unlabeled/img/vid06_074_046.png</t>
  </si>
  <si>
    <t>/home/ba4_project/ba4_Hee/Trypanosome/training_dataset4_3_AL4/unlabeled/img/vid06_074_047.png</t>
  </si>
  <si>
    <t>/home/ba4_project/ba4_Hee/Trypanosome/training_dataset4_3_AL4/unlabeled/img/vid06_074_048.png</t>
  </si>
  <si>
    <t>/home/ba4_project/ba4_Hee/Trypanosome/training_dataset4_3_AL4/unlabeled/img/vid06_074_050.png</t>
  </si>
  <si>
    <t>/home/ba4_project/ba4_Hee/Trypanosome/training_dataset4_3_AL4/unlabeled/img/vid06_074_051.png</t>
  </si>
  <si>
    <t>/home/ba4_project/ba4_Hee/Trypanosome/training_dataset4_3_AL4/unlabeled/img/vid06_074_052.png</t>
  </si>
  <si>
    <t>/home/ba4_project/ba4_Hee/Trypanosome/training_dataset4_3_AL4/unlabeled/img/vid06_074_053.png</t>
  </si>
  <si>
    <t>/home/ba4_project/ba4_Hee/Trypanosome/training_dataset4_3_AL4/unlabeled/img/vid06_074_054.png</t>
  </si>
  <si>
    <t>/home/ba4_project/ba4_Hee/Trypanosome/training_dataset4_3_AL4/unlabeled/img/vid06_074_055.png</t>
  </si>
  <si>
    <t>/home/ba4_project/ba4_Hee/Trypanosome/training_dataset4_3_AL4/unlabeled/img/vid06_074_056.png</t>
  </si>
  <si>
    <t>/home/ba4_project/ba4_Hee/Trypanosome/training_dataset4_3_AL4/unlabeled/img/vid06_074_057.png</t>
  </si>
  <si>
    <t>/home/ba4_project/ba4_Hee/Trypanosome/training_dataset4_3_AL4/unlabeled/img/vid06_074_058.png</t>
  </si>
  <si>
    <t>/home/ba4_project/ba4_Hee/Trypanosome/training_dataset4_3_AL4/unlabeled/img/vid06_074_059.png</t>
  </si>
  <si>
    <t>/home/ba4_project/ba4_Hee/Trypanosome/training_dataset4_3_AL4/unlabeled/img/vid06_074_060.png</t>
  </si>
  <si>
    <t>/home/ba4_project/ba4_Hee/Trypanosome/training_dataset4_3_AL4/unlabeled/img/vid06_074_061.png</t>
  </si>
  <si>
    <t>/home/ba4_project/ba4_Hee/Trypanosome/training_dataset4_3_AL4/unlabeled/img/vid06_074_062.png</t>
  </si>
  <si>
    <t>/home/ba4_project/ba4_Hee/Trypanosome/training_dataset4_3_AL4/unlabeled/img/vid06_075_000.png</t>
  </si>
  <si>
    <t>/home/ba4_project/ba4_Hee/Trypanosome/training_dataset4_3_AL4/unlabeled/img/vid06_075_001.png</t>
  </si>
  <si>
    <t>/home/ba4_project/ba4_Hee/Trypanosome/training_dataset4_3_AL4/unlabeled/img/vid06_075_002.png</t>
  </si>
  <si>
    <t>/home/ba4_project/ba4_Hee/Trypanosome/training_dataset4_3_AL4/unlabeled/img/vid06_075_003.png</t>
  </si>
  <si>
    <t>/home/ba4_project/ba4_Hee/Trypanosome/training_dataset4_3_AL4/unlabeled/img/vid06_075_004.png</t>
  </si>
  <si>
    <t>/home/ba4_project/ba4_Hee/Trypanosome/training_dataset4_3_AL4/unlabeled/img/vid06_075_005.png</t>
  </si>
  <si>
    <t>/home/ba4_project/ba4_Hee/Trypanosome/training_dataset4_3_AL4/unlabeled/img/vid06_075_006.png</t>
  </si>
  <si>
    <t>/home/ba4_project/ba4_Hee/Trypanosome/training_dataset4_3_AL4/unlabeled/img/vid06_075_007.png</t>
  </si>
  <si>
    <t>/home/ba4_project/ba4_Hee/Trypanosome/training_dataset4_3_AL4/unlabeled/img/vid06_075_008.png</t>
  </si>
  <si>
    <t>/home/ba4_project/ba4_Hee/Trypanosome/training_dataset4_3_AL4/unlabeled/img/vid06_075_009.png</t>
  </si>
  <si>
    <t>/home/ba4_project/ba4_Hee/Trypanosome/training_dataset4_3_AL4/unlabeled/img/vid06_075_010.png</t>
  </si>
  <si>
    <t>/home/ba4_project/ba4_Hee/Trypanosome/training_dataset4_3_AL4/unlabeled/img/vid06_075_011.png</t>
  </si>
  <si>
    <t>/home/ba4_project/ba4_Hee/Trypanosome/training_dataset4_3_AL4/unlabeled/img/vid06_075_012.png</t>
  </si>
  <si>
    <t>/home/ba4_project/ba4_Hee/Trypanosome/training_dataset4_3_AL4/unlabeled/img/vid06_075_013.png</t>
  </si>
  <si>
    <t>/home/ba4_project/ba4_Hee/Trypanosome/training_dataset4_3_AL4/unlabeled/img/vid06_075_014.png</t>
  </si>
  <si>
    <t>/home/ba4_project/ba4_Hee/Trypanosome/training_dataset4_3_AL4/unlabeled/img/vid06_075_015.png</t>
  </si>
  <si>
    <t>/home/ba4_project/ba4_Hee/Trypanosome/training_dataset4_3_AL4/unlabeled/img/vid06_075_016.png</t>
  </si>
  <si>
    <t>/home/ba4_project/ba4_Hee/Trypanosome/training_dataset4_3_AL4/unlabeled/img/vid06_075_017.png</t>
  </si>
  <si>
    <t>/home/ba4_project/ba4_Hee/Trypanosome/training_dataset4_3_AL4/unlabeled/img/vid06_075_018.png</t>
  </si>
  <si>
    <t>/home/ba4_project/ba4_Hee/Trypanosome/training_dataset4_3_AL4/unlabeled/img/vid06_075_019.png</t>
  </si>
  <si>
    <t>/home/ba4_project/ba4_Hee/Trypanosome/training_dataset4_3_AL4/unlabeled/img/vid06_075_020.png</t>
  </si>
  <si>
    <t>/home/ba4_project/ba4_Hee/Trypanosome/training_dataset4_3_AL4/unlabeled/img/vid06_075_021.png</t>
  </si>
  <si>
    <t>/home/ba4_project/ba4_Hee/Trypanosome/training_dataset4_3_AL4/unlabeled/img/vid06_075_022.png</t>
  </si>
  <si>
    <t>/home/ba4_project/ba4_Hee/Trypanosome/training_dataset4_3_AL4/unlabeled/img/vid06_075_023.png</t>
  </si>
  <si>
    <t>/home/ba4_project/ba4_Hee/Trypanosome/training_dataset4_3_AL4/unlabeled/img/vid06_075_024.png</t>
  </si>
  <si>
    <t>/home/ba4_project/ba4_Hee/Trypanosome/training_dataset4_3_AL4/unlabeled/img/vid06_075_027.png</t>
  </si>
  <si>
    <t>/home/ba4_project/ba4_Hee/Trypanosome/training_dataset4_3_AL4/unlabeled/img/vid06_075_028.png</t>
  </si>
  <si>
    <t>/home/ba4_project/ba4_Hee/Trypanosome/training_dataset4_3_AL4/unlabeled/img/vid06_075_029.png</t>
  </si>
  <si>
    <t>/home/ba4_project/ba4_Hee/Trypanosome/training_dataset4_3_AL4/unlabeled/img/vid06_075_030.png</t>
  </si>
  <si>
    <t>/home/ba4_project/ba4_Hee/Trypanosome/training_dataset4_3_AL4/unlabeled/img/vid06_075_031.png</t>
  </si>
  <si>
    <t>/home/ba4_project/ba4_Hee/Trypanosome/training_dataset4_3_AL4/unlabeled/img/vid06_075_032.png</t>
  </si>
  <si>
    <t>/home/ba4_project/ba4_Hee/Trypanosome/training_dataset4_3_AL4/unlabeled/img/vid06_075_033.png</t>
  </si>
  <si>
    <t>/home/ba4_project/ba4_Hee/Trypanosome/training_dataset4_3_AL4/unlabeled/img/vid06_075_034.png</t>
  </si>
  <si>
    <t>/home/ba4_project/ba4_Hee/Trypanosome/training_dataset4_3_AL4/unlabeled/img/vid06_075_035.png</t>
  </si>
  <si>
    <t>/home/ba4_project/ba4_Hee/Trypanosome/training_dataset4_3_AL4/unlabeled/img/vid06_075_036.png</t>
  </si>
  <si>
    <t>/home/ba4_project/ba4_Hee/Trypanosome/training_dataset4_3_AL4/unlabeled/img/vid06_075_037.png</t>
  </si>
  <si>
    <t>/home/ba4_project/ba4_Hee/Trypanosome/training_dataset4_3_AL4/unlabeled/img/vid06_075_038.png</t>
  </si>
  <si>
    <t>/home/ba4_project/ba4_Hee/Trypanosome/training_dataset4_3_AL4/unlabeled/img/vid06_075_039.png</t>
  </si>
  <si>
    <t>/home/ba4_project/ba4_Hee/Trypanosome/training_dataset4_3_AL4/unlabeled/img/vid06_075_040.png</t>
  </si>
  <si>
    <t>/home/ba4_project/ba4_Hee/Trypanosome/training_dataset4_3_AL4/unlabeled/img/vid06_075_041.png</t>
  </si>
  <si>
    <t>/home/ba4_project/ba4_Hee/Trypanosome/training_dataset4_3_AL4/unlabeled/img/vid06_075_042.png</t>
  </si>
  <si>
    <t>/home/ba4_project/ba4_Hee/Trypanosome/training_dataset4_3_AL4/unlabeled/img/vid06_075_043.png</t>
  </si>
  <si>
    <t>/home/ba4_project/ba4_Hee/Trypanosome/training_dataset4_3_AL4/unlabeled/img/vid06_075_044.png</t>
  </si>
  <si>
    <t>/home/ba4_project/ba4_Hee/Trypanosome/training_dataset4_3_AL4/unlabeled/img/vid06_075_045.png</t>
  </si>
  <si>
    <t>/home/ba4_project/ba4_Hee/Trypanosome/training_dataset4_3_AL4/unlabeled/img/vid06_075_046.png</t>
  </si>
  <si>
    <t>/home/ba4_project/ba4_Hee/Trypanosome/training_dataset4_3_AL4/unlabeled/img/vid06_075_047.png</t>
  </si>
  <si>
    <t>/home/ba4_project/ba4_Hee/Trypanosome/training_dataset4_3_AL4/unlabeled/img/vid06_075_048.png</t>
  </si>
  <si>
    <t>/home/ba4_project/ba4_Hee/Trypanosome/training_dataset4_3_AL4/unlabeled/img/vid06_075_049.png</t>
  </si>
  <si>
    <t>/home/ba4_project/ba4_Hee/Trypanosome/training_dataset4_3_AL4/unlabeled/img/vid06_075_050.png</t>
  </si>
  <si>
    <t>/home/ba4_project/ba4_Hee/Trypanosome/training_dataset4_3_AL4/unlabeled/img/vid06_075_051.png</t>
  </si>
  <si>
    <t>/home/ba4_project/ba4_Hee/Trypanosome/training_dataset4_3_AL4/unlabeled/img/vid06_075_052.png</t>
  </si>
  <si>
    <t>/home/ba4_project/ba4_Hee/Trypanosome/training_dataset4_3_AL4/unlabeled/img/vid06_075_053.png</t>
  </si>
  <si>
    <t>/home/ba4_project/ba4_Hee/Trypanosome/training_dataset4_3_AL4/unlabeled/img/vid06_075_054.png</t>
  </si>
  <si>
    <t>/home/ba4_project/ba4_Hee/Trypanosome/training_dataset4_3_AL4/unlabeled/img/vid06_075_055.png</t>
  </si>
  <si>
    <t>/home/ba4_project/ba4_Hee/Trypanosome/training_dataset4_3_AL4/unlabeled/img/vid06_075_056.png</t>
  </si>
  <si>
    <t>/home/ba4_project/ba4_Hee/Trypanosome/training_dataset4_3_AL4/unlabeled/img/vid06_075_057.png</t>
  </si>
  <si>
    <t>/home/ba4_project/ba4_Hee/Trypanosome/training_dataset4_3_AL4/unlabeled/img/vid06_075_058.png</t>
  </si>
  <si>
    <t>/home/ba4_project/ba4_Hee/Trypanosome/training_dataset4_3_AL4/unlabeled/img/vid06_075_059.png</t>
  </si>
  <si>
    <t>/home/ba4_project/ba4_Hee/Trypanosome/training_dataset4_3_AL4/unlabeled/img/vid06_075_060.png</t>
  </si>
  <si>
    <t>/home/ba4_project/ba4_Hee/Trypanosome/training_dataset4_3_AL4/unlabeled/img/vid06_075_061.png</t>
  </si>
  <si>
    <t>/home/ba4_project/ba4_Hee/Trypanosome/training_dataset4_3_AL4/unlabeled/img/vid06_075_062.png</t>
  </si>
  <si>
    <t>/home/ba4_project/ba4_Hee/Trypanosome/training_dataset4_3_AL4/unlabeled/img/vid06_076_000.png</t>
  </si>
  <si>
    <t>/home/ba4_project/ba4_Hee/Trypanosome/training_dataset4_3_AL4/unlabeled/img/vid06_076_001.png</t>
  </si>
  <si>
    <t>/home/ba4_project/ba4_Hee/Trypanosome/training_dataset4_3_AL4/unlabeled/img/vid06_076_002.png</t>
  </si>
  <si>
    <t>/home/ba4_project/ba4_Hee/Trypanosome/training_dataset4_3_AL4/unlabeled/img/vid06_076_003.png</t>
  </si>
  <si>
    <t>/home/ba4_project/ba4_Hee/Trypanosome/training_dataset4_3_AL4/unlabeled/img/vid06_076_004.png</t>
  </si>
  <si>
    <t>/home/ba4_project/ba4_Hee/Trypanosome/training_dataset4_3_AL4/unlabeled/img/vid06_076_005.png</t>
  </si>
  <si>
    <t>/home/ba4_project/ba4_Hee/Trypanosome/training_dataset4_3_AL4/unlabeled/img/vid06_076_006.png</t>
  </si>
  <si>
    <t>/home/ba4_project/ba4_Hee/Trypanosome/training_dataset4_3_AL4/unlabeled/img/vid06_076_007.png</t>
  </si>
  <si>
    <t>/home/ba4_project/ba4_Hee/Trypanosome/training_dataset4_3_AL4/unlabeled/img/vid06_076_008.png</t>
  </si>
  <si>
    <t>/home/ba4_project/ba4_Hee/Trypanosome/training_dataset4_3_AL4/unlabeled/img/vid06_076_009.png</t>
  </si>
  <si>
    <t>/home/ba4_project/ba4_Hee/Trypanosome/training_dataset4_3_AL4/unlabeled/img/vid06_076_010.png</t>
  </si>
  <si>
    <t>/home/ba4_project/ba4_Hee/Trypanosome/training_dataset4_3_AL4/unlabeled/img/vid06_076_011.png</t>
  </si>
  <si>
    <t>/home/ba4_project/ba4_Hee/Trypanosome/training_dataset4_3_AL4/unlabeled/img/vid06_076_012.png</t>
  </si>
  <si>
    <t>/home/ba4_project/ba4_Hee/Trypanosome/training_dataset4_3_AL4/unlabeled/img/vid06_076_013.png</t>
  </si>
  <si>
    <t>/home/ba4_project/ba4_Hee/Trypanosome/training_dataset4_3_AL4/unlabeled/img/vid06_076_014.png</t>
  </si>
  <si>
    <t>/home/ba4_project/ba4_Hee/Trypanosome/training_dataset4_3_AL4/unlabeled/img/vid06_076_015.png</t>
  </si>
  <si>
    <t>/home/ba4_project/ba4_Hee/Trypanosome/training_dataset4_3_AL4/unlabeled/img/vid06_076_016.png</t>
  </si>
  <si>
    <t>/home/ba4_project/ba4_Hee/Trypanosome/training_dataset4_3_AL4/unlabeled/img/vid06_076_018.png</t>
  </si>
  <si>
    <t>/home/ba4_project/ba4_Hee/Trypanosome/training_dataset4_3_AL4/unlabeled/img/vid06_076_019.png</t>
  </si>
  <si>
    <t>/home/ba4_project/ba4_Hee/Trypanosome/training_dataset4_3_AL4/unlabeled/img/vid06_076_020.png</t>
  </si>
  <si>
    <t>/home/ba4_project/ba4_Hee/Trypanosome/training_dataset4_3_AL4/unlabeled/img/vid06_076_021.png</t>
  </si>
  <si>
    <t>/home/ba4_project/ba4_Hee/Trypanosome/training_dataset4_3_AL4/unlabeled/img/vid06_076_022.png</t>
  </si>
  <si>
    <t>/home/ba4_project/ba4_Hee/Trypanosome/training_dataset4_3_AL4/unlabeled/img/vid06_076_023.png</t>
  </si>
  <si>
    <t>/home/ba4_project/ba4_Hee/Trypanosome/training_dataset4_3_AL4/unlabeled/img/vid06_076_024.png</t>
  </si>
  <si>
    <t>/home/ba4_project/ba4_Hee/Trypanosome/training_dataset4_3_AL4/unlabeled/img/vid06_076_025.png</t>
  </si>
  <si>
    <t>/home/ba4_project/ba4_Hee/Trypanosome/training_dataset4_3_AL4/unlabeled/img/vid06_076_027.png</t>
  </si>
  <si>
    <t>/home/ba4_project/ba4_Hee/Trypanosome/training_dataset4_3_AL4/unlabeled/img/vid06_076_028.png</t>
  </si>
  <si>
    <t>/home/ba4_project/ba4_Hee/Trypanosome/training_dataset4_3_AL4/unlabeled/img/vid06_076_029.png</t>
  </si>
  <si>
    <t>/home/ba4_project/ba4_Hee/Trypanosome/training_dataset4_3_AL4/unlabeled/img/vid06_076_030.png</t>
  </si>
  <si>
    <t>/home/ba4_project/ba4_Hee/Trypanosome/training_dataset4_3_AL4/unlabeled/img/vid06_076_031.png</t>
  </si>
  <si>
    <t>/home/ba4_project/ba4_Hee/Trypanosome/training_dataset4_3_AL4/unlabeled/img/vid06_076_032.png</t>
  </si>
  <si>
    <t>/home/ba4_project/ba4_Hee/Trypanosome/training_dataset4_3_AL4/unlabeled/img/vid06_076_033.png</t>
  </si>
  <si>
    <t>/home/ba4_project/ba4_Hee/Trypanosome/training_dataset4_3_AL4/unlabeled/img/vid06_076_034.png</t>
  </si>
  <si>
    <t>/home/ba4_project/ba4_Hee/Trypanosome/training_dataset4_3_AL4/unlabeled/img/vid06_076_035.png</t>
  </si>
  <si>
    <t>/home/ba4_project/ba4_Hee/Trypanosome/training_dataset4_3_AL4/unlabeled/img/vid06_076_036.png</t>
  </si>
  <si>
    <t>/home/ba4_project/ba4_Hee/Trypanosome/training_dataset4_3_AL4/unlabeled/img/vid06_076_037.png</t>
  </si>
  <si>
    <t>/home/ba4_project/ba4_Hee/Trypanosome/training_dataset4_3_AL4/unlabeled/img/vid06_076_038.png</t>
  </si>
  <si>
    <t>/home/ba4_project/ba4_Hee/Trypanosome/training_dataset4_3_AL4/unlabeled/img/vid06_076_039.png</t>
  </si>
  <si>
    <t>/home/ba4_project/ba4_Hee/Trypanosome/training_dataset4_3_AL4/unlabeled/img/vid06_076_040.png</t>
  </si>
  <si>
    <t>/home/ba4_project/ba4_Hee/Trypanosome/training_dataset4_3_AL4/unlabeled/img/vid06_076_041.png</t>
  </si>
  <si>
    <t>/home/ba4_project/ba4_Hee/Trypanosome/training_dataset4_3_AL4/unlabeled/img/vid06_076_042.png</t>
  </si>
  <si>
    <t>/home/ba4_project/ba4_Hee/Trypanosome/training_dataset4_3_AL4/unlabeled/img/vid06_076_043.png</t>
  </si>
  <si>
    <t>/home/ba4_project/ba4_Hee/Trypanosome/training_dataset4_3_AL4/unlabeled/img/vid06_076_044.png</t>
  </si>
  <si>
    <t>/home/ba4_project/ba4_Hee/Trypanosome/training_dataset4_3_AL4/unlabeled/img/vid06_076_045.png</t>
  </si>
  <si>
    <t>/home/ba4_project/ba4_Hee/Trypanosome/training_dataset4_3_AL4/unlabeled/img/vid06_076_046.png</t>
  </si>
  <si>
    <t>/home/ba4_project/ba4_Hee/Trypanosome/training_dataset4_3_AL4/unlabeled/img/vid06_076_047.png</t>
  </si>
  <si>
    <t>/home/ba4_project/ba4_Hee/Trypanosome/training_dataset4_3_AL4/unlabeled/img/vid06_076_049.png</t>
  </si>
  <si>
    <t>/home/ba4_project/ba4_Hee/Trypanosome/training_dataset4_3_AL4/unlabeled/img/vid06_076_050.png</t>
  </si>
  <si>
    <t>/home/ba4_project/ba4_Hee/Trypanosome/training_dataset4_3_AL4/unlabeled/img/vid06_076_051.png</t>
  </si>
  <si>
    <t>/home/ba4_project/ba4_Hee/Trypanosome/training_dataset4_3_AL4/unlabeled/img/vid06_076_052.png</t>
  </si>
  <si>
    <t>/home/ba4_project/ba4_Hee/Trypanosome/training_dataset4_3_AL4/unlabeled/img/vid06_076_053.png</t>
  </si>
  <si>
    <t>/home/ba4_project/ba4_Hee/Trypanosome/training_dataset4_3_AL4/unlabeled/img/vid06_076_054.png</t>
  </si>
  <si>
    <t>/home/ba4_project/ba4_Hee/Trypanosome/training_dataset4_3_AL4/unlabeled/img/vid06_076_055.png</t>
  </si>
  <si>
    <t>/home/ba4_project/ba4_Hee/Trypanosome/training_dataset4_3_AL4/unlabeled/img/vid06_076_056.png</t>
  </si>
  <si>
    <t>/home/ba4_project/ba4_Hee/Trypanosome/training_dataset4_3_AL4/unlabeled/img/vid06_076_057.png</t>
  </si>
  <si>
    <t>/home/ba4_project/ba4_Hee/Trypanosome/training_dataset4_3_AL4/unlabeled/img/vid06_076_058.png</t>
  </si>
  <si>
    <t>/home/ba4_project/ba4_Hee/Trypanosome/training_dataset4_3_AL4/unlabeled/img/vid06_076_059.png</t>
  </si>
  <si>
    <t>/home/ba4_project/ba4_Hee/Trypanosome/training_dataset4_3_AL4/unlabeled/img/vid06_076_060.png</t>
  </si>
  <si>
    <t>/home/ba4_project/ba4_Hee/Trypanosome/training_dataset4_3_AL4/unlabeled/img/vid06_076_061.png</t>
  </si>
  <si>
    <t>/home/ba4_project/ba4_Hee/Trypanosome/training_dataset4_3_AL4/unlabeled/img/vid06_077_000.png</t>
  </si>
  <si>
    <t>/home/ba4_project/ba4_Hee/Trypanosome/training_dataset4_3_AL4/unlabeled/img/vid06_077_002.png</t>
  </si>
  <si>
    <t>/home/ba4_project/ba4_Hee/Trypanosome/training_dataset4_3_AL4/unlabeled/img/vid06_077_003.png</t>
  </si>
  <si>
    <t>/home/ba4_project/ba4_Hee/Trypanosome/training_dataset4_3_AL4/unlabeled/img/vid06_077_004.png</t>
  </si>
  <si>
    <t>/home/ba4_project/ba4_Hee/Trypanosome/training_dataset4_3_AL4/unlabeled/img/vid06_077_005.png</t>
  </si>
  <si>
    <t>/home/ba4_project/ba4_Hee/Trypanosome/training_dataset4_3_AL4/unlabeled/img/vid06_077_006.png</t>
  </si>
  <si>
    <t>/home/ba4_project/ba4_Hee/Trypanosome/training_dataset4_3_AL4/unlabeled/img/vid06_077_007.png</t>
  </si>
  <si>
    <t>/home/ba4_project/ba4_Hee/Trypanosome/training_dataset4_3_AL4/unlabeled/img/vid06_077_008.png</t>
  </si>
  <si>
    <t>/home/ba4_project/ba4_Hee/Trypanosome/training_dataset4_3_AL4/unlabeled/img/vid06_077_009.png</t>
  </si>
  <si>
    <t>/home/ba4_project/ba4_Hee/Trypanosome/training_dataset4_3_AL4/unlabeled/img/vid06_077_010.png</t>
  </si>
  <si>
    <t>/home/ba4_project/ba4_Hee/Trypanosome/training_dataset4_3_AL4/unlabeled/img/vid06_077_011.png</t>
  </si>
  <si>
    <t>/home/ba4_project/ba4_Hee/Trypanosome/training_dataset4_3_AL4/unlabeled/img/vid06_077_012.png</t>
  </si>
  <si>
    <t>/home/ba4_project/ba4_Hee/Trypanosome/training_dataset4_3_AL4/unlabeled/img/vid06_077_013.png</t>
  </si>
  <si>
    <t>/home/ba4_project/ba4_Hee/Trypanosome/training_dataset4_3_AL4/unlabeled/img/vid06_077_014.png</t>
  </si>
  <si>
    <t>/home/ba4_project/ba4_Hee/Trypanosome/training_dataset4_3_AL4/unlabeled/img/vid06_077_015.png</t>
  </si>
  <si>
    <t>/home/ba4_project/ba4_Hee/Trypanosome/training_dataset4_3_AL4/unlabeled/img/vid06_077_016.png</t>
  </si>
  <si>
    <t>/home/ba4_project/ba4_Hee/Trypanosome/training_dataset4_3_AL4/unlabeled/img/vid06_077_017.png</t>
  </si>
  <si>
    <t>/home/ba4_project/ba4_Hee/Trypanosome/training_dataset4_3_AL4/unlabeled/img/vid06_077_018.png</t>
  </si>
  <si>
    <t>/home/ba4_project/ba4_Hee/Trypanosome/training_dataset4_3_AL4/unlabeled/img/vid06_077_019.png</t>
  </si>
  <si>
    <t>/home/ba4_project/ba4_Hee/Trypanosome/training_dataset4_3_AL4/unlabeled/img/vid06_077_020.png</t>
  </si>
  <si>
    <t>/home/ba4_project/ba4_Hee/Trypanosome/training_dataset4_3_AL4/unlabeled/img/vid06_077_021.png</t>
  </si>
  <si>
    <t>/home/ba4_project/ba4_Hee/Trypanosome/training_dataset4_3_AL4/unlabeled/img/vid06_077_022.png</t>
  </si>
  <si>
    <t>/home/ba4_project/ba4_Hee/Trypanosome/training_dataset4_3_AL4/unlabeled/img/vid06_077_023.png</t>
  </si>
  <si>
    <t>/home/ba4_project/ba4_Hee/Trypanosome/training_dataset4_3_AL4/unlabeled/img/vid06_077_024.png</t>
  </si>
  <si>
    <t>/home/ba4_project/ba4_Hee/Trypanosome/training_dataset4_3_AL4/unlabeled/img/vid06_077_025.png</t>
  </si>
  <si>
    <t>/home/ba4_project/ba4_Hee/Trypanosome/training_dataset4_3_AL4/unlabeled/img/vid06_077_027.png</t>
  </si>
  <si>
    <t>/home/ba4_project/ba4_Hee/Trypanosome/training_dataset4_3_AL4/unlabeled/img/vid06_077_028.png</t>
  </si>
  <si>
    <t>/home/ba4_project/ba4_Hee/Trypanosome/training_dataset4_3_AL4/unlabeled/img/vid06_077_029.png</t>
  </si>
  <si>
    <t>/home/ba4_project/ba4_Hee/Trypanosome/training_dataset4_3_AL4/unlabeled/img/vid06_077_030.png</t>
  </si>
  <si>
    <t>/home/ba4_project/ba4_Hee/Trypanosome/training_dataset4_3_AL4/unlabeled/img/vid06_077_031.png</t>
  </si>
  <si>
    <t>/home/ba4_project/ba4_Hee/Trypanosome/training_dataset4_3_AL4/unlabeled/img/vid06_077_032.png</t>
  </si>
  <si>
    <t>/home/ba4_project/ba4_Hee/Trypanosome/training_dataset4_3_AL4/unlabeled/img/vid06_077_033.png</t>
  </si>
  <si>
    <t>/home/ba4_project/ba4_Hee/Trypanosome/training_dataset4_3_AL4/unlabeled/img/vid06_077_034.png</t>
  </si>
  <si>
    <t>/home/ba4_project/ba4_Hee/Trypanosome/training_dataset4_3_AL4/unlabeled/img/vid06_077_035.png</t>
  </si>
  <si>
    <t>/home/ba4_project/ba4_Hee/Trypanosome/training_dataset4_3_AL4/unlabeled/img/vid06_077_036.png</t>
  </si>
  <si>
    <t>/home/ba4_project/ba4_Hee/Trypanosome/training_dataset4_3_AL4/unlabeled/img/vid06_077_037.png</t>
  </si>
  <si>
    <t>/home/ba4_project/ba4_Hee/Trypanosome/training_dataset4_3_AL4/unlabeled/img/vid06_077_038.png</t>
  </si>
  <si>
    <t>/home/ba4_project/ba4_Hee/Trypanosome/training_dataset4_3_AL4/unlabeled/img/vid06_077_039.png</t>
  </si>
  <si>
    <t>/home/ba4_project/ba4_Hee/Trypanosome/training_dataset4_3_AL4/unlabeled/img/vid06_077_040.png</t>
  </si>
  <si>
    <t>/home/ba4_project/ba4_Hee/Trypanosome/training_dataset4_3_AL4/unlabeled/img/vid06_077_041.png</t>
  </si>
  <si>
    <t>/home/ba4_project/ba4_Hee/Trypanosome/training_dataset4_3_AL4/unlabeled/img/vid06_077_042.png</t>
  </si>
  <si>
    <t>/home/ba4_project/ba4_Hee/Trypanosome/training_dataset4_3_AL4/unlabeled/img/vid06_077_044.png</t>
  </si>
  <si>
    <t>/home/ba4_project/ba4_Hee/Trypanosome/training_dataset4_3_AL4/unlabeled/img/vid06_077_045.png</t>
  </si>
  <si>
    <t>/home/ba4_project/ba4_Hee/Trypanosome/training_dataset4_3_AL4/unlabeled/img/vid06_077_046.png</t>
  </si>
  <si>
    <t>/home/ba4_project/ba4_Hee/Trypanosome/training_dataset4_3_AL4/unlabeled/img/vid06_077_048.png</t>
  </si>
  <si>
    <t>/home/ba4_project/ba4_Hee/Trypanosome/training_dataset4_3_AL4/unlabeled/img/vid06_077_049.png</t>
  </si>
  <si>
    <t>/home/ba4_project/ba4_Hee/Trypanosome/training_dataset4_3_AL4/unlabeled/img/vid06_077_050.png</t>
  </si>
  <si>
    <t>/home/ba4_project/ba4_Hee/Trypanosome/training_dataset4_3_AL4/unlabeled/img/vid06_077_051.png</t>
  </si>
  <si>
    <t>/home/ba4_project/ba4_Hee/Trypanosome/training_dataset4_3_AL4/unlabeled/img/vid06_077_052.png</t>
  </si>
  <si>
    <t>/home/ba4_project/ba4_Hee/Trypanosome/training_dataset4_3_AL4/unlabeled/img/vid06_077_053.png</t>
  </si>
  <si>
    <t>/home/ba4_project/ba4_Hee/Trypanosome/training_dataset4_3_AL4/unlabeled/img/vid06_077_054.png</t>
  </si>
  <si>
    <t>/home/ba4_project/ba4_Hee/Trypanosome/training_dataset4_3_AL4/unlabeled/img/vid06_077_055.png</t>
  </si>
  <si>
    <t>/home/ba4_project/ba4_Hee/Trypanosome/training_dataset4_3_AL4/unlabeled/img/vid06_077_057.png</t>
  </si>
  <si>
    <t>/home/ba4_project/ba4_Hee/Trypanosome/training_dataset4_3_AL4/unlabeled/img/vid06_077_058.png</t>
  </si>
  <si>
    <t>/home/ba4_project/ba4_Hee/Trypanosome/training_dataset4_3_AL4/unlabeled/img/vid06_077_059.png</t>
  </si>
  <si>
    <t>/home/ba4_project/ba4_Hee/Trypanosome/training_dataset4_3_AL4/unlabeled/img/vid06_077_060.png</t>
  </si>
  <si>
    <t>/home/ba4_project/ba4_Hee/Trypanosome/training_dataset4_3_AL4/unlabeled/img/vid06_077_061.png</t>
  </si>
  <si>
    <t>/home/ba4_project/ba4_Hee/Trypanosome/training_dataset4_3_AL4/unlabeled/img/vid06_077_062.png</t>
  </si>
  <si>
    <t>/home/ba4_project/ba4_Hee/Trypanosome/training_dataset4_3_AL4/unlabeled/img/vid06_078_000.png</t>
  </si>
  <si>
    <t>/home/ba4_project/ba4_Hee/Trypanosome/training_dataset4_3_AL4/unlabeled/img/vid06_078_001.png</t>
  </si>
  <si>
    <t>/home/ba4_project/ba4_Hee/Trypanosome/training_dataset4_3_AL4/unlabeled/img/vid06_078_002.png</t>
  </si>
  <si>
    <t>/home/ba4_project/ba4_Hee/Trypanosome/training_dataset4_3_AL4/unlabeled/img/vid06_078_003.png</t>
  </si>
  <si>
    <t>/home/ba4_project/ba4_Hee/Trypanosome/training_dataset4_3_AL4/unlabeled/img/vid06_078_004.png</t>
  </si>
  <si>
    <t>/home/ba4_project/ba4_Hee/Trypanosome/training_dataset4_3_AL4/unlabeled/img/vid06_078_005.png</t>
  </si>
  <si>
    <t>/home/ba4_project/ba4_Hee/Trypanosome/training_dataset4_3_AL4/unlabeled/img/vid06_078_006.png</t>
  </si>
  <si>
    <t>/home/ba4_project/ba4_Hee/Trypanosome/training_dataset4_3_AL4/unlabeled/img/vid06_078_007.png</t>
  </si>
  <si>
    <t>/home/ba4_project/ba4_Hee/Trypanosome/training_dataset4_3_AL4/unlabeled/img/vid06_078_008.png</t>
  </si>
  <si>
    <t>/home/ba4_project/ba4_Hee/Trypanosome/training_dataset4_3_AL4/unlabeled/img/vid06_078_009.png</t>
  </si>
  <si>
    <t>/home/ba4_project/ba4_Hee/Trypanosome/training_dataset4_3_AL4/unlabeled/img/vid06_078_010.png</t>
  </si>
  <si>
    <t>/home/ba4_project/ba4_Hee/Trypanosome/training_dataset4_3_AL4/unlabeled/img/vid06_078_011.png</t>
  </si>
  <si>
    <t>/home/ba4_project/ba4_Hee/Trypanosome/training_dataset4_3_AL4/unlabeled/img/vid06_078_013.png</t>
  </si>
  <si>
    <t>/home/ba4_project/ba4_Hee/Trypanosome/training_dataset4_3_AL4/unlabeled/img/vid06_078_014.png</t>
  </si>
  <si>
    <t>/home/ba4_project/ba4_Hee/Trypanosome/training_dataset4_3_AL4/unlabeled/img/vid06_078_015.png</t>
  </si>
  <si>
    <t>/home/ba4_project/ba4_Hee/Trypanosome/training_dataset4_3_AL4/unlabeled/img/vid06_078_017.png</t>
  </si>
  <si>
    <t>/home/ba4_project/ba4_Hee/Trypanosome/training_dataset4_3_AL4/unlabeled/img/vid06_078_018.png</t>
  </si>
  <si>
    <t>/home/ba4_project/ba4_Hee/Trypanosome/training_dataset4_3_AL4/unlabeled/img/vid06_078_019.png</t>
  </si>
  <si>
    <t>/home/ba4_project/ba4_Hee/Trypanosome/training_dataset4_3_AL4/unlabeled/img/vid06_078_020.png</t>
  </si>
  <si>
    <t>/home/ba4_project/ba4_Hee/Trypanosome/training_dataset4_3_AL4/unlabeled/img/vid06_078_021.png</t>
  </si>
  <si>
    <t>/home/ba4_project/ba4_Hee/Trypanosome/training_dataset4_3_AL4/unlabeled/img/vid06_078_022.png</t>
  </si>
  <si>
    <t>/home/ba4_project/ba4_Hee/Trypanosome/training_dataset4_3_AL4/unlabeled/img/vid06_078_023.png</t>
  </si>
  <si>
    <t>/home/ba4_project/ba4_Hee/Trypanosome/training_dataset4_3_AL4/unlabeled/img/vid06_078_024.png</t>
  </si>
  <si>
    <t>/home/ba4_project/ba4_Hee/Trypanosome/training_dataset4_3_AL4/unlabeled/img/vid06_078_027.png</t>
  </si>
  <si>
    <t>/home/ba4_project/ba4_Hee/Trypanosome/training_dataset4_3_AL4/unlabeled/img/vid06_078_028.png</t>
  </si>
  <si>
    <t>/home/ba4_project/ba4_Hee/Trypanosome/training_dataset4_3_AL4/unlabeled/img/vid06_078_029.png</t>
  </si>
  <si>
    <t>/home/ba4_project/ba4_Hee/Trypanosome/training_dataset4_3_AL4/unlabeled/img/vid06_078_030.png</t>
  </si>
  <si>
    <t>/home/ba4_project/ba4_Hee/Trypanosome/training_dataset4_3_AL4/unlabeled/img/vid06_078_031.png</t>
  </si>
  <si>
    <t>/home/ba4_project/ba4_Hee/Trypanosome/training_dataset4_3_AL4/unlabeled/img/vid06_078_032.png</t>
  </si>
  <si>
    <t>/home/ba4_project/ba4_Hee/Trypanosome/training_dataset4_3_AL4/unlabeled/img/vid06_078_033.png</t>
  </si>
  <si>
    <t>/home/ba4_project/ba4_Hee/Trypanosome/training_dataset4_3_AL4/unlabeled/img/vid06_078_034.png</t>
  </si>
  <si>
    <t>/home/ba4_project/ba4_Hee/Trypanosome/training_dataset4_3_AL4/unlabeled/img/vid06_078_035.png</t>
  </si>
  <si>
    <t>/home/ba4_project/ba4_Hee/Trypanosome/training_dataset4_3_AL4/unlabeled/img/vid06_078_036.png</t>
  </si>
  <si>
    <t>/home/ba4_project/ba4_Hee/Trypanosome/training_dataset4_3_AL4/unlabeled/img/vid06_078_037.png</t>
  </si>
  <si>
    <t>/home/ba4_project/ba4_Hee/Trypanosome/training_dataset4_3_AL4/unlabeled/img/vid06_078_038.png</t>
  </si>
  <si>
    <t>/home/ba4_project/ba4_Hee/Trypanosome/training_dataset4_3_AL4/unlabeled/img/vid06_078_039.png</t>
  </si>
  <si>
    <t>/home/ba4_project/ba4_Hee/Trypanosome/training_dataset4_3_AL4/unlabeled/img/vid06_078_040.png</t>
  </si>
  <si>
    <t>/home/ba4_project/ba4_Hee/Trypanosome/training_dataset4_3_AL4/unlabeled/img/vid06_078_041.png</t>
  </si>
  <si>
    <t>/home/ba4_project/ba4_Hee/Trypanosome/training_dataset4_3_AL4/unlabeled/img/vid06_078_042.png</t>
  </si>
  <si>
    <t>/home/ba4_project/ba4_Hee/Trypanosome/training_dataset4_3_AL4/unlabeled/img/vid06_078_043.png</t>
  </si>
  <si>
    <t>/home/ba4_project/ba4_Hee/Trypanosome/training_dataset4_3_AL4/unlabeled/img/vid06_078_044.png</t>
  </si>
  <si>
    <t>/home/ba4_project/ba4_Hee/Trypanosome/training_dataset4_3_AL4/unlabeled/img/vid06_078_045.png</t>
  </si>
  <si>
    <t>/home/ba4_project/ba4_Hee/Trypanosome/training_dataset4_3_AL4/unlabeled/img/vid06_078_046.png</t>
  </si>
  <si>
    <t>/home/ba4_project/ba4_Hee/Trypanosome/training_dataset4_3_AL4/unlabeled/img/vid06_078_047.png</t>
  </si>
  <si>
    <t>/home/ba4_project/ba4_Hee/Trypanosome/training_dataset4_3_AL4/unlabeled/img/vid06_078_048.png</t>
  </si>
  <si>
    <t>/home/ba4_project/ba4_Hee/Trypanosome/training_dataset4_3_AL4/unlabeled/img/vid06_078_049.png</t>
  </si>
  <si>
    <t>/home/ba4_project/ba4_Hee/Trypanosome/training_dataset4_3_AL4/unlabeled/img/vid06_078_050.png</t>
  </si>
  <si>
    <t>/home/ba4_project/ba4_Hee/Trypanosome/training_dataset4_3_AL4/unlabeled/img/vid06_078_051.png</t>
  </si>
  <si>
    <t>/home/ba4_project/ba4_Hee/Trypanosome/training_dataset4_3_AL4/unlabeled/img/vid06_078_052.png</t>
  </si>
  <si>
    <t>/home/ba4_project/ba4_Hee/Trypanosome/training_dataset4_3_AL4/unlabeled/img/vid06_078_053.png</t>
  </si>
  <si>
    <t>/home/ba4_project/ba4_Hee/Trypanosome/training_dataset4_3_AL4/unlabeled/img/vid06_078_054.png</t>
  </si>
  <si>
    <t>/home/ba4_project/ba4_Hee/Trypanosome/training_dataset4_3_AL4/unlabeled/img/vid06_078_055.png</t>
  </si>
  <si>
    <t>/home/ba4_project/ba4_Hee/Trypanosome/training_dataset4_3_AL4/unlabeled/img/vid06_078_056.png</t>
  </si>
  <si>
    <t>/home/ba4_project/ba4_Hee/Trypanosome/training_dataset4_3_AL4/unlabeled/img/vid06_078_057.png</t>
  </si>
  <si>
    <t>/home/ba4_project/ba4_Hee/Trypanosome/training_dataset4_3_AL4/unlabeled/img/vid06_078_058.png</t>
  </si>
  <si>
    <t>/home/ba4_project/ba4_Hee/Trypanosome/training_dataset4_3_AL4/unlabeled/img/vid06_078_059.png</t>
  </si>
  <si>
    <t>/home/ba4_project/ba4_Hee/Trypanosome/training_dataset4_3_AL4/unlabeled/img/vid06_078_060.png</t>
  </si>
  <si>
    <t>/home/ba4_project/ba4_Hee/Trypanosome/training_dataset4_3_AL4/unlabeled/img/vid06_078_061.png</t>
  </si>
  <si>
    <t>/home/ba4_project/ba4_Hee/Trypanosome/training_dataset4_3_AL4/unlabeled/img/vid06_078_062.png</t>
  </si>
  <si>
    <t>/home/ba4_project/ba4_Hee/Trypanosome/training_dataset4_3_AL4/unlabeled/img/vid06_079_000.png</t>
  </si>
  <si>
    <t>/home/ba4_project/ba4_Hee/Trypanosome/training_dataset4_3_AL4/unlabeled/img/vid06_079_001.png</t>
  </si>
  <si>
    <t>/home/ba4_project/ba4_Hee/Trypanosome/training_dataset4_3_AL4/unlabeled/img/vid06_079_002.png</t>
  </si>
  <si>
    <t>/home/ba4_project/ba4_Hee/Trypanosome/training_dataset4_3_AL4/unlabeled/img/vid06_079_003.png</t>
  </si>
  <si>
    <t>/home/ba4_project/ba4_Hee/Trypanosome/training_dataset4_3_AL4/unlabeled/img/vid06_079_004.png</t>
  </si>
  <si>
    <t>/home/ba4_project/ba4_Hee/Trypanosome/training_dataset4_3_AL4/unlabeled/img/vid06_079_005.png</t>
  </si>
  <si>
    <t>/home/ba4_project/ba4_Hee/Trypanosome/training_dataset4_3_AL4/unlabeled/img/vid06_079_006.png</t>
  </si>
  <si>
    <t>/home/ba4_project/ba4_Hee/Trypanosome/training_dataset4_3_AL4/unlabeled/img/vid06_079_007.png</t>
  </si>
  <si>
    <t>/home/ba4_project/ba4_Hee/Trypanosome/training_dataset4_3_AL4/unlabeled/img/vid06_079_008.png</t>
  </si>
  <si>
    <t>/home/ba4_project/ba4_Hee/Trypanosome/training_dataset4_3_AL4/unlabeled/img/vid06_079_009.png</t>
  </si>
  <si>
    <t>/home/ba4_project/ba4_Hee/Trypanosome/training_dataset4_3_AL4/unlabeled/img/vid06_079_010.png</t>
  </si>
  <si>
    <t>/home/ba4_project/ba4_Hee/Trypanosome/training_dataset4_3_AL4/unlabeled/img/vid06_079_011.png</t>
  </si>
  <si>
    <t>/home/ba4_project/ba4_Hee/Trypanosome/training_dataset4_3_AL4/unlabeled/img/vid06_079_012.png</t>
  </si>
  <si>
    <t>/home/ba4_project/ba4_Hee/Trypanosome/training_dataset4_3_AL4/unlabeled/img/vid06_079_013.png</t>
  </si>
  <si>
    <t>/home/ba4_project/ba4_Hee/Trypanosome/training_dataset4_3_AL4/unlabeled/img/vid06_079_014.png</t>
  </si>
  <si>
    <t>/home/ba4_project/ba4_Hee/Trypanosome/training_dataset4_3_AL4/unlabeled/img/vid06_079_015.png</t>
  </si>
  <si>
    <t>/home/ba4_project/ba4_Hee/Trypanosome/training_dataset4_3_AL4/unlabeled/img/vid06_079_016.png</t>
  </si>
  <si>
    <t>/home/ba4_project/ba4_Hee/Trypanosome/training_dataset4_3_AL4/unlabeled/img/vid06_079_017.png</t>
  </si>
  <si>
    <t>/home/ba4_project/ba4_Hee/Trypanosome/training_dataset4_3_AL4/unlabeled/img/vid06_079_018.png</t>
  </si>
  <si>
    <t>/home/ba4_project/ba4_Hee/Trypanosome/training_dataset4_3_AL4/unlabeled/img/vid06_079_019.png</t>
  </si>
  <si>
    <t>/home/ba4_project/ba4_Hee/Trypanosome/training_dataset4_3_AL4/unlabeled/img/vid06_079_020.png</t>
  </si>
  <si>
    <t>/home/ba4_project/ba4_Hee/Trypanosome/training_dataset4_3_AL4/unlabeled/img/vid06_079_021.png</t>
  </si>
  <si>
    <t>/home/ba4_project/ba4_Hee/Trypanosome/training_dataset4_3_AL4/unlabeled/img/vid06_079_022.png</t>
  </si>
  <si>
    <t>/home/ba4_project/ba4_Hee/Trypanosome/training_dataset4_3_AL4/unlabeled/img/vid06_079_023.png</t>
  </si>
  <si>
    <t>/home/ba4_project/ba4_Hee/Trypanosome/training_dataset4_3_AL4/unlabeled/img/vid06_079_024.png</t>
  </si>
  <si>
    <t>/home/ba4_project/ba4_Hee/Trypanosome/training_dataset4_3_AL4/unlabeled/img/vid06_079_025.png</t>
  </si>
  <si>
    <t>/home/ba4_project/ba4_Hee/Trypanosome/training_dataset4_3_AL4/unlabeled/img/vid06_079_026.png</t>
  </si>
  <si>
    <t>/home/ba4_project/ba4_Hee/Trypanosome/training_dataset4_3_AL4/unlabeled/img/vid06_079_027.png</t>
  </si>
  <si>
    <t>/home/ba4_project/ba4_Hee/Trypanosome/training_dataset4_3_AL4/unlabeled/img/vid06_079_028.png</t>
  </si>
  <si>
    <t>/home/ba4_project/ba4_Hee/Trypanosome/training_dataset4_3_AL4/unlabeled/img/vid06_079_029.png</t>
  </si>
  <si>
    <t>/home/ba4_project/ba4_Hee/Trypanosome/training_dataset4_3_AL4/unlabeled/img/vid06_079_030.png</t>
  </si>
  <si>
    <t>/home/ba4_project/ba4_Hee/Trypanosome/training_dataset4_3_AL4/unlabeled/img/vid06_079_031.png</t>
  </si>
  <si>
    <t>/home/ba4_project/ba4_Hee/Trypanosome/training_dataset4_3_AL4/unlabeled/img/vid06_079_032.png</t>
  </si>
  <si>
    <t>/home/ba4_project/ba4_Hee/Trypanosome/training_dataset4_3_AL4/unlabeled/img/vid06_079_033.png</t>
  </si>
  <si>
    <t>/home/ba4_project/ba4_Hee/Trypanosome/training_dataset4_3_AL4/unlabeled/img/vid06_079_034.png</t>
  </si>
  <si>
    <t>/home/ba4_project/ba4_Hee/Trypanosome/training_dataset4_3_AL4/unlabeled/img/vid06_079_036.png</t>
  </si>
  <si>
    <t>/home/ba4_project/ba4_Hee/Trypanosome/training_dataset4_3_AL4/unlabeled/img/vid06_079_037.png</t>
  </si>
  <si>
    <t>/home/ba4_project/ba4_Hee/Trypanosome/training_dataset4_3_AL4/unlabeled/img/vid06_079_038.png</t>
  </si>
  <si>
    <t>/home/ba4_project/ba4_Hee/Trypanosome/training_dataset4_3_AL4/unlabeled/img/vid06_079_040.png</t>
  </si>
  <si>
    <t>/home/ba4_project/ba4_Hee/Trypanosome/training_dataset4_3_AL4/unlabeled/img/vid06_079_041.png</t>
  </si>
  <si>
    <t>/home/ba4_project/ba4_Hee/Trypanosome/training_dataset4_3_AL4/unlabeled/img/vid06_079_042.png</t>
  </si>
  <si>
    <t>/home/ba4_project/ba4_Hee/Trypanosome/training_dataset4_3_AL4/unlabeled/img/vid06_079_043.png</t>
  </si>
  <si>
    <t>/home/ba4_project/ba4_Hee/Trypanosome/training_dataset4_3_AL4/unlabeled/img/vid06_079_044.png</t>
  </si>
  <si>
    <t>/home/ba4_project/ba4_Hee/Trypanosome/training_dataset4_3_AL4/unlabeled/img/vid06_079_046.png</t>
  </si>
  <si>
    <t>/home/ba4_project/ba4_Hee/Trypanosome/training_dataset4_3_AL4/unlabeled/img/vid06_079_047.png</t>
  </si>
  <si>
    <t>/home/ba4_project/ba4_Hee/Trypanosome/training_dataset4_3_AL4/unlabeled/img/vid06_079_048.png</t>
  </si>
  <si>
    <t>/home/ba4_project/ba4_Hee/Trypanosome/training_dataset4_3_AL4/unlabeled/img/vid06_079_049.png</t>
  </si>
  <si>
    <t>/home/ba4_project/ba4_Hee/Trypanosome/training_dataset4_3_AL4/unlabeled/img/vid06_079_050.png</t>
  </si>
  <si>
    <t>/home/ba4_project/ba4_Hee/Trypanosome/training_dataset4_3_AL4/unlabeled/img/vid06_079_051.png</t>
  </si>
  <si>
    <t>/home/ba4_project/ba4_Hee/Trypanosome/training_dataset4_3_AL4/unlabeled/img/vid06_079_052.png</t>
  </si>
  <si>
    <t>/home/ba4_project/ba4_Hee/Trypanosome/training_dataset4_3_AL4/unlabeled/img/vid06_079_053.png</t>
  </si>
  <si>
    <t>/home/ba4_project/ba4_Hee/Trypanosome/training_dataset4_3_AL4/unlabeled/img/vid06_079_054.png</t>
  </si>
  <si>
    <t>/home/ba4_project/ba4_Hee/Trypanosome/training_dataset4_3_AL4/unlabeled/img/vid06_079_055.png</t>
  </si>
  <si>
    <t>/home/ba4_project/ba4_Hee/Trypanosome/training_dataset4_3_AL4/unlabeled/img/vid06_079_056.png</t>
  </si>
  <si>
    <t>/home/ba4_project/ba4_Hee/Trypanosome/training_dataset4_3_AL4/unlabeled/img/vid06_079_057.png</t>
  </si>
  <si>
    <t>/home/ba4_project/ba4_Hee/Trypanosome/training_dataset4_3_AL4/unlabeled/img/vid06_079_058.png</t>
  </si>
  <si>
    <t>/home/ba4_project/ba4_Hee/Trypanosome/training_dataset4_3_AL4/unlabeled/img/vid06_079_059.png</t>
  </si>
  <si>
    <t>/home/ba4_project/ba4_Hee/Trypanosome/training_dataset4_3_AL4/unlabeled/img/vid06_079_060.png</t>
  </si>
  <si>
    <t>/home/ba4_project/ba4_Hee/Trypanosome/training_dataset4_3_AL4/unlabeled/img/vid06_079_061.png</t>
  </si>
  <si>
    <t>/home/ba4_project/ba4_Hee/Trypanosome/training_dataset4_3_AL4/unlabeled/img/vid06_079_062.png</t>
  </si>
  <si>
    <t>/home/ba4_project/ba4_Hee/Trypanosome/training_dataset4_3_AL4/unlabeled/img/vid06_080_000.png</t>
  </si>
  <si>
    <t>/home/ba4_project/ba4_Hee/Trypanosome/training_dataset4_3_AL4/unlabeled/img/vid06_080_001.png</t>
  </si>
  <si>
    <t>/home/ba4_project/ba4_Hee/Trypanosome/training_dataset4_3_AL4/unlabeled/img/vid06_080_002.png</t>
  </si>
  <si>
    <t>/home/ba4_project/ba4_Hee/Trypanosome/training_dataset4_3_AL4/unlabeled/img/vid06_080_003.png</t>
  </si>
  <si>
    <t>/home/ba4_project/ba4_Hee/Trypanosome/training_dataset4_3_AL4/unlabeled/img/vid06_080_004.png</t>
  </si>
  <si>
    <t>/home/ba4_project/ba4_Hee/Trypanosome/training_dataset4_3_AL4/unlabeled/img/vid06_080_005.png</t>
  </si>
  <si>
    <t>/home/ba4_project/ba4_Hee/Trypanosome/training_dataset4_3_AL4/unlabeled/img/vid06_080_006.png</t>
  </si>
  <si>
    <t>/home/ba4_project/ba4_Hee/Trypanosome/training_dataset4_3_AL4/unlabeled/img/vid06_080_007.png</t>
  </si>
  <si>
    <t>/home/ba4_project/ba4_Hee/Trypanosome/training_dataset4_3_AL4/unlabeled/img/vid06_080_008.png</t>
  </si>
  <si>
    <t>/home/ba4_project/ba4_Hee/Trypanosome/training_dataset4_3_AL4/unlabeled/img/vid06_080_009.png</t>
  </si>
  <si>
    <t>/home/ba4_project/ba4_Hee/Trypanosome/training_dataset4_3_AL4/unlabeled/img/vid06_080_010.png</t>
  </si>
  <si>
    <t>/home/ba4_project/ba4_Hee/Trypanosome/training_dataset4_3_AL4/unlabeled/img/vid06_080_011.png</t>
  </si>
  <si>
    <t>/home/ba4_project/ba4_Hee/Trypanosome/training_dataset4_3_AL4/unlabeled/img/vid06_080_013.png</t>
  </si>
  <si>
    <t>/home/ba4_project/ba4_Hee/Trypanosome/training_dataset4_3_AL4/unlabeled/img/vid06_080_014.png</t>
  </si>
  <si>
    <t>/home/ba4_project/ba4_Hee/Trypanosome/training_dataset4_3_AL4/unlabeled/img/vid06_080_015.png</t>
  </si>
  <si>
    <t>/home/ba4_project/ba4_Hee/Trypanosome/training_dataset4_3_AL4/unlabeled/img/vid06_080_016.png</t>
  </si>
  <si>
    <t>/home/ba4_project/ba4_Hee/Trypanosome/training_dataset4_3_AL4/unlabeled/img/vid06_080_017.png</t>
  </si>
  <si>
    <t>/home/ba4_project/ba4_Hee/Trypanosome/training_dataset4_3_AL4/unlabeled/img/vid06_080_018.png</t>
  </si>
  <si>
    <t>/home/ba4_project/ba4_Hee/Trypanosome/training_dataset4_3_AL4/unlabeled/img/vid06_080_019.png</t>
  </si>
  <si>
    <t>/home/ba4_project/ba4_Hee/Trypanosome/training_dataset4_3_AL4/unlabeled/img/vid06_080_020.png</t>
  </si>
  <si>
    <t>/home/ba4_project/ba4_Hee/Trypanosome/training_dataset4_3_AL4/unlabeled/img/vid06_080_021.png</t>
  </si>
  <si>
    <t>/home/ba4_project/ba4_Hee/Trypanosome/training_dataset4_3_AL4/unlabeled/img/vid06_080_022.png</t>
  </si>
  <si>
    <t>/home/ba4_project/ba4_Hee/Trypanosome/training_dataset4_3_AL4/unlabeled/img/vid06_080_023.png</t>
  </si>
  <si>
    <t>/home/ba4_project/ba4_Hee/Trypanosome/training_dataset4_3_AL4/unlabeled/img/vid06_080_024.png</t>
  </si>
  <si>
    <t>/home/ba4_project/ba4_Hee/Trypanosome/training_dataset4_3_AL4/unlabeled/img/vid06_080_025.png</t>
  </si>
  <si>
    <t>/home/ba4_project/ba4_Hee/Trypanosome/training_dataset4_3_AL4/unlabeled/img/vid06_080_026.png</t>
  </si>
  <si>
    <t>/home/ba4_project/ba4_Hee/Trypanosome/training_dataset4_3_AL4/unlabeled/img/vid06_080_027.png</t>
  </si>
  <si>
    <t>/home/ba4_project/ba4_Hee/Trypanosome/training_dataset4_3_AL4/unlabeled/img/vid06_080_028.png</t>
  </si>
  <si>
    <t>/home/ba4_project/ba4_Hee/Trypanosome/training_dataset4_3_AL4/unlabeled/img/vid06_080_029.png</t>
  </si>
  <si>
    <t>/home/ba4_project/ba4_Hee/Trypanosome/training_dataset4_3_AL4/unlabeled/img/vid06_080_030.png</t>
  </si>
  <si>
    <t>/home/ba4_project/ba4_Hee/Trypanosome/training_dataset4_3_AL4/unlabeled/img/vid06_080_031.png</t>
  </si>
  <si>
    <t>/home/ba4_project/ba4_Hee/Trypanosome/training_dataset4_3_AL4/unlabeled/img/vid06_080_032.png</t>
  </si>
  <si>
    <t>/home/ba4_project/ba4_Hee/Trypanosome/training_dataset4_3_AL4/unlabeled/img/vid06_080_033.png</t>
  </si>
  <si>
    <t>/home/ba4_project/ba4_Hee/Trypanosome/training_dataset4_3_AL4/unlabeled/img/vid06_080_034.png</t>
  </si>
  <si>
    <t>/home/ba4_project/ba4_Hee/Trypanosome/training_dataset4_3_AL4/unlabeled/img/vid06_080_035.png</t>
  </si>
  <si>
    <t>/home/ba4_project/ba4_Hee/Trypanosome/training_dataset4_3_AL4/unlabeled/img/vid06_080_036.png</t>
  </si>
  <si>
    <t>/home/ba4_project/ba4_Hee/Trypanosome/training_dataset4_3_AL4/unlabeled/img/vid06_080_037.png</t>
  </si>
  <si>
    <t>/home/ba4_project/ba4_Hee/Trypanosome/training_dataset4_3_AL4/unlabeled/img/vid06_080_038.png</t>
  </si>
  <si>
    <t>/home/ba4_project/ba4_Hee/Trypanosome/training_dataset4_3_AL4/unlabeled/img/vid06_080_039.png</t>
  </si>
  <si>
    <t>/home/ba4_project/ba4_Hee/Trypanosome/training_dataset4_3_AL4/unlabeled/img/vid06_080_040.png</t>
  </si>
  <si>
    <t>/home/ba4_project/ba4_Hee/Trypanosome/training_dataset4_3_AL4/unlabeled/img/vid06_080_041.png</t>
  </si>
  <si>
    <t>/home/ba4_project/ba4_Hee/Trypanosome/training_dataset4_3_AL4/unlabeled/img/vid06_080_042.png</t>
  </si>
  <si>
    <t>/home/ba4_project/ba4_Hee/Trypanosome/training_dataset4_3_AL4/unlabeled/img/vid06_080_043.png</t>
  </si>
  <si>
    <t>/home/ba4_project/ba4_Hee/Trypanosome/training_dataset4_3_AL4/unlabeled/img/vid06_080_044.png</t>
  </si>
  <si>
    <t>/home/ba4_project/ba4_Hee/Trypanosome/training_dataset4_3_AL4/unlabeled/img/vid06_080_045.png</t>
  </si>
  <si>
    <t>/home/ba4_project/ba4_Hee/Trypanosome/training_dataset4_3_AL4/unlabeled/img/vid06_080_046.png</t>
  </si>
  <si>
    <t>/home/ba4_project/ba4_Hee/Trypanosome/training_dataset4_3_AL4/unlabeled/img/vid06_080_047.png</t>
  </si>
  <si>
    <t>/home/ba4_project/ba4_Hee/Trypanosome/training_dataset4_3_AL4/unlabeled/img/vid06_080_048.png</t>
  </si>
  <si>
    <t>/home/ba4_project/ba4_Hee/Trypanosome/training_dataset4_3_AL4/unlabeled/img/vid06_080_049.png</t>
  </si>
  <si>
    <t>/home/ba4_project/ba4_Hee/Trypanosome/training_dataset4_3_AL4/unlabeled/img/vid06_080_050.png</t>
  </si>
  <si>
    <t>/home/ba4_project/ba4_Hee/Trypanosome/training_dataset4_3_AL4/unlabeled/img/vid06_080_051.png</t>
  </si>
  <si>
    <t>/home/ba4_project/ba4_Hee/Trypanosome/training_dataset4_3_AL4/unlabeled/img/vid06_080_052.png</t>
  </si>
  <si>
    <t>/home/ba4_project/ba4_Hee/Trypanosome/training_dataset4_3_AL4/unlabeled/img/vid06_080_053.png</t>
  </si>
  <si>
    <t>/home/ba4_project/ba4_Hee/Trypanosome/training_dataset4_3_AL4/unlabeled/img/vid06_080_054.png</t>
  </si>
  <si>
    <t>/home/ba4_project/ba4_Hee/Trypanosome/training_dataset4_3_AL4/unlabeled/img/vid06_080_055.png</t>
  </si>
  <si>
    <t>/home/ba4_project/ba4_Hee/Trypanosome/training_dataset4_3_AL4/unlabeled/img/vid06_080_057.png</t>
  </si>
  <si>
    <t>/home/ba4_project/ba4_Hee/Trypanosome/training_dataset4_3_AL4/unlabeled/img/vid06_080_058.png</t>
  </si>
  <si>
    <t>/home/ba4_project/ba4_Hee/Trypanosome/training_dataset4_3_AL4/unlabeled/img/vid06_080_059.png</t>
  </si>
  <si>
    <t>/home/ba4_project/ba4_Hee/Trypanosome/training_dataset4_3_AL4/unlabeled/img/vid06_080_060.png</t>
  </si>
  <si>
    <t>/home/ba4_project/ba4_Hee/Trypanosome/training_dataset4_3_AL4/unlabeled/img/vid06_080_061.png</t>
  </si>
  <si>
    <t>/home/ba4_project/ba4_Hee/Trypanosome/training_dataset4_3_AL4/unlabeled/img/vid06_081_000.png</t>
  </si>
  <si>
    <t>/home/ba4_project/ba4_Hee/Trypanosome/training_dataset4_3_AL4/unlabeled/img/vid06_081_001.png</t>
  </si>
  <si>
    <t>/home/ba4_project/ba4_Hee/Trypanosome/training_dataset4_3_AL4/unlabeled/img/vid06_081_002.png</t>
  </si>
  <si>
    <t>/home/ba4_project/ba4_Hee/Trypanosome/training_dataset4_3_AL4/unlabeled/img/vid06_081_003.png</t>
  </si>
  <si>
    <t>/home/ba4_project/ba4_Hee/Trypanosome/training_dataset4_3_AL4/unlabeled/img/vid06_081_004.png</t>
  </si>
  <si>
    <t>/home/ba4_project/ba4_Hee/Trypanosome/training_dataset4_3_AL4/unlabeled/img/vid06_081_005.png</t>
  </si>
  <si>
    <t>/home/ba4_project/ba4_Hee/Trypanosome/training_dataset4_3_AL4/unlabeled/img/vid06_081_006.png</t>
  </si>
  <si>
    <t>/home/ba4_project/ba4_Hee/Trypanosome/training_dataset4_3_AL4/unlabeled/img/vid06_081_007.png</t>
  </si>
  <si>
    <t>/home/ba4_project/ba4_Hee/Trypanosome/training_dataset4_3_AL4/unlabeled/img/vid06_081_008.png</t>
  </si>
  <si>
    <t>/home/ba4_project/ba4_Hee/Trypanosome/training_dataset4_3_AL4/unlabeled/img/vid06_081_009.png</t>
  </si>
  <si>
    <t>/home/ba4_project/ba4_Hee/Trypanosome/training_dataset4_3_AL4/unlabeled/img/vid06_081_010.png</t>
  </si>
  <si>
    <t>/home/ba4_project/ba4_Hee/Trypanosome/training_dataset4_3_AL4/unlabeled/img/vid06_081_011.png</t>
  </si>
  <si>
    <t>/home/ba4_project/ba4_Hee/Trypanosome/training_dataset4_3_AL4/unlabeled/img/vid06_081_012.png</t>
  </si>
  <si>
    <t>/home/ba4_project/ba4_Hee/Trypanosome/training_dataset4_3_AL4/unlabeled/img/vid06_081_013.png</t>
  </si>
  <si>
    <t>/home/ba4_project/ba4_Hee/Trypanosome/training_dataset4_3_AL4/unlabeled/img/vid06_081_014.png</t>
  </si>
  <si>
    <t>/home/ba4_project/ba4_Hee/Trypanosome/training_dataset4_3_AL4/unlabeled/img/vid06_081_015.png</t>
  </si>
  <si>
    <t>/home/ba4_project/ba4_Hee/Trypanosome/training_dataset4_3_AL4/unlabeled/img/vid06_081_016.png</t>
  </si>
  <si>
    <t>/home/ba4_project/ba4_Hee/Trypanosome/training_dataset4_3_AL4/unlabeled/img/vid06_081_017.png</t>
  </si>
  <si>
    <t>/home/ba4_project/ba4_Hee/Trypanosome/training_dataset4_3_AL4/unlabeled/img/vid06_081_018.png</t>
  </si>
  <si>
    <t>/home/ba4_project/ba4_Hee/Trypanosome/training_dataset4_3_AL4/unlabeled/img/vid06_081_019.png</t>
  </si>
  <si>
    <t>/home/ba4_project/ba4_Hee/Trypanosome/training_dataset4_3_AL4/unlabeled/img/vid06_081_020.png</t>
  </si>
  <si>
    <t>/home/ba4_project/ba4_Hee/Trypanosome/training_dataset4_3_AL4/unlabeled/img/vid06_081_021.png</t>
  </si>
  <si>
    <t>/home/ba4_project/ba4_Hee/Trypanosome/training_dataset4_3_AL4/unlabeled/img/vid06_081_022.png</t>
  </si>
  <si>
    <t>/home/ba4_project/ba4_Hee/Trypanosome/training_dataset4_3_AL4/unlabeled/img/vid06_081_023.png</t>
  </si>
  <si>
    <t>/home/ba4_project/ba4_Hee/Trypanosome/training_dataset4_3_AL4/unlabeled/img/vid06_081_024.png</t>
  </si>
  <si>
    <t>/home/ba4_project/ba4_Hee/Trypanosome/training_dataset4_3_AL4/unlabeled/img/vid06_081_025.png</t>
  </si>
  <si>
    <t>/home/ba4_project/ba4_Hee/Trypanosome/training_dataset4_3_AL4/unlabeled/img/vid06_081_027.png</t>
  </si>
  <si>
    <t>/home/ba4_project/ba4_Hee/Trypanosome/training_dataset4_3_AL4/unlabeled/img/vid06_081_028.png</t>
  </si>
  <si>
    <t>/home/ba4_project/ba4_Hee/Trypanosome/training_dataset4_3_AL4/unlabeled/img/vid06_081_029.png</t>
  </si>
  <si>
    <t>/home/ba4_project/ba4_Hee/Trypanosome/training_dataset4_3_AL4/unlabeled/img/vid06_081_030.png</t>
  </si>
  <si>
    <t>/home/ba4_project/ba4_Hee/Trypanosome/training_dataset4_3_AL4/unlabeled/img/vid06_081_031.png</t>
  </si>
  <si>
    <t>/home/ba4_project/ba4_Hee/Trypanosome/training_dataset4_3_AL4/unlabeled/img/vid06_081_032.png</t>
  </si>
  <si>
    <t>/home/ba4_project/ba4_Hee/Trypanosome/training_dataset4_3_AL4/unlabeled/img/vid06_081_033.png</t>
  </si>
  <si>
    <t>/home/ba4_project/ba4_Hee/Trypanosome/training_dataset4_3_AL4/unlabeled/img/vid06_081_034.png</t>
  </si>
  <si>
    <t>/home/ba4_project/ba4_Hee/Trypanosome/training_dataset4_3_AL4/unlabeled/img/vid06_081_035.png</t>
  </si>
  <si>
    <t>/home/ba4_project/ba4_Hee/Trypanosome/training_dataset4_3_AL4/unlabeled/img/vid06_081_036.png</t>
  </si>
  <si>
    <t>/home/ba4_project/ba4_Hee/Trypanosome/training_dataset4_3_AL4/unlabeled/img/vid06_081_037.png</t>
  </si>
  <si>
    <t>/home/ba4_project/ba4_Hee/Trypanosome/training_dataset4_3_AL4/unlabeled/img/vid06_081_038.png</t>
  </si>
  <si>
    <t>/home/ba4_project/ba4_Hee/Trypanosome/training_dataset4_3_AL4/unlabeled/img/vid06_081_040.png</t>
  </si>
  <si>
    <t>/home/ba4_project/ba4_Hee/Trypanosome/training_dataset4_3_AL4/unlabeled/img/vid06_081_041.png</t>
  </si>
  <si>
    <t>/home/ba4_project/ba4_Hee/Trypanosome/training_dataset4_3_AL4/unlabeled/img/vid06_081_042.png</t>
  </si>
  <si>
    <t>/home/ba4_project/ba4_Hee/Trypanosome/training_dataset4_3_AL4/unlabeled/img/vid06_081_043.png</t>
  </si>
  <si>
    <t>/home/ba4_project/ba4_Hee/Trypanosome/training_dataset4_3_AL4/unlabeled/img/vid06_081_044.png</t>
  </si>
  <si>
    <t>/home/ba4_project/ba4_Hee/Trypanosome/training_dataset4_3_AL4/unlabeled/img/vid06_081_045.png</t>
  </si>
  <si>
    <t>/home/ba4_project/ba4_Hee/Trypanosome/training_dataset4_3_AL4/unlabeled/img/vid06_081_046.png</t>
  </si>
  <si>
    <t>/home/ba4_project/ba4_Hee/Trypanosome/training_dataset4_3_AL4/unlabeled/img/vid06_081_047.png</t>
  </si>
  <si>
    <t>/home/ba4_project/ba4_Hee/Trypanosome/training_dataset4_3_AL4/unlabeled/img/vid06_081_048.png</t>
  </si>
  <si>
    <t>/home/ba4_project/ba4_Hee/Trypanosome/training_dataset4_3_AL4/unlabeled/img/vid06_081_049.png</t>
  </si>
  <si>
    <t>/home/ba4_project/ba4_Hee/Trypanosome/training_dataset4_3_AL4/unlabeled/img/vid06_081_050.png</t>
  </si>
  <si>
    <t>/home/ba4_project/ba4_Hee/Trypanosome/training_dataset4_3_AL4/unlabeled/img/vid06_081_051.png</t>
  </si>
  <si>
    <t>/home/ba4_project/ba4_Hee/Trypanosome/training_dataset4_3_AL4/unlabeled/img/vid06_081_052.png</t>
  </si>
  <si>
    <t>/home/ba4_project/ba4_Hee/Trypanosome/training_dataset4_3_AL4/unlabeled/img/vid06_081_053.png</t>
  </si>
  <si>
    <t>/home/ba4_project/ba4_Hee/Trypanosome/training_dataset4_3_AL4/unlabeled/img/vid06_081_054.png</t>
  </si>
  <si>
    <t>/home/ba4_project/ba4_Hee/Trypanosome/training_dataset4_3_AL4/unlabeled/img/vid06_081_055.png</t>
  </si>
  <si>
    <t>/home/ba4_project/ba4_Hee/Trypanosome/training_dataset4_3_AL4/unlabeled/img/vid06_081_056.png</t>
  </si>
  <si>
    <t>/home/ba4_project/ba4_Hee/Trypanosome/training_dataset4_3_AL4/unlabeled/img/vid06_081_057.png</t>
  </si>
  <si>
    <t>/home/ba4_project/ba4_Hee/Trypanosome/training_dataset4_3_AL4/unlabeled/img/vid06_081_058.png</t>
  </si>
  <si>
    <t>/home/ba4_project/ba4_Hee/Trypanosome/training_dataset4_3_AL4/unlabeled/img/vid06_081_059.png</t>
  </si>
  <si>
    <t>/home/ba4_project/ba4_Hee/Trypanosome/training_dataset4_3_AL4/unlabeled/img/vid06_081_060.png</t>
  </si>
  <si>
    <t>/home/ba4_project/ba4_Hee/Trypanosome/training_dataset4_3_AL4/unlabeled/img/vid06_081_061.png</t>
  </si>
  <si>
    <t>/home/ba4_project/ba4_Hee/Trypanosome/training_dataset4_3_AL4/unlabeled/img/vid06_081_062.png</t>
  </si>
  <si>
    <t>/home/ba4_project/ba4_Hee/Trypanosome/training_dataset4_3_AL4/unlabeled/img/vid06_082_000.png</t>
  </si>
  <si>
    <t>/home/ba4_project/ba4_Hee/Trypanosome/training_dataset4_3_AL4/unlabeled/img/vid06_082_001.png</t>
  </si>
  <si>
    <t>/home/ba4_project/ba4_Hee/Trypanosome/training_dataset4_3_AL4/unlabeled/img/vid06_082_002.png</t>
  </si>
  <si>
    <t>/home/ba4_project/ba4_Hee/Trypanosome/training_dataset4_3_AL4/unlabeled/img/vid06_082_004.png</t>
  </si>
  <si>
    <t>/home/ba4_project/ba4_Hee/Trypanosome/training_dataset4_3_AL4/unlabeled/img/vid06_082_005.png</t>
  </si>
  <si>
    <t>/home/ba4_project/ba4_Hee/Trypanosome/training_dataset4_3_AL4/unlabeled/img/vid06_082_006.png</t>
  </si>
  <si>
    <t>/home/ba4_project/ba4_Hee/Trypanosome/training_dataset4_3_AL4/unlabeled/img/vid06_082_007.png</t>
  </si>
  <si>
    <t>/home/ba4_project/ba4_Hee/Trypanosome/training_dataset4_3_AL4/unlabeled/img/vid06_082_008.png</t>
  </si>
  <si>
    <t>/home/ba4_project/ba4_Hee/Trypanosome/training_dataset4_3_AL4/unlabeled/img/vid06_082_009.png</t>
  </si>
  <si>
    <t>/home/ba4_project/ba4_Hee/Trypanosome/training_dataset4_3_AL4/unlabeled/img/vid06_082_010.png</t>
  </si>
  <si>
    <t>/home/ba4_project/ba4_Hee/Trypanosome/training_dataset4_3_AL4/unlabeled/img/vid06_082_011.png</t>
  </si>
  <si>
    <t>/home/ba4_project/ba4_Hee/Trypanosome/training_dataset4_3_AL4/unlabeled/img/vid06_082_012.png</t>
  </si>
  <si>
    <t>/home/ba4_project/ba4_Hee/Trypanosome/training_dataset4_3_AL4/unlabeled/img/vid06_082_013.png</t>
  </si>
  <si>
    <t>/home/ba4_project/ba4_Hee/Trypanosome/training_dataset4_3_AL4/unlabeled/img/vid06_082_014.png</t>
  </si>
  <si>
    <t>/home/ba4_project/ba4_Hee/Trypanosome/training_dataset4_3_AL4/unlabeled/img/vid06_082_015.png</t>
  </si>
  <si>
    <t>/home/ba4_project/ba4_Hee/Trypanosome/training_dataset4_3_AL4/unlabeled/img/vid06_082_016.png</t>
  </si>
  <si>
    <t>/home/ba4_project/ba4_Hee/Trypanosome/training_dataset4_3_AL4/unlabeled/img/vid06_082_018.png</t>
  </si>
  <si>
    <t>/home/ba4_project/ba4_Hee/Trypanosome/training_dataset4_3_AL4/unlabeled/img/vid06_082_019.png</t>
  </si>
  <si>
    <t>/home/ba4_project/ba4_Hee/Trypanosome/training_dataset4_3_AL4/unlabeled/img/vid06_082_020.png</t>
  </si>
  <si>
    <t>/home/ba4_project/ba4_Hee/Trypanosome/training_dataset4_3_AL4/unlabeled/img/vid06_082_021.png</t>
  </si>
  <si>
    <t>/home/ba4_project/ba4_Hee/Trypanosome/training_dataset4_3_AL4/unlabeled/img/vid06_082_022.png</t>
  </si>
  <si>
    <t>/home/ba4_project/ba4_Hee/Trypanosome/training_dataset4_3_AL4/unlabeled/img/vid06_082_023.png</t>
  </si>
  <si>
    <t>/home/ba4_project/ba4_Hee/Trypanosome/training_dataset4_3_AL4/unlabeled/img/vid06_082_024.png</t>
  </si>
  <si>
    <t>/home/ba4_project/ba4_Hee/Trypanosome/training_dataset4_3_AL4/unlabeled/img/vid06_082_025.png</t>
  </si>
  <si>
    <t>/home/ba4_project/ba4_Hee/Trypanosome/training_dataset4_3_AL4/unlabeled/img/vid06_082_027.png</t>
  </si>
  <si>
    <t>/home/ba4_project/ba4_Hee/Trypanosome/training_dataset4_3_AL4/unlabeled/img/vid06_082_028.png</t>
  </si>
  <si>
    <t>/home/ba4_project/ba4_Hee/Trypanosome/training_dataset4_3_AL4/unlabeled/img/vid06_082_029.png</t>
  </si>
  <si>
    <t>/home/ba4_project/ba4_Hee/Trypanosome/training_dataset4_3_AL4/unlabeled/img/vid06_082_030.png</t>
  </si>
  <si>
    <t>/home/ba4_project/ba4_Hee/Trypanosome/training_dataset4_3_AL4/unlabeled/img/vid06_082_031.png</t>
  </si>
  <si>
    <t>/home/ba4_project/ba4_Hee/Trypanosome/training_dataset4_3_AL4/unlabeled/img/vid06_082_032.png</t>
  </si>
  <si>
    <t>/home/ba4_project/ba4_Hee/Trypanosome/training_dataset4_3_AL4/unlabeled/img/vid06_082_033.png</t>
  </si>
  <si>
    <t>/home/ba4_project/ba4_Hee/Trypanosome/training_dataset4_3_AL4/unlabeled/img/vid06_082_034.png</t>
  </si>
  <si>
    <t>/home/ba4_project/ba4_Hee/Trypanosome/training_dataset4_3_AL4/unlabeled/img/vid06_082_035.png</t>
  </si>
  <si>
    <t>/home/ba4_project/ba4_Hee/Trypanosome/training_dataset4_3_AL4/unlabeled/img/vid06_082_036.png</t>
  </si>
  <si>
    <t>/home/ba4_project/ba4_Hee/Trypanosome/training_dataset4_3_AL4/unlabeled/img/vid06_082_037.png</t>
  </si>
  <si>
    <t>/home/ba4_project/ba4_Hee/Trypanosome/training_dataset4_3_AL4/unlabeled/img/vid06_082_038.png</t>
  </si>
  <si>
    <t>/home/ba4_project/ba4_Hee/Trypanosome/training_dataset4_3_AL4/unlabeled/img/vid06_082_039.png</t>
  </si>
  <si>
    <t>/home/ba4_project/ba4_Hee/Trypanosome/training_dataset4_3_AL4/unlabeled/img/vid06_082_040.png</t>
  </si>
  <si>
    <t>/home/ba4_project/ba4_Hee/Trypanosome/training_dataset4_3_AL4/unlabeled/img/vid06_082_041.png</t>
  </si>
  <si>
    <t>/home/ba4_project/ba4_Hee/Trypanosome/training_dataset4_3_AL4/unlabeled/img/vid06_082_042.png</t>
  </si>
  <si>
    <t>/home/ba4_project/ba4_Hee/Trypanosome/training_dataset4_3_AL4/unlabeled/img/vid06_082_043.png</t>
  </si>
  <si>
    <t>/home/ba4_project/ba4_Hee/Trypanosome/training_dataset4_3_AL4/unlabeled/img/vid06_082_044.png</t>
  </si>
  <si>
    <t>/home/ba4_project/ba4_Hee/Trypanosome/training_dataset4_3_AL4/unlabeled/img/vid06_082_045.png</t>
  </si>
  <si>
    <t>/home/ba4_project/ba4_Hee/Trypanosome/training_dataset4_3_AL4/unlabeled/img/vid06_082_046.png</t>
  </si>
  <si>
    <t>/home/ba4_project/ba4_Hee/Trypanosome/training_dataset4_3_AL4/unlabeled/img/vid06_082_047.png</t>
  </si>
  <si>
    <t>/home/ba4_project/ba4_Hee/Trypanosome/training_dataset4_3_AL4/unlabeled/img/vid06_082_048.png</t>
  </si>
  <si>
    <t>/home/ba4_project/ba4_Hee/Trypanosome/training_dataset4_3_AL4/unlabeled/img/vid06_082_049.png</t>
  </si>
  <si>
    <t>/home/ba4_project/ba4_Hee/Trypanosome/training_dataset4_3_AL4/unlabeled/img/vid06_082_050.png</t>
  </si>
  <si>
    <t>/home/ba4_project/ba4_Hee/Trypanosome/training_dataset4_3_AL4/unlabeled/img/vid06_082_051.png</t>
  </si>
  <si>
    <t>/home/ba4_project/ba4_Hee/Trypanosome/training_dataset4_3_AL4/unlabeled/img/vid06_082_052.png</t>
  </si>
  <si>
    <t>/home/ba4_project/ba4_Hee/Trypanosome/training_dataset4_3_AL4/unlabeled/img/vid06_082_053.png</t>
  </si>
  <si>
    <t>/home/ba4_project/ba4_Hee/Trypanosome/training_dataset4_3_AL4/unlabeled/img/vid06_082_054.png</t>
  </si>
  <si>
    <t>/home/ba4_project/ba4_Hee/Trypanosome/training_dataset4_3_AL4/unlabeled/img/vid06_082_055.png</t>
  </si>
  <si>
    <t>/home/ba4_project/ba4_Hee/Trypanosome/training_dataset4_3_AL4/unlabeled/img/vid06_082_056.png</t>
  </si>
  <si>
    <t>/home/ba4_project/ba4_Hee/Trypanosome/training_dataset4_3_AL4/unlabeled/img/vid06_082_057.png</t>
  </si>
  <si>
    <t>/home/ba4_project/ba4_Hee/Trypanosome/training_dataset4_3_AL4/unlabeled/img/vid06_082_058.png</t>
  </si>
  <si>
    <t>/home/ba4_project/ba4_Hee/Trypanosome/training_dataset4_3_AL4/unlabeled/img/vid06_082_059.png</t>
  </si>
  <si>
    <t>/home/ba4_project/ba4_Hee/Trypanosome/training_dataset4_3_AL4/unlabeled/img/vid06_082_060.png</t>
  </si>
  <si>
    <t>/home/ba4_project/ba4_Hee/Trypanosome/training_dataset4_3_AL4/unlabeled/img/vid06_082_061.png</t>
  </si>
  <si>
    <t>/home/ba4_project/ba4_Hee/Trypanosome/training_dataset4_3_AL4/unlabeled/img/vid06_082_062.png</t>
  </si>
  <si>
    <t>/home/ba4_project/ba4_Hee/Trypanosome/training_dataset4_3_AL4/unlabeled/img/vid06_083_000.png</t>
  </si>
  <si>
    <t>/home/ba4_project/ba4_Hee/Trypanosome/training_dataset4_3_AL4/unlabeled/img/vid06_083_001.png</t>
  </si>
  <si>
    <t>/home/ba4_project/ba4_Hee/Trypanosome/training_dataset4_3_AL4/unlabeled/img/vid06_083_002.png</t>
  </si>
  <si>
    <t>/home/ba4_project/ba4_Hee/Trypanosome/training_dataset4_3_AL4/unlabeled/img/vid06_083_003.png</t>
  </si>
  <si>
    <t>/home/ba4_project/ba4_Hee/Trypanosome/training_dataset4_3_AL4/unlabeled/img/vid06_083_004.png</t>
  </si>
  <si>
    <t>/home/ba4_project/ba4_Hee/Trypanosome/training_dataset4_3_AL4/unlabeled/img/vid06_083_005.png</t>
  </si>
  <si>
    <t>/home/ba4_project/ba4_Hee/Trypanosome/training_dataset4_3_AL4/unlabeled/img/vid06_083_006.png</t>
  </si>
  <si>
    <t>/home/ba4_project/ba4_Hee/Trypanosome/training_dataset4_3_AL4/unlabeled/img/vid06_083_007.png</t>
  </si>
  <si>
    <t>/home/ba4_project/ba4_Hee/Trypanosome/training_dataset4_3_AL4/unlabeled/img/vid06_083_008.png</t>
  </si>
  <si>
    <t>/home/ba4_project/ba4_Hee/Trypanosome/training_dataset4_3_AL4/unlabeled/img/vid06_083_009.png</t>
  </si>
  <si>
    <t>/home/ba4_project/ba4_Hee/Trypanosome/training_dataset4_3_AL4/unlabeled/img/vid06_083_010.png</t>
  </si>
  <si>
    <t>/home/ba4_project/ba4_Hee/Trypanosome/training_dataset4_3_AL4/unlabeled/img/vid06_083_011.png</t>
  </si>
  <si>
    <t>/home/ba4_project/ba4_Hee/Trypanosome/training_dataset4_3_AL4/unlabeled/img/vid06_083_012.png</t>
  </si>
  <si>
    <t>/home/ba4_project/ba4_Hee/Trypanosome/training_dataset4_3_AL4/unlabeled/img/vid06_083_013.png</t>
  </si>
  <si>
    <t>/home/ba4_project/ba4_Hee/Trypanosome/training_dataset4_3_AL4/unlabeled/img/vid06_083_014.png</t>
  </si>
  <si>
    <t>/home/ba4_project/ba4_Hee/Trypanosome/training_dataset4_3_AL4/unlabeled/img/vid06_083_015.png</t>
  </si>
  <si>
    <t>/home/ba4_project/ba4_Hee/Trypanosome/training_dataset4_3_AL4/unlabeled/img/vid06_083_016.png</t>
  </si>
  <si>
    <t>/home/ba4_project/ba4_Hee/Trypanosome/training_dataset4_3_AL4/unlabeled/img/vid06_083_018.png</t>
  </si>
  <si>
    <t>/home/ba4_project/ba4_Hee/Trypanosome/training_dataset4_3_AL4/unlabeled/img/vid06_083_019.png</t>
  </si>
  <si>
    <t>/home/ba4_project/ba4_Hee/Trypanosome/training_dataset4_3_AL4/unlabeled/img/vid06_083_020.png</t>
  </si>
  <si>
    <t>/home/ba4_project/ba4_Hee/Trypanosome/training_dataset4_3_AL4/unlabeled/img/vid06_083_021.png</t>
  </si>
  <si>
    <t>/home/ba4_project/ba4_Hee/Trypanosome/training_dataset4_3_AL4/unlabeled/img/vid06_083_022.png</t>
  </si>
  <si>
    <t>/home/ba4_project/ba4_Hee/Trypanosome/training_dataset4_3_AL4/unlabeled/img/vid06_083_024.png</t>
  </si>
  <si>
    <t>/home/ba4_project/ba4_Hee/Trypanosome/training_dataset4_3_AL4/unlabeled/img/vid06_083_025.png</t>
  </si>
  <si>
    <t>/home/ba4_project/ba4_Hee/Trypanosome/training_dataset4_3_AL4/unlabeled/img/vid06_083_027.png</t>
  </si>
  <si>
    <t>/home/ba4_project/ba4_Hee/Trypanosome/training_dataset4_3_AL4/unlabeled/img/vid06_083_028.png</t>
  </si>
  <si>
    <t>/home/ba4_project/ba4_Hee/Trypanosome/training_dataset4_3_AL4/unlabeled/img/vid06_083_029.png</t>
  </si>
  <si>
    <t>/home/ba4_project/ba4_Hee/Trypanosome/training_dataset4_3_AL4/unlabeled/img/vid06_083_031.png</t>
  </si>
  <si>
    <t>/home/ba4_project/ba4_Hee/Trypanosome/training_dataset4_3_AL4/unlabeled/img/vid06_083_032.png</t>
  </si>
  <si>
    <t>/home/ba4_project/ba4_Hee/Trypanosome/training_dataset4_3_AL4/unlabeled/img/vid06_083_033.png</t>
  </si>
  <si>
    <t>/home/ba4_project/ba4_Hee/Trypanosome/training_dataset4_3_AL4/unlabeled/img/vid06_083_034.png</t>
  </si>
  <si>
    <t>/home/ba4_project/ba4_Hee/Trypanosome/training_dataset4_3_AL4/unlabeled/img/vid06_083_035.png</t>
  </si>
  <si>
    <t>/home/ba4_project/ba4_Hee/Trypanosome/training_dataset4_3_AL4/unlabeled/img/vid06_083_036.png</t>
  </si>
  <si>
    <t>/home/ba4_project/ba4_Hee/Trypanosome/training_dataset4_3_AL4/unlabeled/img/vid06_083_037.png</t>
  </si>
  <si>
    <t>/home/ba4_project/ba4_Hee/Trypanosome/training_dataset4_3_AL4/unlabeled/img/vid06_083_038.png</t>
  </si>
  <si>
    <t>/home/ba4_project/ba4_Hee/Trypanosome/training_dataset4_3_AL4/unlabeled/img/vid06_083_039.png</t>
  </si>
  <si>
    <t>/home/ba4_project/ba4_Hee/Trypanosome/training_dataset4_3_AL4/unlabeled/img/vid06_083_040.png</t>
  </si>
  <si>
    <t>/home/ba4_project/ba4_Hee/Trypanosome/training_dataset4_3_AL4/unlabeled/img/vid06_083_041.png</t>
  </si>
  <si>
    <t>/home/ba4_project/ba4_Hee/Trypanosome/training_dataset4_3_AL4/unlabeled/img/vid06_083_042.png</t>
  </si>
  <si>
    <t>/home/ba4_project/ba4_Hee/Trypanosome/training_dataset4_3_AL4/unlabeled/img/vid06_083_043.png</t>
  </si>
  <si>
    <t>/home/ba4_project/ba4_Hee/Trypanosome/training_dataset4_3_AL4/unlabeled/img/vid06_083_044.png</t>
  </si>
  <si>
    <t>/home/ba4_project/ba4_Hee/Trypanosome/training_dataset4_3_AL4/unlabeled/img/vid06_083_045.png</t>
  </si>
  <si>
    <t>/home/ba4_project/ba4_Hee/Trypanosome/training_dataset4_3_AL4/unlabeled/img/vid06_083_046.png</t>
  </si>
  <si>
    <t>/home/ba4_project/ba4_Hee/Trypanosome/training_dataset4_3_AL4/unlabeled/img/vid06_083_047.png</t>
  </si>
  <si>
    <t>/home/ba4_project/ba4_Hee/Trypanosome/training_dataset4_3_AL4/unlabeled/img/vid06_083_048.png</t>
  </si>
  <si>
    <t>/home/ba4_project/ba4_Hee/Trypanosome/training_dataset4_3_AL4/unlabeled/img/vid06_083_049.png</t>
  </si>
  <si>
    <t>/home/ba4_project/ba4_Hee/Trypanosome/training_dataset4_3_AL4/unlabeled/img/vid06_083_050.png</t>
  </si>
  <si>
    <t>/home/ba4_project/ba4_Hee/Trypanosome/training_dataset4_3_AL4/unlabeled/img/vid06_083_051.png</t>
  </si>
  <si>
    <t>/home/ba4_project/ba4_Hee/Trypanosome/training_dataset4_3_AL4/unlabeled/img/vid06_083_052.png</t>
  </si>
  <si>
    <t>/home/ba4_project/ba4_Hee/Trypanosome/training_dataset4_3_AL4/unlabeled/img/vid06_083_053.png</t>
  </si>
  <si>
    <t>/home/ba4_project/ba4_Hee/Trypanosome/training_dataset4_3_AL4/unlabeled/img/vid06_083_054.png</t>
  </si>
  <si>
    <t>/home/ba4_project/ba4_Hee/Trypanosome/training_dataset4_3_AL4/unlabeled/img/vid06_083_055.png</t>
  </si>
  <si>
    <t>/home/ba4_project/ba4_Hee/Trypanosome/training_dataset4_3_AL4/unlabeled/img/vid06_083_056.png</t>
  </si>
  <si>
    <t>/home/ba4_project/ba4_Hee/Trypanosome/training_dataset4_3_AL4/unlabeled/img/vid06_083_057.png</t>
  </si>
  <si>
    <t>/home/ba4_project/ba4_Hee/Trypanosome/training_dataset4_3_AL4/unlabeled/img/vid06_083_058.png</t>
  </si>
  <si>
    <t>/home/ba4_project/ba4_Hee/Trypanosome/training_dataset4_3_AL4/unlabeled/img/vid06_083_059.png</t>
  </si>
  <si>
    <t>/home/ba4_project/ba4_Hee/Trypanosome/training_dataset4_3_AL4/unlabeled/img/vid06_083_060.png</t>
  </si>
  <si>
    <t>/home/ba4_project/ba4_Hee/Trypanosome/training_dataset4_3_AL4/unlabeled/img/vid06_083_061.png</t>
  </si>
  <si>
    <t>/home/ba4_project/ba4_Hee/Trypanosome/training_dataset4_3_AL4/unlabeled/img/vid06_083_062.png</t>
  </si>
  <si>
    <t>/home/ba4_project/ba4_Hee/Trypanosome/training_dataset4_3_AL4/unlabeled/img/vid06_084_000.png</t>
  </si>
  <si>
    <t>/home/ba4_project/ba4_Hee/Trypanosome/training_dataset4_3_AL4/unlabeled/img/vid06_084_001.png</t>
  </si>
  <si>
    <t>/home/ba4_project/ba4_Hee/Trypanosome/training_dataset4_3_AL4/unlabeled/img/vid06_084_002.png</t>
  </si>
  <si>
    <t>/home/ba4_project/ba4_Hee/Trypanosome/training_dataset4_3_AL4/unlabeled/img/vid06_084_003.png</t>
  </si>
  <si>
    <t>/home/ba4_project/ba4_Hee/Trypanosome/training_dataset4_3_AL4/unlabeled/img/vid06_084_004.png</t>
  </si>
  <si>
    <t>/home/ba4_project/ba4_Hee/Trypanosome/training_dataset4_3_AL4/unlabeled/img/vid06_084_005.png</t>
  </si>
  <si>
    <t>/home/ba4_project/ba4_Hee/Trypanosome/training_dataset4_3_AL4/unlabeled/img/vid06_084_006.png</t>
  </si>
  <si>
    <t>/home/ba4_project/ba4_Hee/Trypanosome/training_dataset4_3_AL4/unlabeled/img/vid06_084_007.png</t>
  </si>
  <si>
    <t>/home/ba4_project/ba4_Hee/Trypanosome/training_dataset4_3_AL4/unlabeled/img/vid06_084_008.png</t>
  </si>
  <si>
    <t>/home/ba4_project/ba4_Hee/Trypanosome/training_dataset4_3_AL4/unlabeled/img/vid06_084_009.png</t>
  </si>
  <si>
    <t>/home/ba4_project/ba4_Hee/Trypanosome/training_dataset4_3_AL4/unlabeled/img/vid06_084_010.png</t>
  </si>
  <si>
    <t>/home/ba4_project/ba4_Hee/Trypanosome/training_dataset4_3_AL4/unlabeled/img/vid06_084_011.png</t>
  </si>
  <si>
    <t>/home/ba4_project/ba4_Hee/Trypanosome/training_dataset4_3_AL4/unlabeled/img/vid06_084_012.png</t>
  </si>
  <si>
    <t>/home/ba4_project/ba4_Hee/Trypanosome/training_dataset4_3_AL4/unlabeled/img/vid06_084_013.png</t>
  </si>
  <si>
    <t>/home/ba4_project/ba4_Hee/Trypanosome/training_dataset4_3_AL4/unlabeled/img/vid06_084_014.png</t>
  </si>
  <si>
    <t>/home/ba4_project/ba4_Hee/Trypanosome/training_dataset4_3_AL4/unlabeled/img/vid06_084_015.png</t>
  </si>
  <si>
    <t>/home/ba4_project/ba4_Hee/Trypanosome/training_dataset4_3_AL4/unlabeled/img/vid06_084_016.png</t>
  </si>
  <si>
    <t>/home/ba4_project/ba4_Hee/Trypanosome/training_dataset4_3_AL4/unlabeled/img/vid06_084_017.png</t>
  </si>
  <si>
    <t>/home/ba4_project/ba4_Hee/Trypanosome/training_dataset4_3_AL4/unlabeled/img/vid06_084_018.png</t>
  </si>
  <si>
    <t>/home/ba4_project/ba4_Hee/Trypanosome/training_dataset4_3_AL4/unlabeled/img/vid06_084_019.png</t>
  </si>
  <si>
    <t>/home/ba4_project/ba4_Hee/Trypanosome/training_dataset4_3_AL4/unlabeled/img/vid06_084_020.png</t>
  </si>
  <si>
    <t>/home/ba4_project/ba4_Hee/Trypanosome/training_dataset4_3_AL4/unlabeled/img/vid06_084_021.png</t>
  </si>
  <si>
    <t>/home/ba4_project/ba4_Hee/Trypanosome/training_dataset4_3_AL4/unlabeled/img/vid06_084_022.png</t>
  </si>
  <si>
    <t>/home/ba4_project/ba4_Hee/Trypanosome/training_dataset4_3_AL4/unlabeled/img/vid06_084_023.png</t>
  </si>
  <si>
    <t>/home/ba4_project/ba4_Hee/Trypanosome/training_dataset4_3_AL4/unlabeled/img/vid06_084_024.png</t>
  </si>
  <si>
    <t>/home/ba4_project/ba4_Hee/Trypanosome/training_dataset4_3_AL4/unlabeled/img/vid06_084_026.png</t>
  </si>
  <si>
    <t>/home/ba4_project/ba4_Hee/Trypanosome/training_dataset4_3_AL4/unlabeled/img/vid06_084_027.png</t>
  </si>
  <si>
    <t>/home/ba4_project/ba4_Hee/Trypanosome/training_dataset4_3_AL4/unlabeled/img/vid06_084_028.png</t>
  </si>
  <si>
    <t>/home/ba4_project/ba4_Hee/Trypanosome/training_dataset4_3_AL4/unlabeled/img/vid06_084_029.png</t>
  </si>
  <si>
    <t>/home/ba4_project/ba4_Hee/Trypanosome/training_dataset4_3_AL4/unlabeled/img/vid06_084_030.png</t>
  </si>
  <si>
    <t>/home/ba4_project/ba4_Hee/Trypanosome/training_dataset4_3_AL4/unlabeled/img/vid06_084_031.png</t>
  </si>
  <si>
    <t>/home/ba4_project/ba4_Hee/Trypanosome/training_dataset4_3_AL4/unlabeled/img/vid06_084_032.png</t>
  </si>
  <si>
    <t>/home/ba4_project/ba4_Hee/Trypanosome/training_dataset4_3_AL4/unlabeled/img/vid06_084_033.png</t>
  </si>
  <si>
    <t>/home/ba4_project/ba4_Hee/Trypanosome/training_dataset4_3_AL4/unlabeled/img/vid06_084_034.png</t>
  </si>
  <si>
    <t>/home/ba4_project/ba4_Hee/Trypanosome/training_dataset4_3_AL4/unlabeled/img/vid06_084_035.png</t>
  </si>
  <si>
    <t>/home/ba4_project/ba4_Hee/Trypanosome/training_dataset4_3_AL4/unlabeled/img/vid06_084_036.png</t>
  </si>
  <si>
    <t>/home/ba4_project/ba4_Hee/Trypanosome/training_dataset4_3_AL4/unlabeled/img/vid06_084_037.png</t>
  </si>
  <si>
    <t>/home/ba4_project/ba4_Hee/Trypanosome/training_dataset4_3_AL4/unlabeled/img/vid06_084_038.png</t>
  </si>
  <si>
    <t>/home/ba4_project/ba4_Hee/Trypanosome/training_dataset4_3_AL4/unlabeled/img/vid06_084_039.png</t>
  </si>
  <si>
    <t>/home/ba4_project/ba4_Hee/Trypanosome/training_dataset4_3_AL4/unlabeled/img/vid06_084_040.png</t>
  </si>
  <si>
    <t>/home/ba4_project/ba4_Hee/Trypanosome/training_dataset4_3_AL4/unlabeled/img/vid06_084_041.png</t>
  </si>
  <si>
    <t>/home/ba4_project/ba4_Hee/Trypanosome/training_dataset4_3_AL4/unlabeled/img/vid06_084_042.png</t>
  </si>
  <si>
    <t>/home/ba4_project/ba4_Hee/Trypanosome/training_dataset4_3_AL4/unlabeled/img/vid06_084_043.png</t>
  </si>
  <si>
    <t>/home/ba4_project/ba4_Hee/Trypanosome/training_dataset4_3_AL4/unlabeled/img/vid06_084_044.png</t>
  </si>
  <si>
    <t>/home/ba4_project/ba4_Hee/Trypanosome/training_dataset4_3_AL4/unlabeled/img/vid06_084_045.png</t>
  </si>
  <si>
    <t>/home/ba4_project/ba4_Hee/Trypanosome/training_dataset4_3_AL4/unlabeled/img/vid06_084_046.png</t>
  </si>
  <si>
    <t>/home/ba4_project/ba4_Hee/Trypanosome/training_dataset4_3_AL4/unlabeled/img/vid06_084_047.png</t>
  </si>
  <si>
    <t>/home/ba4_project/ba4_Hee/Trypanosome/training_dataset4_3_AL4/unlabeled/img/vid06_084_048.png</t>
  </si>
  <si>
    <t>/home/ba4_project/ba4_Hee/Trypanosome/training_dataset4_3_AL4/unlabeled/img/vid06_084_050.png</t>
  </si>
  <si>
    <t>/home/ba4_project/ba4_Hee/Trypanosome/training_dataset4_3_AL4/unlabeled/img/vid06_084_051.png</t>
  </si>
  <si>
    <t>/home/ba4_project/ba4_Hee/Trypanosome/training_dataset4_3_AL4/unlabeled/img/vid06_084_052.png</t>
  </si>
  <si>
    <t>/home/ba4_project/ba4_Hee/Trypanosome/training_dataset4_3_AL4/unlabeled/img/vid06_084_053.png</t>
  </si>
  <si>
    <t>/home/ba4_project/ba4_Hee/Trypanosome/training_dataset4_3_AL4/unlabeled/img/vid06_084_054.png</t>
  </si>
  <si>
    <t>/home/ba4_project/ba4_Hee/Trypanosome/training_dataset4_3_AL4/unlabeled/img/vid06_084_055.png</t>
  </si>
  <si>
    <t>/home/ba4_project/ba4_Hee/Trypanosome/training_dataset4_3_AL4/unlabeled/img/vid06_084_056.png</t>
  </si>
  <si>
    <t>/home/ba4_project/ba4_Hee/Trypanosome/training_dataset4_3_AL4/unlabeled/img/vid06_084_057.png</t>
  </si>
  <si>
    <t>/home/ba4_project/ba4_Hee/Trypanosome/training_dataset4_3_AL4/unlabeled/img/vid06_084_058.png</t>
  </si>
  <si>
    <t>/home/ba4_project/ba4_Hee/Trypanosome/training_dataset4_3_AL4/unlabeled/img/vid06_084_059.png</t>
  </si>
  <si>
    <t>/home/ba4_project/ba4_Hee/Trypanosome/training_dataset4_3_AL4/unlabeled/img/vid06_084_060.png</t>
  </si>
  <si>
    <t>/home/ba4_project/ba4_Hee/Trypanosome/training_dataset4_3_AL4/unlabeled/img/vid06_084_061.png</t>
  </si>
  <si>
    <t>/home/ba4_project/ba4_Hee/Trypanosome/training_dataset4_3_AL4/unlabeled/img/vid06_084_062.png</t>
  </si>
  <si>
    <t>/home/ba4_project/ba4_Hee/Trypanosome/training_dataset4_3_AL4/unlabeled/img/vid06_085_000.png</t>
  </si>
  <si>
    <t>/home/ba4_project/ba4_Hee/Trypanosome/training_dataset4_3_AL4/unlabeled/img/vid06_085_001.png</t>
  </si>
  <si>
    <t>/home/ba4_project/ba4_Hee/Trypanosome/training_dataset4_3_AL4/unlabeled/img/vid06_085_002.png</t>
  </si>
  <si>
    <t>/home/ba4_project/ba4_Hee/Trypanosome/training_dataset4_3_AL4/unlabeled/img/vid06_085_003.png</t>
  </si>
  <si>
    <t>/home/ba4_project/ba4_Hee/Trypanosome/training_dataset4_3_AL4/unlabeled/img/vid06_085_004.png</t>
  </si>
  <si>
    <t>/home/ba4_project/ba4_Hee/Trypanosome/training_dataset4_3_AL4/unlabeled/img/vid06_085_005.png</t>
  </si>
  <si>
    <t>/home/ba4_project/ba4_Hee/Trypanosome/training_dataset4_3_AL4/unlabeled/img/vid06_085_006.png</t>
  </si>
  <si>
    <t>/home/ba4_project/ba4_Hee/Trypanosome/training_dataset4_3_AL4/unlabeled/img/vid06_085_007.png</t>
  </si>
  <si>
    <t>/home/ba4_project/ba4_Hee/Trypanosome/training_dataset4_3_AL4/unlabeled/img/vid06_085_008.png</t>
  </si>
  <si>
    <t>/home/ba4_project/ba4_Hee/Trypanosome/training_dataset4_3_AL4/unlabeled/img/vid06_085_009.png</t>
  </si>
  <si>
    <t>/home/ba4_project/ba4_Hee/Trypanosome/training_dataset4_3_AL4/unlabeled/img/vid06_085_010.png</t>
  </si>
  <si>
    <t>/home/ba4_project/ba4_Hee/Trypanosome/training_dataset4_3_AL4/unlabeled/img/vid06_085_011.png</t>
  </si>
  <si>
    <t>/home/ba4_project/ba4_Hee/Trypanosome/training_dataset4_3_AL4/unlabeled/img/vid06_085_012.png</t>
  </si>
  <si>
    <t>/home/ba4_project/ba4_Hee/Trypanosome/training_dataset4_3_AL4/unlabeled/img/vid06_085_013.png</t>
  </si>
  <si>
    <t>/home/ba4_project/ba4_Hee/Trypanosome/training_dataset4_3_AL4/unlabeled/img/vid06_085_014.png</t>
  </si>
  <si>
    <t>/home/ba4_project/ba4_Hee/Trypanosome/training_dataset4_3_AL4/unlabeled/img/vid06_085_015.png</t>
  </si>
  <si>
    <t>/home/ba4_project/ba4_Hee/Trypanosome/training_dataset4_3_AL4/unlabeled/img/vid06_085_016.png</t>
  </si>
  <si>
    <t>/home/ba4_project/ba4_Hee/Trypanosome/training_dataset4_3_AL4/unlabeled/img/vid06_085_018.png</t>
  </si>
  <si>
    <t>/home/ba4_project/ba4_Hee/Trypanosome/training_dataset4_3_AL4/unlabeled/img/vid06_085_019.png</t>
  </si>
  <si>
    <t>/home/ba4_project/ba4_Hee/Trypanosome/training_dataset4_3_AL4/unlabeled/img/vid06_085_020.png</t>
  </si>
  <si>
    <t>/home/ba4_project/ba4_Hee/Trypanosome/training_dataset4_3_AL4/unlabeled/img/vid06_085_021.png</t>
  </si>
  <si>
    <t>/home/ba4_project/ba4_Hee/Trypanosome/training_dataset4_3_AL4/unlabeled/img/vid06_085_022.png</t>
  </si>
  <si>
    <t>/home/ba4_project/ba4_Hee/Trypanosome/training_dataset4_3_AL4/unlabeled/img/vid06_085_023.png</t>
  </si>
  <si>
    <t>/home/ba4_project/ba4_Hee/Trypanosome/training_dataset4_3_AL4/unlabeled/img/vid06_085_024.png</t>
  </si>
  <si>
    <t>/home/ba4_project/ba4_Hee/Trypanosome/training_dataset4_3_AL4/unlabeled/img/vid06_085_025.png</t>
  </si>
  <si>
    <t>/home/ba4_project/ba4_Hee/Trypanosome/training_dataset4_3_AL4/unlabeled/img/vid06_085_026.png</t>
  </si>
  <si>
    <t>/home/ba4_project/ba4_Hee/Trypanosome/training_dataset4_3_AL4/unlabeled/img/vid06_085_027.png</t>
  </si>
  <si>
    <t>/home/ba4_project/ba4_Hee/Trypanosome/training_dataset4_3_AL4/unlabeled/img/vid06_085_028.png</t>
  </si>
  <si>
    <t>/home/ba4_project/ba4_Hee/Trypanosome/training_dataset4_3_AL4/unlabeled/img/vid06_085_029.png</t>
  </si>
  <si>
    <t>/home/ba4_project/ba4_Hee/Trypanosome/training_dataset4_3_AL4/unlabeled/img/vid06_085_030.png</t>
  </si>
  <si>
    <t>/home/ba4_project/ba4_Hee/Trypanosome/training_dataset4_3_AL4/unlabeled/img/vid06_085_031.png</t>
  </si>
  <si>
    <t>/home/ba4_project/ba4_Hee/Trypanosome/training_dataset4_3_AL4/unlabeled/img/vid06_085_032.png</t>
  </si>
  <si>
    <t>/home/ba4_project/ba4_Hee/Trypanosome/training_dataset4_3_AL4/unlabeled/img/vid06_085_033.png</t>
  </si>
  <si>
    <t>/home/ba4_project/ba4_Hee/Trypanosome/training_dataset4_3_AL4/unlabeled/img/vid06_085_034.png</t>
  </si>
  <si>
    <t>/home/ba4_project/ba4_Hee/Trypanosome/training_dataset4_3_AL4/unlabeled/img/vid06_085_035.png</t>
  </si>
  <si>
    <t>/home/ba4_project/ba4_Hee/Trypanosome/training_dataset4_3_AL4/unlabeled/img/vid06_085_036.png</t>
  </si>
  <si>
    <t>/home/ba4_project/ba4_Hee/Trypanosome/training_dataset4_3_AL4/unlabeled/img/vid06_085_037.png</t>
  </si>
  <si>
    <t>/home/ba4_project/ba4_Hee/Trypanosome/training_dataset4_3_AL4/unlabeled/img/vid06_085_038.png</t>
  </si>
  <si>
    <t>/home/ba4_project/ba4_Hee/Trypanosome/training_dataset4_3_AL4/unlabeled/img/vid06_085_039.png</t>
  </si>
  <si>
    <t>/home/ba4_project/ba4_Hee/Trypanosome/training_dataset4_3_AL4/unlabeled/img/vid06_085_040.png</t>
  </si>
  <si>
    <t>/home/ba4_project/ba4_Hee/Trypanosome/training_dataset4_3_AL4/unlabeled/img/vid06_085_041.png</t>
  </si>
  <si>
    <t>/home/ba4_project/ba4_Hee/Trypanosome/training_dataset4_3_AL4/unlabeled/img/vid06_085_042.png</t>
  </si>
  <si>
    <t>/home/ba4_project/ba4_Hee/Trypanosome/training_dataset4_3_AL4/unlabeled/img/vid06_085_043.png</t>
  </si>
  <si>
    <t>/home/ba4_project/ba4_Hee/Trypanosome/training_dataset4_3_AL4/unlabeled/img/vid06_085_044.png</t>
  </si>
  <si>
    <t>/home/ba4_project/ba4_Hee/Trypanosome/training_dataset4_3_AL4/unlabeled/img/vid06_085_045.png</t>
  </si>
  <si>
    <t>/home/ba4_project/ba4_Hee/Trypanosome/training_dataset4_3_AL4/unlabeled/img/vid06_085_046.png</t>
  </si>
  <si>
    <t>/home/ba4_project/ba4_Hee/Trypanosome/training_dataset4_3_AL4/unlabeled/img/vid06_085_048.png</t>
  </si>
  <si>
    <t>/home/ba4_project/ba4_Hee/Trypanosome/training_dataset4_3_AL4/unlabeled/img/vid06_085_049.png</t>
  </si>
  <si>
    <t>/home/ba4_project/ba4_Hee/Trypanosome/training_dataset4_3_AL4/unlabeled/img/vid06_085_050.png</t>
  </si>
  <si>
    <t>/home/ba4_project/ba4_Hee/Trypanosome/training_dataset4_3_AL4/unlabeled/img/vid06_085_051.png</t>
  </si>
  <si>
    <t>/home/ba4_project/ba4_Hee/Trypanosome/training_dataset4_3_AL4/unlabeled/img/vid06_085_052.png</t>
  </si>
  <si>
    <t>/home/ba4_project/ba4_Hee/Trypanosome/training_dataset4_3_AL4/unlabeled/img/vid06_085_053.png</t>
  </si>
  <si>
    <t>/home/ba4_project/ba4_Hee/Trypanosome/training_dataset4_3_AL4/unlabeled/img/vid06_085_054.png</t>
  </si>
  <si>
    <t>/home/ba4_project/ba4_Hee/Trypanosome/training_dataset4_3_AL4/unlabeled/img/vid06_085_055.png</t>
  </si>
  <si>
    <t>/home/ba4_project/ba4_Hee/Trypanosome/training_dataset4_3_AL4/unlabeled/img/vid06_085_056.png</t>
  </si>
  <si>
    <t>/home/ba4_project/ba4_Hee/Trypanosome/training_dataset4_3_AL4/unlabeled/img/vid06_085_057.png</t>
  </si>
  <si>
    <t>/home/ba4_project/ba4_Hee/Trypanosome/training_dataset4_3_AL4/unlabeled/img/vid06_085_058.png</t>
  </si>
  <si>
    <t>/home/ba4_project/ba4_Hee/Trypanosome/training_dataset4_3_AL4/unlabeled/img/vid06_085_059.png</t>
  </si>
  <si>
    <t>/home/ba4_project/ba4_Hee/Trypanosome/training_dataset4_3_AL4/unlabeled/img/vid06_085_060.png</t>
  </si>
  <si>
    <t>/home/ba4_project/ba4_Hee/Trypanosome/training_dataset4_3_AL4/unlabeled/img/vid06_085_061.png</t>
  </si>
  <si>
    <t>/home/ba4_project/ba4_Hee/Trypanosome/training_dataset4_3_AL4/unlabeled/img/vid06_086_000.png</t>
  </si>
  <si>
    <t>/home/ba4_project/ba4_Hee/Trypanosome/training_dataset4_3_AL4/unlabeled/img/vid06_086_001.png</t>
  </si>
  <si>
    <t>/home/ba4_project/ba4_Hee/Trypanosome/training_dataset4_3_AL4/unlabeled/img/vid06_086_002.png</t>
  </si>
  <si>
    <t>/home/ba4_project/ba4_Hee/Trypanosome/training_dataset4_3_AL4/unlabeled/img/vid06_086_004.png</t>
  </si>
  <si>
    <t>/home/ba4_project/ba4_Hee/Trypanosome/training_dataset4_3_AL4/unlabeled/img/vid06_086_005.png</t>
  </si>
  <si>
    <t>/home/ba4_project/ba4_Hee/Trypanosome/training_dataset4_3_AL4/unlabeled/img/vid06_086_006.png</t>
  </si>
  <si>
    <t>/home/ba4_project/ba4_Hee/Trypanosome/training_dataset4_3_AL4/unlabeled/img/vid06_086_007.png</t>
  </si>
  <si>
    <t>/home/ba4_project/ba4_Hee/Trypanosome/training_dataset4_3_AL4/unlabeled/img/vid06_086_008.png</t>
  </si>
  <si>
    <t>/home/ba4_project/ba4_Hee/Trypanosome/training_dataset4_3_AL4/unlabeled/img/vid06_086_009.png</t>
  </si>
  <si>
    <t>/home/ba4_project/ba4_Hee/Trypanosome/training_dataset4_3_AL4/unlabeled/img/vid06_086_010.png</t>
  </si>
  <si>
    <t>/home/ba4_project/ba4_Hee/Trypanosome/training_dataset4_3_AL4/unlabeled/img/vid06_086_011.png</t>
  </si>
  <si>
    <t>/home/ba4_project/ba4_Hee/Trypanosome/training_dataset4_3_AL4/unlabeled/img/vid06_086_012.png</t>
  </si>
  <si>
    <t>/home/ba4_project/ba4_Hee/Trypanosome/training_dataset4_3_AL4/unlabeled/img/vid06_086_013.png</t>
  </si>
  <si>
    <t>/home/ba4_project/ba4_Hee/Trypanosome/training_dataset4_3_AL4/unlabeled/img/vid06_086_014.png</t>
  </si>
  <si>
    <t>/home/ba4_project/ba4_Hee/Trypanosome/training_dataset4_3_AL4/unlabeled/img/vid06_086_015.png</t>
  </si>
  <si>
    <t>/home/ba4_project/ba4_Hee/Trypanosome/training_dataset4_3_AL4/unlabeled/img/vid06_086_016.png</t>
  </si>
  <si>
    <t>/home/ba4_project/ba4_Hee/Trypanosome/training_dataset4_3_AL4/unlabeled/img/vid06_086_018.png</t>
  </si>
  <si>
    <t>/home/ba4_project/ba4_Hee/Trypanosome/training_dataset4_3_AL4/unlabeled/img/vid06_086_019.png</t>
  </si>
  <si>
    <t>/home/ba4_project/ba4_Hee/Trypanosome/training_dataset4_3_AL4/unlabeled/img/vid06_086_020.png</t>
  </si>
  <si>
    <t>/home/ba4_project/ba4_Hee/Trypanosome/training_dataset4_3_AL4/unlabeled/img/vid06_086_021.png</t>
  </si>
  <si>
    <t>/home/ba4_project/ba4_Hee/Trypanosome/training_dataset4_3_AL4/unlabeled/img/vid06_086_022.png</t>
  </si>
  <si>
    <t>/home/ba4_project/ba4_Hee/Trypanosome/training_dataset4_3_AL4/unlabeled/img/vid06_086_024.png</t>
  </si>
  <si>
    <t>/home/ba4_project/ba4_Hee/Trypanosome/training_dataset4_3_AL4/unlabeled/img/vid06_086_027.png</t>
  </si>
  <si>
    <t>/home/ba4_project/ba4_Hee/Trypanosome/training_dataset4_3_AL4/unlabeled/img/vid06_086_028.png</t>
  </si>
  <si>
    <t>/home/ba4_project/ba4_Hee/Trypanosome/training_dataset4_3_AL4/unlabeled/img/vid06_086_029.png</t>
  </si>
  <si>
    <t>/home/ba4_project/ba4_Hee/Trypanosome/training_dataset4_3_AL4/unlabeled/img/vid06_086_031.png</t>
  </si>
  <si>
    <t>/home/ba4_project/ba4_Hee/Trypanosome/training_dataset4_3_AL4/unlabeled/img/vid06_086_032.png</t>
  </si>
  <si>
    <t>/home/ba4_project/ba4_Hee/Trypanosome/training_dataset4_3_AL4/unlabeled/img/vid06_086_033.png</t>
  </si>
  <si>
    <t>/home/ba4_project/ba4_Hee/Trypanosome/training_dataset4_3_AL4/unlabeled/img/vid06_086_034.png</t>
  </si>
  <si>
    <t>/home/ba4_project/ba4_Hee/Trypanosome/training_dataset4_3_AL4/unlabeled/img/vid06_086_035.png</t>
  </si>
  <si>
    <t>/home/ba4_project/ba4_Hee/Trypanosome/training_dataset4_3_AL4/unlabeled/img/vid06_086_036.png</t>
  </si>
  <si>
    <t>/home/ba4_project/ba4_Hee/Trypanosome/training_dataset4_3_AL4/unlabeled/img/vid06_086_037.png</t>
  </si>
  <si>
    <t>/home/ba4_project/ba4_Hee/Trypanosome/training_dataset4_3_AL4/unlabeled/img/vid06_086_038.png</t>
  </si>
  <si>
    <t>/home/ba4_project/ba4_Hee/Trypanosome/training_dataset4_3_AL4/unlabeled/img/vid06_086_039.png</t>
  </si>
  <si>
    <t>/home/ba4_project/ba4_Hee/Trypanosome/training_dataset4_3_AL4/unlabeled/img/vid06_086_040.png</t>
  </si>
  <si>
    <t>/home/ba4_project/ba4_Hee/Trypanosome/training_dataset4_3_AL4/unlabeled/img/vid06_086_041.png</t>
  </si>
  <si>
    <t>/home/ba4_project/ba4_Hee/Trypanosome/training_dataset4_3_AL4/unlabeled/img/vid06_086_042.png</t>
  </si>
  <si>
    <t>/home/ba4_project/ba4_Hee/Trypanosome/training_dataset4_3_AL4/unlabeled/img/vid06_086_043.png</t>
  </si>
  <si>
    <t>/home/ba4_project/ba4_Hee/Trypanosome/training_dataset4_3_AL4/unlabeled/img/vid06_086_044.png</t>
  </si>
  <si>
    <t>/home/ba4_project/ba4_Hee/Trypanosome/training_dataset4_3_AL4/unlabeled/img/vid06_086_045.png</t>
  </si>
  <si>
    <t>/home/ba4_project/ba4_Hee/Trypanosome/training_dataset4_3_AL4/unlabeled/img/vid06_086_046.png</t>
  </si>
  <si>
    <t>/home/ba4_project/ba4_Hee/Trypanosome/training_dataset4_3_AL4/unlabeled/img/vid06_086_047.png</t>
  </si>
  <si>
    <t>/home/ba4_project/ba4_Hee/Trypanosome/training_dataset4_3_AL4/unlabeled/img/vid06_086_048.png</t>
  </si>
  <si>
    <t>/home/ba4_project/ba4_Hee/Trypanosome/training_dataset4_3_AL4/unlabeled/img/vid06_086_049.png</t>
  </si>
  <si>
    <t>/home/ba4_project/ba4_Hee/Trypanosome/training_dataset4_3_AL4/unlabeled/img/vid06_086_050.png</t>
  </si>
  <si>
    <t>/home/ba4_project/ba4_Hee/Trypanosome/training_dataset4_3_AL4/unlabeled/img/vid06_086_051.png</t>
  </si>
  <si>
    <t>/home/ba4_project/ba4_Hee/Trypanosome/training_dataset4_3_AL4/unlabeled/img/vid06_086_052.png</t>
  </si>
  <si>
    <t>/home/ba4_project/ba4_Hee/Trypanosome/training_dataset4_3_AL4/unlabeled/img/vid06_086_053.png</t>
  </si>
  <si>
    <t>/home/ba4_project/ba4_Hee/Trypanosome/training_dataset4_3_AL4/unlabeled/img/vid06_086_054.png</t>
  </si>
  <si>
    <t>/home/ba4_project/ba4_Hee/Trypanosome/training_dataset4_3_AL4/unlabeled/img/vid06_086_055.png</t>
  </si>
  <si>
    <t>/home/ba4_project/ba4_Hee/Trypanosome/training_dataset4_3_AL4/unlabeled/img/vid06_086_057.png</t>
  </si>
  <si>
    <t>/home/ba4_project/ba4_Hee/Trypanosome/training_dataset4_3_AL4/unlabeled/img/vid06_086_058.png</t>
  </si>
  <si>
    <t>/home/ba4_project/ba4_Hee/Trypanosome/training_dataset4_3_AL4/unlabeled/img/vid06_086_059.png</t>
  </si>
  <si>
    <t>/home/ba4_project/ba4_Hee/Trypanosome/training_dataset4_3_AL4/unlabeled/img/vid06_086_060.png</t>
  </si>
  <si>
    <t>/home/ba4_project/ba4_Hee/Trypanosome/training_dataset4_3_AL4/unlabeled/img/vid06_086_061.png</t>
  </si>
  <si>
    <t>/home/ba4_project/ba4_Hee/Trypanosome/training_dataset4_3_AL4/unlabeled/img/vid06_087_000.png</t>
  </si>
  <si>
    <t>/home/ba4_project/ba4_Hee/Trypanosome/training_dataset4_3_AL4/unlabeled/img/vid06_087_001.png</t>
  </si>
  <si>
    <t>/home/ba4_project/ba4_Hee/Trypanosome/training_dataset4_3_AL4/unlabeled/img/vid06_087_002.png</t>
  </si>
  <si>
    <t>/home/ba4_project/ba4_Hee/Trypanosome/training_dataset4_3_AL4/unlabeled/img/vid06_087_003.png</t>
  </si>
  <si>
    <t>/home/ba4_project/ba4_Hee/Trypanosome/training_dataset4_3_AL4/unlabeled/img/vid06_087_004.png</t>
  </si>
  <si>
    <t>/home/ba4_project/ba4_Hee/Trypanosome/training_dataset4_3_AL4/unlabeled/img/vid06_087_005.png</t>
  </si>
  <si>
    <t>/home/ba4_project/ba4_Hee/Trypanosome/training_dataset4_3_AL4/unlabeled/img/vid06_087_006.png</t>
  </si>
  <si>
    <t>/home/ba4_project/ba4_Hee/Trypanosome/training_dataset4_3_AL4/unlabeled/img/vid06_087_007.png</t>
  </si>
  <si>
    <t>/home/ba4_project/ba4_Hee/Trypanosome/training_dataset4_3_AL4/unlabeled/img/vid06_087_008.png</t>
  </si>
  <si>
    <t>/home/ba4_project/ba4_Hee/Trypanosome/training_dataset4_3_AL4/unlabeled/img/vid06_087_009.png</t>
  </si>
  <si>
    <t>/home/ba4_project/ba4_Hee/Trypanosome/training_dataset4_3_AL4/unlabeled/img/vid06_087_010.png</t>
  </si>
  <si>
    <t>/home/ba4_project/ba4_Hee/Trypanosome/training_dataset4_3_AL4/unlabeled/img/vid06_087_011.png</t>
  </si>
  <si>
    <t>/home/ba4_project/ba4_Hee/Trypanosome/training_dataset4_3_AL4/unlabeled/img/vid06_087_012.png</t>
  </si>
  <si>
    <t>/home/ba4_project/ba4_Hee/Trypanosome/training_dataset4_3_AL4/unlabeled/img/vid06_087_013.png</t>
  </si>
  <si>
    <t>/home/ba4_project/ba4_Hee/Trypanosome/training_dataset4_3_AL4/unlabeled/img/vid06_087_014.png</t>
  </si>
  <si>
    <t>/home/ba4_project/ba4_Hee/Trypanosome/training_dataset4_3_AL4/unlabeled/img/vid06_087_015.png</t>
  </si>
  <si>
    <t>/home/ba4_project/ba4_Hee/Trypanosome/training_dataset4_3_AL4/unlabeled/img/vid06_087_016.png</t>
  </si>
  <si>
    <t>/home/ba4_project/ba4_Hee/Trypanosome/training_dataset4_3_AL4/unlabeled/img/vid06_087_017.png</t>
  </si>
  <si>
    <t>/home/ba4_project/ba4_Hee/Trypanosome/training_dataset4_3_AL4/unlabeled/img/vid06_087_018.png</t>
  </si>
  <si>
    <t>/home/ba4_project/ba4_Hee/Trypanosome/training_dataset4_3_AL4/unlabeled/img/vid06_087_019.png</t>
  </si>
  <si>
    <t>/home/ba4_project/ba4_Hee/Trypanosome/training_dataset4_3_AL4/unlabeled/img/vid06_087_020.png</t>
  </si>
  <si>
    <t>/home/ba4_project/ba4_Hee/Trypanosome/training_dataset4_3_AL4/unlabeled/img/vid06_087_021.png</t>
  </si>
  <si>
    <t>/home/ba4_project/ba4_Hee/Trypanosome/training_dataset4_3_AL4/unlabeled/img/vid06_087_022.png</t>
  </si>
  <si>
    <t>/home/ba4_project/ba4_Hee/Trypanosome/training_dataset4_3_AL4/unlabeled/img/vid06_087_023.png</t>
  </si>
  <si>
    <t>/home/ba4_project/ba4_Hee/Trypanosome/training_dataset4_3_AL4/unlabeled/img/vid06_087_024.png</t>
  </si>
  <si>
    <t>/home/ba4_project/ba4_Hee/Trypanosome/training_dataset4_3_AL4/unlabeled/img/vid06_087_025.png</t>
  </si>
  <si>
    <t>/home/ba4_project/ba4_Hee/Trypanosome/training_dataset4_3_AL4/unlabeled/img/vid06_087_027.png</t>
  </si>
  <si>
    <t>/home/ba4_project/ba4_Hee/Trypanosome/training_dataset4_3_AL4/unlabeled/img/vid06_087_028.png</t>
  </si>
  <si>
    <t>/home/ba4_project/ba4_Hee/Trypanosome/training_dataset4_3_AL4/unlabeled/img/vid06_087_029.png</t>
  </si>
  <si>
    <t>/home/ba4_project/ba4_Hee/Trypanosome/training_dataset4_3_AL4/unlabeled/img/vid06_087_030.png</t>
  </si>
  <si>
    <t>/home/ba4_project/ba4_Hee/Trypanosome/training_dataset4_3_AL4/unlabeled/img/vid06_087_031.png</t>
  </si>
  <si>
    <t>/home/ba4_project/ba4_Hee/Trypanosome/training_dataset4_3_AL4/unlabeled/img/vid06_087_032.png</t>
  </si>
  <si>
    <t>/home/ba4_project/ba4_Hee/Trypanosome/training_dataset4_3_AL4/unlabeled/img/vid06_087_033.png</t>
  </si>
  <si>
    <t>/home/ba4_project/ba4_Hee/Trypanosome/training_dataset4_3_AL4/unlabeled/img/vid06_087_034.png</t>
  </si>
  <si>
    <t>/home/ba4_project/ba4_Hee/Trypanosome/training_dataset4_3_AL4/unlabeled/img/vid06_087_035.png</t>
  </si>
  <si>
    <t>/home/ba4_project/ba4_Hee/Trypanosome/training_dataset4_3_AL4/unlabeled/img/vid06_087_036.png</t>
  </si>
  <si>
    <t>/home/ba4_project/ba4_Hee/Trypanosome/training_dataset4_3_AL4/unlabeled/img/vid06_087_037.png</t>
  </si>
  <si>
    <t>/home/ba4_project/ba4_Hee/Trypanosome/training_dataset4_3_AL4/unlabeled/img/vid06_087_038.png</t>
  </si>
  <si>
    <t>/home/ba4_project/ba4_Hee/Trypanosome/training_dataset4_3_AL4/unlabeled/img/vid06_087_039.png</t>
  </si>
  <si>
    <t>/home/ba4_project/ba4_Hee/Trypanosome/training_dataset4_3_AL4/unlabeled/img/vid06_087_040.png</t>
  </si>
  <si>
    <t>/home/ba4_project/ba4_Hee/Trypanosome/training_dataset4_3_AL4/unlabeled/img/vid06_087_041.png</t>
  </si>
  <si>
    <t>/home/ba4_project/ba4_Hee/Trypanosome/training_dataset4_3_AL4/unlabeled/img/vid06_087_042.png</t>
  </si>
  <si>
    <t>/home/ba4_project/ba4_Hee/Trypanosome/training_dataset4_3_AL4/unlabeled/img/vid06_087_043.png</t>
  </si>
  <si>
    <t>/home/ba4_project/ba4_Hee/Trypanosome/training_dataset4_3_AL4/unlabeled/img/vid06_087_044.png</t>
  </si>
  <si>
    <t>/home/ba4_project/ba4_Hee/Trypanosome/training_dataset4_3_AL4/unlabeled/img/vid06_087_045.png</t>
  </si>
  <si>
    <t>/home/ba4_project/ba4_Hee/Trypanosome/training_dataset4_3_AL4/unlabeled/img/vid06_087_046.png</t>
  </si>
  <si>
    <t>/home/ba4_project/ba4_Hee/Trypanosome/training_dataset4_3_AL4/unlabeled/img/vid06_087_047.png</t>
  </si>
  <si>
    <t>/home/ba4_project/ba4_Hee/Trypanosome/training_dataset4_3_AL4/unlabeled/img/vid06_087_048.png</t>
  </si>
  <si>
    <t>/home/ba4_project/ba4_Hee/Trypanosome/training_dataset4_3_AL4/unlabeled/img/vid06_087_049.png</t>
  </si>
  <si>
    <t>/home/ba4_project/ba4_Hee/Trypanosome/training_dataset4_3_AL4/unlabeled/img/vid06_087_050.png</t>
  </si>
  <si>
    <t>/home/ba4_project/ba4_Hee/Trypanosome/training_dataset4_3_AL4/unlabeled/img/vid06_087_051.png</t>
  </si>
  <si>
    <t>/home/ba4_project/ba4_Hee/Trypanosome/training_dataset4_3_AL4/unlabeled/img/vid06_087_052.png</t>
  </si>
  <si>
    <t>/home/ba4_project/ba4_Hee/Trypanosome/training_dataset4_3_AL4/unlabeled/img/vid06_087_053.png</t>
  </si>
  <si>
    <t>/home/ba4_project/ba4_Hee/Trypanosome/training_dataset4_3_AL4/unlabeled/img/vid06_087_054.png</t>
  </si>
  <si>
    <t>/home/ba4_project/ba4_Hee/Trypanosome/training_dataset4_3_AL4/unlabeled/img/vid06_087_055.png</t>
  </si>
  <si>
    <t>/home/ba4_project/ba4_Hee/Trypanosome/training_dataset4_3_AL4/unlabeled/img/vid06_087_056.png</t>
  </si>
  <si>
    <t>/home/ba4_project/ba4_Hee/Trypanosome/training_dataset4_3_AL4/unlabeled/img/vid06_087_057.png</t>
  </si>
  <si>
    <t>/home/ba4_project/ba4_Hee/Trypanosome/training_dataset4_3_AL4/unlabeled/img/vid06_087_058.png</t>
  </si>
  <si>
    <t>/home/ba4_project/ba4_Hee/Trypanosome/training_dataset4_3_AL4/unlabeled/img/vid06_087_059.png</t>
  </si>
  <si>
    <t>/home/ba4_project/ba4_Hee/Trypanosome/training_dataset4_3_AL4/unlabeled/img/vid06_087_060.png</t>
  </si>
  <si>
    <t>/home/ba4_project/ba4_Hee/Trypanosome/training_dataset4_3_AL4/unlabeled/img/vid06_087_061.png</t>
  </si>
  <si>
    <t>/home/ba4_project/ba4_Hee/Trypanosome/training_dataset4_3_AL4/unlabeled/img/vid06_087_062.png</t>
  </si>
  <si>
    <t>/home/ba4_project/ba4_Hee/Trypanosome/training_dataset4_3_AL4/unlabeled/img/vid06_088_000.png</t>
  </si>
  <si>
    <t>/home/ba4_project/ba4_Hee/Trypanosome/training_dataset4_3_AL4/unlabeled/img/vid06_088_001.png</t>
  </si>
  <si>
    <t>/home/ba4_project/ba4_Hee/Trypanosome/training_dataset4_3_AL4/unlabeled/img/vid06_088_002.png</t>
  </si>
  <si>
    <t>/home/ba4_project/ba4_Hee/Trypanosome/training_dataset4_3_AL4/unlabeled/img/vid06_088_003.png</t>
  </si>
  <si>
    <t>/home/ba4_project/ba4_Hee/Trypanosome/training_dataset4_3_AL4/unlabeled/img/vid06_088_004.png</t>
  </si>
  <si>
    <t>/home/ba4_project/ba4_Hee/Trypanosome/training_dataset4_3_AL4/unlabeled/img/vid06_088_005.png</t>
  </si>
  <si>
    <t>/home/ba4_project/ba4_Hee/Trypanosome/training_dataset4_3_AL4/unlabeled/img/vid06_088_006.png</t>
  </si>
  <si>
    <t>/home/ba4_project/ba4_Hee/Trypanosome/training_dataset4_3_AL4/unlabeled/img/vid06_088_007.png</t>
  </si>
  <si>
    <t>/home/ba4_project/ba4_Hee/Trypanosome/training_dataset4_3_AL4/unlabeled/img/vid06_088_008.png</t>
  </si>
  <si>
    <t>/home/ba4_project/ba4_Hee/Trypanosome/training_dataset4_3_AL4/unlabeled/img/vid06_088_009.png</t>
  </si>
  <si>
    <t>/home/ba4_project/ba4_Hee/Trypanosome/training_dataset4_3_AL4/unlabeled/img/vid06_088_010.png</t>
  </si>
  <si>
    <t>/home/ba4_project/ba4_Hee/Trypanosome/training_dataset4_3_AL4/unlabeled/img/vid06_088_011.png</t>
  </si>
  <si>
    <t>/home/ba4_project/ba4_Hee/Trypanosome/training_dataset4_3_AL4/unlabeled/img/vid06_088_012.png</t>
  </si>
  <si>
    <t>/home/ba4_project/ba4_Hee/Trypanosome/training_dataset4_3_AL4/unlabeled/img/vid06_088_013.png</t>
  </si>
  <si>
    <t>/home/ba4_project/ba4_Hee/Trypanosome/training_dataset4_3_AL4/unlabeled/img/vid06_088_014.png</t>
  </si>
  <si>
    <t>/home/ba4_project/ba4_Hee/Trypanosome/training_dataset4_3_AL4/unlabeled/img/vid06_088_015.png</t>
  </si>
  <si>
    <t>/home/ba4_project/ba4_Hee/Trypanosome/training_dataset4_3_AL4/unlabeled/img/vid06_088_016.png</t>
  </si>
  <si>
    <t>/home/ba4_project/ba4_Hee/Trypanosome/training_dataset4_3_AL4/unlabeled/img/vid06_088_017.png</t>
  </si>
  <si>
    <t>/home/ba4_project/ba4_Hee/Trypanosome/training_dataset4_3_AL4/unlabeled/img/vid06_088_018.png</t>
  </si>
  <si>
    <t>/home/ba4_project/ba4_Hee/Trypanosome/training_dataset4_3_AL4/unlabeled/img/vid06_088_019.png</t>
  </si>
  <si>
    <t>/home/ba4_project/ba4_Hee/Trypanosome/training_dataset4_3_AL4/unlabeled/img/vid06_088_020.png</t>
  </si>
  <si>
    <t>/home/ba4_project/ba4_Hee/Trypanosome/training_dataset4_3_AL4/unlabeled/img/vid06_088_021.png</t>
  </si>
  <si>
    <t>/home/ba4_project/ba4_Hee/Trypanosome/training_dataset4_3_AL4/unlabeled/img/vid06_088_022.png</t>
  </si>
  <si>
    <t>/home/ba4_project/ba4_Hee/Trypanosome/training_dataset4_3_AL4/unlabeled/img/vid06_088_023.png</t>
  </si>
  <si>
    <t>/home/ba4_project/ba4_Hee/Trypanosome/training_dataset4_3_AL4/unlabeled/img/vid06_088_024.png</t>
  </si>
  <si>
    <t>/home/ba4_project/ba4_Hee/Trypanosome/training_dataset4_3_AL4/unlabeled/img/vid06_088_025.png</t>
  </si>
  <si>
    <t>/home/ba4_project/ba4_Hee/Trypanosome/training_dataset4_3_AL4/unlabeled/img/vid06_088_026.png</t>
  </si>
  <si>
    <t>/home/ba4_project/ba4_Hee/Trypanosome/training_dataset4_3_AL4/unlabeled/img/vid06_088_027.png</t>
  </si>
  <si>
    <t>/home/ba4_project/ba4_Hee/Trypanosome/training_dataset4_3_AL4/unlabeled/img/vid06_088_028.png</t>
  </si>
  <si>
    <t>/home/ba4_project/ba4_Hee/Trypanosome/training_dataset4_3_AL4/unlabeled/img/vid06_088_029.png</t>
  </si>
  <si>
    <t>/home/ba4_project/ba4_Hee/Trypanosome/training_dataset4_3_AL4/unlabeled/img/vid06_088_030.png</t>
  </si>
  <si>
    <t>/home/ba4_project/ba4_Hee/Trypanosome/training_dataset4_3_AL4/unlabeled/img/vid06_088_031.png</t>
  </si>
  <si>
    <t>/home/ba4_project/ba4_Hee/Trypanosome/training_dataset4_3_AL4/unlabeled/img/vid06_088_032.png</t>
  </si>
  <si>
    <t>/home/ba4_project/ba4_Hee/Trypanosome/training_dataset4_3_AL4/unlabeled/img/vid06_088_033.png</t>
  </si>
  <si>
    <t>/home/ba4_project/ba4_Hee/Trypanosome/training_dataset4_3_AL4/unlabeled/img/vid06_088_034.png</t>
  </si>
  <si>
    <t>/home/ba4_project/ba4_Hee/Trypanosome/training_dataset4_3_AL4/unlabeled/img/vid06_088_035.png</t>
  </si>
  <si>
    <t>/home/ba4_project/ba4_Hee/Trypanosome/training_dataset4_3_AL4/unlabeled/img/vid06_088_036.png</t>
  </si>
  <si>
    <t>/home/ba4_project/ba4_Hee/Trypanosome/training_dataset4_3_AL4/unlabeled/img/vid06_088_037.png</t>
  </si>
  <si>
    <t>/home/ba4_project/ba4_Hee/Trypanosome/training_dataset4_3_AL4/unlabeled/img/vid06_088_038.png</t>
  </si>
  <si>
    <t>/home/ba4_project/ba4_Hee/Trypanosome/training_dataset4_3_AL4/unlabeled/img/vid06_088_039.png</t>
  </si>
  <si>
    <t>/home/ba4_project/ba4_Hee/Trypanosome/training_dataset4_3_AL4/unlabeled/img/vid06_088_040.png</t>
  </si>
  <si>
    <t>/home/ba4_project/ba4_Hee/Trypanosome/training_dataset4_3_AL4/unlabeled/img/vid06_088_041.png</t>
  </si>
  <si>
    <t>/home/ba4_project/ba4_Hee/Trypanosome/training_dataset4_3_AL4/unlabeled/img/vid06_088_042.png</t>
  </si>
  <si>
    <t>/home/ba4_project/ba4_Hee/Trypanosome/training_dataset4_3_AL4/unlabeled/img/vid06_088_043.png</t>
  </si>
  <si>
    <t>/home/ba4_project/ba4_Hee/Trypanosome/training_dataset4_3_AL4/unlabeled/img/vid06_088_044.png</t>
  </si>
  <si>
    <t>/home/ba4_project/ba4_Hee/Trypanosome/training_dataset4_3_AL4/unlabeled/img/vid06_088_045.png</t>
  </si>
  <si>
    <t>/home/ba4_project/ba4_Hee/Trypanosome/training_dataset4_3_AL4/unlabeled/img/vid06_088_046.png</t>
  </si>
  <si>
    <t>/home/ba4_project/ba4_Hee/Trypanosome/training_dataset4_3_AL4/unlabeled/img/vid06_088_048.png</t>
  </si>
  <si>
    <t>/home/ba4_project/ba4_Hee/Trypanosome/training_dataset4_3_AL4/unlabeled/img/vid06_088_049.png</t>
  </si>
  <si>
    <t>/home/ba4_project/ba4_Hee/Trypanosome/training_dataset4_3_AL4/unlabeled/img/vid06_088_050.png</t>
  </si>
  <si>
    <t>/home/ba4_project/ba4_Hee/Trypanosome/training_dataset4_3_AL4/unlabeled/img/vid06_088_051.png</t>
  </si>
  <si>
    <t>/home/ba4_project/ba4_Hee/Trypanosome/training_dataset4_3_AL4/unlabeled/img/vid06_088_052.png</t>
  </si>
  <si>
    <t>/home/ba4_project/ba4_Hee/Trypanosome/training_dataset4_3_AL4/unlabeled/img/vid06_088_053.png</t>
  </si>
  <si>
    <t>/home/ba4_project/ba4_Hee/Trypanosome/training_dataset4_3_AL4/unlabeled/img/vid06_088_054.png</t>
  </si>
  <si>
    <t>/home/ba4_project/ba4_Hee/Trypanosome/training_dataset4_3_AL4/unlabeled/img/vid06_088_055.png</t>
  </si>
  <si>
    <t>/home/ba4_project/ba4_Hee/Trypanosome/training_dataset4_3_AL4/unlabeled/img/vid06_088_056.png</t>
  </si>
  <si>
    <t>/home/ba4_project/ba4_Hee/Trypanosome/training_dataset4_3_AL4/unlabeled/img/vid06_088_057.png</t>
  </si>
  <si>
    <t>/home/ba4_project/ba4_Hee/Trypanosome/training_dataset4_3_AL4/unlabeled/img/vid06_088_058.png</t>
  </si>
  <si>
    <t>/home/ba4_project/ba4_Hee/Trypanosome/training_dataset4_3_AL4/unlabeled/img/vid06_088_059.png</t>
  </si>
  <si>
    <t>/home/ba4_project/ba4_Hee/Trypanosome/training_dataset4_3_AL4/unlabeled/img/vid06_088_060.png</t>
  </si>
  <si>
    <t>/home/ba4_project/ba4_Hee/Trypanosome/training_dataset4_3_AL4/unlabeled/img/vid06_088_061.png</t>
  </si>
  <si>
    <t>/home/ba4_project/ba4_Hee/Trypanosome/training_dataset4_3_AL4/unlabeled/img/vid06_088_062.png</t>
  </si>
  <si>
    <t>/home/ba4_project/ba4_Hee/Trypanosome/training_dataset4_3_AL4/unlabeled/img/vid06_089_000.png</t>
  </si>
  <si>
    <t>/home/ba4_project/ba4_Hee/Trypanosome/training_dataset4_3_AL4/unlabeled/img/vid06_089_001.png</t>
  </si>
  <si>
    <t>/home/ba4_project/ba4_Hee/Trypanosome/training_dataset4_3_AL4/unlabeled/img/vid06_089_002.png</t>
  </si>
  <si>
    <t>/home/ba4_project/ba4_Hee/Trypanosome/training_dataset4_3_AL4/unlabeled/img/vid06_089_003.png</t>
  </si>
  <si>
    <t>/home/ba4_project/ba4_Hee/Trypanosome/training_dataset4_3_AL4/unlabeled/img/vid06_089_004.png</t>
  </si>
  <si>
    <t>/home/ba4_project/ba4_Hee/Trypanosome/training_dataset4_3_AL4/unlabeled/img/vid06_089_005.png</t>
  </si>
  <si>
    <t>/home/ba4_project/ba4_Hee/Trypanosome/training_dataset4_3_AL4/unlabeled/img/vid06_089_006.png</t>
  </si>
  <si>
    <t>/home/ba4_project/ba4_Hee/Trypanosome/training_dataset4_3_AL4/unlabeled/img/vid06_089_007.png</t>
  </si>
  <si>
    <t>/home/ba4_project/ba4_Hee/Trypanosome/training_dataset4_3_AL4/unlabeled/img/vid06_089_008.png</t>
  </si>
  <si>
    <t>/home/ba4_project/ba4_Hee/Trypanosome/training_dataset4_3_AL4/unlabeled/img/vid06_089_009.png</t>
  </si>
  <si>
    <t>/home/ba4_project/ba4_Hee/Trypanosome/training_dataset4_3_AL4/unlabeled/img/vid06_089_010.png</t>
  </si>
  <si>
    <t>/home/ba4_project/ba4_Hee/Trypanosome/training_dataset4_3_AL4/unlabeled/img/vid06_089_011.png</t>
  </si>
  <si>
    <t>/home/ba4_project/ba4_Hee/Trypanosome/training_dataset4_3_AL4/unlabeled/img/vid06_089_012.png</t>
  </si>
  <si>
    <t>/home/ba4_project/ba4_Hee/Trypanosome/training_dataset4_3_AL4/unlabeled/img/vid06_089_013.png</t>
  </si>
  <si>
    <t>/home/ba4_project/ba4_Hee/Trypanosome/training_dataset4_3_AL4/unlabeled/img/vid06_089_014.png</t>
  </si>
  <si>
    <t>/home/ba4_project/ba4_Hee/Trypanosome/training_dataset4_3_AL4/unlabeled/img/vid06_089_015.png</t>
  </si>
  <si>
    <t>/home/ba4_project/ba4_Hee/Trypanosome/training_dataset4_3_AL4/unlabeled/img/vid06_089_018.png</t>
  </si>
  <si>
    <t>/home/ba4_project/ba4_Hee/Trypanosome/training_dataset4_3_AL4/unlabeled/img/vid06_089_019.png</t>
  </si>
  <si>
    <t>/home/ba4_project/ba4_Hee/Trypanosome/training_dataset4_3_AL4/unlabeled/img/vid06_089_020.png</t>
  </si>
  <si>
    <t>/home/ba4_project/ba4_Hee/Trypanosome/training_dataset4_3_AL4/unlabeled/img/vid06_089_021.png</t>
  </si>
  <si>
    <t>/home/ba4_project/ba4_Hee/Trypanosome/training_dataset4_3_AL4/unlabeled/img/vid06_089_022.png</t>
  </si>
  <si>
    <t>/home/ba4_project/ba4_Hee/Trypanosome/training_dataset4_3_AL4/unlabeled/img/vid06_089_023.png</t>
  </si>
  <si>
    <t>/home/ba4_project/ba4_Hee/Trypanosome/training_dataset4_3_AL4/unlabeled/img/vid06_089_024.png</t>
  </si>
  <si>
    <t>/home/ba4_project/ba4_Hee/Trypanosome/training_dataset4_3_AL4/unlabeled/img/vid06_089_025.png</t>
  </si>
  <si>
    <t>/home/ba4_project/ba4_Hee/Trypanosome/training_dataset4_3_AL4/unlabeled/img/vid06_089_026.png</t>
  </si>
  <si>
    <t>/home/ba4_project/ba4_Hee/Trypanosome/training_dataset4_3_AL4/unlabeled/img/vid06_089_027.png</t>
  </si>
  <si>
    <t>/home/ba4_project/ba4_Hee/Trypanosome/training_dataset4_3_AL4/unlabeled/img/vid06_089_028.png</t>
  </si>
  <si>
    <t>/home/ba4_project/ba4_Hee/Trypanosome/training_dataset4_3_AL4/unlabeled/img/vid06_089_029.png</t>
  </si>
  <si>
    <t>/home/ba4_project/ba4_Hee/Trypanosome/training_dataset4_3_AL4/unlabeled/img/vid06_089_030.png</t>
  </si>
  <si>
    <t>/home/ba4_project/ba4_Hee/Trypanosome/training_dataset4_3_AL4/unlabeled/img/vid06_089_031.png</t>
  </si>
  <si>
    <t>/home/ba4_project/ba4_Hee/Trypanosome/training_dataset4_3_AL4/unlabeled/img/vid06_089_032.png</t>
  </si>
  <si>
    <t>/home/ba4_project/ba4_Hee/Trypanosome/training_dataset4_3_AL4/unlabeled/img/vid06_089_033.png</t>
  </si>
  <si>
    <t>/home/ba4_project/ba4_Hee/Trypanosome/training_dataset4_3_AL4/unlabeled/img/vid06_089_034.png</t>
  </si>
  <si>
    <t>/home/ba4_project/ba4_Hee/Trypanosome/training_dataset4_3_AL4/unlabeled/img/vid06_089_035.png</t>
  </si>
  <si>
    <t>/home/ba4_project/ba4_Hee/Trypanosome/training_dataset4_3_AL4/unlabeled/img/vid06_089_036.png</t>
  </si>
  <si>
    <t>/home/ba4_project/ba4_Hee/Trypanosome/training_dataset4_3_AL4/unlabeled/img/vid06_089_037.png</t>
  </si>
  <si>
    <t>/home/ba4_project/ba4_Hee/Trypanosome/training_dataset4_3_AL4/unlabeled/img/vid06_089_038.png</t>
  </si>
  <si>
    <t>/home/ba4_project/ba4_Hee/Trypanosome/training_dataset4_3_AL4/unlabeled/img/vid06_089_039.png</t>
  </si>
  <si>
    <t>/home/ba4_project/ba4_Hee/Trypanosome/training_dataset4_3_AL4/unlabeled/img/vid06_089_040.png</t>
  </si>
  <si>
    <t>/home/ba4_project/ba4_Hee/Trypanosome/training_dataset4_3_AL4/unlabeled/img/vid06_089_041.png</t>
  </si>
  <si>
    <t>/home/ba4_project/ba4_Hee/Trypanosome/training_dataset4_3_AL4/unlabeled/img/vid06_089_042.png</t>
  </si>
  <si>
    <t>/home/ba4_project/ba4_Hee/Trypanosome/training_dataset4_3_AL4/unlabeled/img/vid06_089_043.png</t>
  </si>
  <si>
    <t>/home/ba4_project/ba4_Hee/Trypanosome/training_dataset4_3_AL4/unlabeled/img/vid06_089_044.png</t>
  </si>
  <si>
    <t>/home/ba4_project/ba4_Hee/Trypanosome/training_dataset4_3_AL4/unlabeled/img/vid06_089_045.png</t>
  </si>
  <si>
    <t>/home/ba4_project/ba4_Hee/Trypanosome/training_dataset4_3_AL4/unlabeled/img/vid06_089_046.png</t>
  </si>
  <si>
    <t>/home/ba4_project/ba4_Hee/Trypanosome/training_dataset4_3_AL4/unlabeled/img/vid06_089_047.png</t>
  </si>
  <si>
    <t>/home/ba4_project/ba4_Hee/Trypanosome/training_dataset4_3_AL4/unlabeled/img/vid06_089_048.png</t>
  </si>
  <si>
    <t>/home/ba4_project/ba4_Hee/Trypanosome/training_dataset4_3_AL4/unlabeled/img/vid06_089_049.png</t>
  </si>
  <si>
    <t>/home/ba4_project/ba4_Hee/Trypanosome/training_dataset4_3_AL4/unlabeled/img/vid06_089_050.png</t>
  </si>
  <si>
    <t>/home/ba4_project/ba4_Hee/Trypanosome/training_dataset4_3_AL4/unlabeled/img/vid06_089_051.png</t>
  </si>
  <si>
    <t>/home/ba4_project/ba4_Hee/Trypanosome/training_dataset4_3_AL4/unlabeled/img/vid06_089_052.png</t>
  </si>
  <si>
    <t>/home/ba4_project/ba4_Hee/Trypanosome/training_dataset4_3_AL4/unlabeled/img/vid06_089_053.png</t>
  </si>
  <si>
    <t>/home/ba4_project/ba4_Hee/Trypanosome/training_dataset4_3_AL4/unlabeled/img/vid06_089_054.png</t>
  </si>
  <si>
    <t>/home/ba4_project/ba4_Hee/Trypanosome/training_dataset4_3_AL4/unlabeled/img/vid06_089_055.png</t>
  </si>
  <si>
    <t>/home/ba4_project/ba4_Hee/Trypanosome/training_dataset4_3_AL4/unlabeled/img/vid06_089_056.png</t>
  </si>
  <si>
    <t>/home/ba4_project/ba4_Hee/Trypanosome/training_dataset4_3_AL4/unlabeled/img/vid06_089_057.png</t>
  </si>
  <si>
    <t>/home/ba4_project/ba4_Hee/Trypanosome/training_dataset4_3_AL4/unlabeled/img/vid06_089_058.png</t>
  </si>
  <si>
    <t>/home/ba4_project/ba4_Hee/Trypanosome/training_dataset4_3_AL4/unlabeled/img/vid06_089_059.png</t>
  </si>
  <si>
    <t>/home/ba4_project/ba4_Hee/Trypanosome/training_dataset4_3_AL4/unlabeled/img/vid06_089_060.png</t>
  </si>
  <si>
    <t>/home/ba4_project/ba4_Hee/Trypanosome/training_dataset4_3_AL4/unlabeled/img/vid06_089_061.png</t>
  </si>
  <si>
    <t>/home/ba4_project/ba4_Hee/Trypanosome/training_dataset4_3_AL4/unlabeled/img/vid06_089_062.png</t>
  </si>
  <si>
    <t>/home/ba4_project/ba4_Hee/Trypanosome/training_dataset4_3_AL4/unlabeled/img/vid06_090_000.png</t>
  </si>
  <si>
    <t>/home/ba4_project/ba4_Hee/Trypanosome/training_dataset4_3_AL4/unlabeled/img/vid06_090_001.png</t>
  </si>
  <si>
    <t>/home/ba4_project/ba4_Hee/Trypanosome/training_dataset4_3_AL4/unlabeled/img/vid06_090_002.png</t>
  </si>
  <si>
    <t>/home/ba4_project/ba4_Hee/Trypanosome/training_dataset4_3_AL4/unlabeled/img/vid06_090_004.png</t>
  </si>
  <si>
    <t>/home/ba4_project/ba4_Hee/Trypanosome/training_dataset4_3_AL4/unlabeled/img/vid06_090_005.png</t>
  </si>
  <si>
    <t>/home/ba4_project/ba4_Hee/Trypanosome/training_dataset4_3_AL4/unlabeled/img/vid06_090_006.png</t>
  </si>
  <si>
    <t>/home/ba4_project/ba4_Hee/Trypanosome/training_dataset4_3_AL4/unlabeled/img/vid06_090_007.png</t>
  </si>
  <si>
    <t>/home/ba4_project/ba4_Hee/Trypanosome/training_dataset4_3_AL4/unlabeled/img/vid06_090_008.png</t>
  </si>
  <si>
    <t>/home/ba4_project/ba4_Hee/Trypanosome/training_dataset4_3_AL4/unlabeled/img/vid06_090_009.png</t>
  </si>
  <si>
    <t>/home/ba4_project/ba4_Hee/Trypanosome/training_dataset4_3_AL4/unlabeled/img/vid06_090_010.png</t>
  </si>
  <si>
    <t>/home/ba4_project/ba4_Hee/Trypanosome/training_dataset4_3_AL4/unlabeled/img/vid06_090_011.png</t>
  </si>
  <si>
    <t>/home/ba4_project/ba4_Hee/Trypanosome/training_dataset4_3_AL4/unlabeled/img/vid06_090_012.png</t>
  </si>
  <si>
    <t>/home/ba4_project/ba4_Hee/Trypanosome/training_dataset4_3_AL4/unlabeled/img/vid06_090_013.png</t>
  </si>
  <si>
    <t>/home/ba4_project/ba4_Hee/Trypanosome/training_dataset4_3_AL4/unlabeled/img/vid06_090_014.png</t>
  </si>
  <si>
    <t>/home/ba4_project/ba4_Hee/Trypanosome/training_dataset4_3_AL4/unlabeled/img/vid06_090_015.png</t>
  </si>
  <si>
    <t>/home/ba4_project/ba4_Hee/Trypanosome/training_dataset4_3_AL4/unlabeled/img/vid06_090_016.png</t>
  </si>
  <si>
    <t>/home/ba4_project/ba4_Hee/Trypanosome/training_dataset4_3_AL4/unlabeled/img/vid06_090_017.png</t>
  </si>
  <si>
    <t>/home/ba4_project/ba4_Hee/Trypanosome/training_dataset4_3_AL4/unlabeled/img/vid06_090_018.png</t>
  </si>
  <si>
    <t>/home/ba4_project/ba4_Hee/Trypanosome/training_dataset4_3_AL4/unlabeled/img/vid06_090_019.png</t>
  </si>
  <si>
    <t>/home/ba4_project/ba4_Hee/Trypanosome/training_dataset4_3_AL4/unlabeled/img/vid06_090_020.png</t>
  </si>
  <si>
    <t>/home/ba4_project/ba4_Hee/Trypanosome/training_dataset4_3_AL4/unlabeled/img/vid06_090_021.png</t>
  </si>
  <si>
    <t>/home/ba4_project/ba4_Hee/Trypanosome/training_dataset4_3_AL4/unlabeled/img/vid06_090_022.png</t>
  </si>
  <si>
    <t>/home/ba4_project/ba4_Hee/Trypanosome/training_dataset4_3_AL4/unlabeled/img/vid06_090_023.png</t>
  </si>
  <si>
    <t>/home/ba4_project/ba4_Hee/Trypanosome/training_dataset4_3_AL4/unlabeled/img/vid06_090_024.png</t>
  </si>
  <si>
    <t>/home/ba4_project/ba4_Hee/Trypanosome/training_dataset4_3_AL4/unlabeled/img/vid06_090_025.png</t>
  </si>
  <si>
    <t>/home/ba4_project/ba4_Hee/Trypanosome/training_dataset4_3_AL4/unlabeled/img/vid06_090_027.png</t>
  </si>
  <si>
    <t>/home/ba4_project/ba4_Hee/Trypanosome/training_dataset4_3_AL4/unlabeled/img/vid06_090_028.png</t>
  </si>
  <si>
    <t>/home/ba4_project/ba4_Hee/Trypanosome/training_dataset4_3_AL4/unlabeled/img/vid06_090_029.png</t>
  </si>
  <si>
    <t>/home/ba4_project/ba4_Hee/Trypanosome/training_dataset4_3_AL4/unlabeled/img/vid06_090_030.png</t>
  </si>
  <si>
    <t>/home/ba4_project/ba4_Hee/Trypanosome/training_dataset4_3_AL4/unlabeled/img/vid06_090_031.png</t>
  </si>
  <si>
    <t>/home/ba4_project/ba4_Hee/Trypanosome/training_dataset4_3_AL4/unlabeled/img/vid06_090_032.png</t>
  </si>
  <si>
    <t>/home/ba4_project/ba4_Hee/Trypanosome/training_dataset4_3_AL4/unlabeled/img/vid06_090_033.png</t>
  </si>
  <si>
    <t>/home/ba4_project/ba4_Hee/Trypanosome/training_dataset4_3_AL4/unlabeled/img/vid06_090_034.png</t>
  </si>
  <si>
    <t>/home/ba4_project/ba4_Hee/Trypanosome/training_dataset4_3_AL4/unlabeled/img/vid06_090_035.png</t>
  </si>
  <si>
    <t>/home/ba4_project/ba4_Hee/Trypanosome/training_dataset4_3_AL4/unlabeled/img/vid06_090_036.png</t>
  </si>
  <si>
    <t>/home/ba4_project/ba4_Hee/Trypanosome/training_dataset4_3_AL4/unlabeled/img/vid06_090_037.png</t>
  </si>
  <si>
    <t>/home/ba4_project/ba4_Hee/Trypanosome/training_dataset4_3_AL4/unlabeled/img/vid06_090_038.png</t>
  </si>
  <si>
    <t>/home/ba4_project/ba4_Hee/Trypanosome/training_dataset4_3_AL4/unlabeled/img/vid06_090_039.png</t>
  </si>
  <si>
    <t>/home/ba4_project/ba4_Hee/Trypanosome/training_dataset4_3_AL4/unlabeled/img/vid06_090_040.png</t>
  </si>
  <si>
    <t>/home/ba4_project/ba4_Hee/Trypanosome/training_dataset4_3_AL4/unlabeled/img/vid06_090_041.png</t>
  </si>
  <si>
    <t>/home/ba4_project/ba4_Hee/Trypanosome/training_dataset4_3_AL4/unlabeled/img/vid06_090_042.png</t>
  </si>
  <si>
    <t>/home/ba4_project/ba4_Hee/Trypanosome/training_dataset4_3_AL4/unlabeled/img/vid06_090_043.png</t>
  </si>
  <si>
    <t>/home/ba4_project/ba4_Hee/Trypanosome/training_dataset4_3_AL4/unlabeled/img/vid06_090_044.png</t>
  </si>
  <si>
    <t>/home/ba4_project/ba4_Hee/Trypanosome/training_dataset4_3_AL4/unlabeled/img/vid06_090_045.png</t>
  </si>
  <si>
    <t>/home/ba4_project/ba4_Hee/Trypanosome/training_dataset4_3_AL4/unlabeled/img/vid06_090_046.png</t>
  </si>
  <si>
    <t>/home/ba4_project/ba4_Hee/Trypanosome/training_dataset4_3_AL4/unlabeled/img/vid06_090_047.png</t>
  </si>
  <si>
    <t>/home/ba4_project/ba4_Hee/Trypanosome/training_dataset4_3_AL4/unlabeled/img/vid06_090_048.png</t>
  </si>
  <si>
    <t>/home/ba4_project/ba4_Hee/Trypanosome/training_dataset4_3_AL4/unlabeled/img/vid06_090_049.png</t>
  </si>
  <si>
    <t>/home/ba4_project/ba4_Hee/Trypanosome/training_dataset4_3_AL4/unlabeled/img/vid06_090_050.png</t>
  </si>
  <si>
    <t>/home/ba4_project/ba4_Hee/Trypanosome/training_dataset4_3_AL4/unlabeled/img/vid06_090_051.png</t>
  </si>
  <si>
    <t>/home/ba4_project/ba4_Hee/Trypanosome/training_dataset4_3_AL4/unlabeled/img/vid06_090_052.png</t>
  </si>
  <si>
    <t>/home/ba4_project/ba4_Hee/Trypanosome/training_dataset4_3_AL4/unlabeled/img/vid06_090_053.png</t>
  </si>
  <si>
    <t>/home/ba4_project/ba4_Hee/Trypanosome/training_dataset4_3_AL4/unlabeled/img/vid06_090_054.png</t>
  </si>
  <si>
    <t>/home/ba4_project/ba4_Hee/Trypanosome/training_dataset4_3_AL4/unlabeled/img/vid06_090_055.png</t>
  </si>
  <si>
    <t>/home/ba4_project/ba4_Hee/Trypanosome/training_dataset4_3_AL4/unlabeled/img/vid06_090_056.png</t>
  </si>
  <si>
    <t>/home/ba4_project/ba4_Hee/Trypanosome/training_dataset4_3_AL4/unlabeled/img/vid06_090_057.png</t>
  </si>
  <si>
    <t>/home/ba4_project/ba4_Hee/Trypanosome/training_dataset4_3_AL4/unlabeled/img/vid06_090_058.png</t>
  </si>
  <si>
    <t>/home/ba4_project/ba4_Hee/Trypanosome/training_dataset4_3_AL4/unlabeled/img/vid06_090_059.png</t>
  </si>
  <si>
    <t>/home/ba4_project/ba4_Hee/Trypanosome/training_dataset4_3_AL4/unlabeled/img/vid06_090_060.png</t>
  </si>
  <si>
    <t>/home/ba4_project/ba4_Hee/Trypanosome/training_dataset4_3_AL4/unlabeled/img/vid06_090_061.png</t>
  </si>
  <si>
    <t>/home/ba4_project/ba4_Hee/Trypanosome/training_dataset4_3_AL4/unlabeled/img/vid06_091_000.png</t>
  </si>
  <si>
    <t>/home/ba4_project/ba4_Hee/Trypanosome/training_dataset4_3_AL4/unlabeled/img/vid06_091_001.png</t>
  </si>
  <si>
    <t>/home/ba4_project/ba4_Hee/Trypanosome/training_dataset4_3_AL4/unlabeled/img/vid06_091_002.png</t>
  </si>
  <si>
    <t>/home/ba4_project/ba4_Hee/Trypanosome/training_dataset4_3_AL4/unlabeled/img/vid06_091_004.png</t>
  </si>
  <si>
    <t>/home/ba4_project/ba4_Hee/Trypanosome/training_dataset4_3_AL4/unlabeled/img/vid06_091_005.png</t>
  </si>
  <si>
    <t>/home/ba4_project/ba4_Hee/Trypanosome/training_dataset4_3_AL4/unlabeled/img/vid06_091_006.png</t>
  </si>
  <si>
    <t>/home/ba4_project/ba4_Hee/Trypanosome/training_dataset4_3_AL4/unlabeled/img/vid06_091_007.png</t>
  </si>
  <si>
    <t>/home/ba4_project/ba4_Hee/Trypanosome/training_dataset4_3_AL4/unlabeled/img/vid06_091_008.png</t>
  </si>
  <si>
    <t>/home/ba4_project/ba4_Hee/Trypanosome/training_dataset4_3_AL4/unlabeled/img/vid06_091_009.png</t>
  </si>
  <si>
    <t>/home/ba4_project/ba4_Hee/Trypanosome/training_dataset4_3_AL4/unlabeled/img/vid06_091_010.png</t>
  </si>
  <si>
    <t>/home/ba4_project/ba4_Hee/Trypanosome/training_dataset4_3_AL4/unlabeled/img/vid06_091_011.png</t>
  </si>
  <si>
    <t>/home/ba4_project/ba4_Hee/Trypanosome/training_dataset4_3_AL4/unlabeled/img/vid06_091_012.png</t>
  </si>
  <si>
    <t>/home/ba4_project/ba4_Hee/Trypanosome/training_dataset4_3_AL4/unlabeled/img/vid06_091_013.png</t>
  </si>
  <si>
    <t>/home/ba4_project/ba4_Hee/Trypanosome/training_dataset4_3_AL4/unlabeled/img/vid06_091_014.png</t>
  </si>
  <si>
    <t>/home/ba4_project/ba4_Hee/Trypanosome/training_dataset4_3_AL4/unlabeled/img/vid06_091_015.png</t>
  </si>
  <si>
    <t>/home/ba4_project/ba4_Hee/Trypanosome/training_dataset4_3_AL4/unlabeled/img/vid06_091_016.png</t>
  </si>
  <si>
    <t>/home/ba4_project/ba4_Hee/Trypanosome/training_dataset4_3_AL4/unlabeled/img/vid06_091_017.png</t>
  </si>
  <si>
    <t>/home/ba4_project/ba4_Hee/Trypanosome/training_dataset4_3_AL4/unlabeled/img/vid06_091_018.png</t>
  </si>
  <si>
    <t>/home/ba4_project/ba4_Hee/Trypanosome/training_dataset4_3_AL4/unlabeled/img/vid06_091_019.png</t>
  </si>
  <si>
    <t>/home/ba4_project/ba4_Hee/Trypanosome/training_dataset4_3_AL4/unlabeled/img/vid06_091_020.png</t>
  </si>
  <si>
    <t>/home/ba4_project/ba4_Hee/Trypanosome/training_dataset4_3_AL4/unlabeled/img/vid06_091_021.png</t>
  </si>
  <si>
    <t>/home/ba4_project/ba4_Hee/Trypanosome/training_dataset4_3_AL4/unlabeled/img/vid06_091_022.png</t>
  </si>
  <si>
    <t>/home/ba4_project/ba4_Hee/Trypanosome/training_dataset4_3_AL4/unlabeled/img/vid06_091_023.png</t>
  </si>
  <si>
    <t>/home/ba4_project/ba4_Hee/Trypanosome/training_dataset4_3_AL4/unlabeled/img/vid06_091_024.png</t>
  </si>
  <si>
    <t>/home/ba4_project/ba4_Hee/Trypanosome/training_dataset4_3_AL4/unlabeled/img/vid06_091_025.png</t>
  </si>
  <si>
    <t>/home/ba4_project/ba4_Hee/Trypanosome/training_dataset4_3_AL4/unlabeled/img/vid06_091_027.png</t>
  </si>
  <si>
    <t>/home/ba4_project/ba4_Hee/Trypanosome/training_dataset4_3_AL4/unlabeled/img/vid06_091_028.png</t>
  </si>
  <si>
    <t>/home/ba4_project/ba4_Hee/Trypanosome/training_dataset4_3_AL4/unlabeled/img/vid06_091_029.png</t>
  </si>
  <si>
    <t>/home/ba4_project/ba4_Hee/Trypanosome/training_dataset4_3_AL4/unlabeled/img/vid06_091_030.png</t>
  </si>
  <si>
    <t>/home/ba4_project/ba4_Hee/Trypanosome/training_dataset4_3_AL4/unlabeled/img/vid06_091_031.png</t>
  </si>
  <si>
    <t>/home/ba4_project/ba4_Hee/Trypanosome/training_dataset4_3_AL4/unlabeled/img/vid06_091_032.png</t>
  </si>
  <si>
    <t>/home/ba4_project/ba4_Hee/Trypanosome/training_dataset4_3_AL4/unlabeled/img/vid06_091_033.png</t>
  </si>
  <si>
    <t>/home/ba4_project/ba4_Hee/Trypanosome/training_dataset4_3_AL4/unlabeled/img/vid06_091_034.png</t>
  </si>
  <si>
    <t>/home/ba4_project/ba4_Hee/Trypanosome/training_dataset4_3_AL4/unlabeled/img/vid06_091_035.png</t>
  </si>
  <si>
    <t>/home/ba4_project/ba4_Hee/Trypanosome/training_dataset4_3_AL4/unlabeled/img/vid06_091_036.png</t>
  </si>
  <si>
    <t>/home/ba4_project/ba4_Hee/Trypanosome/training_dataset4_3_AL4/unlabeled/img/vid06_091_037.png</t>
  </si>
  <si>
    <t>/home/ba4_project/ba4_Hee/Trypanosome/training_dataset4_3_AL4/unlabeled/img/vid06_091_038.png</t>
  </si>
  <si>
    <t>/home/ba4_project/ba4_Hee/Trypanosome/training_dataset4_3_AL4/unlabeled/img/vid06_091_039.png</t>
  </si>
  <si>
    <t>/home/ba4_project/ba4_Hee/Trypanosome/training_dataset4_3_AL4/unlabeled/img/vid06_091_040.png</t>
  </si>
  <si>
    <t>/home/ba4_project/ba4_Hee/Trypanosome/training_dataset4_3_AL4/unlabeled/img/vid06_091_041.png</t>
  </si>
  <si>
    <t>/home/ba4_project/ba4_Hee/Trypanosome/training_dataset4_3_AL4/unlabeled/img/vid06_091_042.png</t>
  </si>
  <si>
    <t>/home/ba4_project/ba4_Hee/Trypanosome/training_dataset4_3_AL4/unlabeled/img/vid06_091_043.png</t>
  </si>
  <si>
    <t>/home/ba4_project/ba4_Hee/Trypanosome/training_dataset4_3_AL4/unlabeled/img/vid06_091_044.png</t>
  </si>
  <si>
    <t>/home/ba4_project/ba4_Hee/Trypanosome/training_dataset4_3_AL4/unlabeled/img/vid06_091_045.png</t>
  </si>
  <si>
    <t>/home/ba4_project/ba4_Hee/Trypanosome/training_dataset4_3_AL4/unlabeled/img/vid06_091_046.png</t>
  </si>
  <si>
    <t>/home/ba4_project/ba4_Hee/Trypanosome/training_dataset4_3_AL4/unlabeled/img/vid06_091_047.png</t>
  </si>
  <si>
    <t>/home/ba4_project/ba4_Hee/Trypanosome/training_dataset4_3_AL4/unlabeled/img/vid06_091_049.png</t>
  </si>
  <si>
    <t>/home/ba4_project/ba4_Hee/Trypanosome/training_dataset4_3_AL4/unlabeled/img/vid06_091_050.png</t>
  </si>
  <si>
    <t>/home/ba4_project/ba4_Hee/Trypanosome/training_dataset4_3_AL4/unlabeled/img/vid06_091_051.png</t>
  </si>
  <si>
    <t>/home/ba4_project/ba4_Hee/Trypanosome/training_dataset4_3_AL4/unlabeled/img/vid06_091_052.png</t>
  </si>
  <si>
    <t>/home/ba4_project/ba4_Hee/Trypanosome/training_dataset4_3_AL4/unlabeled/img/vid06_091_053.png</t>
  </si>
  <si>
    <t>/home/ba4_project/ba4_Hee/Trypanosome/training_dataset4_3_AL4/unlabeled/img/vid06_091_054.png</t>
  </si>
  <si>
    <t>/home/ba4_project/ba4_Hee/Trypanosome/training_dataset4_3_AL4/unlabeled/img/vid06_091_055.png</t>
  </si>
  <si>
    <t>/home/ba4_project/ba4_Hee/Trypanosome/training_dataset4_3_AL4/unlabeled/img/vid06_091_056.png</t>
  </si>
  <si>
    <t>/home/ba4_project/ba4_Hee/Trypanosome/training_dataset4_3_AL4/unlabeled/img/vid06_091_057.png</t>
  </si>
  <si>
    <t>/home/ba4_project/ba4_Hee/Trypanosome/training_dataset4_3_AL4/unlabeled/img/vid06_091_058.png</t>
  </si>
  <si>
    <t>/home/ba4_project/ba4_Hee/Trypanosome/training_dataset4_3_AL4/unlabeled/img/vid06_091_059.png</t>
  </si>
  <si>
    <t>/home/ba4_project/ba4_Hee/Trypanosome/training_dataset4_3_AL4/unlabeled/img/vid06_091_060.png</t>
  </si>
  <si>
    <t>/home/ba4_project/ba4_Hee/Trypanosome/training_dataset4_3_AL4/unlabeled/img/vid06_091_061.png</t>
  </si>
  <si>
    <t>/home/ba4_project/ba4_Hee/Trypanosome/training_dataset4_3_AL4/unlabeled/img/vid06_091_062.png</t>
  </si>
  <si>
    <t>/home/ba4_project/ba4_Hee/Trypanosome/training_dataset4_3_AL4/unlabeled/img/vid06_092_000.png</t>
  </si>
  <si>
    <t>/home/ba4_project/ba4_Hee/Trypanosome/training_dataset4_3_AL4/unlabeled/img/vid06_092_001.png</t>
  </si>
  <si>
    <t>/home/ba4_project/ba4_Hee/Trypanosome/training_dataset4_3_AL4/unlabeled/img/vid06_092_002.png</t>
  </si>
  <si>
    <t>/home/ba4_project/ba4_Hee/Trypanosome/training_dataset4_3_AL4/unlabeled/img/vid06_092_003.png</t>
  </si>
  <si>
    <t>/home/ba4_project/ba4_Hee/Trypanosome/training_dataset4_3_AL4/unlabeled/img/vid06_092_004.png</t>
  </si>
  <si>
    <t>/home/ba4_project/ba4_Hee/Trypanosome/training_dataset4_3_AL4/unlabeled/img/vid06_092_005.png</t>
  </si>
  <si>
    <t>/home/ba4_project/ba4_Hee/Trypanosome/training_dataset4_3_AL4/unlabeled/img/vid06_092_006.png</t>
  </si>
  <si>
    <t>/home/ba4_project/ba4_Hee/Trypanosome/training_dataset4_3_AL4/unlabeled/img/vid06_092_007.png</t>
  </si>
  <si>
    <t>/home/ba4_project/ba4_Hee/Trypanosome/training_dataset4_3_AL4/unlabeled/img/vid06_092_008.png</t>
  </si>
  <si>
    <t>/home/ba4_project/ba4_Hee/Trypanosome/training_dataset4_3_AL4/unlabeled/img/vid06_092_009.png</t>
  </si>
  <si>
    <t>/home/ba4_project/ba4_Hee/Trypanosome/training_dataset4_3_AL4/unlabeled/img/vid06_092_010.png</t>
  </si>
  <si>
    <t>/home/ba4_project/ba4_Hee/Trypanosome/training_dataset4_3_AL4/unlabeled/img/vid06_092_011.png</t>
  </si>
  <si>
    <t>/home/ba4_project/ba4_Hee/Trypanosome/training_dataset4_3_AL4/unlabeled/img/vid06_092_012.png</t>
  </si>
  <si>
    <t>/home/ba4_project/ba4_Hee/Trypanosome/training_dataset4_3_AL4/unlabeled/img/vid06_092_013.png</t>
  </si>
  <si>
    <t>/home/ba4_project/ba4_Hee/Trypanosome/training_dataset4_3_AL4/unlabeled/img/vid06_092_014.png</t>
  </si>
  <si>
    <t>/home/ba4_project/ba4_Hee/Trypanosome/training_dataset4_3_AL4/unlabeled/img/vid06_092_015.png</t>
  </si>
  <si>
    <t>/home/ba4_project/ba4_Hee/Trypanosome/training_dataset4_3_AL4/unlabeled/img/vid06_092_016.png</t>
  </si>
  <si>
    <t>/home/ba4_project/ba4_Hee/Trypanosome/training_dataset4_3_AL4/unlabeled/img/vid06_092_017.png</t>
  </si>
  <si>
    <t>/home/ba4_project/ba4_Hee/Trypanosome/training_dataset4_3_AL4/unlabeled/img/vid06_092_018.png</t>
  </si>
  <si>
    <t>/home/ba4_project/ba4_Hee/Trypanosome/training_dataset4_3_AL4/unlabeled/img/vid06_092_019.png</t>
  </si>
  <si>
    <t>/home/ba4_project/ba4_Hee/Trypanosome/training_dataset4_3_AL4/unlabeled/img/vid06_092_020.png</t>
  </si>
  <si>
    <t>/home/ba4_project/ba4_Hee/Trypanosome/training_dataset4_3_AL4/unlabeled/img/vid06_092_021.png</t>
  </si>
  <si>
    <t>/home/ba4_project/ba4_Hee/Trypanosome/training_dataset4_3_AL4/unlabeled/img/vid06_092_022.png</t>
  </si>
  <si>
    <t>/home/ba4_project/ba4_Hee/Trypanosome/training_dataset4_3_AL4/unlabeled/img/vid06_092_023.png</t>
  </si>
  <si>
    <t>/home/ba4_project/ba4_Hee/Trypanosome/training_dataset4_3_AL4/unlabeled/img/vid06_092_024.png</t>
  </si>
  <si>
    <t>/home/ba4_project/ba4_Hee/Trypanosome/training_dataset4_3_AL4/unlabeled/img/vid06_092_025.png</t>
  </si>
  <si>
    <t>/home/ba4_project/ba4_Hee/Trypanosome/training_dataset4_3_AL4/unlabeled/img/vid06_092_026.png</t>
  </si>
  <si>
    <t>/home/ba4_project/ba4_Hee/Trypanosome/training_dataset4_3_AL4/unlabeled/img/vid06_092_027.png</t>
  </si>
  <si>
    <t>/home/ba4_project/ba4_Hee/Trypanosome/training_dataset4_3_AL4/unlabeled/img/vid06_092_028.png</t>
  </si>
  <si>
    <t>/home/ba4_project/ba4_Hee/Trypanosome/training_dataset4_3_AL4/unlabeled/img/vid06_092_029.png</t>
  </si>
  <si>
    <t>/home/ba4_project/ba4_Hee/Trypanosome/training_dataset4_3_AL4/unlabeled/img/vid06_092_030.png</t>
  </si>
  <si>
    <t>/home/ba4_project/ba4_Hee/Trypanosome/training_dataset4_3_AL4/unlabeled/img/vid06_092_031.png</t>
  </si>
  <si>
    <t>/home/ba4_project/ba4_Hee/Trypanosome/training_dataset4_3_AL4/unlabeled/img/vid06_092_032.png</t>
  </si>
  <si>
    <t>/home/ba4_project/ba4_Hee/Trypanosome/training_dataset4_3_AL4/unlabeled/img/vid06_092_033.png</t>
  </si>
  <si>
    <t>/home/ba4_project/ba4_Hee/Trypanosome/training_dataset4_3_AL4/unlabeled/img/vid06_092_034.png</t>
  </si>
  <si>
    <t>/home/ba4_project/ba4_Hee/Trypanosome/training_dataset4_3_AL4/unlabeled/img/vid06_092_035.png</t>
  </si>
  <si>
    <t>/home/ba4_project/ba4_Hee/Trypanosome/training_dataset4_3_AL4/unlabeled/img/vid06_092_036.png</t>
  </si>
  <si>
    <t>/home/ba4_project/ba4_Hee/Trypanosome/training_dataset4_3_AL4/unlabeled/img/vid06_092_037.png</t>
  </si>
  <si>
    <t>/home/ba4_project/ba4_Hee/Trypanosome/training_dataset4_3_AL4/unlabeled/img/vid06_092_038.png</t>
  </si>
  <si>
    <t>/home/ba4_project/ba4_Hee/Trypanosome/training_dataset4_3_AL4/unlabeled/img/vid06_092_039.png</t>
  </si>
  <si>
    <t>/home/ba4_project/ba4_Hee/Trypanosome/training_dataset4_3_AL4/unlabeled/img/vid06_092_040.png</t>
  </si>
  <si>
    <t>/home/ba4_project/ba4_Hee/Trypanosome/training_dataset4_3_AL4/unlabeled/img/vid06_092_041.png</t>
  </si>
  <si>
    <t>/home/ba4_project/ba4_Hee/Trypanosome/training_dataset4_3_AL4/unlabeled/img/vid06_092_042.png</t>
  </si>
  <si>
    <t>/home/ba4_project/ba4_Hee/Trypanosome/training_dataset4_3_AL4/unlabeled/img/vid06_092_043.png</t>
  </si>
  <si>
    <t>/home/ba4_project/ba4_Hee/Trypanosome/training_dataset4_3_AL4/unlabeled/img/vid06_092_044.png</t>
  </si>
  <si>
    <t>/home/ba4_project/ba4_Hee/Trypanosome/training_dataset4_3_AL4/unlabeled/img/vid06_092_045.png</t>
  </si>
  <si>
    <t>/home/ba4_project/ba4_Hee/Trypanosome/training_dataset4_3_AL4/unlabeled/img/vid06_092_046.png</t>
  </si>
  <si>
    <t>/home/ba4_project/ba4_Hee/Trypanosome/training_dataset4_3_AL4/unlabeled/img/vid06_092_047.png</t>
  </si>
  <si>
    <t>/home/ba4_project/ba4_Hee/Trypanosome/training_dataset4_3_AL4/unlabeled/img/vid06_092_049.png</t>
  </si>
  <si>
    <t>/home/ba4_project/ba4_Hee/Trypanosome/training_dataset4_3_AL4/unlabeled/img/vid06_092_050.png</t>
  </si>
  <si>
    <t>/home/ba4_project/ba4_Hee/Trypanosome/training_dataset4_3_AL4/unlabeled/img/vid06_092_051.png</t>
  </si>
  <si>
    <t>/home/ba4_project/ba4_Hee/Trypanosome/training_dataset4_3_AL4/unlabeled/img/vid06_092_052.png</t>
  </si>
  <si>
    <t>/home/ba4_project/ba4_Hee/Trypanosome/training_dataset4_3_AL4/unlabeled/img/vid06_092_053.png</t>
  </si>
  <si>
    <t>/home/ba4_project/ba4_Hee/Trypanosome/training_dataset4_3_AL4/unlabeled/img/vid06_092_054.png</t>
  </si>
  <si>
    <t>/home/ba4_project/ba4_Hee/Trypanosome/training_dataset4_3_AL4/unlabeled/img/vid06_092_055.png</t>
  </si>
  <si>
    <t>/home/ba4_project/ba4_Hee/Trypanosome/training_dataset4_3_AL4/unlabeled/img/vid06_092_056.png</t>
  </si>
  <si>
    <t>/home/ba4_project/ba4_Hee/Trypanosome/training_dataset4_3_AL4/unlabeled/img/vid06_092_057.png</t>
  </si>
  <si>
    <t>/home/ba4_project/ba4_Hee/Trypanosome/training_dataset4_3_AL4/unlabeled/img/vid06_092_058.png</t>
  </si>
  <si>
    <t>/home/ba4_project/ba4_Hee/Trypanosome/training_dataset4_3_AL4/unlabeled/img/vid06_092_059.png</t>
  </si>
  <si>
    <t>/home/ba4_project/ba4_Hee/Trypanosome/training_dataset4_3_AL4/unlabeled/img/vid06_092_060.png</t>
  </si>
  <si>
    <t>/home/ba4_project/ba4_Hee/Trypanosome/training_dataset4_3_AL4/unlabeled/img/vid06_092_061.png</t>
  </si>
  <si>
    <t>/home/ba4_project/ba4_Hee/Trypanosome/training_dataset4_3_AL4/unlabeled/img/vid06_092_062.png</t>
  </si>
  <si>
    <t>/home/ba4_project/ba4_Hee/Trypanosome/training_dataset4_3_AL4/unlabeled/img/vid06_093_000.png</t>
  </si>
  <si>
    <t>/home/ba4_project/ba4_Hee/Trypanosome/training_dataset4_3_AL4/unlabeled/img/vid06_093_001.png</t>
  </si>
  <si>
    <t>/home/ba4_project/ba4_Hee/Trypanosome/training_dataset4_3_AL4/unlabeled/img/vid06_093_002.png</t>
  </si>
  <si>
    <t>/home/ba4_project/ba4_Hee/Trypanosome/training_dataset4_3_AL4/unlabeled/img/vid06_093_003.png</t>
  </si>
  <si>
    <t>/home/ba4_project/ba4_Hee/Trypanosome/training_dataset4_3_AL4/unlabeled/img/vid06_093_004.png</t>
  </si>
  <si>
    <t>/home/ba4_project/ba4_Hee/Trypanosome/training_dataset4_3_AL4/unlabeled/img/vid06_093_005.png</t>
  </si>
  <si>
    <t>/home/ba4_project/ba4_Hee/Trypanosome/training_dataset4_3_AL4/unlabeled/img/vid06_093_006.png</t>
  </si>
  <si>
    <t>/home/ba4_project/ba4_Hee/Trypanosome/training_dataset4_3_AL4/unlabeled/img/vid06_093_007.png</t>
  </si>
  <si>
    <t>/home/ba4_project/ba4_Hee/Trypanosome/training_dataset4_3_AL4/unlabeled/img/vid06_093_008.png</t>
  </si>
  <si>
    <t>/home/ba4_project/ba4_Hee/Trypanosome/training_dataset4_3_AL4/unlabeled/img/vid06_093_009.png</t>
  </si>
  <si>
    <t>/home/ba4_project/ba4_Hee/Trypanosome/training_dataset4_3_AL4/unlabeled/img/vid06_093_010.png</t>
  </si>
  <si>
    <t>/home/ba4_project/ba4_Hee/Trypanosome/training_dataset4_3_AL4/unlabeled/img/vid06_093_011.png</t>
  </si>
  <si>
    <t>/home/ba4_project/ba4_Hee/Trypanosome/training_dataset4_3_AL4/unlabeled/img/vid06_093_012.png</t>
  </si>
  <si>
    <t>/home/ba4_project/ba4_Hee/Trypanosome/training_dataset4_3_AL4/unlabeled/img/vid06_093_013.png</t>
  </si>
  <si>
    <t>/home/ba4_project/ba4_Hee/Trypanosome/training_dataset4_3_AL4/unlabeled/img/vid06_093_014.png</t>
  </si>
  <si>
    <t>/home/ba4_project/ba4_Hee/Trypanosome/training_dataset4_3_AL4/unlabeled/img/vid06_093_015.png</t>
  </si>
  <si>
    <t>/home/ba4_project/ba4_Hee/Trypanosome/training_dataset4_3_AL4/unlabeled/img/vid06_093_016.png</t>
  </si>
  <si>
    <t>/home/ba4_project/ba4_Hee/Trypanosome/training_dataset4_3_AL4/unlabeled/img/vid06_093_017.png</t>
  </si>
  <si>
    <t>/home/ba4_project/ba4_Hee/Trypanosome/training_dataset4_3_AL4/unlabeled/img/vid06_093_018.png</t>
  </si>
  <si>
    <t>/home/ba4_project/ba4_Hee/Trypanosome/training_dataset4_3_AL4/unlabeled/img/vid06_093_019.png</t>
  </si>
  <si>
    <t>/home/ba4_project/ba4_Hee/Trypanosome/training_dataset4_3_AL4/unlabeled/img/vid06_093_020.png</t>
  </si>
  <si>
    <t>/home/ba4_project/ba4_Hee/Trypanosome/training_dataset4_3_AL4/unlabeled/img/vid06_093_021.png</t>
  </si>
  <si>
    <t>/home/ba4_project/ba4_Hee/Trypanosome/training_dataset4_3_AL4/unlabeled/img/vid06_093_022.png</t>
  </si>
  <si>
    <t>/home/ba4_project/ba4_Hee/Trypanosome/training_dataset4_3_AL4/unlabeled/img/vid06_093_023.png</t>
  </si>
  <si>
    <t>/home/ba4_project/ba4_Hee/Trypanosome/training_dataset4_3_AL4/unlabeled/img/vid06_093_024.png</t>
  </si>
  <si>
    <t>/home/ba4_project/ba4_Hee/Trypanosome/training_dataset4_3_AL4/unlabeled/img/vid06_093_025.png</t>
  </si>
  <si>
    <t>/home/ba4_project/ba4_Hee/Trypanosome/training_dataset4_3_AL4/unlabeled/img/vid06_093_027.png</t>
  </si>
  <si>
    <t>/home/ba4_project/ba4_Hee/Trypanosome/training_dataset4_3_AL4/unlabeled/img/vid06_093_028.png</t>
  </si>
  <si>
    <t>/home/ba4_project/ba4_Hee/Trypanosome/training_dataset4_3_AL4/unlabeled/img/vid06_093_029.png</t>
  </si>
  <si>
    <t>/home/ba4_project/ba4_Hee/Trypanosome/training_dataset4_3_AL4/unlabeled/img/vid06_093_031.png</t>
  </si>
  <si>
    <t>/home/ba4_project/ba4_Hee/Trypanosome/training_dataset4_3_AL4/unlabeled/img/vid06_093_032.png</t>
  </si>
  <si>
    <t>/home/ba4_project/ba4_Hee/Trypanosome/training_dataset4_3_AL4/unlabeled/img/vid06_093_033.png</t>
  </si>
  <si>
    <t>/home/ba4_project/ba4_Hee/Trypanosome/training_dataset4_3_AL4/unlabeled/img/vid06_093_034.png</t>
  </si>
  <si>
    <t>/home/ba4_project/ba4_Hee/Trypanosome/training_dataset4_3_AL4/unlabeled/img/vid06_093_035.png</t>
  </si>
  <si>
    <t>/home/ba4_project/ba4_Hee/Trypanosome/training_dataset4_3_AL4/unlabeled/img/vid06_093_036.png</t>
  </si>
  <si>
    <t>/home/ba4_project/ba4_Hee/Trypanosome/training_dataset4_3_AL4/unlabeled/img/vid06_093_037.png</t>
  </si>
  <si>
    <t>/home/ba4_project/ba4_Hee/Trypanosome/training_dataset4_3_AL4/unlabeled/img/vid06_093_038.png</t>
  </si>
  <si>
    <t>/home/ba4_project/ba4_Hee/Trypanosome/training_dataset4_3_AL4/unlabeled/img/vid06_093_039.png</t>
  </si>
  <si>
    <t>/home/ba4_project/ba4_Hee/Trypanosome/training_dataset4_3_AL4/unlabeled/img/vid06_093_040.png</t>
  </si>
  <si>
    <t>/home/ba4_project/ba4_Hee/Trypanosome/training_dataset4_3_AL4/unlabeled/img/vid06_093_041.png</t>
  </si>
  <si>
    <t>/home/ba4_project/ba4_Hee/Trypanosome/training_dataset4_3_AL4/unlabeled/img/vid06_093_042.png</t>
  </si>
  <si>
    <t>/home/ba4_project/ba4_Hee/Trypanosome/training_dataset4_3_AL4/unlabeled/img/vid06_093_043.png</t>
  </si>
  <si>
    <t>/home/ba4_project/ba4_Hee/Trypanosome/training_dataset4_3_AL4/unlabeled/img/vid06_093_044.png</t>
  </si>
  <si>
    <t>/home/ba4_project/ba4_Hee/Trypanosome/training_dataset4_3_AL4/unlabeled/img/vid06_093_045.png</t>
  </si>
  <si>
    <t>/home/ba4_project/ba4_Hee/Trypanosome/training_dataset4_3_AL4/unlabeled/img/vid06_093_046.png</t>
  </si>
  <si>
    <t>/home/ba4_project/ba4_Hee/Trypanosome/training_dataset4_3_AL4/unlabeled/img/vid06_093_047.png</t>
  </si>
  <si>
    <t>/home/ba4_project/ba4_Hee/Trypanosome/training_dataset4_3_AL4/unlabeled/img/vid06_093_048.png</t>
  </si>
  <si>
    <t>/home/ba4_project/ba4_Hee/Trypanosome/training_dataset4_3_AL4/unlabeled/img/vid06_093_049.png</t>
  </si>
  <si>
    <t>/home/ba4_project/ba4_Hee/Trypanosome/training_dataset4_3_AL4/unlabeled/img/vid06_093_050.png</t>
  </si>
  <si>
    <t>/home/ba4_project/ba4_Hee/Trypanosome/training_dataset4_3_AL4/unlabeled/img/vid06_093_051.png</t>
  </si>
  <si>
    <t>/home/ba4_project/ba4_Hee/Trypanosome/training_dataset4_3_AL4/unlabeled/img/vid06_093_052.png</t>
  </si>
  <si>
    <t>/home/ba4_project/ba4_Hee/Trypanosome/training_dataset4_3_AL4/unlabeled/img/vid06_093_053.png</t>
  </si>
  <si>
    <t>/home/ba4_project/ba4_Hee/Trypanosome/training_dataset4_3_AL4/unlabeled/img/vid06_093_054.png</t>
  </si>
  <si>
    <t>/home/ba4_project/ba4_Hee/Trypanosome/training_dataset4_3_AL4/unlabeled/img/vid06_093_055.png</t>
  </si>
  <si>
    <t>/home/ba4_project/ba4_Hee/Trypanosome/training_dataset4_3_AL4/unlabeled/img/vid06_093_056.png</t>
  </si>
  <si>
    <t>/home/ba4_project/ba4_Hee/Trypanosome/training_dataset4_3_AL4/unlabeled/img/vid06_093_057.png</t>
  </si>
  <si>
    <t>/home/ba4_project/ba4_Hee/Trypanosome/training_dataset4_3_AL4/unlabeled/img/vid06_093_058.png</t>
  </si>
  <si>
    <t>/home/ba4_project/ba4_Hee/Trypanosome/training_dataset4_3_AL4/unlabeled/img/vid06_093_059.png</t>
  </si>
  <si>
    <t>/home/ba4_project/ba4_Hee/Trypanosome/training_dataset4_3_AL4/unlabeled/img/vid06_093_060.png</t>
  </si>
  <si>
    <t>/home/ba4_project/ba4_Hee/Trypanosome/training_dataset4_3_AL4/unlabeled/img/vid06_093_061.png</t>
  </si>
  <si>
    <t>/home/ba4_project/ba4_Hee/Trypanosome/training_dataset4_3_AL4/unlabeled/img/vid06_094_000.png</t>
  </si>
  <si>
    <t>/home/ba4_project/ba4_Hee/Trypanosome/training_dataset4_3_AL4/unlabeled/img/vid06_094_001.png</t>
  </si>
  <si>
    <t>/home/ba4_project/ba4_Hee/Trypanosome/training_dataset4_3_AL4/unlabeled/img/vid06_094_002.png</t>
  </si>
  <si>
    <t>/home/ba4_project/ba4_Hee/Trypanosome/training_dataset4_3_AL4/unlabeled/img/vid06_094_003.png</t>
  </si>
  <si>
    <t>/home/ba4_project/ba4_Hee/Trypanosome/training_dataset4_3_AL4/unlabeled/img/vid06_094_004.png</t>
  </si>
  <si>
    <t>/home/ba4_project/ba4_Hee/Trypanosome/training_dataset4_3_AL4/unlabeled/img/vid06_094_005.png</t>
  </si>
  <si>
    <t>/home/ba4_project/ba4_Hee/Trypanosome/training_dataset4_3_AL4/unlabeled/img/vid06_094_006.png</t>
  </si>
  <si>
    <t>/home/ba4_project/ba4_Hee/Trypanosome/training_dataset4_3_AL4/unlabeled/img/vid06_094_007.png</t>
  </si>
  <si>
    <t>/home/ba4_project/ba4_Hee/Trypanosome/training_dataset4_3_AL4/unlabeled/img/vid06_094_008.png</t>
  </si>
  <si>
    <t>/home/ba4_project/ba4_Hee/Trypanosome/training_dataset4_3_AL4/unlabeled/img/vid06_094_009.png</t>
  </si>
  <si>
    <t>/home/ba4_project/ba4_Hee/Trypanosome/training_dataset4_3_AL4/unlabeled/img/vid06_094_010.png</t>
  </si>
  <si>
    <t>/home/ba4_project/ba4_Hee/Trypanosome/training_dataset4_3_AL4/unlabeled/img/vid06_094_011.png</t>
  </si>
  <si>
    <t>/home/ba4_project/ba4_Hee/Trypanosome/training_dataset4_3_AL4/unlabeled/img/vid06_094_012.png</t>
  </si>
  <si>
    <t>/home/ba4_project/ba4_Hee/Trypanosome/training_dataset4_3_AL4/unlabeled/img/vid06_094_013.png</t>
  </si>
  <si>
    <t>/home/ba4_project/ba4_Hee/Trypanosome/training_dataset4_3_AL4/unlabeled/img/vid06_094_014.png</t>
  </si>
  <si>
    <t>/home/ba4_project/ba4_Hee/Trypanosome/training_dataset4_3_AL4/unlabeled/img/vid06_094_015.png</t>
  </si>
  <si>
    <t>/home/ba4_project/ba4_Hee/Trypanosome/training_dataset4_3_AL4/unlabeled/img/vid06_094_016.png</t>
  </si>
  <si>
    <t>/home/ba4_project/ba4_Hee/Trypanosome/training_dataset4_3_AL4/unlabeled/img/vid06_094_018.png</t>
  </si>
  <si>
    <t>/home/ba4_project/ba4_Hee/Trypanosome/training_dataset4_3_AL4/unlabeled/img/vid06_094_019.png</t>
  </si>
  <si>
    <t>/home/ba4_project/ba4_Hee/Trypanosome/training_dataset4_3_AL4/unlabeled/img/vid06_094_020.png</t>
  </si>
  <si>
    <t>/home/ba4_project/ba4_Hee/Trypanosome/training_dataset4_3_AL4/unlabeled/img/vid06_094_021.png</t>
  </si>
  <si>
    <t>/home/ba4_project/ba4_Hee/Trypanosome/training_dataset4_3_AL4/unlabeled/img/vid06_094_022.png</t>
  </si>
  <si>
    <t>/home/ba4_project/ba4_Hee/Trypanosome/training_dataset4_3_AL4/unlabeled/img/vid06_094_024.png</t>
  </si>
  <si>
    <t>/home/ba4_project/ba4_Hee/Trypanosome/training_dataset4_3_AL4/unlabeled/img/vid06_094_027.png</t>
  </si>
  <si>
    <t>/home/ba4_project/ba4_Hee/Trypanosome/training_dataset4_3_AL4/unlabeled/img/vid06_094_028.png</t>
  </si>
  <si>
    <t>/home/ba4_project/ba4_Hee/Trypanosome/training_dataset4_3_AL4/unlabeled/img/vid06_094_029.png</t>
  </si>
  <si>
    <t>/home/ba4_project/ba4_Hee/Trypanosome/training_dataset4_3_AL4/unlabeled/img/vid06_094_030.png</t>
  </si>
  <si>
    <t>/home/ba4_project/ba4_Hee/Trypanosome/training_dataset4_3_AL4/unlabeled/img/vid06_094_031.png</t>
  </si>
  <si>
    <t>/home/ba4_project/ba4_Hee/Trypanosome/training_dataset4_3_AL4/unlabeled/img/vid06_094_032.png</t>
  </si>
  <si>
    <t>/home/ba4_project/ba4_Hee/Trypanosome/training_dataset4_3_AL4/unlabeled/img/vid06_094_033.png</t>
  </si>
  <si>
    <t>/home/ba4_project/ba4_Hee/Trypanosome/training_dataset4_3_AL4/unlabeled/img/vid06_094_034.png</t>
  </si>
  <si>
    <t>/home/ba4_project/ba4_Hee/Trypanosome/training_dataset4_3_AL4/unlabeled/img/vid06_094_035.png</t>
  </si>
  <si>
    <t>/home/ba4_project/ba4_Hee/Trypanosome/training_dataset4_3_AL4/unlabeled/img/vid06_094_036.png</t>
  </si>
  <si>
    <t>/home/ba4_project/ba4_Hee/Trypanosome/training_dataset4_3_AL4/unlabeled/img/vid06_094_037.png</t>
  </si>
  <si>
    <t>/home/ba4_project/ba4_Hee/Trypanosome/training_dataset4_3_AL4/unlabeled/img/vid06_094_038.png</t>
  </si>
  <si>
    <t>/home/ba4_project/ba4_Hee/Trypanosome/training_dataset4_3_AL4/unlabeled/img/vid06_094_040.png</t>
  </si>
  <si>
    <t>/home/ba4_project/ba4_Hee/Trypanosome/training_dataset4_3_AL4/unlabeled/img/vid06_094_041.png</t>
  </si>
  <si>
    <t>/home/ba4_project/ba4_Hee/Trypanosome/training_dataset4_3_AL4/unlabeled/img/vid06_094_042.png</t>
  </si>
  <si>
    <t>/home/ba4_project/ba4_Hee/Trypanosome/training_dataset4_3_AL4/unlabeled/img/vid06_094_043.png</t>
  </si>
  <si>
    <t>/home/ba4_project/ba4_Hee/Trypanosome/training_dataset4_3_AL4/unlabeled/img/vid06_094_044.png</t>
  </si>
  <si>
    <t>/home/ba4_project/ba4_Hee/Trypanosome/training_dataset4_3_AL4/unlabeled/img/vid06_094_045.png</t>
  </si>
  <si>
    <t>/home/ba4_project/ba4_Hee/Trypanosome/training_dataset4_3_AL4/unlabeled/img/vid06_094_046.png</t>
  </si>
  <si>
    <t>/home/ba4_project/ba4_Hee/Trypanosome/training_dataset4_3_AL4/unlabeled/img/vid06_094_047.png</t>
  </si>
  <si>
    <t>/home/ba4_project/ba4_Hee/Trypanosome/training_dataset4_3_AL4/unlabeled/img/vid06_094_048.png</t>
  </si>
  <si>
    <t>/home/ba4_project/ba4_Hee/Trypanosome/training_dataset4_3_AL4/unlabeled/img/vid06_094_049.png</t>
  </si>
  <si>
    <t>/home/ba4_project/ba4_Hee/Trypanosome/training_dataset4_3_AL4/unlabeled/img/vid06_094_050.png</t>
  </si>
  <si>
    <t>/home/ba4_project/ba4_Hee/Trypanosome/training_dataset4_3_AL4/unlabeled/img/vid06_094_051.png</t>
  </si>
  <si>
    <t>/home/ba4_project/ba4_Hee/Trypanosome/training_dataset4_3_AL4/unlabeled/img/vid06_094_052.png</t>
  </si>
  <si>
    <t>/home/ba4_project/ba4_Hee/Trypanosome/training_dataset4_3_AL4/unlabeled/img/vid06_094_053.png</t>
  </si>
  <si>
    <t>/home/ba4_project/ba4_Hee/Trypanosome/training_dataset4_3_AL4/unlabeled/img/vid06_094_054.png</t>
  </si>
  <si>
    <t>/home/ba4_project/ba4_Hee/Trypanosome/training_dataset4_3_AL4/unlabeled/img/vid06_094_055.png</t>
  </si>
  <si>
    <t>/home/ba4_project/ba4_Hee/Trypanosome/training_dataset4_3_AL4/unlabeled/img/vid06_094_057.png</t>
  </si>
  <si>
    <t>/home/ba4_project/ba4_Hee/Trypanosome/training_dataset4_3_AL4/unlabeled/img/vid06_094_058.png</t>
  </si>
  <si>
    <t>/home/ba4_project/ba4_Hee/Trypanosome/training_dataset4_3_AL4/unlabeled/img/vid06_094_059.png</t>
  </si>
  <si>
    <t>/home/ba4_project/ba4_Hee/Trypanosome/training_dataset4_3_AL4/unlabeled/img/vid06_094_060.png</t>
  </si>
  <si>
    <t>/home/ba4_project/ba4_Hee/Trypanosome/training_dataset4_3_AL4/unlabeled/img/vid06_094_061.png</t>
  </si>
  <si>
    <t>/home/ba4_project/ba4_Hee/Trypanosome/training_dataset4_3_AL4/unlabeled/img/vid06_094_062.png</t>
  </si>
  <si>
    <t>/home/ba4_project/ba4_Hee/Trypanosome/training_dataset4_3_AL4/unlabeled/img/vid06_095_000.png</t>
  </si>
  <si>
    <t>/home/ba4_project/ba4_Hee/Trypanosome/training_dataset4_3_AL4/unlabeled/img/vid06_095_002.png</t>
  </si>
  <si>
    <t>/home/ba4_project/ba4_Hee/Trypanosome/training_dataset4_3_AL4/unlabeled/img/vid06_095_003.png</t>
  </si>
  <si>
    <t>/home/ba4_project/ba4_Hee/Trypanosome/training_dataset4_3_AL4/unlabeled/img/vid06_095_004.png</t>
  </si>
  <si>
    <t>/home/ba4_project/ba4_Hee/Trypanosome/training_dataset4_3_AL4/unlabeled/img/vid06_095_005.png</t>
  </si>
  <si>
    <t>/home/ba4_project/ba4_Hee/Trypanosome/training_dataset4_3_AL4/unlabeled/img/vid06_095_006.png</t>
  </si>
  <si>
    <t>/home/ba4_project/ba4_Hee/Trypanosome/training_dataset4_3_AL4/unlabeled/img/vid06_095_007.png</t>
  </si>
  <si>
    <t>/home/ba4_project/ba4_Hee/Trypanosome/training_dataset4_3_AL4/unlabeled/img/vid06_095_008.png</t>
  </si>
  <si>
    <t>/home/ba4_project/ba4_Hee/Trypanosome/training_dataset4_3_AL4/unlabeled/img/vid06_095_009.png</t>
  </si>
  <si>
    <t>/home/ba4_project/ba4_Hee/Trypanosome/training_dataset4_3_AL4/unlabeled/img/vid06_095_010.png</t>
  </si>
  <si>
    <t>/home/ba4_project/ba4_Hee/Trypanosome/training_dataset4_3_AL4/unlabeled/img/vid06_095_011.png</t>
  </si>
  <si>
    <t>/home/ba4_project/ba4_Hee/Trypanosome/training_dataset4_3_AL4/unlabeled/img/vid06_095_012.png</t>
  </si>
  <si>
    <t>/home/ba4_project/ba4_Hee/Trypanosome/training_dataset4_3_AL4/unlabeled/img/vid06_095_013.png</t>
  </si>
  <si>
    <t>/home/ba4_project/ba4_Hee/Trypanosome/training_dataset4_3_AL4/unlabeled/img/vid06_095_014.png</t>
  </si>
  <si>
    <t>/home/ba4_project/ba4_Hee/Trypanosome/training_dataset4_3_AL4/unlabeled/img/vid06_095_015.png</t>
  </si>
  <si>
    <t>/home/ba4_project/ba4_Hee/Trypanosome/training_dataset4_3_AL4/unlabeled/img/vid06_095_016.png</t>
  </si>
  <si>
    <t>/home/ba4_project/ba4_Hee/Trypanosome/training_dataset4_3_AL4/unlabeled/img/vid06_095_017.png</t>
  </si>
  <si>
    <t>/home/ba4_project/ba4_Hee/Trypanosome/training_dataset4_3_AL4/unlabeled/img/vid06_095_018.png</t>
  </si>
  <si>
    <t>/home/ba4_project/ba4_Hee/Trypanosome/training_dataset4_3_AL4/unlabeled/img/vid06_095_019.png</t>
  </si>
  <si>
    <t>/home/ba4_project/ba4_Hee/Trypanosome/training_dataset4_3_AL4/unlabeled/img/vid06_095_020.png</t>
  </si>
  <si>
    <t>/home/ba4_project/ba4_Hee/Trypanosome/training_dataset4_3_AL4/unlabeled/img/vid06_095_021.png</t>
  </si>
  <si>
    <t>/home/ba4_project/ba4_Hee/Trypanosome/training_dataset4_3_AL4/unlabeled/img/vid06_095_022.png</t>
  </si>
  <si>
    <t>/home/ba4_project/ba4_Hee/Trypanosome/training_dataset4_3_AL4/unlabeled/img/vid06_095_023.png</t>
  </si>
  <si>
    <t>/home/ba4_project/ba4_Hee/Trypanosome/training_dataset4_3_AL4/unlabeled/img/vid06_095_024.png</t>
  </si>
  <si>
    <t>/home/ba4_project/ba4_Hee/Trypanosome/training_dataset4_3_AL4/unlabeled/img/vid06_095_025.png</t>
  </si>
  <si>
    <t>/home/ba4_project/ba4_Hee/Trypanosome/training_dataset4_3_AL4/unlabeled/img/vid06_095_026.png</t>
  </si>
  <si>
    <t>/home/ba4_project/ba4_Hee/Trypanosome/training_dataset4_3_AL4/unlabeled/img/vid06_095_027.png</t>
  </si>
  <si>
    <t>/home/ba4_project/ba4_Hee/Trypanosome/training_dataset4_3_AL4/unlabeled/img/vid06_095_028.png</t>
  </si>
  <si>
    <t>/home/ba4_project/ba4_Hee/Trypanosome/training_dataset4_3_AL4/unlabeled/img/vid06_095_029.png</t>
  </si>
  <si>
    <t>/home/ba4_project/ba4_Hee/Trypanosome/training_dataset4_3_AL4/unlabeled/img/vid06_095_030.png</t>
  </si>
  <si>
    <t>/home/ba4_project/ba4_Hee/Trypanosome/training_dataset4_3_AL4/unlabeled/img/vid06_095_031.png</t>
  </si>
  <si>
    <t>/home/ba4_project/ba4_Hee/Trypanosome/training_dataset4_3_AL4/unlabeled/img/vid06_095_032.png</t>
  </si>
  <si>
    <t>/home/ba4_project/ba4_Hee/Trypanosome/training_dataset4_3_AL4/unlabeled/img/vid06_095_033.png</t>
  </si>
  <si>
    <t>/home/ba4_project/ba4_Hee/Trypanosome/training_dataset4_3_AL4/unlabeled/img/vid06_095_034.png</t>
  </si>
  <si>
    <t>/home/ba4_project/ba4_Hee/Trypanosome/training_dataset4_3_AL4/unlabeled/img/vid06_095_035.png</t>
  </si>
  <si>
    <t>/home/ba4_project/ba4_Hee/Trypanosome/training_dataset4_3_AL4/unlabeled/img/vid06_095_036.png</t>
  </si>
  <si>
    <t>/home/ba4_project/ba4_Hee/Trypanosome/training_dataset4_3_AL4/unlabeled/img/vid06_095_037.png</t>
  </si>
  <si>
    <t>/home/ba4_project/ba4_Hee/Trypanosome/training_dataset4_3_AL4/unlabeled/img/vid06_095_038.png</t>
  </si>
  <si>
    <t>/home/ba4_project/ba4_Hee/Trypanosome/training_dataset4_3_AL4/unlabeled/img/vid06_095_040.png</t>
  </si>
  <si>
    <t>/home/ba4_project/ba4_Hee/Trypanosome/training_dataset4_3_AL4/unlabeled/img/vid06_095_041.png</t>
  </si>
  <si>
    <t>/home/ba4_project/ba4_Hee/Trypanosome/training_dataset4_3_AL4/unlabeled/img/vid06_095_042.png</t>
  </si>
  <si>
    <t>/home/ba4_project/ba4_Hee/Trypanosome/training_dataset4_3_AL4/unlabeled/img/vid06_095_043.png</t>
  </si>
  <si>
    <t>/home/ba4_project/ba4_Hee/Trypanosome/training_dataset4_3_AL4/unlabeled/img/vid06_095_044.png</t>
  </si>
  <si>
    <t>/home/ba4_project/ba4_Hee/Trypanosome/training_dataset4_3_AL4/unlabeled/img/vid06_095_045.png</t>
  </si>
  <si>
    <t>/home/ba4_project/ba4_Hee/Trypanosome/training_dataset4_3_AL4/unlabeled/img/vid06_095_046.png</t>
  </si>
  <si>
    <t>/home/ba4_project/ba4_Hee/Trypanosome/training_dataset4_3_AL4/unlabeled/img/vid06_095_047.png</t>
  </si>
  <si>
    <t>/home/ba4_project/ba4_Hee/Trypanosome/training_dataset4_3_AL4/unlabeled/img/vid06_095_048.png</t>
  </si>
  <si>
    <t>/home/ba4_project/ba4_Hee/Trypanosome/training_dataset4_3_AL4/unlabeled/img/vid06_095_049.png</t>
  </si>
  <si>
    <t>/home/ba4_project/ba4_Hee/Trypanosome/training_dataset4_3_AL4/unlabeled/img/vid06_095_050.png</t>
  </si>
  <si>
    <t>/home/ba4_project/ba4_Hee/Trypanosome/training_dataset4_3_AL4/unlabeled/img/vid06_095_051.png</t>
  </si>
  <si>
    <t>/home/ba4_project/ba4_Hee/Trypanosome/training_dataset4_3_AL4/unlabeled/img/vid06_095_052.png</t>
  </si>
  <si>
    <t>/home/ba4_project/ba4_Hee/Trypanosome/training_dataset4_3_AL4/unlabeled/img/vid06_095_053.png</t>
  </si>
  <si>
    <t>/home/ba4_project/ba4_Hee/Trypanosome/training_dataset4_3_AL4/unlabeled/img/vid06_095_054.png</t>
  </si>
  <si>
    <t>/home/ba4_project/ba4_Hee/Trypanosome/training_dataset4_3_AL4/unlabeled/img/vid06_095_055.png</t>
  </si>
  <si>
    <t>/home/ba4_project/ba4_Hee/Trypanosome/training_dataset4_3_AL4/unlabeled/img/vid06_095_056.png</t>
  </si>
  <si>
    <t>/home/ba4_project/ba4_Hee/Trypanosome/training_dataset4_3_AL4/unlabeled/img/vid06_095_057.png</t>
  </si>
  <si>
    <t>/home/ba4_project/ba4_Hee/Trypanosome/training_dataset4_3_AL4/unlabeled/img/vid06_095_058.png</t>
  </si>
  <si>
    <t>/home/ba4_project/ba4_Hee/Trypanosome/training_dataset4_3_AL4/unlabeled/img/vid06_095_059.png</t>
  </si>
  <si>
    <t>/home/ba4_project/ba4_Hee/Trypanosome/training_dataset4_3_AL4/unlabeled/img/vid06_095_060.png</t>
  </si>
  <si>
    <t>/home/ba4_project/ba4_Hee/Trypanosome/training_dataset4_3_AL4/unlabeled/img/vid06_095_061.png</t>
  </si>
  <si>
    <t>/home/ba4_project/ba4_Hee/Trypanosome/training_dataset4_3_AL4/unlabeled/img/vid06_095_062.png</t>
  </si>
  <si>
    <t>/home/ba4_project/ba4_Hee/Trypanosome/training_dataset4_3_AL4/unlabeled/img/vid06_096_000.png</t>
  </si>
  <si>
    <t>/home/ba4_project/ba4_Hee/Trypanosome/training_dataset4_3_AL4/unlabeled/img/vid06_096_001.png</t>
  </si>
  <si>
    <t>/home/ba4_project/ba4_Hee/Trypanosome/training_dataset4_3_AL4/unlabeled/img/vid06_096_002.png</t>
  </si>
  <si>
    <t>/home/ba4_project/ba4_Hee/Trypanosome/training_dataset4_3_AL4/unlabeled/img/vid06_096_003.png</t>
  </si>
  <si>
    <t>/home/ba4_project/ba4_Hee/Trypanosome/training_dataset4_3_AL4/unlabeled/img/vid06_096_004.png</t>
  </si>
  <si>
    <t>/home/ba4_project/ba4_Hee/Trypanosome/training_dataset4_3_AL4/unlabeled/img/vid06_096_005.png</t>
  </si>
  <si>
    <t>/home/ba4_project/ba4_Hee/Trypanosome/training_dataset4_3_AL4/unlabeled/img/vid06_096_006.png</t>
  </si>
  <si>
    <t>/home/ba4_project/ba4_Hee/Trypanosome/training_dataset4_3_AL4/unlabeled/img/vid06_096_007.png</t>
  </si>
  <si>
    <t>/home/ba4_project/ba4_Hee/Trypanosome/training_dataset4_3_AL4/unlabeled/img/vid06_096_008.png</t>
  </si>
  <si>
    <t>/home/ba4_project/ba4_Hee/Trypanosome/training_dataset4_3_AL4/unlabeled/img/vid06_096_009.png</t>
  </si>
  <si>
    <t>/home/ba4_project/ba4_Hee/Trypanosome/training_dataset4_3_AL4/unlabeled/img/vid06_096_010.png</t>
  </si>
  <si>
    <t>/home/ba4_project/ba4_Hee/Trypanosome/training_dataset4_3_AL4/unlabeled/img/vid06_096_011.png</t>
  </si>
  <si>
    <t>/home/ba4_project/ba4_Hee/Trypanosome/training_dataset4_3_AL4/unlabeled/img/vid06_096_012.png</t>
  </si>
  <si>
    <t>/home/ba4_project/ba4_Hee/Trypanosome/training_dataset4_3_AL4/unlabeled/img/vid06_096_013.png</t>
  </si>
  <si>
    <t>/home/ba4_project/ba4_Hee/Trypanosome/training_dataset4_3_AL4/unlabeled/img/vid06_096_014.png</t>
  </si>
  <si>
    <t>/home/ba4_project/ba4_Hee/Trypanosome/training_dataset4_3_AL4/unlabeled/img/vid06_096_015.png</t>
  </si>
  <si>
    <t>/home/ba4_project/ba4_Hee/Trypanosome/training_dataset4_3_AL4/unlabeled/img/vid06_096_016.png</t>
  </si>
  <si>
    <t>/home/ba4_project/ba4_Hee/Trypanosome/training_dataset4_3_AL4/unlabeled/img/vid06_096_017.png</t>
  </si>
  <si>
    <t>/home/ba4_project/ba4_Hee/Trypanosome/training_dataset4_3_AL4/unlabeled/img/vid06_096_018.png</t>
  </si>
  <si>
    <t>/home/ba4_project/ba4_Hee/Trypanosome/training_dataset4_3_AL4/unlabeled/img/vid06_096_019.png</t>
  </si>
  <si>
    <t>/home/ba4_project/ba4_Hee/Trypanosome/training_dataset4_3_AL4/unlabeled/img/vid06_096_020.png</t>
  </si>
  <si>
    <t>/home/ba4_project/ba4_Hee/Trypanosome/training_dataset4_3_AL4/unlabeled/img/vid06_096_021.png</t>
  </si>
  <si>
    <t>/home/ba4_project/ba4_Hee/Trypanosome/training_dataset4_3_AL4/unlabeled/img/vid06_096_022.png</t>
  </si>
  <si>
    <t>/home/ba4_project/ba4_Hee/Trypanosome/training_dataset4_3_AL4/unlabeled/img/vid06_096_023.png</t>
  </si>
  <si>
    <t>/home/ba4_project/ba4_Hee/Trypanosome/training_dataset4_3_AL4/unlabeled/img/vid06_096_024.png</t>
  </si>
  <si>
    <t>/home/ba4_project/ba4_Hee/Trypanosome/training_dataset4_3_AL4/unlabeled/img/vid06_096_026.png</t>
  </si>
  <si>
    <t>/home/ba4_project/ba4_Hee/Trypanosome/training_dataset4_3_AL4/unlabeled/img/vid06_096_027.png</t>
  </si>
  <si>
    <t>/home/ba4_project/ba4_Hee/Trypanosome/training_dataset4_3_AL4/unlabeled/img/vid06_096_028.png</t>
  </si>
  <si>
    <t>/home/ba4_project/ba4_Hee/Trypanosome/training_dataset4_3_AL4/unlabeled/img/vid06_096_029.png</t>
  </si>
  <si>
    <t>/home/ba4_project/ba4_Hee/Trypanosome/training_dataset4_3_AL4/unlabeled/img/vid06_096_030.png</t>
  </si>
  <si>
    <t>/home/ba4_project/ba4_Hee/Trypanosome/training_dataset4_3_AL4/unlabeled/img/vid06_096_031.png</t>
  </si>
  <si>
    <t>/home/ba4_project/ba4_Hee/Trypanosome/training_dataset4_3_AL4/unlabeled/img/vid06_096_032.png</t>
  </si>
  <si>
    <t>/home/ba4_project/ba4_Hee/Trypanosome/training_dataset4_3_AL4/unlabeled/img/vid06_096_033.png</t>
  </si>
  <si>
    <t>/home/ba4_project/ba4_Hee/Trypanosome/training_dataset4_3_AL4/unlabeled/img/vid06_096_034.png</t>
  </si>
  <si>
    <t>/home/ba4_project/ba4_Hee/Trypanosome/training_dataset4_3_AL4/unlabeled/img/vid06_096_035.png</t>
  </si>
  <si>
    <t>/home/ba4_project/ba4_Hee/Trypanosome/training_dataset4_3_AL4/unlabeled/img/vid06_096_036.png</t>
  </si>
  <si>
    <t>/home/ba4_project/ba4_Hee/Trypanosome/training_dataset4_3_AL4/unlabeled/img/vid06_096_037.png</t>
  </si>
  <si>
    <t>/home/ba4_project/ba4_Hee/Trypanosome/training_dataset4_3_AL4/unlabeled/img/vid06_096_038.png</t>
  </si>
  <si>
    <t>/home/ba4_project/ba4_Hee/Trypanosome/training_dataset4_3_AL4/unlabeled/img/vid06_096_039.png</t>
  </si>
  <si>
    <t>/home/ba4_project/ba4_Hee/Trypanosome/training_dataset4_3_AL4/unlabeled/img/vid06_096_040.png</t>
  </si>
  <si>
    <t>/home/ba4_project/ba4_Hee/Trypanosome/training_dataset4_3_AL4/unlabeled/img/vid06_096_041.png</t>
  </si>
  <si>
    <t>/home/ba4_project/ba4_Hee/Trypanosome/training_dataset4_3_AL4/unlabeled/img/vid06_096_042.png</t>
  </si>
  <si>
    <t>/home/ba4_project/ba4_Hee/Trypanosome/training_dataset4_3_AL4/unlabeled/img/vid06_096_043.png</t>
  </si>
  <si>
    <t>/home/ba4_project/ba4_Hee/Trypanosome/training_dataset4_3_AL4/unlabeled/img/vid06_096_044.png</t>
  </si>
  <si>
    <t>/home/ba4_project/ba4_Hee/Trypanosome/training_dataset4_3_AL4/unlabeled/img/vid06_096_045.png</t>
  </si>
  <si>
    <t>/home/ba4_project/ba4_Hee/Trypanosome/training_dataset4_3_AL4/unlabeled/img/vid06_096_046.png</t>
  </si>
  <si>
    <t>/home/ba4_project/ba4_Hee/Trypanosome/training_dataset4_3_AL4/unlabeled/img/vid06_096_047.png</t>
  </si>
  <si>
    <t>/home/ba4_project/ba4_Hee/Trypanosome/training_dataset4_3_AL4/unlabeled/img/vid06_096_048.png</t>
  </si>
  <si>
    <t>/home/ba4_project/ba4_Hee/Trypanosome/training_dataset4_3_AL4/unlabeled/img/vid06_096_049.png</t>
  </si>
  <si>
    <t>/home/ba4_project/ba4_Hee/Trypanosome/training_dataset4_3_AL4/unlabeled/img/vid06_096_050.png</t>
  </si>
  <si>
    <t>/home/ba4_project/ba4_Hee/Trypanosome/training_dataset4_3_AL4/unlabeled/img/vid06_096_051.png</t>
  </si>
  <si>
    <t>/home/ba4_project/ba4_Hee/Trypanosome/training_dataset4_3_AL4/unlabeled/img/vid06_096_052.png</t>
  </si>
  <si>
    <t>/home/ba4_project/ba4_Hee/Trypanosome/training_dataset4_3_AL4/unlabeled/img/vid06_096_053.png</t>
  </si>
  <si>
    <t>/home/ba4_project/ba4_Hee/Trypanosome/training_dataset4_3_AL4/unlabeled/img/vid06_096_054.png</t>
  </si>
  <si>
    <t>/home/ba4_project/ba4_Hee/Trypanosome/training_dataset4_3_AL4/unlabeled/img/vid06_096_055.png</t>
  </si>
  <si>
    <t>/home/ba4_project/ba4_Hee/Trypanosome/training_dataset4_3_AL4/unlabeled/img/vid06_096_056.png</t>
  </si>
  <si>
    <t>/home/ba4_project/ba4_Hee/Trypanosome/training_dataset4_3_AL4/unlabeled/img/vid06_096_057.png</t>
  </si>
  <si>
    <t>/home/ba4_project/ba4_Hee/Trypanosome/training_dataset4_3_AL4/unlabeled/img/vid06_096_058.png</t>
  </si>
  <si>
    <t>/home/ba4_project/ba4_Hee/Trypanosome/training_dataset4_3_AL4/unlabeled/img/vid06_096_059.png</t>
  </si>
  <si>
    <t>/home/ba4_project/ba4_Hee/Trypanosome/training_dataset4_3_AL4/unlabeled/img/vid06_096_060.png</t>
  </si>
  <si>
    <t>/home/ba4_project/ba4_Hee/Trypanosome/training_dataset4_3_AL4/unlabeled/img/vid06_096_061.png</t>
  </si>
  <si>
    <t>/home/ba4_project/ba4_Hee/Trypanosome/training_dataset4_3_AL4/unlabeled/img/vid06_097_000.png</t>
  </si>
  <si>
    <t>/home/ba4_project/ba4_Hee/Trypanosome/training_dataset4_3_AL4/unlabeled/img/vid06_097_001.png</t>
  </si>
  <si>
    <t>/home/ba4_project/ba4_Hee/Trypanosome/training_dataset4_3_AL4/unlabeled/img/vid06_097_002.png</t>
  </si>
  <si>
    <t>/home/ba4_project/ba4_Hee/Trypanosome/training_dataset4_3_AL4/unlabeled/img/vid06_097_004.png</t>
  </si>
  <si>
    <t>/home/ba4_project/ba4_Hee/Trypanosome/training_dataset4_3_AL4/unlabeled/img/vid06_097_005.png</t>
  </si>
  <si>
    <t>/home/ba4_project/ba4_Hee/Trypanosome/training_dataset4_3_AL4/unlabeled/img/vid06_097_006.png</t>
  </si>
  <si>
    <t>/home/ba4_project/ba4_Hee/Trypanosome/training_dataset4_3_AL4/unlabeled/img/vid06_097_007.png</t>
  </si>
  <si>
    <t>/home/ba4_project/ba4_Hee/Trypanosome/training_dataset4_3_AL4/unlabeled/img/vid06_097_008.png</t>
  </si>
  <si>
    <t>/home/ba4_project/ba4_Hee/Trypanosome/training_dataset4_3_AL4/unlabeled/img/vid06_097_009.png</t>
  </si>
  <si>
    <t>/home/ba4_project/ba4_Hee/Trypanosome/training_dataset4_3_AL4/unlabeled/img/vid06_097_010.png</t>
  </si>
  <si>
    <t>/home/ba4_project/ba4_Hee/Trypanosome/training_dataset4_3_AL4/unlabeled/img/vid06_097_011.png</t>
  </si>
  <si>
    <t>/home/ba4_project/ba4_Hee/Trypanosome/training_dataset4_3_AL4/unlabeled/img/vid06_097_012.png</t>
  </si>
  <si>
    <t>/home/ba4_project/ba4_Hee/Trypanosome/training_dataset4_3_AL4/unlabeled/img/vid06_097_013.png</t>
  </si>
  <si>
    <t>/home/ba4_project/ba4_Hee/Trypanosome/training_dataset4_3_AL4/unlabeled/img/vid06_097_014.png</t>
  </si>
  <si>
    <t>/home/ba4_project/ba4_Hee/Trypanosome/training_dataset4_3_AL4/unlabeled/img/vid06_097_015.png</t>
  </si>
  <si>
    <t>/home/ba4_project/ba4_Hee/Trypanosome/training_dataset4_3_AL4/unlabeled/img/vid06_097_016.png</t>
  </si>
  <si>
    <t>/home/ba4_project/ba4_Hee/Trypanosome/training_dataset4_3_AL4/unlabeled/img/vid06_097_017.png</t>
  </si>
  <si>
    <t>/home/ba4_project/ba4_Hee/Trypanosome/training_dataset4_3_AL4/unlabeled/img/vid06_097_018.png</t>
  </si>
  <si>
    <t>/home/ba4_project/ba4_Hee/Trypanosome/training_dataset4_3_AL4/unlabeled/img/vid06_097_019.png</t>
  </si>
  <si>
    <t>/home/ba4_project/ba4_Hee/Trypanosome/training_dataset4_3_AL4/unlabeled/img/vid06_097_020.png</t>
  </si>
  <si>
    <t>/home/ba4_project/ba4_Hee/Trypanosome/training_dataset4_3_AL4/unlabeled/img/vid06_097_021.png</t>
  </si>
  <si>
    <t>/home/ba4_project/ba4_Hee/Trypanosome/training_dataset4_3_AL4/unlabeled/img/vid06_097_022.png</t>
  </si>
  <si>
    <t>/home/ba4_project/ba4_Hee/Trypanosome/training_dataset4_3_AL4/unlabeled/img/vid06_097_023.png</t>
  </si>
  <si>
    <t>/home/ba4_project/ba4_Hee/Trypanosome/training_dataset4_3_AL4/unlabeled/img/vid06_097_024.png</t>
  </si>
  <si>
    <t>/home/ba4_project/ba4_Hee/Trypanosome/training_dataset4_3_AL4/unlabeled/img/vid06_097_027.png</t>
  </si>
  <si>
    <t>/home/ba4_project/ba4_Hee/Trypanosome/training_dataset4_3_AL4/unlabeled/img/vid06_097_028.png</t>
  </si>
  <si>
    <t>/home/ba4_project/ba4_Hee/Trypanosome/training_dataset4_3_AL4/unlabeled/img/vid06_097_029.png</t>
  </si>
  <si>
    <t>/home/ba4_project/ba4_Hee/Trypanosome/training_dataset4_3_AL4/unlabeled/img/vid06_097_030.png</t>
  </si>
  <si>
    <t>/home/ba4_project/ba4_Hee/Trypanosome/training_dataset4_3_AL4/unlabeled/img/vid06_097_031.png</t>
  </si>
  <si>
    <t>/home/ba4_project/ba4_Hee/Trypanosome/training_dataset4_3_AL4/unlabeled/img/vid06_097_032.png</t>
  </si>
  <si>
    <t>/home/ba4_project/ba4_Hee/Trypanosome/training_dataset4_3_AL4/unlabeled/img/vid06_097_033.png</t>
  </si>
  <si>
    <t>/home/ba4_project/ba4_Hee/Trypanosome/training_dataset4_3_AL4/unlabeled/img/vid06_097_034.png</t>
  </si>
  <si>
    <t>/home/ba4_project/ba4_Hee/Trypanosome/training_dataset4_3_AL4/unlabeled/img/vid06_097_035.png</t>
  </si>
  <si>
    <t>/home/ba4_project/ba4_Hee/Trypanosome/training_dataset4_3_AL4/unlabeled/img/vid06_097_036.png</t>
  </si>
  <si>
    <t>/home/ba4_project/ba4_Hee/Trypanosome/training_dataset4_3_AL4/unlabeled/img/vid06_097_037.png</t>
  </si>
  <si>
    <t>/home/ba4_project/ba4_Hee/Trypanosome/training_dataset4_3_AL4/unlabeled/img/vid06_097_038.png</t>
  </si>
  <si>
    <t>/home/ba4_project/ba4_Hee/Trypanosome/training_dataset4_3_AL4/unlabeled/img/vid06_097_039.png</t>
  </si>
  <si>
    <t>/home/ba4_project/ba4_Hee/Trypanosome/training_dataset4_3_AL4/unlabeled/img/vid06_097_040.png</t>
  </si>
  <si>
    <t>/home/ba4_project/ba4_Hee/Trypanosome/training_dataset4_3_AL4/unlabeled/img/vid06_097_041.png</t>
  </si>
  <si>
    <t>/home/ba4_project/ba4_Hee/Trypanosome/training_dataset4_3_AL4/unlabeled/img/vid06_097_042.png</t>
  </si>
  <si>
    <t>/home/ba4_project/ba4_Hee/Trypanosome/training_dataset4_3_AL4/unlabeled/img/vid06_097_043.png</t>
  </si>
  <si>
    <t>/home/ba4_project/ba4_Hee/Trypanosome/training_dataset4_3_AL4/unlabeled/img/vid06_097_044.png</t>
  </si>
  <si>
    <t>/home/ba4_project/ba4_Hee/Trypanosome/training_dataset4_3_AL4/unlabeled/img/vid06_097_045.png</t>
  </si>
  <si>
    <t>/home/ba4_project/ba4_Hee/Trypanosome/training_dataset4_3_AL4/unlabeled/img/vid06_097_046.png</t>
  </si>
  <si>
    <t>/home/ba4_project/ba4_Hee/Trypanosome/training_dataset4_3_AL4/unlabeled/img/vid06_097_047.png</t>
  </si>
  <si>
    <t>/home/ba4_project/ba4_Hee/Trypanosome/training_dataset4_3_AL4/unlabeled/img/vid06_097_048.png</t>
  </si>
  <si>
    <t>/home/ba4_project/ba4_Hee/Trypanosome/training_dataset4_3_AL4/unlabeled/img/vid06_097_049.png</t>
  </si>
  <si>
    <t>/home/ba4_project/ba4_Hee/Trypanosome/training_dataset4_3_AL4/unlabeled/img/vid06_097_050.png</t>
  </si>
  <si>
    <t>/home/ba4_project/ba4_Hee/Trypanosome/training_dataset4_3_AL4/unlabeled/img/vid06_097_051.png</t>
  </si>
  <si>
    <t>/home/ba4_project/ba4_Hee/Trypanosome/training_dataset4_3_AL4/unlabeled/img/vid06_097_052.png</t>
  </si>
  <si>
    <t>/home/ba4_project/ba4_Hee/Trypanosome/training_dataset4_3_AL4/unlabeled/img/vid06_097_053.png</t>
  </si>
  <si>
    <t>/home/ba4_project/ba4_Hee/Trypanosome/training_dataset4_3_AL4/unlabeled/img/vid06_097_055.png</t>
  </si>
  <si>
    <t>/home/ba4_project/ba4_Hee/Trypanosome/training_dataset4_3_AL4/unlabeled/img/vid06_097_056.png</t>
  </si>
  <si>
    <t>/home/ba4_project/ba4_Hee/Trypanosome/training_dataset4_3_AL4/unlabeled/img/vid06_097_057.png</t>
  </si>
  <si>
    <t>/home/ba4_project/ba4_Hee/Trypanosome/training_dataset4_3_AL4/unlabeled/img/vid06_097_058.png</t>
  </si>
  <si>
    <t>/home/ba4_project/ba4_Hee/Trypanosome/training_dataset4_3_AL4/unlabeled/img/vid06_097_059.png</t>
  </si>
  <si>
    <t>/home/ba4_project/ba4_Hee/Trypanosome/training_dataset4_3_AL4/unlabeled/img/vid06_097_060.png</t>
  </si>
  <si>
    <t>/home/ba4_project/ba4_Hee/Trypanosome/training_dataset4_3_AL4/unlabeled/img/vid06_097_061.png</t>
  </si>
  <si>
    <t>/home/ba4_project/ba4_Hee/Trypanosome/training_dataset4_3_AL4/unlabeled/img/vid06_097_062.png</t>
  </si>
  <si>
    <t>/home/ba4_project/ba4_Hee/Trypanosome/training_dataset4_3_AL4/unlabeled/img/vid06_098_000.png</t>
  </si>
  <si>
    <t>/home/ba4_project/ba4_Hee/Trypanosome/training_dataset4_3_AL4/unlabeled/img/vid06_098_001.png</t>
  </si>
  <si>
    <t>/home/ba4_project/ba4_Hee/Trypanosome/training_dataset4_3_AL4/unlabeled/img/vid06_098_002.png</t>
  </si>
  <si>
    <t>/home/ba4_project/ba4_Hee/Trypanosome/training_dataset4_3_AL4/unlabeled/img/vid06_098_004.png</t>
  </si>
  <si>
    <t>/home/ba4_project/ba4_Hee/Trypanosome/training_dataset4_3_AL4/unlabeled/img/vid06_098_005.png</t>
  </si>
  <si>
    <t>/home/ba4_project/ba4_Hee/Trypanosome/training_dataset4_3_AL4/unlabeled/img/vid06_098_006.png</t>
  </si>
  <si>
    <t>/home/ba4_project/ba4_Hee/Trypanosome/training_dataset4_3_AL4/unlabeled/img/vid06_098_007.png</t>
  </si>
  <si>
    <t>/home/ba4_project/ba4_Hee/Trypanosome/training_dataset4_3_AL4/unlabeled/img/vid06_098_008.png</t>
  </si>
  <si>
    <t>/home/ba4_project/ba4_Hee/Trypanosome/training_dataset4_3_AL4/unlabeled/img/vid06_098_009.png</t>
  </si>
  <si>
    <t>/home/ba4_project/ba4_Hee/Trypanosome/training_dataset4_3_AL4/unlabeled/img/vid06_098_010.png</t>
  </si>
  <si>
    <t>/home/ba4_project/ba4_Hee/Trypanosome/training_dataset4_3_AL4/unlabeled/img/vid06_098_011.png</t>
  </si>
  <si>
    <t>/home/ba4_project/ba4_Hee/Trypanosome/training_dataset4_3_AL4/unlabeled/img/vid06_098_012.png</t>
  </si>
  <si>
    <t>/home/ba4_project/ba4_Hee/Trypanosome/training_dataset4_3_AL4/unlabeled/img/vid06_098_013.png</t>
  </si>
  <si>
    <t>/home/ba4_project/ba4_Hee/Trypanosome/training_dataset4_3_AL4/unlabeled/img/vid06_098_014.png</t>
  </si>
  <si>
    <t>/home/ba4_project/ba4_Hee/Trypanosome/training_dataset4_3_AL4/unlabeled/img/vid06_098_015.png</t>
  </si>
  <si>
    <t>/home/ba4_project/ba4_Hee/Trypanosome/training_dataset4_3_AL4/unlabeled/img/vid06_098_018.png</t>
  </si>
  <si>
    <t>/home/ba4_project/ba4_Hee/Trypanosome/training_dataset4_3_AL4/unlabeled/img/vid06_098_019.png</t>
  </si>
  <si>
    <t>/home/ba4_project/ba4_Hee/Trypanosome/training_dataset4_3_AL4/unlabeled/img/vid06_098_020.png</t>
  </si>
  <si>
    <t>/home/ba4_project/ba4_Hee/Trypanosome/training_dataset4_3_AL4/unlabeled/img/vid06_098_021.png</t>
  </si>
  <si>
    <t>/home/ba4_project/ba4_Hee/Trypanosome/training_dataset4_3_AL4/unlabeled/img/vid06_098_022.png</t>
  </si>
  <si>
    <t>/home/ba4_project/ba4_Hee/Trypanosome/training_dataset4_3_AL4/unlabeled/img/vid06_098_023.png</t>
  </si>
  <si>
    <t>/home/ba4_project/ba4_Hee/Trypanosome/training_dataset4_3_AL4/unlabeled/img/vid06_098_024.png</t>
  </si>
  <si>
    <t>/home/ba4_project/ba4_Hee/Trypanosome/training_dataset4_3_AL4/unlabeled/img/vid06_098_025.png</t>
  </si>
  <si>
    <t>/home/ba4_project/ba4_Hee/Trypanosome/training_dataset4_3_AL4/unlabeled/img/vid06_098_026.png</t>
  </si>
  <si>
    <t>/home/ba4_project/ba4_Hee/Trypanosome/training_dataset4_3_AL4/unlabeled/img/vid06_098_027.png</t>
  </si>
  <si>
    <t>/home/ba4_project/ba4_Hee/Trypanosome/training_dataset4_3_AL4/unlabeled/img/vid06_098_028.png</t>
  </si>
  <si>
    <t>/home/ba4_project/ba4_Hee/Trypanosome/training_dataset4_3_AL4/unlabeled/img/vid06_098_029.png</t>
  </si>
  <si>
    <t>/home/ba4_project/ba4_Hee/Trypanosome/training_dataset4_3_AL4/unlabeled/img/vid06_098_031.png</t>
  </si>
  <si>
    <t>/home/ba4_project/ba4_Hee/Trypanosome/training_dataset4_3_AL4/unlabeled/img/vid06_098_032.png</t>
  </si>
  <si>
    <t>/home/ba4_project/ba4_Hee/Trypanosome/training_dataset4_3_AL4/unlabeled/img/vid06_098_033.png</t>
  </si>
  <si>
    <t>/home/ba4_project/ba4_Hee/Trypanosome/training_dataset4_3_AL4/unlabeled/img/vid06_098_034.png</t>
  </si>
  <si>
    <t>/home/ba4_project/ba4_Hee/Trypanosome/training_dataset4_3_AL4/unlabeled/img/vid06_098_035.png</t>
  </si>
  <si>
    <t>/home/ba4_project/ba4_Hee/Trypanosome/training_dataset4_3_AL4/unlabeled/img/vid06_098_036.png</t>
  </si>
  <si>
    <t>/home/ba4_project/ba4_Hee/Trypanosome/training_dataset4_3_AL4/unlabeled/img/vid06_098_037.png</t>
  </si>
  <si>
    <t>/home/ba4_project/ba4_Hee/Trypanosome/training_dataset4_3_AL4/unlabeled/img/vid06_098_038.png</t>
  </si>
  <si>
    <t>/home/ba4_project/ba4_Hee/Trypanosome/training_dataset4_3_AL4/unlabeled/img/vid06_098_039.png</t>
  </si>
  <si>
    <t>/home/ba4_project/ba4_Hee/Trypanosome/training_dataset4_3_AL4/unlabeled/img/vid06_098_040.png</t>
  </si>
  <si>
    <t>/home/ba4_project/ba4_Hee/Trypanosome/training_dataset4_3_AL4/unlabeled/img/vid06_098_041.png</t>
  </si>
  <si>
    <t>/home/ba4_project/ba4_Hee/Trypanosome/training_dataset4_3_AL4/unlabeled/img/vid06_098_042.png</t>
  </si>
  <si>
    <t>/home/ba4_project/ba4_Hee/Trypanosome/training_dataset4_3_AL4/unlabeled/img/vid06_098_043.png</t>
  </si>
  <si>
    <t>/home/ba4_project/ba4_Hee/Trypanosome/training_dataset4_3_AL4/unlabeled/img/vid06_098_044.png</t>
  </si>
  <si>
    <t>/home/ba4_project/ba4_Hee/Trypanosome/training_dataset4_3_AL4/unlabeled/img/vid06_098_045.png</t>
  </si>
  <si>
    <t>/home/ba4_project/ba4_Hee/Trypanosome/training_dataset4_3_AL4/unlabeled/img/vid06_098_046.png</t>
  </si>
  <si>
    <t>/home/ba4_project/ba4_Hee/Trypanosome/training_dataset4_3_AL4/unlabeled/img/vid06_098_047.png</t>
  </si>
  <si>
    <t>/home/ba4_project/ba4_Hee/Trypanosome/training_dataset4_3_AL4/unlabeled/img/vid06_098_048.png</t>
  </si>
  <si>
    <t>/home/ba4_project/ba4_Hee/Trypanosome/training_dataset4_3_AL4/unlabeled/img/vid06_098_050.png</t>
  </si>
  <si>
    <t>/home/ba4_project/ba4_Hee/Trypanosome/training_dataset4_3_AL4/unlabeled/img/vid06_098_051.png</t>
  </si>
  <si>
    <t>/home/ba4_project/ba4_Hee/Trypanosome/training_dataset4_3_AL4/unlabeled/img/vid06_098_052.png</t>
  </si>
  <si>
    <t>/home/ba4_project/ba4_Hee/Trypanosome/training_dataset4_3_AL4/unlabeled/img/vid06_098_053.png</t>
  </si>
  <si>
    <t>/home/ba4_project/ba4_Hee/Trypanosome/training_dataset4_3_AL4/unlabeled/img/vid06_098_054.png</t>
  </si>
  <si>
    <t>/home/ba4_project/ba4_Hee/Trypanosome/training_dataset4_3_AL4/unlabeled/img/vid06_098_055.png</t>
  </si>
  <si>
    <t>/home/ba4_project/ba4_Hee/Trypanosome/training_dataset4_3_AL4/unlabeled/img/vid06_098_056.png</t>
  </si>
  <si>
    <t>/home/ba4_project/ba4_Hee/Trypanosome/training_dataset4_3_AL4/unlabeled/img/vid06_098_057.png</t>
  </si>
  <si>
    <t>/home/ba4_project/ba4_Hee/Trypanosome/training_dataset4_3_AL4/unlabeled/img/vid06_098_058.png</t>
  </si>
  <si>
    <t>/home/ba4_project/ba4_Hee/Trypanosome/training_dataset4_3_AL4/unlabeled/img/vid06_098_059.png</t>
  </si>
  <si>
    <t>/home/ba4_project/ba4_Hee/Trypanosome/training_dataset4_3_AL4/unlabeled/img/vid06_098_060.png</t>
  </si>
  <si>
    <t>/home/ba4_project/ba4_Hee/Trypanosome/training_dataset4_3_AL4/unlabeled/img/vid06_098_061.png</t>
  </si>
  <si>
    <t>/home/ba4_project/ba4_Hee/Trypanosome/training_dataset4_3_AL4/unlabeled/img/vid06_098_062.png</t>
  </si>
  <si>
    <t>/home/ba4_project/ba4_Hee/Trypanosome/training_dataset4_3_AL4/unlabeled/img/vid06_099_000.png</t>
  </si>
  <si>
    <t>/home/ba4_project/ba4_Hee/Trypanosome/training_dataset4_3_AL4/unlabeled/img/vid06_099_001.png</t>
  </si>
  <si>
    <t>/home/ba4_project/ba4_Hee/Trypanosome/training_dataset4_3_AL4/unlabeled/img/vid06_099_002.png</t>
  </si>
  <si>
    <t>/home/ba4_project/ba4_Hee/Trypanosome/training_dataset4_3_AL4/unlabeled/img/vid06_099_003.png</t>
  </si>
  <si>
    <t>/home/ba4_project/ba4_Hee/Trypanosome/training_dataset4_3_AL4/unlabeled/img/vid06_099_004.png</t>
  </si>
  <si>
    <t>/home/ba4_project/ba4_Hee/Trypanosome/training_dataset4_3_AL4/unlabeled/img/vid06_099_005.png</t>
  </si>
  <si>
    <t>/home/ba4_project/ba4_Hee/Trypanosome/training_dataset4_3_AL4/unlabeled/img/vid06_099_006.png</t>
  </si>
  <si>
    <t>/home/ba4_project/ba4_Hee/Trypanosome/training_dataset4_3_AL4/unlabeled/img/vid06_099_007.png</t>
  </si>
  <si>
    <t>/home/ba4_project/ba4_Hee/Trypanosome/training_dataset4_3_AL4/unlabeled/img/vid06_099_008.png</t>
  </si>
  <si>
    <t>/home/ba4_project/ba4_Hee/Trypanosome/training_dataset4_3_AL4/unlabeled/img/vid06_099_009.png</t>
  </si>
  <si>
    <t>/home/ba4_project/ba4_Hee/Trypanosome/training_dataset4_3_AL4/unlabeled/img/vid06_099_010.png</t>
  </si>
  <si>
    <t>/home/ba4_project/ba4_Hee/Trypanosome/training_dataset4_3_AL4/unlabeled/img/vid06_099_011.png</t>
  </si>
  <si>
    <t>/home/ba4_project/ba4_Hee/Trypanosome/training_dataset4_3_AL4/unlabeled/img/vid06_099_012.png</t>
  </si>
  <si>
    <t>/home/ba4_project/ba4_Hee/Trypanosome/training_dataset4_3_AL4/unlabeled/img/vid06_099_013.png</t>
  </si>
  <si>
    <t>/home/ba4_project/ba4_Hee/Trypanosome/training_dataset4_3_AL4/unlabeled/img/vid06_099_014.png</t>
  </si>
  <si>
    <t>/home/ba4_project/ba4_Hee/Trypanosome/training_dataset4_3_AL4/unlabeled/img/vid06_099_015.png</t>
  </si>
  <si>
    <t>/home/ba4_project/ba4_Hee/Trypanosome/training_dataset4_3_AL4/unlabeled/img/vid06_099_016.png</t>
  </si>
  <si>
    <t>/home/ba4_project/ba4_Hee/Trypanosome/training_dataset4_3_AL4/unlabeled/img/vid06_099_017.png</t>
  </si>
  <si>
    <t>/home/ba4_project/ba4_Hee/Trypanosome/training_dataset4_3_AL4/unlabeled/img/vid06_099_018.png</t>
  </si>
  <si>
    <t>/home/ba4_project/ba4_Hee/Trypanosome/training_dataset4_3_AL4/unlabeled/img/vid06_099_019.png</t>
  </si>
  <si>
    <t>/home/ba4_project/ba4_Hee/Trypanosome/training_dataset4_3_AL4/unlabeled/img/vid06_099_020.png</t>
  </si>
  <si>
    <t>/home/ba4_project/ba4_Hee/Trypanosome/training_dataset4_3_AL4/unlabeled/img/vid06_099_021.png</t>
  </si>
  <si>
    <t>/home/ba4_project/ba4_Hee/Trypanosome/training_dataset4_3_AL4/unlabeled/img/vid06_099_022.png</t>
  </si>
  <si>
    <t>/home/ba4_project/ba4_Hee/Trypanosome/training_dataset4_3_AL4/unlabeled/img/vid06_099_023.png</t>
  </si>
  <si>
    <t>/home/ba4_project/ba4_Hee/Trypanosome/training_dataset4_3_AL4/unlabeled/img/vid06_099_024.png</t>
  </si>
  <si>
    <t>/home/ba4_project/ba4_Hee/Trypanosome/training_dataset4_3_AL4/unlabeled/img/vid06_099_026.png</t>
  </si>
  <si>
    <t>/home/ba4_project/ba4_Hee/Trypanosome/training_dataset4_3_AL4/unlabeled/img/vid06_099_027.png</t>
  </si>
  <si>
    <t>/home/ba4_project/ba4_Hee/Trypanosome/training_dataset4_3_AL4/unlabeled/img/vid06_099_028.png</t>
  </si>
  <si>
    <t>/home/ba4_project/ba4_Hee/Trypanosome/training_dataset4_3_AL4/unlabeled/img/vid06_099_029.png</t>
  </si>
  <si>
    <t>/home/ba4_project/ba4_Hee/Trypanosome/training_dataset4_3_AL4/unlabeled/img/vid06_099_030.png</t>
  </si>
  <si>
    <t>/home/ba4_project/ba4_Hee/Trypanosome/training_dataset4_3_AL4/unlabeled/img/vid06_099_031.png</t>
  </si>
  <si>
    <t>/home/ba4_project/ba4_Hee/Trypanosome/training_dataset4_3_AL4/unlabeled/img/vid06_099_032.png</t>
  </si>
  <si>
    <t>/home/ba4_project/ba4_Hee/Trypanosome/training_dataset4_3_AL4/unlabeled/img/vid06_099_033.png</t>
  </si>
  <si>
    <t>/home/ba4_project/ba4_Hee/Trypanosome/training_dataset4_3_AL4/unlabeled/img/vid06_099_034.png</t>
  </si>
  <si>
    <t>/home/ba4_project/ba4_Hee/Trypanosome/training_dataset4_3_AL4/unlabeled/img/vid06_099_035.png</t>
  </si>
  <si>
    <t>/home/ba4_project/ba4_Hee/Trypanosome/training_dataset4_3_AL4/unlabeled/img/vid06_099_036.png</t>
  </si>
  <si>
    <t>/home/ba4_project/ba4_Hee/Trypanosome/training_dataset4_3_AL4/unlabeled/img/vid06_099_037.png</t>
  </si>
  <si>
    <t>/home/ba4_project/ba4_Hee/Trypanosome/training_dataset4_3_AL4/unlabeled/img/vid06_099_038.png</t>
  </si>
  <si>
    <t>/home/ba4_project/ba4_Hee/Trypanosome/training_dataset4_3_AL4/unlabeled/img/vid06_099_040.png</t>
  </si>
  <si>
    <t>/home/ba4_project/ba4_Hee/Trypanosome/training_dataset4_3_AL4/unlabeled/img/vid06_099_041.png</t>
  </si>
  <si>
    <t>/home/ba4_project/ba4_Hee/Trypanosome/training_dataset4_3_AL4/unlabeled/img/vid06_099_042.png</t>
  </si>
  <si>
    <t>/home/ba4_project/ba4_Hee/Trypanosome/training_dataset4_3_AL4/unlabeled/img/vid06_099_043.png</t>
  </si>
  <si>
    <t>/home/ba4_project/ba4_Hee/Trypanosome/training_dataset4_3_AL4/unlabeled/img/vid06_099_044.png</t>
  </si>
  <si>
    <t>/home/ba4_project/ba4_Hee/Trypanosome/training_dataset4_3_AL4/unlabeled/img/vid06_099_045.png</t>
  </si>
  <si>
    <t>/home/ba4_project/ba4_Hee/Trypanosome/training_dataset4_3_AL4/unlabeled/img/vid06_099_046.png</t>
  </si>
  <si>
    <t>/home/ba4_project/ba4_Hee/Trypanosome/training_dataset4_3_AL4/unlabeled/img/vid06_099_047.png</t>
  </si>
  <si>
    <t>/home/ba4_project/ba4_Hee/Trypanosome/training_dataset4_3_AL4/unlabeled/img/vid06_099_048.png</t>
  </si>
  <si>
    <t>/home/ba4_project/ba4_Hee/Trypanosome/training_dataset4_3_AL4/unlabeled/img/vid06_099_049.png</t>
  </si>
  <si>
    <t>/home/ba4_project/ba4_Hee/Trypanosome/training_dataset4_3_AL4/unlabeled/img/vid06_099_050.png</t>
  </si>
  <si>
    <t>/home/ba4_project/ba4_Hee/Trypanosome/training_dataset4_3_AL4/unlabeled/img/vid06_099_051.png</t>
  </si>
  <si>
    <t>/home/ba4_project/ba4_Hee/Trypanosome/training_dataset4_3_AL4/unlabeled/img/vid06_099_052.png</t>
  </si>
  <si>
    <t>/home/ba4_project/ba4_Hee/Trypanosome/training_dataset4_3_AL4/unlabeled/img/vid06_099_053.png</t>
  </si>
  <si>
    <t>/home/ba4_project/ba4_Hee/Trypanosome/training_dataset4_3_AL4/unlabeled/img/vid06_099_054.png</t>
  </si>
  <si>
    <t>/home/ba4_project/ba4_Hee/Trypanosome/training_dataset4_3_AL4/unlabeled/img/vid06_099_055.png</t>
  </si>
  <si>
    <t>/home/ba4_project/ba4_Hee/Trypanosome/training_dataset4_3_AL4/unlabeled/img/vid06_099_056.png</t>
  </si>
  <si>
    <t>/home/ba4_project/ba4_Hee/Trypanosome/training_dataset4_3_AL4/unlabeled/img/vid06_099_057.png</t>
  </si>
  <si>
    <t>/home/ba4_project/ba4_Hee/Trypanosome/training_dataset4_3_AL4/unlabeled/img/vid06_099_058.png</t>
  </si>
  <si>
    <t>/home/ba4_project/ba4_Hee/Trypanosome/training_dataset4_3_AL4/unlabeled/img/vid06_099_059.png</t>
  </si>
  <si>
    <t>/home/ba4_project/ba4_Hee/Trypanosome/training_dataset4_3_AL4/unlabeled/img/vid06_099_060.png</t>
  </si>
  <si>
    <t>/home/ba4_project/ba4_Hee/Trypanosome/training_dataset4_3_AL4/unlabeled/img/vid06_099_061.png</t>
  </si>
  <si>
    <t>/home/ba4_project/ba4_Hee/Trypanosome/training_dataset4_3_AL4/unlabeled/img/vid06_099_062.png</t>
  </si>
  <si>
    <t>/home/ba4_project/ba4_Hee/Trypanosome/training_dataset4_3_AL4/unlabeled/img/vid07_001_000.png</t>
  </si>
  <si>
    <t>/home/ba4_project/ba4_Hee/Trypanosome/training_dataset4_3_AL4/unlabeled/img/vid07_001_001.png</t>
  </si>
  <si>
    <t>/home/ba4_project/ba4_Hee/Trypanosome/training_dataset4_3_AL4/unlabeled/img/vid07_001_002.png</t>
  </si>
  <si>
    <t>/home/ba4_project/ba4_Hee/Trypanosome/training_dataset4_3_AL4/unlabeled/img/vid07_001_003.png</t>
  </si>
  <si>
    <t>/home/ba4_project/ba4_Hee/Trypanosome/training_dataset4_3_AL4/unlabeled/img/vid07_001_004.png</t>
  </si>
  <si>
    <t>/home/ba4_project/ba4_Hee/Trypanosome/training_dataset4_3_AL4/unlabeled/img/vid07_001_005.png</t>
  </si>
  <si>
    <t>/home/ba4_project/ba4_Hee/Trypanosome/training_dataset4_3_AL4/unlabeled/img/vid07_001_006.png</t>
  </si>
  <si>
    <t>/home/ba4_project/ba4_Hee/Trypanosome/training_dataset4_3_AL4/unlabeled/img/vid07_001_007.png</t>
  </si>
  <si>
    <t>/home/ba4_project/ba4_Hee/Trypanosome/training_dataset4_3_AL4/unlabeled/img/vid07_001_008.png</t>
  </si>
  <si>
    <t>/home/ba4_project/ba4_Hee/Trypanosome/training_dataset4_3_AL4/unlabeled/img/vid07_001_009.png</t>
  </si>
  <si>
    <t>/home/ba4_project/ba4_Hee/Trypanosome/training_dataset4_3_AL4/unlabeled/img/vid07_001_010.png</t>
  </si>
  <si>
    <t>/home/ba4_project/ba4_Hee/Trypanosome/training_dataset4_3_AL4/unlabeled/img/vid07_001_011.png</t>
  </si>
  <si>
    <t>/home/ba4_project/ba4_Hee/Trypanosome/training_dataset4_3_AL4/unlabeled/img/vid07_001_012.png</t>
  </si>
  <si>
    <t>/home/ba4_project/ba4_Hee/Trypanosome/training_dataset4_3_AL4/unlabeled/img/vid07_001_013.png</t>
  </si>
  <si>
    <t>/home/ba4_project/ba4_Hee/Trypanosome/training_dataset4_3_AL4/unlabeled/img/vid07_001_014.png</t>
  </si>
  <si>
    <t>/home/ba4_project/ba4_Hee/Trypanosome/training_dataset4_3_AL4/unlabeled/img/vid07_001_015.png</t>
  </si>
  <si>
    <t>/home/ba4_project/ba4_Hee/Trypanosome/training_dataset4_3_AL4/unlabeled/img/vid07_001_016.png</t>
  </si>
  <si>
    <t>/home/ba4_project/ba4_Hee/Trypanosome/training_dataset4_3_AL4/unlabeled/img/vid07_001_017.png</t>
  </si>
  <si>
    <t>/home/ba4_project/ba4_Hee/Trypanosome/training_dataset4_3_AL4/unlabeled/img/vid07_001_018.png</t>
  </si>
  <si>
    <t>/home/ba4_project/ba4_Hee/Trypanosome/training_dataset4_3_AL4/unlabeled/img/vid07_001_019.png</t>
  </si>
  <si>
    <t>/home/ba4_project/ba4_Hee/Trypanosome/training_dataset4_3_AL4/unlabeled/img/vid07_001_020.png</t>
  </si>
  <si>
    <t>/home/ba4_project/ba4_Hee/Trypanosome/training_dataset4_3_AL4/unlabeled/img/vid07_001_021.png</t>
  </si>
  <si>
    <t>/home/ba4_project/ba4_Hee/Trypanosome/training_dataset4_3_AL4/unlabeled/img/vid07_001_022.png</t>
  </si>
  <si>
    <t>/home/ba4_project/ba4_Hee/Trypanosome/training_dataset4_3_AL4/unlabeled/img/vid07_001_023.png</t>
  </si>
  <si>
    <t>/home/ba4_project/ba4_Hee/Trypanosome/training_dataset4_3_AL4/unlabeled/img/vid07_001_024.png</t>
  </si>
  <si>
    <t>/home/ba4_project/ba4_Hee/Trypanosome/training_dataset4_3_AL4/unlabeled/img/vid07_001_025.png</t>
  </si>
  <si>
    <t>/home/ba4_project/ba4_Hee/Trypanosome/training_dataset4_3_AL4/unlabeled/img/vid07_001_026.png</t>
  </si>
  <si>
    <t>/home/ba4_project/ba4_Hee/Trypanosome/training_dataset4_3_AL4/unlabeled/img/vid07_001_027.png</t>
  </si>
  <si>
    <t>/home/ba4_project/ba4_Hee/Trypanosome/training_dataset4_3_AL4/unlabeled/img/vid07_001_028.png</t>
  </si>
  <si>
    <t>/home/ba4_project/ba4_Hee/Trypanosome/training_dataset4_3_AL4/unlabeled/img/vid07_001_029.png</t>
  </si>
  <si>
    <t>/home/ba4_project/ba4_Hee/Trypanosome/training_dataset4_3_AL4/unlabeled/img/vid07_001_030.png</t>
  </si>
  <si>
    <t>/home/ba4_project/ba4_Hee/Trypanosome/training_dataset4_3_AL4/unlabeled/img/vid07_001_031.png</t>
  </si>
  <si>
    <t>/home/ba4_project/ba4_Hee/Trypanosome/training_dataset4_3_AL4/unlabeled/img/vid07_001_032.png</t>
  </si>
  <si>
    <t>/home/ba4_project/ba4_Hee/Trypanosome/training_dataset4_3_AL4/unlabeled/img/vid07_001_033.png</t>
  </si>
  <si>
    <t>/home/ba4_project/ba4_Hee/Trypanosome/training_dataset4_3_AL4/unlabeled/img/vid07_001_034.png</t>
  </si>
  <si>
    <t>/home/ba4_project/ba4_Hee/Trypanosome/training_dataset4_3_AL4/unlabeled/img/vid07_001_035.png</t>
  </si>
  <si>
    <t>/home/ba4_project/ba4_Hee/Trypanosome/training_dataset4_3_AL4/unlabeled/img/vid07_001_036.png</t>
  </si>
  <si>
    <t>/home/ba4_project/ba4_Hee/Trypanosome/training_dataset4_3_AL4/unlabeled/img/vid07_001_037.png</t>
  </si>
  <si>
    <t>/home/ba4_project/ba4_Hee/Trypanosome/training_dataset4_3_AL4/unlabeled/img/vid07_001_038.png</t>
  </si>
  <si>
    <t>/home/ba4_project/ba4_Hee/Trypanosome/training_dataset4_3_AL4/unlabeled/img/vid07_001_039.png</t>
  </si>
  <si>
    <t>/home/ba4_project/ba4_Hee/Trypanosome/training_dataset4_3_AL4/unlabeled/img/vid07_001_040.png</t>
  </si>
  <si>
    <t>/home/ba4_project/ba4_Hee/Trypanosome/training_dataset4_3_AL4/unlabeled/img/vid07_001_041.png</t>
  </si>
  <si>
    <t>/home/ba4_project/ba4_Hee/Trypanosome/training_dataset4_3_AL4/unlabeled/img/vid07_001_042.png</t>
  </si>
  <si>
    <t>/home/ba4_project/ba4_Hee/Trypanosome/training_dataset4_3_AL4/unlabeled/img/vid07_001_043.png</t>
  </si>
  <si>
    <t>/home/ba4_project/ba4_Hee/Trypanosome/training_dataset4_3_AL4/unlabeled/img/vid07_001_044.png</t>
  </si>
  <si>
    <t>/home/ba4_project/ba4_Hee/Trypanosome/training_dataset4_3_AL4/unlabeled/img/vid07_001_045.png</t>
  </si>
  <si>
    <t>/home/ba4_project/ba4_Hee/Trypanosome/training_dataset4_3_AL4/unlabeled/img/vid07_001_046.png</t>
  </si>
  <si>
    <t>/home/ba4_project/ba4_Hee/Trypanosome/training_dataset4_3_AL4/unlabeled/img/vid07_001_047.png</t>
  </si>
  <si>
    <t>/home/ba4_project/ba4_Hee/Trypanosome/training_dataset4_3_AL4/unlabeled/img/vid07_001_048.png</t>
  </si>
  <si>
    <t>/home/ba4_project/ba4_Hee/Trypanosome/training_dataset4_3_AL4/unlabeled/img/vid07_001_049.png</t>
  </si>
  <si>
    <t>/home/ba4_project/ba4_Hee/Trypanosome/training_dataset4_3_AL4/unlabeled/img/vid07_001_050.png</t>
  </si>
  <si>
    <t>/home/ba4_project/ba4_Hee/Trypanosome/training_dataset4_3_AL4/unlabeled/img/vid07_001_051.png</t>
  </si>
  <si>
    <t>/home/ba4_project/ba4_Hee/Trypanosome/training_dataset4_3_AL4/unlabeled/img/vid07_001_052.png</t>
  </si>
  <si>
    <t>/home/ba4_project/ba4_Hee/Trypanosome/training_dataset4_3_AL4/unlabeled/img/vid07_001_053.png</t>
  </si>
  <si>
    <t>/home/ba4_project/ba4_Hee/Trypanosome/training_dataset4_3_AL4/unlabeled/img/vid07_001_054.png</t>
  </si>
  <si>
    <t>/home/ba4_project/ba4_Hee/Trypanosome/training_dataset4_3_AL4/unlabeled/img/vid07_001_055.png</t>
  </si>
  <si>
    <t>/home/ba4_project/ba4_Hee/Trypanosome/training_dataset4_3_AL4/unlabeled/img/vid07_001_056.png</t>
  </si>
  <si>
    <t>/home/ba4_project/ba4_Hee/Trypanosome/training_dataset4_3_AL4/unlabeled/img/vid07_001_057.png</t>
  </si>
  <si>
    <t>/home/ba4_project/ba4_Hee/Trypanosome/training_dataset4_3_AL4/unlabeled/img/vid07_001_058.png</t>
  </si>
  <si>
    <t>/home/ba4_project/ba4_Hee/Trypanosome/training_dataset4_3_AL4/unlabeled/img/vid07_001_059.png</t>
  </si>
  <si>
    <t>/home/ba4_project/ba4_Hee/Trypanosome/training_dataset4_3_AL4/unlabeled/img/vid07_001_060.png</t>
  </si>
  <si>
    <t>/home/ba4_project/ba4_Hee/Trypanosome/training_dataset4_3_AL4/unlabeled/img/vid07_001_061.png</t>
  </si>
  <si>
    <t>/home/ba4_project/ba4_Hee/Trypanosome/training_dataset4_3_AL4/unlabeled/img/vid07_002_000.png</t>
  </si>
  <si>
    <t>/home/ba4_project/ba4_Hee/Trypanosome/training_dataset4_3_AL4/unlabeled/img/vid07_002_001.png</t>
  </si>
  <si>
    <t>/home/ba4_project/ba4_Hee/Trypanosome/training_dataset4_3_AL4/unlabeled/img/vid07_002_002.png</t>
  </si>
  <si>
    <t>/home/ba4_project/ba4_Hee/Trypanosome/training_dataset4_3_AL4/unlabeled/img/vid07_002_003.png</t>
  </si>
  <si>
    <t>/home/ba4_project/ba4_Hee/Trypanosome/training_dataset4_3_AL4/unlabeled/img/vid07_002_004.png</t>
  </si>
  <si>
    <t>/home/ba4_project/ba4_Hee/Trypanosome/training_dataset4_3_AL4/unlabeled/img/vid07_002_005.png</t>
  </si>
  <si>
    <t>/home/ba4_project/ba4_Hee/Trypanosome/training_dataset4_3_AL4/unlabeled/img/vid07_002_007.png</t>
  </si>
  <si>
    <t>/home/ba4_project/ba4_Hee/Trypanosome/training_dataset4_3_AL4/unlabeled/img/vid07_002_008.png</t>
  </si>
  <si>
    <t>/home/ba4_project/ba4_Hee/Trypanosome/training_dataset4_3_AL4/unlabeled/img/vid07_002_009.png</t>
  </si>
  <si>
    <t>/home/ba4_project/ba4_Hee/Trypanosome/training_dataset4_3_AL4/unlabeled/img/vid07_002_010.png</t>
  </si>
  <si>
    <t>/home/ba4_project/ba4_Hee/Trypanosome/training_dataset4_3_AL4/unlabeled/img/vid07_002_011.png</t>
  </si>
  <si>
    <t>/home/ba4_project/ba4_Hee/Trypanosome/training_dataset4_3_AL4/unlabeled/img/vid07_002_012.png</t>
  </si>
  <si>
    <t>/home/ba4_project/ba4_Hee/Trypanosome/training_dataset4_3_AL4/unlabeled/img/vid07_002_013.png</t>
  </si>
  <si>
    <t>/home/ba4_project/ba4_Hee/Trypanosome/training_dataset4_3_AL4/unlabeled/img/vid07_002_014.png</t>
  </si>
  <si>
    <t>/home/ba4_project/ba4_Hee/Trypanosome/training_dataset4_3_AL4/unlabeled/img/vid07_002_015.png</t>
  </si>
  <si>
    <t>/home/ba4_project/ba4_Hee/Trypanosome/training_dataset4_3_AL4/unlabeled/img/vid07_002_016.png</t>
  </si>
  <si>
    <t>/home/ba4_project/ba4_Hee/Trypanosome/training_dataset4_3_AL4/unlabeled/img/vid07_002_017.png</t>
  </si>
  <si>
    <t>/home/ba4_project/ba4_Hee/Trypanosome/training_dataset4_3_AL4/unlabeled/img/vid07_002_018.png</t>
  </si>
  <si>
    <t>/home/ba4_project/ba4_Hee/Trypanosome/training_dataset4_3_AL4/unlabeled/img/vid07_002_019.png</t>
  </si>
  <si>
    <t>/home/ba4_project/ba4_Hee/Trypanosome/training_dataset4_3_AL4/unlabeled/img/vid07_002_020.png</t>
  </si>
  <si>
    <t>/home/ba4_project/ba4_Hee/Trypanosome/training_dataset4_3_AL4/unlabeled/img/vid07_002_021.png</t>
  </si>
  <si>
    <t>/home/ba4_project/ba4_Hee/Trypanosome/training_dataset4_3_AL4/unlabeled/img/vid07_002_022.png</t>
  </si>
  <si>
    <t>/home/ba4_project/ba4_Hee/Trypanosome/training_dataset4_3_AL4/unlabeled/img/vid07_002_023.png</t>
  </si>
  <si>
    <t>/home/ba4_project/ba4_Hee/Trypanosome/training_dataset4_3_AL4/unlabeled/img/vid07_002_024.png</t>
  </si>
  <si>
    <t>/home/ba4_project/ba4_Hee/Trypanosome/training_dataset4_3_AL4/unlabeled/img/vid07_002_025.png</t>
  </si>
  <si>
    <t>/home/ba4_project/ba4_Hee/Trypanosome/training_dataset4_3_AL4/unlabeled/img/vid07_002_026.png</t>
  </si>
  <si>
    <t>/home/ba4_project/ba4_Hee/Trypanosome/training_dataset4_3_AL4/unlabeled/img/vid07_002_027.png</t>
  </si>
  <si>
    <t>/home/ba4_project/ba4_Hee/Trypanosome/training_dataset4_3_AL4/unlabeled/img/vid07_002_028.png</t>
  </si>
  <si>
    <t>/home/ba4_project/ba4_Hee/Trypanosome/training_dataset4_3_AL4/unlabeled/img/vid07_002_029.png</t>
  </si>
  <si>
    <t>/home/ba4_project/ba4_Hee/Trypanosome/training_dataset4_3_AL4/unlabeled/img/vid07_002_030.png</t>
  </si>
  <si>
    <t>/home/ba4_project/ba4_Hee/Trypanosome/training_dataset4_3_AL4/unlabeled/img/vid07_002_031.png</t>
  </si>
  <si>
    <t>/home/ba4_project/ba4_Hee/Trypanosome/training_dataset4_3_AL4/unlabeled/img/vid07_002_032.png</t>
  </si>
  <si>
    <t>/home/ba4_project/ba4_Hee/Trypanosome/training_dataset4_3_AL4/unlabeled/img/vid07_002_033.png</t>
  </si>
  <si>
    <t>/home/ba4_project/ba4_Hee/Trypanosome/training_dataset4_3_AL4/unlabeled/img/vid07_002_034.png</t>
  </si>
  <si>
    <t>/home/ba4_project/ba4_Hee/Trypanosome/training_dataset4_3_AL4/unlabeled/img/vid07_002_035.png</t>
  </si>
  <si>
    <t>/home/ba4_project/ba4_Hee/Trypanosome/training_dataset4_3_AL4/unlabeled/img/vid07_002_036.png</t>
  </si>
  <si>
    <t>/home/ba4_project/ba4_Hee/Trypanosome/training_dataset4_3_AL4/unlabeled/img/vid07_002_037.png</t>
  </si>
  <si>
    <t>/home/ba4_project/ba4_Hee/Trypanosome/training_dataset4_3_AL4/unlabeled/img/vid07_002_038.png</t>
  </si>
  <si>
    <t>/home/ba4_project/ba4_Hee/Trypanosome/training_dataset4_3_AL4/unlabeled/img/vid07_002_039.png</t>
  </si>
  <si>
    <t>/home/ba4_project/ba4_Hee/Trypanosome/training_dataset4_3_AL4/unlabeled/img/vid07_002_040.png</t>
  </si>
  <si>
    <t>/home/ba4_project/ba4_Hee/Trypanosome/training_dataset4_3_AL4/unlabeled/img/vid07_002_041.png</t>
  </si>
  <si>
    <t>/home/ba4_project/ba4_Hee/Trypanosome/training_dataset4_3_AL4/unlabeled/img/vid07_002_042.png</t>
  </si>
  <si>
    <t>/home/ba4_project/ba4_Hee/Trypanosome/training_dataset4_3_AL4/unlabeled/img/vid07_002_043.png</t>
  </si>
  <si>
    <t>/home/ba4_project/ba4_Hee/Trypanosome/training_dataset4_3_AL4/unlabeled/img/vid07_002_044.png</t>
  </si>
  <si>
    <t>/home/ba4_project/ba4_Hee/Trypanosome/training_dataset4_3_AL4/unlabeled/img/vid07_002_045.png</t>
  </si>
  <si>
    <t>/home/ba4_project/ba4_Hee/Trypanosome/training_dataset4_3_AL4/unlabeled/img/vid07_002_046.png</t>
  </si>
  <si>
    <t>/home/ba4_project/ba4_Hee/Trypanosome/training_dataset4_3_AL4/unlabeled/img/vid07_002_047.png</t>
  </si>
  <si>
    <t>/home/ba4_project/ba4_Hee/Trypanosome/training_dataset4_3_AL4/unlabeled/img/vid07_002_048.png</t>
  </si>
  <si>
    <t>/home/ba4_project/ba4_Hee/Trypanosome/training_dataset4_3_AL4/unlabeled/img/vid07_002_049.png</t>
  </si>
  <si>
    <t>/home/ba4_project/ba4_Hee/Trypanosome/training_dataset4_3_AL4/unlabeled/img/vid07_002_050.png</t>
  </si>
  <si>
    <t>/home/ba4_project/ba4_Hee/Trypanosome/training_dataset4_3_AL4/unlabeled/img/vid07_002_051.png</t>
  </si>
  <si>
    <t>/home/ba4_project/ba4_Hee/Trypanosome/training_dataset4_3_AL4/unlabeled/img/vid07_002_052.png</t>
  </si>
  <si>
    <t>/home/ba4_project/ba4_Hee/Trypanosome/training_dataset4_3_AL4/unlabeled/img/vid07_002_053.png</t>
  </si>
  <si>
    <t>/home/ba4_project/ba4_Hee/Trypanosome/training_dataset4_3_AL4/unlabeled/img/vid07_002_054.png</t>
  </si>
  <si>
    <t>/home/ba4_project/ba4_Hee/Trypanosome/training_dataset4_3_AL4/unlabeled/img/vid07_002_055.png</t>
  </si>
  <si>
    <t>/home/ba4_project/ba4_Hee/Trypanosome/training_dataset4_3_AL4/unlabeled/img/vid07_002_056.png</t>
  </si>
  <si>
    <t>/home/ba4_project/ba4_Hee/Trypanosome/training_dataset4_3_AL4/unlabeled/img/vid07_002_057.png</t>
  </si>
  <si>
    <t>/home/ba4_project/ba4_Hee/Trypanosome/training_dataset4_3_AL4/unlabeled/img/vid07_002_058.png</t>
  </si>
  <si>
    <t>/home/ba4_project/ba4_Hee/Trypanosome/training_dataset4_3_AL4/unlabeled/img/vid07_002_059.png</t>
  </si>
  <si>
    <t>/home/ba4_project/ba4_Hee/Trypanosome/training_dataset4_3_AL4/unlabeled/img/vid07_002_060.png</t>
  </si>
  <si>
    <t>/home/ba4_project/ba4_Hee/Trypanosome/training_dataset4_3_AL4/unlabeled/img/vid07_002_061.png</t>
  </si>
  <si>
    <t>/home/ba4_project/ba4_Hee/Trypanosome/training_dataset4_3_AL4/unlabeled/img/vid07_003_000.png</t>
  </si>
  <si>
    <t>/home/ba4_project/ba4_Hee/Trypanosome/training_dataset4_3_AL4/unlabeled/img/vid07_003_001.png</t>
  </si>
  <si>
    <t>/home/ba4_project/ba4_Hee/Trypanosome/training_dataset4_3_AL4/unlabeled/img/vid07_003_002.png</t>
  </si>
  <si>
    <t>/home/ba4_project/ba4_Hee/Trypanosome/training_dataset4_3_AL4/unlabeled/img/vid07_003_003.png</t>
  </si>
  <si>
    <t>/home/ba4_project/ba4_Hee/Trypanosome/training_dataset4_3_AL4/unlabeled/img/vid07_003_004.png</t>
  </si>
  <si>
    <t>/home/ba4_project/ba4_Hee/Trypanosome/training_dataset4_3_AL4/unlabeled/img/vid07_003_005.png</t>
  </si>
  <si>
    <t>/home/ba4_project/ba4_Hee/Trypanosome/training_dataset4_3_AL4/unlabeled/img/vid07_003_006.png</t>
  </si>
  <si>
    <t>/home/ba4_project/ba4_Hee/Trypanosome/training_dataset4_3_AL4/unlabeled/img/vid07_003_007.png</t>
  </si>
  <si>
    <t>/home/ba4_project/ba4_Hee/Trypanosome/training_dataset4_3_AL4/unlabeled/img/vid07_003_008.png</t>
  </si>
  <si>
    <t>/home/ba4_project/ba4_Hee/Trypanosome/training_dataset4_3_AL4/unlabeled/img/vid07_003_009.png</t>
  </si>
  <si>
    <t>/home/ba4_project/ba4_Hee/Trypanosome/training_dataset4_3_AL4/unlabeled/img/vid07_003_010.png</t>
  </si>
  <si>
    <t>/home/ba4_project/ba4_Hee/Trypanosome/training_dataset4_3_AL4/unlabeled/img/vid07_003_011.png</t>
  </si>
  <si>
    <t>/home/ba4_project/ba4_Hee/Trypanosome/training_dataset4_3_AL4/unlabeled/img/vid07_003_012.png</t>
  </si>
  <si>
    <t>/home/ba4_project/ba4_Hee/Trypanosome/training_dataset4_3_AL4/unlabeled/img/vid07_003_013.png</t>
  </si>
  <si>
    <t>/home/ba4_project/ba4_Hee/Trypanosome/training_dataset4_3_AL4/unlabeled/img/vid07_003_014.png</t>
  </si>
  <si>
    <t>/home/ba4_project/ba4_Hee/Trypanosome/training_dataset4_3_AL4/unlabeled/img/vid07_003_015.png</t>
  </si>
  <si>
    <t>/home/ba4_project/ba4_Hee/Trypanosome/training_dataset4_3_AL4/unlabeled/img/vid07_003_016.png</t>
  </si>
  <si>
    <t>/home/ba4_project/ba4_Hee/Trypanosome/training_dataset4_3_AL4/unlabeled/img/vid07_003_017.png</t>
  </si>
  <si>
    <t>/home/ba4_project/ba4_Hee/Trypanosome/training_dataset4_3_AL4/unlabeled/img/vid07_003_018.png</t>
  </si>
  <si>
    <t>/home/ba4_project/ba4_Hee/Trypanosome/training_dataset4_3_AL4/unlabeled/img/vid07_003_019.png</t>
  </si>
  <si>
    <t>/home/ba4_project/ba4_Hee/Trypanosome/training_dataset4_3_AL4/unlabeled/img/vid07_003_020.png</t>
  </si>
  <si>
    <t>/home/ba4_project/ba4_Hee/Trypanosome/training_dataset4_3_AL4/unlabeled/img/vid07_003_021.png</t>
  </si>
  <si>
    <t>/home/ba4_project/ba4_Hee/Trypanosome/training_dataset4_3_AL4/unlabeled/img/vid07_003_022.png</t>
  </si>
  <si>
    <t>/home/ba4_project/ba4_Hee/Trypanosome/training_dataset4_3_AL4/unlabeled/img/vid07_003_023.png</t>
  </si>
  <si>
    <t>/home/ba4_project/ba4_Hee/Trypanosome/training_dataset4_3_AL4/unlabeled/img/vid07_003_024.png</t>
  </si>
  <si>
    <t>/home/ba4_project/ba4_Hee/Trypanosome/training_dataset4_3_AL4/unlabeled/img/vid07_003_025.png</t>
  </si>
  <si>
    <t>/home/ba4_project/ba4_Hee/Trypanosome/training_dataset4_3_AL4/unlabeled/img/vid07_003_026.png</t>
  </si>
  <si>
    <t>/home/ba4_project/ba4_Hee/Trypanosome/training_dataset4_3_AL4/unlabeled/img/vid07_003_027.png</t>
  </si>
  <si>
    <t>/home/ba4_project/ba4_Hee/Trypanosome/training_dataset4_3_AL4/unlabeled/img/vid07_003_028.png</t>
  </si>
  <si>
    <t>/home/ba4_project/ba4_Hee/Trypanosome/training_dataset4_3_AL4/unlabeled/img/vid07_003_029.png</t>
  </si>
  <si>
    <t>/home/ba4_project/ba4_Hee/Trypanosome/training_dataset4_3_AL4/unlabeled/img/vid07_003_030.png</t>
  </si>
  <si>
    <t>/home/ba4_project/ba4_Hee/Trypanosome/training_dataset4_3_AL4/unlabeled/img/vid07_003_031.png</t>
  </si>
  <si>
    <t>/home/ba4_project/ba4_Hee/Trypanosome/training_dataset4_3_AL4/unlabeled/img/vid07_003_032.png</t>
  </si>
  <si>
    <t>/home/ba4_project/ba4_Hee/Trypanosome/training_dataset4_3_AL4/unlabeled/img/vid07_003_033.png</t>
  </si>
  <si>
    <t>/home/ba4_project/ba4_Hee/Trypanosome/training_dataset4_3_AL4/unlabeled/img/vid07_003_034.png</t>
  </si>
  <si>
    <t>/home/ba4_project/ba4_Hee/Trypanosome/training_dataset4_3_AL4/unlabeled/img/vid07_003_035.png</t>
  </si>
  <si>
    <t>/home/ba4_project/ba4_Hee/Trypanosome/training_dataset4_3_AL4/unlabeled/img/vid07_003_036.png</t>
  </si>
  <si>
    <t>/home/ba4_project/ba4_Hee/Trypanosome/training_dataset4_3_AL4/unlabeled/img/vid07_003_037.png</t>
  </si>
  <si>
    <t>/home/ba4_project/ba4_Hee/Trypanosome/training_dataset4_3_AL4/unlabeled/img/vid07_003_038.png</t>
  </si>
  <si>
    <t>/home/ba4_project/ba4_Hee/Trypanosome/training_dataset4_3_AL4/unlabeled/img/vid07_003_039.png</t>
  </si>
  <si>
    <t>/home/ba4_project/ba4_Hee/Trypanosome/training_dataset4_3_AL4/unlabeled/img/vid07_003_040.png</t>
  </si>
  <si>
    <t>/home/ba4_project/ba4_Hee/Trypanosome/training_dataset4_3_AL4/unlabeled/img/vid07_003_041.png</t>
  </si>
  <si>
    <t>/home/ba4_project/ba4_Hee/Trypanosome/training_dataset4_3_AL4/unlabeled/img/vid07_003_042.png</t>
  </si>
  <si>
    <t>/home/ba4_project/ba4_Hee/Trypanosome/training_dataset4_3_AL4/unlabeled/img/vid07_003_043.png</t>
  </si>
  <si>
    <t>/home/ba4_project/ba4_Hee/Trypanosome/training_dataset4_3_AL4/unlabeled/img/vid07_003_044.png</t>
  </si>
  <si>
    <t>/home/ba4_project/ba4_Hee/Trypanosome/training_dataset4_3_AL4/unlabeled/img/vid07_003_045.png</t>
  </si>
  <si>
    <t>/home/ba4_project/ba4_Hee/Trypanosome/training_dataset4_3_AL4/unlabeled/img/vid07_003_046.png</t>
  </si>
  <si>
    <t>/home/ba4_project/ba4_Hee/Trypanosome/training_dataset4_3_AL4/unlabeled/img/vid07_003_047.png</t>
  </si>
  <si>
    <t>/home/ba4_project/ba4_Hee/Trypanosome/training_dataset4_3_AL4/unlabeled/img/vid07_003_048.png</t>
  </si>
  <si>
    <t>/home/ba4_project/ba4_Hee/Trypanosome/training_dataset4_3_AL4/unlabeled/img/vid07_003_049.png</t>
  </si>
  <si>
    <t>/home/ba4_project/ba4_Hee/Trypanosome/training_dataset4_3_AL4/unlabeled/img/vid07_003_050.png</t>
  </si>
  <si>
    <t>/home/ba4_project/ba4_Hee/Trypanosome/training_dataset4_3_AL4/unlabeled/img/vid07_003_051.png</t>
  </si>
  <si>
    <t>/home/ba4_project/ba4_Hee/Trypanosome/training_dataset4_3_AL4/unlabeled/img/vid07_003_052.png</t>
  </si>
  <si>
    <t>/home/ba4_project/ba4_Hee/Trypanosome/training_dataset4_3_AL4/unlabeled/img/vid07_003_053.png</t>
  </si>
  <si>
    <t>/home/ba4_project/ba4_Hee/Trypanosome/training_dataset4_3_AL4/unlabeled/img/vid07_003_054.png</t>
  </si>
  <si>
    <t>/home/ba4_project/ba4_Hee/Trypanosome/training_dataset4_3_AL4/unlabeled/img/vid07_003_055.png</t>
  </si>
  <si>
    <t>/home/ba4_project/ba4_Hee/Trypanosome/training_dataset4_3_AL4/unlabeled/img/vid07_003_056.png</t>
  </si>
  <si>
    <t>/home/ba4_project/ba4_Hee/Trypanosome/training_dataset4_3_AL4/unlabeled/img/vid07_003_057.png</t>
  </si>
  <si>
    <t>/home/ba4_project/ba4_Hee/Trypanosome/training_dataset4_3_AL4/unlabeled/img/vid07_003_058.png</t>
  </si>
  <si>
    <t>/home/ba4_project/ba4_Hee/Trypanosome/training_dataset4_3_AL4/unlabeled/img/vid07_003_059.png</t>
  </si>
  <si>
    <t>/home/ba4_project/ba4_Hee/Trypanosome/training_dataset4_3_AL4/unlabeled/img/vid07_003_060.png</t>
  </si>
  <si>
    <t>/home/ba4_project/ba4_Hee/Trypanosome/training_dataset4_3_AL4/unlabeled/img/vid07_003_061.png</t>
  </si>
  <si>
    <t>/home/ba4_project/ba4_Hee/Trypanosome/training_dataset4_3_AL4/unlabeled/img/vid07_003_062.png</t>
  </si>
  <si>
    <t>/home/ba4_project/ba4_Hee/Trypanosome/training_dataset4_3_AL4/unlabeled/img/vid07_004_000.png</t>
  </si>
  <si>
    <t>/home/ba4_project/ba4_Hee/Trypanosome/training_dataset4_3_AL4/unlabeled/img/vid07_004_001.png</t>
  </si>
  <si>
    <t>/home/ba4_project/ba4_Hee/Trypanosome/training_dataset4_3_AL4/unlabeled/img/vid07_004_002.png</t>
  </si>
  <si>
    <t>/home/ba4_project/ba4_Hee/Trypanosome/training_dataset4_3_AL4/unlabeled/img/vid07_004_003.png</t>
  </si>
  <si>
    <t>/home/ba4_project/ba4_Hee/Trypanosome/training_dataset4_3_AL4/unlabeled/img/vid07_004_004.png</t>
  </si>
  <si>
    <t>/home/ba4_project/ba4_Hee/Trypanosome/training_dataset4_3_AL4/unlabeled/img/vid07_004_005.png</t>
  </si>
  <si>
    <t>/home/ba4_project/ba4_Hee/Trypanosome/training_dataset4_3_AL4/unlabeled/img/vid07_004_006.png</t>
  </si>
  <si>
    <t>/home/ba4_project/ba4_Hee/Trypanosome/training_dataset4_3_AL4/unlabeled/img/vid07_004_007.png</t>
  </si>
  <si>
    <t>/home/ba4_project/ba4_Hee/Trypanosome/training_dataset4_3_AL4/unlabeled/img/vid07_004_008.png</t>
  </si>
  <si>
    <t>/home/ba4_project/ba4_Hee/Trypanosome/training_dataset4_3_AL4/unlabeled/img/vid07_004_009.png</t>
  </si>
  <si>
    <t>/home/ba4_project/ba4_Hee/Trypanosome/training_dataset4_3_AL4/unlabeled/img/vid07_004_010.png</t>
  </si>
  <si>
    <t>/home/ba4_project/ba4_Hee/Trypanosome/training_dataset4_3_AL4/unlabeled/img/vid07_004_011.png</t>
  </si>
  <si>
    <t>/home/ba4_project/ba4_Hee/Trypanosome/training_dataset4_3_AL4/unlabeled/img/vid07_004_012.png</t>
  </si>
  <si>
    <t>/home/ba4_project/ba4_Hee/Trypanosome/training_dataset4_3_AL4/unlabeled/img/vid07_004_013.png</t>
  </si>
  <si>
    <t>/home/ba4_project/ba4_Hee/Trypanosome/training_dataset4_3_AL4/unlabeled/img/vid07_004_014.png</t>
  </si>
  <si>
    <t>/home/ba4_project/ba4_Hee/Trypanosome/training_dataset4_3_AL4/unlabeled/img/vid07_004_015.png</t>
  </si>
  <si>
    <t>/home/ba4_project/ba4_Hee/Trypanosome/training_dataset4_3_AL4/unlabeled/img/vid07_004_016.png</t>
  </si>
  <si>
    <t>/home/ba4_project/ba4_Hee/Trypanosome/training_dataset4_3_AL4/unlabeled/img/vid07_004_017.png</t>
  </si>
  <si>
    <t>/home/ba4_project/ba4_Hee/Trypanosome/training_dataset4_3_AL4/unlabeled/img/vid07_004_018.png</t>
  </si>
  <si>
    <t>/home/ba4_project/ba4_Hee/Trypanosome/training_dataset4_3_AL4/unlabeled/img/vid07_004_019.png</t>
  </si>
  <si>
    <t>/home/ba4_project/ba4_Hee/Trypanosome/training_dataset4_3_AL4/unlabeled/img/vid07_004_020.png</t>
  </si>
  <si>
    <t>/home/ba4_project/ba4_Hee/Trypanosome/training_dataset4_3_AL4/unlabeled/img/vid07_004_021.png</t>
  </si>
  <si>
    <t>/home/ba4_project/ba4_Hee/Trypanosome/training_dataset4_3_AL4/unlabeled/img/vid07_004_022.png</t>
  </si>
  <si>
    <t>/home/ba4_project/ba4_Hee/Trypanosome/training_dataset4_3_AL4/unlabeled/img/vid07_004_023.png</t>
  </si>
  <si>
    <t>/home/ba4_project/ba4_Hee/Trypanosome/training_dataset4_3_AL4/unlabeled/img/vid07_004_024.png</t>
  </si>
  <si>
    <t>/home/ba4_project/ba4_Hee/Trypanosome/training_dataset4_3_AL4/unlabeled/img/vid07_004_025.png</t>
  </si>
  <si>
    <t>/home/ba4_project/ba4_Hee/Trypanosome/training_dataset4_3_AL4/unlabeled/img/vid07_004_026.png</t>
  </si>
  <si>
    <t>/home/ba4_project/ba4_Hee/Trypanosome/training_dataset4_3_AL4/unlabeled/img/vid07_004_027.png</t>
  </si>
  <si>
    <t>/home/ba4_project/ba4_Hee/Trypanosome/training_dataset4_3_AL4/unlabeled/img/vid07_004_028.png</t>
  </si>
  <si>
    <t>/home/ba4_project/ba4_Hee/Trypanosome/training_dataset4_3_AL4/unlabeled/img/vid07_004_029.png</t>
  </si>
  <si>
    <t>/home/ba4_project/ba4_Hee/Trypanosome/training_dataset4_3_AL4/unlabeled/img/vid07_004_030.png</t>
  </si>
  <si>
    <t>/home/ba4_project/ba4_Hee/Trypanosome/training_dataset4_3_AL4/unlabeled/img/vid07_004_031.png</t>
  </si>
  <si>
    <t>/home/ba4_project/ba4_Hee/Trypanosome/training_dataset4_3_AL4/unlabeled/img/vid07_004_032.png</t>
  </si>
  <si>
    <t>/home/ba4_project/ba4_Hee/Trypanosome/training_dataset4_3_AL4/unlabeled/img/vid07_004_033.png</t>
  </si>
  <si>
    <t>/home/ba4_project/ba4_Hee/Trypanosome/training_dataset4_3_AL4/unlabeled/img/vid07_004_034.png</t>
  </si>
  <si>
    <t>/home/ba4_project/ba4_Hee/Trypanosome/training_dataset4_3_AL4/unlabeled/img/vid07_004_035.png</t>
  </si>
  <si>
    <t>/home/ba4_project/ba4_Hee/Trypanosome/training_dataset4_3_AL4/unlabeled/img/vid07_004_036.png</t>
  </si>
  <si>
    <t>/home/ba4_project/ba4_Hee/Trypanosome/training_dataset4_3_AL4/unlabeled/img/vid07_004_037.png</t>
  </si>
  <si>
    <t>/home/ba4_project/ba4_Hee/Trypanosome/training_dataset4_3_AL4/unlabeled/img/vid07_004_038.png</t>
  </si>
  <si>
    <t>/home/ba4_project/ba4_Hee/Trypanosome/training_dataset4_3_AL4/unlabeled/img/vid07_004_039.png</t>
  </si>
  <si>
    <t>/home/ba4_project/ba4_Hee/Trypanosome/training_dataset4_3_AL4/unlabeled/img/vid07_004_040.png</t>
  </si>
  <si>
    <t>/home/ba4_project/ba4_Hee/Trypanosome/training_dataset4_3_AL4/unlabeled/img/vid07_004_041.png</t>
  </si>
  <si>
    <t>/home/ba4_project/ba4_Hee/Trypanosome/training_dataset4_3_AL4/unlabeled/img/vid07_004_042.png</t>
  </si>
  <si>
    <t>/home/ba4_project/ba4_Hee/Trypanosome/training_dataset4_3_AL4/unlabeled/img/vid07_004_043.png</t>
  </si>
  <si>
    <t>/home/ba4_project/ba4_Hee/Trypanosome/training_dataset4_3_AL4/unlabeled/img/vid07_004_044.png</t>
  </si>
  <si>
    <t>/home/ba4_project/ba4_Hee/Trypanosome/training_dataset4_3_AL4/unlabeled/img/vid07_004_045.png</t>
  </si>
  <si>
    <t>/home/ba4_project/ba4_Hee/Trypanosome/training_dataset4_3_AL4/unlabeled/img/vid07_004_046.png</t>
  </si>
  <si>
    <t>/home/ba4_project/ba4_Hee/Trypanosome/training_dataset4_3_AL4/unlabeled/img/vid07_004_047.png</t>
  </si>
  <si>
    <t>/home/ba4_project/ba4_Hee/Trypanosome/training_dataset4_3_AL4/unlabeled/img/vid07_004_048.png</t>
  </si>
  <si>
    <t>/home/ba4_project/ba4_Hee/Trypanosome/training_dataset4_3_AL4/unlabeled/img/vid07_004_049.png</t>
  </si>
  <si>
    <t>/home/ba4_project/ba4_Hee/Trypanosome/training_dataset4_3_AL4/unlabeled/img/vid07_004_050.png</t>
  </si>
  <si>
    <t>/home/ba4_project/ba4_Hee/Trypanosome/training_dataset4_3_AL4/unlabeled/img/vid07_004_051.png</t>
  </si>
  <si>
    <t>/home/ba4_project/ba4_Hee/Trypanosome/training_dataset4_3_AL4/unlabeled/img/vid07_004_052.png</t>
  </si>
  <si>
    <t>/home/ba4_project/ba4_Hee/Trypanosome/training_dataset4_3_AL4/unlabeled/img/vid07_004_053.png</t>
  </si>
  <si>
    <t>/home/ba4_project/ba4_Hee/Trypanosome/training_dataset4_3_AL4/unlabeled/img/vid07_004_054.png</t>
  </si>
  <si>
    <t>/home/ba4_project/ba4_Hee/Trypanosome/training_dataset4_3_AL4/unlabeled/img/vid07_004_055.png</t>
  </si>
  <si>
    <t>/home/ba4_project/ba4_Hee/Trypanosome/training_dataset4_3_AL4/unlabeled/img/vid07_004_056.png</t>
  </si>
  <si>
    <t>/home/ba4_project/ba4_Hee/Trypanosome/training_dataset4_3_AL4/unlabeled/img/vid07_004_057.png</t>
  </si>
  <si>
    <t>/home/ba4_project/ba4_Hee/Trypanosome/training_dataset4_3_AL4/unlabeled/img/vid07_004_058.png</t>
  </si>
  <si>
    <t>/home/ba4_project/ba4_Hee/Trypanosome/training_dataset4_3_AL4/unlabeled/img/vid07_004_059.png</t>
  </si>
  <si>
    <t>/home/ba4_project/ba4_Hee/Trypanosome/training_dataset4_3_AL4/unlabeled/img/vid07_004_060.png</t>
  </si>
  <si>
    <t>/home/ba4_project/ba4_Hee/Trypanosome/training_dataset4_3_AL4/unlabeled/img/vid07_004_061.png</t>
  </si>
  <si>
    <t>/home/ba4_project/ba4_Hee/Trypanosome/training_dataset4_3_AL4/unlabeled/img/vid07_004_062.png</t>
  </si>
  <si>
    <t>/home/ba4_project/ba4_Hee/Trypanosome/training_dataset4_3_AL4/unlabeled/img/vid07_005_000.png</t>
  </si>
  <si>
    <t>/home/ba4_project/ba4_Hee/Trypanosome/training_dataset4_3_AL4/unlabeled/img/vid07_005_001.png</t>
  </si>
  <si>
    <t>/home/ba4_project/ba4_Hee/Trypanosome/training_dataset4_3_AL4/unlabeled/img/vid07_005_002.png</t>
  </si>
  <si>
    <t>/home/ba4_project/ba4_Hee/Trypanosome/training_dataset4_3_AL4/unlabeled/img/vid07_005_003.png</t>
  </si>
  <si>
    <t>/home/ba4_project/ba4_Hee/Trypanosome/training_dataset4_3_AL4/unlabeled/img/vid07_005_004.png</t>
  </si>
  <si>
    <t>/home/ba4_project/ba4_Hee/Trypanosome/training_dataset4_3_AL4/unlabeled/img/vid07_005_005.png</t>
  </si>
  <si>
    <t>/home/ba4_project/ba4_Hee/Trypanosome/training_dataset4_3_AL4/unlabeled/img/vid07_005_006.png</t>
  </si>
  <si>
    <t>/home/ba4_project/ba4_Hee/Trypanosome/training_dataset4_3_AL4/unlabeled/img/vid07_005_007.png</t>
  </si>
  <si>
    <t>/home/ba4_project/ba4_Hee/Trypanosome/training_dataset4_3_AL4/unlabeled/img/vid07_005_009.png</t>
  </si>
  <si>
    <t>/home/ba4_project/ba4_Hee/Trypanosome/training_dataset4_3_AL4/unlabeled/img/vid07_005_010.png</t>
  </si>
  <si>
    <t>/home/ba4_project/ba4_Hee/Trypanosome/training_dataset4_3_AL4/unlabeled/img/vid07_005_011.png</t>
  </si>
  <si>
    <t>/home/ba4_project/ba4_Hee/Trypanosome/training_dataset4_3_AL4/unlabeled/img/vid07_005_012.png</t>
  </si>
  <si>
    <t>/home/ba4_project/ba4_Hee/Trypanosome/training_dataset4_3_AL4/unlabeled/img/vid07_005_013.png</t>
  </si>
  <si>
    <t>/home/ba4_project/ba4_Hee/Trypanosome/training_dataset4_3_AL4/unlabeled/img/vid07_005_014.png</t>
  </si>
  <si>
    <t>/home/ba4_project/ba4_Hee/Trypanosome/training_dataset4_3_AL4/unlabeled/img/vid07_005_015.png</t>
  </si>
  <si>
    <t>/home/ba4_project/ba4_Hee/Trypanosome/training_dataset4_3_AL4/unlabeled/img/vid07_005_016.png</t>
  </si>
  <si>
    <t>/home/ba4_project/ba4_Hee/Trypanosome/training_dataset4_3_AL4/unlabeled/img/vid07_005_017.png</t>
  </si>
  <si>
    <t>/home/ba4_project/ba4_Hee/Trypanosome/training_dataset4_3_AL4/unlabeled/img/vid07_005_018.png</t>
  </si>
  <si>
    <t>/home/ba4_project/ba4_Hee/Trypanosome/training_dataset4_3_AL4/unlabeled/img/vid07_005_019.png</t>
  </si>
  <si>
    <t>/home/ba4_project/ba4_Hee/Trypanosome/training_dataset4_3_AL4/unlabeled/img/vid07_005_020.png</t>
  </si>
  <si>
    <t>/home/ba4_project/ba4_Hee/Trypanosome/training_dataset4_3_AL4/unlabeled/img/vid07_005_021.png</t>
  </si>
  <si>
    <t>/home/ba4_project/ba4_Hee/Trypanosome/training_dataset4_3_AL4/unlabeled/img/vid07_005_022.png</t>
  </si>
  <si>
    <t>/home/ba4_project/ba4_Hee/Trypanosome/training_dataset4_3_AL4/unlabeled/img/vid07_005_023.png</t>
  </si>
  <si>
    <t>/home/ba4_project/ba4_Hee/Trypanosome/training_dataset4_3_AL4/unlabeled/img/vid07_005_024.png</t>
  </si>
  <si>
    <t>/home/ba4_project/ba4_Hee/Trypanosome/training_dataset4_3_AL4/unlabeled/img/vid07_005_025.png</t>
  </si>
  <si>
    <t>/home/ba4_project/ba4_Hee/Trypanosome/training_dataset4_3_AL4/unlabeled/img/vid07_005_026.png</t>
  </si>
  <si>
    <t>/home/ba4_project/ba4_Hee/Trypanosome/training_dataset4_3_AL4/unlabeled/img/vid07_005_027.png</t>
  </si>
  <si>
    <t>/home/ba4_project/ba4_Hee/Trypanosome/training_dataset4_3_AL4/unlabeled/img/vid07_005_028.png</t>
  </si>
  <si>
    <t>/home/ba4_project/ba4_Hee/Trypanosome/training_dataset4_3_AL4/unlabeled/img/vid07_005_029.png</t>
  </si>
  <si>
    <t>/home/ba4_project/ba4_Hee/Trypanosome/training_dataset4_3_AL4/unlabeled/img/vid07_005_030.png</t>
  </si>
  <si>
    <t>/home/ba4_project/ba4_Hee/Trypanosome/training_dataset4_3_AL4/unlabeled/img/vid07_005_031.png</t>
  </si>
  <si>
    <t>/home/ba4_project/ba4_Hee/Trypanosome/training_dataset4_3_AL4/unlabeled/img/vid07_005_032.png</t>
  </si>
  <si>
    <t>/home/ba4_project/ba4_Hee/Trypanosome/training_dataset4_3_AL4/unlabeled/img/vid07_005_033.png</t>
  </si>
  <si>
    <t>/home/ba4_project/ba4_Hee/Trypanosome/training_dataset4_3_AL4/unlabeled/img/vid07_005_034.png</t>
  </si>
  <si>
    <t>/home/ba4_project/ba4_Hee/Trypanosome/training_dataset4_3_AL4/unlabeled/img/vid07_005_035.png</t>
  </si>
  <si>
    <t>/home/ba4_project/ba4_Hee/Trypanosome/training_dataset4_3_AL4/unlabeled/img/vid07_005_036.png</t>
  </si>
  <si>
    <t>/home/ba4_project/ba4_Hee/Trypanosome/training_dataset4_3_AL4/unlabeled/img/vid07_005_037.png</t>
  </si>
  <si>
    <t>/home/ba4_project/ba4_Hee/Trypanosome/training_dataset4_3_AL4/unlabeled/img/vid07_005_038.png</t>
  </si>
  <si>
    <t>/home/ba4_project/ba4_Hee/Trypanosome/training_dataset4_3_AL4/unlabeled/img/vid07_005_039.png</t>
  </si>
  <si>
    <t>/home/ba4_project/ba4_Hee/Trypanosome/training_dataset4_3_AL4/unlabeled/img/vid07_005_040.png</t>
  </si>
  <si>
    <t>/home/ba4_project/ba4_Hee/Trypanosome/training_dataset4_3_AL4/unlabeled/img/vid07_005_041.png</t>
  </si>
  <si>
    <t>/home/ba4_project/ba4_Hee/Trypanosome/training_dataset4_3_AL4/unlabeled/img/vid07_005_042.png</t>
  </si>
  <si>
    <t>/home/ba4_project/ba4_Hee/Trypanosome/training_dataset4_3_AL4/unlabeled/img/vid07_005_043.png</t>
  </si>
  <si>
    <t>/home/ba4_project/ba4_Hee/Trypanosome/training_dataset4_3_AL4/unlabeled/img/vid07_005_044.png</t>
  </si>
  <si>
    <t>/home/ba4_project/ba4_Hee/Trypanosome/training_dataset4_3_AL4/unlabeled/img/vid07_005_045.png</t>
  </si>
  <si>
    <t>/home/ba4_project/ba4_Hee/Trypanosome/training_dataset4_3_AL4/unlabeled/img/vid07_005_046.png</t>
  </si>
  <si>
    <t>/home/ba4_project/ba4_Hee/Trypanosome/training_dataset4_3_AL4/unlabeled/img/vid07_005_047.png</t>
  </si>
  <si>
    <t>/home/ba4_project/ba4_Hee/Trypanosome/training_dataset4_3_AL4/unlabeled/img/vid07_005_048.png</t>
  </si>
  <si>
    <t>/home/ba4_project/ba4_Hee/Trypanosome/training_dataset4_3_AL4/unlabeled/img/vid07_005_049.png</t>
  </si>
  <si>
    <t>/home/ba4_project/ba4_Hee/Trypanosome/training_dataset4_3_AL4/unlabeled/img/vid07_005_050.png</t>
  </si>
  <si>
    <t>/home/ba4_project/ba4_Hee/Trypanosome/training_dataset4_3_AL4/unlabeled/img/vid07_005_051.png</t>
  </si>
  <si>
    <t>/home/ba4_project/ba4_Hee/Trypanosome/training_dataset4_3_AL4/unlabeled/img/vid07_005_052.png</t>
  </si>
  <si>
    <t>/home/ba4_project/ba4_Hee/Trypanosome/training_dataset4_3_AL4/unlabeled/img/vid07_005_053.png</t>
  </si>
  <si>
    <t>/home/ba4_project/ba4_Hee/Trypanosome/training_dataset4_3_AL4/unlabeled/img/vid07_005_054.png</t>
  </si>
  <si>
    <t>/home/ba4_project/ba4_Hee/Trypanosome/training_dataset4_3_AL4/unlabeled/img/vid07_005_055.png</t>
  </si>
  <si>
    <t>/home/ba4_project/ba4_Hee/Trypanosome/training_dataset4_3_AL4/unlabeled/img/vid07_005_056.png</t>
  </si>
  <si>
    <t>/home/ba4_project/ba4_Hee/Trypanosome/training_dataset4_3_AL4/unlabeled/img/vid07_005_057.png</t>
  </si>
  <si>
    <t>/home/ba4_project/ba4_Hee/Trypanosome/training_dataset4_3_AL4/unlabeled/img/vid07_005_058.png</t>
  </si>
  <si>
    <t>/home/ba4_project/ba4_Hee/Trypanosome/training_dataset4_3_AL4/unlabeled/img/vid07_005_059.png</t>
  </si>
  <si>
    <t>/home/ba4_project/ba4_Hee/Trypanosome/training_dataset4_3_AL4/unlabeled/img/vid07_005_060.png</t>
  </si>
  <si>
    <t>/home/ba4_project/ba4_Hee/Trypanosome/training_dataset4_3_AL4/unlabeled/img/vid07_005_061.png</t>
  </si>
  <si>
    <t>/home/ba4_project/ba4_Hee/Trypanosome/training_dataset4_3_AL4/unlabeled/img/vid07_006_000.png</t>
  </si>
  <si>
    <t>/home/ba4_project/ba4_Hee/Trypanosome/training_dataset4_3_AL4/unlabeled/img/vid07_006_001.png</t>
  </si>
  <si>
    <t>/home/ba4_project/ba4_Hee/Trypanosome/training_dataset4_3_AL4/unlabeled/img/vid07_006_002.png</t>
  </si>
  <si>
    <t>/home/ba4_project/ba4_Hee/Trypanosome/training_dataset4_3_AL4/unlabeled/img/vid07_006_003.png</t>
  </si>
  <si>
    <t>/home/ba4_project/ba4_Hee/Trypanosome/training_dataset4_3_AL4/unlabeled/img/vid07_006_004.png</t>
  </si>
  <si>
    <t>/home/ba4_project/ba4_Hee/Trypanosome/training_dataset4_3_AL4/unlabeled/img/vid07_006_005.png</t>
  </si>
  <si>
    <t>/home/ba4_project/ba4_Hee/Trypanosome/training_dataset4_3_AL4/unlabeled/img/vid07_006_006.png</t>
  </si>
  <si>
    <t>/home/ba4_project/ba4_Hee/Trypanosome/training_dataset4_3_AL4/unlabeled/img/vid07_006_007.png</t>
  </si>
  <si>
    <t>/home/ba4_project/ba4_Hee/Trypanosome/training_dataset4_3_AL4/unlabeled/img/vid07_006_008.png</t>
  </si>
  <si>
    <t>/home/ba4_project/ba4_Hee/Trypanosome/training_dataset4_3_AL4/unlabeled/img/vid07_006_009.png</t>
  </si>
  <si>
    <t>/home/ba4_project/ba4_Hee/Trypanosome/training_dataset4_3_AL4/unlabeled/img/vid07_006_010.png</t>
  </si>
  <si>
    <t>/home/ba4_project/ba4_Hee/Trypanosome/training_dataset4_3_AL4/unlabeled/img/vid07_006_011.png</t>
  </si>
  <si>
    <t>/home/ba4_project/ba4_Hee/Trypanosome/training_dataset4_3_AL4/unlabeled/img/vid07_006_012.png</t>
  </si>
  <si>
    <t>/home/ba4_project/ba4_Hee/Trypanosome/training_dataset4_3_AL4/unlabeled/img/vid07_006_013.png</t>
  </si>
  <si>
    <t>/home/ba4_project/ba4_Hee/Trypanosome/training_dataset4_3_AL4/unlabeled/img/vid07_006_014.png</t>
  </si>
  <si>
    <t>/home/ba4_project/ba4_Hee/Trypanosome/training_dataset4_3_AL4/unlabeled/img/vid07_006_015.png</t>
  </si>
  <si>
    <t>/home/ba4_project/ba4_Hee/Trypanosome/training_dataset4_3_AL4/unlabeled/img/vid07_006_016.png</t>
  </si>
  <si>
    <t>/home/ba4_project/ba4_Hee/Trypanosome/training_dataset4_3_AL4/unlabeled/img/vid07_006_017.png</t>
  </si>
  <si>
    <t>/home/ba4_project/ba4_Hee/Trypanosome/training_dataset4_3_AL4/unlabeled/img/vid07_006_018.png</t>
  </si>
  <si>
    <t>/home/ba4_project/ba4_Hee/Trypanosome/training_dataset4_3_AL4/unlabeled/img/vid07_006_019.png</t>
  </si>
  <si>
    <t>/home/ba4_project/ba4_Hee/Trypanosome/training_dataset4_3_AL4/unlabeled/img/vid07_006_020.png</t>
  </si>
  <si>
    <t>/home/ba4_project/ba4_Hee/Trypanosome/training_dataset4_3_AL4/unlabeled/img/vid07_006_021.png</t>
  </si>
  <si>
    <t>/home/ba4_project/ba4_Hee/Trypanosome/training_dataset4_3_AL4/unlabeled/img/vid07_006_022.png</t>
  </si>
  <si>
    <t>/home/ba4_project/ba4_Hee/Trypanosome/training_dataset4_3_AL4/unlabeled/img/vid07_006_023.png</t>
  </si>
  <si>
    <t>/home/ba4_project/ba4_Hee/Trypanosome/training_dataset4_3_AL4/unlabeled/img/vid07_006_024.png</t>
  </si>
  <si>
    <t>/home/ba4_project/ba4_Hee/Trypanosome/training_dataset4_3_AL4/unlabeled/img/vid07_006_025.png</t>
  </si>
  <si>
    <t>/home/ba4_project/ba4_Hee/Trypanosome/training_dataset4_3_AL4/unlabeled/img/vid07_006_026.png</t>
  </si>
  <si>
    <t>/home/ba4_project/ba4_Hee/Trypanosome/training_dataset4_3_AL4/unlabeled/img/vid07_006_027.png</t>
  </si>
  <si>
    <t>/home/ba4_project/ba4_Hee/Trypanosome/training_dataset4_3_AL4/unlabeled/img/vid07_006_028.png</t>
  </si>
  <si>
    <t>/home/ba4_project/ba4_Hee/Trypanosome/training_dataset4_3_AL4/unlabeled/img/vid07_006_029.png</t>
  </si>
  <si>
    <t>/home/ba4_project/ba4_Hee/Trypanosome/training_dataset4_3_AL4/unlabeled/img/vid07_006_030.png</t>
  </si>
  <si>
    <t>/home/ba4_project/ba4_Hee/Trypanosome/training_dataset4_3_AL4/unlabeled/img/vid07_006_031.png</t>
  </si>
  <si>
    <t>/home/ba4_project/ba4_Hee/Trypanosome/training_dataset4_3_AL4/unlabeled/img/vid07_006_032.png</t>
  </si>
  <si>
    <t>/home/ba4_project/ba4_Hee/Trypanosome/training_dataset4_3_AL4/unlabeled/img/vid07_006_033.png</t>
  </si>
  <si>
    <t>/home/ba4_project/ba4_Hee/Trypanosome/training_dataset4_3_AL4/unlabeled/img/vid07_006_034.png</t>
  </si>
  <si>
    <t>/home/ba4_project/ba4_Hee/Trypanosome/training_dataset4_3_AL4/unlabeled/img/vid07_006_035.png</t>
  </si>
  <si>
    <t>/home/ba4_project/ba4_Hee/Trypanosome/training_dataset4_3_AL4/unlabeled/img/vid07_006_036.png</t>
  </si>
  <si>
    <t>/home/ba4_project/ba4_Hee/Trypanosome/training_dataset4_3_AL4/unlabeled/img/vid07_006_037.png</t>
  </si>
  <si>
    <t>/home/ba4_project/ba4_Hee/Trypanosome/training_dataset4_3_AL4/unlabeled/img/vid07_006_038.png</t>
  </si>
  <si>
    <t>/home/ba4_project/ba4_Hee/Trypanosome/training_dataset4_3_AL4/unlabeled/img/vid07_006_039.png</t>
  </si>
  <si>
    <t>/home/ba4_project/ba4_Hee/Trypanosome/training_dataset4_3_AL4/unlabeled/img/vid07_006_040.png</t>
  </si>
  <si>
    <t>/home/ba4_project/ba4_Hee/Trypanosome/training_dataset4_3_AL4/unlabeled/img/vid07_006_041.png</t>
  </si>
  <si>
    <t>/home/ba4_project/ba4_Hee/Trypanosome/training_dataset4_3_AL4/unlabeled/img/vid07_006_042.png</t>
  </si>
  <si>
    <t>/home/ba4_project/ba4_Hee/Trypanosome/training_dataset4_3_AL4/unlabeled/img/vid07_006_043.png</t>
  </si>
  <si>
    <t>/home/ba4_project/ba4_Hee/Trypanosome/training_dataset4_3_AL4/unlabeled/img/vid07_006_044.png</t>
  </si>
  <si>
    <t>/home/ba4_project/ba4_Hee/Trypanosome/training_dataset4_3_AL4/unlabeled/img/vid07_006_045.png</t>
  </si>
  <si>
    <t>/home/ba4_project/ba4_Hee/Trypanosome/training_dataset4_3_AL4/unlabeled/img/vid07_006_046.png</t>
  </si>
  <si>
    <t>/home/ba4_project/ba4_Hee/Trypanosome/training_dataset4_3_AL4/unlabeled/img/vid07_006_047.png</t>
  </si>
  <si>
    <t>/home/ba4_project/ba4_Hee/Trypanosome/training_dataset4_3_AL4/unlabeled/img/vid07_006_048.png</t>
  </si>
  <si>
    <t>/home/ba4_project/ba4_Hee/Trypanosome/training_dataset4_3_AL4/unlabeled/img/vid07_006_049.png</t>
  </si>
  <si>
    <t>/home/ba4_project/ba4_Hee/Trypanosome/training_dataset4_3_AL4/unlabeled/img/vid07_006_050.png</t>
  </si>
  <si>
    <t>/home/ba4_project/ba4_Hee/Trypanosome/training_dataset4_3_AL4/unlabeled/img/vid07_006_051.png</t>
  </si>
  <si>
    <t>/home/ba4_project/ba4_Hee/Trypanosome/training_dataset4_3_AL4/unlabeled/img/vid07_006_052.png</t>
  </si>
  <si>
    <t>/home/ba4_project/ba4_Hee/Trypanosome/training_dataset4_3_AL4/unlabeled/img/vid07_006_053.png</t>
  </si>
  <si>
    <t>/home/ba4_project/ba4_Hee/Trypanosome/training_dataset4_3_AL4/unlabeled/img/vid07_006_054.png</t>
  </si>
  <si>
    <t>/home/ba4_project/ba4_Hee/Trypanosome/training_dataset4_3_AL4/unlabeled/img/vid07_006_055.png</t>
  </si>
  <si>
    <t>/home/ba4_project/ba4_Hee/Trypanosome/training_dataset4_3_AL4/unlabeled/img/vid07_006_056.png</t>
  </si>
  <si>
    <t>/home/ba4_project/ba4_Hee/Trypanosome/training_dataset4_3_AL4/unlabeled/img/vid07_006_057.png</t>
  </si>
  <si>
    <t>/home/ba4_project/ba4_Hee/Trypanosome/training_dataset4_3_AL4/unlabeled/img/vid07_006_058.png</t>
  </si>
  <si>
    <t>/home/ba4_project/ba4_Hee/Trypanosome/training_dataset4_3_AL4/unlabeled/img/vid07_006_059.png</t>
  </si>
  <si>
    <t>/home/ba4_project/ba4_Hee/Trypanosome/training_dataset4_3_AL4/unlabeled/img/vid07_006_060.png</t>
  </si>
  <si>
    <t>/home/ba4_project/ba4_Hee/Trypanosome/training_dataset4_3_AL4/unlabeled/img/vid07_006_061.png</t>
  </si>
  <si>
    <t>/home/ba4_project/ba4_Hee/Trypanosome/training_dataset4_3_AL4/unlabeled/img/vid07_006_062.png</t>
  </si>
  <si>
    <t>/home/ba4_project/ba4_Hee/Trypanosome/training_dataset4_3_AL4/unlabeled/img/vid07_007_001.png</t>
  </si>
  <si>
    <t>/home/ba4_project/ba4_Hee/Trypanosome/training_dataset4_3_AL4/unlabeled/img/vid07_007_002.png</t>
  </si>
  <si>
    <t>/home/ba4_project/ba4_Hee/Trypanosome/training_dataset4_3_AL4/unlabeled/img/vid07_007_003.png</t>
  </si>
  <si>
    <t>/home/ba4_project/ba4_Hee/Trypanosome/training_dataset4_3_AL4/unlabeled/img/vid07_007_004.png</t>
  </si>
  <si>
    <t>/home/ba4_project/ba4_Hee/Trypanosome/training_dataset4_3_AL4/unlabeled/img/vid07_007_005.png</t>
  </si>
  <si>
    <t>/home/ba4_project/ba4_Hee/Trypanosome/training_dataset4_3_AL4/unlabeled/img/vid07_007_006.png</t>
  </si>
  <si>
    <t>/home/ba4_project/ba4_Hee/Trypanosome/training_dataset4_3_AL4/unlabeled/img/vid07_007_007.png</t>
  </si>
  <si>
    <t>/home/ba4_project/ba4_Hee/Trypanosome/training_dataset4_3_AL4/unlabeled/img/vid07_007_008.png</t>
  </si>
  <si>
    <t>/home/ba4_project/ba4_Hee/Trypanosome/training_dataset4_3_AL4/unlabeled/img/vid07_007_009.png</t>
  </si>
  <si>
    <t>/home/ba4_project/ba4_Hee/Trypanosome/training_dataset4_3_AL4/unlabeled/img/vid07_007_010.png</t>
  </si>
  <si>
    <t>/home/ba4_project/ba4_Hee/Trypanosome/training_dataset4_3_AL4/unlabeled/img/vid07_007_011.png</t>
  </si>
  <si>
    <t>/home/ba4_project/ba4_Hee/Trypanosome/training_dataset4_3_AL4/unlabeled/img/vid07_007_012.png</t>
  </si>
  <si>
    <t>/home/ba4_project/ba4_Hee/Trypanosome/training_dataset4_3_AL4/unlabeled/img/vid07_007_013.png</t>
  </si>
  <si>
    <t>/home/ba4_project/ba4_Hee/Trypanosome/training_dataset4_3_AL4/unlabeled/img/vid07_007_014.png</t>
  </si>
  <si>
    <t>/home/ba4_project/ba4_Hee/Trypanosome/training_dataset4_3_AL4/unlabeled/img/vid07_007_015.png</t>
  </si>
  <si>
    <t>/home/ba4_project/ba4_Hee/Trypanosome/training_dataset4_3_AL4/unlabeled/img/vid07_007_016.png</t>
  </si>
  <si>
    <t>/home/ba4_project/ba4_Hee/Trypanosome/training_dataset4_3_AL4/unlabeled/img/vid07_007_017.png</t>
  </si>
  <si>
    <t>/home/ba4_project/ba4_Hee/Trypanosome/training_dataset4_3_AL4/unlabeled/img/vid07_007_018.png</t>
  </si>
  <si>
    <t>/home/ba4_project/ba4_Hee/Trypanosome/training_dataset4_3_AL4/unlabeled/img/vid07_007_019.png</t>
  </si>
  <si>
    <t>/home/ba4_project/ba4_Hee/Trypanosome/training_dataset4_3_AL4/unlabeled/img/vid07_007_020.png</t>
  </si>
  <si>
    <t>/home/ba4_project/ba4_Hee/Trypanosome/training_dataset4_3_AL4/unlabeled/img/vid07_007_021.png</t>
  </si>
  <si>
    <t>/home/ba4_project/ba4_Hee/Trypanosome/training_dataset4_3_AL4/unlabeled/img/vid07_007_022.png</t>
  </si>
  <si>
    <t>/home/ba4_project/ba4_Hee/Trypanosome/training_dataset4_3_AL4/unlabeled/img/vid07_007_023.png</t>
  </si>
  <si>
    <t>/home/ba4_project/ba4_Hee/Trypanosome/training_dataset4_3_AL4/unlabeled/img/vid07_007_024.png</t>
  </si>
  <si>
    <t>/home/ba4_project/ba4_Hee/Trypanosome/training_dataset4_3_AL4/unlabeled/img/vid07_007_025.png</t>
  </si>
  <si>
    <t>/home/ba4_project/ba4_Hee/Trypanosome/training_dataset4_3_AL4/unlabeled/img/vid07_007_026.png</t>
  </si>
  <si>
    <t>/home/ba4_project/ba4_Hee/Trypanosome/training_dataset4_3_AL4/unlabeled/img/vid07_007_027.png</t>
  </si>
  <si>
    <t>/home/ba4_project/ba4_Hee/Trypanosome/training_dataset4_3_AL4/unlabeled/img/vid07_007_028.png</t>
  </si>
  <si>
    <t>/home/ba4_project/ba4_Hee/Trypanosome/training_dataset4_3_AL4/unlabeled/img/vid07_007_029.png</t>
  </si>
  <si>
    <t>/home/ba4_project/ba4_Hee/Trypanosome/training_dataset4_3_AL4/unlabeled/img/vid07_007_030.png</t>
  </si>
  <si>
    <t>/home/ba4_project/ba4_Hee/Trypanosome/training_dataset4_3_AL4/unlabeled/img/vid07_007_031.png</t>
  </si>
  <si>
    <t>/home/ba4_project/ba4_Hee/Trypanosome/training_dataset4_3_AL4/unlabeled/img/vid07_007_032.png</t>
  </si>
  <si>
    <t>/home/ba4_project/ba4_Hee/Trypanosome/training_dataset4_3_AL4/unlabeled/img/vid07_007_033.png</t>
  </si>
  <si>
    <t>/home/ba4_project/ba4_Hee/Trypanosome/training_dataset4_3_AL4/unlabeled/img/vid07_007_034.png</t>
  </si>
  <si>
    <t>/home/ba4_project/ba4_Hee/Trypanosome/training_dataset4_3_AL4/unlabeled/img/vid07_007_035.png</t>
  </si>
  <si>
    <t>/home/ba4_project/ba4_Hee/Trypanosome/training_dataset4_3_AL4/unlabeled/img/vid07_007_036.png</t>
  </si>
  <si>
    <t>/home/ba4_project/ba4_Hee/Trypanosome/training_dataset4_3_AL4/unlabeled/img/vid07_007_037.png</t>
  </si>
  <si>
    <t>/home/ba4_project/ba4_Hee/Trypanosome/training_dataset4_3_AL4/unlabeled/img/vid07_007_038.png</t>
  </si>
  <si>
    <t>/home/ba4_project/ba4_Hee/Trypanosome/training_dataset4_3_AL4/unlabeled/img/vid07_007_039.png</t>
  </si>
  <si>
    <t>/home/ba4_project/ba4_Hee/Trypanosome/training_dataset4_3_AL4/unlabeled/img/vid07_007_040.png</t>
  </si>
  <si>
    <t>/home/ba4_project/ba4_Hee/Trypanosome/training_dataset4_3_AL4/unlabeled/img/vid07_007_041.png</t>
  </si>
  <si>
    <t>/home/ba4_project/ba4_Hee/Trypanosome/training_dataset4_3_AL4/unlabeled/img/vid07_007_042.png</t>
  </si>
  <si>
    <t>/home/ba4_project/ba4_Hee/Trypanosome/training_dataset4_3_AL4/unlabeled/img/vid07_007_043.png</t>
  </si>
  <si>
    <t>/home/ba4_project/ba4_Hee/Trypanosome/training_dataset4_3_AL4/unlabeled/img/vid07_007_044.png</t>
  </si>
  <si>
    <t>/home/ba4_project/ba4_Hee/Trypanosome/training_dataset4_3_AL4/unlabeled/img/vid07_007_045.png</t>
  </si>
  <si>
    <t>/home/ba4_project/ba4_Hee/Trypanosome/training_dataset4_3_AL4/unlabeled/img/vid07_007_046.png</t>
  </si>
  <si>
    <t>/home/ba4_project/ba4_Hee/Trypanosome/training_dataset4_3_AL4/unlabeled/img/vid07_007_047.png</t>
  </si>
  <si>
    <t>/home/ba4_project/ba4_Hee/Trypanosome/training_dataset4_3_AL4/unlabeled/img/vid07_007_048.png</t>
  </si>
  <si>
    <t>/home/ba4_project/ba4_Hee/Trypanosome/training_dataset4_3_AL4/unlabeled/img/vid07_007_049.png</t>
  </si>
  <si>
    <t>/home/ba4_project/ba4_Hee/Trypanosome/training_dataset4_3_AL4/unlabeled/img/vid07_007_050.png</t>
  </si>
  <si>
    <t>/home/ba4_project/ba4_Hee/Trypanosome/training_dataset4_3_AL4/unlabeled/img/vid07_007_051.png</t>
  </si>
  <si>
    <t>/home/ba4_project/ba4_Hee/Trypanosome/training_dataset4_3_AL4/unlabeled/img/vid07_007_052.png</t>
  </si>
  <si>
    <t>/home/ba4_project/ba4_Hee/Trypanosome/training_dataset4_3_AL4/unlabeled/img/vid07_007_053.png</t>
  </si>
  <si>
    <t>/home/ba4_project/ba4_Hee/Trypanosome/training_dataset4_3_AL4/unlabeled/img/vid07_007_054.png</t>
  </si>
  <si>
    <t>/home/ba4_project/ba4_Hee/Trypanosome/training_dataset4_3_AL4/unlabeled/img/vid07_007_055.png</t>
  </si>
  <si>
    <t>/home/ba4_project/ba4_Hee/Trypanosome/training_dataset4_3_AL4/unlabeled/img/vid07_007_056.png</t>
  </si>
  <si>
    <t>/home/ba4_project/ba4_Hee/Trypanosome/training_dataset4_3_AL4/unlabeled/img/vid07_007_057.png</t>
  </si>
  <si>
    <t>/home/ba4_project/ba4_Hee/Trypanosome/training_dataset4_3_AL4/unlabeled/img/vid07_007_058.png</t>
  </si>
  <si>
    <t>/home/ba4_project/ba4_Hee/Trypanosome/training_dataset4_3_AL4/unlabeled/img/vid07_007_059.png</t>
  </si>
  <si>
    <t>/home/ba4_project/ba4_Hee/Trypanosome/training_dataset4_3_AL4/unlabeled/img/vid07_007_060.png</t>
  </si>
  <si>
    <t>/home/ba4_project/ba4_Hee/Trypanosome/training_dataset4_3_AL4/unlabeled/img/vid07_007_061.png</t>
  </si>
  <si>
    <t>/home/ba4_project/ba4_Hee/Trypanosome/training_dataset4_3_AL4/unlabeled/img/vid07_007_062.png</t>
  </si>
  <si>
    <t>/home/ba4_project/ba4_Hee/Trypanosome/training_dataset4_3_AL4/unlabeled/img/vid07_008_000.png</t>
  </si>
  <si>
    <t>/home/ba4_project/ba4_Hee/Trypanosome/training_dataset4_3_AL4/unlabeled/img/vid07_008_001.png</t>
  </si>
  <si>
    <t>/home/ba4_project/ba4_Hee/Trypanosome/training_dataset4_3_AL4/unlabeled/img/vid07_008_002.png</t>
  </si>
  <si>
    <t>/home/ba4_project/ba4_Hee/Trypanosome/training_dataset4_3_AL4/unlabeled/img/vid07_008_003.png</t>
  </si>
  <si>
    <t>/home/ba4_project/ba4_Hee/Trypanosome/training_dataset4_3_AL4/unlabeled/img/vid07_008_004.png</t>
  </si>
  <si>
    <t>/home/ba4_project/ba4_Hee/Trypanosome/training_dataset4_3_AL4/unlabeled/img/vid07_008_005.png</t>
  </si>
  <si>
    <t>/home/ba4_project/ba4_Hee/Trypanosome/training_dataset4_3_AL4/unlabeled/img/vid07_008_006.png</t>
  </si>
  <si>
    <t>/home/ba4_project/ba4_Hee/Trypanosome/training_dataset4_3_AL4/unlabeled/img/vid07_008_007.png</t>
  </si>
  <si>
    <t>/home/ba4_project/ba4_Hee/Trypanosome/training_dataset4_3_AL4/unlabeled/img/vid07_008_008.png</t>
  </si>
  <si>
    <t>/home/ba4_project/ba4_Hee/Trypanosome/training_dataset4_3_AL4/unlabeled/img/vid07_008_009.png</t>
  </si>
  <si>
    <t>/home/ba4_project/ba4_Hee/Trypanosome/training_dataset4_3_AL4/unlabeled/img/vid07_008_010.png</t>
  </si>
  <si>
    <t>/home/ba4_project/ba4_Hee/Trypanosome/training_dataset4_3_AL4/unlabeled/img/vid07_008_011.png</t>
  </si>
  <si>
    <t>/home/ba4_project/ba4_Hee/Trypanosome/training_dataset4_3_AL4/unlabeled/img/vid07_008_012.png</t>
  </si>
  <si>
    <t>/home/ba4_project/ba4_Hee/Trypanosome/training_dataset4_3_AL4/unlabeled/img/vid07_008_013.png</t>
  </si>
  <si>
    <t>/home/ba4_project/ba4_Hee/Trypanosome/training_dataset4_3_AL4/unlabeled/img/vid07_008_014.png</t>
  </si>
  <si>
    <t>/home/ba4_project/ba4_Hee/Trypanosome/training_dataset4_3_AL4/unlabeled/img/vid07_008_015.png</t>
  </si>
  <si>
    <t>/home/ba4_project/ba4_Hee/Trypanosome/training_dataset4_3_AL4/unlabeled/img/vid07_008_016.png</t>
  </si>
  <si>
    <t>/home/ba4_project/ba4_Hee/Trypanosome/training_dataset4_3_AL4/unlabeled/img/vid07_008_017.png</t>
  </si>
  <si>
    <t>/home/ba4_project/ba4_Hee/Trypanosome/training_dataset4_3_AL4/unlabeled/img/vid07_008_018.png</t>
  </si>
  <si>
    <t>/home/ba4_project/ba4_Hee/Trypanosome/training_dataset4_3_AL4/unlabeled/img/vid07_008_019.png</t>
  </si>
  <si>
    <t>/home/ba4_project/ba4_Hee/Trypanosome/training_dataset4_3_AL4/unlabeled/img/vid07_008_020.png</t>
  </si>
  <si>
    <t>/home/ba4_project/ba4_Hee/Trypanosome/training_dataset4_3_AL4/unlabeled/img/vid07_008_021.png</t>
  </si>
  <si>
    <t>/home/ba4_project/ba4_Hee/Trypanosome/training_dataset4_3_AL4/unlabeled/img/vid07_008_022.png</t>
  </si>
  <si>
    <t>/home/ba4_project/ba4_Hee/Trypanosome/training_dataset4_3_AL4/unlabeled/img/vid07_008_023.png</t>
  </si>
  <si>
    <t>/home/ba4_project/ba4_Hee/Trypanosome/training_dataset4_3_AL4/unlabeled/img/vid07_008_024.png</t>
  </si>
  <si>
    <t>/home/ba4_project/ba4_Hee/Trypanosome/training_dataset4_3_AL4/unlabeled/img/vid07_008_025.png</t>
  </si>
  <si>
    <t>/home/ba4_project/ba4_Hee/Trypanosome/training_dataset4_3_AL4/unlabeled/img/vid07_008_026.png</t>
  </si>
  <si>
    <t>/home/ba4_project/ba4_Hee/Trypanosome/training_dataset4_3_AL4/unlabeled/img/vid07_008_027.png</t>
  </si>
  <si>
    <t>/home/ba4_project/ba4_Hee/Trypanosome/training_dataset4_3_AL4/unlabeled/img/vid07_008_028.png</t>
  </si>
  <si>
    <t>/home/ba4_project/ba4_Hee/Trypanosome/training_dataset4_3_AL4/unlabeled/img/vid07_008_029.png</t>
  </si>
  <si>
    <t>/home/ba4_project/ba4_Hee/Trypanosome/training_dataset4_3_AL4/unlabeled/img/vid07_008_030.png</t>
  </si>
  <si>
    <t>/home/ba4_project/ba4_Hee/Trypanosome/training_dataset4_3_AL4/unlabeled/img/vid07_008_031.png</t>
  </si>
  <si>
    <t>/home/ba4_project/ba4_Hee/Trypanosome/training_dataset4_3_AL4/unlabeled/img/vid07_008_032.png</t>
  </si>
  <si>
    <t>/home/ba4_project/ba4_Hee/Trypanosome/training_dataset4_3_AL4/unlabeled/img/vid07_008_033.png</t>
  </si>
  <si>
    <t>/home/ba4_project/ba4_Hee/Trypanosome/training_dataset4_3_AL4/unlabeled/img/vid07_008_034.png</t>
  </si>
  <si>
    <t>/home/ba4_project/ba4_Hee/Trypanosome/training_dataset4_3_AL4/unlabeled/img/vid07_008_035.png</t>
  </si>
  <si>
    <t>/home/ba4_project/ba4_Hee/Trypanosome/training_dataset4_3_AL4/unlabeled/img/vid07_008_036.png</t>
  </si>
  <si>
    <t>/home/ba4_project/ba4_Hee/Trypanosome/training_dataset4_3_AL4/unlabeled/img/vid07_008_037.png</t>
  </si>
  <si>
    <t>/home/ba4_project/ba4_Hee/Trypanosome/training_dataset4_3_AL4/unlabeled/img/vid07_008_038.png</t>
  </si>
  <si>
    <t>/home/ba4_project/ba4_Hee/Trypanosome/training_dataset4_3_AL4/unlabeled/img/vid07_008_039.png</t>
  </si>
  <si>
    <t>/home/ba4_project/ba4_Hee/Trypanosome/training_dataset4_3_AL4/unlabeled/img/vid07_008_040.png</t>
  </si>
  <si>
    <t>/home/ba4_project/ba4_Hee/Trypanosome/training_dataset4_3_AL4/unlabeled/img/vid07_008_041.png</t>
  </si>
  <si>
    <t>/home/ba4_project/ba4_Hee/Trypanosome/training_dataset4_3_AL4/unlabeled/img/vid07_008_042.png</t>
  </si>
  <si>
    <t>/home/ba4_project/ba4_Hee/Trypanosome/training_dataset4_3_AL4/unlabeled/img/vid07_008_043.png</t>
  </si>
  <si>
    <t>/home/ba4_project/ba4_Hee/Trypanosome/training_dataset4_3_AL4/unlabeled/img/vid07_008_044.png</t>
  </si>
  <si>
    <t>/home/ba4_project/ba4_Hee/Trypanosome/training_dataset4_3_AL4/unlabeled/img/vid07_008_045.png</t>
  </si>
  <si>
    <t>/home/ba4_project/ba4_Hee/Trypanosome/training_dataset4_3_AL4/unlabeled/img/vid07_008_046.png</t>
  </si>
  <si>
    <t>/home/ba4_project/ba4_Hee/Trypanosome/training_dataset4_3_AL4/unlabeled/img/vid07_008_047.png</t>
  </si>
  <si>
    <t>/home/ba4_project/ba4_Hee/Trypanosome/training_dataset4_3_AL4/unlabeled/img/vid07_008_048.png</t>
  </si>
  <si>
    <t>/home/ba4_project/ba4_Hee/Trypanosome/training_dataset4_3_AL4/unlabeled/img/vid07_008_049.png</t>
  </si>
  <si>
    <t>/home/ba4_project/ba4_Hee/Trypanosome/training_dataset4_3_AL4/unlabeled/img/vid07_008_050.png</t>
  </si>
  <si>
    <t>/home/ba4_project/ba4_Hee/Trypanosome/training_dataset4_3_AL4/unlabeled/img/vid07_008_051.png</t>
  </si>
  <si>
    <t>/home/ba4_project/ba4_Hee/Trypanosome/training_dataset4_3_AL4/unlabeled/img/vid07_008_052.png</t>
  </si>
  <si>
    <t>/home/ba4_project/ba4_Hee/Trypanosome/training_dataset4_3_AL4/unlabeled/img/vid07_008_053.png</t>
  </si>
  <si>
    <t>/home/ba4_project/ba4_Hee/Trypanosome/training_dataset4_3_AL4/unlabeled/img/vid07_008_054.png</t>
  </si>
  <si>
    <t>/home/ba4_project/ba4_Hee/Trypanosome/training_dataset4_3_AL4/unlabeled/img/vid07_008_055.png</t>
  </si>
  <si>
    <t>/home/ba4_project/ba4_Hee/Trypanosome/training_dataset4_3_AL4/unlabeled/img/vid07_008_056.png</t>
  </si>
  <si>
    <t>/home/ba4_project/ba4_Hee/Trypanosome/training_dataset4_3_AL4/unlabeled/img/vid07_008_057.png</t>
  </si>
  <si>
    <t>/home/ba4_project/ba4_Hee/Trypanosome/training_dataset4_3_AL4/unlabeled/img/vid07_008_058.png</t>
  </si>
  <si>
    <t>/home/ba4_project/ba4_Hee/Trypanosome/training_dataset4_3_AL4/unlabeled/img/vid07_008_059.png</t>
  </si>
  <si>
    <t>/home/ba4_project/ba4_Hee/Trypanosome/training_dataset4_3_AL4/unlabeled/img/vid07_008_060.png</t>
  </si>
  <si>
    <t>/home/ba4_project/ba4_Hee/Trypanosome/training_dataset4_3_AL4/unlabeled/img/vid07_008_061.png</t>
  </si>
  <si>
    <t>/home/ba4_project/ba4_Hee/Trypanosome/training_dataset4_3_AL4/unlabeled/img/vid07_008_062.png</t>
  </si>
  <si>
    <t>/home/ba4_project/ba4_Hee/Trypanosome/training_dataset4_3_AL4/unlabeled/img/vid07_009_000.png</t>
  </si>
  <si>
    <t>/home/ba4_project/ba4_Hee/Trypanosome/training_dataset4_3_AL4/unlabeled/img/vid07_009_001.png</t>
  </si>
  <si>
    <t>/home/ba4_project/ba4_Hee/Trypanosome/training_dataset4_3_AL4/unlabeled/img/vid07_009_002.png</t>
  </si>
  <si>
    <t>/home/ba4_project/ba4_Hee/Trypanosome/training_dataset4_3_AL4/unlabeled/img/vid07_009_003.png</t>
  </si>
  <si>
    <t>/home/ba4_project/ba4_Hee/Trypanosome/training_dataset4_3_AL4/unlabeled/img/vid07_009_004.png</t>
  </si>
  <si>
    <t>/home/ba4_project/ba4_Hee/Trypanosome/training_dataset4_3_AL4/unlabeled/img/vid07_009_005.png</t>
  </si>
  <si>
    <t>/home/ba4_project/ba4_Hee/Trypanosome/training_dataset4_3_AL4/unlabeled/img/vid07_009_006.png</t>
  </si>
  <si>
    <t>/home/ba4_project/ba4_Hee/Trypanosome/training_dataset4_3_AL4/unlabeled/img/vid07_009_007.png</t>
  </si>
  <si>
    <t>/home/ba4_project/ba4_Hee/Trypanosome/training_dataset4_3_AL4/unlabeled/img/vid07_009_008.png</t>
  </si>
  <si>
    <t>/home/ba4_project/ba4_Hee/Trypanosome/training_dataset4_3_AL4/unlabeled/img/vid07_009_009.png</t>
  </si>
  <si>
    <t>/home/ba4_project/ba4_Hee/Trypanosome/training_dataset4_3_AL4/unlabeled/img/vid07_009_010.png</t>
  </si>
  <si>
    <t>/home/ba4_project/ba4_Hee/Trypanosome/training_dataset4_3_AL4/unlabeled/img/vid07_009_011.png</t>
  </si>
  <si>
    <t>/home/ba4_project/ba4_Hee/Trypanosome/training_dataset4_3_AL4/unlabeled/img/vid07_009_012.png</t>
  </si>
  <si>
    <t>/home/ba4_project/ba4_Hee/Trypanosome/training_dataset4_3_AL4/unlabeled/img/vid07_009_013.png</t>
  </si>
  <si>
    <t>/home/ba4_project/ba4_Hee/Trypanosome/training_dataset4_3_AL4/unlabeled/img/vid07_009_014.png</t>
  </si>
  <si>
    <t>/home/ba4_project/ba4_Hee/Trypanosome/training_dataset4_3_AL4/unlabeled/img/vid07_009_015.png</t>
  </si>
  <si>
    <t>/home/ba4_project/ba4_Hee/Trypanosome/training_dataset4_3_AL4/unlabeled/img/vid07_009_016.png</t>
  </si>
  <si>
    <t>/home/ba4_project/ba4_Hee/Trypanosome/training_dataset4_3_AL4/unlabeled/img/vid07_009_017.png</t>
  </si>
  <si>
    <t>/home/ba4_project/ba4_Hee/Trypanosome/training_dataset4_3_AL4/unlabeled/img/vid07_009_018.png</t>
  </si>
  <si>
    <t>/home/ba4_project/ba4_Hee/Trypanosome/training_dataset4_3_AL4/unlabeled/img/vid07_009_019.png</t>
  </si>
  <si>
    <t>/home/ba4_project/ba4_Hee/Trypanosome/training_dataset4_3_AL4/unlabeled/img/vid07_009_020.png</t>
  </si>
  <si>
    <t>/home/ba4_project/ba4_Hee/Trypanosome/training_dataset4_3_AL4/unlabeled/img/vid07_009_021.png</t>
  </si>
  <si>
    <t>/home/ba4_project/ba4_Hee/Trypanosome/training_dataset4_3_AL4/unlabeled/img/vid07_009_022.png</t>
  </si>
  <si>
    <t>/home/ba4_project/ba4_Hee/Trypanosome/training_dataset4_3_AL4/unlabeled/img/vid07_009_023.png</t>
  </si>
  <si>
    <t>/home/ba4_project/ba4_Hee/Trypanosome/training_dataset4_3_AL4/unlabeled/img/vid07_009_024.png</t>
  </si>
  <si>
    <t>/home/ba4_project/ba4_Hee/Trypanosome/training_dataset4_3_AL4/unlabeled/img/vid07_009_025.png</t>
  </si>
  <si>
    <t>/home/ba4_project/ba4_Hee/Trypanosome/training_dataset4_3_AL4/unlabeled/img/vid07_009_026.png</t>
  </si>
  <si>
    <t>/home/ba4_project/ba4_Hee/Trypanosome/training_dataset4_3_AL4/unlabeled/img/vid07_009_027.png</t>
  </si>
  <si>
    <t>/home/ba4_project/ba4_Hee/Trypanosome/training_dataset4_3_AL4/unlabeled/img/vid07_009_028.png</t>
  </si>
  <si>
    <t>/home/ba4_project/ba4_Hee/Trypanosome/training_dataset4_3_AL4/unlabeled/img/vid07_009_029.png</t>
  </si>
  <si>
    <t>/home/ba4_project/ba4_Hee/Trypanosome/training_dataset4_3_AL4/unlabeled/img/vid07_009_030.png</t>
  </si>
  <si>
    <t>/home/ba4_project/ba4_Hee/Trypanosome/training_dataset4_3_AL4/unlabeled/img/vid07_009_031.png</t>
  </si>
  <si>
    <t>/home/ba4_project/ba4_Hee/Trypanosome/training_dataset4_3_AL4/unlabeled/img/vid07_009_032.png</t>
  </si>
  <si>
    <t>/home/ba4_project/ba4_Hee/Trypanosome/training_dataset4_3_AL4/unlabeled/img/vid07_009_033.png</t>
  </si>
  <si>
    <t>/home/ba4_project/ba4_Hee/Trypanosome/training_dataset4_3_AL4/unlabeled/img/vid07_009_034.png</t>
  </si>
  <si>
    <t>/home/ba4_project/ba4_Hee/Trypanosome/training_dataset4_3_AL4/unlabeled/img/vid07_009_035.png</t>
  </si>
  <si>
    <t>/home/ba4_project/ba4_Hee/Trypanosome/training_dataset4_3_AL4/unlabeled/img/vid07_009_036.png</t>
  </si>
  <si>
    <t>/home/ba4_project/ba4_Hee/Trypanosome/training_dataset4_3_AL4/unlabeled/img/vid07_009_037.png</t>
  </si>
  <si>
    <t>/home/ba4_project/ba4_Hee/Trypanosome/training_dataset4_3_AL4/unlabeled/img/vid07_009_038.png</t>
  </si>
  <si>
    <t>/home/ba4_project/ba4_Hee/Trypanosome/training_dataset4_3_AL4/unlabeled/img/vid07_009_039.png</t>
  </si>
  <si>
    <t>/home/ba4_project/ba4_Hee/Trypanosome/training_dataset4_3_AL4/unlabeled/img/vid07_009_040.png</t>
  </si>
  <si>
    <t>/home/ba4_project/ba4_Hee/Trypanosome/training_dataset4_3_AL4/unlabeled/img/vid07_009_041.png</t>
  </si>
  <si>
    <t>/home/ba4_project/ba4_Hee/Trypanosome/training_dataset4_3_AL4/unlabeled/img/vid07_009_042.png</t>
  </si>
  <si>
    <t>/home/ba4_project/ba4_Hee/Trypanosome/training_dataset4_3_AL4/unlabeled/img/vid07_009_043.png</t>
  </si>
  <si>
    <t>/home/ba4_project/ba4_Hee/Trypanosome/training_dataset4_3_AL4/unlabeled/img/vid07_009_044.png</t>
  </si>
  <si>
    <t>/home/ba4_project/ba4_Hee/Trypanosome/training_dataset4_3_AL4/unlabeled/img/vid07_009_045.png</t>
  </si>
  <si>
    <t>/home/ba4_project/ba4_Hee/Trypanosome/training_dataset4_3_AL4/unlabeled/img/vid07_009_046.png</t>
  </si>
  <si>
    <t>/home/ba4_project/ba4_Hee/Trypanosome/training_dataset4_3_AL4/unlabeled/img/vid07_009_047.png</t>
  </si>
  <si>
    <t>/home/ba4_project/ba4_Hee/Trypanosome/training_dataset4_3_AL4/unlabeled/img/vid07_009_048.png</t>
  </si>
  <si>
    <t>/home/ba4_project/ba4_Hee/Trypanosome/training_dataset4_3_AL4/unlabeled/img/vid07_009_049.png</t>
  </si>
  <si>
    <t>/home/ba4_project/ba4_Hee/Trypanosome/training_dataset4_3_AL4/unlabeled/img/vid07_009_050.png</t>
  </si>
  <si>
    <t>/home/ba4_project/ba4_Hee/Trypanosome/training_dataset4_3_AL4/unlabeled/img/vid07_009_051.png</t>
  </si>
  <si>
    <t>/home/ba4_project/ba4_Hee/Trypanosome/training_dataset4_3_AL4/unlabeled/img/vid07_009_052.png</t>
  </si>
  <si>
    <t>/home/ba4_project/ba4_Hee/Trypanosome/training_dataset4_3_AL4/unlabeled/img/vid07_009_053.png</t>
  </si>
  <si>
    <t>/home/ba4_project/ba4_Hee/Trypanosome/training_dataset4_3_AL4/unlabeled/img/vid07_009_054.png</t>
  </si>
  <si>
    <t>/home/ba4_project/ba4_Hee/Trypanosome/training_dataset4_3_AL4/unlabeled/img/vid07_009_055.png</t>
  </si>
  <si>
    <t>/home/ba4_project/ba4_Hee/Trypanosome/training_dataset4_3_AL4/unlabeled/img/vid07_009_056.png</t>
  </si>
  <si>
    <t>/home/ba4_project/ba4_Hee/Trypanosome/training_dataset4_3_AL4/unlabeled/img/vid07_009_057.png</t>
  </si>
  <si>
    <t>/home/ba4_project/ba4_Hee/Trypanosome/training_dataset4_3_AL4/unlabeled/img/vid07_009_058.png</t>
  </si>
  <si>
    <t>/home/ba4_project/ba4_Hee/Trypanosome/training_dataset4_3_AL4/unlabeled/img/vid07_009_059.png</t>
  </si>
  <si>
    <t>/home/ba4_project/ba4_Hee/Trypanosome/training_dataset4_3_AL4/unlabeled/img/vid07_009_060.png</t>
  </si>
  <si>
    <t>/home/ba4_project/ba4_Hee/Trypanosome/training_dataset4_3_AL4/unlabeled/img/vid07_009_061.png</t>
  </si>
  <si>
    <t>/home/ba4_project/ba4_Hee/Trypanosome/training_dataset4_3_AL4/unlabeled/img/vid07_010_000.png</t>
  </si>
  <si>
    <t>/home/ba4_project/ba4_Hee/Trypanosome/training_dataset4_3_AL4/unlabeled/img/vid07_010_001.png</t>
  </si>
  <si>
    <t>/home/ba4_project/ba4_Hee/Trypanosome/training_dataset4_3_AL4/unlabeled/img/vid07_010_002.png</t>
  </si>
  <si>
    <t>/home/ba4_project/ba4_Hee/Trypanosome/training_dataset4_3_AL4/unlabeled/img/vid07_010_003.png</t>
  </si>
  <si>
    <t>/home/ba4_project/ba4_Hee/Trypanosome/training_dataset4_3_AL4/unlabeled/img/vid07_010_004.png</t>
  </si>
  <si>
    <t>/home/ba4_project/ba4_Hee/Trypanosome/training_dataset4_3_AL4/unlabeled/img/vid07_010_005.png</t>
  </si>
  <si>
    <t>/home/ba4_project/ba4_Hee/Trypanosome/training_dataset4_3_AL4/unlabeled/img/vid07_010_006.png</t>
  </si>
  <si>
    <t>/home/ba4_project/ba4_Hee/Trypanosome/training_dataset4_3_AL4/unlabeled/img/vid07_010_007.png</t>
  </si>
  <si>
    <t>/home/ba4_project/ba4_Hee/Trypanosome/training_dataset4_3_AL4/unlabeled/img/vid07_010_009.png</t>
  </si>
  <si>
    <t>/home/ba4_project/ba4_Hee/Trypanosome/training_dataset4_3_AL4/unlabeled/img/vid07_010_010.png</t>
  </si>
  <si>
    <t>/home/ba4_project/ba4_Hee/Trypanosome/training_dataset4_3_AL4/unlabeled/img/vid07_010_011.png</t>
  </si>
  <si>
    <t>/home/ba4_project/ba4_Hee/Trypanosome/training_dataset4_3_AL4/unlabeled/img/vid07_010_012.png</t>
  </si>
  <si>
    <t>/home/ba4_project/ba4_Hee/Trypanosome/training_dataset4_3_AL4/unlabeled/img/vid07_010_013.png</t>
  </si>
  <si>
    <t>/home/ba4_project/ba4_Hee/Trypanosome/training_dataset4_3_AL4/unlabeled/img/vid07_010_014.png</t>
  </si>
  <si>
    <t>/home/ba4_project/ba4_Hee/Trypanosome/training_dataset4_3_AL4/unlabeled/img/vid07_010_015.png</t>
  </si>
  <si>
    <t>/home/ba4_project/ba4_Hee/Trypanosome/training_dataset4_3_AL4/unlabeled/img/vid07_010_016.png</t>
  </si>
  <si>
    <t>/home/ba4_project/ba4_Hee/Trypanosome/training_dataset4_3_AL4/unlabeled/img/vid07_010_017.png</t>
  </si>
  <si>
    <t>/home/ba4_project/ba4_Hee/Trypanosome/training_dataset4_3_AL4/unlabeled/img/vid07_010_018.png</t>
  </si>
  <si>
    <t>/home/ba4_project/ba4_Hee/Trypanosome/training_dataset4_3_AL4/unlabeled/img/vid07_010_019.png</t>
  </si>
  <si>
    <t>/home/ba4_project/ba4_Hee/Trypanosome/training_dataset4_3_AL4/unlabeled/img/vid07_010_020.png</t>
  </si>
  <si>
    <t>/home/ba4_project/ba4_Hee/Trypanosome/training_dataset4_3_AL4/unlabeled/img/vid07_010_021.png</t>
  </si>
  <si>
    <t>/home/ba4_project/ba4_Hee/Trypanosome/training_dataset4_3_AL4/unlabeled/img/vid07_010_022.png</t>
  </si>
  <si>
    <t>/home/ba4_project/ba4_Hee/Trypanosome/training_dataset4_3_AL4/unlabeled/img/vid07_010_023.png</t>
  </si>
  <si>
    <t>/home/ba4_project/ba4_Hee/Trypanosome/training_dataset4_3_AL4/unlabeled/img/vid07_010_024.png</t>
  </si>
  <si>
    <t>/home/ba4_project/ba4_Hee/Trypanosome/training_dataset4_3_AL4/unlabeled/img/vid07_010_025.png</t>
  </si>
  <si>
    <t>/home/ba4_project/ba4_Hee/Trypanosome/training_dataset4_3_AL4/unlabeled/img/vid07_010_026.png</t>
  </si>
  <si>
    <t>/home/ba4_project/ba4_Hee/Trypanosome/training_dataset4_3_AL4/unlabeled/img/vid07_010_027.png</t>
  </si>
  <si>
    <t>/home/ba4_project/ba4_Hee/Trypanosome/training_dataset4_3_AL4/unlabeled/img/vid07_010_028.png</t>
  </si>
  <si>
    <t>/home/ba4_project/ba4_Hee/Trypanosome/training_dataset4_3_AL4/unlabeled/img/vid07_010_029.png</t>
  </si>
  <si>
    <t>/home/ba4_project/ba4_Hee/Trypanosome/training_dataset4_3_AL4/unlabeled/img/vid07_010_030.png</t>
  </si>
  <si>
    <t>/home/ba4_project/ba4_Hee/Trypanosome/training_dataset4_3_AL4/unlabeled/img/vid07_010_031.png</t>
  </si>
  <si>
    <t>/home/ba4_project/ba4_Hee/Trypanosome/training_dataset4_3_AL4/unlabeled/img/vid07_010_032.png</t>
  </si>
  <si>
    <t>/home/ba4_project/ba4_Hee/Trypanosome/training_dataset4_3_AL4/unlabeled/img/vid07_010_033.png</t>
  </si>
  <si>
    <t>/home/ba4_project/ba4_Hee/Trypanosome/training_dataset4_3_AL4/unlabeled/img/vid07_010_034.png</t>
  </si>
  <si>
    <t>/home/ba4_project/ba4_Hee/Trypanosome/training_dataset4_3_AL4/unlabeled/img/vid07_010_035.png</t>
  </si>
  <si>
    <t>/home/ba4_project/ba4_Hee/Trypanosome/training_dataset4_3_AL4/unlabeled/img/vid07_010_036.png</t>
  </si>
  <si>
    <t>/home/ba4_project/ba4_Hee/Trypanosome/training_dataset4_3_AL4/unlabeled/img/vid07_010_037.png</t>
  </si>
  <si>
    <t>/home/ba4_project/ba4_Hee/Trypanosome/training_dataset4_3_AL4/unlabeled/img/vid07_010_038.png</t>
  </si>
  <si>
    <t>/home/ba4_project/ba4_Hee/Trypanosome/training_dataset4_3_AL4/unlabeled/img/vid07_010_039.png</t>
  </si>
  <si>
    <t>/home/ba4_project/ba4_Hee/Trypanosome/training_dataset4_3_AL4/unlabeled/img/vid07_010_040.png</t>
  </si>
  <si>
    <t>/home/ba4_project/ba4_Hee/Trypanosome/training_dataset4_3_AL4/unlabeled/img/vid07_010_041.png</t>
  </si>
  <si>
    <t>/home/ba4_project/ba4_Hee/Trypanosome/training_dataset4_3_AL4/unlabeled/img/vid07_010_042.png</t>
  </si>
  <si>
    <t>/home/ba4_project/ba4_Hee/Trypanosome/training_dataset4_3_AL4/unlabeled/img/vid07_010_043.png</t>
  </si>
  <si>
    <t>/home/ba4_project/ba4_Hee/Trypanosome/training_dataset4_3_AL4/unlabeled/img/vid07_010_044.png</t>
  </si>
  <si>
    <t>/home/ba4_project/ba4_Hee/Trypanosome/training_dataset4_3_AL4/unlabeled/img/vid07_010_045.png</t>
  </si>
  <si>
    <t>/home/ba4_project/ba4_Hee/Trypanosome/training_dataset4_3_AL4/unlabeled/img/vid07_010_046.png</t>
  </si>
  <si>
    <t>/home/ba4_project/ba4_Hee/Trypanosome/training_dataset4_3_AL4/unlabeled/img/vid07_010_047.png</t>
  </si>
  <si>
    <t>/home/ba4_project/ba4_Hee/Trypanosome/training_dataset4_3_AL4/unlabeled/img/vid07_010_048.png</t>
  </si>
  <si>
    <t>/home/ba4_project/ba4_Hee/Trypanosome/training_dataset4_3_AL4/unlabeled/img/vid07_010_049.png</t>
  </si>
  <si>
    <t>/home/ba4_project/ba4_Hee/Trypanosome/training_dataset4_3_AL4/unlabeled/img/vid07_010_050.png</t>
  </si>
  <si>
    <t>/home/ba4_project/ba4_Hee/Trypanosome/training_dataset4_3_AL4/unlabeled/img/vid07_010_051.png</t>
  </si>
  <si>
    <t>/home/ba4_project/ba4_Hee/Trypanosome/training_dataset4_3_AL4/unlabeled/img/vid07_010_052.png</t>
  </si>
  <si>
    <t>/home/ba4_project/ba4_Hee/Trypanosome/training_dataset4_3_AL4/unlabeled/img/vid07_010_053.png</t>
  </si>
  <si>
    <t>/home/ba4_project/ba4_Hee/Trypanosome/training_dataset4_3_AL4/unlabeled/img/vid07_010_054.png</t>
  </si>
  <si>
    <t>/home/ba4_project/ba4_Hee/Trypanosome/training_dataset4_3_AL4/unlabeled/img/vid07_010_055.png</t>
  </si>
  <si>
    <t>/home/ba4_project/ba4_Hee/Trypanosome/training_dataset4_3_AL4/unlabeled/img/vid07_010_056.png</t>
  </si>
  <si>
    <t>/home/ba4_project/ba4_Hee/Trypanosome/training_dataset4_3_AL4/unlabeled/img/vid07_010_057.png</t>
  </si>
  <si>
    <t>/home/ba4_project/ba4_Hee/Trypanosome/training_dataset4_3_AL4/unlabeled/img/vid07_010_058.png</t>
  </si>
  <si>
    <t>/home/ba4_project/ba4_Hee/Trypanosome/training_dataset4_3_AL4/unlabeled/img/vid07_010_059.png</t>
  </si>
  <si>
    <t>/home/ba4_project/ba4_Hee/Trypanosome/training_dataset4_3_AL4/unlabeled/img/vid07_010_060.png</t>
  </si>
  <si>
    <t>/home/ba4_project/ba4_Hee/Trypanosome/training_dataset4_3_AL4/unlabeled/img/vid07_010_061.png</t>
  </si>
  <si>
    <t>/home/ba4_project/ba4_Hee/Trypanosome/training_dataset4_3_AL4/unlabeled/img/vid07_010_062.png</t>
  </si>
  <si>
    <t>/home/ba4_project/ba4_Hee/Trypanosome/training_dataset4_3_AL4/unlabeled/img/vid07_011_000.png</t>
  </si>
  <si>
    <t>/home/ba4_project/ba4_Hee/Trypanosome/training_dataset4_3_AL4/unlabeled/img/vid07_011_001.png</t>
  </si>
  <si>
    <t>/home/ba4_project/ba4_Hee/Trypanosome/training_dataset4_3_AL4/unlabeled/img/vid07_011_002.png</t>
  </si>
  <si>
    <t>/home/ba4_project/ba4_Hee/Trypanosome/training_dataset4_3_AL4/unlabeled/img/vid07_011_003.png</t>
  </si>
  <si>
    <t>/home/ba4_project/ba4_Hee/Trypanosome/training_dataset4_3_AL4/unlabeled/img/vid07_011_004.png</t>
  </si>
  <si>
    <t>/home/ba4_project/ba4_Hee/Trypanosome/training_dataset4_3_AL4/unlabeled/img/vid07_011_005.png</t>
  </si>
  <si>
    <t>/home/ba4_project/ba4_Hee/Trypanosome/training_dataset4_3_AL4/unlabeled/img/vid07_011_006.png</t>
  </si>
  <si>
    <t>/home/ba4_project/ba4_Hee/Trypanosome/training_dataset4_3_AL4/unlabeled/img/vid07_011_007.png</t>
  </si>
  <si>
    <t>/home/ba4_project/ba4_Hee/Trypanosome/training_dataset4_3_AL4/unlabeled/img/vid07_011_008.png</t>
  </si>
  <si>
    <t>/home/ba4_project/ba4_Hee/Trypanosome/training_dataset4_3_AL4/unlabeled/img/vid07_011_009.png</t>
  </si>
  <si>
    <t>/home/ba4_project/ba4_Hee/Trypanosome/training_dataset4_3_AL4/unlabeled/img/vid07_011_010.png</t>
  </si>
  <si>
    <t>/home/ba4_project/ba4_Hee/Trypanosome/training_dataset4_3_AL4/unlabeled/img/vid07_011_011.png</t>
  </si>
  <si>
    <t>/home/ba4_project/ba4_Hee/Trypanosome/training_dataset4_3_AL4/unlabeled/img/vid07_011_012.png</t>
  </si>
  <si>
    <t>/home/ba4_project/ba4_Hee/Trypanosome/training_dataset4_3_AL4/unlabeled/img/vid07_011_013.png</t>
  </si>
  <si>
    <t>/home/ba4_project/ba4_Hee/Trypanosome/training_dataset4_3_AL4/unlabeled/img/vid07_011_014.png</t>
  </si>
  <si>
    <t>/home/ba4_project/ba4_Hee/Trypanosome/training_dataset4_3_AL4/unlabeled/img/vid07_011_015.png</t>
  </si>
  <si>
    <t>/home/ba4_project/ba4_Hee/Trypanosome/training_dataset4_3_AL4/unlabeled/img/vid07_011_016.png</t>
  </si>
  <si>
    <t>/home/ba4_project/ba4_Hee/Trypanosome/training_dataset4_3_AL4/unlabeled/img/vid07_011_017.png</t>
  </si>
  <si>
    <t>/home/ba4_project/ba4_Hee/Trypanosome/training_dataset4_3_AL4/unlabeled/img/vid07_011_018.png</t>
  </si>
  <si>
    <t>/home/ba4_project/ba4_Hee/Trypanosome/training_dataset4_3_AL4/unlabeled/img/vid07_011_019.png</t>
  </si>
  <si>
    <t>/home/ba4_project/ba4_Hee/Trypanosome/training_dataset4_3_AL4/unlabeled/img/vid07_011_020.png</t>
  </si>
  <si>
    <t>/home/ba4_project/ba4_Hee/Trypanosome/training_dataset4_3_AL4/unlabeled/img/vid07_011_021.png</t>
  </si>
  <si>
    <t>/home/ba4_project/ba4_Hee/Trypanosome/training_dataset4_3_AL4/unlabeled/img/vid07_011_022.png</t>
  </si>
  <si>
    <t>/home/ba4_project/ba4_Hee/Trypanosome/training_dataset4_3_AL4/unlabeled/img/vid07_011_023.png</t>
  </si>
  <si>
    <t>/home/ba4_project/ba4_Hee/Trypanosome/training_dataset4_3_AL4/unlabeled/img/vid07_011_024.png</t>
  </si>
  <si>
    <t>/home/ba4_project/ba4_Hee/Trypanosome/training_dataset4_3_AL4/unlabeled/img/vid07_011_025.png</t>
  </si>
  <si>
    <t>/home/ba4_project/ba4_Hee/Trypanosome/training_dataset4_3_AL4/unlabeled/img/vid07_011_026.png</t>
  </si>
  <si>
    <t>/home/ba4_project/ba4_Hee/Trypanosome/training_dataset4_3_AL4/unlabeled/img/vid07_011_027.png</t>
  </si>
  <si>
    <t>/home/ba4_project/ba4_Hee/Trypanosome/training_dataset4_3_AL4/unlabeled/img/vid07_011_028.png</t>
  </si>
  <si>
    <t>/home/ba4_project/ba4_Hee/Trypanosome/training_dataset4_3_AL4/unlabeled/img/vid07_011_029.png</t>
  </si>
  <si>
    <t>/home/ba4_project/ba4_Hee/Trypanosome/training_dataset4_3_AL4/unlabeled/img/vid07_011_030.png</t>
  </si>
  <si>
    <t>/home/ba4_project/ba4_Hee/Trypanosome/training_dataset4_3_AL4/unlabeled/img/vid07_011_031.png</t>
  </si>
  <si>
    <t>/home/ba4_project/ba4_Hee/Trypanosome/training_dataset4_3_AL4/unlabeled/img/vid07_011_032.png</t>
  </si>
  <si>
    <t>/home/ba4_project/ba4_Hee/Trypanosome/training_dataset4_3_AL4/unlabeled/img/vid07_011_033.png</t>
  </si>
  <si>
    <t>/home/ba4_project/ba4_Hee/Trypanosome/training_dataset4_3_AL4/unlabeled/img/vid07_011_034.png</t>
  </si>
  <si>
    <t>/home/ba4_project/ba4_Hee/Trypanosome/training_dataset4_3_AL4/unlabeled/img/vid07_011_035.png</t>
  </si>
  <si>
    <t>/home/ba4_project/ba4_Hee/Trypanosome/training_dataset4_3_AL4/unlabeled/img/vid07_011_036.png</t>
  </si>
  <si>
    <t>/home/ba4_project/ba4_Hee/Trypanosome/training_dataset4_3_AL4/unlabeled/img/vid07_011_037.png</t>
  </si>
  <si>
    <t>/home/ba4_project/ba4_Hee/Trypanosome/training_dataset4_3_AL4/unlabeled/img/vid07_011_038.png</t>
  </si>
  <si>
    <t>/home/ba4_project/ba4_Hee/Trypanosome/training_dataset4_3_AL4/unlabeled/img/vid07_011_039.png</t>
  </si>
  <si>
    <t>/home/ba4_project/ba4_Hee/Trypanosome/training_dataset4_3_AL4/unlabeled/img/vid07_011_040.png</t>
  </si>
  <si>
    <t>/home/ba4_project/ba4_Hee/Trypanosome/training_dataset4_3_AL4/unlabeled/img/vid07_011_041.png</t>
  </si>
  <si>
    <t>/home/ba4_project/ba4_Hee/Trypanosome/training_dataset4_3_AL4/unlabeled/img/vid07_011_042.png</t>
  </si>
  <si>
    <t>/home/ba4_project/ba4_Hee/Trypanosome/training_dataset4_3_AL4/unlabeled/img/vid07_011_043.png</t>
  </si>
  <si>
    <t>/home/ba4_project/ba4_Hee/Trypanosome/training_dataset4_3_AL4/unlabeled/img/vid07_011_044.png</t>
  </si>
  <si>
    <t>/home/ba4_project/ba4_Hee/Trypanosome/training_dataset4_3_AL4/unlabeled/img/vid07_011_045.png</t>
  </si>
  <si>
    <t>/home/ba4_project/ba4_Hee/Trypanosome/training_dataset4_3_AL4/unlabeled/img/vid07_011_046.png</t>
  </si>
  <si>
    <t>/home/ba4_project/ba4_Hee/Trypanosome/training_dataset4_3_AL4/unlabeled/img/vid07_011_047.png</t>
  </si>
  <si>
    <t>/home/ba4_project/ba4_Hee/Trypanosome/training_dataset4_3_AL4/unlabeled/img/vid07_011_048.png</t>
  </si>
  <si>
    <t>/home/ba4_project/ba4_Hee/Trypanosome/training_dataset4_3_AL4/unlabeled/img/vid07_011_049.png</t>
  </si>
  <si>
    <t>/home/ba4_project/ba4_Hee/Trypanosome/training_dataset4_3_AL4/unlabeled/img/vid07_011_050.png</t>
  </si>
  <si>
    <t>/home/ba4_project/ba4_Hee/Trypanosome/training_dataset4_3_AL4/unlabeled/img/vid07_011_051.png</t>
  </si>
  <si>
    <t>/home/ba4_project/ba4_Hee/Trypanosome/training_dataset4_3_AL4/unlabeled/img/vid07_011_052.png</t>
  </si>
  <si>
    <t>/home/ba4_project/ba4_Hee/Trypanosome/training_dataset4_3_AL4/unlabeled/img/vid07_011_053.png</t>
  </si>
  <si>
    <t>/home/ba4_project/ba4_Hee/Trypanosome/training_dataset4_3_AL4/unlabeled/img/vid07_011_054.png</t>
  </si>
  <si>
    <t>/home/ba4_project/ba4_Hee/Trypanosome/training_dataset4_3_AL4/unlabeled/img/vid07_011_055.png</t>
  </si>
  <si>
    <t>/home/ba4_project/ba4_Hee/Trypanosome/training_dataset4_3_AL4/unlabeled/img/vid07_011_056.png</t>
  </si>
  <si>
    <t>/home/ba4_project/ba4_Hee/Trypanosome/training_dataset4_3_AL4/unlabeled/img/vid07_011_057.png</t>
  </si>
  <si>
    <t>/home/ba4_project/ba4_Hee/Trypanosome/training_dataset4_3_AL4/unlabeled/img/vid07_011_058.png</t>
  </si>
  <si>
    <t>/home/ba4_project/ba4_Hee/Trypanosome/training_dataset4_3_AL4/unlabeled/img/vid07_011_059.png</t>
  </si>
  <si>
    <t>/home/ba4_project/ba4_Hee/Trypanosome/training_dataset4_3_AL4/unlabeled/img/vid07_011_060.png</t>
  </si>
  <si>
    <t>/home/ba4_project/ba4_Hee/Trypanosome/training_dataset4_3_AL4/unlabeled/img/vid07_011_061.png</t>
  </si>
  <si>
    <t>/home/ba4_project/ba4_Hee/Trypanosome/training_dataset4_3_AL4/unlabeled/img/vid07_011_062.png</t>
  </si>
  <si>
    <t>/home/ba4_project/ba4_Hee/Trypanosome/training_dataset4_3_AL4/unlabeled/img/vid07_012_000.png</t>
  </si>
  <si>
    <t>/home/ba4_project/ba4_Hee/Trypanosome/training_dataset4_3_AL4/unlabeled/img/vid07_012_001.png</t>
  </si>
  <si>
    <t>/home/ba4_project/ba4_Hee/Trypanosome/training_dataset4_3_AL4/unlabeled/img/vid07_012_002.png</t>
  </si>
  <si>
    <t>/home/ba4_project/ba4_Hee/Trypanosome/training_dataset4_3_AL4/unlabeled/img/vid07_012_003.png</t>
  </si>
  <si>
    <t>/home/ba4_project/ba4_Hee/Trypanosome/training_dataset4_3_AL4/unlabeled/img/vid07_012_004.png</t>
  </si>
  <si>
    <t>/home/ba4_project/ba4_Hee/Trypanosome/training_dataset4_3_AL4/unlabeled/img/vid07_012_005.png</t>
  </si>
  <si>
    <t>/home/ba4_project/ba4_Hee/Trypanosome/training_dataset4_3_AL4/unlabeled/img/vid07_012_006.png</t>
  </si>
  <si>
    <t>/home/ba4_project/ba4_Hee/Trypanosome/training_dataset4_3_AL4/unlabeled/img/vid07_012_007.png</t>
  </si>
  <si>
    <t>/home/ba4_project/ba4_Hee/Trypanosome/training_dataset4_3_AL4/unlabeled/img/vid07_012_008.png</t>
  </si>
  <si>
    <t>/home/ba4_project/ba4_Hee/Trypanosome/training_dataset4_3_AL4/unlabeled/img/vid07_012_009.png</t>
  </si>
  <si>
    <t>/home/ba4_project/ba4_Hee/Trypanosome/training_dataset4_3_AL4/unlabeled/img/vid07_012_010.png</t>
  </si>
  <si>
    <t>/home/ba4_project/ba4_Hee/Trypanosome/training_dataset4_3_AL4/unlabeled/img/vid07_012_011.png</t>
  </si>
  <si>
    <t>/home/ba4_project/ba4_Hee/Trypanosome/training_dataset4_3_AL4/unlabeled/img/vid07_012_012.png</t>
  </si>
  <si>
    <t>/home/ba4_project/ba4_Hee/Trypanosome/training_dataset4_3_AL4/unlabeled/img/vid07_012_013.png</t>
  </si>
  <si>
    <t>/home/ba4_project/ba4_Hee/Trypanosome/training_dataset4_3_AL4/unlabeled/img/vid07_012_014.png</t>
  </si>
  <si>
    <t>/home/ba4_project/ba4_Hee/Trypanosome/training_dataset4_3_AL4/unlabeled/img/vid07_012_015.png</t>
  </si>
  <si>
    <t>/home/ba4_project/ba4_Hee/Trypanosome/training_dataset4_3_AL4/unlabeled/img/vid07_012_016.png</t>
  </si>
  <si>
    <t>/home/ba4_project/ba4_Hee/Trypanosome/training_dataset4_3_AL4/unlabeled/img/vid07_012_017.png</t>
  </si>
  <si>
    <t>/home/ba4_project/ba4_Hee/Trypanosome/training_dataset4_3_AL4/unlabeled/img/vid07_012_018.png</t>
  </si>
  <si>
    <t>/home/ba4_project/ba4_Hee/Trypanosome/training_dataset4_3_AL4/unlabeled/img/vid07_012_019.png</t>
  </si>
  <si>
    <t>/home/ba4_project/ba4_Hee/Trypanosome/training_dataset4_3_AL4/unlabeled/img/vid07_012_020.png</t>
  </si>
  <si>
    <t>/home/ba4_project/ba4_Hee/Trypanosome/training_dataset4_3_AL4/unlabeled/img/vid07_012_021.png</t>
  </si>
  <si>
    <t>/home/ba4_project/ba4_Hee/Trypanosome/training_dataset4_3_AL4/unlabeled/img/vid07_012_022.png</t>
  </si>
  <si>
    <t>/home/ba4_project/ba4_Hee/Trypanosome/training_dataset4_3_AL4/unlabeled/img/vid07_012_023.png</t>
  </si>
  <si>
    <t>/home/ba4_project/ba4_Hee/Trypanosome/training_dataset4_3_AL4/unlabeled/img/vid07_012_024.png</t>
  </si>
  <si>
    <t>/home/ba4_project/ba4_Hee/Trypanosome/training_dataset4_3_AL4/unlabeled/img/vid07_012_025.png</t>
  </si>
  <si>
    <t>/home/ba4_project/ba4_Hee/Trypanosome/training_dataset4_3_AL4/unlabeled/img/vid07_012_026.png</t>
  </si>
  <si>
    <t>/home/ba4_project/ba4_Hee/Trypanosome/training_dataset4_3_AL4/unlabeled/img/vid07_012_027.png</t>
  </si>
  <si>
    <t>/home/ba4_project/ba4_Hee/Trypanosome/training_dataset4_3_AL4/unlabeled/img/vid07_012_028.png</t>
  </si>
  <si>
    <t>/home/ba4_project/ba4_Hee/Trypanosome/training_dataset4_3_AL4/unlabeled/img/vid07_012_029.png</t>
  </si>
  <si>
    <t>/home/ba4_project/ba4_Hee/Trypanosome/training_dataset4_3_AL4/unlabeled/img/vid07_012_030.png</t>
  </si>
  <si>
    <t>/home/ba4_project/ba4_Hee/Trypanosome/training_dataset4_3_AL4/unlabeled/img/vid07_012_031.png</t>
  </si>
  <si>
    <t>/home/ba4_project/ba4_Hee/Trypanosome/training_dataset4_3_AL4/unlabeled/img/vid07_012_032.png</t>
  </si>
  <si>
    <t>/home/ba4_project/ba4_Hee/Trypanosome/training_dataset4_3_AL4/unlabeled/img/vid07_012_033.png</t>
  </si>
  <si>
    <t>/home/ba4_project/ba4_Hee/Trypanosome/training_dataset4_3_AL4/unlabeled/img/vid07_012_034.png</t>
  </si>
  <si>
    <t>/home/ba4_project/ba4_Hee/Trypanosome/training_dataset4_3_AL4/unlabeled/img/vid07_012_035.png</t>
  </si>
  <si>
    <t>/home/ba4_project/ba4_Hee/Trypanosome/training_dataset4_3_AL4/unlabeled/img/vid07_012_036.png</t>
  </si>
  <si>
    <t>/home/ba4_project/ba4_Hee/Trypanosome/training_dataset4_3_AL4/unlabeled/img/vid07_012_037.png</t>
  </si>
  <si>
    <t>/home/ba4_project/ba4_Hee/Trypanosome/training_dataset4_3_AL4/unlabeled/img/vid07_012_038.png</t>
  </si>
  <si>
    <t>/home/ba4_project/ba4_Hee/Trypanosome/training_dataset4_3_AL4/unlabeled/img/vid07_012_039.png</t>
  </si>
  <si>
    <t>/home/ba4_project/ba4_Hee/Trypanosome/training_dataset4_3_AL4/unlabeled/img/vid07_012_040.png</t>
  </si>
  <si>
    <t>/home/ba4_project/ba4_Hee/Trypanosome/training_dataset4_3_AL4/unlabeled/img/vid07_012_041.png</t>
  </si>
  <si>
    <t>/home/ba4_project/ba4_Hee/Trypanosome/training_dataset4_3_AL4/unlabeled/img/vid07_012_042.png</t>
  </si>
  <si>
    <t>/home/ba4_project/ba4_Hee/Trypanosome/training_dataset4_3_AL4/unlabeled/img/vid07_012_043.png</t>
  </si>
  <si>
    <t>/home/ba4_project/ba4_Hee/Trypanosome/training_dataset4_3_AL4/unlabeled/img/vid07_012_044.png</t>
  </si>
  <si>
    <t>/home/ba4_project/ba4_Hee/Trypanosome/training_dataset4_3_AL4/unlabeled/img/vid07_012_045.png</t>
  </si>
  <si>
    <t>/home/ba4_project/ba4_Hee/Trypanosome/training_dataset4_3_AL4/unlabeled/img/vid07_012_046.png</t>
  </si>
  <si>
    <t>/home/ba4_project/ba4_Hee/Trypanosome/training_dataset4_3_AL4/unlabeled/img/vid07_012_047.png</t>
  </si>
  <si>
    <t>/home/ba4_project/ba4_Hee/Trypanosome/training_dataset4_3_AL4/unlabeled/img/vid07_012_048.png</t>
  </si>
  <si>
    <t>/home/ba4_project/ba4_Hee/Trypanosome/training_dataset4_3_AL4/unlabeled/img/vid07_012_049.png</t>
  </si>
  <si>
    <t>/home/ba4_project/ba4_Hee/Trypanosome/training_dataset4_3_AL4/unlabeled/img/vid07_012_050.png</t>
  </si>
  <si>
    <t>/home/ba4_project/ba4_Hee/Trypanosome/training_dataset4_3_AL4/unlabeled/img/vid07_012_051.png</t>
  </si>
  <si>
    <t>/home/ba4_project/ba4_Hee/Trypanosome/training_dataset4_3_AL4/unlabeled/img/vid07_012_052.png</t>
  </si>
  <si>
    <t>/home/ba4_project/ba4_Hee/Trypanosome/training_dataset4_3_AL4/unlabeled/img/vid07_012_053.png</t>
  </si>
  <si>
    <t>/home/ba4_project/ba4_Hee/Trypanosome/training_dataset4_3_AL4/unlabeled/img/vid07_012_054.png</t>
  </si>
  <si>
    <t>/home/ba4_project/ba4_Hee/Trypanosome/training_dataset4_3_AL4/unlabeled/img/vid07_012_055.png</t>
  </si>
  <si>
    <t>/home/ba4_project/ba4_Hee/Trypanosome/training_dataset4_3_AL4/unlabeled/img/vid07_012_056.png</t>
  </si>
  <si>
    <t>/home/ba4_project/ba4_Hee/Trypanosome/training_dataset4_3_AL4/unlabeled/img/vid07_012_057.png</t>
  </si>
  <si>
    <t>/home/ba4_project/ba4_Hee/Trypanosome/training_dataset4_3_AL4/unlabeled/img/vid07_012_058.png</t>
  </si>
  <si>
    <t>/home/ba4_project/ba4_Hee/Trypanosome/training_dataset4_3_AL4/unlabeled/img/vid07_012_059.png</t>
  </si>
  <si>
    <t>/home/ba4_project/ba4_Hee/Trypanosome/training_dataset4_3_AL4/unlabeled/img/vid07_012_060.png</t>
  </si>
  <si>
    <t>/home/ba4_project/ba4_Hee/Trypanosome/training_dataset4_3_AL4/unlabeled/img/vid07_012_061.png</t>
  </si>
  <si>
    <t>/home/ba4_project/ba4_Hee/Trypanosome/training_dataset4_3_AL4/unlabeled/img/vid07_012_062.png</t>
  </si>
  <si>
    <t>/home/ba4_project/ba4_Hee/Trypanosome/training_dataset4_3_AL4/unlabeled/img/vid07_013_000.png</t>
  </si>
  <si>
    <t>/home/ba4_project/ba4_Hee/Trypanosome/training_dataset4_3_AL4/unlabeled/img/vid07_013_001.png</t>
  </si>
  <si>
    <t>/home/ba4_project/ba4_Hee/Trypanosome/training_dataset4_3_AL4/unlabeled/img/vid07_013_002.png</t>
  </si>
  <si>
    <t>/home/ba4_project/ba4_Hee/Trypanosome/training_dataset4_3_AL4/unlabeled/img/vid07_013_003.png</t>
  </si>
  <si>
    <t>/home/ba4_project/ba4_Hee/Trypanosome/training_dataset4_3_AL4/unlabeled/img/vid07_013_004.png</t>
  </si>
  <si>
    <t>/home/ba4_project/ba4_Hee/Trypanosome/training_dataset4_3_AL4/unlabeled/img/vid07_013_005.png</t>
  </si>
  <si>
    <t>/home/ba4_project/ba4_Hee/Trypanosome/training_dataset4_3_AL4/unlabeled/img/vid07_013_006.png</t>
  </si>
  <si>
    <t>/home/ba4_project/ba4_Hee/Trypanosome/training_dataset4_3_AL4/unlabeled/img/vid07_013_007.png</t>
  </si>
  <si>
    <t>/home/ba4_project/ba4_Hee/Trypanosome/training_dataset4_3_AL4/unlabeled/img/vid07_013_008.png</t>
  </si>
  <si>
    <t>/home/ba4_project/ba4_Hee/Trypanosome/training_dataset4_3_AL4/unlabeled/img/vid07_013_009.png</t>
  </si>
  <si>
    <t>/home/ba4_project/ba4_Hee/Trypanosome/training_dataset4_3_AL4/unlabeled/img/vid07_013_010.png</t>
  </si>
  <si>
    <t>/home/ba4_project/ba4_Hee/Trypanosome/training_dataset4_3_AL4/unlabeled/img/vid07_013_011.png</t>
  </si>
  <si>
    <t>/home/ba4_project/ba4_Hee/Trypanosome/training_dataset4_3_AL4/unlabeled/img/vid07_013_012.png</t>
  </si>
  <si>
    <t>/home/ba4_project/ba4_Hee/Trypanosome/training_dataset4_3_AL4/unlabeled/img/vid07_013_013.png</t>
  </si>
  <si>
    <t>/home/ba4_project/ba4_Hee/Trypanosome/training_dataset4_3_AL4/unlabeled/img/vid07_013_014.png</t>
  </si>
  <si>
    <t>/home/ba4_project/ba4_Hee/Trypanosome/training_dataset4_3_AL4/unlabeled/img/vid07_013_015.png</t>
  </si>
  <si>
    <t>/home/ba4_project/ba4_Hee/Trypanosome/training_dataset4_3_AL4/unlabeled/img/vid07_013_016.png</t>
  </si>
  <si>
    <t>/home/ba4_project/ba4_Hee/Trypanosome/training_dataset4_3_AL4/unlabeled/img/vid07_013_017.png</t>
  </si>
  <si>
    <t>/home/ba4_project/ba4_Hee/Trypanosome/training_dataset4_3_AL4/unlabeled/img/vid07_013_018.png</t>
  </si>
  <si>
    <t>/home/ba4_project/ba4_Hee/Trypanosome/training_dataset4_3_AL4/unlabeled/img/vid07_013_019.png</t>
  </si>
  <si>
    <t>/home/ba4_project/ba4_Hee/Trypanosome/training_dataset4_3_AL4/unlabeled/img/vid07_013_020.png</t>
  </si>
  <si>
    <t>/home/ba4_project/ba4_Hee/Trypanosome/training_dataset4_3_AL4/unlabeled/img/vid07_013_021.png</t>
  </si>
  <si>
    <t>/home/ba4_project/ba4_Hee/Trypanosome/training_dataset4_3_AL4/unlabeled/img/vid07_013_022.png</t>
  </si>
  <si>
    <t>/home/ba4_project/ba4_Hee/Trypanosome/training_dataset4_3_AL4/unlabeled/img/vid07_013_023.png</t>
  </si>
  <si>
    <t>/home/ba4_project/ba4_Hee/Trypanosome/training_dataset4_3_AL4/unlabeled/img/vid07_013_024.png</t>
  </si>
  <si>
    <t>/home/ba4_project/ba4_Hee/Trypanosome/training_dataset4_3_AL4/unlabeled/img/vid07_013_025.png</t>
  </si>
  <si>
    <t>/home/ba4_project/ba4_Hee/Trypanosome/training_dataset4_3_AL4/unlabeled/img/vid07_013_026.png</t>
  </si>
  <si>
    <t>/home/ba4_project/ba4_Hee/Trypanosome/training_dataset4_3_AL4/unlabeled/img/vid07_013_027.png</t>
  </si>
  <si>
    <t>/home/ba4_project/ba4_Hee/Trypanosome/training_dataset4_3_AL4/unlabeled/img/vid07_013_028.png</t>
  </si>
  <si>
    <t>/home/ba4_project/ba4_Hee/Trypanosome/training_dataset4_3_AL4/unlabeled/img/vid07_013_029.png</t>
  </si>
  <si>
    <t>/home/ba4_project/ba4_Hee/Trypanosome/training_dataset4_3_AL4/unlabeled/img/vid07_013_030.png</t>
  </si>
  <si>
    <t>/home/ba4_project/ba4_Hee/Trypanosome/training_dataset4_3_AL4/unlabeled/img/vid07_013_031.png</t>
  </si>
  <si>
    <t>/home/ba4_project/ba4_Hee/Trypanosome/training_dataset4_3_AL4/unlabeled/img/vid07_013_032.png</t>
  </si>
  <si>
    <t>/home/ba4_project/ba4_Hee/Trypanosome/training_dataset4_3_AL4/unlabeled/img/vid07_013_033.png</t>
  </si>
  <si>
    <t>/home/ba4_project/ba4_Hee/Trypanosome/training_dataset4_3_AL4/unlabeled/img/vid07_013_034.png</t>
  </si>
  <si>
    <t>/home/ba4_project/ba4_Hee/Trypanosome/training_dataset4_3_AL4/unlabeled/img/vid07_013_035.png</t>
  </si>
  <si>
    <t>/home/ba4_project/ba4_Hee/Trypanosome/training_dataset4_3_AL4/unlabeled/img/vid07_013_036.png</t>
  </si>
  <si>
    <t>/home/ba4_project/ba4_Hee/Trypanosome/training_dataset4_3_AL4/unlabeled/img/vid07_013_037.png</t>
  </si>
  <si>
    <t>/home/ba4_project/ba4_Hee/Trypanosome/training_dataset4_3_AL4/unlabeled/img/vid07_013_038.png</t>
  </si>
  <si>
    <t>/home/ba4_project/ba4_Hee/Trypanosome/training_dataset4_3_AL4/unlabeled/img/vid07_013_039.png</t>
  </si>
  <si>
    <t>/home/ba4_project/ba4_Hee/Trypanosome/training_dataset4_3_AL4/unlabeled/img/vid07_013_040.png</t>
  </si>
  <si>
    <t>/home/ba4_project/ba4_Hee/Trypanosome/training_dataset4_3_AL4/unlabeled/img/vid07_013_041.png</t>
  </si>
  <si>
    <t>/home/ba4_project/ba4_Hee/Trypanosome/training_dataset4_3_AL4/unlabeled/img/vid07_013_042.png</t>
  </si>
  <si>
    <t>/home/ba4_project/ba4_Hee/Trypanosome/training_dataset4_3_AL4/unlabeled/img/vid07_013_043.png</t>
  </si>
  <si>
    <t>/home/ba4_project/ba4_Hee/Trypanosome/training_dataset4_3_AL4/unlabeled/img/vid07_013_044.png</t>
  </si>
  <si>
    <t>/home/ba4_project/ba4_Hee/Trypanosome/training_dataset4_3_AL4/unlabeled/img/vid07_013_045.png</t>
  </si>
  <si>
    <t>/home/ba4_project/ba4_Hee/Trypanosome/training_dataset4_3_AL4/unlabeled/img/vid07_013_046.png</t>
  </si>
  <si>
    <t>/home/ba4_project/ba4_Hee/Trypanosome/training_dataset4_3_AL4/unlabeled/img/vid07_013_047.png</t>
  </si>
  <si>
    <t>/home/ba4_project/ba4_Hee/Trypanosome/training_dataset4_3_AL4/unlabeled/img/vid07_013_048.png</t>
  </si>
  <si>
    <t>/home/ba4_project/ba4_Hee/Trypanosome/training_dataset4_3_AL4/unlabeled/img/vid07_013_049.png</t>
  </si>
  <si>
    <t>/home/ba4_project/ba4_Hee/Trypanosome/training_dataset4_3_AL4/unlabeled/img/vid07_013_050.png</t>
  </si>
  <si>
    <t>/home/ba4_project/ba4_Hee/Trypanosome/training_dataset4_3_AL4/unlabeled/img/vid07_013_051.png</t>
  </si>
  <si>
    <t>/home/ba4_project/ba4_Hee/Trypanosome/training_dataset4_3_AL4/unlabeled/img/vid07_013_052.png</t>
  </si>
  <si>
    <t>/home/ba4_project/ba4_Hee/Trypanosome/training_dataset4_3_AL4/unlabeled/img/vid07_013_053.png</t>
  </si>
  <si>
    <t>/home/ba4_project/ba4_Hee/Trypanosome/training_dataset4_3_AL4/unlabeled/img/vid07_013_054.png</t>
  </si>
  <si>
    <t>/home/ba4_project/ba4_Hee/Trypanosome/training_dataset4_3_AL4/unlabeled/img/vid07_013_055.png</t>
  </si>
  <si>
    <t>/home/ba4_project/ba4_Hee/Trypanosome/training_dataset4_3_AL4/unlabeled/img/vid07_013_056.png</t>
  </si>
  <si>
    <t>/home/ba4_project/ba4_Hee/Trypanosome/training_dataset4_3_AL4/unlabeled/img/vid07_013_057.png</t>
  </si>
  <si>
    <t>/home/ba4_project/ba4_Hee/Trypanosome/training_dataset4_3_AL4/unlabeled/img/vid07_013_058.png</t>
  </si>
  <si>
    <t>/home/ba4_project/ba4_Hee/Trypanosome/training_dataset4_3_AL4/unlabeled/img/vid07_013_059.png</t>
  </si>
  <si>
    <t>/home/ba4_project/ba4_Hee/Trypanosome/training_dataset4_3_AL4/unlabeled/img/vid07_013_060.png</t>
  </si>
  <si>
    <t>/home/ba4_project/ba4_Hee/Trypanosome/training_dataset4_3_AL4/unlabeled/img/vid07_013_061.png</t>
  </si>
  <si>
    <t>/home/ba4_project/ba4_Hee/Trypanosome/training_dataset4_3_AL4/unlabeled/img/vid07_013_062.png</t>
  </si>
  <si>
    <t>/home/ba4_project/ba4_Hee/Trypanosome/training_dataset4_3_AL4/unlabeled/img/vid07_014_000.png</t>
  </si>
  <si>
    <t>/home/ba4_project/ba4_Hee/Trypanosome/training_dataset4_3_AL4/unlabeled/img/vid07_014_001.png</t>
  </si>
  <si>
    <t>/home/ba4_project/ba4_Hee/Trypanosome/training_dataset4_3_AL4/unlabeled/img/vid07_014_002.png</t>
  </si>
  <si>
    <t>/home/ba4_project/ba4_Hee/Trypanosome/training_dataset4_3_AL4/unlabeled/img/vid07_014_003.png</t>
  </si>
  <si>
    <t>/home/ba4_project/ba4_Hee/Trypanosome/training_dataset4_3_AL4/unlabeled/img/vid07_014_004.png</t>
  </si>
  <si>
    <t>/home/ba4_project/ba4_Hee/Trypanosome/training_dataset4_3_AL4/unlabeled/img/vid07_014_005.png</t>
  </si>
  <si>
    <t>/home/ba4_project/ba4_Hee/Trypanosome/training_dataset4_3_AL4/unlabeled/img/vid07_014_006.png</t>
  </si>
  <si>
    <t>/home/ba4_project/ba4_Hee/Trypanosome/training_dataset4_3_AL4/unlabeled/img/vid07_014_007.png</t>
  </si>
  <si>
    <t>/home/ba4_project/ba4_Hee/Trypanosome/training_dataset4_3_AL4/unlabeled/img/vid07_014_008.png</t>
  </si>
  <si>
    <t>/home/ba4_project/ba4_Hee/Trypanosome/training_dataset4_3_AL4/unlabeled/img/vid07_014_009.png</t>
  </si>
  <si>
    <t>/home/ba4_project/ba4_Hee/Trypanosome/training_dataset4_3_AL4/unlabeled/img/vid07_014_010.png</t>
  </si>
  <si>
    <t>/home/ba4_project/ba4_Hee/Trypanosome/training_dataset4_3_AL4/unlabeled/img/vid07_014_011.png</t>
  </si>
  <si>
    <t>/home/ba4_project/ba4_Hee/Trypanosome/training_dataset4_3_AL4/unlabeled/img/vid07_014_012.png</t>
  </si>
  <si>
    <t>/home/ba4_project/ba4_Hee/Trypanosome/training_dataset4_3_AL4/unlabeled/img/vid07_014_013.png</t>
  </si>
  <si>
    <t>/home/ba4_project/ba4_Hee/Trypanosome/training_dataset4_3_AL4/unlabeled/img/vid07_014_014.png</t>
  </si>
  <si>
    <t>/home/ba4_project/ba4_Hee/Trypanosome/training_dataset4_3_AL4/unlabeled/img/vid07_014_015.png</t>
  </si>
  <si>
    <t>/home/ba4_project/ba4_Hee/Trypanosome/training_dataset4_3_AL4/unlabeled/img/vid07_014_016.png</t>
  </si>
  <si>
    <t>/home/ba4_project/ba4_Hee/Trypanosome/training_dataset4_3_AL4/unlabeled/img/vid07_014_017.png</t>
  </si>
  <si>
    <t>/home/ba4_project/ba4_Hee/Trypanosome/training_dataset4_3_AL4/unlabeled/img/vid07_014_018.png</t>
  </si>
  <si>
    <t>/home/ba4_project/ba4_Hee/Trypanosome/training_dataset4_3_AL4/unlabeled/img/vid07_014_019.png</t>
  </si>
  <si>
    <t>/home/ba4_project/ba4_Hee/Trypanosome/training_dataset4_3_AL4/unlabeled/img/vid07_014_020.png</t>
  </si>
  <si>
    <t>/home/ba4_project/ba4_Hee/Trypanosome/training_dataset4_3_AL4/unlabeled/img/vid07_014_021.png</t>
  </si>
  <si>
    <t>/home/ba4_project/ba4_Hee/Trypanosome/training_dataset4_3_AL4/unlabeled/img/vid07_014_022.png</t>
  </si>
  <si>
    <t>/home/ba4_project/ba4_Hee/Trypanosome/training_dataset4_3_AL4/unlabeled/img/vid07_014_023.png</t>
  </si>
  <si>
    <t>/home/ba4_project/ba4_Hee/Trypanosome/training_dataset4_3_AL4/unlabeled/img/vid07_014_024.png</t>
  </si>
  <si>
    <t>/home/ba4_project/ba4_Hee/Trypanosome/training_dataset4_3_AL4/unlabeled/img/vid07_014_025.png</t>
  </si>
  <si>
    <t>/home/ba4_project/ba4_Hee/Trypanosome/training_dataset4_3_AL4/unlabeled/img/vid07_014_026.png</t>
  </si>
  <si>
    <t>/home/ba4_project/ba4_Hee/Trypanosome/training_dataset4_3_AL4/unlabeled/img/vid07_014_027.png</t>
  </si>
  <si>
    <t>/home/ba4_project/ba4_Hee/Trypanosome/training_dataset4_3_AL4/unlabeled/img/vid07_014_028.png</t>
  </si>
  <si>
    <t>/home/ba4_project/ba4_Hee/Trypanosome/training_dataset4_3_AL4/unlabeled/img/vid07_014_029.png</t>
  </si>
  <si>
    <t>/home/ba4_project/ba4_Hee/Trypanosome/training_dataset4_3_AL4/unlabeled/img/vid07_014_030.png</t>
  </si>
  <si>
    <t>/home/ba4_project/ba4_Hee/Trypanosome/training_dataset4_3_AL4/unlabeled/img/vid07_014_031.png</t>
  </si>
  <si>
    <t>/home/ba4_project/ba4_Hee/Trypanosome/training_dataset4_3_AL4/unlabeled/img/vid07_014_032.png</t>
  </si>
  <si>
    <t>/home/ba4_project/ba4_Hee/Trypanosome/training_dataset4_3_AL4/unlabeled/img/vid07_014_033.png</t>
  </si>
  <si>
    <t>/home/ba4_project/ba4_Hee/Trypanosome/training_dataset4_3_AL4/unlabeled/img/vid07_014_034.png</t>
  </si>
  <si>
    <t>/home/ba4_project/ba4_Hee/Trypanosome/training_dataset4_3_AL4/unlabeled/img/vid07_014_035.png</t>
  </si>
  <si>
    <t>/home/ba4_project/ba4_Hee/Trypanosome/training_dataset4_3_AL4/unlabeled/img/vid07_014_036.png</t>
  </si>
  <si>
    <t>/home/ba4_project/ba4_Hee/Trypanosome/training_dataset4_3_AL4/unlabeled/img/vid07_014_037.png</t>
  </si>
  <si>
    <t>/home/ba4_project/ba4_Hee/Trypanosome/training_dataset4_3_AL4/unlabeled/img/vid07_014_038.png</t>
  </si>
  <si>
    <t>/home/ba4_project/ba4_Hee/Trypanosome/training_dataset4_3_AL4/unlabeled/img/vid07_014_039.png</t>
  </si>
  <si>
    <t>/home/ba4_project/ba4_Hee/Trypanosome/training_dataset4_3_AL4/unlabeled/img/vid07_014_040.png</t>
  </si>
  <si>
    <t>/home/ba4_project/ba4_Hee/Trypanosome/training_dataset4_3_AL4/unlabeled/img/vid07_014_041.png</t>
  </si>
  <si>
    <t>/home/ba4_project/ba4_Hee/Trypanosome/training_dataset4_3_AL4/unlabeled/img/vid07_014_042.png</t>
  </si>
  <si>
    <t>/home/ba4_project/ba4_Hee/Trypanosome/training_dataset4_3_AL4/unlabeled/img/vid07_014_043.png</t>
  </si>
  <si>
    <t>/home/ba4_project/ba4_Hee/Trypanosome/training_dataset4_3_AL4/unlabeled/img/vid07_014_044.png</t>
  </si>
  <si>
    <t>/home/ba4_project/ba4_Hee/Trypanosome/training_dataset4_3_AL4/unlabeled/img/vid07_014_045.png</t>
  </si>
  <si>
    <t>/home/ba4_project/ba4_Hee/Trypanosome/training_dataset4_3_AL4/unlabeled/img/vid07_014_046.png</t>
  </si>
  <si>
    <t>/home/ba4_project/ba4_Hee/Trypanosome/training_dataset4_3_AL4/unlabeled/img/vid07_014_047.png</t>
  </si>
  <si>
    <t>/home/ba4_project/ba4_Hee/Trypanosome/training_dataset4_3_AL4/unlabeled/img/vid07_014_048.png</t>
  </si>
  <si>
    <t>/home/ba4_project/ba4_Hee/Trypanosome/training_dataset4_3_AL4/unlabeled/img/vid07_014_049.png</t>
  </si>
  <si>
    <t>/home/ba4_project/ba4_Hee/Trypanosome/training_dataset4_3_AL4/unlabeled/img/vid07_014_050.png</t>
  </si>
  <si>
    <t>/home/ba4_project/ba4_Hee/Trypanosome/training_dataset4_3_AL4/unlabeled/img/vid07_014_051.png</t>
  </si>
  <si>
    <t>/home/ba4_project/ba4_Hee/Trypanosome/training_dataset4_3_AL4/unlabeled/img/vid07_014_052.png</t>
  </si>
  <si>
    <t>/home/ba4_project/ba4_Hee/Trypanosome/training_dataset4_3_AL4/unlabeled/img/vid07_014_053.png</t>
  </si>
  <si>
    <t>/home/ba4_project/ba4_Hee/Trypanosome/training_dataset4_3_AL4/unlabeled/img/vid07_014_054.png</t>
  </si>
  <si>
    <t>/home/ba4_project/ba4_Hee/Trypanosome/training_dataset4_3_AL4/unlabeled/img/vid07_014_055.png</t>
  </si>
  <si>
    <t>/home/ba4_project/ba4_Hee/Trypanosome/training_dataset4_3_AL4/unlabeled/img/vid07_014_056.png</t>
  </si>
  <si>
    <t>/home/ba4_project/ba4_Hee/Trypanosome/training_dataset4_3_AL4/unlabeled/img/vid07_014_057.png</t>
  </si>
  <si>
    <t>/home/ba4_project/ba4_Hee/Trypanosome/training_dataset4_3_AL4/unlabeled/img/vid07_014_058.png</t>
  </si>
  <si>
    <t>/home/ba4_project/ba4_Hee/Trypanosome/training_dataset4_3_AL4/unlabeled/img/vid07_014_059.png</t>
  </si>
  <si>
    <t>/home/ba4_project/ba4_Hee/Trypanosome/training_dataset4_3_AL4/unlabeled/img/vid07_014_060.png</t>
  </si>
  <si>
    <t>/home/ba4_project/ba4_Hee/Trypanosome/training_dataset4_3_AL4/unlabeled/img/vid07_014_061.png</t>
  </si>
  <si>
    <t>/home/ba4_project/ba4_Hee/Trypanosome/training_dataset4_3_AL4/unlabeled/img/vid07_014_062.png</t>
  </si>
  <si>
    <t>/home/ba4_project/ba4_Hee/Trypanosome/training_dataset4_3_AL4/unlabeled/img/vid07_015_000.png</t>
  </si>
  <si>
    <t>/home/ba4_project/ba4_Hee/Trypanosome/training_dataset4_3_AL4/unlabeled/img/vid07_015_001.png</t>
  </si>
  <si>
    <t>/home/ba4_project/ba4_Hee/Trypanosome/training_dataset4_3_AL4/unlabeled/img/vid07_015_002.png</t>
  </si>
  <si>
    <t>/home/ba4_project/ba4_Hee/Trypanosome/training_dataset4_3_AL4/unlabeled/img/vid07_015_003.png</t>
  </si>
  <si>
    <t>/home/ba4_project/ba4_Hee/Trypanosome/training_dataset4_3_AL4/unlabeled/img/vid07_015_004.png</t>
  </si>
  <si>
    <t>/home/ba4_project/ba4_Hee/Trypanosome/training_dataset4_3_AL4/unlabeled/img/vid07_015_005.png</t>
  </si>
  <si>
    <t>/home/ba4_project/ba4_Hee/Trypanosome/training_dataset4_3_AL4/unlabeled/img/vid07_015_006.png</t>
  </si>
  <si>
    <t>/home/ba4_project/ba4_Hee/Trypanosome/training_dataset4_3_AL4/unlabeled/img/vid07_015_007.png</t>
  </si>
  <si>
    <t>/home/ba4_project/ba4_Hee/Trypanosome/training_dataset4_3_AL4/unlabeled/img/vid07_015_008.png</t>
  </si>
  <si>
    <t>/home/ba4_project/ba4_Hee/Trypanosome/training_dataset4_3_AL4/unlabeled/img/vid07_015_009.png</t>
  </si>
  <si>
    <t>/home/ba4_project/ba4_Hee/Trypanosome/training_dataset4_3_AL4/unlabeled/img/vid07_015_010.png</t>
  </si>
  <si>
    <t>/home/ba4_project/ba4_Hee/Trypanosome/training_dataset4_3_AL4/unlabeled/img/vid07_015_011.png</t>
  </si>
  <si>
    <t>/home/ba4_project/ba4_Hee/Trypanosome/training_dataset4_3_AL4/unlabeled/img/vid07_015_012.png</t>
  </si>
  <si>
    <t>/home/ba4_project/ba4_Hee/Trypanosome/training_dataset4_3_AL4/unlabeled/img/vid07_015_013.png</t>
  </si>
  <si>
    <t>/home/ba4_project/ba4_Hee/Trypanosome/training_dataset4_3_AL4/unlabeled/img/vid07_015_014.png</t>
  </si>
  <si>
    <t>/home/ba4_project/ba4_Hee/Trypanosome/training_dataset4_3_AL4/unlabeled/img/vid07_015_015.png</t>
  </si>
  <si>
    <t>/home/ba4_project/ba4_Hee/Trypanosome/training_dataset4_3_AL4/unlabeled/img/vid07_015_016.png</t>
  </si>
  <si>
    <t>/home/ba4_project/ba4_Hee/Trypanosome/training_dataset4_3_AL4/unlabeled/img/vid07_015_017.png</t>
  </si>
  <si>
    <t>/home/ba4_project/ba4_Hee/Trypanosome/training_dataset4_3_AL4/unlabeled/img/vid07_015_018.png</t>
  </si>
  <si>
    <t>/home/ba4_project/ba4_Hee/Trypanosome/training_dataset4_3_AL4/unlabeled/img/vid07_015_019.png</t>
  </si>
  <si>
    <t>/home/ba4_project/ba4_Hee/Trypanosome/training_dataset4_3_AL4/unlabeled/img/vid07_015_020.png</t>
  </si>
  <si>
    <t>/home/ba4_project/ba4_Hee/Trypanosome/training_dataset4_3_AL4/unlabeled/img/vid07_015_021.png</t>
  </si>
  <si>
    <t>/home/ba4_project/ba4_Hee/Trypanosome/training_dataset4_3_AL4/unlabeled/img/vid07_015_022.png</t>
  </si>
  <si>
    <t>/home/ba4_project/ba4_Hee/Trypanosome/training_dataset4_3_AL4/unlabeled/img/vid07_015_023.png</t>
  </si>
  <si>
    <t>/home/ba4_project/ba4_Hee/Trypanosome/training_dataset4_3_AL4/unlabeled/img/vid07_015_024.png</t>
  </si>
  <si>
    <t>/home/ba4_project/ba4_Hee/Trypanosome/training_dataset4_3_AL4/unlabeled/img/vid07_015_025.png</t>
  </si>
  <si>
    <t>/home/ba4_project/ba4_Hee/Trypanosome/training_dataset4_3_AL4/unlabeled/img/vid07_015_026.png</t>
  </si>
  <si>
    <t>/home/ba4_project/ba4_Hee/Trypanosome/training_dataset4_3_AL4/unlabeled/img/vid07_015_027.png</t>
  </si>
  <si>
    <t>/home/ba4_project/ba4_Hee/Trypanosome/training_dataset4_3_AL4/unlabeled/img/vid07_015_028.png</t>
  </si>
  <si>
    <t>/home/ba4_project/ba4_Hee/Trypanosome/training_dataset4_3_AL4/unlabeled/img/vid07_015_029.png</t>
  </si>
  <si>
    <t>/home/ba4_project/ba4_Hee/Trypanosome/training_dataset4_3_AL4/unlabeled/img/vid07_015_030.png</t>
  </si>
  <si>
    <t>/home/ba4_project/ba4_Hee/Trypanosome/training_dataset4_3_AL4/unlabeled/img/vid07_015_031.png</t>
  </si>
  <si>
    <t>/home/ba4_project/ba4_Hee/Trypanosome/training_dataset4_3_AL4/unlabeled/img/vid07_015_032.png</t>
  </si>
  <si>
    <t>/home/ba4_project/ba4_Hee/Trypanosome/training_dataset4_3_AL4/unlabeled/img/vid07_015_033.png</t>
  </si>
  <si>
    <t>/home/ba4_project/ba4_Hee/Trypanosome/training_dataset4_3_AL4/unlabeled/img/vid07_015_034.png</t>
  </si>
  <si>
    <t>/home/ba4_project/ba4_Hee/Trypanosome/training_dataset4_3_AL4/unlabeled/img/vid07_015_035.png</t>
  </si>
  <si>
    <t>/home/ba4_project/ba4_Hee/Trypanosome/training_dataset4_3_AL4/unlabeled/img/vid07_015_036.png</t>
  </si>
  <si>
    <t>/home/ba4_project/ba4_Hee/Trypanosome/training_dataset4_3_AL4/unlabeled/img/vid07_015_037.png</t>
  </si>
  <si>
    <t>/home/ba4_project/ba4_Hee/Trypanosome/training_dataset4_3_AL4/unlabeled/img/vid07_015_038.png</t>
  </si>
  <si>
    <t>/home/ba4_project/ba4_Hee/Trypanosome/training_dataset4_3_AL4/unlabeled/img/vid07_015_039.png</t>
  </si>
  <si>
    <t>/home/ba4_project/ba4_Hee/Trypanosome/training_dataset4_3_AL4/unlabeled/img/vid07_015_040.png</t>
  </si>
  <si>
    <t>/home/ba4_project/ba4_Hee/Trypanosome/training_dataset4_3_AL4/unlabeled/img/vid07_015_041.png</t>
  </si>
  <si>
    <t>/home/ba4_project/ba4_Hee/Trypanosome/training_dataset4_3_AL4/unlabeled/img/vid07_015_042.png</t>
  </si>
  <si>
    <t>/home/ba4_project/ba4_Hee/Trypanosome/training_dataset4_3_AL4/unlabeled/img/vid07_015_043.png</t>
  </si>
  <si>
    <t>/home/ba4_project/ba4_Hee/Trypanosome/training_dataset4_3_AL4/unlabeled/img/vid07_015_044.png</t>
  </si>
  <si>
    <t>/home/ba4_project/ba4_Hee/Trypanosome/training_dataset4_3_AL4/unlabeled/img/vid07_015_045.png</t>
  </si>
  <si>
    <t>/home/ba4_project/ba4_Hee/Trypanosome/training_dataset4_3_AL4/unlabeled/img/vid07_015_046.png</t>
  </si>
  <si>
    <t>/home/ba4_project/ba4_Hee/Trypanosome/training_dataset4_3_AL4/unlabeled/img/vid07_015_047.png</t>
  </si>
  <si>
    <t>/home/ba4_project/ba4_Hee/Trypanosome/training_dataset4_3_AL4/unlabeled/img/vid07_015_048.png</t>
  </si>
  <si>
    <t>/home/ba4_project/ba4_Hee/Trypanosome/training_dataset4_3_AL4/unlabeled/img/vid07_015_049.png</t>
  </si>
  <si>
    <t>/home/ba4_project/ba4_Hee/Trypanosome/training_dataset4_3_AL4/unlabeled/img/vid07_015_050.png</t>
  </si>
  <si>
    <t>/home/ba4_project/ba4_Hee/Trypanosome/training_dataset4_3_AL4/unlabeled/img/vid07_015_051.png</t>
  </si>
  <si>
    <t>/home/ba4_project/ba4_Hee/Trypanosome/training_dataset4_3_AL4/unlabeled/img/vid07_015_052.png</t>
  </si>
  <si>
    <t>/home/ba4_project/ba4_Hee/Trypanosome/training_dataset4_3_AL4/unlabeled/img/vid07_015_053.png</t>
  </si>
  <si>
    <t>/home/ba4_project/ba4_Hee/Trypanosome/training_dataset4_3_AL4/unlabeled/img/vid07_015_054.png</t>
  </si>
  <si>
    <t>/home/ba4_project/ba4_Hee/Trypanosome/training_dataset4_3_AL4/unlabeled/img/vid07_015_055.png</t>
  </si>
  <si>
    <t>/home/ba4_project/ba4_Hee/Trypanosome/training_dataset4_3_AL4/unlabeled/img/vid07_015_056.png</t>
  </si>
  <si>
    <t>/home/ba4_project/ba4_Hee/Trypanosome/training_dataset4_3_AL4/unlabeled/img/vid07_015_057.png</t>
  </si>
  <si>
    <t>/home/ba4_project/ba4_Hee/Trypanosome/training_dataset4_3_AL4/unlabeled/img/vid07_015_058.png</t>
  </si>
  <si>
    <t>/home/ba4_project/ba4_Hee/Trypanosome/training_dataset4_3_AL4/unlabeled/img/vid07_015_059.png</t>
  </si>
  <si>
    <t>/home/ba4_project/ba4_Hee/Trypanosome/training_dataset4_3_AL4/unlabeled/img/vid07_015_060.png</t>
  </si>
  <si>
    <t>/home/ba4_project/ba4_Hee/Trypanosome/training_dataset4_3_AL4/unlabeled/img/vid07_015_061.png</t>
  </si>
  <si>
    <t>/home/ba4_project/ba4_Hee/Trypanosome/training_dataset4_3_AL4/unlabeled/img/vid07_015_062.png</t>
  </si>
  <si>
    <t>/home/ba4_project/ba4_Hee/Trypanosome/training_dataset4_3_AL4/unlabeled/img/vid07_016_000.png</t>
  </si>
  <si>
    <t>/home/ba4_project/ba4_Hee/Trypanosome/training_dataset4_3_AL4/unlabeled/img/vid07_016_001.png</t>
  </si>
  <si>
    <t>/home/ba4_project/ba4_Hee/Trypanosome/training_dataset4_3_AL4/unlabeled/img/vid07_016_002.png</t>
  </si>
  <si>
    <t>/home/ba4_project/ba4_Hee/Trypanosome/training_dataset4_3_AL4/unlabeled/img/vid07_016_003.png</t>
  </si>
  <si>
    <t>/home/ba4_project/ba4_Hee/Trypanosome/training_dataset4_3_AL4/unlabeled/img/vid07_016_004.png</t>
  </si>
  <si>
    <t>/home/ba4_project/ba4_Hee/Trypanosome/training_dataset4_3_AL4/unlabeled/img/vid07_016_005.png</t>
  </si>
  <si>
    <t>/home/ba4_project/ba4_Hee/Trypanosome/training_dataset4_3_AL4/unlabeled/img/vid07_016_006.png</t>
  </si>
  <si>
    <t>/home/ba4_project/ba4_Hee/Trypanosome/training_dataset4_3_AL4/unlabeled/img/vid07_016_007.png</t>
  </si>
  <si>
    <t>/home/ba4_project/ba4_Hee/Trypanosome/training_dataset4_3_AL4/unlabeled/img/vid07_016_008.png</t>
  </si>
  <si>
    <t>/home/ba4_project/ba4_Hee/Trypanosome/training_dataset4_3_AL4/unlabeled/img/vid07_016_009.png</t>
  </si>
  <si>
    <t>/home/ba4_project/ba4_Hee/Trypanosome/training_dataset4_3_AL4/unlabeled/img/vid07_016_010.png</t>
  </si>
  <si>
    <t>/home/ba4_project/ba4_Hee/Trypanosome/training_dataset4_3_AL4/unlabeled/img/vid07_016_011.png</t>
  </si>
  <si>
    <t>/home/ba4_project/ba4_Hee/Trypanosome/training_dataset4_3_AL4/unlabeled/img/vid07_016_012.png</t>
  </si>
  <si>
    <t>/home/ba4_project/ba4_Hee/Trypanosome/training_dataset4_3_AL4/unlabeled/img/vid07_016_013.png</t>
  </si>
  <si>
    <t>/home/ba4_project/ba4_Hee/Trypanosome/training_dataset4_3_AL4/unlabeled/img/vid07_016_014.png</t>
  </si>
  <si>
    <t>/home/ba4_project/ba4_Hee/Trypanosome/training_dataset4_3_AL4/unlabeled/img/vid07_016_015.png</t>
  </si>
  <si>
    <t>/home/ba4_project/ba4_Hee/Trypanosome/training_dataset4_3_AL4/unlabeled/img/vid07_016_016.png</t>
  </si>
  <si>
    <t>/home/ba4_project/ba4_Hee/Trypanosome/training_dataset4_3_AL4/unlabeled/img/vid07_016_017.png</t>
  </si>
  <si>
    <t>/home/ba4_project/ba4_Hee/Trypanosome/training_dataset4_3_AL4/unlabeled/img/vid07_016_018.png</t>
  </si>
  <si>
    <t>/home/ba4_project/ba4_Hee/Trypanosome/training_dataset4_3_AL4/unlabeled/img/vid07_016_019.png</t>
  </si>
  <si>
    <t>/home/ba4_project/ba4_Hee/Trypanosome/training_dataset4_3_AL4/unlabeled/img/vid07_016_020.png</t>
  </si>
  <si>
    <t>/home/ba4_project/ba4_Hee/Trypanosome/training_dataset4_3_AL4/unlabeled/img/vid07_016_021.png</t>
  </si>
  <si>
    <t>/home/ba4_project/ba4_Hee/Trypanosome/training_dataset4_3_AL4/unlabeled/img/vid07_016_022.png</t>
  </si>
  <si>
    <t>/home/ba4_project/ba4_Hee/Trypanosome/training_dataset4_3_AL4/unlabeled/img/vid07_016_023.png</t>
  </si>
  <si>
    <t>/home/ba4_project/ba4_Hee/Trypanosome/training_dataset4_3_AL4/unlabeled/img/vid07_016_024.png</t>
  </si>
  <si>
    <t>/home/ba4_project/ba4_Hee/Trypanosome/training_dataset4_3_AL4/unlabeled/img/vid07_016_025.png</t>
  </si>
  <si>
    <t>/home/ba4_project/ba4_Hee/Trypanosome/training_dataset4_3_AL4/unlabeled/img/vid07_016_026.png</t>
  </si>
  <si>
    <t>/home/ba4_project/ba4_Hee/Trypanosome/training_dataset4_3_AL4/unlabeled/img/vid07_016_027.png</t>
  </si>
  <si>
    <t>/home/ba4_project/ba4_Hee/Trypanosome/training_dataset4_3_AL4/unlabeled/img/vid07_016_028.png</t>
  </si>
  <si>
    <t>/home/ba4_project/ba4_Hee/Trypanosome/training_dataset4_3_AL4/unlabeled/img/vid07_016_029.png</t>
  </si>
  <si>
    <t>/home/ba4_project/ba4_Hee/Trypanosome/training_dataset4_3_AL4/unlabeled/img/vid07_016_030.png</t>
  </si>
  <si>
    <t>/home/ba4_project/ba4_Hee/Trypanosome/training_dataset4_3_AL4/unlabeled/img/vid07_016_031.png</t>
  </si>
  <si>
    <t>/home/ba4_project/ba4_Hee/Trypanosome/training_dataset4_3_AL4/unlabeled/img/vid07_016_032.png</t>
  </si>
  <si>
    <t>/home/ba4_project/ba4_Hee/Trypanosome/training_dataset4_3_AL4/unlabeled/img/vid07_016_033.png</t>
  </si>
  <si>
    <t>/home/ba4_project/ba4_Hee/Trypanosome/training_dataset4_3_AL4/unlabeled/img/vid07_016_034.png</t>
  </si>
  <si>
    <t>/home/ba4_project/ba4_Hee/Trypanosome/training_dataset4_3_AL4/unlabeled/img/vid07_016_035.png</t>
  </si>
  <si>
    <t>/home/ba4_project/ba4_Hee/Trypanosome/training_dataset4_3_AL4/unlabeled/img/vid07_016_036.png</t>
  </si>
  <si>
    <t>/home/ba4_project/ba4_Hee/Trypanosome/training_dataset4_3_AL4/unlabeled/img/vid07_016_037.png</t>
  </si>
  <si>
    <t>/home/ba4_project/ba4_Hee/Trypanosome/training_dataset4_3_AL4/unlabeled/img/vid07_016_038.png</t>
  </si>
  <si>
    <t>/home/ba4_project/ba4_Hee/Trypanosome/training_dataset4_3_AL4/unlabeled/img/vid07_016_039.png</t>
  </si>
  <si>
    <t>/home/ba4_project/ba4_Hee/Trypanosome/training_dataset4_3_AL4/unlabeled/img/vid07_016_040.png</t>
  </si>
  <si>
    <t>/home/ba4_project/ba4_Hee/Trypanosome/training_dataset4_3_AL4/unlabeled/img/vid07_016_041.png</t>
  </si>
  <si>
    <t>/home/ba4_project/ba4_Hee/Trypanosome/training_dataset4_3_AL4/unlabeled/img/vid07_016_042.png</t>
  </si>
  <si>
    <t>/home/ba4_project/ba4_Hee/Trypanosome/training_dataset4_3_AL4/unlabeled/img/vid07_016_043.png</t>
  </si>
  <si>
    <t>/home/ba4_project/ba4_Hee/Trypanosome/training_dataset4_3_AL4/unlabeled/img/vid07_016_044.png</t>
  </si>
  <si>
    <t>/home/ba4_project/ba4_Hee/Trypanosome/training_dataset4_3_AL4/unlabeled/img/vid07_016_045.png</t>
  </si>
  <si>
    <t>/home/ba4_project/ba4_Hee/Trypanosome/training_dataset4_3_AL4/unlabeled/img/vid07_016_046.png</t>
  </si>
  <si>
    <t>/home/ba4_project/ba4_Hee/Trypanosome/training_dataset4_3_AL4/unlabeled/img/vid07_016_047.png</t>
  </si>
  <si>
    <t>/home/ba4_project/ba4_Hee/Trypanosome/training_dataset4_3_AL4/unlabeled/img/vid07_016_048.png</t>
  </si>
  <si>
    <t>/home/ba4_project/ba4_Hee/Trypanosome/training_dataset4_3_AL4/unlabeled/img/vid07_016_049.png</t>
  </si>
  <si>
    <t>/home/ba4_project/ba4_Hee/Trypanosome/training_dataset4_3_AL4/unlabeled/img/vid07_016_050.png</t>
  </si>
  <si>
    <t>/home/ba4_project/ba4_Hee/Trypanosome/training_dataset4_3_AL4/unlabeled/img/vid07_016_051.png</t>
  </si>
  <si>
    <t>/home/ba4_project/ba4_Hee/Trypanosome/training_dataset4_3_AL4/unlabeled/img/vid07_016_052.png</t>
  </si>
  <si>
    <t>/home/ba4_project/ba4_Hee/Trypanosome/training_dataset4_3_AL4/unlabeled/img/vid07_016_053.png</t>
  </si>
  <si>
    <t>/home/ba4_project/ba4_Hee/Trypanosome/training_dataset4_3_AL4/unlabeled/img/vid07_016_054.png</t>
  </si>
  <si>
    <t>/home/ba4_project/ba4_Hee/Trypanosome/training_dataset4_3_AL4/unlabeled/img/vid07_016_055.png</t>
  </si>
  <si>
    <t>/home/ba4_project/ba4_Hee/Trypanosome/training_dataset4_3_AL4/unlabeled/img/vid07_016_056.png</t>
  </si>
  <si>
    <t>/home/ba4_project/ba4_Hee/Trypanosome/training_dataset4_3_AL4/unlabeled/img/vid07_016_057.png</t>
  </si>
  <si>
    <t>/home/ba4_project/ba4_Hee/Trypanosome/training_dataset4_3_AL4/unlabeled/img/vid07_016_058.png</t>
  </si>
  <si>
    <t>/home/ba4_project/ba4_Hee/Trypanosome/training_dataset4_3_AL4/unlabeled/img/vid07_016_059.png</t>
  </si>
  <si>
    <t>/home/ba4_project/ba4_Hee/Trypanosome/training_dataset4_3_AL4/unlabeled/img/vid07_016_060.png</t>
  </si>
  <si>
    <t>/home/ba4_project/ba4_Hee/Trypanosome/training_dataset4_3_AL4/unlabeled/img/vid07_016_061.png</t>
  </si>
  <si>
    <t>/home/ba4_project/ba4_Hee/Trypanosome/training_dataset4_3_AL4/unlabeled/img/vid07_017_000.png</t>
  </si>
  <si>
    <t>/home/ba4_project/ba4_Hee/Trypanosome/training_dataset4_3_AL4/unlabeled/img/vid07_017_001.png</t>
  </si>
  <si>
    <t>/home/ba4_project/ba4_Hee/Trypanosome/training_dataset4_3_AL4/unlabeled/img/vid07_017_002.png</t>
  </si>
  <si>
    <t>/home/ba4_project/ba4_Hee/Trypanosome/training_dataset4_3_AL4/unlabeled/img/vid07_017_003.png</t>
  </si>
  <si>
    <t>/home/ba4_project/ba4_Hee/Trypanosome/training_dataset4_3_AL4/unlabeled/img/vid07_017_004.png</t>
  </si>
  <si>
    <t>/home/ba4_project/ba4_Hee/Trypanosome/training_dataset4_3_AL4/unlabeled/img/vid07_017_005.png</t>
  </si>
  <si>
    <t>/home/ba4_project/ba4_Hee/Trypanosome/training_dataset4_3_AL4/unlabeled/img/vid07_017_006.png</t>
  </si>
  <si>
    <t>/home/ba4_project/ba4_Hee/Trypanosome/training_dataset4_3_AL4/unlabeled/img/vid07_017_007.png</t>
  </si>
  <si>
    <t>/home/ba4_project/ba4_Hee/Trypanosome/training_dataset4_3_AL4/unlabeled/img/vid07_017_008.png</t>
  </si>
  <si>
    <t>/home/ba4_project/ba4_Hee/Trypanosome/training_dataset4_3_AL4/unlabeled/img/vid07_017_009.png</t>
  </si>
  <si>
    <t>/home/ba4_project/ba4_Hee/Trypanosome/training_dataset4_3_AL4/unlabeled/img/vid07_017_010.png</t>
  </si>
  <si>
    <t>/home/ba4_project/ba4_Hee/Trypanosome/training_dataset4_3_AL4/unlabeled/img/vid07_017_011.png</t>
  </si>
  <si>
    <t>/home/ba4_project/ba4_Hee/Trypanosome/training_dataset4_3_AL4/unlabeled/img/vid07_017_012.png</t>
  </si>
  <si>
    <t>/home/ba4_project/ba4_Hee/Trypanosome/training_dataset4_3_AL4/unlabeled/img/vid07_017_013.png</t>
  </si>
  <si>
    <t>/home/ba4_project/ba4_Hee/Trypanosome/training_dataset4_3_AL4/unlabeled/img/vid07_017_014.png</t>
  </si>
  <si>
    <t>/home/ba4_project/ba4_Hee/Trypanosome/training_dataset4_3_AL4/unlabeled/img/vid07_017_015.png</t>
  </si>
  <si>
    <t>/home/ba4_project/ba4_Hee/Trypanosome/training_dataset4_3_AL4/unlabeled/img/vid07_017_016.png</t>
  </si>
  <si>
    <t>/home/ba4_project/ba4_Hee/Trypanosome/training_dataset4_3_AL4/unlabeled/img/vid07_017_017.png</t>
  </si>
  <si>
    <t>/home/ba4_project/ba4_Hee/Trypanosome/training_dataset4_3_AL4/unlabeled/img/vid07_017_018.png</t>
  </si>
  <si>
    <t>/home/ba4_project/ba4_Hee/Trypanosome/training_dataset4_3_AL4/unlabeled/img/vid07_017_019.png</t>
  </si>
  <si>
    <t>/home/ba4_project/ba4_Hee/Trypanosome/training_dataset4_3_AL4/unlabeled/img/vid07_017_020.png</t>
  </si>
  <si>
    <t>/home/ba4_project/ba4_Hee/Trypanosome/training_dataset4_3_AL4/unlabeled/img/vid07_017_021.png</t>
  </si>
  <si>
    <t>/home/ba4_project/ba4_Hee/Trypanosome/training_dataset4_3_AL4/unlabeled/img/vid07_017_022.png</t>
  </si>
  <si>
    <t>/home/ba4_project/ba4_Hee/Trypanosome/training_dataset4_3_AL4/unlabeled/img/vid07_017_023.png</t>
  </si>
  <si>
    <t>/home/ba4_project/ba4_Hee/Trypanosome/training_dataset4_3_AL4/unlabeled/img/vid07_017_024.png</t>
  </si>
  <si>
    <t>/home/ba4_project/ba4_Hee/Trypanosome/training_dataset4_3_AL4/unlabeled/img/vid07_017_025.png</t>
  </si>
  <si>
    <t>/home/ba4_project/ba4_Hee/Trypanosome/training_dataset4_3_AL4/unlabeled/img/vid07_017_026.png</t>
  </si>
  <si>
    <t>/home/ba4_project/ba4_Hee/Trypanosome/training_dataset4_3_AL4/unlabeled/img/vid07_017_027.png</t>
  </si>
  <si>
    <t>/home/ba4_project/ba4_Hee/Trypanosome/training_dataset4_3_AL4/unlabeled/img/vid07_017_028.png</t>
  </si>
  <si>
    <t>/home/ba4_project/ba4_Hee/Trypanosome/training_dataset4_3_AL4/unlabeled/img/vid07_017_029.png</t>
  </si>
  <si>
    <t>/home/ba4_project/ba4_Hee/Trypanosome/training_dataset4_3_AL4/unlabeled/img/vid07_017_030.png</t>
  </si>
  <si>
    <t>/home/ba4_project/ba4_Hee/Trypanosome/training_dataset4_3_AL4/unlabeled/img/vid07_017_031.png</t>
  </si>
  <si>
    <t>/home/ba4_project/ba4_Hee/Trypanosome/training_dataset4_3_AL4/unlabeled/img/vid07_017_032.png</t>
  </si>
  <si>
    <t>/home/ba4_project/ba4_Hee/Trypanosome/training_dataset4_3_AL4/unlabeled/img/vid07_017_033.png</t>
  </si>
  <si>
    <t>/home/ba4_project/ba4_Hee/Trypanosome/training_dataset4_3_AL4/unlabeled/img/vid07_017_034.png</t>
  </si>
  <si>
    <t>/home/ba4_project/ba4_Hee/Trypanosome/training_dataset4_3_AL4/unlabeled/img/vid07_017_035.png</t>
  </si>
  <si>
    <t>/home/ba4_project/ba4_Hee/Trypanosome/training_dataset4_3_AL4/unlabeled/img/vid07_017_036.png</t>
  </si>
  <si>
    <t>/home/ba4_project/ba4_Hee/Trypanosome/training_dataset4_3_AL4/unlabeled/img/vid07_017_037.png</t>
  </si>
  <si>
    <t>/home/ba4_project/ba4_Hee/Trypanosome/training_dataset4_3_AL4/unlabeled/img/vid07_017_038.png</t>
  </si>
  <si>
    <t>/home/ba4_project/ba4_Hee/Trypanosome/training_dataset4_3_AL4/unlabeled/img/vid07_017_039.png</t>
  </si>
  <si>
    <t>/home/ba4_project/ba4_Hee/Trypanosome/training_dataset4_3_AL4/unlabeled/img/vid07_017_040.png</t>
  </si>
  <si>
    <t>/home/ba4_project/ba4_Hee/Trypanosome/training_dataset4_3_AL4/unlabeled/img/vid07_017_041.png</t>
  </si>
  <si>
    <t>/home/ba4_project/ba4_Hee/Trypanosome/training_dataset4_3_AL4/unlabeled/img/vid07_017_042.png</t>
  </si>
  <si>
    <t>/home/ba4_project/ba4_Hee/Trypanosome/training_dataset4_3_AL4/unlabeled/img/vid07_017_043.png</t>
  </si>
  <si>
    <t>/home/ba4_project/ba4_Hee/Trypanosome/training_dataset4_3_AL4/unlabeled/img/vid07_017_044.png</t>
  </si>
  <si>
    <t>/home/ba4_project/ba4_Hee/Trypanosome/training_dataset4_3_AL4/unlabeled/img/vid07_017_045.png</t>
  </si>
  <si>
    <t>/home/ba4_project/ba4_Hee/Trypanosome/training_dataset4_3_AL4/unlabeled/img/vid07_017_046.png</t>
  </si>
  <si>
    <t>/home/ba4_project/ba4_Hee/Trypanosome/training_dataset4_3_AL4/unlabeled/img/vid07_017_047.png</t>
  </si>
  <si>
    <t>/home/ba4_project/ba4_Hee/Trypanosome/training_dataset4_3_AL4/unlabeled/img/vid07_017_048.png</t>
  </si>
  <si>
    <t>/home/ba4_project/ba4_Hee/Trypanosome/training_dataset4_3_AL4/unlabeled/img/vid07_017_049.png</t>
  </si>
  <si>
    <t>/home/ba4_project/ba4_Hee/Trypanosome/training_dataset4_3_AL4/unlabeled/img/vid07_017_050.png</t>
  </si>
  <si>
    <t>/home/ba4_project/ba4_Hee/Trypanosome/training_dataset4_3_AL4/unlabeled/img/vid07_017_051.png</t>
  </si>
  <si>
    <t>/home/ba4_project/ba4_Hee/Trypanosome/training_dataset4_3_AL4/unlabeled/img/vid07_017_052.png</t>
  </si>
  <si>
    <t>/home/ba4_project/ba4_Hee/Trypanosome/training_dataset4_3_AL4/unlabeled/img/vid07_017_053.png</t>
  </si>
  <si>
    <t>/home/ba4_project/ba4_Hee/Trypanosome/training_dataset4_3_AL4/unlabeled/img/vid07_017_054.png</t>
  </si>
  <si>
    <t>/home/ba4_project/ba4_Hee/Trypanosome/training_dataset4_3_AL4/unlabeled/img/vid07_017_055.png</t>
  </si>
  <si>
    <t>/home/ba4_project/ba4_Hee/Trypanosome/training_dataset4_3_AL4/unlabeled/img/vid07_017_056.png</t>
  </si>
  <si>
    <t>/home/ba4_project/ba4_Hee/Trypanosome/training_dataset4_3_AL4/unlabeled/img/vid07_017_057.png</t>
  </si>
  <si>
    <t>/home/ba4_project/ba4_Hee/Trypanosome/training_dataset4_3_AL4/unlabeled/img/vid07_017_058.png</t>
  </si>
  <si>
    <t>/home/ba4_project/ba4_Hee/Trypanosome/training_dataset4_3_AL4/unlabeled/img/vid07_017_059.png</t>
  </si>
  <si>
    <t>/home/ba4_project/ba4_Hee/Trypanosome/training_dataset4_3_AL4/unlabeled/img/vid07_017_060.png</t>
  </si>
  <si>
    <t>/home/ba4_project/ba4_Hee/Trypanosome/training_dataset4_3_AL4/unlabeled/img/vid07_017_061.png</t>
  </si>
  <si>
    <t>/home/ba4_project/ba4_Hee/Trypanosome/training_dataset4_3_AL4/unlabeled/img/vid07_017_062.png</t>
  </si>
  <si>
    <t>/home/ba4_project/ba4_Hee/Trypanosome/training_dataset4_3_AL4/unlabeled/img/vid07_018_001.png</t>
  </si>
  <si>
    <t>/home/ba4_project/ba4_Hee/Trypanosome/training_dataset4_3_AL4/unlabeled/img/vid07_018_002.png</t>
  </si>
  <si>
    <t>/home/ba4_project/ba4_Hee/Trypanosome/training_dataset4_3_AL4/unlabeled/img/vid07_018_003.png</t>
  </si>
  <si>
    <t>/home/ba4_project/ba4_Hee/Trypanosome/training_dataset4_3_AL4/unlabeled/img/vid07_018_004.png</t>
  </si>
  <si>
    <t>/home/ba4_project/ba4_Hee/Trypanosome/training_dataset4_3_AL4/unlabeled/img/vid07_018_005.png</t>
  </si>
  <si>
    <t>/home/ba4_project/ba4_Hee/Trypanosome/training_dataset4_3_AL4/unlabeled/img/vid07_018_006.png</t>
  </si>
  <si>
    <t>/home/ba4_project/ba4_Hee/Trypanosome/training_dataset4_3_AL4/unlabeled/img/vid07_018_007.png</t>
  </si>
  <si>
    <t>/home/ba4_project/ba4_Hee/Trypanosome/training_dataset4_3_AL4/unlabeled/img/vid07_018_008.png</t>
  </si>
  <si>
    <t>/home/ba4_project/ba4_Hee/Trypanosome/training_dataset4_3_AL4/unlabeled/img/vid07_018_009.png</t>
  </si>
  <si>
    <t>/home/ba4_project/ba4_Hee/Trypanosome/training_dataset4_3_AL4/unlabeled/img/vid07_018_010.png</t>
  </si>
  <si>
    <t>/home/ba4_project/ba4_Hee/Trypanosome/training_dataset4_3_AL4/unlabeled/img/vid07_018_011.png</t>
  </si>
  <si>
    <t>/home/ba4_project/ba4_Hee/Trypanosome/training_dataset4_3_AL4/unlabeled/img/vid07_018_012.png</t>
  </si>
  <si>
    <t>/home/ba4_project/ba4_Hee/Trypanosome/training_dataset4_3_AL4/unlabeled/img/vid07_018_013.png</t>
  </si>
  <si>
    <t>/home/ba4_project/ba4_Hee/Trypanosome/training_dataset4_3_AL4/unlabeled/img/vid07_018_014.png</t>
  </si>
  <si>
    <t>/home/ba4_project/ba4_Hee/Trypanosome/training_dataset4_3_AL4/unlabeled/img/vid07_018_015.png</t>
  </si>
  <si>
    <t>/home/ba4_project/ba4_Hee/Trypanosome/training_dataset4_3_AL4/unlabeled/img/vid07_018_016.png</t>
  </si>
  <si>
    <t>/home/ba4_project/ba4_Hee/Trypanosome/training_dataset4_3_AL4/unlabeled/img/vid07_018_017.png</t>
  </si>
  <si>
    <t>/home/ba4_project/ba4_Hee/Trypanosome/training_dataset4_3_AL4/unlabeled/img/vid07_018_018.png</t>
  </si>
  <si>
    <t>/home/ba4_project/ba4_Hee/Trypanosome/training_dataset4_3_AL4/unlabeled/img/vid07_018_019.png</t>
  </si>
  <si>
    <t>/home/ba4_project/ba4_Hee/Trypanosome/training_dataset4_3_AL4/unlabeled/img/vid07_018_020.png</t>
  </si>
  <si>
    <t>/home/ba4_project/ba4_Hee/Trypanosome/training_dataset4_3_AL4/unlabeled/img/vid07_018_021.png</t>
  </si>
  <si>
    <t>/home/ba4_project/ba4_Hee/Trypanosome/training_dataset4_3_AL4/unlabeled/img/vid07_018_022.png</t>
  </si>
  <si>
    <t>/home/ba4_project/ba4_Hee/Trypanosome/training_dataset4_3_AL4/unlabeled/img/vid07_018_023.png</t>
  </si>
  <si>
    <t>/home/ba4_project/ba4_Hee/Trypanosome/training_dataset4_3_AL4/unlabeled/img/vid07_018_024.png</t>
  </si>
  <si>
    <t>/home/ba4_project/ba4_Hee/Trypanosome/training_dataset4_3_AL4/unlabeled/img/vid07_018_025.png</t>
  </si>
  <si>
    <t>/home/ba4_project/ba4_Hee/Trypanosome/training_dataset4_3_AL4/unlabeled/img/vid07_018_026.png</t>
  </si>
  <si>
    <t>/home/ba4_project/ba4_Hee/Trypanosome/training_dataset4_3_AL4/unlabeled/img/vid07_018_027.png</t>
  </si>
  <si>
    <t>/home/ba4_project/ba4_Hee/Trypanosome/training_dataset4_3_AL4/unlabeled/img/vid07_018_028.png</t>
  </si>
  <si>
    <t>/home/ba4_project/ba4_Hee/Trypanosome/training_dataset4_3_AL4/unlabeled/img/vid07_018_029.png</t>
  </si>
  <si>
    <t>/home/ba4_project/ba4_Hee/Trypanosome/training_dataset4_3_AL4/unlabeled/img/vid07_018_030.png</t>
  </si>
  <si>
    <t>/home/ba4_project/ba4_Hee/Trypanosome/training_dataset4_3_AL4/unlabeled/img/vid07_018_031.png</t>
  </si>
  <si>
    <t>/home/ba4_project/ba4_Hee/Trypanosome/training_dataset4_3_AL4/unlabeled/img/vid07_018_032.png</t>
  </si>
  <si>
    <t>/home/ba4_project/ba4_Hee/Trypanosome/training_dataset4_3_AL4/unlabeled/img/vid07_018_033.png</t>
  </si>
  <si>
    <t>/home/ba4_project/ba4_Hee/Trypanosome/training_dataset4_3_AL4/unlabeled/img/vid07_018_034.png</t>
  </si>
  <si>
    <t>/home/ba4_project/ba4_Hee/Trypanosome/training_dataset4_3_AL4/unlabeled/img/vid07_018_035.png</t>
  </si>
  <si>
    <t>/home/ba4_project/ba4_Hee/Trypanosome/training_dataset4_3_AL4/unlabeled/img/vid07_018_036.png</t>
  </si>
  <si>
    <t>/home/ba4_project/ba4_Hee/Trypanosome/training_dataset4_3_AL4/unlabeled/img/vid07_018_037.png</t>
  </si>
  <si>
    <t>/home/ba4_project/ba4_Hee/Trypanosome/training_dataset4_3_AL4/unlabeled/img/vid07_018_038.png</t>
  </si>
  <si>
    <t>/home/ba4_project/ba4_Hee/Trypanosome/training_dataset4_3_AL4/unlabeled/img/vid07_018_039.png</t>
  </si>
  <si>
    <t>/home/ba4_project/ba4_Hee/Trypanosome/training_dataset4_3_AL4/unlabeled/img/vid07_018_040.png</t>
  </si>
  <si>
    <t>/home/ba4_project/ba4_Hee/Trypanosome/training_dataset4_3_AL4/unlabeled/img/vid07_018_041.png</t>
  </si>
  <si>
    <t>/home/ba4_project/ba4_Hee/Trypanosome/training_dataset4_3_AL4/unlabeled/img/vid07_018_042.png</t>
  </si>
  <si>
    <t>/home/ba4_project/ba4_Hee/Trypanosome/training_dataset4_3_AL4/unlabeled/img/vid07_018_043.png</t>
  </si>
  <si>
    <t>/home/ba4_project/ba4_Hee/Trypanosome/training_dataset4_3_AL4/unlabeled/img/vid07_018_044.png</t>
  </si>
  <si>
    <t>/home/ba4_project/ba4_Hee/Trypanosome/training_dataset4_3_AL4/unlabeled/img/vid07_018_045.png</t>
  </si>
  <si>
    <t>/home/ba4_project/ba4_Hee/Trypanosome/training_dataset4_3_AL4/unlabeled/img/vid07_018_046.png</t>
  </si>
  <si>
    <t>/home/ba4_project/ba4_Hee/Trypanosome/training_dataset4_3_AL4/unlabeled/img/vid07_018_047.png</t>
  </si>
  <si>
    <t>/home/ba4_project/ba4_Hee/Trypanosome/training_dataset4_3_AL4/unlabeled/img/vid07_018_048.png</t>
  </si>
  <si>
    <t>/home/ba4_project/ba4_Hee/Trypanosome/training_dataset4_3_AL4/unlabeled/img/vid07_018_049.png</t>
  </si>
  <si>
    <t>/home/ba4_project/ba4_Hee/Trypanosome/training_dataset4_3_AL4/unlabeled/img/vid07_018_050.png</t>
  </si>
  <si>
    <t>/home/ba4_project/ba4_Hee/Trypanosome/training_dataset4_3_AL4/unlabeled/img/vid07_018_051.png</t>
  </si>
  <si>
    <t>/home/ba4_project/ba4_Hee/Trypanosome/training_dataset4_3_AL4/unlabeled/img/vid07_018_052.png</t>
  </si>
  <si>
    <t>/home/ba4_project/ba4_Hee/Trypanosome/training_dataset4_3_AL4/unlabeled/img/vid07_018_053.png</t>
  </si>
  <si>
    <t>/home/ba4_project/ba4_Hee/Trypanosome/training_dataset4_3_AL4/unlabeled/img/vid07_018_054.png</t>
  </si>
  <si>
    <t>/home/ba4_project/ba4_Hee/Trypanosome/training_dataset4_3_AL4/unlabeled/img/vid07_018_055.png</t>
  </si>
  <si>
    <t>/home/ba4_project/ba4_Hee/Trypanosome/training_dataset4_3_AL4/unlabeled/img/vid07_018_056.png</t>
  </si>
  <si>
    <t>/home/ba4_project/ba4_Hee/Trypanosome/training_dataset4_3_AL4/unlabeled/img/vid07_018_057.png</t>
  </si>
  <si>
    <t>/home/ba4_project/ba4_Hee/Trypanosome/training_dataset4_3_AL4/unlabeled/img/vid07_018_058.png</t>
  </si>
  <si>
    <t>/home/ba4_project/ba4_Hee/Trypanosome/training_dataset4_3_AL4/unlabeled/img/vid07_018_059.png</t>
  </si>
  <si>
    <t>/home/ba4_project/ba4_Hee/Trypanosome/training_dataset4_3_AL4/unlabeled/img/vid07_018_060.png</t>
  </si>
  <si>
    <t>/home/ba4_project/ba4_Hee/Trypanosome/training_dataset4_3_AL4/unlabeled/img/vid07_018_061.png</t>
  </si>
  <si>
    <t>/home/ba4_project/ba4_Hee/Trypanosome/training_dataset4_3_AL4/unlabeled/img/vid07_018_062.png</t>
  </si>
  <si>
    <t>/home/ba4_project/ba4_Hee/Trypanosome/training_dataset4_3_AL4/unlabeled/img/vid07_019_000.png</t>
  </si>
  <si>
    <t>/home/ba4_project/ba4_Hee/Trypanosome/training_dataset4_3_AL4/unlabeled/img/vid07_019_001.png</t>
  </si>
  <si>
    <t>/home/ba4_project/ba4_Hee/Trypanosome/training_dataset4_3_AL4/unlabeled/img/vid07_019_002.png</t>
  </si>
  <si>
    <t>/home/ba4_project/ba4_Hee/Trypanosome/training_dataset4_3_AL4/unlabeled/img/vid07_019_003.png</t>
  </si>
  <si>
    <t>/home/ba4_project/ba4_Hee/Trypanosome/training_dataset4_3_AL4/unlabeled/img/vid07_019_004.png</t>
  </si>
  <si>
    <t>/home/ba4_project/ba4_Hee/Trypanosome/training_dataset4_3_AL4/unlabeled/img/vid07_019_005.png</t>
  </si>
  <si>
    <t>/home/ba4_project/ba4_Hee/Trypanosome/training_dataset4_3_AL4/unlabeled/img/vid07_019_006.png</t>
  </si>
  <si>
    <t>/home/ba4_project/ba4_Hee/Trypanosome/training_dataset4_3_AL4/unlabeled/img/vid07_019_007.png</t>
  </si>
  <si>
    <t>/home/ba4_project/ba4_Hee/Trypanosome/training_dataset4_3_AL4/unlabeled/img/vid07_019_008.png</t>
  </si>
  <si>
    <t>/home/ba4_project/ba4_Hee/Trypanosome/training_dataset4_3_AL4/unlabeled/img/vid07_019_009.png</t>
  </si>
  <si>
    <t>/home/ba4_project/ba4_Hee/Trypanosome/training_dataset4_3_AL4/unlabeled/img/vid07_019_010.png</t>
  </si>
  <si>
    <t>/home/ba4_project/ba4_Hee/Trypanosome/training_dataset4_3_AL4/unlabeled/img/vid07_019_011.png</t>
  </si>
  <si>
    <t>/home/ba4_project/ba4_Hee/Trypanosome/training_dataset4_3_AL4/unlabeled/img/vid07_019_012.png</t>
  </si>
  <si>
    <t>/home/ba4_project/ba4_Hee/Trypanosome/training_dataset4_3_AL4/unlabeled/img/vid07_019_013.png</t>
  </si>
  <si>
    <t>/home/ba4_project/ba4_Hee/Trypanosome/training_dataset4_3_AL4/unlabeled/img/vid07_019_014.png</t>
  </si>
  <si>
    <t>/home/ba4_project/ba4_Hee/Trypanosome/training_dataset4_3_AL4/unlabeled/img/vid07_019_015.png</t>
  </si>
  <si>
    <t>/home/ba4_project/ba4_Hee/Trypanosome/training_dataset4_3_AL4/unlabeled/img/vid07_019_016.png</t>
  </si>
  <si>
    <t>/home/ba4_project/ba4_Hee/Trypanosome/training_dataset4_3_AL4/unlabeled/img/vid07_019_017.png</t>
  </si>
  <si>
    <t>/home/ba4_project/ba4_Hee/Trypanosome/training_dataset4_3_AL4/unlabeled/img/vid07_019_018.png</t>
  </si>
  <si>
    <t>/home/ba4_project/ba4_Hee/Trypanosome/training_dataset4_3_AL4/unlabeled/img/vid07_019_019.png</t>
  </si>
  <si>
    <t>/home/ba4_project/ba4_Hee/Trypanosome/training_dataset4_3_AL4/unlabeled/img/vid07_019_020.png</t>
  </si>
  <si>
    <t>/home/ba4_project/ba4_Hee/Trypanosome/training_dataset4_3_AL4/unlabeled/img/vid07_019_021.png</t>
  </si>
  <si>
    <t>/home/ba4_project/ba4_Hee/Trypanosome/training_dataset4_3_AL4/unlabeled/img/vid07_019_022.png</t>
  </si>
  <si>
    <t>/home/ba4_project/ba4_Hee/Trypanosome/training_dataset4_3_AL4/unlabeled/img/vid07_019_023.png</t>
  </si>
  <si>
    <t>/home/ba4_project/ba4_Hee/Trypanosome/training_dataset4_3_AL4/unlabeled/img/vid07_019_024.png</t>
  </si>
  <si>
    <t>/home/ba4_project/ba4_Hee/Trypanosome/training_dataset4_3_AL4/unlabeled/img/vid07_019_025.png</t>
  </si>
  <si>
    <t>/home/ba4_project/ba4_Hee/Trypanosome/training_dataset4_3_AL4/unlabeled/img/vid07_019_026.png</t>
  </si>
  <si>
    <t>/home/ba4_project/ba4_Hee/Trypanosome/training_dataset4_3_AL4/unlabeled/img/vid07_019_027.png</t>
  </si>
  <si>
    <t>/home/ba4_project/ba4_Hee/Trypanosome/training_dataset4_3_AL4/unlabeled/img/vid07_019_028.png</t>
  </si>
  <si>
    <t>/home/ba4_project/ba4_Hee/Trypanosome/training_dataset4_3_AL4/unlabeled/img/vid07_019_029.png</t>
  </si>
  <si>
    <t>/home/ba4_project/ba4_Hee/Trypanosome/training_dataset4_3_AL4/unlabeled/img/vid07_019_030.png</t>
  </si>
  <si>
    <t>/home/ba4_project/ba4_Hee/Trypanosome/training_dataset4_3_AL4/unlabeled/img/vid07_019_031.png</t>
  </si>
  <si>
    <t>/home/ba4_project/ba4_Hee/Trypanosome/training_dataset4_3_AL4/unlabeled/img/vid07_019_032.png</t>
  </si>
  <si>
    <t>/home/ba4_project/ba4_Hee/Trypanosome/training_dataset4_3_AL4/unlabeled/img/vid07_019_033.png</t>
  </si>
  <si>
    <t>/home/ba4_project/ba4_Hee/Trypanosome/training_dataset4_3_AL4/unlabeled/img/vid07_019_034.png</t>
  </si>
  <si>
    <t>/home/ba4_project/ba4_Hee/Trypanosome/training_dataset4_3_AL4/unlabeled/img/vid07_019_035.png</t>
  </si>
  <si>
    <t>/home/ba4_project/ba4_Hee/Trypanosome/training_dataset4_3_AL4/unlabeled/img/vid07_019_036.png</t>
  </si>
  <si>
    <t>/home/ba4_project/ba4_Hee/Trypanosome/training_dataset4_3_AL4/unlabeled/img/vid07_019_037.png</t>
  </si>
  <si>
    <t>/home/ba4_project/ba4_Hee/Trypanosome/training_dataset4_3_AL4/unlabeled/img/vid07_019_038.png</t>
  </si>
  <si>
    <t>/home/ba4_project/ba4_Hee/Trypanosome/training_dataset4_3_AL4/unlabeled/img/vid07_019_039.png</t>
  </si>
  <si>
    <t>/home/ba4_project/ba4_Hee/Trypanosome/training_dataset4_3_AL4/unlabeled/img/vid07_019_040.png</t>
  </si>
  <si>
    <t>/home/ba4_project/ba4_Hee/Trypanosome/training_dataset4_3_AL4/unlabeled/img/vid07_019_041.png</t>
  </si>
  <si>
    <t>/home/ba4_project/ba4_Hee/Trypanosome/training_dataset4_3_AL4/unlabeled/img/vid07_019_042.png</t>
  </si>
  <si>
    <t>/home/ba4_project/ba4_Hee/Trypanosome/training_dataset4_3_AL4/unlabeled/img/vid07_019_043.png</t>
  </si>
  <si>
    <t>/home/ba4_project/ba4_Hee/Trypanosome/training_dataset4_3_AL4/unlabeled/img/vid07_019_044.png</t>
  </si>
  <si>
    <t>/home/ba4_project/ba4_Hee/Trypanosome/training_dataset4_3_AL4/unlabeled/img/vid07_019_045.png</t>
  </si>
  <si>
    <t>/home/ba4_project/ba4_Hee/Trypanosome/training_dataset4_3_AL4/unlabeled/img/vid07_019_046.png</t>
  </si>
  <si>
    <t>/home/ba4_project/ba4_Hee/Trypanosome/training_dataset4_3_AL4/unlabeled/img/vid07_019_047.png</t>
  </si>
  <si>
    <t>/home/ba4_project/ba4_Hee/Trypanosome/training_dataset4_3_AL4/unlabeled/img/vid07_019_048.png</t>
  </si>
  <si>
    <t>/home/ba4_project/ba4_Hee/Trypanosome/training_dataset4_3_AL4/unlabeled/img/vid07_019_049.png</t>
  </si>
  <si>
    <t>/home/ba4_project/ba4_Hee/Trypanosome/training_dataset4_3_AL4/unlabeled/img/vid07_019_050.png</t>
  </si>
  <si>
    <t>/home/ba4_project/ba4_Hee/Trypanosome/training_dataset4_3_AL4/unlabeled/img/vid07_019_051.png</t>
  </si>
  <si>
    <t>/home/ba4_project/ba4_Hee/Trypanosome/training_dataset4_3_AL4/unlabeled/img/vid07_019_052.png</t>
  </si>
  <si>
    <t>/home/ba4_project/ba4_Hee/Trypanosome/training_dataset4_3_AL4/unlabeled/img/vid07_019_053.png</t>
  </si>
  <si>
    <t>/home/ba4_project/ba4_Hee/Trypanosome/training_dataset4_3_AL4/unlabeled/img/vid07_019_054.png</t>
  </si>
  <si>
    <t>/home/ba4_project/ba4_Hee/Trypanosome/training_dataset4_3_AL4/unlabeled/img/vid07_019_055.png</t>
  </si>
  <si>
    <t>/home/ba4_project/ba4_Hee/Trypanosome/training_dataset4_3_AL4/unlabeled/img/vid07_019_056.png</t>
  </si>
  <si>
    <t>/home/ba4_project/ba4_Hee/Trypanosome/training_dataset4_3_AL4/unlabeled/img/vid07_019_057.png</t>
  </si>
  <si>
    <t>/home/ba4_project/ba4_Hee/Trypanosome/training_dataset4_3_AL4/unlabeled/img/vid07_019_058.png</t>
  </si>
  <si>
    <t>/home/ba4_project/ba4_Hee/Trypanosome/training_dataset4_3_AL4/unlabeled/img/vid07_019_059.png</t>
  </si>
  <si>
    <t>/home/ba4_project/ba4_Hee/Trypanosome/training_dataset4_3_AL4/unlabeled/img/vid07_019_060.png</t>
  </si>
  <si>
    <t>/home/ba4_project/ba4_Hee/Trypanosome/training_dataset4_3_AL4/unlabeled/img/vid07_019_061.png</t>
  </si>
  <si>
    <t>/home/ba4_project/ba4_Hee/Trypanosome/training_dataset4_3_AL4/unlabeled/img/vid07_019_062.png</t>
  </si>
  <si>
    <t>/home/ba4_project/ba4_Hee/Trypanosome/training_dataset4_3_AL4/unlabeled/img/vid07_020_000.png</t>
  </si>
  <si>
    <t>/home/ba4_project/ba4_Hee/Trypanosome/training_dataset4_3_AL4/unlabeled/img/vid07_020_001.png</t>
  </si>
  <si>
    <t>/home/ba4_project/ba4_Hee/Trypanosome/training_dataset4_3_AL4/unlabeled/img/vid07_020_002.png</t>
  </si>
  <si>
    <t>/home/ba4_project/ba4_Hee/Trypanosome/training_dataset4_3_AL4/unlabeled/img/vid07_020_003.png</t>
  </si>
  <si>
    <t>/home/ba4_project/ba4_Hee/Trypanosome/training_dataset4_3_AL4/unlabeled/img/vid07_020_004.png</t>
  </si>
  <si>
    <t>/home/ba4_project/ba4_Hee/Trypanosome/training_dataset4_3_AL4/unlabeled/img/vid07_020_005.png</t>
  </si>
  <si>
    <t>/home/ba4_project/ba4_Hee/Trypanosome/training_dataset4_3_AL4/unlabeled/img/vid07_020_006.png</t>
  </si>
  <si>
    <t>/home/ba4_project/ba4_Hee/Trypanosome/training_dataset4_3_AL4/unlabeled/img/vid07_020_007.png</t>
  </si>
  <si>
    <t>/home/ba4_project/ba4_Hee/Trypanosome/training_dataset4_3_AL4/unlabeled/img/vid07_020_008.png</t>
  </si>
  <si>
    <t>/home/ba4_project/ba4_Hee/Trypanosome/training_dataset4_3_AL4/unlabeled/img/vid07_020_009.png</t>
  </si>
  <si>
    <t>/home/ba4_project/ba4_Hee/Trypanosome/training_dataset4_3_AL4/unlabeled/img/vid07_020_010.png</t>
  </si>
  <si>
    <t>/home/ba4_project/ba4_Hee/Trypanosome/training_dataset4_3_AL4/unlabeled/img/vid07_020_011.png</t>
  </si>
  <si>
    <t>/home/ba4_project/ba4_Hee/Trypanosome/training_dataset4_3_AL4/unlabeled/img/vid07_020_012.png</t>
  </si>
  <si>
    <t>/home/ba4_project/ba4_Hee/Trypanosome/training_dataset4_3_AL4/unlabeled/img/vid07_020_013.png</t>
  </si>
  <si>
    <t>/home/ba4_project/ba4_Hee/Trypanosome/training_dataset4_3_AL4/unlabeled/img/vid07_020_014.png</t>
  </si>
  <si>
    <t>/home/ba4_project/ba4_Hee/Trypanosome/training_dataset4_3_AL4/unlabeled/img/vid07_020_015.png</t>
  </si>
  <si>
    <t>/home/ba4_project/ba4_Hee/Trypanosome/training_dataset4_3_AL4/unlabeled/img/vid07_020_016.png</t>
  </si>
  <si>
    <t>/home/ba4_project/ba4_Hee/Trypanosome/training_dataset4_3_AL4/unlabeled/img/vid07_020_017.png</t>
  </si>
  <si>
    <t>/home/ba4_project/ba4_Hee/Trypanosome/training_dataset4_3_AL4/unlabeled/img/vid07_020_018.png</t>
  </si>
  <si>
    <t>/home/ba4_project/ba4_Hee/Trypanosome/training_dataset4_3_AL4/unlabeled/img/vid07_020_019.png</t>
  </si>
  <si>
    <t>/home/ba4_project/ba4_Hee/Trypanosome/training_dataset4_3_AL4/unlabeled/img/vid07_020_020.png</t>
  </si>
  <si>
    <t>/home/ba4_project/ba4_Hee/Trypanosome/training_dataset4_3_AL4/unlabeled/img/vid07_020_021.png</t>
  </si>
  <si>
    <t>/home/ba4_project/ba4_Hee/Trypanosome/training_dataset4_3_AL4/unlabeled/img/vid07_020_022.png</t>
  </si>
  <si>
    <t>/home/ba4_project/ba4_Hee/Trypanosome/training_dataset4_3_AL4/unlabeled/img/vid07_020_023.png</t>
  </si>
  <si>
    <t>/home/ba4_project/ba4_Hee/Trypanosome/training_dataset4_3_AL4/unlabeled/img/vid07_020_024.png</t>
  </si>
  <si>
    <t>/home/ba4_project/ba4_Hee/Trypanosome/training_dataset4_3_AL4/unlabeled/img/vid07_020_025.png</t>
  </si>
  <si>
    <t>/home/ba4_project/ba4_Hee/Trypanosome/training_dataset4_3_AL4/unlabeled/img/vid07_020_026.png</t>
  </si>
  <si>
    <t>/home/ba4_project/ba4_Hee/Trypanosome/training_dataset4_3_AL4/unlabeled/img/vid07_020_027.png</t>
  </si>
  <si>
    <t>/home/ba4_project/ba4_Hee/Trypanosome/training_dataset4_3_AL4/unlabeled/img/vid07_020_028.png</t>
  </si>
  <si>
    <t>/home/ba4_project/ba4_Hee/Trypanosome/training_dataset4_3_AL4/unlabeled/img/vid07_020_029.png</t>
  </si>
  <si>
    <t>/home/ba4_project/ba4_Hee/Trypanosome/training_dataset4_3_AL4/unlabeled/img/vid07_020_030.png</t>
  </si>
  <si>
    <t>/home/ba4_project/ba4_Hee/Trypanosome/training_dataset4_3_AL4/unlabeled/img/vid07_020_031.png</t>
  </si>
  <si>
    <t>/home/ba4_project/ba4_Hee/Trypanosome/training_dataset4_3_AL4/unlabeled/img/vid07_020_032.png</t>
  </si>
  <si>
    <t>/home/ba4_project/ba4_Hee/Trypanosome/training_dataset4_3_AL4/unlabeled/img/vid07_020_033.png</t>
  </si>
  <si>
    <t>/home/ba4_project/ba4_Hee/Trypanosome/training_dataset4_3_AL4/unlabeled/img/vid07_020_034.png</t>
  </si>
  <si>
    <t>/home/ba4_project/ba4_Hee/Trypanosome/training_dataset4_3_AL4/unlabeled/img/vid07_020_035.png</t>
  </si>
  <si>
    <t>/home/ba4_project/ba4_Hee/Trypanosome/training_dataset4_3_AL4/unlabeled/img/vid07_020_036.png</t>
  </si>
  <si>
    <t>/home/ba4_project/ba4_Hee/Trypanosome/training_dataset4_3_AL4/unlabeled/img/vid07_020_037.png</t>
  </si>
  <si>
    <t>/home/ba4_project/ba4_Hee/Trypanosome/training_dataset4_3_AL4/unlabeled/img/vid07_020_038.png</t>
  </si>
  <si>
    <t>/home/ba4_project/ba4_Hee/Trypanosome/training_dataset4_3_AL4/unlabeled/img/vid07_020_039.png</t>
  </si>
  <si>
    <t>/home/ba4_project/ba4_Hee/Trypanosome/training_dataset4_3_AL4/unlabeled/img/vid07_020_040.png</t>
  </si>
  <si>
    <t>/home/ba4_project/ba4_Hee/Trypanosome/training_dataset4_3_AL4/unlabeled/img/vid07_020_041.png</t>
  </si>
  <si>
    <t>/home/ba4_project/ba4_Hee/Trypanosome/training_dataset4_3_AL4/unlabeled/img/vid07_020_042.png</t>
  </si>
  <si>
    <t>/home/ba4_project/ba4_Hee/Trypanosome/training_dataset4_3_AL4/unlabeled/img/vid07_020_043.png</t>
  </si>
  <si>
    <t>/home/ba4_project/ba4_Hee/Trypanosome/training_dataset4_3_AL4/unlabeled/img/vid07_020_044.png</t>
  </si>
  <si>
    <t>/home/ba4_project/ba4_Hee/Trypanosome/training_dataset4_3_AL4/unlabeled/img/vid07_020_045.png</t>
  </si>
  <si>
    <t>/home/ba4_project/ba4_Hee/Trypanosome/training_dataset4_3_AL4/unlabeled/img/vid07_020_046.png</t>
  </si>
  <si>
    <t>/home/ba4_project/ba4_Hee/Trypanosome/training_dataset4_3_AL4/unlabeled/img/vid07_020_047.png</t>
  </si>
  <si>
    <t>/home/ba4_project/ba4_Hee/Trypanosome/training_dataset4_3_AL4/unlabeled/img/vid07_020_048.png</t>
  </si>
  <si>
    <t>/home/ba4_project/ba4_Hee/Trypanosome/training_dataset4_3_AL4/unlabeled/img/vid07_020_049.png</t>
  </si>
  <si>
    <t>/home/ba4_project/ba4_Hee/Trypanosome/training_dataset4_3_AL4/unlabeled/img/vid07_020_050.png</t>
  </si>
  <si>
    <t>/home/ba4_project/ba4_Hee/Trypanosome/training_dataset4_3_AL4/unlabeled/img/vid07_020_051.png</t>
  </si>
  <si>
    <t>/home/ba4_project/ba4_Hee/Trypanosome/training_dataset4_3_AL4/unlabeled/img/vid07_020_052.png</t>
  </si>
  <si>
    <t>/home/ba4_project/ba4_Hee/Trypanosome/training_dataset4_3_AL4/unlabeled/img/vid07_020_053.png</t>
  </si>
  <si>
    <t>/home/ba4_project/ba4_Hee/Trypanosome/training_dataset4_3_AL4/unlabeled/img/vid07_020_054.png</t>
  </si>
  <si>
    <t>/home/ba4_project/ba4_Hee/Trypanosome/training_dataset4_3_AL4/unlabeled/img/vid07_020_055.png</t>
  </si>
  <si>
    <t>/home/ba4_project/ba4_Hee/Trypanosome/training_dataset4_3_AL4/unlabeled/img/vid07_020_056.png</t>
  </si>
  <si>
    <t>/home/ba4_project/ba4_Hee/Trypanosome/training_dataset4_3_AL4/unlabeled/img/vid07_020_057.png</t>
  </si>
  <si>
    <t>/home/ba4_project/ba4_Hee/Trypanosome/training_dataset4_3_AL4/unlabeled/img/vid07_020_058.png</t>
  </si>
  <si>
    <t>/home/ba4_project/ba4_Hee/Trypanosome/training_dataset4_3_AL4/unlabeled/img/vid07_020_059.png</t>
  </si>
  <si>
    <t>/home/ba4_project/ba4_Hee/Trypanosome/training_dataset4_3_AL4/unlabeled/img/vid07_020_060.png</t>
  </si>
  <si>
    <t>/home/ba4_project/ba4_Hee/Trypanosome/training_dataset4_3_AL4/unlabeled/img/vid07_020_061.png</t>
  </si>
  <si>
    <t>/home/ba4_project/ba4_Hee/Trypanosome/training_dataset4_3_AL4/unlabeled/img/vid07_020_062.png</t>
  </si>
  <si>
    <t>/home/ba4_project/ba4_Hee/Trypanosome/training_dataset4_3_AL4/unlabeled/img/vid07_021_000.png</t>
  </si>
  <si>
    <t>/home/ba4_project/ba4_Hee/Trypanosome/training_dataset4_3_AL4/unlabeled/img/vid07_021_001.png</t>
  </si>
  <si>
    <t>/home/ba4_project/ba4_Hee/Trypanosome/training_dataset4_3_AL4/unlabeled/img/vid07_021_002.png</t>
  </si>
  <si>
    <t>/home/ba4_project/ba4_Hee/Trypanosome/training_dataset4_3_AL4/unlabeled/img/vid07_021_003.png</t>
  </si>
  <si>
    <t>/home/ba4_project/ba4_Hee/Trypanosome/training_dataset4_3_AL4/unlabeled/img/vid07_021_004.png</t>
  </si>
  <si>
    <t>/home/ba4_project/ba4_Hee/Trypanosome/training_dataset4_3_AL4/unlabeled/img/vid07_021_005.png</t>
  </si>
  <si>
    <t>/home/ba4_project/ba4_Hee/Trypanosome/training_dataset4_3_AL4/unlabeled/img/vid07_021_006.png</t>
  </si>
  <si>
    <t>/home/ba4_project/ba4_Hee/Trypanosome/training_dataset4_3_AL4/unlabeled/img/vid07_021_007.png</t>
  </si>
  <si>
    <t>/home/ba4_project/ba4_Hee/Trypanosome/training_dataset4_3_AL4/unlabeled/img/vid07_021_008.png</t>
  </si>
  <si>
    <t>/home/ba4_project/ba4_Hee/Trypanosome/training_dataset4_3_AL4/unlabeled/img/vid07_021_009.png</t>
  </si>
  <si>
    <t>/home/ba4_project/ba4_Hee/Trypanosome/training_dataset4_3_AL4/unlabeled/img/vid07_021_010.png</t>
  </si>
  <si>
    <t>/home/ba4_project/ba4_Hee/Trypanosome/training_dataset4_3_AL4/unlabeled/img/vid07_021_011.png</t>
  </si>
  <si>
    <t>/home/ba4_project/ba4_Hee/Trypanosome/training_dataset4_3_AL4/unlabeled/img/vid07_021_012.png</t>
  </si>
  <si>
    <t>/home/ba4_project/ba4_Hee/Trypanosome/training_dataset4_3_AL4/unlabeled/img/vid07_021_013.png</t>
  </si>
  <si>
    <t>/home/ba4_project/ba4_Hee/Trypanosome/training_dataset4_3_AL4/unlabeled/img/vid07_021_014.png</t>
  </si>
  <si>
    <t>/home/ba4_project/ba4_Hee/Trypanosome/training_dataset4_3_AL4/unlabeled/img/vid07_021_015.png</t>
  </si>
  <si>
    <t>/home/ba4_project/ba4_Hee/Trypanosome/training_dataset4_3_AL4/unlabeled/img/vid07_021_016.png</t>
  </si>
  <si>
    <t>/home/ba4_project/ba4_Hee/Trypanosome/training_dataset4_3_AL4/unlabeled/img/vid07_021_017.png</t>
  </si>
  <si>
    <t>/home/ba4_project/ba4_Hee/Trypanosome/training_dataset4_3_AL4/unlabeled/img/vid07_021_018.png</t>
  </si>
  <si>
    <t>/home/ba4_project/ba4_Hee/Trypanosome/training_dataset4_3_AL4/unlabeled/img/vid07_021_019.png</t>
  </si>
  <si>
    <t>/home/ba4_project/ba4_Hee/Trypanosome/training_dataset4_3_AL4/unlabeled/img/vid07_021_020.png</t>
  </si>
  <si>
    <t>/home/ba4_project/ba4_Hee/Trypanosome/training_dataset4_3_AL4/unlabeled/img/vid07_021_021.png</t>
  </si>
  <si>
    <t>/home/ba4_project/ba4_Hee/Trypanosome/training_dataset4_3_AL4/unlabeled/img/vid07_021_022.png</t>
  </si>
  <si>
    <t>/home/ba4_project/ba4_Hee/Trypanosome/training_dataset4_3_AL4/unlabeled/img/vid07_021_023.png</t>
  </si>
  <si>
    <t>/home/ba4_project/ba4_Hee/Trypanosome/training_dataset4_3_AL4/unlabeled/img/vid07_021_024.png</t>
  </si>
  <si>
    <t>/home/ba4_project/ba4_Hee/Trypanosome/training_dataset4_3_AL4/unlabeled/img/vid07_021_025.png</t>
  </si>
  <si>
    <t>/home/ba4_project/ba4_Hee/Trypanosome/training_dataset4_3_AL4/unlabeled/img/vid07_021_026.png</t>
  </si>
  <si>
    <t>/home/ba4_project/ba4_Hee/Trypanosome/training_dataset4_3_AL4/unlabeled/img/vid07_021_027.png</t>
  </si>
  <si>
    <t>/home/ba4_project/ba4_Hee/Trypanosome/training_dataset4_3_AL4/unlabeled/img/vid07_021_028.png</t>
  </si>
  <si>
    <t>/home/ba4_project/ba4_Hee/Trypanosome/training_dataset4_3_AL4/unlabeled/img/vid07_021_029.png</t>
  </si>
  <si>
    <t>/home/ba4_project/ba4_Hee/Trypanosome/training_dataset4_3_AL4/unlabeled/img/vid07_021_030.png</t>
  </si>
  <si>
    <t>/home/ba4_project/ba4_Hee/Trypanosome/training_dataset4_3_AL4/unlabeled/img/vid07_021_031.png</t>
  </si>
  <si>
    <t>/home/ba4_project/ba4_Hee/Trypanosome/training_dataset4_3_AL4/unlabeled/img/vid07_021_032.png</t>
  </si>
  <si>
    <t>/home/ba4_project/ba4_Hee/Trypanosome/training_dataset4_3_AL4/unlabeled/img/vid07_021_033.png</t>
  </si>
  <si>
    <t>/home/ba4_project/ba4_Hee/Trypanosome/training_dataset4_3_AL4/unlabeled/img/vid07_021_034.png</t>
  </si>
  <si>
    <t>/home/ba4_project/ba4_Hee/Trypanosome/training_dataset4_3_AL4/unlabeled/img/vid07_021_035.png</t>
  </si>
  <si>
    <t>/home/ba4_project/ba4_Hee/Trypanosome/training_dataset4_3_AL4/unlabeled/img/vid07_021_036.png</t>
  </si>
  <si>
    <t>/home/ba4_project/ba4_Hee/Trypanosome/training_dataset4_3_AL4/unlabeled/img/vid07_021_037.png</t>
  </si>
  <si>
    <t>/home/ba4_project/ba4_Hee/Trypanosome/training_dataset4_3_AL4/unlabeled/img/vid07_021_038.png</t>
  </si>
  <si>
    <t>/home/ba4_project/ba4_Hee/Trypanosome/training_dataset4_3_AL4/unlabeled/img/vid07_021_039.png</t>
  </si>
  <si>
    <t>/home/ba4_project/ba4_Hee/Trypanosome/training_dataset4_3_AL4/unlabeled/img/vid07_021_040.png</t>
  </si>
  <si>
    <t>/home/ba4_project/ba4_Hee/Trypanosome/training_dataset4_3_AL4/unlabeled/img/vid07_021_041.png</t>
  </si>
  <si>
    <t>/home/ba4_project/ba4_Hee/Trypanosome/training_dataset4_3_AL4/unlabeled/img/vid07_021_042.png</t>
  </si>
  <si>
    <t>/home/ba4_project/ba4_Hee/Trypanosome/training_dataset4_3_AL4/unlabeled/img/vid07_021_043.png</t>
  </si>
  <si>
    <t>/home/ba4_project/ba4_Hee/Trypanosome/training_dataset4_3_AL4/unlabeled/img/vid07_021_044.png</t>
  </si>
  <si>
    <t>/home/ba4_project/ba4_Hee/Trypanosome/training_dataset4_3_AL4/unlabeled/img/vid07_021_045.png</t>
  </si>
  <si>
    <t>/home/ba4_project/ba4_Hee/Trypanosome/training_dataset4_3_AL4/unlabeled/img/vid07_021_046.png</t>
  </si>
  <si>
    <t>/home/ba4_project/ba4_Hee/Trypanosome/training_dataset4_3_AL4/unlabeled/img/vid07_021_047.png</t>
  </si>
  <si>
    <t>/home/ba4_project/ba4_Hee/Trypanosome/training_dataset4_3_AL4/unlabeled/img/vid07_021_048.png</t>
  </si>
  <si>
    <t>/home/ba4_project/ba4_Hee/Trypanosome/training_dataset4_3_AL4/unlabeled/img/vid07_021_049.png</t>
  </si>
  <si>
    <t>/home/ba4_project/ba4_Hee/Trypanosome/training_dataset4_3_AL4/unlabeled/img/vid07_021_050.png</t>
  </si>
  <si>
    <t>/home/ba4_project/ba4_Hee/Trypanosome/training_dataset4_3_AL4/unlabeled/img/vid07_021_051.png</t>
  </si>
  <si>
    <t>/home/ba4_project/ba4_Hee/Trypanosome/training_dataset4_3_AL4/unlabeled/img/vid07_021_052.png</t>
  </si>
  <si>
    <t>/home/ba4_project/ba4_Hee/Trypanosome/training_dataset4_3_AL4/unlabeled/img/vid07_021_053.png</t>
  </si>
  <si>
    <t>/home/ba4_project/ba4_Hee/Trypanosome/training_dataset4_3_AL4/unlabeled/img/vid07_021_054.png</t>
  </si>
  <si>
    <t>/home/ba4_project/ba4_Hee/Trypanosome/training_dataset4_3_AL4/unlabeled/img/vid07_021_055.png</t>
  </si>
  <si>
    <t>/home/ba4_project/ba4_Hee/Trypanosome/training_dataset4_3_AL4/unlabeled/img/vid07_021_056.png</t>
  </si>
  <si>
    <t>/home/ba4_project/ba4_Hee/Trypanosome/training_dataset4_3_AL4/unlabeled/img/vid07_021_057.png</t>
  </si>
  <si>
    <t>/home/ba4_project/ba4_Hee/Trypanosome/training_dataset4_3_AL4/unlabeled/img/vid07_021_058.png</t>
  </si>
  <si>
    <t>/home/ba4_project/ba4_Hee/Trypanosome/training_dataset4_3_AL4/unlabeled/img/vid07_021_059.png</t>
  </si>
  <si>
    <t>/home/ba4_project/ba4_Hee/Trypanosome/training_dataset4_3_AL4/unlabeled/img/vid07_021_060.png</t>
  </si>
  <si>
    <t>/home/ba4_project/ba4_Hee/Trypanosome/training_dataset4_3_AL4/unlabeled/img/vid07_021_061.png</t>
  </si>
  <si>
    <t>/home/ba4_project/ba4_Hee/Trypanosome/training_dataset4_3_AL4/unlabeled/img/vid07_021_062.png</t>
  </si>
  <si>
    <t>/home/ba4_project/ba4_Hee/Trypanosome/training_dataset4_3_AL4/unlabeled/img/vid07_022_000.png</t>
  </si>
  <si>
    <t>/home/ba4_project/ba4_Hee/Trypanosome/training_dataset4_3_AL4/unlabeled/img/vid07_022_001.png</t>
  </si>
  <si>
    <t>/home/ba4_project/ba4_Hee/Trypanosome/training_dataset4_3_AL4/unlabeled/img/vid07_022_002.png</t>
  </si>
  <si>
    <t>/home/ba4_project/ba4_Hee/Trypanosome/training_dataset4_3_AL4/unlabeled/img/vid07_022_003.png</t>
  </si>
  <si>
    <t>/home/ba4_project/ba4_Hee/Trypanosome/training_dataset4_3_AL4/unlabeled/img/vid07_022_004.png</t>
  </si>
  <si>
    <t>/home/ba4_project/ba4_Hee/Trypanosome/training_dataset4_3_AL4/unlabeled/img/vid07_022_005.png</t>
  </si>
  <si>
    <t>/home/ba4_project/ba4_Hee/Trypanosome/training_dataset4_3_AL4/unlabeled/img/vid07_022_006.png</t>
  </si>
  <si>
    <t>/home/ba4_project/ba4_Hee/Trypanosome/training_dataset4_3_AL4/unlabeled/img/vid07_022_007.png</t>
  </si>
  <si>
    <t>/home/ba4_project/ba4_Hee/Trypanosome/training_dataset4_3_AL4/unlabeled/img/vid07_022_008.png</t>
  </si>
  <si>
    <t>/home/ba4_project/ba4_Hee/Trypanosome/training_dataset4_3_AL4/unlabeled/img/vid07_022_009.png</t>
  </si>
  <si>
    <t>/home/ba4_project/ba4_Hee/Trypanosome/training_dataset4_3_AL4/unlabeled/img/vid07_022_010.png</t>
  </si>
  <si>
    <t>/home/ba4_project/ba4_Hee/Trypanosome/training_dataset4_3_AL4/unlabeled/img/vid07_022_011.png</t>
  </si>
  <si>
    <t>/home/ba4_project/ba4_Hee/Trypanosome/training_dataset4_3_AL4/unlabeled/img/vid07_022_012.png</t>
  </si>
  <si>
    <t>/home/ba4_project/ba4_Hee/Trypanosome/training_dataset4_3_AL4/unlabeled/img/vid07_022_013.png</t>
  </si>
  <si>
    <t>/home/ba4_project/ba4_Hee/Trypanosome/training_dataset4_3_AL4/unlabeled/img/vid07_022_014.png</t>
  </si>
  <si>
    <t>/home/ba4_project/ba4_Hee/Trypanosome/training_dataset4_3_AL4/unlabeled/img/vid07_022_015.png</t>
  </si>
  <si>
    <t>/home/ba4_project/ba4_Hee/Trypanosome/training_dataset4_3_AL4/unlabeled/img/vid07_022_016.png</t>
  </si>
  <si>
    <t>/home/ba4_project/ba4_Hee/Trypanosome/training_dataset4_3_AL4/unlabeled/img/vid07_022_017.png</t>
  </si>
  <si>
    <t>/home/ba4_project/ba4_Hee/Trypanosome/training_dataset4_3_AL4/unlabeled/img/vid07_022_018.png</t>
  </si>
  <si>
    <t>/home/ba4_project/ba4_Hee/Trypanosome/training_dataset4_3_AL4/unlabeled/img/vid07_022_019.png</t>
  </si>
  <si>
    <t>/home/ba4_project/ba4_Hee/Trypanosome/training_dataset4_3_AL4/unlabeled/img/vid07_022_020.png</t>
  </si>
  <si>
    <t>/home/ba4_project/ba4_Hee/Trypanosome/training_dataset4_3_AL4/unlabeled/img/vid07_022_021.png</t>
  </si>
  <si>
    <t>/home/ba4_project/ba4_Hee/Trypanosome/training_dataset4_3_AL4/unlabeled/img/vid07_022_022.png</t>
  </si>
  <si>
    <t>/home/ba4_project/ba4_Hee/Trypanosome/training_dataset4_3_AL4/unlabeled/img/vid07_022_023.png</t>
  </si>
  <si>
    <t>/home/ba4_project/ba4_Hee/Trypanosome/training_dataset4_3_AL4/unlabeled/img/vid07_022_024.png</t>
  </si>
  <si>
    <t>/home/ba4_project/ba4_Hee/Trypanosome/training_dataset4_3_AL4/unlabeled/img/vid07_022_025.png</t>
  </si>
  <si>
    <t>/home/ba4_project/ba4_Hee/Trypanosome/training_dataset4_3_AL4/unlabeled/img/vid07_022_026.png</t>
  </si>
  <si>
    <t>/home/ba4_project/ba4_Hee/Trypanosome/training_dataset4_3_AL4/unlabeled/img/vid07_022_027.png</t>
  </si>
  <si>
    <t>/home/ba4_project/ba4_Hee/Trypanosome/training_dataset4_3_AL4/unlabeled/img/vid07_022_028.png</t>
  </si>
  <si>
    <t>/home/ba4_project/ba4_Hee/Trypanosome/training_dataset4_3_AL4/unlabeled/img/vid07_022_029.png</t>
  </si>
  <si>
    <t>/home/ba4_project/ba4_Hee/Trypanosome/training_dataset4_3_AL4/unlabeled/img/vid07_022_030.png</t>
  </si>
  <si>
    <t>/home/ba4_project/ba4_Hee/Trypanosome/training_dataset4_3_AL4/unlabeled/img/vid07_022_031.png</t>
  </si>
  <si>
    <t>/home/ba4_project/ba4_Hee/Trypanosome/training_dataset4_3_AL4/unlabeled/img/vid07_022_032.png</t>
  </si>
  <si>
    <t>/home/ba4_project/ba4_Hee/Trypanosome/training_dataset4_3_AL4/unlabeled/img/vid07_022_033.png</t>
  </si>
  <si>
    <t>/home/ba4_project/ba4_Hee/Trypanosome/training_dataset4_3_AL4/unlabeled/img/vid07_022_034.png</t>
  </si>
  <si>
    <t>/home/ba4_project/ba4_Hee/Trypanosome/training_dataset4_3_AL4/unlabeled/img/vid07_022_035.png</t>
  </si>
  <si>
    <t>/home/ba4_project/ba4_Hee/Trypanosome/training_dataset4_3_AL4/unlabeled/img/vid07_022_036.png</t>
  </si>
  <si>
    <t>/home/ba4_project/ba4_Hee/Trypanosome/training_dataset4_3_AL4/unlabeled/img/vid07_022_037.png</t>
  </si>
  <si>
    <t>/home/ba4_project/ba4_Hee/Trypanosome/training_dataset4_3_AL4/unlabeled/img/vid07_022_038.png</t>
  </si>
  <si>
    <t>/home/ba4_project/ba4_Hee/Trypanosome/training_dataset4_3_AL4/unlabeled/img/vid07_022_039.png</t>
  </si>
  <si>
    <t>/home/ba4_project/ba4_Hee/Trypanosome/training_dataset4_3_AL4/unlabeled/img/vid07_022_040.png</t>
  </si>
  <si>
    <t>/home/ba4_project/ba4_Hee/Trypanosome/training_dataset4_3_AL4/unlabeled/img/vid07_022_041.png</t>
  </si>
  <si>
    <t>/home/ba4_project/ba4_Hee/Trypanosome/training_dataset4_3_AL4/unlabeled/img/vid07_022_042.png</t>
  </si>
  <si>
    <t>/home/ba4_project/ba4_Hee/Trypanosome/training_dataset4_3_AL4/unlabeled/img/vid07_022_043.png</t>
  </si>
  <si>
    <t>/home/ba4_project/ba4_Hee/Trypanosome/training_dataset4_3_AL4/unlabeled/img/vid07_022_044.png</t>
  </si>
  <si>
    <t>/home/ba4_project/ba4_Hee/Trypanosome/training_dataset4_3_AL4/unlabeled/img/vid07_022_045.png</t>
  </si>
  <si>
    <t>/home/ba4_project/ba4_Hee/Trypanosome/training_dataset4_3_AL4/unlabeled/img/vid07_022_046.png</t>
  </si>
  <si>
    <t>/home/ba4_project/ba4_Hee/Trypanosome/training_dataset4_3_AL4/unlabeled/img/vid07_022_047.png</t>
  </si>
  <si>
    <t>/home/ba4_project/ba4_Hee/Trypanosome/training_dataset4_3_AL4/unlabeled/img/vid07_022_048.png</t>
  </si>
  <si>
    <t>/home/ba4_project/ba4_Hee/Trypanosome/training_dataset4_3_AL4/unlabeled/img/vid07_022_049.png</t>
  </si>
  <si>
    <t>/home/ba4_project/ba4_Hee/Trypanosome/training_dataset4_3_AL4/unlabeled/img/vid07_022_050.png</t>
  </si>
  <si>
    <t>/home/ba4_project/ba4_Hee/Trypanosome/training_dataset4_3_AL4/unlabeled/img/vid07_022_051.png</t>
  </si>
  <si>
    <t>/home/ba4_project/ba4_Hee/Trypanosome/training_dataset4_3_AL4/unlabeled/img/vid07_022_052.png</t>
  </si>
  <si>
    <t>/home/ba4_project/ba4_Hee/Trypanosome/training_dataset4_3_AL4/unlabeled/img/vid07_022_053.png</t>
  </si>
  <si>
    <t>/home/ba4_project/ba4_Hee/Trypanosome/training_dataset4_3_AL4/unlabeled/img/vid07_022_054.png</t>
  </si>
  <si>
    <t>/home/ba4_project/ba4_Hee/Trypanosome/training_dataset4_3_AL4/unlabeled/img/vid07_022_055.png</t>
  </si>
  <si>
    <t>/home/ba4_project/ba4_Hee/Trypanosome/training_dataset4_3_AL4/unlabeled/img/vid07_022_056.png</t>
  </si>
  <si>
    <t>/home/ba4_project/ba4_Hee/Trypanosome/training_dataset4_3_AL4/unlabeled/img/vid07_022_057.png</t>
  </si>
  <si>
    <t>/home/ba4_project/ba4_Hee/Trypanosome/training_dataset4_3_AL4/unlabeled/img/vid07_022_058.png</t>
  </si>
  <si>
    <t>/home/ba4_project/ba4_Hee/Trypanosome/training_dataset4_3_AL4/unlabeled/img/vid07_022_059.png</t>
  </si>
  <si>
    <t>/home/ba4_project/ba4_Hee/Trypanosome/training_dataset4_3_AL4/unlabeled/img/vid07_022_060.png</t>
  </si>
  <si>
    <t>/home/ba4_project/ba4_Hee/Trypanosome/training_dataset4_3_AL4/unlabeled/img/vid07_022_061.png</t>
  </si>
  <si>
    <t>/home/ba4_project/ba4_Hee/Trypanosome/training_dataset4_3_AL4/unlabeled/img/vid07_022_062.png</t>
  </si>
  <si>
    <t>/home/ba4_project/ba4_Hee/Trypanosome/training_dataset4_3_AL4/unlabeled/img/vid07_023_000.png</t>
  </si>
  <si>
    <t>/home/ba4_project/ba4_Hee/Trypanosome/training_dataset4_3_AL4/unlabeled/img/vid07_023_001.png</t>
  </si>
  <si>
    <t>/home/ba4_project/ba4_Hee/Trypanosome/training_dataset4_3_AL4/unlabeled/img/vid07_023_002.png</t>
  </si>
  <si>
    <t>/home/ba4_project/ba4_Hee/Trypanosome/training_dataset4_3_AL4/unlabeled/img/vid07_023_003.png</t>
  </si>
  <si>
    <t>/home/ba4_project/ba4_Hee/Trypanosome/training_dataset4_3_AL4/unlabeled/img/vid07_023_004.png</t>
  </si>
  <si>
    <t>/home/ba4_project/ba4_Hee/Trypanosome/training_dataset4_3_AL4/unlabeled/img/vid07_023_005.png</t>
  </si>
  <si>
    <t>/home/ba4_project/ba4_Hee/Trypanosome/training_dataset4_3_AL4/unlabeled/img/vid07_023_006.png</t>
  </si>
  <si>
    <t>/home/ba4_project/ba4_Hee/Trypanosome/training_dataset4_3_AL4/unlabeled/img/vid07_023_007.png</t>
  </si>
  <si>
    <t>/home/ba4_project/ba4_Hee/Trypanosome/training_dataset4_3_AL4/unlabeled/img/vid07_023_008.png</t>
  </si>
  <si>
    <t>/home/ba4_project/ba4_Hee/Trypanosome/training_dataset4_3_AL4/unlabeled/img/vid07_023_009.png</t>
  </si>
  <si>
    <t>/home/ba4_project/ba4_Hee/Trypanosome/training_dataset4_3_AL4/unlabeled/img/vid07_023_010.png</t>
  </si>
  <si>
    <t>/home/ba4_project/ba4_Hee/Trypanosome/training_dataset4_3_AL4/unlabeled/img/vid07_023_011.png</t>
  </si>
  <si>
    <t>/home/ba4_project/ba4_Hee/Trypanosome/training_dataset4_3_AL4/unlabeled/img/vid07_023_012.png</t>
  </si>
  <si>
    <t>/home/ba4_project/ba4_Hee/Trypanosome/training_dataset4_3_AL4/unlabeled/img/vid07_023_013.png</t>
  </si>
  <si>
    <t>/home/ba4_project/ba4_Hee/Trypanosome/training_dataset4_3_AL4/unlabeled/img/vid07_023_014.png</t>
  </si>
  <si>
    <t>/home/ba4_project/ba4_Hee/Trypanosome/training_dataset4_3_AL4/unlabeled/img/vid07_023_015.png</t>
  </si>
  <si>
    <t>/home/ba4_project/ba4_Hee/Trypanosome/training_dataset4_3_AL4/unlabeled/img/vid07_023_016.png</t>
  </si>
  <si>
    <t>/home/ba4_project/ba4_Hee/Trypanosome/training_dataset4_3_AL4/unlabeled/img/vid07_023_017.png</t>
  </si>
  <si>
    <t>/home/ba4_project/ba4_Hee/Trypanosome/training_dataset4_3_AL4/unlabeled/img/vid07_023_018.png</t>
  </si>
  <si>
    <t>/home/ba4_project/ba4_Hee/Trypanosome/training_dataset4_3_AL4/unlabeled/img/vid07_023_019.png</t>
  </si>
  <si>
    <t>/home/ba4_project/ba4_Hee/Trypanosome/training_dataset4_3_AL4/unlabeled/img/vid07_023_020.png</t>
  </si>
  <si>
    <t>/home/ba4_project/ba4_Hee/Trypanosome/training_dataset4_3_AL4/unlabeled/img/vid07_023_021.png</t>
  </si>
  <si>
    <t>/home/ba4_project/ba4_Hee/Trypanosome/training_dataset4_3_AL4/unlabeled/img/vid07_023_022.png</t>
  </si>
  <si>
    <t>/home/ba4_project/ba4_Hee/Trypanosome/training_dataset4_3_AL4/unlabeled/img/vid07_023_023.png</t>
  </si>
  <si>
    <t>/home/ba4_project/ba4_Hee/Trypanosome/training_dataset4_3_AL4/unlabeled/img/vid07_023_024.png</t>
  </si>
  <si>
    <t>/home/ba4_project/ba4_Hee/Trypanosome/training_dataset4_3_AL4/unlabeled/img/vid07_023_025.png</t>
  </si>
  <si>
    <t>/home/ba4_project/ba4_Hee/Trypanosome/training_dataset4_3_AL4/unlabeled/img/vid07_023_026.png</t>
  </si>
  <si>
    <t>/home/ba4_project/ba4_Hee/Trypanosome/training_dataset4_3_AL4/unlabeled/img/vid07_023_027.png</t>
  </si>
  <si>
    <t>/home/ba4_project/ba4_Hee/Trypanosome/training_dataset4_3_AL4/unlabeled/img/vid07_023_028.png</t>
  </si>
  <si>
    <t>/home/ba4_project/ba4_Hee/Trypanosome/training_dataset4_3_AL4/unlabeled/img/vid07_023_029.png</t>
  </si>
  <si>
    <t>/home/ba4_project/ba4_Hee/Trypanosome/training_dataset4_3_AL4/unlabeled/img/vid07_023_030.png</t>
  </si>
  <si>
    <t>/home/ba4_project/ba4_Hee/Trypanosome/training_dataset4_3_AL4/unlabeled/img/vid07_023_031.png</t>
  </si>
  <si>
    <t>/home/ba4_project/ba4_Hee/Trypanosome/training_dataset4_3_AL4/unlabeled/img/vid07_023_032.png</t>
  </si>
  <si>
    <t>/home/ba4_project/ba4_Hee/Trypanosome/training_dataset4_3_AL4/unlabeled/img/vid07_023_033.png</t>
  </si>
  <si>
    <t>/home/ba4_project/ba4_Hee/Trypanosome/training_dataset4_3_AL4/unlabeled/img/vid07_023_034.png</t>
  </si>
  <si>
    <t>/home/ba4_project/ba4_Hee/Trypanosome/training_dataset4_3_AL4/unlabeled/img/vid07_023_035.png</t>
  </si>
  <si>
    <t>/home/ba4_project/ba4_Hee/Trypanosome/training_dataset4_3_AL4/unlabeled/img/vid07_023_036.png</t>
  </si>
  <si>
    <t>/home/ba4_project/ba4_Hee/Trypanosome/training_dataset4_3_AL4/unlabeled/img/vid07_023_037.png</t>
  </si>
  <si>
    <t>/home/ba4_project/ba4_Hee/Trypanosome/training_dataset4_3_AL4/unlabeled/img/vid07_023_038.png</t>
  </si>
  <si>
    <t>/home/ba4_project/ba4_Hee/Trypanosome/training_dataset4_3_AL4/unlabeled/img/vid07_023_039.png</t>
  </si>
  <si>
    <t>/home/ba4_project/ba4_Hee/Trypanosome/training_dataset4_3_AL4/unlabeled/img/vid07_023_040.png</t>
  </si>
  <si>
    <t>/home/ba4_project/ba4_Hee/Trypanosome/training_dataset4_3_AL4/unlabeled/img/vid07_023_041.png</t>
  </si>
  <si>
    <t>/home/ba4_project/ba4_Hee/Trypanosome/training_dataset4_3_AL4/unlabeled/img/vid07_023_042.png</t>
  </si>
  <si>
    <t>/home/ba4_project/ba4_Hee/Trypanosome/training_dataset4_3_AL4/unlabeled/img/vid07_023_043.png</t>
  </si>
  <si>
    <t>/home/ba4_project/ba4_Hee/Trypanosome/training_dataset4_3_AL4/unlabeled/img/vid07_023_044.png</t>
  </si>
  <si>
    <t>/home/ba4_project/ba4_Hee/Trypanosome/training_dataset4_3_AL4/unlabeled/img/vid07_023_045.png</t>
  </si>
  <si>
    <t>/home/ba4_project/ba4_Hee/Trypanosome/training_dataset4_3_AL4/unlabeled/img/vid07_023_046.png</t>
  </si>
  <si>
    <t>/home/ba4_project/ba4_Hee/Trypanosome/training_dataset4_3_AL4/unlabeled/img/vid07_023_047.png</t>
  </si>
  <si>
    <t>/home/ba4_project/ba4_Hee/Trypanosome/training_dataset4_3_AL4/unlabeled/img/vid07_023_048.png</t>
  </si>
  <si>
    <t>/home/ba4_project/ba4_Hee/Trypanosome/training_dataset4_3_AL4/unlabeled/img/vid07_023_049.png</t>
  </si>
  <si>
    <t>/home/ba4_project/ba4_Hee/Trypanosome/training_dataset4_3_AL4/unlabeled/img/vid07_023_050.png</t>
  </si>
  <si>
    <t>/home/ba4_project/ba4_Hee/Trypanosome/training_dataset4_3_AL4/unlabeled/img/vid07_023_051.png</t>
  </si>
  <si>
    <t>/home/ba4_project/ba4_Hee/Trypanosome/training_dataset4_3_AL4/unlabeled/img/vid07_023_052.png</t>
  </si>
  <si>
    <t>/home/ba4_project/ba4_Hee/Trypanosome/training_dataset4_3_AL4/unlabeled/img/vid07_023_053.png</t>
  </si>
  <si>
    <t>/home/ba4_project/ba4_Hee/Trypanosome/training_dataset4_3_AL4/unlabeled/img/vid07_023_054.png</t>
  </si>
  <si>
    <t>/home/ba4_project/ba4_Hee/Trypanosome/training_dataset4_3_AL4/unlabeled/img/vid07_023_055.png</t>
  </si>
  <si>
    <t>/home/ba4_project/ba4_Hee/Trypanosome/training_dataset4_3_AL4/unlabeled/img/vid07_023_056.png</t>
  </si>
  <si>
    <t>/home/ba4_project/ba4_Hee/Trypanosome/training_dataset4_3_AL4/unlabeled/img/vid07_023_057.png</t>
  </si>
  <si>
    <t>/home/ba4_project/ba4_Hee/Trypanosome/training_dataset4_3_AL4/unlabeled/img/vid07_023_058.png</t>
  </si>
  <si>
    <t>/home/ba4_project/ba4_Hee/Trypanosome/training_dataset4_3_AL4/unlabeled/img/vid07_023_059.png</t>
  </si>
  <si>
    <t>/home/ba4_project/ba4_Hee/Trypanosome/training_dataset4_3_AL4/unlabeled/img/vid07_023_060.png</t>
  </si>
  <si>
    <t>/home/ba4_project/ba4_Hee/Trypanosome/training_dataset4_3_AL4/unlabeled/img/vid07_023_061.png</t>
  </si>
  <si>
    <t>/home/ba4_project/ba4_Hee/Trypanosome/training_dataset4_3_AL4/unlabeled/img/vid07_023_062.png</t>
  </si>
  <si>
    <t>/home/ba4_project/ba4_Hee/Trypanosome/training_dataset4_3_AL4/unlabeled/img/vid07_024_000.png</t>
  </si>
  <si>
    <t>/home/ba4_project/ba4_Hee/Trypanosome/training_dataset4_3_AL4/unlabeled/img/vid07_024_001.png</t>
  </si>
  <si>
    <t>/home/ba4_project/ba4_Hee/Trypanosome/training_dataset4_3_AL4/unlabeled/img/vid07_024_002.png</t>
  </si>
  <si>
    <t>/home/ba4_project/ba4_Hee/Trypanosome/training_dataset4_3_AL4/unlabeled/img/vid07_024_003.png</t>
  </si>
  <si>
    <t>/home/ba4_project/ba4_Hee/Trypanosome/training_dataset4_3_AL4/unlabeled/img/vid07_024_004.png</t>
  </si>
  <si>
    <t>/home/ba4_project/ba4_Hee/Trypanosome/training_dataset4_3_AL4/unlabeled/img/vid07_024_005.png</t>
  </si>
  <si>
    <t>/home/ba4_project/ba4_Hee/Trypanosome/training_dataset4_3_AL4/unlabeled/img/vid07_024_006.png</t>
  </si>
  <si>
    <t>/home/ba4_project/ba4_Hee/Trypanosome/training_dataset4_3_AL4/unlabeled/img/vid07_024_007.png</t>
  </si>
  <si>
    <t>/home/ba4_project/ba4_Hee/Trypanosome/training_dataset4_3_AL4/unlabeled/img/vid07_024_008.png</t>
  </si>
  <si>
    <t>/home/ba4_project/ba4_Hee/Trypanosome/training_dataset4_3_AL4/unlabeled/img/vid07_024_009.png</t>
  </si>
  <si>
    <t>/home/ba4_project/ba4_Hee/Trypanosome/training_dataset4_3_AL4/unlabeled/img/vid07_024_010.png</t>
  </si>
  <si>
    <t>/home/ba4_project/ba4_Hee/Trypanosome/training_dataset4_3_AL4/unlabeled/img/vid07_024_011.png</t>
  </si>
  <si>
    <t>/home/ba4_project/ba4_Hee/Trypanosome/training_dataset4_3_AL4/unlabeled/img/vid07_024_012.png</t>
  </si>
  <si>
    <t>/home/ba4_project/ba4_Hee/Trypanosome/training_dataset4_3_AL4/unlabeled/img/vid07_024_013.png</t>
  </si>
  <si>
    <t>/home/ba4_project/ba4_Hee/Trypanosome/training_dataset4_3_AL4/unlabeled/img/vid07_024_014.png</t>
  </si>
  <si>
    <t>/home/ba4_project/ba4_Hee/Trypanosome/training_dataset4_3_AL4/unlabeled/img/vid07_024_015.png</t>
  </si>
  <si>
    <t>/home/ba4_project/ba4_Hee/Trypanosome/training_dataset4_3_AL4/unlabeled/img/vid07_024_016.png</t>
  </si>
  <si>
    <t>/home/ba4_project/ba4_Hee/Trypanosome/training_dataset4_3_AL4/unlabeled/img/vid07_024_017.png</t>
  </si>
  <si>
    <t>/home/ba4_project/ba4_Hee/Trypanosome/training_dataset4_3_AL4/unlabeled/img/vid07_024_018.png</t>
  </si>
  <si>
    <t>/home/ba4_project/ba4_Hee/Trypanosome/training_dataset4_3_AL4/unlabeled/img/vid07_024_019.png</t>
  </si>
  <si>
    <t>/home/ba4_project/ba4_Hee/Trypanosome/training_dataset4_3_AL4/unlabeled/img/vid07_024_020.png</t>
  </si>
  <si>
    <t>/home/ba4_project/ba4_Hee/Trypanosome/training_dataset4_3_AL4/unlabeled/img/vid07_024_021.png</t>
  </si>
  <si>
    <t>/home/ba4_project/ba4_Hee/Trypanosome/training_dataset4_3_AL4/unlabeled/img/vid07_024_022.png</t>
  </si>
  <si>
    <t>/home/ba4_project/ba4_Hee/Trypanosome/training_dataset4_3_AL4/unlabeled/img/vid07_024_023.png</t>
  </si>
  <si>
    <t>/home/ba4_project/ba4_Hee/Trypanosome/training_dataset4_3_AL4/unlabeled/img/vid07_024_024.png</t>
  </si>
  <si>
    <t>/home/ba4_project/ba4_Hee/Trypanosome/training_dataset4_3_AL4/unlabeled/img/vid07_024_025.png</t>
  </si>
  <si>
    <t>/home/ba4_project/ba4_Hee/Trypanosome/training_dataset4_3_AL4/unlabeled/img/vid07_024_026.png</t>
  </si>
  <si>
    <t>/home/ba4_project/ba4_Hee/Trypanosome/training_dataset4_3_AL4/unlabeled/img/vid07_024_027.png</t>
  </si>
  <si>
    <t>/home/ba4_project/ba4_Hee/Trypanosome/training_dataset4_3_AL4/unlabeled/img/vid07_024_028.png</t>
  </si>
  <si>
    <t>/home/ba4_project/ba4_Hee/Trypanosome/training_dataset4_3_AL4/unlabeled/img/vid07_024_029.png</t>
  </si>
  <si>
    <t>/home/ba4_project/ba4_Hee/Trypanosome/training_dataset4_3_AL4/unlabeled/img/vid07_024_030.png</t>
  </si>
  <si>
    <t>/home/ba4_project/ba4_Hee/Trypanosome/training_dataset4_3_AL4/unlabeled/img/vid07_024_031.png</t>
  </si>
  <si>
    <t>/home/ba4_project/ba4_Hee/Trypanosome/training_dataset4_3_AL4/unlabeled/img/vid07_024_032.png</t>
  </si>
  <si>
    <t>/home/ba4_project/ba4_Hee/Trypanosome/training_dataset4_3_AL4/unlabeled/img/vid07_024_033.png</t>
  </si>
  <si>
    <t>/home/ba4_project/ba4_Hee/Trypanosome/training_dataset4_3_AL4/unlabeled/img/vid07_024_034.png</t>
  </si>
  <si>
    <t>/home/ba4_project/ba4_Hee/Trypanosome/training_dataset4_3_AL4/unlabeled/img/vid07_024_035.png</t>
  </si>
  <si>
    <t>/home/ba4_project/ba4_Hee/Trypanosome/training_dataset4_3_AL4/unlabeled/img/vid07_024_036.png</t>
  </si>
  <si>
    <t>/home/ba4_project/ba4_Hee/Trypanosome/training_dataset4_3_AL4/unlabeled/img/vid07_024_037.png</t>
  </si>
  <si>
    <t>/home/ba4_project/ba4_Hee/Trypanosome/training_dataset4_3_AL4/unlabeled/img/vid07_024_038.png</t>
  </si>
  <si>
    <t>/home/ba4_project/ba4_Hee/Trypanosome/training_dataset4_3_AL4/unlabeled/img/vid07_024_039.png</t>
  </si>
  <si>
    <t>/home/ba4_project/ba4_Hee/Trypanosome/training_dataset4_3_AL4/unlabeled/img/vid07_024_040.png</t>
  </si>
  <si>
    <t>/home/ba4_project/ba4_Hee/Trypanosome/training_dataset4_3_AL4/unlabeled/img/vid07_024_041.png</t>
  </si>
  <si>
    <t>/home/ba4_project/ba4_Hee/Trypanosome/training_dataset4_3_AL4/unlabeled/img/vid07_024_042.png</t>
  </si>
  <si>
    <t>/home/ba4_project/ba4_Hee/Trypanosome/training_dataset4_3_AL4/unlabeled/img/vid07_024_043.png</t>
  </si>
  <si>
    <t>/home/ba4_project/ba4_Hee/Trypanosome/training_dataset4_3_AL4/unlabeled/img/vid07_024_044.png</t>
  </si>
  <si>
    <t>/home/ba4_project/ba4_Hee/Trypanosome/training_dataset4_3_AL4/unlabeled/img/vid07_024_045.png</t>
  </si>
  <si>
    <t>/home/ba4_project/ba4_Hee/Trypanosome/training_dataset4_3_AL4/unlabeled/img/vid07_024_046.png</t>
  </si>
  <si>
    <t>/home/ba4_project/ba4_Hee/Trypanosome/training_dataset4_3_AL4/unlabeled/img/vid07_024_047.png</t>
  </si>
  <si>
    <t>/home/ba4_project/ba4_Hee/Trypanosome/training_dataset4_3_AL4/unlabeled/img/vid07_024_048.png</t>
  </si>
  <si>
    <t>/home/ba4_project/ba4_Hee/Trypanosome/training_dataset4_3_AL4/unlabeled/img/vid07_024_049.png</t>
  </si>
  <si>
    <t>/home/ba4_project/ba4_Hee/Trypanosome/training_dataset4_3_AL4/unlabeled/img/vid07_024_050.png</t>
  </si>
  <si>
    <t>/home/ba4_project/ba4_Hee/Trypanosome/training_dataset4_3_AL4/unlabeled/img/vid07_024_051.png</t>
  </si>
  <si>
    <t>/home/ba4_project/ba4_Hee/Trypanosome/training_dataset4_3_AL4/unlabeled/img/vid07_024_052.png</t>
  </si>
  <si>
    <t>/home/ba4_project/ba4_Hee/Trypanosome/training_dataset4_3_AL4/unlabeled/img/vid07_024_053.png</t>
  </si>
  <si>
    <t>/home/ba4_project/ba4_Hee/Trypanosome/training_dataset4_3_AL4/unlabeled/img/vid07_024_054.png</t>
  </si>
  <si>
    <t>/home/ba4_project/ba4_Hee/Trypanosome/training_dataset4_3_AL4/unlabeled/img/vid07_024_055.png</t>
  </si>
  <si>
    <t>/home/ba4_project/ba4_Hee/Trypanosome/training_dataset4_3_AL4/unlabeled/img/vid07_024_056.png</t>
  </si>
  <si>
    <t>/home/ba4_project/ba4_Hee/Trypanosome/training_dataset4_3_AL4/unlabeled/img/vid07_024_057.png</t>
  </si>
  <si>
    <t>/home/ba4_project/ba4_Hee/Trypanosome/training_dataset4_3_AL4/unlabeled/img/vid07_024_058.png</t>
  </si>
  <si>
    <t>/home/ba4_project/ba4_Hee/Trypanosome/training_dataset4_3_AL4/unlabeled/img/vid07_024_059.png</t>
  </si>
  <si>
    <t>/home/ba4_project/ba4_Hee/Trypanosome/training_dataset4_3_AL4/unlabeled/img/vid07_024_060.png</t>
  </si>
  <si>
    <t>/home/ba4_project/ba4_Hee/Trypanosome/training_dataset4_3_AL4/unlabeled/img/vid07_024_061.png</t>
  </si>
  <si>
    <t>/home/ba4_project/ba4_Hee/Trypanosome/training_dataset4_3_AL4/unlabeled/img/vid07_024_062.png</t>
  </si>
  <si>
    <t>/home/ba4_project/ba4_Hee/Trypanosome/training_dataset4_3_AL4/unlabeled/img/vid07_025_000.png</t>
  </si>
  <si>
    <t>/home/ba4_project/ba4_Hee/Trypanosome/training_dataset4_3_AL4/unlabeled/img/vid07_025_001.png</t>
  </si>
  <si>
    <t>/home/ba4_project/ba4_Hee/Trypanosome/training_dataset4_3_AL4/unlabeled/img/vid07_025_002.png</t>
  </si>
  <si>
    <t>/home/ba4_project/ba4_Hee/Trypanosome/training_dataset4_3_AL4/unlabeled/img/vid07_025_003.png</t>
  </si>
  <si>
    <t>/home/ba4_project/ba4_Hee/Trypanosome/training_dataset4_3_AL4/unlabeled/img/vid07_025_004.png</t>
  </si>
  <si>
    <t>/home/ba4_project/ba4_Hee/Trypanosome/training_dataset4_3_AL4/unlabeled/img/vid07_025_005.png</t>
  </si>
  <si>
    <t>/home/ba4_project/ba4_Hee/Trypanosome/training_dataset4_3_AL4/unlabeled/img/vid07_025_006.png</t>
  </si>
  <si>
    <t>/home/ba4_project/ba4_Hee/Trypanosome/training_dataset4_3_AL4/unlabeled/img/vid07_025_007.png</t>
  </si>
  <si>
    <t>/home/ba4_project/ba4_Hee/Trypanosome/training_dataset4_3_AL4/unlabeled/img/vid07_025_008.png</t>
  </si>
  <si>
    <t>/home/ba4_project/ba4_Hee/Trypanosome/training_dataset4_3_AL4/unlabeled/img/vid07_025_009.png</t>
  </si>
  <si>
    <t>/home/ba4_project/ba4_Hee/Trypanosome/training_dataset4_3_AL4/unlabeled/img/vid07_025_010.png</t>
  </si>
  <si>
    <t>/home/ba4_project/ba4_Hee/Trypanosome/training_dataset4_3_AL4/unlabeled/img/vid07_025_011.png</t>
  </si>
  <si>
    <t>/home/ba4_project/ba4_Hee/Trypanosome/training_dataset4_3_AL4/unlabeled/img/vid07_025_012.png</t>
  </si>
  <si>
    <t>/home/ba4_project/ba4_Hee/Trypanosome/training_dataset4_3_AL4/unlabeled/img/vid07_025_013.png</t>
  </si>
  <si>
    <t>/home/ba4_project/ba4_Hee/Trypanosome/training_dataset4_3_AL4/unlabeled/img/vid07_025_014.png</t>
  </si>
  <si>
    <t>/home/ba4_project/ba4_Hee/Trypanosome/training_dataset4_3_AL4/unlabeled/img/vid07_025_015.png</t>
  </si>
  <si>
    <t>/home/ba4_project/ba4_Hee/Trypanosome/training_dataset4_3_AL4/unlabeled/img/vid07_025_016.png</t>
  </si>
  <si>
    <t>/home/ba4_project/ba4_Hee/Trypanosome/training_dataset4_3_AL4/unlabeled/img/vid07_025_017.png</t>
  </si>
  <si>
    <t>/home/ba4_project/ba4_Hee/Trypanosome/training_dataset4_3_AL4/unlabeled/img/vid07_025_018.png</t>
  </si>
  <si>
    <t>/home/ba4_project/ba4_Hee/Trypanosome/training_dataset4_3_AL4/unlabeled/img/vid07_025_019.png</t>
  </si>
  <si>
    <t>/home/ba4_project/ba4_Hee/Trypanosome/training_dataset4_3_AL4/unlabeled/img/vid07_025_020.png</t>
  </si>
  <si>
    <t>/home/ba4_project/ba4_Hee/Trypanosome/training_dataset4_3_AL4/unlabeled/img/vid07_025_021.png</t>
  </si>
  <si>
    <t>/home/ba4_project/ba4_Hee/Trypanosome/training_dataset4_3_AL4/unlabeled/img/vid07_025_022.png</t>
  </si>
  <si>
    <t>/home/ba4_project/ba4_Hee/Trypanosome/training_dataset4_3_AL4/unlabeled/img/vid07_025_023.png</t>
  </si>
  <si>
    <t>/home/ba4_project/ba4_Hee/Trypanosome/training_dataset4_3_AL4/unlabeled/img/vid07_025_024.png</t>
  </si>
  <si>
    <t>/home/ba4_project/ba4_Hee/Trypanosome/training_dataset4_3_AL4/unlabeled/img/vid07_025_025.png</t>
  </si>
  <si>
    <t>/home/ba4_project/ba4_Hee/Trypanosome/training_dataset4_3_AL4/unlabeled/img/vid07_025_026.png</t>
  </si>
  <si>
    <t>/home/ba4_project/ba4_Hee/Trypanosome/training_dataset4_3_AL4/unlabeled/img/vid07_025_027.png</t>
  </si>
  <si>
    <t>/home/ba4_project/ba4_Hee/Trypanosome/training_dataset4_3_AL4/unlabeled/img/vid07_025_028.png</t>
  </si>
  <si>
    <t>/home/ba4_project/ba4_Hee/Trypanosome/training_dataset4_3_AL4/unlabeled/img/vid07_025_029.png</t>
  </si>
  <si>
    <t>/home/ba4_project/ba4_Hee/Trypanosome/training_dataset4_3_AL4/unlabeled/img/vid07_025_030.png</t>
  </si>
  <si>
    <t>/home/ba4_project/ba4_Hee/Trypanosome/training_dataset4_3_AL4/unlabeled/img/vid07_025_031.png</t>
  </si>
  <si>
    <t>/home/ba4_project/ba4_Hee/Trypanosome/training_dataset4_3_AL4/unlabeled/img/vid07_025_032.png</t>
  </si>
  <si>
    <t>/home/ba4_project/ba4_Hee/Trypanosome/training_dataset4_3_AL4/unlabeled/img/vid07_025_033.png</t>
  </si>
  <si>
    <t>/home/ba4_project/ba4_Hee/Trypanosome/training_dataset4_3_AL4/unlabeled/img/vid07_025_034.png</t>
  </si>
  <si>
    <t>/home/ba4_project/ba4_Hee/Trypanosome/training_dataset4_3_AL4/unlabeled/img/vid07_025_035.png</t>
  </si>
  <si>
    <t>/home/ba4_project/ba4_Hee/Trypanosome/training_dataset4_3_AL4/unlabeled/img/vid07_025_036.png</t>
  </si>
  <si>
    <t>/home/ba4_project/ba4_Hee/Trypanosome/training_dataset4_3_AL4/unlabeled/img/vid07_025_037.png</t>
  </si>
  <si>
    <t>/home/ba4_project/ba4_Hee/Trypanosome/training_dataset4_3_AL4/unlabeled/img/vid07_025_038.png</t>
  </si>
  <si>
    <t>/home/ba4_project/ba4_Hee/Trypanosome/training_dataset4_3_AL4/unlabeled/img/vid07_025_039.png</t>
  </si>
  <si>
    <t>/home/ba4_project/ba4_Hee/Trypanosome/training_dataset4_3_AL4/unlabeled/img/vid07_025_040.png</t>
  </si>
  <si>
    <t>/home/ba4_project/ba4_Hee/Trypanosome/training_dataset4_3_AL4/unlabeled/img/vid07_025_041.png</t>
  </si>
  <si>
    <t>/home/ba4_project/ba4_Hee/Trypanosome/training_dataset4_3_AL4/unlabeled/img/vid07_025_042.png</t>
  </si>
  <si>
    <t>/home/ba4_project/ba4_Hee/Trypanosome/training_dataset4_3_AL4/unlabeled/img/vid07_025_043.png</t>
  </si>
  <si>
    <t>/home/ba4_project/ba4_Hee/Trypanosome/training_dataset4_3_AL4/unlabeled/img/vid07_025_044.png</t>
  </si>
  <si>
    <t>/home/ba4_project/ba4_Hee/Trypanosome/training_dataset4_3_AL4/unlabeled/img/vid07_025_045.png</t>
  </si>
  <si>
    <t>/home/ba4_project/ba4_Hee/Trypanosome/training_dataset4_3_AL4/unlabeled/img/vid07_025_046.png</t>
  </si>
  <si>
    <t>/home/ba4_project/ba4_Hee/Trypanosome/training_dataset4_3_AL4/unlabeled/img/vid07_025_047.png</t>
  </si>
  <si>
    <t>/home/ba4_project/ba4_Hee/Trypanosome/training_dataset4_3_AL4/unlabeled/img/vid07_025_048.png</t>
  </si>
  <si>
    <t>/home/ba4_project/ba4_Hee/Trypanosome/training_dataset4_3_AL4/unlabeled/img/vid07_025_049.png</t>
  </si>
  <si>
    <t>/home/ba4_project/ba4_Hee/Trypanosome/training_dataset4_3_AL4/unlabeled/img/vid07_025_050.png</t>
  </si>
  <si>
    <t>/home/ba4_project/ba4_Hee/Trypanosome/training_dataset4_3_AL4/unlabeled/img/vid07_025_051.png</t>
  </si>
  <si>
    <t>/home/ba4_project/ba4_Hee/Trypanosome/training_dataset4_3_AL4/unlabeled/img/vid07_025_052.png</t>
  </si>
  <si>
    <t>/home/ba4_project/ba4_Hee/Trypanosome/training_dataset4_3_AL4/unlabeled/img/vid07_025_053.png</t>
  </si>
  <si>
    <t>/home/ba4_project/ba4_Hee/Trypanosome/training_dataset4_3_AL4/unlabeled/img/vid07_025_054.png</t>
  </si>
  <si>
    <t>/home/ba4_project/ba4_Hee/Trypanosome/training_dataset4_3_AL4/unlabeled/img/vid07_025_055.png</t>
  </si>
  <si>
    <t>/home/ba4_project/ba4_Hee/Trypanosome/training_dataset4_3_AL4/unlabeled/img/vid07_025_056.png</t>
  </si>
  <si>
    <t>/home/ba4_project/ba4_Hee/Trypanosome/training_dataset4_3_AL4/unlabeled/img/vid07_025_057.png</t>
  </si>
  <si>
    <t>/home/ba4_project/ba4_Hee/Trypanosome/training_dataset4_3_AL4/unlabeled/img/vid07_025_058.png</t>
  </si>
  <si>
    <t>/home/ba4_project/ba4_Hee/Trypanosome/training_dataset4_3_AL4/unlabeled/img/vid07_025_059.png</t>
  </si>
  <si>
    <t>/home/ba4_project/ba4_Hee/Trypanosome/training_dataset4_3_AL4/unlabeled/img/vid07_025_060.png</t>
  </si>
  <si>
    <t>/home/ba4_project/ba4_Hee/Trypanosome/training_dataset4_3_AL4/unlabeled/img/vid07_025_061.png</t>
  </si>
  <si>
    <t>/home/ba4_project/ba4_Hee/Trypanosome/training_dataset4_3_AL4/unlabeled/img/vid07_025_062.png</t>
  </si>
  <si>
    <t>/home/ba4_project/ba4_Hee/Trypanosome/training_dataset4_3_AL4/unlabeled/img/vid07_026_001.png</t>
  </si>
  <si>
    <t>/home/ba4_project/ba4_Hee/Trypanosome/training_dataset4_3_AL4/unlabeled/img/vid07_026_002.png</t>
  </si>
  <si>
    <t>/home/ba4_project/ba4_Hee/Trypanosome/training_dataset4_3_AL4/unlabeled/img/vid07_026_003.png</t>
  </si>
  <si>
    <t>/home/ba4_project/ba4_Hee/Trypanosome/training_dataset4_3_AL4/unlabeled/img/vid07_026_004.png</t>
  </si>
  <si>
    <t>/home/ba4_project/ba4_Hee/Trypanosome/training_dataset4_3_AL4/unlabeled/img/vid07_026_005.png</t>
  </si>
  <si>
    <t>/home/ba4_project/ba4_Hee/Trypanosome/training_dataset4_3_AL4/unlabeled/img/vid07_026_006.png</t>
  </si>
  <si>
    <t>/home/ba4_project/ba4_Hee/Trypanosome/training_dataset4_3_AL4/unlabeled/img/vid07_026_007.png</t>
  </si>
  <si>
    <t>/home/ba4_project/ba4_Hee/Trypanosome/training_dataset4_3_AL4/unlabeled/img/vid07_026_008.png</t>
  </si>
  <si>
    <t>/home/ba4_project/ba4_Hee/Trypanosome/training_dataset4_3_AL4/unlabeled/img/vid07_026_009.png</t>
  </si>
  <si>
    <t>/home/ba4_project/ba4_Hee/Trypanosome/training_dataset4_3_AL4/unlabeled/img/vid07_026_010.png</t>
  </si>
  <si>
    <t>/home/ba4_project/ba4_Hee/Trypanosome/training_dataset4_3_AL4/unlabeled/img/vid07_026_011.png</t>
  </si>
  <si>
    <t>/home/ba4_project/ba4_Hee/Trypanosome/training_dataset4_3_AL4/unlabeled/img/vid07_026_012.png</t>
  </si>
  <si>
    <t>/home/ba4_project/ba4_Hee/Trypanosome/training_dataset4_3_AL4/unlabeled/img/vid07_026_013.png</t>
  </si>
  <si>
    <t>/home/ba4_project/ba4_Hee/Trypanosome/training_dataset4_3_AL4/unlabeled/img/vid07_026_014.png</t>
  </si>
  <si>
    <t>/home/ba4_project/ba4_Hee/Trypanosome/training_dataset4_3_AL4/unlabeled/img/vid07_026_015.png</t>
  </si>
  <si>
    <t>/home/ba4_project/ba4_Hee/Trypanosome/training_dataset4_3_AL4/unlabeled/img/vid07_026_016.png</t>
  </si>
  <si>
    <t>/home/ba4_project/ba4_Hee/Trypanosome/training_dataset4_3_AL4/unlabeled/img/vid07_026_017.png</t>
  </si>
  <si>
    <t>/home/ba4_project/ba4_Hee/Trypanosome/training_dataset4_3_AL4/unlabeled/img/vid07_026_018.png</t>
  </si>
  <si>
    <t>/home/ba4_project/ba4_Hee/Trypanosome/training_dataset4_3_AL4/unlabeled/img/vid07_026_019.png</t>
  </si>
  <si>
    <t>/home/ba4_project/ba4_Hee/Trypanosome/training_dataset4_3_AL4/unlabeled/img/vid07_026_020.png</t>
  </si>
  <si>
    <t>/home/ba4_project/ba4_Hee/Trypanosome/training_dataset4_3_AL4/unlabeled/img/vid07_026_021.png</t>
  </si>
  <si>
    <t>/home/ba4_project/ba4_Hee/Trypanosome/training_dataset4_3_AL4/unlabeled/img/vid07_026_022.png</t>
  </si>
  <si>
    <t>/home/ba4_project/ba4_Hee/Trypanosome/training_dataset4_3_AL4/unlabeled/img/vid07_026_023.png</t>
  </si>
  <si>
    <t>/home/ba4_project/ba4_Hee/Trypanosome/training_dataset4_3_AL4/unlabeled/img/vid07_026_024.png</t>
  </si>
  <si>
    <t>/home/ba4_project/ba4_Hee/Trypanosome/training_dataset4_3_AL4/unlabeled/img/vid07_026_025.png</t>
  </si>
  <si>
    <t>/home/ba4_project/ba4_Hee/Trypanosome/training_dataset4_3_AL4/unlabeled/img/vid07_026_026.png</t>
  </si>
  <si>
    <t>/home/ba4_project/ba4_Hee/Trypanosome/training_dataset4_3_AL4/unlabeled/img/vid07_026_027.png</t>
  </si>
  <si>
    <t>/home/ba4_project/ba4_Hee/Trypanosome/training_dataset4_3_AL4/unlabeled/img/vid07_026_028.png</t>
  </si>
  <si>
    <t>/home/ba4_project/ba4_Hee/Trypanosome/training_dataset4_3_AL4/unlabeled/img/vid07_026_029.png</t>
  </si>
  <si>
    <t>/home/ba4_project/ba4_Hee/Trypanosome/training_dataset4_3_AL4/unlabeled/img/vid07_026_030.png</t>
  </si>
  <si>
    <t>/home/ba4_project/ba4_Hee/Trypanosome/training_dataset4_3_AL4/unlabeled/img/vid07_026_031.png</t>
  </si>
  <si>
    <t>/home/ba4_project/ba4_Hee/Trypanosome/training_dataset4_3_AL4/unlabeled/img/vid07_026_032.png</t>
  </si>
  <si>
    <t>/home/ba4_project/ba4_Hee/Trypanosome/training_dataset4_3_AL4/unlabeled/img/vid07_026_033.png</t>
  </si>
  <si>
    <t>/home/ba4_project/ba4_Hee/Trypanosome/training_dataset4_3_AL4/unlabeled/img/vid07_026_034.png</t>
  </si>
  <si>
    <t>/home/ba4_project/ba4_Hee/Trypanosome/training_dataset4_3_AL4/unlabeled/img/vid07_026_035.png</t>
  </si>
  <si>
    <t>/home/ba4_project/ba4_Hee/Trypanosome/training_dataset4_3_AL4/unlabeled/img/vid07_026_036.png</t>
  </si>
  <si>
    <t>/home/ba4_project/ba4_Hee/Trypanosome/training_dataset4_3_AL4/unlabeled/img/vid07_026_037.png</t>
  </si>
  <si>
    <t>/home/ba4_project/ba4_Hee/Trypanosome/training_dataset4_3_AL4/unlabeled/img/vid07_026_038.png</t>
  </si>
  <si>
    <t>/home/ba4_project/ba4_Hee/Trypanosome/training_dataset4_3_AL4/unlabeled/img/vid07_026_039.png</t>
  </si>
  <si>
    <t>/home/ba4_project/ba4_Hee/Trypanosome/training_dataset4_3_AL4/unlabeled/img/vid07_026_040.png</t>
  </si>
  <si>
    <t>/home/ba4_project/ba4_Hee/Trypanosome/training_dataset4_3_AL4/unlabeled/img/vid07_026_041.png</t>
  </si>
  <si>
    <t>/home/ba4_project/ba4_Hee/Trypanosome/training_dataset4_3_AL4/unlabeled/img/vid07_026_042.png</t>
  </si>
  <si>
    <t>/home/ba4_project/ba4_Hee/Trypanosome/training_dataset4_3_AL4/unlabeled/img/vid07_026_043.png</t>
  </si>
  <si>
    <t>/home/ba4_project/ba4_Hee/Trypanosome/training_dataset4_3_AL4/unlabeled/img/vid07_026_044.png</t>
  </si>
  <si>
    <t>/home/ba4_project/ba4_Hee/Trypanosome/training_dataset4_3_AL4/unlabeled/img/vid07_026_045.png</t>
  </si>
  <si>
    <t>/home/ba4_project/ba4_Hee/Trypanosome/training_dataset4_3_AL4/unlabeled/img/vid07_026_046.png</t>
  </si>
  <si>
    <t>/home/ba4_project/ba4_Hee/Trypanosome/training_dataset4_3_AL4/unlabeled/img/vid07_026_047.png</t>
  </si>
  <si>
    <t>/home/ba4_project/ba4_Hee/Trypanosome/training_dataset4_3_AL4/unlabeled/img/vid07_026_048.png</t>
  </si>
  <si>
    <t>/home/ba4_project/ba4_Hee/Trypanosome/training_dataset4_3_AL4/unlabeled/img/vid07_026_049.png</t>
  </si>
  <si>
    <t>/home/ba4_project/ba4_Hee/Trypanosome/training_dataset4_3_AL4/unlabeled/img/vid07_026_050.png</t>
  </si>
  <si>
    <t>/home/ba4_project/ba4_Hee/Trypanosome/training_dataset4_3_AL4/unlabeled/img/vid07_026_051.png</t>
  </si>
  <si>
    <t>/home/ba4_project/ba4_Hee/Trypanosome/training_dataset4_3_AL4/unlabeled/img/vid07_026_052.png</t>
  </si>
  <si>
    <t>/home/ba4_project/ba4_Hee/Trypanosome/training_dataset4_3_AL4/unlabeled/img/vid07_026_053.png</t>
  </si>
  <si>
    <t>/home/ba4_project/ba4_Hee/Trypanosome/training_dataset4_3_AL4/unlabeled/img/vid07_026_054.png</t>
  </si>
  <si>
    <t>/home/ba4_project/ba4_Hee/Trypanosome/training_dataset4_3_AL4/unlabeled/img/vid07_026_055.png</t>
  </si>
  <si>
    <t>/home/ba4_project/ba4_Hee/Trypanosome/training_dataset4_3_AL4/unlabeled/img/vid07_026_056.png</t>
  </si>
  <si>
    <t>/home/ba4_project/ba4_Hee/Trypanosome/training_dataset4_3_AL4/unlabeled/img/vid07_026_057.png</t>
  </si>
  <si>
    <t>/home/ba4_project/ba4_Hee/Trypanosome/training_dataset4_3_AL4/unlabeled/img/vid07_026_058.png</t>
  </si>
  <si>
    <t>/home/ba4_project/ba4_Hee/Trypanosome/training_dataset4_3_AL4/unlabeled/img/vid07_026_059.png</t>
  </si>
  <si>
    <t>/home/ba4_project/ba4_Hee/Trypanosome/training_dataset4_3_AL4/unlabeled/img/vid07_026_060.png</t>
  </si>
  <si>
    <t>/home/ba4_project/ba4_Hee/Trypanosome/training_dataset4_3_AL4/unlabeled/img/vid07_026_061.png</t>
  </si>
  <si>
    <t>/home/ba4_project/ba4_Hee/Trypanosome/training_dataset4_3_AL4/unlabeled/img/vid07_026_062.png</t>
  </si>
  <si>
    <t>/home/ba4_project/ba4_Hee/Trypanosome/training_dataset4_3_AL4/unlabeled/img/vid07_027_000.png</t>
  </si>
  <si>
    <t>/home/ba4_project/ba4_Hee/Trypanosome/training_dataset4_3_AL4/unlabeled/img/vid07_027_001.png</t>
  </si>
  <si>
    <t>/home/ba4_project/ba4_Hee/Trypanosome/training_dataset4_3_AL4/unlabeled/img/vid07_027_002.png</t>
  </si>
  <si>
    <t>/home/ba4_project/ba4_Hee/Trypanosome/training_dataset4_3_AL4/unlabeled/img/vid07_027_003.png</t>
  </si>
  <si>
    <t>/home/ba4_project/ba4_Hee/Trypanosome/training_dataset4_3_AL4/unlabeled/img/vid07_027_004.png</t>
  </si>
  <si>
    <t>/home/ba4_project/ba4_Hee/Trypanosome/training_dataset4_3_AL4/unlabeled/img/vid07_027_005.png</t>
  </si>
  <si>
    <t>/home/ba4_project/ba4_Hee/Trypanosome/training_dataset4_3_AL4/unlabeled/img/vid07_027_006.png</t>
  </si>
  <si>
    <t>/home/ba4_project/ba4_Hee/Trypanosome/training_dataset4_3_AL4/unlabeled/img/vid07_027_008.png</t>
  </si>
  <si>
    <t>/home/ba4_project/ba4_Hee/Trypanosome/training_dataset4_3_AL4/unlabeled/img/vid07_027_009.png</t>
  </si>
  <si>
    <t>/home/ba4_project/ba4_Hee/Trypanosome/training_dataset4_3_AL4/unlabeled/img/vid07_027_010.png</t>
  </si>
  <si>
    <t>/home/ba4_project/ba4_Hee/Trypanosome/training_dataset4_3_AL4/unlabeled/img/vid07_027_011.png</t>
  </si>
  <si>
    <t>/home/ba4_project/ba4_Hee/Trypanosome/training_dataset4_3_AL4/unlabeled/img/vid07_027_012.png</t>
  </si>
  <si>
    <t>/home/ba4_project/ba4_Hee/Trypanosome/training_dataset4_3_AL4/unlabeled/img/vid07_027_013.png</t>
  </si>
  <si>
    <t>/home/ba4_project/ba4_Hee/Trypanosome/training_dataset4_3_AL4/unlabeled/img/vid07_027_014.png</t>
  </si>
  <si>
    <t>/home/ba4_project/ba4_Hee/Trypanosome/training_dataset4_3_AL4/unlabeled/img/vid07_027_015.png</t>
  </si>
  <si>
    <t>/home/ba4_project/ba4_Hee/Trypanosome/training_dataset4_3_AL4/unlabeled/img/vid07_027_016.png</t>
  </si>
  <si>
    <t>/home/ba4_project/ba4_Hee/Trypanosome/training_dataset4_3_AL4/unlabeled/img/vid07_027_017.png</t>
  </si>
  <si>
    <t>/home/ba4_project/ba4_Hee/Trypanosome/training_dataset4_3_AL4/unlabeled/img/vid07_027_018.png</t>
  </si>
  <si>
    <t>/home/ba4_project/ba4_Hee/Trypanosome/training_dataset4_3_AL4/unlabeled/img/vid07_027_019.png</t>
  </si>
  <si>
    <t>/home/ba4_project/ba4_Hee/Trypanosome/training_dataset4_3_AL4/unlabeled/img/vid07_027_020.png</t>
  </si>
  <si>
    <t>/home/ba4_project/ba4_Hee/Trypanosome/training_dataset4_3_AL4/unlabeled/img/vid07_027_021.png</t>
  </si>
  <si>
    <t>/home/ba4_project/ba4_Hee/Trypanosome/training_dataset4_3_AL4/unlabeled/img/vid07_027_022.png</t>
  </si>
  <si>
    <t>/home/ba4_project/ba4_Hee/Trypanosome/training_dataset4_3_AL4/unlabeled/img/vid07_027_023.png</t>
  </si>
  <si>
    <t>/home/ba4_project/ba4_Hee/Trypanosome/training_dataset4_3_AL4/unlabeled/img/vid07_027_024.png</t>
  </si>
  <si>
    <t>/home/ba4_project/ba4_Hee/Trypanosome/training_dataset4_3_AL4/unlabeled/img/vid07_027_025.png</t>
  </si>
  <si>
    <t>/home/ba4_project/ba4_Hee/Trypanosome/training_dataset4_3_AL4/unlabeled/img/vid07_027_026.png</t>
  </si>
  <si>
    <t>/home/ba4_project/ba4_Hee/Trypanosome/training_dataset4_3_AL4/unlabeled/img/vid07_027_027.png</t>
  </si>
  <si>
    <t>/home/ba4_project/ba4_Hee/Trypanosome/training_dataset4_3_AL4/unlabeled/img/vid07_027_028.png</t>
  </si>
  <si>
    <t>/home/ba4_project/ba4_Hee/Trypanosome/training_dataset4_3_AL4/unlabeled/img/vid07_027_029.png</t>
  </si>
  <si>
    <t>/home/ba4_project/ba4_Hee/Trypanosome/training_dataset4_3_AL4/unlabeled/img/vid07_027_030.png</t>
  </si>
  <si>
    <t>/home/ba4_project/ba4_Hee/Trypanosome/training_dataset4_3_AL4/unlabeled/img/vid07_027_031.png</t>
  </si>
  <si>
    <t>/home/ba4_project/ba4_Hee/Trypanosome/training_dataset4_3_AL4/unlabeled/img/vid07_027_032.png</t>
  </si>
  <si>
    <t>/home/ba4_project/ba4_Hee/Trypanosome/training_dataset4_3_AL4/unlabeled/img/vid07_027_033.png</t>
  </si>
  <si>
    <t>/home/ba4_project/ba4_Hee/Trypanosome/training_dataset4_3_AL4/unlabeled/img/vid07_027_034.png</t>
  </si>
  <si>
    <t>/home/ba4_project/ba4_Hee/Trypanosome/training_dataset4_3_AL4/unlabeled/img/vid07_027_035.png</t>
  </si>
  <si>
    <t>/home/ba4_project/ba4_Hee/Trypanosome/training_dataset4_3_AL4/unlabeled/img/vid07_027_036.png</t>
  </si>
  <si>
    <t>/home/ba4_project/ba4_Hee/Trypanosome/training_dataset4_3_AL4/unlabeled/img/vid07_027_037.png</t>
  </si>
  <si>
    <t>/home/ba4_project/ba4_Hee/Trypanosome/training_dataset4_3_AL4/unlabeled/img/vid07_027_038.png</t>
  </si>
  <si>
    <t>/home/ba4_project/ba4_Hee/Trypanosome/training_dataset4_3_AL4/unlabeled/img/vid07_027_039.png</t>
  </si>
  <si>
    <t>/home/ba4_project/ba4_Hee/Trypanosome/training_dataset4_3_AL4/unlabeled/img/vid07_027_040.png</t>
  </si>
  <si>
    <t>/home/ba4_project/ba4_Hee/Trypanosome/training_dataset4_3_AL4/unlabeled/img/vid07_027_041.png</t>
  </si>
  <si>
    <t>/home/ba4_project/ba4_Hee/Trypanosome/training_dataset4_3_AL4/unlabeled/img/vid07_027_042.png</t>
  </si>
  <si>
    <t>/home/ba4_project/ba4_Hee/Trypanosome/training_dataset4_3_AL4/unlabeled/img/vid07_027_043.png</t>
  </si>
  <si>
    <t>/home/ba4_project/ba4_Hee/Trypanosome/training_dataset4_3_AL4/unlabeled/img/vid07_027_044.png</t>
  </si>
  <si>
    <t>/home/ba4_project/ba4_Hee/Trypanosome/training_dataset4_3_AL4/unlabeled/img/vid07_027_045.png</t>
  </si>
  <si>
    <t>/home/ba4_project/ba4_Hee/Trypanosome/training_dataset4_3_AL4/unlabeled/img/vid07_027_046.png</t>
  </si>
  <si>
    <t>/home/ba4_project/ba4_Hee/Trypanosome/training_dataset4_3_AL4/unlabeled/img/vid07_027_047.png</t>
  </si>
  <si>
    <t>/home/ba4_project/ba4_Hee/Trypanosome/training_dataset4_3_AL4/unlabeled/img/vid07_027_048.png</t>
  </si>
  <si>
    <t>/home/ba4_project/ba4_Hee/Trypanosome/training_dataset4_3_AL4/unlabeled/img/vid07_027_049.png</t>
  </si>
  <si>
    <t>/home/ba4_project/ba4_Hee/Trypanosome/training_dataset4_3_AL4/unlabeled/img/vid07_027_050.png</t>
  </si>
  <si>
    <t>/home/ba4_project/ba4_Hee/Trypanosome/training_dataset4_3_AL4/unlabeled/img/vid07_027_051.png</t>
  </si>
  <si>
    <t>/home/ba4_project/ba4_Hee/Trypanosome/training_dataset4_3_AL4/unlabeled/img/vid07_027_052.png</t>
  </si>
  <si>
    <t>/home/ba4_project/ba4_Hee/Trypanosome/training_dataset4_3_AL4/unlabeled/img/vid07_027_053.png</t>
  </si>
  <si>
    <t>/home/ba4_project/ba4_Hee/Trypanosome/training_dataset4_3_AL4/unlabeled/img/vid07_027_054.png</t>
  </si>
  <si>
    <t>/home/ba4_project/ba4_Hee/Trypanosome/training_dataset4_3_AL4/unlabeled/img/vid07_027_055.png</t>
  </si>
  <si>
    <t>/home/ba4_project/ba4_Hee/Trypanosome/training_dataset4_3_AL4/unlabeled/img/vid07_027_056.png</t>
  </si>
  <si>
    <t>/home/ba4_project/ba4_Hee/Trypanosome/training_dataset4_3_AL4/unlabeled/img/vid07_027_057.png</t>
  </si>
  <si>
    <t>/home/ba4_project/ba4_Hee/Trypanosome/training_dataset4_3_AL4/unlabeled/img/vid07_027_058.png</t>
  </si>
  <si>
    <t>/home/ba4_project/ba4_Hee/Trypanosome/training_dataset4_3_AL4/unlabeled/img/vid07_027_059.png</t>
  </si>
  <si>
    <t>/home/ba4_project/ba4_Hee/Trypanosome/training_dataset4_3_AL4/unlabeled/img/vid07_027_060.png</t>
  </si>
  <si>
    <t>/home/ba4_project/ba4_Hee/Trypanosome/training_dataset4_3_AL4/unlabeled/img/vid07_027_061.png</t>
  </si>
  <si>
    <t>/home/ba4_project/ba4_Hee/Trypanosome/training_dataset4_3_AL4/unlabeled/img/vid07_028_000.png</t>
  </si>
  <si>
    <t>/home/ba4_project/ba4_Hee/Trypanosome/training_dataset4_3_AL4/unlabeled/img/vid07_028_001.png</t>
  </si>
  <si>
    <t>/home/ba4_project/ba4_Hee/Trypanosome/training_dataset4_3_AL4/unlabeled/img/vid07_028_002.png</t>
  </si>
  <si>
    <t>/home/ba4_project/ba4_Hee/Trypanosome/training_dataset4_3_AL4/unlabeled/img/vid07_028_003.png</t>
  </si>
  <si>
    <t>/home/ba4_project/ba4_Hee/Trypanosome/training_dataset4_3_AL4/unlabeled/img/vid07_028_004.png</t>
  </si>
  <si>
    <t>/home/ba4_project/ba4_Hee/Trypanosome/training_dataset4_3_AL4/unlabeled/img/vid07_028_005.png</t>
  </si>
  <si>
    <t>/home/ba4_project/ba4_Hee/Trypanosome/training_dataset4_3_AL4/unlabeled/img/vid07_028_006.png</t>
  </si>
  <si>
    <t>/home/ba4_project/ba4_Hee/Trypanosome/training_dataset4_3_AL4/unlabeled/img/vid07_028_007.png</t>
  </si>
  <si>
    <t>/home/ba4_project/ba4_Hee/Trypanosome/training_dataset4_3_AL4/unlabeled/img/vid07_028_009.png</t>
  </si>
  <si>
    <t>/home/ba4_project/ba4_Hee/Trypanosome/training_dataset4_3_AL4/unlabeled/img/vid07_028_010.png</t>
  </si>
  <si>
    <t>/home/ba4_project/ba4_Hee/Trypanosome/training_dataset4_3_AL4/unlabeled/img/vid07_028_011.png</t>
  </si>
  <si>
    <t>/home/ba4_project/ba4_Hee/Trypanosome/training_dataset4_3_AL4/unlabeled/img/vid07_028_012.png</t>
  </si>
  <si>
    <t>/home/ba4_project/ba4_Hee/Trypanosome/training_dataset4_3_AL4/unlabeled/img/vid07_028_013.png</t>
  </si>
  <si>
    <t>/home/ba4_project/ba4_Hee/Trypanosome/training_dataset4_3_AL4/unlabeled/img/vid07_028_014.png</t>
  </si>
  <si>
    <t>/home/ba4_project/ba4_Hee/Trypanosome/training_dataset4_3_AL4/unlabeled/img/vid07_028_015.png</t>
  </si>
  <si>
    <t>/home/ba4_project/ba4_Hee/Trypanosome/training_dataset4_3_AL4/unlabeled/img/vid07_028_016.png</t>
  </si>
  <si>
    <t>/home/ba4_project/ba4_Hee/Trypanosome/training_dataset4_3_AL4/unlabeled/img/vid07_028_017.png</t>
  </si>
  <si>
    <t>/home/ba4_project/ba4_Hee/Trypanosome/training_dataset4_3_AL4/unlabeled/img/vid07_028_018.png</t>
  </si>
  <si>
    <t>/home/ba4_project/ba4_Hee/Trypanosome/training_dataset4_3_AL4/unlabeled/img/vid07_028_019.png</t>
  </si>
  <si>
    <t>/home/ba4_project/ba4_Hee/Trypanosome/training_dataset4_3_AL4/unlabeled/img/vid07_028_020.png</t>
  </si>
  <si>
    <t>/home/ba4_project/ba4_Hee/Trypanosome/training_dataset4_3_AL4/unlabeled/img/vid07_028_021.png</t>
  </si>
  <si>
    <t>/home/ba4_project/ba4_Hee/Trypanosome/training_dataset4_3_AL4/unlabeled/img/vid07_028_022.png</t>
  </si>
  <si>
    <t>/home/ba4_project/ba4_Hee/Trypanosome/training_dataset4_3_AL4/unlabeled/img/vid07_028_023.png</t>
  </si>
  <si>
    <t>/home/ba4_project/ba4_Hee/Trypanosome/training_dataset4_3_AL4/unlabeled/img/vid07_028_024.png</t>
  </si>
  <si>
    <t>/home/ba4_project/ba4_Hee/Trypanosome/training_dataset4_3_AL4/unlabeled/img/vid07_028_025.png</t>
  </si>
  <si>
    <t>/home/ba4_project/ba4_Hee/Trypanosome/training_dataset4_3_AL4/unlabeled/img/vid07_028_026.png</t>
  </si>
  <si>
    <t>/home/ba4_project/ba4_Hee/Trypanosome/training_dataset4_3_AL4/unlabeled/img/vid07_028_027.png</t>
  </si>
  <si>
    <t>/home/ba4_project/ba4_Hee/Trypanosome/training_dataset4_3_AL4/unlabeled/img/vid07_028_028.png</t>
  </si>
  <si>
    <t>/home/ba4_project/ba4_Hee/Trypanosome/training_dataset4_3_AL4/unlabeled/img/vid07_028_029.png</t>
  </si>
  <si>
    <t>/home/ba4_project/ba4_Hee/Trypanosome/training_dataset4_3_AL4/unlabeled/img/vid07_028_030.png</t>
  </si>
  <si>
    <t>/home/ba4_project/ba4_Hee/Trypanosome/training_dataset4_3_AL4/unlabeled/img/vid07_028_031.png</t>
  </si>
  <si>
    <t>/home/ba4_project/ba4_Hee/Trypanosome/training_dataset4_3_AL4/unlabeled/img/vid07_028_032.png</t>
  </si>
  <si>
    <t>/home/ba4_project/ba4_Hee/Trypanosome/training_dataset4_3_AL4/unlabeled/img/vid07_028_033.png</t>
  </si>
  <si>
    <t>/home/ba4_project/ba4_Hee/Trypanosome/training_dataset4_3_AL4/unlabeled/img/vid07_028_034.png</t>
  </si>
  <si>
    <t>/home/ba4_project/ba4_Hee/Trypanosome/training_dataset4_3_AL4/unlabeled/img/vid07_028_035.png</t>
  </si>
  <si>
    <t>/home/ba4_project/ba4_Hee/Trypanosome/training_dataset4_3_AL4/unlabeled/img/vid07_028_036.png</t>
  </si>
  <si>
    <t>/home/ba4_project/ba4_Hee/Trypanosome/training_dataset4_3_AL4/unlabeled/img/vid07_028_037.png</t>
  </si>
  <si>
    <t>/home/ba4_project/ba4_Hee/Trypanosome/training_dataset4_3_AL4/unlabeled/img/vid07_028_038.png</t>
  </si>
  <si>
    <t>/home/ba4_project/ba4_Hee/Trypanosome/training_dataset4_3_AL4/unlabeled/img/vid07_028_039.png</t>
  </si>
  <si>
    <t>/home/ba4_project/ba4_Hee/Trypanosome/training_dataset4_3_AL4/unlabeled/img/vid07_028_040.png</t>
  </si>
  <si>
    <t>/home/ba4_project/ba4_Hee/Trypanosome/training_dataset4_3_AL4/unlabeled/img/vid07_028_041.png</t>
  </si>
  <si>
    <t>/home/ba4_project/ba4_Hee/Trypanosome/training_dataset4_3_AL4/unlabeled/img/vid07_028_042.png</t>
  </si>
  <si>
    <t>/home/ba4_project/ba4_Hee/Trypanosome/training_dataset4_3_AL4/unlabeled/img/vid07_028_043.png</t>
  </si>
  <si>
    <t>/home/ba4_project/ba4_Hee/Trypanosome/training_dataset4_3_AL4/unlabeled/img/vid07_028_044.png</t>
  </si>
  <si>
    <t>/home/ba4_project/ba4_Hee/Trypanosome/training_dataset4_3_AL4/unlabeled/img/vid07_028_045.png</t>
  </si>
  <si>
    <t>/home/ba4_project/ba4_Hee/Trypanosome/training_dataset4_3_AL4/unlabeled/img/vid07_028_046.png</t>
  </si>
  <si>
    <t>/home/ba4_project/ba4_Hee/Trypanosome/training_dataset4_3_AL4/unlabeled/img/vid07_028_047.png</t>
  </si>
  <si>
    <t>/home/ba4_project/ba4_Hee/Trypanosome/training_dataset4_3_AL4/unlabeled/img/vid07_028_048.png</t>
  </si>
  <si>
    <t>/home/ba4_project/ba4_Hee/Trypanosome/training_dataset4_3_AL4/unlabeled/img/vid07_028_049.png</t>
  </si>
  <si>
    <t>/home/ba4_project/ba4_Hee/Trypanosome/training_dataset4_3_AL4/unlabeled/img/vid07_028_050.png</t>
  </si>
  <si>
    <t>/home/ba4_project/ba4_Hee/Trypanosome/training_dataset4_3_AL4/unlabeled/img/vid07_028_051.png</t>
  </si>
  <si>
    <t>/home/ba4_project/ba4_Hee/Trypanosome/training_dataset4_3_AL4/unlabeled/img/vid07_028_052.png</t>
  </si>
  <si>
    <t>/home/ba4_project/ba4_Hee/Trypanosome/training_dataset4_3_AL4/unlabeled/img/vid07_028_053.png</t>
  </si>
  <si>
    <t>/home/ba4_project/ba4_Hee/Trypanosome/training_dataset4_3_AL4/unlabeled/img/vid07_028_054.png</t>
  </si>
  <si>
    <t>/home/ba4_project/ba4_Hee/Trypanosome/training_dataset4_3_AL4/unlabeled/img/vid07_028_055.png</t>
  </si>
  <si>
    <t>/home/ba4_project/ba4_Hee/Trypanosome/training_dataset4_3_AL4/unlabeled/img/vid07_028_056.png</t>
  </si>
  <si>
    <t>/home/ba4_project/ba4_Hee/Trypanosome/training_dataset4_3_AL4/unlabeled/img/vid07_028_057.png</t>
  </si>
  <si>
    <t>/home/ba4_project/ba4_Hee/Trypanosome/training_dataset4_3_AL4/unlabeled/img/vid07_028_058.png</t>
  </si>
  <si>
    <t>/home/ba4_project/ba4_Hee/Trypanosome/training_dataset4_3_AL4/unlabeled/img/vid07_028_059.png</t>
  </si>
  <si>
    <t>/home/ba4_project/ba4_Hee/Trypanosome/training_dataset4_3_AL4/unlabeled/img/vid07_028_060.png</t>
  </si>
  <si>
    <t>/home/ba4_project/ba4_Hee/Trypanosome/training_dataset4_3_AL4/unlabeled/img/vid07_028_061.png</t>
  </si>
  <si>
    <t>/home/ba4_project/ba4_Hee/Trypanosome/training_dataset4_3_AL4/unlabeled/img/vid07_029_000.png</t>
  </si>
  <si>
    <t>/home/ba4_project/ba4_Hee/Trypanosome/training_dataset4_3_AL4/unlabeled/img/vid07_029_001.png</t>
  </si>
  <si>
    <t>/home/ba4_project/ba4_Hee/Trypanosome/training_dataset4_3_AL4/unlabeled/img/vid07_029_002.png</t>
  </si>
  <si>
    <t>/home/ba4_project/ba4_Hee/Trypanosome/training_dataset4_3_AL4/unlabeled/img/vid07_029_003.png</t>
  </si>
  <si>
    <t>/home/ba4_project/ba4_Hee/Trypanosome/training_dataset4_3_AL4/unlabeled/img/vid07_029_004.png</t>
  </si>
  <si>
    <t>/home/ba4_project/ba4_Hee/Trypanosome/training_dataset4_3_AL4/unlabeled/img/vid07_029_005.png</t>
  </si>
  <si>
    <t>/home/ba4_project/ba4_Hee/Trypanosome/training_dataset4_3_AL4/unlabeled/img/vid07_029_006.png</t>
  </si>
  <si>
    <t>/home/ba4_project/ba4_Hee/Trypanosome/training_dataset4_3_AL4/unlabeled/img/vid07_029_007.png</t>
  </si>
  <si>
    <t>/home/ba4_project/ba4_Hee/Trypanosome/training_dataset4_3_AL4/unlabeled/img/vid07_029_008.png</t>
  </si>
  <si>
    <t>/home/ba4_project/ba4_Hee/Trypanosome/training_dataset4_3_AL4/unlabeled/img/vid07_029_009.png</t>
  </si>
  <si>
    <t>/home/ba4_project/ba4_Hee/Trypanosome/training_dataset4_3_AL4/unlabeled/img/vid07_029_010.png</t>
  </si>
  <si>
    <t>/home/ba4_project/ba4_Hee/Trypanosome/training_dataset4_3_AL4/unlabeled/img/vid07_029_011.png</t>
  </si>
  <si>
    <t>/home/ba4_project/ba4_Hee/Trypanosome/training_dataset4_3_AL4/unlabeled/img/vid07_029_012.png</t>
  </si>
  <si>
    <t>/home/ba4_project/ba4_Hee/Trypanosome/training_dataset4_3_AL4/unlabeled/img/vid07_029_013.png</t>
  </si>
  <si>
    <t>/home/ba4_project/ba4_Hee/Trypanosome/training_dataset4_3_AL4/unlabeled/img/vid07_029_014.png</t>
  </si>
  <si>
    <t>/home/ba4_project/ba4_Hee/Trypanosome/training_dataset4_3_AL4/unlabeled/img/vid07_029_015.png</t>
  </si>
  <si>
    <t>/home/ba4_project/ba4_Hee/Trypanosome/training_dataset4_3_AL4/unlabeled/img/vid07_029_016.png</t>
  </si>
  <si>
    <t>/home/ba4_project/ba4_Hee/Trypanosome/training_dataset4_3_AL4/unlabeled/img/vid07_029_017.png</t>
  </si>
  <si>
    <t>/home/ba4_project/ba4_Hee/Trypanosome/training_dataset4_3_AL4/unlabeled/img/vid07_029_018.png</t>
  </si>
  <si>
    <t>/home/ba4_project/ba4_Hee/Trypanosome/training_dataset4_3_AL4/unlabeled/img/vid07_029_019.png</t>
  </si>
  <si>
    <t>/home/ba4_project/ba4_Hee/Trypanosome/training_dataset4_3_AL4/unlabeled/img/vid07_029_020.png</t>
  </si>
  <si>
    <t>/home/ba4_project/ba4_Hee/Trypanosome/training_dataset4_3_AL4/unlabeled/img/vid07_029_021.png</t>
  </si>
  <si>
    <t>/home/ba4_project/ba4_Hee/Trypanosome/training_dataset4_3_AL4/unlabeled/img/vid07_029_022.png</t>
  </si>
  <si>
    <t>/home/ba4_project/ba4_Hee/Trypanosome/training_dataset4_3_AL4/unlabeled/img/vid07_029_023.png</t>
  </si>
  <si>
    <t>/home/ba4_project/ba4_Hee/Trypanosome/training_dataset4_3_AL4/unlabeled/img/vid07_029_024.png</t>
  </si>
  <si>
    <t>/home/ba4_project/ba4_Hee/Trypanosome/training_dataset4_3_AL4/unlabeled/img/vid07_029_025.png</t>
  </si>
  <si>
    <t>/home/ba4_project/ba4_Hee/Trypanosome/training_dataset4_3_AL4/unlabeled/img/vid07_029_026.png</t>
  </si>
  <si>
    <t>/home/ba4_project/ba4_Hee/Trypanosome/training_dataset4_3_AL4/unlabeled/img/vid07_029_027.png</t>
  </si>
  <si>
    <t>/home/ba4_project/ba4_Hee/Trypanosome/training_dataset4_3_AL4/unlabeled/img/vid07_029_028.png</t>
  </si>
  <si>
    <t>/home/ba4_project/ba4_Hee/Trypanosome/training_dataset4_3_AL4/unlabeled/img/vid07_029_029.png</t>
  </si>
  <si>
    <t>/home/ba4_project/ba4_Hee/Trypanosome/training_dataset4_3_AL4/unlabeled/img/vid07_029_030.png</t>
  </si>
  <si>
    <t>/home/ba4_project/ba4_Hee/Trypanosome/training_dataset4_3_AL4/unlabeled/img/vid07_029_031.png</t>
  </si>
  <si>
    <t>/home/ba4_project/ba4_Hee/Trypanosome/training_dataset4_3_AL4/unlabeled/img/vid07_029_032.png</t>
  </si>
  <si>
    <t>/home/ba4_project/ba4_Hee/Trypanosome/training_dataset4_3_AL4/unlabeled/img/vid07_029_033.png</t>
  </si>
  <si>
    <t>/home/ba4_project/ba4_Hee/Trypanosome/training_dataset4_3_AL4/unlabeled/img/vid07_029_034.png</t>
  </si>
  <si>
    <t>/home/ba4_project/ba4_Hee/Trypanosome/training_dataset4_3_AL4/unlabeled/img/vid07_029_035.png</t>
  </si>
  <si>
    <t>/home/ba4_project/ba4_Hee/Trypanosome/training_dataset4_3_AL4/unlabeled/img/vid07_029_036.png</t>
  </si>
  <si>
    <t>/home/ba4_project/ba4_Hee/Trypanosome/training_dataset4_3_AL4/unlabeled/img/vid07_029_037.png</t>
  </si>
  <si>
    <t>/home/ba4_project/ba4_Hee/Trypanosome/training_dataset4_3_AL4/unlabeled/img/vid07_029_038.png</t>
  </si>
  <si>
    <t>/home/ba4_project/ba4_Hee/Trypanosome/training_dataset4_3_AL4/unlabeled/img/vid07_029_039.png</t>
  </si>
  <si>
    <t>/home/ba4_project/ba4_Hee/Trypanosome/training_dataset4_3_AL4/unlabeled/img/vid07_029_040.png</t>
  </si>
  <si>
    <t>/home/ba4_project/ba4_Hee/Trypanosome/training_dataset4_3_AL4/unlabeled/img/vid07_029_041.png</t>
  </si>
  <si>
    <t>/home/ba4_project/ba4_Hee/Trypanosome/training_dataset4_3_AL4/unlabeled/img/vid07_029_042.png</t>
  </si>
  <si>
    <t>/home/ba4_project/ba4_Hee/Trypanosome/training_dataset4_3_AL4/unlabeled/img/vid07_029_043.png</t>
  </si>
  <si>
    <t>/home/ba4_project/ba4_Hee/Trypanosome/training_dataset4_3_AL4/unlabeled/img/vid07_029_044.png</t>
  </si>
  <si>
    <t>/home/ba4_project/ba4_Hee/Trypanosome/training_dataset4_3_AL4/unlabeled/img/vid07_029_045.png</t>
  </si>
  <si>
    <t>/home/ba4_project/ba4_Hee/Trypanosome/training_dataset4_3_AL4/unlabeled/img/vid07_029_046.png</t>
  </si>
  <si>
    <t>/home/ba4_project/ba4_Hee/Trypanosome/training_dataset4_3_AL4/unlabeled/img/vid07_029_047.png</t>
  </si>
  <si>
    <t>/home/ba4_project/ba4_Hee/Trypanosome/training_dataset4_3_AL4/unlabeled/img/vid07_029_048.png</t>
  </si>
  <si>
    <t>/home/ba4_project/ba4_Hee/Trypanosome/training_dataset4_3_AL4/unlabeled/img/vid07_029_049.png</t>
  </si>
  <si>
    <t>/home/ba4_project/ba4_Hee/Trypanosome/training_dataset4_3_AL4/unlabeled/img/vid07_029_050.png</t>
  </si>
  <si>
    <t>/home/ba4_project/ba4_Hee/Trypanosome/training_dataset4_3_AL4/unlabeled/img/vid07_029_051.png</t>
  </si>
  <si>
    <t>/home/ba4_project/ba4_Hee/Trypanosome/training_dataset4_3_AL4/unlabeled/img/vid07_029_052.png</t>
  </si>
  <si>
    <t>/home/ba4_project/ba4_Hee/Trypanosome/training_dataset4_3_AL4/unlabeled/img/vid07_029_053.png</t>
  </si>
  <si>
    <t>/home/ba4_project/ba4_Hee/Trypanosome/training_dataset4_3_AL4/unlabeled/img/vid07_029_054.png</t>
  </si>
  <si>
    <t>/home/ba4_project/ba4_Hee/Trypanosome/training_dataset4_3_AL4/unlabeled/img/vid07_029_055.png</t>
  </si>
  <si>
    <t>/home/ba4_project/ba4_Hee/Trypanosome/training_dataset4_3_AL4/unlabeled/img/vid07_029_056.png</t>
  </si>
  <si>
    <t>/home/ba4_project/ba4_Hee/Trypanosome/training_dataset4_3_AL4/unlabeled/img/vid07_029_057.png</t>
  </si>
  <si>
    <t>/home/ba4_project/ba4_Hee/Trypanosome/training_dataset4_3_AL4/unlabeled/img/vid07_029_058.png</t>
  </si>
  <si>
    <t>/home/ba4_project/ba4_Hee/Trypanosome/training_dataset4_3_AL4/unlabeled/img/vid07_029_059.png</t>
  </si>
  <si>
    <t>/home/ba4_project/ba4_Hee/Trypanosome/training_dataset4_3_AL4/unlabeled/img/vid07_029_060.png</t>
  </si>
  <si>
    <t>/home/ba4_project/ba4_Hee/Trypanosome/training_dataset4_3_AL4/unlabeled/img/vid07_029_061.png</t>
  </si>
  <si>
    <t>/home/ba4_project/ba4_Hee/Trypanosome/training_dataset4_3_AL4/unlabeled/img/vid07_030_000.png</t>
  </si>
  <si>
    <t>/home/ba4_project/ba4_Hee/Trypanosome/training_dataset4_3_AL4/unlabeled/img/vid07_030_001.png</t>
  </si>
  <si>
    <t>/home/ba4_project/ba4_Hee/Trypanosome/training_dataset4_3_AL4/unlabeled/img/vid07_030_002.png</t>
  </si>
  <si>
    <t>/home/ba4_project/ba4_Hee/Trypanosome/training_dataset4_3_AL4/unlabeled/img/vid07_030_003.png</t>
  </si>
  <si>
    <t>/home/ba4_project/ba4_Hee/Trypanosome/training_dataset4_3_AL4/unlabeled/img/vid07_030_004.png</t>
  </si>
  <si>
    <t>/home/ba4_project/ba4_Hee/Trypanosome/training_dataset4_3_AL4/unlabeled/img/vid07_030_005.png</t>
  </si>
  <si>
    <t>/home/ba4_project/ba4_Hee/Trypanosome/training_dataset4_3_AL4/unlabeled/img/vid07_030_006.png</t>
  </si>
  <si>
    <t>/home/ba4_project/ba4_Hee/Trypanosome/training_dataset4_3_AL4/unlabeled/img/vid07_030_007.png</t>
  </si>
  <si>
    <t>/home/ba4_project/ba4_Hee/Trypanosome/training_dataset4_3_AL4/unlabeled/img/vid07_030_008.png</t>
  </si>
  <si>
    <t>/home/ba4_project/ba4_Hee/Trypanosome/training_dataset4_3_AL4/unlabeled/img/vid07_030_009.png</t>
  </si>
  <si>
    <t>/home/ba4_project/ba4_Hee/Trypanosome/training_dataset4_3_AL4/unlabeled/img/vid07_030_010.png</t>
  </si>
  <si>
    <t>/home/ba4_project/ba4_Hee/Trypanosome/training_dataset4_3_AL4/unlabeled/img/vid07_030_011.png</t>
  </si>
  <si>
    <t>/home/ba4_project/ba4_Hee/Trypanosome/training_dataset4_3_AL4/unlabeled/img/vid07_030_012.png</t>
  </si>
  <si>
    <t>/home/ba4_project/ba4_Hee/Trypanosome/training_dataset4_3_AL4/unlabeled/img/vid07_030_013.png</t>
  </si>
  <si>
    <t>/home/ba4_project/ba4_Hee/Trypanosome/training_dataset4_3_AL4/unlabeled/img/vid07_030_014.png</t>
  </si>
  <si>
    <t>/home/ba4_project/ba4_Hee/Trypanosome/training_dataset4_3_AL4/unlabeled/img/vid07_030_015.png</t>
  </si>
  <si>
    <t>/home/ba4_project/ba4_Hee/Trypanosome/training_dataset4_3_AL4/unlabeled/img/vid07_030_016.png</t>
  </si>
  <si>
    <t>/home/ba4_project/ba4_Hee/Trypanosome/training_dataset4_3_AL4/unlabeled/img/vid07_030_017.png</t>
  </si>
  <si>
    <t>/home/ba4_project/ba4_Hee/Trypanosome/training_dataset4_3_AL4/unlabeled/img/vid07_030_018.png</t>
  </si>
  <si>
    <t>/home/ba4_project/ba4_Hee/Trypanosome/training_dataset4_3_AL4/unlabeled/img/vid07_030_019.png</t>
  </si>
  <si>
    <t>/home/ba4_project/ba4_Hee/Trypanosome/training_dataset4_3_AL4/unlabeled/img/vid07_030_020.png</t>
  </si>
  <si>
    <t>/home/ba4_project/ba4_Hee/Trypanosome/training_dataset4_3_AL4/unlabeled/img/vid07_030_021.png</t>
  </si>
  <si>
    <t>/home/ba4_project/ba4_Hee/Trypanosome/training_dataset4_3_AL4/unlabeled/img/vid07_030_022.png</t>
  </si>
  <si>
    <t>/home/ba4_project/ba4_Hee/Trypanosome/training_dataset4_3_AL4/unlabeled/img/vid07_030_023.png</t>
  </si>
  <si>
    <t>/home/ba4_project/ba4_Hee/Trypanosome/training_dataset4_3_AL4/unlabeled/img/vid07_030_024.png</t>
  </si>
  <si>
    <t>/home/ba4_project/ba4_Hee/Trypanosome/training_dataset4_3_AL4/unlabeled/img/vid07_030_025.png</t>
  </si>
  <si>
    <t>/home/ba4_project/ba4_Hee/Trypanosome/training_dataset4_3_AL4/unlabeled/img/vid07_030_026.png</t>
  </si>
  <si>
    <t>/home/ba4_project/ba4_Hee/Trypanosome/training_dataset4_3_AL4/unlabeled/img/vid07_030_027.png</t>
  </si>
  <si>
    <t>/home/ba4_project/ba4_Hee/Trypanosome/training_dataset4_3_AL4/unlabeled/img/vid07_030_028.png</t>
  </si>
  <si>
    <t>/home/ba4_project/ba4_Hee/Trypanosome/training_dataset4_3_AL4/unlabeled/img/vid07_030_029.png</t>
  </si>
  <si>
    <t>/home/ba4_project/ba4_Hee/Trypanosome/training_dataset4_3_AL4/unlabeled/img/vid07_030_030.png</t>
  </si>
  <si>
    <t>/home/ba4_project/ba4_Hee/Trypanosome/training_dataset4_3_AL4/unlabeled/img/vid07_030_031.png</t>
  </si>
  <si>
    <t>/home/ba4_project/ba4_Hee/Trypanosome/training_dataset4_3_AL4/unlabeled/img/vid07_030_032.png</t>
  </si>
  <si>
    <t>/home/ba4_project/ba4_Hee/Trypanosome/training_dataset4_3_AL4/unlabeled/img/vid07_030_033.png</t>
  </si>
  <si>
    <t>/home/ba4_project/ba4_Hee/Trypanosome/training_dataset4_3_AL4/unlabeled/img/vid07_030_034.png</t>
  </si>
  <si>
    <t>/home/ba4_project/ba4_Hee/Trypanosome/training_dataset4_3_AL4/unlabeled/img/vid07_030_035.png</t>
  </si>
  <si>
    <t>/home/ba4_project/ba4_Hee/Trypanosome/training_dataset4_3_AL4/unlabeled/img/vid07_030_036.png</t>
  </si>
  <si>
    <t>/home/ba4_project/ba4_Hee/Trypanosome/training_dataset4_3_AL4/unlabeled/img/vid07_030_037.png</t>
  </si>
  <si>
    <t>/home/ba4_project/ba4_Hee/Trypanosome/training_dataset4_3_AL4/unlabeled/img/vid07_030_038.png</t>
  </si>
  <si>
    <t>/home/ba4_project/ba4_Hee/Trypanosome/training_dataset4_3_AL4/unlabeled/img/vid07_030_039.png</t>
  </si>
  <si>
    <t>/home/ba4_project/ba4_Hee/Trypanosome/training_dataset4_3_AL4/unlabeled/img/vid07_030_040.png</t>
  </si>
  <si>
    <t>/home/ba4_project/ba4_Hee/Trypanosome/training_dataset4_3_AL4/unlabeled/img/vid07_030_041.png</t>
  </si>
  <si>
    <t>/home/ba4_project/ba4_Hee/Trypanosome/training_dataset4_3_AL4/unlabeled/img/vid07_030_042.png</t>
  </si>
  <si>
    <t>/home/ba4_project/ba4_Hee/Trypanosome/training_dataset4_3_AL4/unlabeled/img/vid07_030_043.png</t>
  </si>
  <si>
    <t>/home/ba4_project/ba4_Hee/Trypanosome/training_dataset4_3_AL4/unlabeled/img/vid07_030_044.png</t>
  </si>
  <si>
    <t>/home/ba4_project/ba4_Hee/Trypanosome/training_dataset4_3_AL4/unlabeled/img/vid07_030_045.png</t>
  </si>
  <si>
    <t>/home/ba4_project/ba4_Hee/Trypanosome/training_dataset4_3_AL4/unlabeled/img/vid07_030_046.png</t>
  </si>
  <si>
    <t>/home/ba4_project/ba4_Hee/Trypanosome/training_dataset4_3_AL4/unlabeled/img/vid07_030_047.png</t>
  </si>
  <si>
    <t>/home/ba4_project/ba4_Hee/Trypanosome/training_dataset4_3_AL4/unlabeled/img/vid07_030_048.png</t>
  </si>
  <si>
    <t>/home/ba4_project/ba4_Hee/Trypanosome/training_dataset4_3_AL4/unlabeled/img/vid07_030_049.png</t>
  </si>
  <si>
    <t>/home/ba4_project/ba4_Hee/Trypanosome/training_dataset4_3_AL4/unlabeled/img/vid07_030_050.png</t>
  </si>
  <si>
    <t>/home/ba4_project/ba4_Hee/Trypanosome/training_dataset4_3_AL4/unlabeled/img/vid07_030_051.png</t>
  </si>
  <si>
    <t>/home/ba4_project/ba4_Hee/Trypanosome/training_dataset4_3_AL4/unlabeled/img/vid07_030_052.png</t>
  </si>
  <si>
    <t>/home/ba4_project/ba4_Hee/Trypanosome/training_dataset4_3_AL4/unlabeled/img/vid07_030_053.png</t>
  </si>
  <si>
    <t>/home/ba4_project/ba4_Hee/Trypanosome/training_dataset4_3_AL4/unlabeled/img/vid07_030_054.png</t>
  </si>
  <si>
    <t>/home/ba4_project/ba4_Hee/Trypanosome/training_dataset4_3_AL4/unlabeled/img/vid07_030_055.png</t>
  </si>
  <si>
    <t>/home/ba4_project/ba4_Hee/Trypanosome/training_dataset4_3_AL4/unlabeled/img/vid07_030_056.png</t>
  </si>
  <si>
    <t>/home/ba4_project/ba4_Hee/Trypanosome/training_dataset4_3_AL4/unlabeled/img/vid07_030_057.png</t>
  </si>
  <si>
    <t>/home/ba4_project/ba4_Hee/Trypanosome/training_dataset4_3_AL4/unlabeled/img/vid07_030_058.png</t>
  </si>
  <si>
    <t>/home/ba4_project/ba4_Hee/Trypanosome/training_dataset4_3_AL4/unlabeled/img/vid07_030_059.png</t>
  </si>
  <si>
    <t>/home/ba4_project/ba4_Hee/Trypanosome/training_dataset4_3_AL4/unlabeled/img/vid07_030_060.png</t>
  </si>
  <si>
    <t>/home/ba4_project/ba4_Hee/Trypanosome/training_dataset4_3_AL4/unlabeled/img/vid07_030_061.png</t>
  </si>
  <si>
    <t>/home/ba4_project/ba4_Hee/Trypanosome/training_dataset4_3_AL4/unlabeled/img/vid07_030_062.png</t>
  </si>
  <si>
    <t>/home/ba4_project/ba4_Hee/Trypanosome/training_dataset4_3_AL4/unlabeled/img/vid07_031_000.png</t>
  </si>
  <si>
    <t>/home/ba4_project/ba4_Hee/Trypanosome/training_dataset4_3_AL4/unlabeled/img/vid07_031_001.png</t>
  </si>
  <si>
    <t>/home/ba4_project/ba4_Hee/Trypanosome/training_dataset4_3_AL4/unlabeled/img/vid07_031_002.png</t>
  </si>
  <si>
    <t>/home/ba4_project/ba4_Hee/Trypanosome/training_dataset4_3_AL4/unlabeled/img/vid07_031_003.png</t>
  </si>
  <si>
    <t>/home/ba4_project/ba4_Hee/Trypanosome/training_dataset4_3_AL4/unlabeled/img/vid07_031_004.png</t>
  </si>
  <si>
    <t>/home/ba4_project/ba4_Hee/Trypanosome/training_dataset4_3_AL4/unlabeled/img/vid07_031_005.png</t>
  </si>
  <si>
    <t>/home/ba4_project/ba4_Hee/Trypanosome/training_dataset4_3_AL4/unlabeled/img/vid07_031_006.png</t>
  </si>
  <si>
    <t>/home/ba4_project/ba4_Hee/Trypanosome/training_dataset4_3_AL4/unlabeled/img/vid07_031_007.png</t>
  </si>
  <si>
    <t>/home/ba4_project/ba4_Hee/Trypanosome/training_dataset4_3_AL4/unlabeled/img/vid07_031_008.png</t>
  </si>
  <si>
    <t>/home/ba4_project/ba4_Hee/Trypanosome/training_dataset4_3_AL4/unlabeled/img/vid07_031_009.png</t>
  </si>
  <si>
    <t>/home/ba4_project/ba4_Hee/Trypanosome/training_dataset4_3_AL4/unlabeled/img/vid07_031_010.png</t>
  </si>
  <si>
    <t>/home/ba4_project/ba4_Hee/Trypanosome/training_dataset4_3_AL4/unlabeled/img/vid07_031_011.png</t>
  </si>
  <si>
    <t>/home/ba4_project/ba4_Hee/Trypanosome/training_dataset4_3_AL4/unlabeled/img/vid07_031_012.png</t>
  </si>
  <si>
    <t>/home/ba4_project/ba4_Hee/Trypanosome/training_dataset4_3_AL4/unlabeled/img/vid07_031_013.png</t>
  </si>
  <si>
    <t>/home/ba4_project/ba4_Hee/Trypanosome/training_dataset4_3_AL4/unlabeled/img/vid07_031_014.png</t>
  </si>
  <si>
    <t>/home/ba4_project/ba4_Hee/Trypanosome/training_dataset4_3_AL4/unlabeled/img/vid07_031_015.png</t>
  </si>
  <si>
    <t>/home/ba4_project/ba4_Hee/Trypanosome/training_dataset4_3_AL4/unlabeled/img/vid07_031_016.png</t>
  </si>
  <si>
    <t>/home/ba4_project/ba4_Hee/Trypanosome/training_dataset4_3_AL4/unlabeled/img/vid07_031_017.png</t>
  </si>
  <si>
    <t>/home/ba4_project/ba4_Hee/Trypanosome/training_dataset4_3_AL4/unlabeled/img/vid07_031_018.png</t>
  </si>
  <si>
    <t>/home/ba4_project/ba4_Hee/Trypanosome/training_dataset4_3_AL4/unlabeled/img/vid07_031_019.png</t>
  </si>
  <si>
    <t>/home/ba4_project/ba4_Hee/Trypanosome/training_dataset4_3_AL4/unlabeled/img/vid07_031_020.png</t>
  </si>
  <si>
    <t>/home/ba4_project/ba4_Hee/Trypanosome/training_dataset4_3_AL4/unlabeled/img/vid07_031_021.png</t>
  </si>
  <si>
    <t>/home/ba4_project/ba4_Hee/Trypanosome/training_dataset4_3_AL4/unlabeled/img/vid07_031_022.png</t>
  </si>
  <si>
    <t>/home/ba4_project/ba4_Hee/Trypanosome/training_dataset4_3_AL4/unlabeled/img/vid07_031_023.png</t>
  </si>
  <si>
    <t>/home/ba4_project/ba4_Hee/Trypanosome/training_dataset4_3_AL4/unlabeled/img/vid07_031_024.png</t>
  </si>
  <si>
    <t>/home/ba4_project/ba4_Hee/Trypanosome/training_dataset4_3_AL4/unlabeled/img/vid07_031_025.png</t>
  </si>
  <si>
    <t>/home/ba4_project/ba4_Hee/Trypanosome/training_dataset4_3_AL4/unlabeled/img/vid07_031_026.png</t>
  </si>
  <si>
    <t>/home/ba4_project/ba4_Hee/Trypanosome/training_dataset4_3_AL4/unlabeled/img/vid07_031_027.png</t>
  </si>
  <si>
    <t>/home/ba4_project/ba4_Hee/Trypanosome/training_dataset4_3_AL4/unlabeled/img/vid07_031_028.png</t>
  </si>
  <si>
    <t>/home/ba4_project/ba4_Hee/Trypanosome/training_dataset4_3_AL4/unlabeled/img/vid07_031_029.png</t>
  </si>
  <si>
    <t>/home/ba4_project/ba4_Hee/Trypanosome/training_dataset4_3_AL4/unlabeled/img/vid07_031_030.png</t>
  </si>
  <si>
    <t>/home/ba4_project/ba4_Hee/Trypanosome/training_dataset4_3_AL4/unlabeled/img/vid07_031_031.png</t>
  </si>
  <si>
    <t>/home/ba4_project/ba4_Hee/Trypanosome/training_dataset4_3_AL4/unlabeled/img/vid07_031_032.png</t>
  </si>
  <si>
    <t>/home/ba4_project/ba4_Hee/Trypanosome/training_dataset4_3_AL4/unlabeled/img/vid07_031_033.png</t>
  </si>
  <si>
    <t>/home/ba4_project/ba4_Hee/Trypanosome/training_dataset4_3_AL4/unlabeled/img/vid07_031_034.png</t>
  </si>
  <si>
    <t>/home/ba4_project/ba4_Hee/Trypanosome/training_dataset4_3_AL4/unlabeled/img/vid07_031_035.png</t>
  </si>
  <si>
    <t>/home/ba4_project/ba4_Hee/Trypanosome/training_dataset4_3_AL4/unlabeled/img/vid07_031_036.png</t>
  </si>
  <si>
    <t>/home/ba4_project/ba4_Hee/Trypanosome/training_dataset4_3_AL4/unlabeled/img/vid07_031_037.png</t>
  </si>
  <si>
    <t>/home/ba4_project/ba4_Hee/Trypanosome/training_dataset4_3_AL4/unlabeled/img/vid07_031_038.png</t>
  </si>
  <si>
    <t>/home/ba4_project/ba4_Hee/Trypanosome/training_dataset4_3_AL4/unlabeled/img/vid07_031_039.png</t>
  </si>
  <si>
    <t>/home/ba4_project/ba4_Hee/Trypanosome/training_dataset4_3_AL4/unlabeled/img/vid07_031_040.png</t>
  </si>
  <si>
    <t>/home/ba4_project/ba4_Hee/Trypanosome/training_dataset4_3_AL4/unlabeled/img/vid07_031_041.png</t>
  </si>
  <si>
    <t>/home/ba4_project/ba4_Hee/Trypanosome/training_dataset4_3_AL4/unlabeled/img/vid07_031_042.png</t>
  </si>
  <si>
    <t>/home/ba4_project/ba4_Hee/Trypanosome/training_dataset4_3_AL4/unlabeled/img/vid07_031_043.png</t>
  </si>
  <si>
    <t>/home/ba4_project/ba4_Hee/Trypanosome/training_dataset4_3_AL4/unlabeled/img/vid07_031_044.png</t>
  </si>
  <si>
    <t>/home/ba4_project/ba4_Hee/Trypanosome/training_dataset4_3_AL4/unlabeled/img/vid07_031_045.png</t>
  </si>
  <si>
    <t>/home/ba4_project/ba4_Hee/Trypanosome/training_dataset4_3_AL4/unlabeled/img/vid07_031_046.png</t>
  </si>
  <si>
    <t>/home/ba4_project/ba4_Hee/Trypanosome/training_dataset4_3_AL4/unlabeled/img/vid07_031_047.png</t>
  </si>
  <si>
    <t>/home/ba4_project/ba4_Hee/Trypanosome/training_dataset4_3_AL4/unlabeled/img/vid07_031_048.png</t>
  </si>
  <si>
    <t>/home/ba4_project/ba4_Hee/Trypanosome/training_dataset4_3_AL4/unlabeled/img/vid07_031_049.png</t>
  </si>
  <si>
    <t>/home/ba4_project/ba4_Hee/Trypanosome/training_dataset4_3_AL4/unlabeled/img/vid07_031_050.png</t>
  </si>
  <si>
    <t>/home/ba4_project/ba4_Hee/Trypanosome/training_dataset4_3_AL4/unlabeled/img/vid07_031_051.png</t>
  </si>
  <si>
    <t>/home/ba4_project/ba4_Hee/Trypanosome/training_dataset4_3_AL4/unlabeled/img/vid07_031_052.png</t>
  </si>
  <si>
    <t>/home/ba4_project/ba4_Hee/Trypanosome/training_dataset4_3_AL4/unlabeled/img/vid07_031_053.png</t>
  </si>
  <si>
    <t>/home/ba4_project/ba4_Hee/Trypanosome/training_dataset4_3_AL4/unlabeled/img/vid07_031_054.png</t>
  </si>
  <si>
    <t>/home/ba4_project/ba4_Hee/Trypanosome/training_dataset4_3_AL4/unlabeled/img/vid07_031_055.png</t>
  </si>
  <si>
    <t>/home/ba4_project/ba4_Hee/Trypanosome/training_dataset4_3_AL4/unlabeled/img/vid07_031_056.png</t>
  </si>
  <si>
    <t>/home/ba4_project/ba4_Hee/Trypanosome/training_dataset4_3_AL4/unlabeled/img/vid07_031_057.png</t>
  </si>
  <si>
    <t>/home/ba4_project/ba4_Hee/Trypanosome/training_dataset4_3_AL4/unlabeled/img/vid07_031_058.png</t>
  </si>
  <si>
    <t>/home/ba4_project/ba4_Hee/Trypanosome/training_dataset4_3_AL4/unlabeled/img/vid07_031_059.png</t>
  </si>
  <si>
    <t>/home/ba4_project/ba4_Hee/Trypanosome/training_dataset4_3_AL4/unlabeled/img/vid07_031_060.png</t>
  </si>
  <si>
    <t>/home/ba4_project/ba4_Hee/Trypanosome/training_dataset4_3_AL4/unlabeled/img/vid07_031_061.png</t>
  </si>
  <si>
    <t>/home/ba4_project/ba4_Hee/Trypanosome/training_dataset4_3_AL4/unlabeled/img/vid07_032_000.png</t>
  </si>
  <si>
    <t>/home/ba4_project/ba4_Hee/Trypanosome/training_dataset4_3_AL4/unlabeled/img/vid07_032_001.png</t>
  </si>
  <si>
    <t>/home/ba4_project/ba4_Hee/Trypanosome/training_dataset4_3_AL4/unlabeled/img/vid07_032_002.png</t>
  </si>
  <si>
    <t>/home/ba4_project/ba4_Hee/Trypanosome/training_dataset4_3_AL4/unlabeled/img/vid07_032_003.png</t>
  </si>
  <si>
    <t>/home/ba4_project/ba4_Hee/Trypanosome/training_dataset4_3_AL4/unlabeled/img/vid07_032_004.png</t>
  </si>
  <si>
    <t>/home/ba4_project/ba4_Hee/Trypanosome/training_dataset4_3_AL4/unlabeled/img/vid07_032_005.png</t>
  </si>
  <si>
    <t>/home/ba4_project/ba4_Hee/Trypanosome/training_dataset4_3_AL4/unlabeled/img/vid07_032_006.png</t>
  </si>
  <si>
    <t>/home/ba4_project/ba4_Hee/Trypanosome/training_dataset4_3_AL4/unlabeled/img/vid07_032_007.png</t>
  </si>
  <si>
    <t>/home/ba4_project/ba4_Hee/Trypanosome/training_dataset4_3_AL4/unlabeled/img/vid07_032_008.png</t>
  </si>
  <si>
    <t>/home/ba4_project/ba4_Hee/Trypanosome/training_dataset4_3_AL4/unlabeled/img/vid07_032_009.png</t>
  </si>
  <si>
    <t>/home/ba4_project/ba4_Hee/Trypanosome/training_dataset4_3_AL4/unlabeled/img/vid07_032_010.png</t>
  </si>
  <si>
    <t>/home/ba4_project/ba4_Hee/Trypanosome/training_dataset4_3_AL4/unlabeled/img/vid07_032_011.png</t>
  </si>
  <si>
    <t>/home/ba4_project/ba4_Hee/Trypanosome/training_dataset4_3_AL4/unlabeled/img/vid07_032_012.png</t>
  </si>
  <si>
    <t>/home/ba4_project/ba4_Hee/Trypanosome/training_dataset4_3_AL4/unlabeled/img/vid07_032_013.png</t>
  </si>
  <si>
    <t>/home/ba4_project/ba4_Hee/Trypanosome/training_dataset4_3_AL4/unlabeled/img/vid07_032_014.png</t>
  </si>
  <si>
    <t>/home/ba4_project/ba4_Hee/Trypanosome/training_dataset4_3_AL4/unlabeled/img/vid07_032_015.png</t>
  </si>
  <si>
    <t>/home/ba4_project/ba4_Hee/Trypanosome/training_dataset4_3_AL4/unlabeled/img/vid07_032_016.png</t>
  </si>
  <si>
    <t>/home/ba4_project/ba4_Hee/Trypanosome/training_dataset4_3_AL4/unlabeled/img/vid07_032_017.png</t>
  </si>
  <si>
    <t>/home/ba4_project/ba4_Hee/Trypanosome/training_dataset4_3_AL4/unlabeled/img/vid07_032_018.png</t>
  </si>
  <si>
    <t>/home/ba4_project/ba4_Hee/Trypanosome/training_dataset4_3_AL4/unlabeled/img/vid07_032_019.png</t>
  </si>
  <si>
    <t>/home/ba4_project/ba4_Hee/Trypanosome/training_dataset4_3_AL4/unlabeled/img/vid07_032_020.png</t>
  </si>
  <si>
    <t>/home/ba4_project/ba4_Hee/Trypanosome/training_dataset4_3_AL4/unlabeled/img/vid07_032_021.png</t>
  </si>
  <si>
    <t>/home/ba4_project/ba4_Hee/Trypanosome/training_dataset4_3_AL4/unlabeled/img/vid07_032_022.png</t>
  </si>
  <si>
    <t>/home/ba4_project/ba4_Hee/Trypanosome/training_dataset4_3_AL4/unlabeled/img/vid07_032_023.png</t>
  </si>
  <si>
    <t>/home/ba4_project/ba4_Hee/Trypanosome/training_dataset4_3_AL4/unlabeled/img/vid07_032_024.png</t>
  </si>
  <si>
    <t>/home/ba4_project/ba4_Hee/Trypanosome/training_dataset4_3_AL4/unlabeled/img/vid07_032_025.png</t>
  </si>
  <si>
    <t>/home/ba4_project/ba4_Hee/Trypanosome/training_dataset4_3_AL4/unlabeled/img/vid07_032_026.png</t>
  </si>
  <si>
    <t>/home/ba4_project/ba4_Hee/Trypanosome/training_dataset4_3_AL4/unlabeled/img/vid07_032_027.png</t>
  </si>
  <si>
    <t>/home/ba4_project/ba4_Hee/Trypanosome/training_dataset4_3_AL4/unlabeled/img/vid07_032_028.png</t>
  </si>
  <si>
    <t>/home/ba4_project/ba4_Hee/Trypanosome/training_dataset4_3_AL4/unlabeled/img/vid07_032_029.png</t>
  </si>
  <si>
    <t>/home/ba4_project/ba4_Hee/Trypanosome/training_dataset4_3_AL4/unlabeled/img/vid07_032_030.png</t>
  </si>
  <si>
    <t>/home/ba4_project/ba4_Hee/Trypanosome/training_dataset4_3_AL4/unlabeled/img/vid07_032_031.png</t>
  </si>
  <si>
    <t>/home/ba4_project/ba4_Hee/Trypanosome/training_dataset4_3_AL4/unlabeled/img/vid07_032_032.png</t>
  </si>
  <si>
    <t>/home/ba4_project/ba4_Hee/Trypanosome/training_dataset4_3_AL4/unlabeled/img/vid07_032_033.png</t>
  </si>
  <si>
    <t>/home/ba4_project/ba4_Hee/Trypanosome/training_dataset4_3_AL4/unlabeled/img/vid07_032_034.png</t>
  </si>
  <si>
    <t>/home/ba4_project/ba4_Hee/Trypanosome/training_dataset4_3_AL4/unlabeled/img/vid07_032_035.png</t>
  </si>
  <si>
    <t>/home/ba4_project/ba4_Hee/Trypanosome/training_dataset4_3_AL4/unlabeled/img/vid07_032_036.png</t>
  </si>
  <si>
    <t>/home/ba4_project/ba4_Hee/Trypanosome/training_dataset4_3_AL4/unlabeled/img/vid07_032_037.png</t>
  </si>
  <si>
    <t>/home/ba4_project/ba4_Hee/Trypanosome/training_dataset4_3_AL4/unlabeled/img/vid07_032_038.png</t>
  </si>
  <si>
    <t>/home/ba4_project/ba4_Hee/Trypanosome/training_dataset4_3_AL4/unlabeled/img/vid07_032_039.png</t>
  </si>
  <si>
    <t>/home/ba4_project/ba4_Hee/Trypanosome/training_dataset4_3_AL4/unlabeled/img/vid07_032_040.png</t>
  </si>
  <si>
    <t>/home/ba4_project/ba4_Hee/Trypanosome/training_dataset4_3_AL4/unlabeled/img/vid07_032_041.png</t>
  </si>
  <si>
    <t>/home/ba4_project/ba4_Hee/Trypanosome/training_dataset4_3_AL4/unlabeled/img/vid07_032_042.png</t>
  </si>
  <si>
    <t>/home/ba4_project/ba4_Hee/Trypanosome/training_dataset4_3_AL4/unlabeled/img/vid07_032_043.png</t>
  </si>
  <si>
    <t>/home/ba4_project/ba4_Hee/Trypanosome/training_dataset4_3_AL4/unlabeled/img/vid07_032_044.png</t>
  </si>
  <si>
    <t>/home/ba4_project/ba4_Hee/Trypanosome/training_dataset4_3_AL4/unlabeled/img/vid07_032_045.png</t>
  </si>
  <si>
    <t>/home/ba4_project/ba4_Hee/Trypanosome/training_dataset4_3_AL4/unlabeled/img/vid07_032_046.png</t>
  </si>
  <si>
    <t>/home/ba4_project/ba4_Hee/Trypanosome/training_dataset4_3_AL4/unlabeled/img/vid07_032_047.png</t>
  </si>
  <si>
    <t>/home/ba4_project/ba4_Hee/Trypanosome/training_dataset4_3_AL4/unlabeled/img/vid07_032_048.png</t>
  </si>
  <si>
    <t>/home/ba4_project/ba4_Hee/Trypanosome/training_dataset4_3_AL4/unlabeled/img/vid07_032_049.png</t>
  </si>
  <si>
    <t>/home/ba4_project/ba4_Hee/Trypanosome/training_dataset4_3_AL4/unlabeled/img/vid07_032_050.png</t>
  </si>
  <si>
    <t>/home/ba4_project/ba4_Hee/Trypanosome/training_dataset4_3_AL4/unlabeled/img/vid07_032_051.png</t>
  </si>
  <si>
    <t>/home/ba4_project/ba4_Hee/Trypanosome/training_dataset4_3_AL4/unlabeled/img/vid07_032_052.png</t>
  </si>
  <si>
    <t>/home/ba4_project/ba4_Hee/Trypanosome/training_dataset4_3_AL4/unlabeled/img/vid07_032_053.png</t>
  </si>
  <si>
    <t>/home/ba4_project/ba4_Hee/Trypanosome/training_dataset4_3_AL4/unlabeled/img/vid07_032_054.png</t>
  </si>
  <si>
    <t>/home/ba4_project/ba4_Hee/Trypanosome/training_dataset4_3_AL4/unlabeled/img/vid07_032_055.png</t>
  </si>
  <si>
    <t>/home/ba4_project/ba4_Hee/Trypanosome/training_dataset4_3_AL4/unlabeled/img/vid07_032_056.png</t>
  </si>
  <si>
    <t>/home/ba4_project/ba4_Hee/Trypanosome/training_dataset4_3_AL4/unlabeled/img/vid07_032_057.png</t>
  </si>
  <si>
    <t>/home/ba4_project/ba4_Hee/Trypanosome/training_dataset4_3_AL4/unlabeled/img/vid07_032_058.png</t>
  </si>
  <si>
    <t>/home/ba4_project/ba4_Hee/Trypanosome/training_dataset4_3_AL4/unlabeled/img/vid07_032_059.png</t>
  </si>
  <si>
    <t>/home/ba4_project/ba4_Hee/Trypanosome/training_dataset4_3_AL4/unlabeled/img/vid07_032_060.png</t>
  </si>
  <si>
    <t>/home/ba4_project/ba4_Hee/Trypanosome/training_dataset4_3_AL4/unlabeled/img/vid07_032_061.png</t>
  </si>
  <si>
    <t>/home/ba4_project/ba4_Hee/Trypanosome/training_dataset4_3_AL4/unlabeled/img/vid07_032_062.png</t>
  </si>
  <si>
    <t>/home/ba4_project/ba4_Hee/Trypanosome/training_dataset4_3_AL4/unlabeled/img/vid07_033_000.png</t>
  </si>
  <si>
    <t>/home/ba4_project/ba4_Hee/Trypanosome/training_dataset4_3_AL4/unlabeled/img/vid07_033_001.png</t>
  </si>
  <si>
    <t>/home/ba4_project/ba4_Hee/Trypanosome/training_dataset4_3_AL4/unlabeled/img/vid07_033_002.png</t>
  </si>
  <si>
    <t>/home/ba4_project/ba4_Hee/Trypanosome/training_dataset4_3_AL4/unlabeled/img/vid07_033_003.png</t>
  </si>
  <si>
    <t>/home/ba4_project/ba4_Hee/Trypanosome/training_dataset4_3_AL4/unlabeled/img/vid07_033_004.png</t>
  </si>
  <si>
    <t>/home/ba4_project/ba4_Hee/Trypanosome/training_dataset4_3_AL4/unlabeled/img/vid07_033_005.png</t>
  </si>
  <si>
    <t>/home/ba4_project/ba4_Hee/Trypanosome/training_dataset4_3_AL4/unlabeled/img/vid07_033_006.png</t>
  </si>
  <si>
    <t>/home/ba4_project/ba4_Hee/Trypanosome/training_dataset4_3_AL4/unlabeled/img/vid07_033_007.png</t>
  </si>
  <si>
    <t>/home/ba4_project/ba4_Hee/Trypanosome/training_dataset4_3_AL4/unlabeled/img/vid07_033_008.png</t>
  </si>
  <si>
    <t>/home/ba4_project/ba4_Hee/Trypanosome/training_dataset4_3_AL4/unlabeled/img/vid07_033_009.png</t>
  </si>
  <si>
    <t>/home/ba4_project/ba4_Hee/Trypanosome/training_dataset4_3_AL4/unlabeled/img/vid07_033_010.png</t>
  </si>
  <si>
    <t>/home/ba4_project/ba4_Hee/Trypanosome/training_dataset4_3_AL4/unlabeled/img/vid07_033_011.png</t>
  </si>
  <si>
    <t>/home/ba4_project/ba4_Hee/Trypanosome/training_dataset4_3_AL4/unlabeled/img/vid07_033_012.png</t>
  </si>
  <si>
    <t>/home/ba4_project/ba4_Hee/Trypanosome/training_dataset4_3_AL4/unlabeled/img/vid07_033_013.png</t>
  </si>
  <si>
    <t>/home/ba4_project/ba4_Hee/Trypanosome/training_dataset4_3_AL4/unlabeled/img/vid07_033_014.png</t>
  </si>
  <si>
    <t>/home/ba4_project/ba4_Hee/Trypanosome/training_dataset4_3_AL4/unlabeled/img/vid07_033_015.png</t>
  </si>
  <si>
    <t>/home/ba4_project/ba4_Hee/Trypanosome/training_dataset4_3_AL4/unlabeled/img/vid07_033_016.png</t>
  </si>
  <si>
    <t>/home/ba4_project/ba4_Hee/Trypanosome/training_dataset4_3_AL4/unlabeled/img/vid07_033_017.png</t>
  </si>
  <si>
    <t>/home/ba4_project/ba4_Hee/Trypanosome/training_dataset4_3_AL4/unlabeled/img/vid07_033_018.png</t>
  </si>
  <si>
    <t>/home/ba4_project/ba4_Hee/Trypanosome/training_dataset4_3_AL4/unlabeled/img/vid07_033_019.png</t>
  </si>
  <si>
    <t>/home/ba4_project/ba4_Hee/Trypanosome/training_dataset4_3_AL4/unlabeled/img/vid07_033_020.png</t>
  </si>
  <si>
    <t>/home/ba4_project/ba4_Hee/Trypanosome/training_dataset4_3_AL4/unlabeled/img/vid07_033_021.png</t>
  </si>
  <si>
    <t>/home/ba4_project/ba4_Hee/Trypanosome/training_dataset4_3_AL4/unlabeled/img/vid07_033_022.png</t>
  </si>
  <si>
    <t>/home/ba4_project/ba4_Hee/Trypanosome/training_dataset4_3_AL4/unlabeled/img/vid07_033_023.png</t>
  </si>
  <si>
    <t>/home/ba4_project/ba4_Hee/Trypanosome/training_dataset4_3_AL4/unlabeled/img/vid07_033_024.png</t>
  </si>
  <si>
    <t>/home/ba4_project/ba4_Hee/Trypanosome/training_dataset4_3_AL4/unlabeled/img/vid07_033_025.png</t>
  </si>
  <si>
    <t>/home/ba4_project/ba4_Hee/Trypanosome/training_dataset4_3_AL4/unlabeled/img/vid07_033_026.png</t>
  </si>
  <si>
    <t>/home/ba4_project/ba4_Hee/Trypanosome/training_dataset4_3_AL4/unlabeled/img/vid07_033_027.png</t>
  </si>
  <si>
    <t>/home/ba4_project/ba4_Hee/Trypanosome/training_dataset4_3_AL4/unlabeled/img/vid07_033_028.png</t>
  </si>
  <si>
    <t>/home/ba4_project/ba4_Hee/Trypanosome/training_dataset4_3_AL4/unlabeled/img/vid07_033_029.png</t>
  </si>
  <si>
    <t>/home/ba4_project/ba4_Hee/Trypanosome/training_dataset4_3_AL4/unlabeled/img/vid07_033_030.png</t>
  </si>
  <si>
    <t>/home/ba4_project/ba4_Hee/Trypanosome/training_dataset4_3_AL4/unlabeled/img/vid07_033_031.png</t>
  </si>
  <si>
    <t>/home/ba4_project/ba4_Hee/Trypanosome/training_dataset4_3_AL4/unlabeled/img/vid07_033_032.png</t>
  </si>
  <si>
    <t>/home/ba4_project/ba4_Hee/Trypanosome/training_dataset4_3_AL4/unlabeled/img/vid07_033_033.png</t>
  </si>
  <si>
    <t>/home/ba4_project/ba4_Hee/Trypanosome/training_dataset4_3_AL4/unlabeled/img/vid07_033_034.png</t>
  </si>
  <si>
    <t>/home/ba4_project/ba4_Hee/Trypanosome/training_dataset4_3_AL4/unlabeled/img/vid07_033_035.png</t>
  </si>
  <si>
    <t>/home/ba4_project/ba4_Hee/Trypanosome/training_dataset4_3_AL4/unlabeled/img/vid07_033_036.png</t>
  </si>
  <si>
    <t>/home/ba4_project/ba4_Hee/Trypanosome/training_dataset4_3_AL4/unlabeled/img/vid07_033_037.png</t>
  </si>
  <si>
    <t>/home/ba4_project/ba4_Hee/Trypanosome/training_dataset4_3_AL4/unlabeled/img/vid07_033_038.png</t>
  </si>
  <si>
    <t>/home/ba4_project/ba4_Hee/Trypanosome/training_dataset4_3_AL4/unlabeled/img/vid07_033_039.png</t>
  </si>
  <si>
    <t>/home/ba4_project/ba4_Hee/Trypanosome/training_dataset4_3_AL4/unlabeled/img/vid07_033_040.png</t>
  </si>
  <si>
    <t>/home/ba4_project/ba4_Hee/Trypanosome/training_dataset4_3_AL4/unlabeled/img/vid07_033_041.png</t>
  </si>
  <si>
    <t>/home/ba4_project/ba4_Hee/Trypanosome/training_dataset4_3_AL4/unlabeled/img/vid07_033_042.png</t>
  </si>
  <si>
    <t>/home/ba4_project/ba4_Hee/Trypanosome/training_dataset4_3_AL4/unlabeled/img/vid07_033_043.png</t>
  </si>
  <si>
    <t>/home/ba4_project/ba4_Hee/Trypanosome/training_dataset4_3_AL4/unlabeled/img/vid07_033_044.png</t>
  </si>
  <si>
    <t>/home/ba4_project/ba4_Hee/Trypanosome/training_dataset4_3_AL4/unlabeled/img/vid07_033_045.png</t>
  </si>
  <si>
    <t>/home/ba4_project/ba4_Hee/Trypanosome/training_dataset4_3_AL4/unlabeled/img/vid07_033_046.png</t>
  </si>
  <si>
    <t>/home/ba4_project/ba4_Hee/Trypanosome/training_dataset4_3_AL4/unlabeled/img/vid07_033_047.png</t>
  </si>
  <si>
    <t>/home/ba4_project/ba4_Hee/Trypanosome/training_dataset4_3_AL4/unlabeled/img/vid07_033_048.png</t>
  </si>
  <si>
    <t>/home/ba4_project/ba4_Hee/Trypanosome/training_dataset4_3_AL4/unlabeled/img/vid07_033_049.png</t>
  </si>
  <si>
    <t>/home/ba4_project/ba4_Hee/Trypanosome/training_dataset4_3_AL4/unlabeled/img/vid07_033_050.png</t>
  </si>
  <si>
    <t>/home/ba4_project/ba4_Hee/Trypanosome/training_dataset4_3_AL4/unlabeled/img/vid07_033_051.png</t>
  </si>
  <si>
    <t>/home/ba4_project/ba4_Hee/Trypanosome/training_dataset4_3_AL4/unlabeled/img/vid07_033_052.png</t>
  </si>
  <si>
    <t>/home/ba4_project/ba4_Hee/Trypanosome/training_dataset4_3_AL4/unlabeled/img/vid07_033_053.png</t>
  </si>
  <si>
    <t>/home/ba4_project/ba4_Hee/Trypanosome/training_dataset4_3_AL4/unlabeled/img/vid07_033_054.png</t>
  </si>
  <si>
    <t>/home/ba4_project/ba4_Hee/Trypanosome/training_dataset4_3_AL4/unlabeled/img/vid07_033_055.png</t>
  </si>
  <si>
    <t>/home/ba4_project/ba4_Hee/Trypanosome/training_dataset4_3_AL4/unlabeled/img/vid07_033_056.png</t>
  </si>
  <si>
    <t>/home/ba4_project/ba4_Hee/Trypanosome/training_dataset4_3_AL4/unlabeled/img/vid07_033_057.png</t>
  </si>
  <si>
    <t>/home/ba4_project/ba4_Hee/Trypanosome/training_dataset4_3_AL4/unlabeled/img/vid07_033_058.png</t>
  </si>
  <si>
    <t>/home/ba4_project/ba4_Hee/Trypanosome/training_dataset4_3_AL4/unlabeled/img/vid07_033_059.png</t>
  </si>
  <si>
    <t>/home/ba4_project/ba4_Hee/Trypanosome/training_dataset4_3_AL4/unlabeled/img/vid07_033_060.png</t>
  </si>
  <si>
    <t>/home/ba4_project/ba4_Hee/Trypanosome/training_dataset4_3_AL4/unlabeled/img/vid07_033_061.png</t>
  </si>
  <si>
    <t>/home/ba4_project/ba4_Hee/Trypanosome/training_dataset4_3_AL4/unlabeled/img/vid07_033_062.png</t>
  </si>
  <si>
    <t>/home/ba4_project/ba4_Hee/Trypanosome/training_dataset4_3_AL4/unlabeled/img/vid07_034_000.png</t>
  </si>
  <si>
    <t>/home/ba4_project/ba4_Hee/Trypanosome/training_dataset4_3_AL4/unlabeled/img/vid07_034_001.png</t>
  </si>
  <si>
    <t>/home/ba4_project/ba4_Hee/Trypanosome/training_dataset4_3_AL4/unlabeled/img/vid07_034_002.png</t>
  </si>
  <si>
    <t>/home/ba4_project/ba4_Hee/Trypanosome/training_dataset4_3_AL4/unlabeled/img/vid07_034_003.png</t>
  </si>
  <si>
    <t>/home/ba4_project/ba4_Hee/Trypanosome/training_dataset4_3_AL4/unlabeled/img/vid07_034_004.png</t>
  </si>
  <si>
    <t>/home/ba4_project/ba4_Hee/Trypanosome/training_dataset4_3_AL4/unlabeled/img/vid07_034_005.png</t>
  </si>
  <si>
    <t>/home/ba4_project/ba4_Hee/Trypanosome/training_dataset4_3_AL4/unlabeled/img/vid07_034_006.png</t>
  </si>
  <si>
    <t>/home/ba4_project/ba4_Hee/Trypanosome/training_dataset4_3_AL4/unlabeled/img/vid07_034_007.png</t>
  </si>
  <si>
    <t>/home/ba4_project/ba4_Hee/Trypanosome/training_dataset4_3_AL4/unlabeled/img/vid07_034_009.png</t>
  </si>
  <si>
    <t>/home/ba4_project/ba4_Hee/Trypanosome/training_dataset4_3_AL4/unlabeled/img/vid07_034_010.png</t>
  </si>
  <si>
    <t>/home/ba4_project/ba4_Hee/Trypanosome/training_dataset4_3_AL4/unlabeled/img/vid07_034_011.png</t>
  </si>
  <si>
    <t>/home/ba4_project/ba4_Hee/Trypanosome/training_dataset4_3_AL4/unlabeled/img/vid07_034_012.png</t>
  </si>
  <si>
    <t>/home/ba4_project/ba4_Hee/Trypanosome/training_dataset4_3_AL4/unlabeled/img/vid07_034_013.png</t>
  </si>
  <si>
    <t>/home/ba4_project/ba4_Hee/Trypanosome/training_dataset4_3_AL4/unlabeled/img/vid07_034_014.png</t>
  </si>
  <si>
    <t>/home/ba4_project/ba4_Hee/Trypanosome/training_dataset4_3_AL4/unlabeled/img/vid07_034_015.png</t>
  </si>
  <si>
    <t>/home/ba4_project/ba4_Hee/Trypanosome/training_dataset4_3_AL4/unlabeled/img/vid07_034_016.png</t>
  </si>
  <si>
    <t>/home/ba4_project/ba4_Hee/Trypanosome/training_dataset4_3_AL4/unlabeled/img/vid07_034_017.png</t>
  </si>
  <si>
    <t>/home/ba4_project/ba4_Hee/Trypanosome/training_dataset4_3_AL4/unlabeled/img/vid07_034_018.png</t>
  </si>
  <si>
    <t>/home/ba4_project/ba4_Hee/Trypanosome/training_dataset4_3_AL4/unlabeled/img/vid07_034_019.png</t>
  </si>
  <si>
    <t>/home/ba4_project/ba4_Hee/Trypanosome/training_dataset4_3_AL4/unlabeled/img/vid07_034_020.png</t>
  </si>
  <si>
    <t>/home/ba4_project/ba4_Hee/Trypanosome/training_dataset4_3_AL4/unlabeled/img/vid07_034_021.png</t>
  </si>
  <si>
    <t>/home/ba4_project/ba4_Hee/Trypanosome/training_dataset4_3_AL4/unlabeled/img/vid07_034_022.png</t>
  </si>
  <si>
    <t>/home/ba4_project/ba4_Hee/Trypanosome/training_dataset4_3_AL4/unlabeled/img/vid07_034_023.png</t>
  </si>
  <si>
    <t>/home/ba4_project/ba4_Hee/Trypanosome/training_dataset4_3_AL4/unlabeled/img/vid07_034_024.png</t>
  </si>
  <si>
    <t>/home/ba4_project/ba4_Hee/Trypanosome/training_dataset4_3_AL4/unlabeled/img/vid07_034_025.png</t>
  </si>
  <si>
    <t>/home/ba4_project/ba4_Hee/Trypanosome/training_dataset4_3_AL4/unlabeled/img/vid07_034_026.png</t>
  </si>
  <si>
    <t>/home/ba4_project/ba4_Hee/Trypanosome/training_dataset4_3_AL4/unlabeled/img/vid07_034_027.png</t>
  </si>
  <si>
    <t>/home/ba4_project/ba4_Hee/Trypanosome/training_dataset4_3_AL4/unlabeled/img/vid07_034_028.png</t>
  </si>
  <si>
    <t>/home/ba4_project/ba4_Hee/Trypanosome/training_dataset4_3_AL4/unlabeled/img/vid07_034_029.png</t>
  </si>
  <si>
    <t>/home/ba4_project/ba4_Hee/Trypanosome/training_dataset4_3_AL4/unlabeled/img/vid07_034_030.png</t>
  </si>
  <si>
    <t>/home/ba4_project/ba4_Hee/Trypanosome/training_dataset4_3_AL4/unlabeled/img/vid07_034_031.png</t>
  </si>
  <si>
    <t>/home/ba4_project/ba4_Hee/Trypanosome/training_dataset4_3_AL4/unlabeled/img/vid07_034_032.png</t>
  </si>
  <si>
    <t>/home/ba4_project/ba4_Hee/Trypanosome/training_dataset4_3_AL4/unlabeled/img/vid07_034_033.png</t>
  </si>
  <si>
    <t>/home/ba4_project/ba4_Hee/Trypanosome/training_dataset4_3_AL4/unlabeled/img/vid07_034_034.png</t>
  </si>
  <si>
    <t>/home/ba4_project/ba4_Hee/Trypanosome/training_dataset4_3_AL4/unlabeled/img/vid07_034_035.png</t>
  </si>
  <si>
    <t>/home/ba4_project/ba4_Hee/Trypanosome/training_dataset4_3_AL4/unlabeled/img/vid07_034_036.png</t>
  </si>
  <si>
    <t>/home/ba4_project/ba4_Hee/Trypanosome/training_dataset4_3_AL4/unlabeled/img/vid07_034_037.png</t>
  </si>
  <si>
    <t>/home/ba4_project/ba4_Hee/Trypanosome/training_dataset4_3_AL4/unlabeled/img/vid07_034_038.png</t>
  </si>
  <si>
    <t>/home/ba4_project/ba4_Hee/Trypanosome/training_dataset4_3_AL4/unlabeled/img/vid07_034_039.png</t>
  </si>
  <si>
    <t>/home/ba4_project/ba4_Hee/Trypanosome/training_dataset4_3_AL4/unlabeled/img/vid07_034_040.png</t>
  </si>
  <si>
    <t>/home/ba4_project/ba4_Hee/Trypanosome/training_dataset4_3_AL4/unlabeled/img/vid07_034_041.png</t>
  </si>
  <si>
    <t>/home/ba4_project/ba4_Hee/Trypanosome/training_dataset4_3_AL4/unlabeled/img/vid07_034_042.png</t>
  </si>
  <si>
    <t>/home/ba4_project/ba4_Hee/Trypanosome/training_dataset4_3_AL4/unlabeled/img/vid07_034_043.png</t>
  </si>
  <si>
    <t>/home/ba4_project/ba4_Hee/Trypanosome/training_dataset4_3_AL4/unlabeled/img/vid07_034_044.png</t>
  </si>
  <si>
    <t>/home/ba4_project/ba4_Hee/Trypanosome/training_dataset4_3_AL4/unlabeled/img/vid07_034_045.png</t>
  </si>
  <si>
    <t>/home/ba4_project/ba4_Hee/Trypanosome/training_dataset4_3_AL4/unlabeled/img/vid07_034_046.png</t>
  </si>
  <si>
    <t>/home/ba4_project/ba4_Hee/Trypanosome/training_dataset4_3_AL4/unlabeled/img/vid07_034_047.png</t>
  </si>
  <si>
    <t>/home/ba4_project/ba4_Hee/Trypanosome/training_dataset4_3_AL4/unlabeled/img/vid07_034_048.png</t>
  </si>
  <si>
    <t>/home/ba4_project/ba4_Hee/Trypanosome/training_dataset4_3_AL4/unlabeled/img/vid07_034_049.png</t>
  </si>
  <si>
    <t>/home/ba4_project/ba4_Hee/Trypanosome/training_dataset4_3_AL4/unlabeled/img/vid07_034_050.png</t>
  </si>
  <si>
    <t>/home/ba4_project/ba4_Hee/Trypanosome/training_dataset4_3_AL4/unlabeled/img/vid07_034_051.png</t>
  </si>
  <si>
    <t>/home/ba4_project/ba4_Hee/Trypanosome/training_dataset4_3_AL4/unlabeled/img/vid07_034_052.png</t>
  </si>
  <si>
    <t>/home/ba4_project/ba4_Hee/Trypanosome/training_dataset4_3_AL4/unlabeled/img/vid07_034_053.png</t>
  </si>
  <si>
    <t>/home/ba4_project/ba4_Hee/Trypanosome/training_dataset4_3_AL4/unlabeled/img/vid07_034_054.png</t>
  </si>
  <si>
    <t>/home/ba4_project/ba4_Hee/Trypanosome/training_dataset4_3_AL4/unlabeled/img/vid07_034_055.png</t>
  </si>
  <si>
    <t>/home/ba4_project/ba4_Hee/Trypanosome/training_dataset4_3_AL4/unlabeled/img/vid07_034_056.png</t>
  </si>
  <si>
    <t>/home/ba4_project/ba4_Hee/Trypanosome/training_dataset4_3_AL4/unlabeled/img/vid07_034_057.png</t>
  </si>
  <si>
    <t>/home/ba4_project/ba4_Hee/Trypanosome/training_dataset4_3_AL4/unlabeled/img/vid07_034_058.png</t>
  </si>
  <si>
    <t>/home/ba4_project/ba4_Hee/Trypanosome/training_dataset4_3_AL4/unlabeled/img/vid07_034_059.png</t>
  </si>
  <si>
    <t>/home/ba4_project/ba4_Hee/Trypanosome/training_dataset4_3_AL4/unlabeled/img/vid07_034_060.png</t>
  </si>
  <si>
    <t>/home/ba4_project/ba4_Hee/Trypanosome/training_dataset4_3_AL4/unlabeled/img/vid07_034_061.png</t>
  </si>
  <si>
    <t>/home/ba4_project/ba4_Hee/Trypanosome/training_dataset4_3_AL4/unlabeled/img/vid07_034_062.png</t>
  </si>
  <si>
    <t>/home/ba4_project/ba4_Hee/Trypanosome/training_dataset4_3_AL4/unlabeled/img/vid07_035_000.png</t>
  </si>
  <si>
    <t>/home/ba4_project/ba4_Hee/Trypanosome/training_dataset4_3_AL4/unlabeled/img/vid07_035_001.png</t>
  </si>
  <si>
    <t>/home/ba4_project/ba4_Hee/Trypanosome/training_dataset4_3_AL4/unlabeled/img/vid07_035_002.png</t>
  </si>
  <si>
    <t>/home/ba4_project/ba4_Hee/Trypanosome/training_dataset4_3_AL4/unlabeled/img/vid07_035_003.png</t>
  </si>
  <si>
    <t>/home/ba4_project/ba4_Hee/Trypanosome/training_dataset4_3_AL4/unlabeled/img/vid07_035_004.png</t>
  </si>
  <si>
    <t>/home/ba4_project/ba4_Hee/Trypanosome/training_dataset4_3_AL4/unlabeled/img/vid07_035_005.png</t>
  </si>
  <si>
    <t>/home/ba4_project/ba4_Hee/Trypanosome/training_dataset4_3_AL4/unlabeled/img/vid07_035_006.png</t>
  </si>
  <si>
    <t>/home/ba4_project/ba4_Hee/Trypanosome/training_dataset4_3_AL4/unlabeled/img/vid07_035_007.png</t>
  </si>
  <si>
    <t>/home/ba4_project/ba4_Hee/Trypanosome/training_dataset4_3_AL4/unlabeled/img/vid07_035_008.png</t>
  </si>
  <si>
    <t>/home/ba4_project/ba4_Hee/Trypanosome/training_dataset4_3_AL4/unlabeled/img/vid07_035_009.png</t>
  </si>
  <si>
    <t>/home/ba4_project/ba4_Hee/Trypanosome/training_dataset4_3_AL4/unlabeled/img/vid07_035_010.png</t>
  </si>
  <si>
    <t>/home/ba4_project/ba4_Hee/Trypanosome/training_dataset4_3_AL4/unlabeled/img/vid07_035_011.png</t>
  </si>
  <si>
    <t>/home/ba4_project/ba4_Hee/Trypanosome/training_dataset4_3_AL4/unlabeled/img/vid07_035_012.png</t>
  </si>
  <si>
    <t>/home/ba4_project/ba4_Hee/Trypanosome/training_dataset4_3_AL4/unlabeled/img/vid07_035_013.png</t>
  </si>
  <si>
    <t>/home/ba4_project/ba4_Hee/Trypanosome/training_dataset4_3_AL4/unlabeled/img/vid07_035_014.png</t>
  </si>
  <si>
    <t>/home/ba4_project/ba4_Hee/Trypanosome/training_dataset4_3_AL4/unlabeled/img/vid07_035_015.png</t>
  </si>
  <si>
    <t>/home/ba4_project/ba4_Hee/Trypanosome/training_dataset4_3_AL4/unlabeled/img/vid07_035_016.png</t>
  </si>
  <si>
    <t>/home/ba4_project/ba4_Hee/Trypanosome/training_dataset4_3_AL4/unlabeled/img/vid07_035_017.png</t>
  </si>
  <si>
    <t>/home/ba4_project/ba4_Hee/Trypanosome/training_dataset4_3_AL4/unlabeled/img/vid07_035_018.png</t>
  </si>
  <si>
    <t>/home/ba4_project/ba4_Hee/Trypanosome/training_dataset4_3_AL4/unlabeled/img/vid07_035_019.png</t>
  </si>
  <si>
    <t>/home/ba4_project/ba4_Hee/Trypanosome/training_dataset4_3_AL4/unlabeled/img/vid07_035_020.png</t>
  </si>
  <si>
    <t>/home/ba4_project/ba4_Hee/Trypanosome/training_dataset4_3_AL4/unlabeled/img/vid07_035_021.png</t>
  </si>
  <si>
    <t>/home/ba4_project/ba4_Hee/Trypanosome/training_dataset4_3_AL4/unlabeled/img/vid07_035_022.png</t>
  </si>
  <si>
    <t>/home/ba4_project/ba4_Hee/Trypanosome/training_dataset4_3_AL4/unlabeled/img/vid07_035_023.png</t>
  </si>
  <si>
    <t>/home/ba4_project/ba4_Hee/Trypanosome/training_dataset4_3_AL4/unlabeled/img/vid07_035_024.png</t>
  </si>
  <si>
    <t>/home/ba4_project/ba4_Hee/Trypanosome/training_dataset4_3_AL4/unlabeled/img/vid07_035_025.png</t>
  </si>
  <si>
    <t>/home/ba4_project/ba4_Hee/Trypanosome/training_dataset4_3_AL4/unlabeled/img/vid07_035_026.png</t>
  </si>
  <si>
    <t>/home/ba4_project/ba4_Hee/Trypanosome/training_dataset4_3_AL4/unlabeled/img/vid07_035_027.png</t>
  </si>
  <si>
    <t>/home/ba4_project/ba4_Hee/Trypanosome/training_dataset4_3_AL4/unlabeled/img/vid07_035_028.png</t>
  </si>
  <si>
    <t>/home/ba4_project/ba4_Hee/Trypanosome/training_dataset4_3_AL4/unlabeled/img/vid07_035_029.png</t>
  </si>
  <si>
    <t>/home/ba4_project/ba4_Hee/Trypanosome/training_dataset4_3_AL4/unlabeled/img/vid07_035_030.png</t>
  </si>
  <si>
    <t>/home/ba4_project/ba4_Hee/Trypanosome/training_dataset4_3_AL4/unlabeled/img/vid07_035_031.png</t>
  </si>
  <si>
    <t>/home/ba4_project/ba4_Hee/Trypanosome/training_dataset4_3_AL4/unlabeled/img/vid07_035_032.png</t>
  </si>
  <si>
    <t>/home/ba4_project/ba4_Hee/Trypanosome/training_dataset4_3_AL4/unlabeled/img/vid07_035_033.png</t>
  </si>
  <si>
    <t>/home/ba4_project/ba4_Hee/Trypanosome/training_dataset4_3_AL4/unlabeled/img/vid07_035_034.png</t>
  </si>
  <si>
    <t>/home/ba4_project/ba4_Hee/Trypanosome/training_dataset4_3_AL4/unlabeled/img/vid07_035_035.png</t>
  </si>
  <si>
    <t>/home/ba4_project/ba4_Hee/Trypanosome/training_dataset4_3_AL4/unlabeled/img/vid07_035_036.png</t>
  </si>
  <si>
    <t>/home/ba4_project/ba4_Hee/Trypanosome/training_dataset4_3_AL4/unlabeled/img/vid07_035_037.png</t>
  </si>
  <si>
    <t>/home/ba4_project/ba4_Hee/Trypanosome/training_dataset4_3_AL4/unlabeled/img/vid07_035_038.png</t>
  </si>
  <si>
    <t>/home/ba4_project/ba4_Hee/Trypanosome/training_dataset4_3_AL4/unlabeled/img/vid07_035_039.png</t>
  </si>
  <si>
    <t>/home/ba4_project/ba4_Hee/Trypanosome/training_dataset4_3_AL4/unlabeled/img/vid07_035_040.png</t>
  </si>
  <si>
    <t>/home/ba4_project/ba4_Hee/Trypanosome/training_dataset4_3_AL4/unlabeled/img/vid07_035_041.png</t>
  </si>
  <si>
    <t>/home/ba4_project/ba4_Hee/Trypanosome/training_dataset4_3_AL4/unlabeled/img/vid07_035_042.png</t>
  </si>
  <si>
    <t>/home/ba4_project/ba4_Hee/Trypanosome/training_dataset4_3_AL4/unlabeled/img/vid07_035_043.png</t>
  </si>
  <si>
    <t>/home/ba4_project/ba4_Hee/Trypanosome/training_dataset4_3_AL4/unlabeled/img/vid07_035_044.png</t>
  </si>
  <si>
    <t>/home/ba4_project/ba4_Hee/Trypanosome/training_dataset4_3_AL4/unlabeled/img/vid07_035_045.png</t>
  </si>
  <si>
    <t>/home/ba4_project/ba4_Hee/Trypanosome/training_dataset4_3_AL4/unlabeled/img/vid07_035_046.png</t>
  </si>
  <si>
    <t>/home/ba4_project/ba4_Hee/Trypanosome/training_dataset4_3_AL4/unlabeled/img/vid07_035_047.png</t>
  </si>
  <si>
    <t>/home/ba4_project/ba4_Hee/Trypanosome/training_dataset4_3_AL4/unlabeled/img/vid07_035_048.png</t>
  </si>
  <si>
    <t>/home/ba4_project/ba4_Hee/Trypanosome/training_dataset4_3_AL4/unlabeled/img/vid07_035_049.png</t>
  </si>
  <si>
    <t>/home/ba4_project/ba4_Hee/Trypanosome/training_dataset4_3_AL4/unlabeled/img/vid07_035_050.png</t>
  </si>
  <si>
    <t>/home/ba4_project/ba4_Hee/Trypanosome/training_dataset4_3_AL4/unlabeled/img/vid07_035_051.png</t>
  </si>
  <si>
    <t>/home/ba4_project/ba4_Hee/Trypanosome/training_dataset4_3_AL4/unlabeled/img/vid07_035_052.png</t>
  </si>
  <si>
    <t>/home/ba4_project/ba4_Hee/Trypanosome/training_dataset4_3_AL4/unlabeled/img/vid07_035_053.png</t>
  </si>
  <si>
    <t>/home/ba4_project/ba4_Hee/Trypanosome/training_dataset4_3_AL4/unlabeled/img/vid07_035_054.png</t>
  </si>
  <si>
    <t>/home/ba4_project/ba4_Hee/Trypanosome/training_dataset4_3_AL4/unlabeled/img/vid07_035_055.png</t>
  </si>
  <si>
    <t>/home/ba4_project/ba4_Hee/Trypanosome/training_dataset4_3_AL4/unlabeled/img/vid07_035_056.png</t>
  </si>
  <si>
    <t>/home/ba4_project/ba4_Hee/Trypanosome/training_dataset4_3_AL4/unlabeled/img/vid07_035_057.png</t>
  </si>
  <si>
    <t>/home/ba4_project/ba4_Hee/Trypanosome/training_dataset4_3_AL4/unlabeled/img/vid07_035_058.png</t>
  </si>
  <si>
    <t>/home/ba4_project/ba4_Hee/Trypanosome/training_dataset4_3_AL4/unlabeled/img/vid07_035_059.png</t>
  </si>
  <si>
    <t>/home/ba4_project/ba4_Hee/Trypanosome/training_dataset4_3_AL4/unlabeled/img/vid07_035_060.png</t>
  </si>
  <si>
    <t>/home/ba4_project/ba4_Hee/Trypanosome/training_dataset4_3_AL4/unlabeled/img/vid07_035_061.png</t>
  </si>
  <si>
    <t>/home/ba4_project/ba4_Hee/Trypanosome/training_dataset4_3_AL4/unlabeled/img/vid07_036_000.png</t>
  </si>
  <si>
    <t>/home/ba4_project/ba4_Hee/Trypanosome/training_dataset4_3_AL4/unlabeled/img/vid07_036_001.png</t>
  </si>
  <si>
    <t>/home/ba4_project/ba4_Hee/Trypanosome/training_dataset4_3_AL4/unlabeled/img/vid07_036_002.png</t>
  </si>
  <si>
    <t>/home/ba4_project/ba4_Hee/Trypanosome/training_dataset4_3_AL4/unlabeled/img/vid07_036_003.png</t>
  </si>
  <si>
    <t>/home/ba4_project/ba4_Hee/Trypanosome/training_dataset4_3_AL4/unlabeled/img/vid07_036_004.png</t>
  </si>
  <si>
    <t>/home/ba4_project/ba4_Hee/Trypanosome/training_dataset4_3_AL4/unlabeled/img/vid07_036_005.png</t>
  </si>
  <si>
    <t>/home/ba4_project/ba4_Hee/Trypanosome/training_dataset4_3_AL4/unlabeled/img/vid07_036_006.png</t>
  </si>
  <si>
    <t>/home/ba4_project/ba4_Hee/Trypanosome/training_dataset4_3_AL4/unlabeled/img/vid07_036_007.png</t>
  </si>
  <si>
    <t>/home/ba4_project/ba4_Hee/Trypanosome/training_dataset4_3_AL4/unlabeled/img/vid07_036_008.png</t>
  </si>
  <si>
    <t>/home/ba4_project/ba4_Hee/Trypanosome/training_dataset4_3_AL4/unlabeled/img/vid07_036_009.png</t>
  </si>
  <si>
    <t>/home/ba4_project/ba4_Hee/Trypanosome/training_dataset4_3_AL4/unlabeled/img/vid07_036_010.png</t>
  </si>
  <si>
    <t>/home/ba4_project/ba4_Hee/Trypanosome/training_dataset4_3_AL4/unlabeled/img/vid07_036_011.png</t>
  </si>
  <si>
    <t>/home/ba4_project/ba4_Hee/Trypanosome/training_dataset4_3_AL4/unlabeled/img/vid07_036_012.png</t>
  </si>
  <si>
    <t>/home/ba4_project/ba4_Hee/Trypanosome/training_dataset4_3_AL4/unlabeled/img/vid07_036_013.png</t>
  </si>
  <si>
    <t>/home/ba4_project/ba4_Hee/Trypanosome/training_dataset4_3_AL4/unlabeled/img/vid07_036_014.png</t>
  </si>
  <si>
    <t>/home/ba4_project/ba4_Hee/Trypanosome/training_dataset4_3_AL4/unlabeled/img/vid07_036_015.png</t>
  </si>
  <si>
    <t>/home/ba4_project/ba4_Hee/Trypanosome/training_dataset4_3_AL4/unlabeled/img/vid07_036_016.png</t>
  </si>
  <si>
    <t>/home/ba4_project/ba4_Hee/Trypanosome/training_dataset4_3_AL4/unlabeled/img/vid07_036_017.png</t>
  </si>
  <si>
    <t>/home/ba4_project/ba4_Hee/Trypanosome/training_dataset4_3_AL4/unlabeled/img/vid07_036_018.png</t>
  </si>
  <si>
    <t>/home/ba4_project/ba4_Hee/Trypanosome/training_dataset4_3_AL4/unlabeled/img/vid07_036_019.png</t>
  </si>
  <si>
    <t>/home/ba4_project/ba4_Hee/Trypanosome/training_dataset4_3_AL4/unlabeled/img/vid07_036_020.png</t>
  </si>
  <si>
    <t>/home/ba4_project/ba4_Hee/Trypanosome/training_dataset4_3_AL4/unlabeled/img/vid07_036_021.png</t>
  </si>
  <si>
    <t>/home/ba4_project/ba4_Hee/Trypanosome/training_dataset4_3_AL4/unlabeled/img/vid07_036_022.png</t>
  </si>
  <si>
    <t>/home/ba4_project/ba4_Hee/Trypanosome/training_dataset4_3_AL4/unlabeled/img/vid07_036_023.png</t>
  </si>
  <si>
    <t>/home/ba4_project/ba4_Hee/Trypanosome/training_dataset4_3_AL4/unlabeled/img/vid07_036_024.png</t>
  </si>
  <si>
    <t>/home/ba4_project/ba4_Hee/Trypanosome/training_dataset4_3_AL4/unlabeled/img/vid07_036_025.png</t>
  </si>
  <si>
    <t>/home/ba4_project/ba4_Hee/Trypanosome/training_dataset4_3_AL4/unlabeled/img/vid07_036_026.png</t>
  </si>
  <si>
    <t>/home/ba4_project/ba4_Hee/Trypanosome/training_dataset4_3_AL4/unlabeled/img/vid07_036_027.png</t>
  </si>
  <si>
    <t>/home/ba4_project/ba4_Hee/Trypanosome/training_dataset4_3_AL4/unlabeled/img/vid07_036_028.png</t>
  </si>
  <si>
    <t>/home/ba4_project/ba4_Hee/Trypanosome/training_dataset4_3_AL4/unlabeled/img/vid07_036_029.png</t>
  </si>
  <si>
    <t>/home/ba4_project/ba4_Hee/Trypanosome/training_dataset4_3_AL4/unlabeled/img/vid07_036_030.png</t>
  </si>
  <si>
    <t>/home/ba4_project/ba4_Hee/Trypanosome/training_dataset4_3_AL4/unlabeled/img/vid07_036_031.png</t>
  </si>
  <si>
    <t>/home/ba4_project/ba4_Hee/Trypanosome/training_dataset4_3_AL4/unlabeled/img/vid07_036_032.png</t>
  </si>
  <si>
    <t>/home/ba4_project/ba4_Hee/Trypanosome/training_dataset4_3_AL4/unlabeled/img/vid07_036_033.png</t>
  </si>
  <si>
    <t>/home/ba4_project/ba4_Hee/Trypanosome/training_dataset4_3_AL4/unlabeled/img/vid07_036_034.png</t>
  </si>
  <si>
    <t>/home/ba4_project/ba4_Hee/Trypanosome/training_dataset4_3_AL4/unlabeled/img/vid07_036_035.png</t>
  </si>
  <si>
    <t>/home/ba4_project/ba4_Hee/Trypanosome/training_dataset4_3_AL4/unlabeled/img/vid07_036_036.png</t>
  </si>
  <si>
    <t>/home/ba4_project/ba4_Hee/Trypanosome/training_dataset4_3_AL4/unlabeled/img/vid07_036_037.png</t>
  </si>
  <si>
    <t>/home/ba4_project/ba4_Hee/Trypanosome/training_dataset4_3_AL4/unlabeled/img/vid07_036_038.png</t>
  </si>
  <si>
    <t>/home/ba4_project/ba4_Hee/Trypanosome/training_dataset4_3_AL4/unlabeled/img/vid07_036_039.png</t>
  </si>
  <si>
    <t>/home/ba4_project/ba4_Hee/Trypanosome/training_dataset4_3_AL4/unlabeled/img/vid07_036_040.png</t>
  </si>
  <si>
    <t>/home/ba4_project/ba4_Hee/Trypanosome/training_dataset4_3_AL4/unlabeled/img/vid07_036_041.png</t>
  </si>
  <si>
    <t>/home/ba4_project/ba4_Hee/Trypanosome/training_dataset4_3_AL4/unlabeled/img/vid07_036_042.png</t>
  </si>
  <si>
    <t>/home/ba4_project/ba4_Hee/Trypanosome/training_dataset4_3_AL4/unlabeled/img/vid07_036_043.png</t>
  </si>
  <si>
    <t>/home/ba4_project/ba4_Hee/Trypanosome/training_dataset4_3_AL4/unlabeled/img/vid07_036_044.png</t>
  </si>
  <si>
    <t>/home/ba4_project/ba4_Hee/Trypanosome/training_dataset4_3_AL4/unlabeled/img/vid07_036_045.png</t>
  </si>
  <si>
    <t>/home/ba4_project/ba4_Hee/Trypanosome/training_dataset4_3_AL4/unlabeled/img/vid07_036_046.png</t>
  </si>
  <si>
    <t>/home/ba4_project/ba4_Hee/Trypanosome/training_dataset4_3_AL4/unlabeled/img/vid07_036_047.png</t>
  </si>
  <si>
    <t>/home/ba4_project/ba4_Hee/Trypanosome/training_dataset4_3_AL4/unlabeled/img/vid07_036_048.png</t>
  </si>
  <si>
    <t>/home/ba4_project/ba4_Hee/Trypanosome/training_dataset4_3_AL4/unlabeled/img/vid07_036_049.png</t>
  </si>
  <si>
    <t>/home/ba4_project/ba4_Hee/Trypanosome/training_dataset4_3_AL4/unlabeled/img/vid07_036_050.png</t>
  </si>
  <si>
    <t>/home/ba4_project/ba4_Hee/Trypanosome/training_dataset4_3_AL4/unlabeled/img/vid07_036_051.png</t>
  </si>
  <si>
    <t>/home/ba4_project/ba4_Hee/Trypanosome/training_dataset4_3_AL4/unlabeled/img/vid07_036_052.png</t>
  </si>
  <si>
    <t>/home/ba4_project/ba4_Hee/Trypanosome/training_dataset4_3_AL4/unlabeled/img/vid07_036_053.png</t>
  </si>
  <si>
    <t>/home/ba4_project/ba4_Hee/Trypanosome/training_dataset4_3_AL4/unlabeled/img/vid07_036_054.png</t>
  </si>
  <si>
    <t>/home/ba4_project/ba4_Hee/Trypanosome/training_dataset4_3_AL4/unlabeled/img/vid07_036_055.png</t>
  </si>
  <si>
    <t>/home/ba4_project/ba4_Hee/Trypanosome/training_dataset4_3_AL4/unlabeled/img/vid07_036_056.png</t>
  </si>
  <si>
    <t>/home/ba4_project/ba4_Hee/Trypanosome/training_dataset4_3_AL4/unlabeled/img/vid07_036_057.png</t>
  </si>
  <si>
    <t>/home/ba4_project/ba4_Hee/Trypanosome/training_dataset4_3_AL4/unlabeled/img/vid07_036_058.png</t>
  </si>
  <si>
    <t>/home/ba4_project/ba4_Hee/Trypanosome/training_dataset4_3_AL4/unlabeled/img/vid07_036_059.png</t>
  </si>
  <si>
    <t>/home/ba4_project/ba4_Hee/Trypanosome/training_dataset4_3_AL4/unlabeled/img/vid07_036_060.png</t>
  </si>
  <si>
    <t>/home/ba4_project/ba4_Hee/Trypanosome/training_dataset4_3_AL4/unlabeled/img/vid07_036_061.png</t>
  </si>
  <si>
    <t>/home/ba4_project/ba4_Hee/Trypanosome/training_dataset4_3_AL4/unlabeled/img/vid07_036_062.png</t>
  </si>
  <si>
    <t>/home/ba4_project/ba4_Hee/Trypanosome/training_dataset4_3_AL4/unlabeled/img/vid07_037_000.png</t>
  </si>
  <si>
    <t>/home/ba4_project/ba4_Hee/Trypanosome/training_dataset4_3_AL4/unlabeled/img/vid07_037_001.png</t>
  </si>
  <si>
    <t>/home/ba4_project/ba4_Hee/Trypanosome/training_dataset4_3_AL4/unlabeled/img/vid07_037_002.png</t>
  </si>
  <si>
    <t>/home/ba4_project/ba4_Hee/Trypanosome/training_dataset4_3_AL4/unlabeled/img/vid07_037_003.png</t>
  </si>
  <si>
    <t>/home/ba4_project/ba4_Hee/Trypanosome/training_dataset4_3_AL4/unlabeled/img/vid07_037_004.png</t>
  </si>
  <si>
    <t>/home/ba4_project/ba4_Hee/Trypanosome/training_dataset4_3_AL4/unlabeled/img/vid07_037_005.png</t>
  </si>
  <si>
    <t>/home/ba4_project/ba4_Hee/Trypanosome/training_dataset4_3_AL4/unlabeled/img/vid07_037_006.png</t>
  </si>
  <si>
    <t>/home/ba4_project/ba4_Hee/Trypanosome/training_dataset4_3_AL4/unlabeled/img/vid07_037_007.png</t>
  </si>
  <si>
    <t>/home/ba4_project/ba4_Hee/Trypanosome/training_dataset4_3_AL4/unlabeled/img/vid07_037_008.png</t>
  </si>
  <si>
    <t>/home/ba4_project/ba4_Hee/Trypanosome/training_dataset4_3_AL4/unlabeled/img/vid07_037_009.png</t>
  </si>
  <si>
    <t>/home/ba4_project/ba4_Hee/Trypanosome/training_dataset4_3_AL4/unlabeled/img/vid07_037_010.png</t>
  </si>
  <si>
    <t>/home/ba4_project/ba4_Hee/Trypanosome/training_dataset4_3_AL4/unlabeled/img/vid07_037_011.png</t>
  </si>
  <si>
    <t>/home/ba4_project/ba4_Hee/Trypanosome/training_dataset4_3_AL4/unlabeled/img/vid07_037_012.png</t>
  </si>
  <si>
    <t>/home/ba4_project/ba4_Hee/Trypanosome/training_dataset4_3_AL4/unlabeled/img/vid07_037_013.png</t>
  </si>
  <si>
    <t>/home/ba4_project/ba4_Hee/Trypanosome/training_dataset4_3_AL4/unlabeled/img/vid07_037_014.png</t>
  </si>
  <si>
    <t>/home/ba4_project/ba4_Hee/Trypanosome/training_dataset4_3_AL4/unlabeled/img/vid07_037_015.png</t>
  </si>
  <si>
    <t>/home/ba4_project/ba4_Hee/Trypanosome/training_dataset4_3_AL4/unlabeled/img/vid07_037_016.png</t>
  </si>
  <si>
    <t>/home/ba4_project/ba4_Hee/Trypanosome/training_dataset4_3_AL4/unlabeled/img/vid07_037_017.png</t>
  </si>
  <si>
    <t>/home/ba4_project/ba4_Hee/Trypanosome/training_dataset4_3_AL4/unlabeled/img/vid07_037_018.png</t>
  </si>
  <si>
    <t>/home/ba4_project/ba4_Hee/Trypanosome/training_dataset4_3_AL4/unlabeled/img/vid07_037_019.png</t>
  </si>
  <si>
    <t>/home/ba4_project/ba4_Hee/Trypanosome/training_dataset4_3_AL4/unlabeled/img/vid07_037_020.png</t>
  </si>
  <si>
    <t>/home/ba4_project/ba4_Hee/Trypanosome/training_dataset4_3_AL4/unlabeled/img/vid07_037_021.png</t>
  </si>
  <si>
    <t>/home/ba4_project/ba4_Hee/Trypanosome/training_dataset4_3_AL4/unlabeled/img/vid07_037_022.png</t>
  </si>
  <si>
    <t>/home/ba4_project/ba4_Hee/Trypanosome/training_dataset4_3_AL4/unlabeled/img/vid07_037_023.png</t>
  </si>
  <si>
    <t>/home/ba4_project/ba4_Hee/Trypanosome/training_dataset4_3_AL4/unlabeled/img/vid07_037_024.png</t>
  </si>
  <si>
    <t>/home/ba4_project/ba4_Hee/Trypanosome/training_dataset4_3_AL4/unlabeled/img/vid07_037_025.png</t>
  </si>
  <si>
    <t>/home/ba4_project/ba4_Hee/Trypanosome/training_dataset4_3_AL4/unlabeled/img/vid07_037_026.png</t>
  </si>
  <si>
    <t>/home/ba4_project/ba4_Hee/Trypanosome/training_dataset4_3_AL4/unlabeled/img/vid07_037_027.png</t>
  </si>
  <si>
    <t>/home/ba4_project/ba4_Hee/Trypanosome/training_dataset4_3_AL4/unlabeled/img/vid07_037_028.png</t>
  </si>
  <si>
    <t>/home/ba4_project/ba4_Hee/Trypanosome/training_dataset4_3_AL4/unlabeled/img/vid07_037_029.png</t>
  </si>
  <si>
    <t>/home/ba4_project/ba4_Hee/Trypanosome/training_dataset4_3_AL4/unlabeled/img/vid07_037_030.png</t>
  </si>
  <si>
    <t>/home/ba4_project/ba4_Hee/Trypanosome/training_dataset4_3_AL4/unlabeled/img/vid07_037_031.png</t>
  </si>
  <si>
    <t>/home/ba4_project/ba4_Hee/Trypanosome/training_dataset4_3_AL4/unlabeled/img/vid07_037_032.png</t>
  </si>
  <si>
    <t>/home/ba4_project/ba4_Hee/Trypanosome/training_dataset4_3_AL4/unlabeled/img/vid07_037_033.png</t>
  </si>
  <si>
    <t>/home/ba4_project/ba4_Hee/Trypanosome/training_dataset4_3_AL4/unlabeled/img/vid07_037_034.png</t>
  </si>
  <si>
    <t>/home/ba4_project/ba4_Hee/Trypanosome/training_dataset4_3_AL4/unlabeled/img/vid07_037_035.png</t>
  </si>
  <si>
    <t>/home/ba4_project/ba4_Hee/Trypanosome/training_dataset4_3_AL4/unlabeled/img/vid07_037_036.png</t>
  </si>
  <si>
    <t>/home/ba4_project/ba4_Hee/Trypanosome/training_dataset4_3_AL4/unlabeled/img/vid07_037_037.png</t>
  </si>
  <si>
    <t>/home/ba4_project/ba4_Hee/Trypanosome/training_dataset4_3_AL4/unlabeled/img/vid07_037_038.png</t>
  </si>
  <si>
    <t>/home/ba4_project/ba4_Hee/Trypanosome/training_dataset4_3_AL4/unlabeled/img/vid07_037_039.png</t>
  </si>
  <si>
    <t>/home/ba4_project/ba4_Hee/Trypanosome/training_dataset4_3_AL4/unlabeled/img/vid07_037_040.png</t>
  </si>
  <si>
    <t>/home/ba4_project/ba4_Hee/Trypanosome/training_dataset4_3_AL4/unlabeled/img/vid07_037_041.png</t>
  </si>
  <si>
    <t>/home/ba4_project/ba4_Hee/Trypanosome/training_dataset4_3_AL4/unlabeled/img/vid07_037_042.png</t>
  </si>
  <si>
    <t>/home/ba4_project/ba4_Hee/Trypanosome/training_dataset4_3_AL4/unlabeled/img/vid07_037_043.png</t>
  </si>
  <si>
    <t>/home/ba4_project/ba4_Hee/Trypanosome/training_dataset4_3_AL4/unlabeled/img/vid07_037_044.png</t>
  </si>
  <si>
    <t>/home/ba4_project/ba4_Hee/Trypanosome/training_dataset4_3_AL4/unlabeled/img/vid07_037_045.png</t>
  </si>
  <si>
    <t>/home/ba4_project/ba4_Hee/Trypanosome/training_dataset4_3_AL4/unlabeled/img/vid07_037_046.png</t>
  </si>
  <si>
    <t>/home/ba4_project/ba4_Hee/Trypanosome/training_dataset4_3_AL4/unlabeled/img/vid07_037_047.png</t>
  </si>
  <si>
    <t>/home/ba4_project/ba4_Hee/Trypanosome/training_dataset4_3_AL4/unlabeled/img/vid07_037_048.png</t>
  </si>
  <si>
    <t>/home/ba4_project/ba4_Hee/Trypanosome/training_dataset4_3_AL4/unlabeled/img/vid07_037_049.png</t>
  </si>
  <si>
    <t>/home/ba4_project/ba4_Hee/Trypanosome/training_dataset4_3_AL4/unlabeled/img/vid07_037_050.png</t>
  </si>
  <si>
    <t>/home/ba4_project/ba4_Hee/Trypanosome/training_dataset4_3_AL4/unlabeled/img/vid07_037_051.png</t>
  </si>
  <si>
    <t>/home/ba4_project/ba4_Hee/Trypanosome/training_dataset4_3_AL4/unlabeled/img/vid07_037_052.png</t>
  </si>
  <si>
    <t>/home/ba4_project/ba4_Hee/Trypanosome/training_dataset4_3_AL4/unlabeled/img/vid07_037_053.png</t>
  </si>
  <si>
    <t>/home/ba4_project/ba4_Hee/Trypanosome/training_dataset4_3_AL4/unlabeled/img/vid07_037_054.png</t>
  </si>
  <si>
    <t>/home/ba4_project/ba4_Hee/Trypanosome/training_dataset4_3_AL4/unlabeled/img/vid07_037_055.png</t>
  </si>
  <si>
    <t>/home/ba4_project/ba4_Hee/Trypanosome/training_dataset4_3_AL4/unlabeled/img/vid07_037_056.png</t>
  </si>
  <si>
    <t>/home/ba4_project/ba4_Hee/Trypanosome/training_dataset4_3_AL4/unlabeled/img/vid07_037_057.png</t>
  </si>
  <si>
    <t>/home/ba4_project/ba4_Hee/Trypanosome/training_dataset4_3_AL4/unlabeled/img/vid07_037_058.png</t>
  </si>
  <si>
    <t>/home/ba4_project/ba4_Hee/Trypanosome/training_dataset4_3_AL4/unlabeled/img/vid07_037_059.png</t>
  </si>
  <si>
    <t>/home/ba4_project/ba4_Hee/Trypanosome/training_dataset4_3_AL4/unlabeled/img/vid07_037_060.png</t>
  </si>
  <si>
    <t>/home/ba4_project/ba4_Hee/Trypanosome/training_dataset4_3_AL4/unlabeled/img/vid07_037_061.png</t>
  </si>
  <si>
    <t>/home/ba4_project/ba4_Hee/Trypanosome/training_dataset4_3_AL4/unlabeled/img/vid07_037_062.png</t>
  </si>
  <si>
    <t>/home/ba4_project/ba4_Hee/Trypanosome/training_dataset4_3_AL4/unlabeled/img/vid07_038_000.png</t>
  </si>
  <si>
    <t>/home/ba4_project/ba4_Hee/Trypanosome/training_dataset4_3_AL4/unlabeled/img/vid07_038_001.png</t>
  </si>
  <si>
    <t>/home/ba4_project/ba4_Hee/Trypanosome/training_dataset4_3_AL4/unlabeled/img/vid07_038_002.png</t>
  </si>
  <si>
    <t>/home/ba4_project/ba4_Hee/Trypanosome/training_dataset4_3_AL4/unlabeled/img/vid07_038_003.png</t>
  </si>
  <si>
    <t>/home/ba4_project/ba4_Hee/Trypanosome/training_dataset4_3_AL4/unlabeled/img/vid07_038_004.png</t>
  </si>
  <si>
    <t>/home/ba4_project/ba4_Hee/Trypanosome/training_dataset4_3_AL4/unlabeled/img/vid07_038_005.png</t>
  </si>
  <si>
    <t>/home/ba4_project/ba4_Hee/Trypanosome/training_dataset4_3_AL4/unlabeled/img/vid07_038_006.png</t>
  </si>
  <si>
    <t>/home/ba4_project/ba4_Hee/Trypanosome/training_dataset4_3_AL4/unlabeled/img/vid07_038_007.png</t>
  </si>
  <si>
    <t>/home/ba4_project/ba4_Hee/Trypanosome/training_dataset4_3_AL4/unlabeled/img/vid07_038_008.png</t>
  </si>
  <si>
    <t>/home/ba4_project/ba4_Hee/Trypanosome/training_dataset4_3_AL4/unlabeled/img/vid07_038_009.png</t>
  </si>
  <si>
    <t>/home/ba4_project/ba4_Hee/Trypanosome/training_dataset4_3_AL4/unlabeled/img/vid07_038_010.png</t>
  </si>
  <si>
    <t>/home/ba4_project/ba4_Hee/Trypanosome/training_dataset4_3_AL4/unlabeled/img/vid07_038_011.png</t>
  </si>
  <si>
    <t>/home/ba4_project/ba4_Hee/Trypanosome/training_dataset4_3_AL4/unlabeled/img/vid07_038_012.png</t>
  </si>
  <si>
    <t>/home/ba4_project/ba4_Hee/Trypanosome/training_dataset4_3_AL4/unlabeled/img/vid07_038_013.png</t>
  </si>
  <si>
    <t>/home/ba4_project/ba4_Hee/Trypanosome/training_dataset4_3_AL4/unlabeled/img/vid07_038_014.png</t>
  </si>
  <si>
    <t>/home/ba4_project/ba4_Hee/Trypanosome/training_dataset4_3_AL4/unlabeled/img/vid07_038_015.png</t>
  </si>
  <si>
    <t>/home/ba4_project/ba4_Hee/Trypanosome/training_dataset4_3_AL4/unlabeled/img/vid07_038_016.png</t>
  </si>
  <si>
    <t>/home/ba4_project/ba4_Hee/Trypanosome/training_dataset4_3_AL4/unlabeled/img/vid07_038_017.png</t>
  </si>
  <si>
    <t>/home/ba4_project/ba4_Hee/Trypanosome/training_dataset4_3_AL4/unlabeled/img/vid07_038_018.png</t>
  </si>
  <si>
    <t>/home/ba4_project/ba4_Hee/Trypanosome/training_dataset4_3_AL4/unlabeled/img/vid07_038_019.png</t>
  </si>
  <si>
    <t>/home/ba4_project/ba4_Hee/Trypanosome/training_dataset4_3_AL4/unlabeled/img/vid07_038_020.png</t>
  </si>
  <si>
    <t>/home/ba4_project/ba4_Hee/Trypanosome/training_dataset4_3_AL4/unlabeled/img/vid07_038_021.png</t>
  </si>
  <si>
    <t>/home/ba4_project/ba4_Hee/Trypanosome/training_dataset4_3_AL4/unlabeled/img/vid07_038_022.png</t>
  </si>
  <si>
    <t>/home/ba4_project/ba4_Hee/Trypanosome/training_dataset4_3_AL4/unlabeled/img/vid07_038_023.png</t>
  </si>
  <si>
    <t>/home/ba4_project/ba4_Hee/Trypanosome/training_dataset4_3_AL4/unlabeled/img/vid07_038_024.png</t>
  </si>
  <si>
    <t>/home/ba4_project/ba4_Hee/Trypanosome/training_dataset4_3_AL4/unlabeled/img/vid07_038_025.png</t>
  </si>
  <si>
    <t>/home/ba4_project/ba4_Hee/Trypanosome/training_dataset4_3_AL4/unlabeled/img/vid07_038_026.png</t>
  </si>
  <si>
    <t>/home/ba4_project/ba4_Hee/Trypanosome/training_dataset4_3_AL4/unlabeled/img/vid07_038_027.png</t>
  </si>
  <si>
    <t>/home/ba4_project/ba4_Hee/Trypanosome/training_dataset4_3_AL4/unlabeled/img/vid07_038_028.png</t>
  </si>
  <si>
    <t>/home/ba4_project/ba4_Hee/Trypanosome/training_dataset4_3_AL4/unlabeled/img/vid07_038_029.png</t>
  </si>
  <si>
    <t>/home/ba4_project/ba4_Hee/Trypanosome/training_dataset4_3_AL4/unlabeled/img/vid07_038_030.png</t>
  </si>
  <si>
    <t>/home/ba4_project/ba4_Hee/Trypanosome/training_dataset4_3_AL4/unlabeled/img/vid07_038_031.png</t>
  </si>
  <si>
    <t>/home/ba4_project/ba4_Hee/Trypanosome/training_dataset4_3_AL4/unlabeled/img/vid07_038_032.png</t>
  </si>
  <si>
    <t>/home/ba4_project/ba4_Hee/Trypanosome/training_dataset4_3_AL4/unlabeled/img/vid07_038_033.png</t>
  </si>
  <si>
    <t>/home/ba4_project/ba4_Hee/Trypanosome/training_dataset4_3_AL4/unlabeled/img/vid07_038_034.png</t>
  </si>
  <si>
    <t>/home/ba4_project/ba4_Hee/Trypanosome/training_dataset4_3_AL4/unlabeled/img/vid07_038_035.png</t>
  </si>
  <si>
    <t>/home/ba4_project/ba4_Hee/Trypanosome/training_dataset4_3_AL4/unlabeled/img/vid07_038_036.png</t>
  </si>
  <si>
    <t>/home/ba4_project/ba4_Hee/Trypanosome/training_dataset4_3_AL4/unlabeled/img/vid07_038_037.png</t>
  </si>
  <si>
    <t>/home/ba4_project/ba4_Hee/Trypanosome/training_dataset4_3_AL4/unlabeled/img/vid07_038_038.png</t>
  </si>
  <si>
    <t>/home/ba4_project/ba4_Hee/Trypanosome/training_dataset4_3_AL4/unlabeled/img/vid07_038_039.png</t>
  </si>
  <si>
    <t>/home/ba4_project/ba4_Hee/Trypanosome/training_dataset4_3_AL4/unlabeled/img/vid07_038_040.png</t>
  </si>
  <si>
    <t>/home/ba4_project/ba4_Hee/Trypanosome/training_dataset4_3_AL4/unlabeled/img/vid07_038_041.png</t>
  </si>
  <si>
    <t>/home/ba4_project/ba4_Hee/Trypanosome/training_dataset4_3_AL4/unlabeled/img/vid07_038_042.png</t>
  </si>
  <si>
    <t>/home/ba4_project/ba4_Hee/Trypanosome/training_dataset4_3_AL4/unlabeled/img/vid07_038_043.png</t>
  </si>
  <si>
    <t>/home/ba4_project/ba4_Hee/Trypanosome/training_dataset4_3_AL4/unlabeled/img/vid07_038_044.png</t>
  </si>
  <si>
    <t>/home/ba4_project/ba4_Hee/Trypanosome/training_dataset4_3_AL4/unlabeled/img/vid07_038_045.png</t>
  </si>
  <si>
    <t>/home/ba4_project/ba4_Hee/Trypanosome/training_dataset4_3_AL4/unlabeled/img/vid07_038_046.png</t>
  </si>
  <si>
    <t>/home/ba4_project/ba4_Hee/Trypanosome/training_dataset4_3_AL4/unlabeled/img/vid07_038_047.png</t>
  </si>
  <si>
    <t>/home/ba4_project/ba4_Hee/Trypanosome/training_dataset4_3_AL4/unlabeled/img/vid07_038_048.png</t>
  </si>
  <si>
    <t>/home/ba4_project/ba4_Hee/Trypanosome/training_dataset4_3_AL4/unlabeled/img/vid07_038_049.png</t>
  </si>
  <si>
    <t>/home/ba4_project/ba4_Hee/Trypanosome/training_dataset4_3_AL4/unlabeled/img/vid07_038_050.png</t>
  </si>
  <si>
    <t>/home/ba4_project/ba4_Hee/Trypanosome/training_dataset4_3_AL4/unlabeled/img/vid07_038_051.png</t>
  </si>
  <si>
    <t>/home/ba4_project/ba4_Hee/Trypanosome/training_dataset4_3_AL4/unlabeled/img/vid07_038_052.png</t>
  </si>
  <si>
    <t>/home/ba4_project/ba4_Hee/Trypanosome/training_dataset4_3_AL4/unlabeled/img/vid07_038_053.png</t>
  </si>
  <si>
    <t>/home/ba4_project/ba4_Hee/Trypanosome/training_dataset4_3_AL4/unlabeled/img/vid07_038_054.png</t>
  </si>
  <si>
    <t>/home/ba4_project/ba4_Hee/Trypanosome/training_dataset4_3_AL4/unlabeled/img/vid07_038_055.png</t>
  </si>
  <si>
    <t>/home/ba4_project/ba4_Hee/Trypanosome/training_dataset4_3_AL4/unlabeled/img/vid07_038_056.png</t>
  </si>
  <si>
    <t>/home/ba4_project/ba4_Hee/Trypanosome/training_dataset4_3_AL4/unlabeled/img/vid07_038_057.png</t>
  </si>
  <si>
    <t>/home/ba4_project/ba4_Hee/Trypanosome/training_dataset4_3_AL4/unlabeled/img/vid07_038_058.png</t>
  </si>
  <si>
    <t>/home/ba4_project/ba4_Hee/Trypanosome/training_dataset4_3_AL4/unlabeled/img/vid07_038_059.png</t>
  </si>
  <si>
    <t>/home/ba4_project/ba4_Hee/Trypanosome/training_dataset4_3_AL4/unlabeled/img/vid07_038_060.png</t>
  </si>
  <si>
    <t>/home/ba4_project/ba4_Hee/Trypanosome/training_dataset4_3_AL4/unlabeled/img/vid07_038_061.png</t>
  </si>
  <si>
    <t>/home/ba4_project/ba4_Hee/Trypanosome/training_dataset4_3_AL4/unlabeled/img/vid07_038_062.png</t>
  </si>
  <si>
    <t>/home/ba4_project/ba4_Hee/Trypanosome/training_dataset4_3_AL4/unlabeled/img/vid07_039_000.png</t>
  </si>
  <si>
    <t>/home/ba4_project/ba4_Hee/Trypanosome/training_dataset4_3_AL4/unlabeled/img/vid07_039_001.png</t>
  </si>
  <si>
    <t>/home/ba4_project/ba4_Hee/Trypanosome/training_dataset4_3_AL4/unlabeled/img/vid07_039_002.png</t>
  </si>
  <si>
    <t>/home/ba4_project/ba4_Hee/Trypanosome/training_dataset4_3_AL4/unlabeled/img/vid07_039_003.png</t>
  </si>
  <si>
    <t>/home/ba4_project/ba4_Hee/Trypanosome/training_dataset4_3_AL4/unlabeled/img/vid07_039_004.png</t>
  </si>
  <si>
    <t>/home/ba4_project/ba4_Hee/Trypanosome/training_dataset4_3_AL4/unlabeled/img/vid07_039_005.png</t>
  </si>
  <si>
    <t>/home/ba4_project/ba4_Hee/Trypanosome/training_dataset4_3_AL4/unlabeled/img/vid07_039_006.png</t>
  </si>
  <si>
    <t>/home/ba4_project/ba4_Hee/Trypanosome/training_dataset4_3_AL4/unlabeled/img/vid07_039_007.png</t>
  </si>
  <si>
    <t>/home/ba4_project/ba4_Hee/Trypanosome/training_dataset4_3_AL4/unlabeled/img/vid07_039_008.png</t>
  </si>
  <si>
    <t>/home/ba4_project/ba4_Hee/Trypanosome/training_dataset4_3_AL4/unlabeled/img/vid07_039_009.png</t>
  </si>
  <si>
    <t>/home/ba4_project/ba4_Hee/Trypanosome/training_dataset4_3_AL4/unlabeled/img/vid07_039_010.png</t>
  </si>
  <si>
    <t>/home/ba4_project/ba4_Hee/Trypanosome/training_dataset4_3_AL4/unlabeled/img/vid07_039_011.png</t>
  </si>
  <si>
    <t>/home/ba4_project/ba4_Hee/Trypanosome/training_dataset4_3_AL4/unlabeled/img/vid07_039_012.png</t>
  </si>
  <si>
    <t>/home/ba4_project/ba4_Hee/Trypanosome/training_dataset4_3_AL4/unlabeled/img/vid07_039_013.png</t>
  </si>
  <si>
    <t>/home/ba4_project/ba4_Hee/Trypanosome/training_dataset4_3_AL4/unlabeled/img/vid07_039_014.png</t>
  </si>
  <si>
    <t>/home/ba4_project/ba4_Hee/Trypanosome/training_dataset4_3_AL4/unlabeled/img/vid07_039_015.png</t>
  </si>
  <si>
    <t>/home/ba4_project/ba4_Hee/Trypanosome/training_dataset4_3_AL4/unlabeled/img/vid07_039_016.png</t>
  </si>
  <si>
    <t>/home/ba4_project/ba4_Hee/Trypanosome/training_dataset4_3_AL4/unlabeled/img/vid07_039_017.png</t>
  </si>
  <si>
    <t>/home/ba4_project/ba4_Hee/Trypanosome/training_dataset4_3_AL4/unlabeled/img/vid07_039_018.png</t>
  </si>
  <si>
    <t>/home/ba4_project/ba4_Hee/Trypanosome/training_dataset4_3_AL4/unlabeled/img/vid07_039_019.png</t>
  </si>
  <si>
    <t>/home/ba4_project/ba4_Hee/Trypanosome/training_dataset4_3_AL4/unlabeled/img/vid07_039_020.png</t>
  </si>
  <si>
    <t>/home/ba4_project/ba4_Hee/Trypanosome/training_dataset4_3_AL4/unlabeled/img/vid07_039_021.png</t>
  </si>
  <si>
    <t>/home/ba4_project/ba4_Hee/Trypanosome/training_dataset4_3_AL4/unlabeled/img/vid07_039_022.png</t>
  </si>
  <si>
    <t>/home/ba4_project/ba4_Hee/Trypanosome/training_dataset4_3_AL4/unlabeled/img/vid07_039_023.png</t>
  </si>
  <si>
    <t>/home/ba4_project/ba4_Hee/Trypanosome/training_dataset4_3_AL4/unlabeled/img/vid07_039_024.png</t>
  </si>
  <si>
    <t>/home/ba4_project/ba4_Hee/Trypanosome/training_dataset4_3_AL4/unlabeled/img/vid07_039_025.png</t>
  </si>
  <si>
    <t>/home/ba4_project/ba4_Hee/Trypanosome/training_dataset4_3_AL4/unlabeled/img/vid07_039_026.png</t>
  </si>
  <si>
    <t>/home/ba4_project/ba4_Hee/Trypanosome/training_dataset4_3_AL4/unlabeled/img/vid07_039_027.png</t>
  </si>
  <si>
    <t>/home/ba4_project/ba4_Hee/Trypanosome/training_dataset4_3_AL4/unlabeled/img/vid07_039_028.png</t>
  </si>
  <si>
    <t>/home/ba4_project/ba4_Hee/Trypanosome/training_dataset4_3_AL4/unlabeled/img/vid07_039_029.png</t>
  </si>
  <si>
    <t>/home/ba4_project/ba4_Hee/Trypanosome/training_dataset4_3_AL4/unlabeled/img/vid07_039_030.png</t>
  </si>
  <si>
    <t>/home/ba4_project/ba4_Hee/Trypanosome/training_dataset4_3_AL4/unlabeled/img/vid07_039_031.png</t>
  </si>
  <si>
    <t>/home/ba4_project/ba4_Hee/Trypanosome/training_dataset4_3_AL4/unlabeled/img/vid07_039_032.png</t>
  </si>
  <si>
    <t>/home/ba4_project/ba4_Hee/Trypanosome/training_dataset4_3_AL4/unlabeled/img/vid07_039_033.png</t>
  </si>
  <si>
    <t>/home/ba4_project/ba4_Hee/Trypanosome/training_dataset4_3_AL4/unlabeled/img/vid07_039_034.png</t>
  </si>
  <si>
    <t>/home/ba4_project/ba4_Hee/Trypanosome/training_dataset4_3_AL4/unlabeled/img/vid07_039_035.png</t>
  </si>
  <si>
    <t>/home/ba4_project/ba4_Hee/Trypanosome/training_dataset4_3_AL4/unlabeled/img/vid07_039_036.png</t>
  </si>
  <si>
    <t>/home/ba4_project/ba4_Hee/Trypanosome/training_dataset4_3_AL4/unlabeled/img/vid07_039_037.png</t>
  </si>
  <si>
    <t>/home/ba4_project/ba4_Hee/Trypanosome/training_dataset4_3_AL4/unlabeled/img/vid07_039_038.png</t>
  </si>
  <si>
    <t>/home/ba4_project/ba4_Hee/Trypanosome/training_dataset4_3_AL4/unlabeled/img/vid07_039_039.png</t>
  </si>
  <si>
    <t>/home/ba4_project/ba4_Hee/Trypanosome/training_dataset4_3_AL4/unlabeled/img/vid07_039_040.png</t>
  </si>
  <si>
    <t>/home/ba4_project/ba4_Hee/Trypanosome/training_dataset4_3_AL4/unlabeled/img/vid07_039_041.png</t>
  </si>
  <si>
    <t>/home/ba4_project/ba4_Hee/Trypanosome/training_dataset4_3_AL4/unlabeled/img/vid07_039_042.png</t>
  </si>
  <si>
    <t>/home/ba4_project/ba4_Hee/Trypanosome/training_dataset4_3_AL4/unlabeled/img/vid07_039_043.png</t>
  </si>
  <si>
    <t>/home/ba4_project/ba4_Hee/Trypanosome/training_dataset4_3_AL4/unlabeled/img/vid07_039_044.png</t>
  </si>
  <si>
    <t>/home/ba4_project/ba4_Hee/Trypanosome/training_dataset4_3_AL4/unlabeled/img/vid07_039_045.png</t>
  </si>
  <si>
    <t>/home/ba4_project/ba4_Hee/Trypanosome/training_dataset4_3_AL4/unlabeled/img/vid07_039_046.png</t>
  </si>
  <si>
    <t>/home/ba4_project/ba4_Hee/Trypanosome/training_dataset4_3_AL4/unlabeled/img/vid07_039_047.png</t>
  </si>
  <si>
    <t>/home/ba4_project/ba4_Hee/Trypanosome/training_dataset4_3_AL4/unlabeled/img/vid07_039_048.png</t>
  </si>
  <si>
    <t>/home/ba4_project/ba4_Hee/Trypanosome/training_dataset4_3_AL4/unlabeled/img/vid07_039_049.png</t>
  </si>
  <si>
    <t>/home/ba4_project/ba4_Hee/Trypanosome/training_dataset4_3_AL4/unlabeled/img/vid07_039_050.png</t>
  </si>
  <si>
    <t>/home/ba4_project/ba4_Hee/Trypanosome/training_dataset4_3_AL4/unlabeled/img/vid07_039_051.png</t>
  </si>
  <si>
    <t>/home/ba4_project/ba4_Hee/Trypanosome/training_dataset4_3_AL4/unlabeled/img/vid07_039_052.png</t>
  </si>
  <si>
    <t>/home/ba4_project/ba4_Hee/Trypanosome/training_dataset4_3_AL4/unlabeled/img/vid07_039_053.png</t>
  </si>
  <si>
    <t>/home/ba4_project/ba4_Hee/Trypanosome/training_dataset4_3_AL4/unlabeled/img/vid07_039_054.png</t>
  </si>
  <si>
    <t>/home/ba4_project/ba4_Hee/Trypanosome/training_dataset4_3_AL4/unlabeled/img/vid07_039_055.png</t>
  </si>
  <si>
    <t>/home/ba4_project/ba4_Hee/Trypanosome/training_dataset4_3_AL4/unlabeled/img/vid07_039_056.png</t>
  </si>
  <si>
    <t>/home/ba4_project/ba4_Hee/Trypanosome/training_dataset4_3_AL4/unlabeled/img/vid07_039_057.png</t>
  </si>
  <si>
    <t>/home/ba4_project/ba4_Hee/Trypanosome/training_dataset4_3_AL4/unlabeled/img/vid07_039_058.png</t>
  </si>
  <si>
    <t>/home/ba4_project/ba4_Hee/Trypanosome/training_dataset4_3_AL4/unlabeled/img/vid07_039_059.png</t>
  </si>
  <si>
    <t>/home/ba4_project/ba4_Hee/Trypanosome/training_dataset4_3_AL4/unlabeled/img/vid07_039_060.png</t>
  </si>
  <si>
    <t>/home/ba4_project/ba4_Hee/Trypanosome/training_dataset4_3_AL4/unlabeled/img/vid07_039_061.png</t>
  </si>
  <si>
    <t>/home/ba4_project/ba4_Hee/Trypanosome/training_dataset4_3_AL4/unlabeled/img/vid07_039_062.png</t>
  </si>
  <si>
    <t>/home/ba4_project/ba4_Hee/Trypanosome/training_dataset4_3_AL4/unlabeled/img/vid07_040_000.png</t>
  </si>
  <si>
    <t>/home/ba4_project/ba4_Hee/Trypanosome/training_dataset4_3_AL4/unlabeled/img/vid07_040_001.png</t>
  </si>
  <si>
    <t>/home/ba4_project/ba4_Hee/Trypanosome/training_dataset4_3_AL4/unlabeled/img/vid07_040_002.png</t>
  </si>
  <si>
    <t>/home/ba4_project/ba4_Hee/Trypanosome/training_dataset4_3_AL4/unlabeled/img/vid07_040_003.png</t>
  </si>
  <si>
    <t>/home/ba4_project/ba4_Hee/Trypanosome/training_dataset4_3_AL4/unlabeled/img/vid07_040_004.png</t>
  </si>
  <si>
    <t>/home/ba4_project/ba4_Hee/Trypanosome/training_dataset4_3_AL4/unlabeled/img/vid07_040_005.png</t>
  </si>
  <si>
    <t>/home/ba4_project/ba4_Hee/Trypanosome/training_dataset4_3_AL4/unlabeled/img/vid07_040_006.png</t>
  </si>
  <si>
    <t>/home/ba4_project/ba4_Hee/Trypanosome/training_dataset4_3_AL4/unlabeled/img/vid07_040_007.png</t>
  </si>
  <si>
    <t>/home/ba4_project/ba4_Hee/Trypanosome/training_dataset4_3_AL4/unlabeled/img/vid07_040_008.png</t>
  </si>
  <si>
    <t>/home/ba4_project/ba4_Hee/Trypanosome/training_dataset4_3_AL4/unlabeled/img/vid07_040_009.png</t>
  </si>
  <si>
    <t>/home/ba4_project/ba4_Hee/Trypanosome/training_dataset4_3_AL4/unlabeled/img/vid07_040_010.png</t>
  </si>
  <si>
    <t>/home/ba4_project/ba4_Hee/Trypanosome/training_dataset4_3_AL4/unlabeled/img/vid07_040_011.png</t>
  </si>
  <si>
    <t>/home/ba4_project/ba4_Hee/Trypanosome/training_dataset4_3_AL4/unlabeled/img/vid07_040_012.png</t>
  </si>
  <si>
    <t>/home/ba4_project/ba4_Hee/Trypanosome/training_dataset4_3_AL4/unlabeled/img/vid07_040_013.png</t>
  </si>
  <si>
    <t>/home/ba4_project/ba4_Hee/Trypanosome/training_dataset4_3_AL4/unlabeled/img/vid07_040_014.png</t>
  </si>
  <si>
    <t>/home/ba4_project/ba4_Hee/Trypanosome/training_dataset4_3_AL4/unlabeled/img/vid07_040_015.png</t>
  </si>
  <si>
    <t>/home/ba4_project/ba4_Hee/Trypanosome/training_dataset4_3_AL4/unlabeled/img/vid07_040_016.png</t>
  </si>
  <si>
    <t>/home/ba4_project/ba4_Hee/Trypanosome/training_dataset4_3_AL4/unlabeled/img/vid07_040_017.png</t>
  </si>
  <si>
    <t>/home/ba4_project/ba4_Hee/Trypanosome/training_dataset4_3_AL4/unlabeled/img/vid07_040_018.png</t>
  </si>
  <si>
    <t>/home/ba4_project/ba4_Hee/Trypanosome/training_dataset4_3_AL4/unlabeled/img/vid07_040_019.png</t>
  </si>
  <si>
    <t>/home/ba4_project/ba4_Hee/Trypanosome/training_dataset4_3_AL4/unlabeled/img/vid07_040_020.png</t>
  </si>
  <si>
    <t>/home/ba4_project/ba4_Hee/Trypanosome/training_dataset4_3_AL4/unlabeled/img/vid07_040_021.png</t>
  </si>
  <si>
    <t>/home/ba4_project/ba4_Hee/Trypanosome/training_dataset4_3_AL4/unlabeled/img/vid07_040_022.png</t>
  </si>
  <si>
    <t>/home/ba4_project/ba4_Hee/Trypanosome/training_dataset4_3_AL4/unlabeled/img/vid07_040_023.png</t>
  </si>
  <si>
    <t>/home/ba4_project/ba4_Hee/Trypanosome/training_dataset4_3_AL4/unlabeled/img/vid07_040_024.png</t>
  </si>
  <si>
    <t>/home/ba4_project/ba4_Hee/Trypanosome/training_dataset4_3_AL4/unlabeled/img/vid07_040_025.png</t>
  </si>
  <si>
    <t>/home/ba4_project/ba4_Hee/Trypanosome/training_dataset4_3_AL4/unlabeled/img/vid07_040_026.png</t>
  </si>
  <si>
    <t>/home/ba4_project/ba4_Hee/Trypanosome/training_dataset4_3_AL4/unlabeled/img/vid07_040_027.png</t>
  </si>
  <si>
    <t>/home/ba4_project/ba4_Hee/Trypanosome/training_dataset4_3_AL4/unlabeled/img/vid07_040_028.png</t>
  </si>
  <si>
    <t>/home/ba4_project/ba4_Hee/Trypanosome/training_dataset4_3_AL4/unlabeled/img/vid07_040_029.png</t>
  </si>
  <si>
    <t>/home/ba4_project/ba4_Hee/Trypanosome/training_dataset4_3_AL4/unlabeled/img/vid07_040_030.png</t>
  </si>
  <si>
    <t>/home/ba4_project/ba4_Hee/Trypanosome/training_dataset4_3_AL4/unlabeled/img/vid07_040_031.png</t>
  </si>
  <si>
    <t>/home/ba4_project/ba4_Hee/Trypanosome/training_dataset4_3_AL4/unlabeled/img/vid07_040_032.png</t>
  </si>
  <si>
    <t>/home/ba4_project/ba4_Hee/Trypanosome/training_dataset4_3_AL4/unlabeled/img/vid07_040_033.png</t>
  </si>
  <si>
    <t>/home/ba4_project/ba4_Hee/Trypanosome/training_dataset4_3_AL4/unlabeled/img/vid07_040_034.png</t>
  </si>
  <si>
    <t>/home/ba4_project/ba4_Hee/Trypanosome/training_dataset4_3_AL4/unlabeled/img/vid07_040_035.png</t>
  </si>
  <si>
    <t>/home/ba4_project/ba4_Hee/Trypanosome/training_dataset4_3_AL4/unlabeled/img/vid07_040_036.png</t>
  </si>
  <si>
    <t>/home/ba4_project/ba4_Hee/Trypanosome/training_dataset4_3_AL4/unlabeled/img/vid07_040_037.png</t>
  </si>
  <si>
    <t>/home/ba4_project/ba4_Hee/Trypanosome/training_dataset4_3_AL4/unlabeled/img/vid07_040_038.png</t>
  </si>
  <si>
    <t>/home/ba4_project/ba4_Hee/Trypanosome/training_dataset4_3_AL4/unlabeled/img/vid07_040_039.png</t>
  </si>
  <si>
    <t>/home/ba4_project/ba4_Hee/Trypanosome/training_dataset4_3_AL4/unlabeled/img/vid07_040_040.png</t>
  </si>
  <si>
    <t>/home/ba4_project/ba4_Hee/Trypanosome/training_dataset4_3_AL4/unlabeled/img/vid07_040_041.png</t>
  </si>
  <si>
    <t>/home/ba4_project/ba4_Hee/Trypanosome/training_dataset4_3_AL4/unlabeled/img/vid07_040_042.png</t>
  </si>
  <si>
    <t>/home/ba4_project/ba4_Hee/Trypanosome/training_dataset4_3_AL4/unlabeled/img/vid07_040_043.png</t>
  </si>
  <si>
    <t>/home/ba4_project/ba4_Hee/Trypanosome/training_dataset4_3_AL4/unlabeled/img/vid07_040_044.png</t>
  </si>
  <si>
    <t>/home/ba4_project/ba4_Hee/Trypanosome/training_dataset4_3_AL4/unlabeled/img/vid07_040_045.png</t>
  </si>
  <si>
    <t>/home/ba4_project/ba4_Hee/Trypanosome/training_dataset4_3_AL4/unlabeled/img/vid07_040_046.png</t>
  </si>
  <si>
    <t>/home/ba4_project/ba4_Hee/Trypanosome/training_dataset4_3_AL4/unlabeled/img/vid07_040_047.png</t>
  </si>
  <si>
    <t>/home/ba4_project/ba4_Hee/Trypanosome/training_dataset4_3_AL4/unlabeled/img/vid07_040_048.png</t>
  </si>
  <si>
    <t>/home/ba4_project/ba4_Hee/Trypanosome/training_dataset4_3_AL4/unlabeled/img/vid07_040_049.png</t>
  </si>
  <si>
    <t>/home/ba4_project/ba4_Hee/Trypanosome/training_dataset4_3_AL4/unlabeled/img/vid07_040_050.png</t>
  </si>
  <si>
    <t>/home/ba4_project/ba4_Hee/Trypanosome/training_dataset4_3_AL4/unlabeled/img/vid07_040_051.png</t>
  </si>
  <si>
    <t>/home/ba4_project/ba4_Hee/Trypanosome/training_dataset4_3_AL4/unlabeled/img/vid07_040_052.png</t>
  </si>
  <si>
    <t>/home/ba4_project/ba4_Hee/Trypanosome/training_dataset4_3_AL4/unlabeled/img/vid07_040_053.png</t>
  </si>
  <si>
    <t>/home/ba4_project/ba4_Hee/Trypanosome/training_dataset4_3_AL4/unlabeled/img/vid07_040_054.png</t>
  </si>
  <si>
    <t>/home/ba4_project/ba4_Hee/Trypanosome/training_dataset4_3_AL4/unlabeled/img/vid07_040_055.png</t>
  </si>
  <si>
    <t>/home/ba4_project/ba4_Hee/Trypanosome/training_dataset4_3_AL4/unlabeled/img/vid07_040_056.png</t>
  </si>
  <si>
    <t>/home/ba4_project/ba4_Hee/Trypanosome/training_dataset4_3_AL4/unlabeled/img/vid07_040_057.png</t>
  </si>
  <si>
    <t>/home/ba4_project/ba4_Hee/Trypanosome/training_dataset4_3_AL4/unlabeled/img/vid07_040_058.png</t>
  </si>
  <si>
    <t>/home/ba4_project/ba4_Hee/Trypanosome/training_dataset4_3_AL4/unlabeled/img/vid07_040_059.png</t>
  </si>
  <si>
    <t>/home/ba4_project/ba4_Hee/Trypanosome/training_dataset4_3_AL4/unlabeled/img/vid07_040_060.png</t>
  </si>
  <si>
    <t>/home/ba4_project/ba4_Hee/Trypanosome/training_dataset4_3_AL4/unlabeled/img/vid07_040_061.png</t>
  </si>
  <si>
    <t>/home/ba4_project/ba4_Hee/Trypanosome/training_dataset4_3_AL4/unlabeled/img/vid07_041_000.png</t>
  </si>
  <si>
    <t>/home/ba4_project/ba4_Hee/Trypanosome/training_dataset4_3_AL4/unlabeled/img/vid07_041_001.png</t>
  </si>
  <si>
    <t>/home/ba4_project/ba4_Hee/Trypanosome/training_dataset4_3_AL4/unlabeled/img/vid07_041_002.png</t>
  </si>
  <si>
    <t>/home/ba4_project/ba4_Hee/Trypanosome/training_dataset4_3_AL4/unlabeled/img/vid07_041_003.png</t>
  </si>
  <si>
    <t>/home/ba4_project/ba4_Hee/Trypanosome/training_dataset4_3_AL4/unlabeled/img/vid07_041_004.png</t>
  </si>
  <si>
    <t>/home/ba4_project/ba4_Hee/Trypanosome/training_dataset4_3_AL4/unlabeled/img/vid07_041_005.png</t>
  </si>
  <si>
    <t>/home/ba4_project/ba4_Hee/Trypanosome/training_dataset4_3_AL4/unlabeled/img/vid07_041_006.png</t>
  </si>
  <si>
    <t>/home/ba4_project/ba4_Hee/Trypanosome/training_dataset4_3_AL4/unlabeled/img/vid07_041_007.png</t>
  </si>
  <si>
    <t>/home/ba4_project/ba4_Hee/Trypanosome/training_dataset4_3_AL4/unlabeled/img/vid07_041_008.png</t>
  </si>
  <si>
    <t>/home/ba4_project/ba4_Hee/Trypanosome/training_dataset4_3_AL4/unlabeled/img/vid07_041_009.png</t>
  </si>
  <si>
    <t>/home/ba4_project/ba4_Hee/Trypanosome/training_dataset4_3_AL4/unlabeled/img/vid07_041_010.png</t>
  </si>
  <si>
    <t>/home/ba4_project/ba4_Hee/Trypanosome/training_dataset4_3_AL4/unlabeled/img/vid07_041_011.png</t>
  </si>
  <si>
    <t>/home/ba4_project/ba4_Hee/Trypanosome/training_dataset4_3_AL4/unlabeled/img/vid07_041_012.png</t>
  </si>
  <si>
    <t>/home/ba4_project/ba4_Hee/Trypanosome/training_dataset4_3_AL4/unlabeled/img/vid07_041_013.png</t>
  </si>
  <si>
    <t>/home/ba4_project/ba4_Hee/Trypanosome/training_dataset4_3_AL4/unlabeled/img/vid07_041_014.png</t>
  </si>
  <si>
    <t>/home/ba4_project/ba4_Hee/Trypanosome/training_dataset4_3_AL4/unlabeled/img/vid07_041_015.png</t>
  </si>
  <si>
    <t>/home/ba4_project/ba4_Hee/Trypanosome/training_dataset4_3_AL4/unlabeled/img/vid07_041_016.png</t>
  </si>
  <si>
    <t>/home/ba4_project/ba4_Hee/Trypanosome/training_dataset4_3_AL4/unlabeled/img/vid07_041_017.png</t>
  </si>
  <si>
    <t>/home/ba4_project/ba4_Hee/Trypanosome/training_dataset4_3_AL4/unlabeled/img/vid07_041_018.png</t>
  </si>
  <si>
    <t>/home/ba4_project/ba4_Hee/Trypanosome/training_dataset4_3_AL4/unlabeled/img/vid07_041_019.png</t>
  </si>
  <si>
    <t>/home/ba4_project/ba4_Hee/Trypanosome/training_dataset4_3_AL4/unlabeled/img/vid07_041_020.png</t>
  </si>
  <si>
    <t>/home/ba4_project/ba4_Hee/Trypanosome/training_dataset4_3_AL4/unlabeled/img/vid07_041_021.png</t>
  </si>
  <si>
    <t>/home/ba4_project/ba4_Hee/Trypanosome/training_dataset4_3_AL4/unlabeled/img/vid07_041_022.png</t>
  </si>
  <si>
    <t>/home/ba4_project/ba4_Hee/Trypanosome/training_dataset4_3_AL4/unlabeled/img/vid07_041_023.png</t>
  </si>
  <si>
    <t>/home/ba4_project/ba4_Hee/Trypanosome/training_dataset4_3_AL4/unlabeled/img/vid07_041_024.png</t>
  </si>
  <si>
    <t>/home/ba4_project/ba4_Hee/Trypanosome/training_dataset4_3_AL4/unlabeled/img/vid07_041_025.png</t>
  </si>
  <si>
    <t>/home/ba4_project/ba4_Hee/Trypanosome/training_dataset4_3_AL4/unlabeled/img/vid07_041_026.png</t>
  </si>
  <si>
    <t>/home/ba4_project/ba4_Hee/Trypanosome/training_dataset4_3_AL4/unlabeled/img/vid07_041_027.png</t>
  </si>
  <si>
    <t>/home/ba4_project/ba4_Hee/Trypanosome/training_dataset4_3_AL4/unlabeled/img/vid07_041_028.png</t>
  </si>
  <si>
    <t>/home/ba4_project/ba4_Hee/Trypanosome/training_dataset4_3_AL4/unlabeled/img/vid07_041_029.png</t>
  </si>
  <si>
    <t>/home/ba4_project/ba4_Hee/Trypanosome/training_dataset4_3_AL4/unlabeled/img/vid07_041_030.png</t>
  </si>
  <si>
    <t>/home/ba4_project/ba4_Hee/Trypanosome/training_dataset4_3_AL4/unlabeled/img/vid07_041_031.png</t>
  </si>
  <si>
    <t>/home/ba4_project/ba4_Hee/Trypanosome/training_dataset4_3_AL4/unlabeled/img/vid07_041_032.png</t>
  </si>
  <si>
    <t>/home/ba4_project/ba4_Hee/Trypanosome/training_dataset4_3_AL4/unlabeled/img/vid07_041_033.png</t>
  </si>
  <si>
    <t>/home/ba4_project/ba4_Hee/Trypanosome/training_dataset4_3_AL4/unlabeled/img/vid07_041_034.png</t>
  </si>
  <si>
    <t>/home/ba4_project/ba4_Hee/Trypanosome/training_dataset4_3_AL4/unlabeled/img/vid07_041_035.png</t>
  </si>
  <si>
    <t>/home/ba4_project/ba4_Hee/Trypanosome/training_dataset4_3_AL4/unlabeled/img/vid07_041_036.png</t>
  </si>
  <si>
    <t>/home/ba4_project/ba4_Hee/Trypanosome/training_dataset4_3_AL4/unlabeled/img/vid07_041_037.png</t>
  </si>
  <si>
    <t>/home/ba4_project/ba4_Hee/Trypanosome/training_dataset4_3_AL4/unlabeled/img/vid07_041_038.png</t>
  </si>
  <si>
    <t>/home/ba4_project/ba4_Hee/Trypanosome/training_dataset4_3_AL4/unlabeled/img/vid07_041_039.png</t>
  </si>
  <si>
    <t>/home/ba4_project/ba4_Hee/Trypanosome/training_dataset4_3_AL4/unlabeled/img/vid07_041_040.png</t>
  </si>
  <si>
    <t>/home/ba4_project/ba4_Hee/Trypanosome/training_dataset4_3_AL4/unlabeled/img/vid07_041_041.png</t>
  </si>
  <si>
    <t>/home/ba4_project/ba4_Hee/Trypanosome/training_dataset4_3_AL4/unlabeled/img/vid07_041_042.png</t>
  </si>
  <si>
    <t>/home/ba4_project/ba4_Hee/Trypanosome/training_dataset4_3_AL4/unlabeled/img/vid07_041_043.png</t>
  </si>
  <si>
    <t>/home/ba4_project/ba4_Hee/Trypanosome/training_dataset4_3_AL4/unlabeled/img/vid07_041_044.png</t>
  </si>
  <si>
    <t>/home/ba4_project/ba4_Hee/Trypanosome/training_dataset4_3_AL4/unlabeled/img/vid07_041_045.png</t>
  </si>
  <si>
    <t>/home/ba4_project/ba4_Hee/Trypanosome/training_dataset4_3_AL4/unlabeled/img/vid07_041_046.png</t>
  </si>
  <si>
    <t>/home/ba4_project/ba4_Hee/Trypanosome/training_dataset4_3_AL4/unlabeled/img/vid07_041_047.png</t>
  </si>
  <si>
    <t>/home/ba4_project/ba4_Hee/Trypanosome/training_dataset4_3_AL4/unlabeled/img/vid07_041_048.png</t>
  </si>
  <si>
    <t>/home/ba4_project/ba4_Hee/Trypanosome/training_dataset4_3_AL4/unlabeled/img/vid07_041_049.png</t>
  </si>
  <si>
    <t>/home/ba4_project/ba4_Hee/Trypanosome/training_dataset4_3_AL4/unlabeled/img/vid07_041_050.png</t>
  </si>
  <si>
    <t>/home/ba4_project/ba4_Hee/Trypanosome/training_dataset4_3_AL4/unlabeled/img/vid07_041_051.png</t>
  </si>
  <si>
    <t>/home/ba4_project/ba4_Hee/Trypanosome/training_dataset4_3_AL4/unlabeled/img/vid07_041_052.png</t>
  </si>
  <si>
    <t>/home/ba4_project/ba4_Hee/Trypanosome/training_dataset4_3_AL4/unlabeled/img/vid07_041_053.png</t>
  </si>
  <si>
    <t>/home/ba4_project/ba4_Hee/Trypanosome/training_dataset4_3_AL4/unlabeled/img/vid07_041_054.png</t>
  </si>
  <si>
    <t>/home/ba4_project/ba4_Hee/Trypanosome/training_dataset4_3_AL4/unlabeled/img/vid07_041_055.png</t>
  </si>
  <si>
    <t>/home/ba4_project/ba4_Hee/Trypanosome/training_dataset4_3_AL4/unlabeled/img/vid07_041_056.png</t>
  </si>
  <si>
    <t>/home/ba4_project/ba4_Hee/Trypanosome/training_dataset4_3_AL4/unlabeled/img/vid07_041_057.png</t>
  </si>
  <si>
    <t>/home/ba4_project/ba4_Hee/Trypanosome/training_dataset4_3_AL4/unlabeled/img/vid07_041_058.png</t>
  </si>
  <si>
    <t>/home/ba4_project/ba4_Hee/Trypanosome/training_dataset4_3_AL4/unlabeled/img/vid07_041_059.png</t>
  </si>
  <si>
    <t>/home/ba4_project/ba4_Hee/Trypanosome/training_dataset4_3_AL4/unlabeled/img/vid07_041_060.png</t>
  </si>
  <si>
    <t>/home/ba4_project/ba4_Hee/Trypanosome/training_dataset4_3_AL4/unlabeled/img/vid07_041_061.png</t>
  </si>
  <si>
    <t>/home/ba4_project/ba4_Hee/Trypanosome/training_dataset4_3_AL4/unlabeled/img/vid07_041_062.png</t>
  </si>
  <si>
    <t>/home/ba4_project/ba4_Hee/Trypanosome/training_dataset4_3_AL4/unlabeled/img/vid07_042_001.png</t>
  </si>
  <si>
    <t>/home/ba4_project/ba4_Hee/Trypanosome/training_dataset4_3_AL4/unlabeled/img/vid07_042_002.png</t>
  </si>
  <si>
    <t>/home/ba4_project/ba4_Hee/Trypanosome/training_dataset4_3_AL4/unlabeled/img/vid07_042_003.png</t>
  </si>
  <si>
    <t>/home/ba4_project/ba4_Hee/Trypanosome/training_dataset4_3_AL4/unlabeled/img/vid07_042_004.png</t>
  </si>
  <si>
    <t>/home/ba4_project/ba4_Hee/Trypanosome/training_dataset4_3_AL4/unlabeled/img/vid07_042_005.png</t>
  </si>
  <si>
    <t>/home/ba4_project/ba4_Hee/Trypanosome/training_dataset4_3_AL4/unlabeled/img/vid07_042_006.png</t>
  </si>
  <si>
    <t>/home/ba4_project/ba4_Hee/Trypanosome/training_dataset4_3_AL4/unlabeled/img/vid07_042_007.png</t>
  </si>
  <si>
    <t>/home/ba4_project/ba4_Hee/Trypanosome/training_dataset4_3_AL4/unlabeled/img/vid07_042_008.png</t>
  </si>
  <si>
    <t>/home/ba4_project/ba4_Hee/Trypanosome/training_dataset4_3_AL4/unlabeled/img/vid07_042_009.png</t>
  </si>
  <si>
    <t>/home/ba4_project/ba4_Hee/Trypanosome/training_dataset4_3_AL4/unlabeled/img/vid07_042_010.png</t>
  </si>
  <si>
    <t>/home/ba4_project/ba4_Hee/Trypanosome/training_dataset4_3_AL4/unlabeled/img/vid07_042_011.png</t>
  </si>
  <si>
    <t>/home/ba4_project/ba4_Hee/Trypanosome/training_dataset4_3_AL4/unlabeled/img/vid07_042_012.png</t>
  </si>
  <si>
    <t>/home/ba4_project/ba4_Hee/Trypanosome/training_dataset4_3_AL4/unlabeled/img/vid07_042_013.png</t>
  </si>
  <si>
    <t>/home/ba4_project/ba4_Hee/Trypanosome/training_dataset4_3_AL4/unlabeled/img/vid07_042_014.png</t>
  </si>
  <si>
    <t>/home/ba4_project/ba4_Hee/Trypanosome/training_dataset4_3_AL4/unlabeled/img/vid07_042_015.png</t>
  </si>
  <si>
    <t>/home/ba4_project/ba4_Hee/Trypanosome/training_dataset4_3_AL4/unlabeled/img/vid07_042_016.png</t>
  </si>
  <si>
    <t>/home/ba4_project/ba4_Hee/Trypanosome/training_dataset4_3_AL4/unlabeled/img/vid07_042_017.png</t>
  </si>
  <si>
    <t>/home/ba4_project/ba4_Hee/Trypanosome/training_dataset4_3_AL4/unlabeled/img/vid07_042_018.png</t>
  </si>
  <si>
    <t>/home/ba4_project/ba4_Hee/Trypanosome/training_dataset4_3_AL4/unlabeled/img/vid07_042_019.png</t>
  </si>
  <si>
    <t>/home/ba4_project/ba4_Hee/Trypanosome/training_dataset4_3_AL4/unlabeled/img/vid07_042_020.png</t>
  </si>
  <si>
    <t>/home/ba4_project/ba4_Hee/Trypanosome/training_dataset4_3_AL4/unlabeled/img/vid07_042_021.png</t>
  </si>
  <si>
    <t>/home/ba4_project/ba4_Hee/Trypanosome/training_dataset4_3_AL4/unlabeled/img/vid07_042_022.png</t>
  </si>
  <si>
    <t>/home/ba4_project/ba4_Hee/Trypanosome/training_dataset4_3_AL4/unlabeled/img/vid07_042_023.png</t>
  </si>
  <si>
    <t>/home/ba4_project/ba4_Hee/Trypanosome/training_dataset4_3_AL4/unlabeled/img/vid07_042_024.png</t>
  </si>
  <si>
    <t>/home/ba4_project/ba4_Hee/Trypanosome/training_dataset4_3_AL4/unlabeled/img/vid07_042_025.png</t>
  </si>
  <si>
    <t>/home/ba4_project/ba4_Hee/Trypanosome/training_dataset4_3_AL4/unlabeled/img/vid07_042_026.png</t>
  </si>
  <si>
    <t>/home/ba4_project/ba4_Hee/Trypanosome/training_dataset4_3_AL4/unlabeled/img/vid07_042_027.png</t>
  </si>
  <si>
    <t>/home/ba4_project/ba4_Hee/Trypanosome/training_dataset4_3_AL4/unlabeled/img/vid07_042_028.png</t>
  </si>
  <si>
    <t>/home/ba4_project/ba4_Hee/Trypanosome/training_dataset4_3_AL4/unlabeled/img/vid07_042_029.png</t>
  </si>
  <si>
    <t>/home/ba4_project/ba4_Hee/Trypanosome/training_dataset4_3_AL4/unlabeled/img/vid07_042_030.png</t>
  </si>
  <si>
    <t>/home/ba4_project/ba4_Hee/Trypanosome/training_dataset4_3_AL4/unlabeled/img/vid07_042_031.png</t>
  </si>
  <si>
    <t>/home/ba4_project/ba4_Hee/Trypanosome/training_dataset4_3_AL4/unlabeled/img/vid07_042_032.png</t>
  </si>
  <si>
    <t>/home/ba4_project/ba4_Hee/Trypanosome/training_dataset4_3_AL4/unlabeled/img/vid07_042_033.png</t>
  </si>
  <si>
    <t>/home/ba4_project/ba4_Hee/Trypanosome/training_dataset4_3_AL4/unlabeled/img/vid07_042_034.png</t>
  </si>
  <si>
    <t>/home/ba4_project/ba4_Hee/Trypanosome/training_dataset4_3_AL4/unlabeled/img/vid07_042_035.png</t>
  </si>
  <si>
    <t>/home/ba4_project/ba4_Hee/Trypanosome/training_dataset4_3_AL4/unlabeled/img/vid07_042_036.png</t>
  </si>
  <si>
    <t>/home/ba4_project/ba4_Hee/Trypanosome/training_dataset4_3_AL4/unlabeled/img/vid07_042_037.png</t>
  </si>
  <si>
    <t>/home/ba4_project/ba4_Hee/Trypanosome/training_dataset4_3_AL4/unlabeled/img/vid07_042_038.png</t>
  </si>
  <si>
    <t>/home/ba4_project/ba4_Hee/Trypanosome/training_dataset4_3_AL4/unlabeled/img/vid07_042_039.png</t>
  </si>
  <si>
    <t>/home/ba4_project/ba4_Hee/Trypanosome/training_dataset4_3_AL4/unlabeled/img/vid07_042_040.png</t>
  </si>
  <si>
    <t>/home/ba4_project/ba4_Hee/Trypanosome/training_dataset4_3_AL4/unlabeled/img/vid07_042_041.png</t>
  </si>
  <si>
    <t>/home/ba4_project/ba4_Hee/Trypanosome/training_dataset4_3_AL4/unlabeled/img/vid07_042_042.png</t>
  </si>
  <si>
    <t>/home/ba4_project/ba4_Hee/Trypanosome/training_dataset4_3_AL4/unlabeled/img/vid07_042_043.png</t>
  </si>
  <si>
    <t>/home/ba4_project/ba4_Hee/Trypanosome/training_dataset4_3_AL4/unlabeled/img/vid07_042_044.png</t>
  </si>
  <si>
    <t>/home/ba4_project/ba4_Hee/Trypanosome/training_dataset4_3_AL4/unlabeled/img/vid07_042_045.png</t>
  </si>
  <si>
    <t>/home/ba4_project/ba4_Hee/Trypanosome/training_dataset4_3_AL4/unlabeled/img/vid07_042_046.png</t>
  </si>
  <si>
    <t>/home/ba4_project/ba4_Hee/Trypanosome/training_dataset4_3_AL4/unlabeled/img/vid07_042_047.png</t>
  </si>
  <si>
    <t>/home/ba4_project/ba4_Hee/Trypanosome/training_dataset4_3_AL4/unlabeled/img/vid07_042_048.png</t>
  </si>
  <si>
    <t>/home/ba4_project/ba4_Hee/Trypanosome/training_dataset4_3_AL4/unlabeled/img/vid07_042_049.png</t>
  </si>
  <si>
    <t>/home/ba4_project/ba4_Hee/Trypanosome/training_dataset4_3_AL4/unlabeled/img/vid07_042_050.png</t>
  </si>
  <si>
    <t>/home/ba4_project/ba4_Hee/Trypanosome/training_dataset4_3_AL4/unlabeled/img/vid07_042_051.png</t>
  </si>
  <si>
    <t>/home/ba4_project/ba4_Hee/Trypanosome/training_dataset4_3_AL4/unlabeled/img/vid07_042_052.png</t>
  </si>
  <si>
    <t>/home/ba4_project/ba4_Hee/Trypanosome/training_dataset4_3_AL4/unlabeled/img/vid07_042_053.png</t>
  </si>
  <si>
    <t>/home/ba4_project/ba4_Hee/Trypanosome/training_dataset4_3_AL4/unlabeled/img/vid07_042_054.png</t>
  </si>
  <si>
    <t>/home/ba4_project/ba4_Hee/Trypanosome/training_dataset4_3_AL4/unlabeled/img/vid07_042_055.png</t>
  </si>
  <si>
    <t>/home/ba4_project/ba4_Hee/Trypanosome/training_dataset4_3_AL4/unlabeled/img/vid07_042_056.png</t>
  </si>
  <si>
    <t>/home/ba4_project/ba4_Hee/Trypanosome/training_dataset4_3_AL4/unlabeled/img/vid07_042_057.png</t>
  </si>
  <si>
    <t>/home/ba4_project/ba4_Hee/Trypanosome/training_dataset4_3_AL4/unlabeled/img/vid07_042_058.png</t>
  </si>
  <si>
    <t>/home/ba4_project/ba4_Hee/Trypanosome/training_dataset4_3_AL4/unlabeled/img/vid07_042_059.png</t>
  </si>
  <si>
    <t>/home/ba4_project/ba4_Hee/Trypanosome/training_dataset4_3_AL4/unlabeled/img/vid07_042_060.png</t>
  </si>
  <si>
    <t>/home/ba4_project/ba4_Hee/Trypanosome/training_dataset4_3_AL4/unlabeled/img/vid07_042_061.png</t>
  </si>
  <si>
    <t>/home/ba4_project/ba4_Hee/Trypanosome/training_dataset4_3_AL4/unlabeled/img/vid07_043_000.png</t>
  </si>
  <si>
    <t>/home/ba4_project/ba4_Hee/Trypanosome/training_dataset4_3_AL4/unlabeled/img/vid07_043_001.png</t>
  </si>
  <si>
    <t>/home/ba4_project/ba4_Hee/Trypanosome/training_dataset4_3_AL4/unlabeled/img/vid07_043_002.png</t>
  </si>
  <si>
    <t>/home/ba4_project/ba4_Hee/Trypanosome/training_dataset4_3_AL4/unlabeled/img/vid07_043_003.png</t>
  </si>
  <si>
    <t>/home/ba4_project/ba4_Hee/Trypanosome/training_dataset4_3_AL4/unlabeled/img/vid07_043_004.png</t>
  </si>
  <si>
    <t>/home/ba4_project/ba4_Hee/Trypanosome/training_dataset4_3_AL4/unlabeled/img/vid07_043_005.png</t>
  </si>
  <si>
    <t>/home/ba4_project/ba4_Hee/Trypanosome/training_dataset4_3_AL4/unlabeled/img/vid07_043_006.png</t>
  </si>
  <si>
    <t>/home/ba4_project/ba4_Hee/Trypanosome/training_dataset4_3_AL4/unlabeled/img/vid07_043_007.png</t>
  </si>
  <si>
    <t>/home/ba4_project/ba4_Hee/Trypanosome/training_dataset4_3_AL4/unlabeled/img/vid07_043_008.png</t>
  </si>
  <si>
    <t>/home/ba4_project/ba4_Hee/Trypanosome/training_dataset4_3_AL4/unlabeled/img/vid07_043_009.png</t>
  </si>
  <si>
    <t>/home/ba4_project/ba4_Hee/Trypanosome/training_dataset4_3_AL4/unlabeled/img/vid07_043_010.png</t>
  </si>
  <si>
    <t>/home/ba4_project/ba4_Hee/Trypanosome/training_dataset4_3_AL4/unlabeled/img/vid07_043_011.png</t>
  </si>
  <si>
    <t>/home/ba4_project/ba4_Hee/Trypanosome/training_dataset4_3_AL4/unlabeled/img/vid07_043_012.png</t>
  </si>
  <si>
    <t>/home/ba4_project/ba4_Hee/Trypanosome/training_dataset4_3_AL4/unlabeled/img/vid07_043_013.png</t>
  </si>
  <si>
    <t>/home/ba4_project/ba4_Hee/Trypanosome/training_dataset4_3_AL4/unlabeled/img/vid07_043_014.png</t>
  </si>
  <si>
    <t>/home/ba4_project/ba4_Hee/Trypanosome/training_dataset4_3_AL4/unlabeled/img/vid07_043_015.png</t>
  </si>
  <si>
    <t>/home/ba4_project/ba4_Hee/Trypanosome/training_dataset4_3_AL4/unlabeled/img/vid07_043_016.png</t>
  </si>
  <si>
    <t>/home/ba4_project/ba4_Hee/Trypanosome/training_dataset4_3_AL4/unlabeled/img/vid07_043_017.png</t>
  </si>
  <si>
    <t>/home/ba4_project/ba4_Hee/Trypanosome/training_dataset4_3_AL4/unlabeled/img/vid07_043_018.png</t>
  </si>
  <si>
    <t>/home/ba4_project/ba4_Hee/Trypanosome/training_dataset4_3_AL4/unlabeled/img/vid07_043_019.png</t>
  </si>
  <si>
    <t>/home/ba4_project/ba4_Hee/Trypanosome/training_dataset4_3_AL4/unlabeled/img/vid07_043_020.png</t>
  </si>
  <si>
    <t>/home/ba4_project/ba4_Hee/Trypanosome/training_dataset4_3_AL4/unlabeled/img/vid07_043_021.png</t>
  </si>
  <si>
    <t>/home/ba4_project/ba4_Hee/Trypanosome/training_dataset4_3_AL4/unlabeled/img/vid07_043_022.png</t>
  </si>
  <si>
    <t>/home/ba4_project/ba4_Hee/Trypanosome/training_dataset4_3_AL4/unlabeled/img/vid07_043_023.png</t>
  </si>
  <si>
    <t>/home/ba4_project/ba4_Hee/Trypanosome/training_dataset4_3_AL4/unlabeled/img/vid07_043_024.png</t>
  </si>
  <si>
    <t>/home/ba4_project/ba4_Hee/Trypanosome/training_dataset4_3_AL4/unlabeled/img/vid07_043_025.png</t>
  </si>
  <si>
    <t>/home/ba4_project/ba4_Hee/Trypanosome/training_dataset4_3_AL4/unlabeled/img/vid07_043_026.png</t>
  </si>
  <si>
    <t>/home/ba4_project/ba4_Hee/Trypanosome/training_dataset4_3_AL4/unlabeled/img/vid07_043_027.png</t>
  </si>
  <si>
    <t>/home/ba4_project/ba4_Hee/Trypanosome/training_dataset4_3_AL4/unlabeled/img/vid07_043_028.png</t>
  </si>
  <si>
    <t>/home/ba4_project/ba4_Hee/Trypanosome/training_dataset4_3_AL4/unlabeled/img/vid07_043_029.png</t>
  </si>
  <si>
    <t>/home/ba4_project/ba4_Hee/Trypanosome/training_dataset4_3_AL4/unlabeled/img/vid07_043_030.png</t>
  </si>
  <si>
    <t>/home/ba4_project/ba4_Hee/Trypanosome/training_dataset4_3_AL4/unlabeled/img/vid07_043_031.png</t>
  </si>
  <si>
    <t>/home/ba4_project/ba4_Hee/Trypanosome/training_dataset4_3_AL4/unlabeled/img/vid07_043_032.png</t>
  </si>
  <si>
    <t>/home/ba4_project/ba4_Hee/Trypanosome/training_dataset4_3_AL4/unlabeled/img/vid07_043_033.png</t>
  </si>
  <si>
    <t>/home/ba4_project/ba4_Hee/Trypanosome/training_dataset4_3_AL4/unlabeled/img/vid07_043_034.png</t>
  </si>
  <si>
    <t>/home/ba4_project/ba4_Hee/Trypanosome/training_dataset4_3_AL4/unlabeled/img/vid07_043_035.png</t>
  </si>
  <si>
    <t>/home/ba4_project/ba4_Hee/Trypanosome/training_dataset4_3_AL4/unlabeled/img/vid07_043_036.png</t>
  </si>
  <si>
    <t>/home/ba4_project/ba4_Hee/Trypanosome/training_dataset4_3_AL4/unlabeled/img/vid07_043_037.png</t>
  </si>
  <si>
    <t>/home/ba4_project/ba4_Hee/Trypanosome/training_dataset4_3_AL4/unlabeled/img/vid07_043_038.png</t>
  </si>
  <si>
    <t>/home/ba4_project/ba4_Hee/Trypanosome/training_dataset4_3_AL4/unlabeled/img/vid07_043_039.png</t>
  </si>
  <si>
    <t>/home/ba4_project/ba4_Hee/Trypanosome/training_dataset4_3_AL4/unlabeled/img/vid07_043_040.png</t>
  </si>
  <si>
    <t>/home/ba4_project/ba4_Hee/Trypanosome/training_dataset4_3_AL4/unlabeled/img/vid07_043_041.png</t>
  </si>
  <si>
    <t>/home/ba4_project/ba4_Hee/Trypanosome/training_dataset4_3_AL4/unlabeled/img/vid07_043_042.png</t>
  </si>
  <si>
    <t>/home/ba4_project/ba4_Hee/Trypanosome/training_dataset4_3_AL4/unlabeled/img/vid07_043_043.png</t>
  </si>
  <si>
    <t>/home/ba4_project/ba4_Hee/Trypanosome/training_dataset4_3_AL4/unlabeled/img/vid07_043_044.png</t>
  </si>
  <si>
    <t>/home/ba4_project/ba4_Hee/Trypanosome/training_dataset4_3_AL4/unlabeled/img/vid07_043_045.png</t>
  </si>
  <si>
    <t>/home/ba4_project/ba4_Hee/Trypanosome/training_dataset4_3_AL4/unlabeled/img/vid07_043_046.png</t>
  </si>
  <si>
    <t>/home/ba4_project/ba4_Hee/Trypanosome/training_dataset4_3_AL4/unlabeled/img/vid07_043_047.png</t>
  </si>
  <si>
    <t>/home/ba4_project/ba4_Hee/Trypanosome/training_dataset4_3_AL4/unlabeled/img/vid07_043_048.png</t>
  </si>
  <si>
    <t>/home/ba4_project/ba4_Hee/Trypanosome/training_dataset4_3_AL4/unlabeled/img/vid07_043_049.png</t>
  </si>
  <si>
    <t>/home/ba4_project/ba4_Hee/Trypanosome/training_dataset4_3_AL4/unlabeled/img/vid07_043_050.png</t>
  </si>
  <si>
    <t>/home/ba4_project/ba4_Hee/Trypanosome/training_dataset4_3_AL4/unlabeled/img/vid07_043_051.png</t>
  </si>
  <si>
    <t>/home/ba4_project/ba4_Hee/Trypanosome/training_dataset4_3_AL4/unlabeled/img/vid07_043_052.png</t>
  </si>
  <si>
    <t>/home/ba4_project/ba4_Hee/Trypanosome/training_dataset4_3_AL4/unlabeled/img/vid07_043_053.png</t>
  </si>
  <si>
    <t>/home/ba4_project/ba4_Hee/Trypanosome/training_dataset4_3_AL4/unlabeled/img/vid07_043_054.png</t>
  </si>
  <si>
    <t>/home/ba4_project/ba4_Hee/Trypanosome/training_dataset4_3_AL4/unlabeled/img/vid07_043_055.png</t>
  </si>
  <si>
    <t>/home/ba4_project/ba4_Hee/Trypanosome/training_dataset4_3_AL4/unlabeled/img/vid07_043_056.png</t>
  </si>
  <si>
    <t>/home/ba4_project/ba4_Hee/Trypanosome/training_dataset4_3_AL4/unlabeled/img/vid07_043_057.png</t>
  </si>
  <si>
    <t>/home/ba4_project/ba4_Hee/Trypanosome/training_dataset4_3_AL4/unlabeled/img/vid07_043_058.png</t>
  </si>
  <si>
    <t>/home/ba4_project/ba4_Hee/Trypanosome/training_dataset4_3_AL4/unlabeled/img/vid07_043_059.png</t>
  </si>
  <si>
    <t>/home/ba4_project/ba4_Hee/Trypanosome/training_dataset4_3_AL4/unlabeled/img/vid07_043_060.png</t>
  </si>
  <si>
    <t>/home/ba4_project/ba4_Hee/Trypanosome/training_dataset4_3_AL4/unlabeled/img/vid07_043_061.png</t>
  </si>
  <si>
    <t>/home/ba4_project/ba4_Hee/Trypanosome/training_dataset4_3_AL4/unlabeled/img/vid07_044_000.png</t>
  </si>
  <si>
    <t>/home/ba4_project/ba4_Hee/Trypanosome/training_dataset4_3_AL4/unlabeled/img/vid07_044_001.png</t>
  </si>
  <si>
    <t>/home/ba4_project/ba4_Hee/Trypanosome/training_dataset4_3_AL4/unlabeled/img/vid07_044_002.png</t>
  </si>
  <si>
    <t>/home/ba4_project/ba4_Hee/Trypanosome/training_dataset4_3_AL4/unlabeled/img/vid07_044_003.png</t>
  </si>
  <si>
    <t>/home/ba4_project/ba4_Hee/Trypanosome/training_dataset4_3_AL4/unlabeled/img/vid07_044_004.png</t>
  </si>
  <si>
    <t>/home/ba4_project/ba4_Hee/Trypanosome/training_dataset4_3_AL4/unlabeled/img/vid07_044_005.png</t>
  </si>
  <si>
    <t>/home/ba4_project/ba4_Hee/Trypanosome/training_dataset4_3_AL4/unlabeled/img/vid07_044_006.png</t>
  </si>
  <si>
    <t>/home/ba4_project/ba4_Hee/Trypanosome/training_dataset4_3_AL4/unlabeled/img/vid07_044_007.png</t>
  </si>
  <si>
    <t>/home/ba4_project/ba4_Hee/Trypanosome/training_dataset4_3_AL4/unlabeled/img/vid07_044_008.png</t>
  </si>
  <si>
    <t>/home/ba4_project/ba4_Hee/Trypanosome/training_dataset4_3_AL4/unlabeled/img/vid07_044_009.png</t>
  </si>
  <si>
    <t>/home/ba4_project/ba4_Hee/Trypanosome/training_dataset4_3_AL4/unlabeled/img/vid07_044_010.png</t>
  </si>
  <si>
    <t>/home/ba4_project/ba4_Hee/Trypanosome/training_dataset4_3_AL4/unlabeled/img/vid07_044_011.png</t>
  </si>
  <si>
    <t>/home/ba4_project/ba4_Hee/Trypanosome/training_dataset4_3_AL4/unlabeled/img/vid07_044_012.png</t>
  </si>
  <si>
    <t>/home/ba4_project/ba4_Hee/Trypanosome/training_dataset4_3_AL4/unlabeled/img/vid07_044_013.png</t>
  </si>
  <si>
    <t>/home/ba4_project/ba4_Hee/Trypanosome/training_dataset4_3_AL4/unlabeled/img/vid07_044_014.png</t>
  </si>
  <si>
    <t>/home/ba4_project/ba4_Hee/Trypanosome/training_dataset4_3_AL4/unlabeled/img/vid07_044_015.png</t>
  </si>
  <si>
    <t>/home/ba4_project/ba4_Hee/Trypanosome/training_dataset4_3_AL4/unlabeled/img/vid07_044_016.png</t>
  </si>
  <si>
    <t>/home/ba4_project/ba4_Hee/Trypanosome/training_dataset4_3_AL4/unlabeled/img/vid07_044_017.png</t>
  </si>
  <si>
    <t>/home/ba4_project/ba4_Hee/Trypanosome/training_dataset4_3_AL4/unlabeled/img/vid07_044_018.png</t>
  </si>
  <si>
    <t>/home/ba4_project/ba4_Hee/Trypanosome/training_dataset4_3_AL4/unlabeled/img/vid07_044_019.png</t>
  </si>
  <si>
    <t>/home/ba4_project/ba4_Hee/Trypanosome/training_dataset4_3_AL4/unlabeled/img/vid07_044_020.png</t>
  </si>
  <si>
    <t>/home/ba4_project/ba4_Hee/Trypanosome/training_dataset4_3_AL4/unlabeled/img/vid07_044_021.png</t>
  </si>
  <si>
    <t>/home/ba4_project/ba4_Hee/Trypanosome/training_dataset4_3_AL4/unlabeled/img/vid07_044_022.png</t>
  </si>
  <si>
    <t>/home/ba4_project/ba4_Hee/Trypanosome/training_dataset4_3_AL4/unlabeled/img/vid07_044_023.png</t>
  </si>
  <si>
    <t>/home/ba4_project/ba4_Hee/Trypanosome/training_dataset4_3_AL4/unlabeled/img/vid07_044_024.png</t>
  </si>
  <si>
    <t>/home/ba4_project/ba4_Hee/Trypanosome/training_dataset4_3_AL4/unlabeled/img/vid07_044_025.png</t>
  </si>
  <si>
    <t>/home/ba4_project/ba4_Hee/Trypanosome/training_dataset4_3_AL4/unlabeled/img/vid07_044_026.png</t>
  </si>
  <si>
    <t>/home/ba4_project/ba4_Hee/Trypanosome/training_dataset4_3_AL4/unlabeled/img/vid07_044_027.png</t>
  </si>
  <si>
    <t>/home/ba4_project/ba4_Hee/Trypanosome/training_dataset4_3_AL4/unlabeled/img/vid07_044_028.png</t>
  </si>
  <si>
    <t>/home/ba4_project/ba4_Hee/Trypanosome/training_dataset4_3_AL4/unlabeled/img/vid07_044_029.png</t>
  </si>
  <si>
    <t>/home/ba4_project/ba4_Hee/Trypanosome/training_dataset4_3_AL4/unlabeled/img/vid07_044_030.png</t>
  </si>
  <si>
    <t>/home/ba4_project/ba4_Hee/Trypanosome/training_dataset4_3_AL4/unlabeled/img/vid07_044_031.png</t>
  </si>
  <si>
    <t>/home/ba4_project/ba4_Hee/Trypanosome/training_dataset4_3_AL4/unlabeled/img/vid07_044_032.png</t>
  </si>
  <si>
    <t>/home/ba4_project/ba4_Hee/Trypanosome/training_dataset4_3_AL4/unlabeled/img/vid07_044_033.png</t>
  </si>
  <si>
    <t>/home/ba4_project/ba4_Hee/Trypanosome/training_dataset4_3_AL4/unlabeled/img/vid07_044_034.png</t>
  </si>
  <si>
    <t>/home/ba4_project/ba4_Hee/Trypanosome/training_dataset4_3_AL4/unlabeled/img/vid07_044_035.png</t>
  </si>
  <si>
    <t>/home/ba4_project/ba4_Hee/Trypanosome/training_dataset4_3_AL4/unlabeled/img/vid07_044_036.png</t>
  </si>
  <si>
    <t>/home/ba4_project/ba4_Hee/Trypanosome/training_dataset4_3_AL4/unlabeled/img/vid07_044_037.png</t>
  </si>
  <si>
    <t>/home/ba4_project/ba4_Hee/Trypanosome/training_dataset4_3_AL4/unlabeled/img/vid07_044_038.png</t>
  </si>
  <si>
    <t>/home/ba4_project/ba4_Hee/Trypanosome/training_dataset4_3_AL4/unlabeled/img/vid07_044_039.png</t>
  </si>
  <si>
    <t>/home/ba4_project/ba4_Hee/Trypanosome/training_dataset4_3_AL4/unlabeled/img/vid07_044_040.png</t>
  </si>
  <si>
    <t>/home/ba4_project/ba4_Hee/Trypanosome/training_dataset4_3_AL4/unlabeled/img/vid07_044_041.png</t>
  </si>
  <si>
    <t>/home/ba4_project/ba4_Hee/Trypanosome/training_dataset4_3_AL4/unlabeled/img/vid07_044_042.png</t>
  </si>
  <si>
    <t>/home/ba4_project/ba4_Hee/Trypanosome/training_dataset4_3_AL4/unlabeled/img/vid07_044_043.png</t>
  </si>
  <si>
    <t>/home/ba4_project/ba4_Hee/Trypanosome/training_dataset4_3_AL4/unlabeled/img/vid07_044_044.png</t>
  </si>
  <si>
    <t>/home/ba4_project/ba4_Hee/Trypanosome/training_dataset4_3_AL4/unlabeled/img/vid07_044_045.png</t>
  </si>
  <si>
    <t>/home/ba4_project/ba4_Hee/Trypanosome/training_dataset4_3_AL4/unlabeled/img/vid07_044_046.png</t>
  </si>
  <si>
    <t>/home/ba4_project/ba4_Hee/Trypanosome/training_dataset4_3_AL4/unlabeled/img/vid07_044_047.png</t>
  </si>
  <si>
    <t>/home/ba4_project/ba4_Hee/Trypanosome/training_dataset4_3_AL4/unlabeled/img/vid07_044_048.png</t>
  </si>
  <si>
    <t>/home/ba4_project/ba4_Hee/Trypanosome/training_dataset4_3_AL4/unlabeled/img/vid07_044_049.png</t>
  </si>
  <si>
    <t>/home/ba4_project/ba4_Hee/Trypanosome/training_dataset4_3_AL4/unlabeled/img/vid07_044_050.png</t>
  </si>
  <si>
    <t>/home/ba4_project/ba4_Hee/Trypanosome/training_dataset4_3_AL4/unlabeled/img/vid07_044_051.png</t>
  </si>
  <si>
    <t>/home/ba4_project/ba4_Hee/Trypanosome/training_dataset4_3_AL4/unlabeled/img/vid07_044_052.png</t>
  </si>
  <si>
    <t>/home/ba4_project/ba4_Hee/Trypanosome/training_dataset4_3_AL4/unlabeled/img/vid07_044_053.png</t>
  </si>
  <si>
    <t>/home/ba4_project/ba4_Hee/Trypanosome/training_dataset4_3_AL4/unlabeled/img/vid07_044_054.png</t>
  </si>
  <si>
    <t>/home/ba4_project/ba4_Hee/Trypanosome/training_dataset4_3_AL4/unlabeled/img/vid07_044_055.png</t>
  </si>
  <si>
    <t>/home/ba4_project/ba4_Hee/Trypanosome/training_dataset4_3_AL4/unlabeled/img/vid07_044_056.png</t>
  </si>
  <si>
    <t>/home/ba4_project/ba4_Hee/Trypanosome/training_dataset4_3_AL4/unlabeled/img/vid07_044_057.png</t>
  </si>
  <si>
    <t>/home/ba4_project/ba4_Hee/Trypanosome/training_dataset4_3_AL4/unlabeled/img/vid07_044_058.png</t>
  </si>
  <si>
    <t>/home/ba4_project/ba4_Hee/Trypanosome/training_dataset4_3_AL4/unlabeled/img/vid07_044_059.png</t>
  </si>
  <si>
    <t>/home/ba4_project/ba4_Hee/Trypanosome/training_dataset4_3_AL4/unlabeled/img/vid07_044_060.png</t>
  </si>
  <si>
    <t>/home/ba4_project/ba4_Hee/Trypanosome/training_dataset4_3_AL4/unlabeled/img/vid07_044_061.png</t>
  </si>
  <si>
    <t>/home/ba4_project/ba4_Hee/Trypanosome/training_dataset4_3_AL4/unlabeled/img/vid07_045_000.png</t>
  </si>
  <si>
    <t>/home/ba4_project/ba4_Hee/Trypanosome/training_dataset4_3_AL4/unlabeled/img/vid07_045_001.png</t>
  </si>
  <si>
    <t>/home/ba4_project/ba4_Hee/Trypanosome/training_dataset4_3_AL4/unlabeled/img/vid07_045_002.png</t>
  </si>
  <si>
    <t>/home/ba4_project/ba4_Hee/Trypanosome/training_dataset4_3_AL4/unlabeled/img/vid07_045_003.png</t>
  </si>
  <si>
    <t>/home/ba4_project/ba4_Hee/Trypanosome/training_dataset4_3_AL4/unlabeled/img/vid07_045_004.png</t>
  </si>
  <si>
    <t>/home/ba4_project/ba4_Hee/Trypanosome/training_dataset4_3_AL4/unlabeled/img/vid07_045_005.png</t>
  </si>
  <si>
    <t>/home/ba4_project/ba4_Hee/Trypanosome/training_dataset4_3_AL4/unlabeled/img/vid07_045_006.png</t>
  </si>
  <si>
    <t>/home/ba4_project/ba4_Hee/Trypanosome/training_dataset4_3_AL4/unlabeled/img/vid07_045_007.png</t>
  </si>
  <si>
    <t>/home/ba4_project/ba4_Hee/Trypanosome/training_dataset4_3_AL4/unlabeled/img/vid07_045_008.png</t>
  </si>
  <si>
    <t>/home/ba4_project/ba4_Hee/Trypanosome/training_dataset4_3_AL4/unlabeled/img/vid07_045_009.png</t>
  </si>
  <si>
    <t>/home/ba4_project/ba4_Hee/Trypanosome/training_dataset4_3_AL4/unlabeled/img/vid07_045_010.png</t>
  </si>
  <si>
    <t>/home/ba4_project/ba4_Hee/Trypanosome/training_dataset4_3_AL4/unlabeled/img/vid07_045_011.png</t>
  </si>
  <si>
    <t>/home/ba4_project/ba4_Hee/Trypanosome/training_dataset4_3_AL4/unlabeled/img/vid07_045_012.png</t>
  </si>
  <si>
    <t>/home/ba4_project/ba4_Hee/Trypanosome/training_dataset4_3_AL4/unlabeled/img/vid07_045_013.png</t>
  </si>
  <si>
    <t>/home/ba4_project/ba4_Hee/Trypanosome/training_dataset4_3_AL4/unlabeled/img/vid07_045_014.png</t>
  </si>
  <si>
    <t>/home/ba4_project/ba4_Hee/Trypanosome/training_dataset4_3_AL4/unlabeled/img/vid07_045_015.png</t>
  </si>
  <si>
    <t>/home/ba4_project/ba4_Hee/Trypanosome/training_dataset4_3_AL4/unlabeled/img/vid07_045_016.png</t>
  </si>
  <si>
    <t>/home/ba4_project/ba4_Hee/Trypanosome/training_dataset4_3_AL4/unlabeled/img/vid07_045_017.png</t>
  </si>
  <si>
    <t>/home/ba4_project/ba4_Hee/Trypanosome/training_dataset4_3_AL4/unlabeled/img/vid07_045_018.png</t>
  </si>
  <si>
    <t>/home/ba4_project/ba4_Hee/Trypanosome/training_dataset4_3_AL4/unlabeled/img/vid07_045_019.png</t>
  </si>
  <si>
    <t>/home/ba4_project/ba4_Hee/Trypanosome/training_dataset4_3_AL4/unlabeled/img/vid07_045_020.png</t>
  </si>
  <si>
    <t>/home/ba4_project/ba4_Hee/Trypanosome/training_dataset4_3_AL4/unlabeled/img/vid07_045_021.png</t>
  </si>
  <si>
    <t>/home/ba4_project/ba4_Hee/Trypanosome/training_dataset4_3_AL4/unlabeled/img/vid07_045_022.png</t>
  </si>
  <si>
    <t>/home/ba4_project/ba4_Hee/Trypanosome/training_dataset4_3_AL4/unlabeled/img/vid07_045_023.png</t>
  </si>
  <si>
    <t>/home/ba4_project/ba4_Hee/Trypanosome/training_dataset4_3_AL4/unlabeled/img/vid07_045_024.png</t>
  </si>
  <si>
    <t>/home/ba4_project/ba4_Hee/Trypanosome/training_dataset4_3_AL4/unlabeled/img/vid07_045_025.png</t>
  </si>
  <si>
    <t>/home/ba4_project/ba4_Hee/Trypanosome/training_dataset4_3_AL4/unlabeled/img/vid07_045_026.png</t>
  </si>
  <si>
    <t>/home/ba4_project/ba4_Hee/Trypanosome/training_dataset4_3_AL4/unlabeled/img/vid07_045_027.png</t>
  </si>
  <si>
    <t>/home/ba4_project/ba4_Hee/Trypanosome/training_dataset4_3_AL4/unlabeled/img/vid07_045_028.png</t>
  </si>
  <si>
    <t>/home/ba4_project/ba4_Hee/Trypanosome/training_dataset4_3_AL4/unlabeled/img/vid07_045_029.png</t>
  </si>
  <si>
    <t>/home/ba4_project/ba4_Hee/Trypanosome/training_dataset4_3_AL4/unlabeled/img/vid07_045_030.png</t>
  </si>
  <si>
    <t>/home/ba4_project/ba4_Hee/Trypanosome/training_dataset4_3_AL4/unlabeled/img/vid07_045_031.png</t>
  </si>
  <si>
    <t>/home/ba4_project/ba4_Hee/Trypanosome/training_dataset4_3_AL4/unlabeled/img/vid07_045_032.png</t>
  </si>
  <si>
    <t>/home/ba4_project/ba4_Hee/Trypanosome/training_dataset4_3_AL4/unlabeled/img/vid07_045_033.png</t>
  </si>
  <si>
    <t>/home/ba4_project/ba4_Hee/Trypanosome/training_dataset4_3_AL4/unlabeled/img/vid07_045_034.png</t>
  </si>
  <si>
    <t>/home/ba4_project/ba4_Hee/Trypanosome/training_dataset4_3_AL4/unlabeled/img/vid07_045_035.png</t>
  </si>
  <si>
    <t>/home/ba4_project/ba4_Hee/Trypanosome/training_dataset4_3_AL4/unlabeled/img/vid07_045_036.png</t>
  </si>
  <si>
    <t>/home/ba4_project/ba4_Hee/Trypanosome/training_dataset4_3_AL4/unlabeled/img/vid07_045_037.png</t>
  </si>
  <si>
    <t>/home/ba4_project/ba4_Hee/Trypanosome/training_dataset4_3_AL4/unlabeled/img/vid07_045_038.png</t>
  </si>
  <si>
    <t>/home/ba4_project/ba4_Hee/Trypanosome/training_dataset4_3_AL4/unlabeled/img/vid07_045_039.png</t>
  </si>
  <si>
    <t>/home/ba4_project/ba4_Hee/Trypanosome/training_dataset4_3_AL4/unlabeled/img/vid07_045_040.png</t>
  </si>
  <si>
    <t>/home/ba4_project/ba4_Hee/Trypanosome/training_dataset4_3_AL4/unlabeled/img/vid07_045_041.png</t>
  </si>
  <si>
    <t>/home/ba4_project/ba4_Hee/Trypanosome/training_dataset4_3_AL4/unlabeled/img/vid07_045_042.png</t>
  </si>
  <si>
    <t>/home/ba4_project/ba4_Hee/Trypanosome/training_dataset4_3_AL4/unlabeled/img/vid07_045_043.png</t>
  </si>
  <si>
    <t>/home/ba4_project/ba4_Hee/Trypanosome/training_dataset4_3_AL4/unlabeled/img/vid07_045_044.png</t>
  </si>
  <si>
    <t>/home/ba4_project/ba4_Hee/Trypanosome/training_dataset4_3_AL4/unlabeled/img/vid07_045_045.png</t>
  </si>
  <si>
    <t>/home/ba4_project/ba4_Hee/Trypanosome/training_dataset4_3_AL4/unlabeled/img/vid07_045_046.png</t>
  </si>
  <si>
    <t>/home/ba4_project/ba4_Hee/Trypanosome/training_dataset4_3_AL4/unlabeled/img/vid07_045_047.png</t>
  </si>
  <si>
    <t>/home/ba4_project/ba4_Hee/Trypanosome/training_dataset4_3_AL4/unlabeled/img/vid07_045_048.png</t>
  </si>
  <si>
    <t>/home/ba4_project/ba4_Hee/Trypanosome/training_dataset4_3_AL4/unlabeled/img/vid07_045_049.png</t>
  </si>
  <si>
    <t>/home/ba4_project/ba4_Hee/Trypanosome/training_dataset4_3_AL4/unlabeled/img/vid07_045_050.png</t>
  </si>
  <si>
    <t>/home/ba4_project/ba4_Hee/Trypanosome/training_dataset4_3_AL4/unlabeled/img/vid07_045_051.png</t>
  </si>
  <si>
    <t>/home/ba4_project/ba4_Hee/Trypanosome/training_dataset4_3_AL4/unlabeled/img/vid07_045_052.png</t>
  </si>
  <si>
    <t>/home/ba4_project/ba4_Hee/Trypanosome/training_dataset4_3_AL4/unlabeled/img/vid07_045_053.png</t>
  </si>
  <si>
    <t>/home/ba4_project/ba4_Hee/Trypanosome/training_dataset4_3_AL4/unlabeled/img/vid07_045_054.png</t>
  </si>
  <si>
    <t>/home/ba4_project/ba4_Hee/Trypanosome/training_dataset4_3_AL4/unlabeled/img/vid07_045_055.png</t>
  </si>
  <si>
    <t>/home/ba4_project/ba4_Hee/Trypanosome/training_dataset4_3_AL4/unlabeled/img/vid07_045_056.png</t>
  </si>
  <si>
    <t>/home/ba4_project/ba4_Hee/Trypanosome/training_dataset4_3_AL4/unlabeled/img/vid07_045_057.png</t>
  </si>
  <si>
    <t>/home/ba4_project/ba4_Hee/Trypanosome/training_dataset4_3_AL4/unlabeled/img/vid07_045_058.png</t>
  </si>
  <si>
    <t>/home/ba4_project/ba4_Hee/Trypanosome/training_dataset4_3_AL4/unlabeled/img/vid07_045_059.png</t>
  </si>
  <si>
    <t>/home/ba4_project/ba4_Hee/Trypanosome/training_dataset4_3_AL4/unlabeled/img/vid07_045_060.png</t>
  </si>
  <si>
    <t>/home/ba4_project/ba4_Hee/Trypanosome/training_dataset4_3_AL4/unlabeled/img/vid07_045_061.png</t>
  </si>
  <si>
    <t>/home/ba4_project/ba4_Hee/Trypanosome/training_dataset4_3_AL4/unlabeled/img/vid07_045_062.png</t>
  </si>
  <si>
    <t>/home/ba4_project/ba4_Hee/Trypanosome/training_dataset4_3_AL4/unlabeled/img/vid07_046_000.png</t>
  </si>
  <si>
    <t>/home/ba4_project/ba4_Hee/Trypanosome/training_dataset4_3_AL4/unlabeled/img/vid07_046_001.png</t>
  </si>
  <si>
    <t>/home/ba4_project/ba4_Hee/Trypanosome/training_dataset4_3_AL4/unlabeled/img/vid07_046_002.png</t>
  </si>
  <si>
    <t>/home/ba4_project/ba4_Hee/Trypanosome/training_dataset4_3_AL4/unlabeled/img/vid07_046_003.png</t>
  </si>
  <si>
    <t>/home/ba4_project/ba4_Hee/Trypanosome/training_dataset4_3_AL4/unlabeled/img/vid07_046_004.png</t>
  </si>
  <si>
    <t>/home/ba4_project/ba4_Hee/Trypanosome/training_dataset4_3_AL4/unlabeled/img/vid07_046_005.png</t>
  </si>
  <si>
    <t>/home/ba4_project/ba4_Hee/Trypanosome/training_dataset4_3_AL4/unlabeled/img/vid07_046_006.png</t>
  </si>
  <si>
    <t>/home/ba4_project/ba4_Hee/Trypanosome/training_dataset4_3_AL4/unlabeled/img/vid07_046_007.png</t>
  </si>
  <si>
    <t>/home/ba4_project/ba4_Hee/Trypanosome/training_dataset4_3_AL4/unlabeled/img/vid07_046_008.png</t>
  </si>
  <si>
    <t>/home/ba4_project/ba4_Hee/Trypanosome/training_dataset4_3_AL4/unlabeled/img/vid07_046_009.png</t>
  </si>
  <si>
    <t>/home/ba4_project/ba4_Hee/Trypanosome/training_dataset4_3_AL4/unlabeled/img/vid07_046_010.png</t>
  </si>
  <si>
    <t>/home/ba4_project/ba4_Hee/Trypanosome/training_dataset4_3_AL4/unlabeled/img/vid07_046_011.png</t>
  </si>
  <si>
    <t>/home/ba4_project/ba4_Hee/Trypanosome/training_dataset4_3_AL4/unlabeled/img/vid07_046_012.png</t>
  </si>
  <si>
    <t>/home/ba4_project/ba4_Hee/Trypanosome/training_dataset4_3_AL4/unlabeled/img/vid07_046_013.png</t>
  </si>
  <si>
    <t>/home/ba4_project/ba4_Hee/Trypanosome/training_dataset4_3_AL4/unlabeled/img/vid07_046_014.png</t>
  </si>
  <si>
    <t>/home/ba4_project/ba4_Hee/Trypanosome/training_dataset4_3_AL4/unlabeled/img/vid07_046_015.png</t>
  </si>
  <si>
    <t>/home/ba4_project/ba4_Hee/Trypanosome/training_dataset4_3_AL4/unlabeled/img/vid07_046_016.png</t>
  </si>
  <si>
    <t>/home/ba4_project/ba4_Hee/Trypanosome/training_dataset4_3_AL4/unlabeled/img/vid07_046_017.png</t>
  </si>
  <si>
    <t>/home/ba4_project/ba4_Hee/Trypanosome/training_dataset4_3_AL4/unlabeled/img/vid07_046_018.png</t>
  </si>
  <si>
    <t>/home/ba4_project/ba4_Hee/Trypanosome/training_dataset4_3_AL4/unlabeled/img/vid07_046_019.png</t>
  </si>
  <si>
    <t>/home/ba4_project/ba4_Hee/Trypanosome/training_dataset4_3_AL4/unlabeled/img/vid07_046_020.png</t>
  </si>
  <si>
    <t>/home/ba4_project/ba4_Hee/Trypanosome/training_dataset4_3_AL4/unlabeled/img/vid07_046_021.png</t>
  </si>
  <si>
    <t>/home/ba4_project/ba4_Hee/Trypanosome/training_dataset4_3_AL4/unlabeled/img/vid07_046_022.png</t>
  </si>
  <si>
    <t>/home/ba4_project/ba4_Hee/Trypanosome/training_dataset4_3_AL4/unlabeled/img/vid07_046_023.png</t>
  </si>
  <si>
    <t>/home/ba4_project/ba4_Hee/Trypanosome/training_dataset4_3_AL4/unlabeled/img/vid07_046_024.png</t>
  </si>
  <si>
    <t>/home/ba4_project/ba4_Hee/Trypanosome/training_dataset4_3_AL4/unlabeled/img/vid07_046_025.png</t>
  </si>
  <si>
    <t>/home/ba4_project/ba4_Hee/Trypanosome/training_dataset4_3_AL4/unlabeled/img/vid07_046_026.png</t>
  </si>
  <si>
    <t>/home/ba4_project/ba4_Hee/Trypanosome/training_dataset4_3_AL4/unlabeled/img/vid07_046_027.png</t>
  </si>
  <si>
    <t>/home/ba4_project/ba4_Hee/Trypanosome/training_dataset4_3_AL4/unlabeled/img/vid07_046_028.png</t>
  </si>
  <si>
    <t>/home/ba4_project/ba4_Hee/Trypanosome/training_dataset4_3_AL4/unlabeled/img/vid07_046_029.png</t>
  </si>
  <si>
    <t>/home/ba4_project/ba4_Hee/Trypanosome/training_dataset4_3_AL4/unlabeled/img/vid07_046_030.png</t>
  </si>
  <si>
    <t>/home/ba4_project/ba4_Hee/Trypanosome/training_dataset4_3_AL4/unlabeled/img/vid07_046_031.png</t>
  </si>
  <si>
    <t>/home/ba4_project/ba4_Hee/Trypanosome/training_dataset4_3_AL4/unlabeled/img/vid07_046_032.png</t>
  </si>
  <si>
    <t>/home/ba4_project/ba4_Hee/Trypanosome/training_dataset4_3_AL4/unlabeled/img/vid07_046_033.png</t>
  </si>
  <si>
    <t>/home/ba4_project/ba4_Hee/Trypanosome/training_dataset4_3_AL4/unlabeled/img/vid07_046_034.png</t>
  </si>
  <si>
    <t>/home/ba4_project/ba4_Hee/Trypanosome/training_dataset4_3_AL4/unlabeled/img/vid07_046_035.png</t>
  </si>
  <si>
    <t>/home/ba4_project/ba4_Hee/Trypanosome/training_dataset4_3_AL4/unlabeled/img/vid07_046_036.png</t>
  </si>
  <si>
    <t>/home/ba4_project/ba4_Hee/Trypanosome/training_dataset4_3_AL4/unlabeled/img/vid07_046_037.png</t>
  </si>
  <si>
    <t>/home/ba4_project/ba4_Hee/Trypanosome/training_dataset4_3_AL4/unlabeled/img/vid07_046_038.png</t>
  </si>
  <si>
    <t>/home/ba4_project/ba4_Hee/Trypanosome/training_dataset4_3_AL4/unlabeled/img/vid07_046_039.png</t>
  </si>
  <si>
    <t>/home/ba4_project/ba4_Hee/Trypanosome/training_dataset4_3_AL4/unlabeled/img/vid07_046_040.png</t>
  </si>
  <si>
    <t>/home/ba4_project/ba4_Hee/Trypanosome/training_dataset4_3_AL4/unlabeled/img/vid07_046_041.png</t>
  </si>
  <si>
    <t>/home/ba4_project/ba4_Hee/Trypanosome/training_dataset4_3_AL4/unlabeled/img/vid07_046_042.png</t>
  </si>
  <si>
    <t>/home/ba4_project/ba4_Hee/Trypanosome/training_dataset4_3_AL4/unlabeled/img/vid07_046_043.png</t>
  </si>
  <si>
    <t>/home/ba4_project/ba4_Hee/Trypanosome/training_dataset4_3_AL4/unlabeled/img/vid07_046_044.png</t>
  </si>
  <si>
    <t>/home/ba4_project/ba4_Hee/Trypanosome/training_dataset4_3_AL4/unlabeled/img/vid07_046_045.png</t>
  </si>
  <si>
    <t>/home/ba4_project/ba4_Hee/Trypanosome/training_dataset4_3_AL4/unlabeled/img/vid07_046_046.png</t>
  </si>
  <si>
    <t>/home/ba4_project/ba4_Hee/Trypanosome/training_dataset4_3_AL4/unlabeled/img/vid07_046_047.png</t>
  </si>
  <si>
    <t>/home/ba4_project/ba4_Hee/Trypanosome/training_dataset4_3_AL4/unlabeled/img/vid07_046_048.png</t>
  </si>
  <si>
    <t>/home/ba4_project/ba4_Hee/Trypanosome/training_dataset4_3_AL4/unlabeled/img/vid07_046_049.png</t>
  </si>
  <si>
    <t>/home/ba4_project/ba4_Hee/Trypanosome/training_dataset4_3_AL4/unlabeled/img/vid07_046_050.png</t>
  </si>
  <si>
    <t>/home/ba4_project/ba4_Hee/Trypanosome/training_dataset4_3_AL4/unlabeled/img/vid07_046_051.png</t>
  </si>
  <si>
    <t>/home/ba4_project/ba4_Hee/Trypanosome/training_dataset4_3_AL4/unlabeled/img/vid07_046_052.png</t>
  </si>
  <si>
    <t>/home/ba4_project/ba4_Hee/Trypanosome/training_dataset4_3_AL4/unlabeled/img/vid07_046_053.png</t>
  </si>
  <si>
    <t>/home/ba4_project/ba4_Hee/Trypanosome/training_dataset4_3_AL4/unlabeled/img/vid07_046_054.png</t>
  </si>
  <si>
    <t>/home/ba4_project/ba4_Hee/Trypanosome/training_dataset4_3_AL4/unlabeled/img/vid07_046_055.png</t>
  </si>
  <si>
    <t>/home/ba4_project/ba4_Hee/Trypanosome/training_dataset4_3_AL4/unlabeled/img/vid07_046_056.png</t>
  </si>
  <si>
    <t>/home/ba4_project/ba4_Hee/Trypanosome/training_dataset4_3_AL4/unlabeled/img/vid07_046_057.png</t>
  </si>
  <si>
    <t>/home/ba4_project/ba4_Hee/Trypanosome/training_dataset4_3_AL4/unlabeled/img/vid07_046_058.png</t>
  </si>
  <si>
    <t>/home/ba4_project/ba4_Hee/Trypanosome/training_dataset4_3_AL4/unlabeled/img/vid07_046_059.png</t>
  </si>
  <si>
    <t>/home/ba4_project/ba4_Hee/Trypanosome/training_dataset4_3_AL4/unlabeled/img/vid07_046_060.png</t>
  </si>
  <si>
    <t>/home/ba4_project/ba4_Hee/Trypanosome/training_dataset4_3_AL4/unlabeled/img/vid07_046_061.png</t>
  </si>
  <si>
    <t>/home/ba4_project/ba4_Hee/Trypanosome/training_dataset4_3_AL4/unlabeled/img/vid07_046_062.png</t>
  </si>
  <si>
    <t>/home/ba4_project/ba4_Hee/Trypanosome/training_dataset4_3_AL4/unlabeled/img/vid07_047_000.png</t>
  </si>
  <si>
    <t>/home/ba4_project/ba4_Hee/Trypanosome/training_dataset4_3_AL4/unlabeled/img/vid07_047_001.png</t>
  </si>
  <si>
    <t>/home/ba4_project/ba4_Hee/Trypanosome/training_dataset4_3_AL4/unlabeled/img/vid07_047_002.png</t>
  </si>
  <si>
    <t>/home/ba4_project/ba4_Hee/Trypanosome/training_dataset4_3_AL4/unlabeled/img/vid07_047_003.png</t>
  </si>
  <si>
    <t>/home/ba4_project/ba4_Hee/Trypanosome/training_dataset4_3_AL4/unlabeled/img/vid07_047_004.png</t>
  </si>
  <si>
    <t>/home/ba4_project/ba4_Hee/Trypanosome/training_dataset4_3_AL4/unlabeled/img/vid07_047_005.png</t>
  </si>
  <si>
    <t>/home/ba4_project/ba4_Hee/Trypanosome/training_dataset4_3_AL4/unlabeled/img/vid07_047_006.png</t>
  </si>
  <si>
    <t>/home/ba4_project/ba4_Hee/Trypanosome/training_dataset4_3_AL4/unlabeled/img/vid07_047_007.png</t>
  </si>
  <si>
    <t>/home/ba4_project/ba4_Hee/Trypanosome/training_dataset4_3_AL4/unlabeled/img/vid07_047_008.png</t>
  </si>
  <si>
    <t>/home/ba4_project/ba4_Hee/Trypanosome/training_dataset4_3_AL4/unlabeled/img/vid07_047_009.png</t>
  </si>
  <si>
    <t>/home/ba4_project/ba4_Hee/Trypanosome/training_dataset4_3_AL4/unlabeled/img/vid07_047_010.png</t>
  </si>
  <si>
    <t>/home/ba4_project/ba4_Hee/Trypanosome/training_dataset4_3_AL4/unlabeled/img/vid07_047_011.png</t>
  </si>
  <si>
    <t>/home/ba4_project/ba4_Hee/Trypanosome/training_dataset4_3_AL4/unlabeled/img/vid07_047_012.png</t>
  </si>
  <si>
    <t>/home/ba4_project/ba4_Hee/Trypanosome/training_dataset4_3_AL4/unlabeled/img/vid07_047_013.png</t>
  </si>
  <si>
    <t>/home/ba4_project/ba4_Hee/Trypanosome/training_dataset4_3_AL4/unlabeled/img/vid07_047_014.png</t>
  </si>
  <si>
    <t>/home/ba4_project/ba4_Hee/Trypanosome/training_dataset4_3_AL4/unlabeled/img/vid07_047_015.png</t>
  </si>
  <si>
    <t>/home/ba4_project/ba4_Hee/Trypanosome/training_dataset4_3_AL4/unlabeled/img/vid07_047_016.png</t>
  </si>
  <si>
    <t>/home/ba4_project/ba4_Hee/Trypanosome/training_dataset4_3_AL4/unlabeled/img/vid07_047_017.png</t>
  </si>
  <si>
    <t>/home/ba4_project/ba4_Hee/Trypanosome/training_dataset4_3_AL4/unlabeled/img/vid07_047_018.png</t>
  </si>
  <si>
    <t>/home/ba4_project/ba4_Hee/Trypanosome/training_dataset4_3_AL4/unlabeled/img/vid07_047_019.png</t>
  </si>
  <si>
    <t>/home/ba4_project/ba4_Hee/Trypanosome/training_dataset4_3_AL4/unlabeled/img/vid07_047_020.png</t>
  </si>
  <si>
    <t>/home/ba4_project/ba4_Hee/Trypanosome/training_dataset4_3_AL4/unlabeled/img/vid07_047_021.png</t>
  </si>
  <si>
    <t>/home/ba4_project/ba4_Hee/Trypanosome/training_dataset4_3_AL4/unlabeled/img/vid07_047_022.png</t>
  </si>
  <si>
    <t>/home/ba4_project/ba4_Hee/Trypanosome/training_dataset4_3_AL4/unlabeled/img/vid07_047_023.png</t>
  </si>
  <si>
    <t>/home/ba4_project/ba4_Hee/Trypanosome/training_dataset4_3_AL4/unlabeled/img/vid07_047_024.png</t>
  </si>
  <si>
    <t>/home/ba4_project/ba4_Hee/Trypanosome/training_dataset4_3_AL4/unlabeled/img/vid07_047_025.png</t>
  </si>
  <si>
    <t>/home/ba4_project/ba4_Hee/Trypanosome/training_dataset4_3_AL4/unlabeled/img/vid07_047_026.png</t>
  </si>
  <si>
    <t>/home/ba4_project/ba4_Hee/Trypanosome/training_dataset4_3_AL4/unlabeled/img/vid07_047_027.png</t>
  </si>
  <si>
    <t>/home/ba4_project/ba4_Hee/Trypanosome/training_dataset4_3_AL4/unlabeled/img/vid07_047_028.png</t>
  </si>
  <si>
    <t>/home/ba4_project/ba4_Hee/Trypanosome/training_dataset4_3_AL4/unlabeled/img/vid07_047_029.png</t>
  </si>
  <si>
    <t>/home/ba4_project/ba4_Hee/Trypanosome/training_dataset4_3_AL4/unlabeled/img/vid07_047_030.png</t>
  </si>
  <si>
    <t>/home/ba4_project/ba4_Hee/Trypanosome/training_dataset4_3_AL4/unlabeled/img/vid07_047_031.png</t>
  </si>
  <si>
    <t>/home/ba4_project/ba4_Hee/Trypanosome/training_dataset4_3_AL4/unlabeled/img/vid07_047_032.png</t>
  </si>
  <si>
    <t>/home/ba4_project/ba4_Hee/Trypanosome/training_dataset4_3_AL4/unlabeled/img/vid07_047_033.png</t>
  </si>
  <si>
    <t>/home/ba4_project/ba4_Hee/Trypanosome/training_dataset4_3_AL4/unlabeled/img/vid07_047_034.png</t>
  </si>
  <si>
    <t>/home/ba4_project/ba4_Hee/Trypanosome/training_dataset4_3_AL4/unlabeled/img/vid07_047_035.png</t>
  </si>
  <si>
    <t>/home/ba4_project/ba4_Hee/Trypanosome/training_dataset4_3_AL4/unlabeled/img/vid07_047_036.png</t>
  </si>
  <si>
    <t>/home/ba4_project/ba4_Hee/Trypanosome/training_dataset4_3_AL4/unlabeled/img/vid07_047_037.png</t>
  </si>
  <si>
    <t>/home/ba4_project/ba4_Hee/Trypanosome/training_dataset4_3_AL4/unlabeled/img/vid07_047_038.png</t>
  </si>
  <si>
    <t>/home/ba4_project/ba4_Hee/Trypanosome/training_dataset4_3_AL4/unlabeled/img/vid07_047_039.png</t>
  </si>
  <si>
    <t>/home/ba4_project/ba4_Hee/Trypanosome/training_dataset4_3_AL4/unlabeled/img/vid07_047_040.png</t>
  </si>
  <si>
    <t>/home/ba4_project/ba4_Hee/Trypanosome/training_dataset4_3_AL4/unlabeled/img/vid07_047_041.png</t>
  </si>
  <si>
    <t>/home/ba4_project/ba4_Hee/Trypanosome/training_dataset4_3_AL4/unlabeled/img/vid07_047_042.png</t>
  </si>
  <si>
    <t>/home/ba4_project/ba4_Hee/Trypanosome/training_dataset4_3_AL4/unlabeled/img/vid07_047_043.png</t>
  </si>
  <si>
    <t>/home/ba4_project/ba4_Hee/Trypanosome/training_dataset4_3_AL4/unlabeled/img/vid07_047_044.png</t>
  </si>
  <si>
    <t>/home/ba4_project/ba4_Hee/Trypanosome/training_dataset4_3_AL4/unlabeled/img/vid07_047_045.png</t>
  </si>
  <si>
    <t>/home/ba4_project/ba4_Hee/Trypanosome/training_dataset4_3_AL4/unlabeled/img/vid07_047_046.png</t>
  </si>
  <si>
    <t>/home/ba4_project/ba4_Hee/Trypanosome/training_dataset4_3_AL4/unlabeled/img/vid07_047_047.png</t>
  </si>
  <si>
    <t>/home/ba4_project/ba4_Hee/Trypanosome/training_dataset4_3_AL4/unlabeled/img/vid07_047_048.png</t>
  </si>
  <si>
    <t>/home/ba4_project/ba4_Hee/Trypanosome/training_dataset4_3_AL4/unlabeled/img/vid07_047_049.png</t>
  </si>
  <si>
    <t>/home/ba4_project/ba4_Hee/Trypanosome/training_dataset4_3_AL4/unlabeled/img/vid07_047_050.png</t>
  </si>
  <si>
    <t>/home/ba4_project/ba4_Hee/Trypanosome/training_dataset4_3_AL4/unlabeled/img/vid07_047_051.png</t>
  </si>
  <si>
    <t>/home/ba4_project/ba4_Hee/Trypanosome/training_dataset4_3_AL4/unlabeled/img/vid07_047_052.png</t>
  </si>
  <si>
    <t>/home/ba4_project/ba4_Hee/Trypanosome/training_dataset4_3_AL4/unlabeled/img/vid07_047_053.png</t>
  </si>
  <si>
    <t>/home/ba4_project/ba4_Hee/Trypanosome/training_dataset4_3_AL4/unlabeled/img/vid07_047_054.png</t>
  </si>
  <si>
    <t>/home/ba4_project/ba4_Hee/Trypanosome/training_dataset4_3_AL4/unlabeled/img/vid07_047_055.png</t>
  </si>
  <si>
    <t>/home/ba4_project/ba4_Hee/Trypanosome/training_dataset4_3_AL4/unlabeled/img/vid07_047_056.png</t>
  </si>
  <si>
    <t>/home/ba4_project/ba4_Hee/Trypanosome/training_dataset4_3_AL4/unlabeled/img/vid07_047_057.png</t>
  </si>
  <si>
    <t>/home/ba4_project/ba4_Hee/Trypanosome/training_dataset4_3_AL4/unlabeled/img/vid07_047_058.png</t>
  </si>
  <si>
    <t>/home/ba4_project/ba4_Hee/Trypanosome/training_dataset4_3_AL4/unlabeled/img/vid07_047_059.png</t>
  </si>
  <si>
    <t>/home/ba4_project/ba4_Hee/Trypanosome/training_dataset4_3_AL4/unlabeled/img/vid07_047_060.png</t>
  </si>
  <si>
    <t>/home/ba4_project/ba4_Hee/Trypanosome/training_dataset4_3_AL4/unlabeled/img/vid07_047_061.png</t>
  </si>
  <si>
    <t>/home/ba4_project/ba4_Hee/Trypanosome/training_dataset4_3_AL4/unlabeled/img/vid07_047_062.png</t>
  </si>
  <si>
    <t>/home/ba4_project/ba4_Hee/Trypanosome/training_dataset4_3_AL4/unlabeled/img/vid07_048_000.png</t>
  </si>
  <si>
    <t>/home/ba4_project/ba4_Hee/Trypanosome/training_dataset4_3_AL4/unlabeled/img/vid07_048_001.png</t>
  </si>
  <si>
    <t>/home/ba4_project/ba4_Hee/Trypanosome/training_dataset4_3_AL4/unlabeled/img/vid07_048_002.png</t>
  </si>
  <si>
    <t>/home/ba4_project/ba4_Hee/Trypanosome/training_dataset4_3_AL4/unlabeled/img/vid07_048_003.png</t>
  </si>
  <si>
    <t>/home/ba4_project/ba4_Hee/Trypanosome/training_dataset4_3_AL4/unlabeled/img/vid07_048_004.png</t>
  </si>
  <si>
    <t>/home/ba4_project/ba4_Hee/Trypanosome/training_dataset4_3_AL4/unlabeled/img/vid07_048_005.png</t>
  </si>
  <si>
    <t>/home/ba4_project/ba4_Hee/Trypanosome/training_dataset4_3_AL4/unlabeled/img/vid07_048_006.png</t>
  </si>
  <si>
    <t>/home/ba4_project/ba4_Hee/Trypanosome/training_dataset4_3_AL4/unlabeled/img/vid07_048_007.png</t>
  </si>
  <si>
    <t>/home/ba4_project/ba4_Hee/Trypanosome/training_dataset4_3_AL4/unlabeled/img/vid07_048_008.png</t>
  </si>
  <si>
    <t>/home/ba4_project/ba4_Hee/Trypanosome/training_dataset4_3_AL4/unlabeled/img/vid07_048_009.png</t>
  </si>
  <si>
    <t>/home/ba4_project/ba4_Hee/Trypanosome/training_dataset4_3_AL4/unlabeled/img/vid07_048_010.png</t>
  </si>
  <si>
    <t>/home/ba4_project/ba4_Hee/Trypanosome/training_dataset4_3_AL4/unlabeled/img/vid07_048_011.png</t>
  </si>
  <si>
    <t>/home/ba4_project/ba4_Hee/Trypanosome/training_dataset4_3_AL4/unlabeled/img/vid07_048_012.png</t>
  </si>
  <si>
    <t>/home/ba4_project/ba4_Hee/Trypanosome/training_dataset4_3_AL4/unlabeled/img/vid07_048_013.png</t>
  </si>
  <si>
    <t>/home/ba4_project/ba4_Hee/Trypanosome/training_dataset4_3_AL4/unlabeled/img/vid07_048_014.png</t>
  </si>
  <si>
    <t>/home/ba4_project/ba4_Hee/Trypanosome/training_dataset4_3_AL4/unlabeled/img/vid07_048_015.png</t>
  </si>
  <si>
    <t>/home/ba4_project/ba4_Hee/Trypanosome/training_dataset4_3_AL4/unlabeled/img/vid07_048_016.png</t>
  </si>
  <si>
    <t>/home/ba4_project/ba4_Hee/Trypanosome/training_dataset4_3_AL4/unlabeled/img/vid07_048_017.png</t>
  </si>
  <si>
    <t>/home/ba4_project/ba4_Hee/Trypanosome/training_dataset4_3_AL4/unlabeled/img/vid07_048_018.png</t>
  </si>
  <si>
    <t>/home/ba4_project/ba4_Hee/Trypanosome/training_dataset4_3_AL4/unlabeled/img/vid07_048_019.png</t>
  </si>
  <si>
    <t>/home/ba4_project/ba4_Hee/Trypanosome/training_dataset4_3_AL4/unlabeled/img/vid07_048_020.png</t>
  </si>
  <si>
    <t>/home/ba4_project/ba4_Hee/Trypanosome/training_dataset4_3_AL4/unlabeled/img/vid07_048_021.png</t>
  </si>
  <si>
    <t>/home/ba4_project/ba4_Hee/Trypanosome/training_dataset4_3_AL4/unlabeled/img/vid07_048_022.png</t>
  </si>
  <si>
    <t>/home/ba4_project/ba4_Hee/Trypanosome/training_dataset4_3_AL4/unlabeled/img/vid07_048_023.png</t>
  </si>
  <si>
    <t>/home/ba4_project/ba4_Hee/Trypanosome/training_dataset4_3_AL4/unlabeled/img/vid07_048_024.png</t>
  </si>
  <si>
    <t>/home/ba4_project/ba4_Hee/Trypanosome/training_dataset4_3_AL4/unlabeled/img/vid07_048_025.png</t>
  </si>
  <si>
    <t>/home/ba4_project/ba4_Hee/Trypanosome/training_dataset4_3_AL4/unlabeled/img/vid07_048_026.png</t>
  </si>
  <si>
    <t>/home/ba4_project/ba4_Hee/Trypanosome/training_dataset4_3_AL4/unlabeled/img/vid07_048_027.png</t>
  </si>
  <si>
    <t>/home/ba4_project/ba4_Hee/Trypanosome/training_dataset4_3_AL4/unlabeled/img/vid07_048_028.png</t>
  </si>
  <si>
    <t>/home/ba4_project/ba4_Hee/Trypanosome/training_dataset4_3_AL4/unlabeled/img/vid07_048_029.png</t>
  </si>
  <si>
    <t>/home/ba4_project/ba4_Hee/Trypanosome/training_dataset4_3_AL4/unlabeled/img/vid07_048_030.png</t>
  </si>
  <si>
    <t>/home/ba4_project/ba4_Hee/Trypanosome/training_dataset4_3_AL4/unlabeled/img/vid07_048_031.png</t>
  </si>
  <si>
    <t>/home/ba4_project/ba4_Hee/Trypanosome/training_dataset4_3_AL4/unlabeled/img/vid07_048_032.png</t>
  </si>
  <si>
    <t>/home/ba4_project/ba4_Hee/Trypanosome/training_dataset4_3_AL4/unlabeled/img/vid07_048_033.png</t>
  </si>
  <si>
    <t>/home/ba4_project/ba4_Hee/Trypanosome/training_dataset4_3_AL4/unlabeled/img/vid07_048_034.png</t>
  </si>
  <si>
    <t>/home/ba4_project/ba4_Hee/Trypanosome/training_dataset4_3_AL4/unlabeled/img/vid07_048_035.png</t>
  </si>
  <si>
    <t>/home/ba4_project/ba4_Hee/Trypanosome/training_dataset4_3_AL4/unlabeled/img/vid07_048_036.png</t>
  </si>
  <si>
    <t>/home/ba4_project/ba4_Hee/Trypanosome/training_dataset4_3_AL4/unlabeled/img/vid07_048_037.png</t>
  </si>
  <si>
    <t>/home/ba4_project/ba4_Hee/Trypanosome/training_dataset4_3_AL4/unlabeled/img/vid07_048_038.png</t>
  </si>
  <si>
    <t>/home/ba4_project/ba4_Hee/Trypanosome/training_dataset4_3_AL4/unlabeled/img/vid07_048_039.png</t>
  </si>
  <si>
    <t>/home/ba4_project/ba4_Hee/Trypanosome/training_dataset4_3_AL4/unlabeled/img/vid07_048_040.png</t>
  </si>
  <si>
    <t>/home/ba4_project/ba4_Hee/Trypanosome/training_dataset4_3_AL4/unlabeled/img/vid07_048_041.png</t>
  </si>
  <si>
    <t>/home/ba4_project/ba4_Hee/Trypanosome/training_dataset4_3_AL4/unlabeled/img/vid07_048_042.png</t>
  </si>
  <si>
    <t>/home/ba4_project/ba4_Hee/Trypanosome/training_dataset4_3_AL4/unlabeled/img/vid07_048_043.png</t>
  </si>
  <si>
    <t>/home/ba4_project/ba4_Hee/Trypanosome/training_dataset4_3_AL4/unlabeled/img/vid07_048_044.png</t>
  </si>
  <si>
    <t>/home/ba4_project/ba4_Hee/Trypanosome/training_dataset4_3_AL4/unlabeled/img/vid07_048_045.png</t>
  </si>
  <si>
    <t>/home/ba4_project/ba4_Hee/Trypanosome/training_dataset4_3_AL4/unlabeled/img/vid07_048_046.png</t>
  </si>
  <si>
    <t>/home/ba4_project/ba4_Hee/Trypanosome/training_dataset4_3_AL4/unlabeled/img/vid07_048_047.png</t>
  </si>
  <si>
    <t>/home/ba4_project/ba4_Hee/Trypanosome/training_dataset4_3_AL4/unlabeled/img/vid07_048_048.png</t>
  </si>
  <si>
    <t>/home/ba4_project/ba4_Hee/Trypanosome/training_dataset4_3_AL4/unlabeled/img/vid07_048_049.png</t>
  </si>
  <si>
    <t>/home/ba4_project/ba4_Hee/Trypanosome/training_dataset4_3_AL4/unlabeled/img/vid07_048_050.png</t>
  </si>
  <si>
    <t>/home/ba4_project/ba4_Hee/Trypanosome/training_dataset4_3_AL4/unlabeled/img/vid07_048_051.png</t>
  </si>
  <si>
    <t>/home/ba4_project/ba4_Hee/Trypanosome/training_dataset4_3_AL4/unlabeled/img/vid07_048_052.png</t>
  </si>
  <si>
    <t>/home/ba4_project/ba4_Hee/Trypanosome/training_dataset4_3_AL4/unlabeled/img/vid07_048_053.png</t>
  </si>
  <si>
    <t>/home/ba4_project/ba4_Hee/Trypanosome/training_dataset4_3_AL4/unlabeled/img/vid07_048_054.png</t>
  </si>
  <si>
    <t>/home/ba4_project/ba4_Hee/Trypanosome/training_dataset4_3_AL4/unlabeled/img/vid07_048_055.png</t>
  </si>
  <si>
    <t>/home/ba4_project/ba4_Hee/Trypanosome/training_dataset4_3_AL4/unlabeled/img/vid07_048_056.png</t>
  </si>
  <si>
    <t>/home/ba4_project/ba4_Hee/Trypanosome/training_dataset4_3_AL4/unlabeled/img/vid07_048_057.png</t>
  </si>
  <si>
    <t>/home/ba4_project/ba4_Hee/Trypanosome/training_dataset4_3_AL4/unlabeled/img/vid07_048_058.png</t>
  </si>
  <si>
    <t>/home/ba4_project/ba4_Hee/Trypanosome/training_dataset4_3_AL4/unlabeled/img/vid07_048_059.png</t>
  </si>
  <si>
    <t>/home/ba4_project/ba4_Hee/Trypanosome/training_dataset4_3_AL4/unlabeled/img/vid07_048_060.png</t>
  </si>
  <si>
    <t>/home/ba4_project/ba4_Hee/Trypanosome/training_dataset4_3_AL4/unlabeled/img/vid07_048_061.png</t>
  </si>
  <si>
    <t>/home/ba4_project/ba4_Hee/Trypanosome/training_dataset4_3_AL4/unlabeled/img/vid07_048_062.png</t>
  </si>
  <si>
    <t>/home/ba4_project/ba4_Hee/Trypanosome/training_dataset4_3_AL4/unlabeled/img/vid07_049_000.png</t>
  </si>
  <si>
    <t>/home/ba4_project/ba4_Hee/Trypanosome/training_dataset4_3_AL4/unlabeled/img/vid07_049_001.png</t>
  </si>
  <si>
    <t>/home/ba4_project/ba4_Hee/Trypanosome/training_dataset4_3_AL4/unlabeled/img/vid07_049_002.png</t>
  </si>
  <si>
    <t>/home/ba4_project/ba4_Hee/Trypanosome/training_dataset4_3_AL4/unlabeled/img/vid07_049_003.png</t>
  </si>
  <si>
    <t>/home/ba4_project/ba4_Hee/Trypanosome/training_dataset4_3_AL4/unlabeled/img/vid07_049_004.png</t>
  </si>
  <si>
    <t>/home/ba4_project/ba4_Hee/Trypanosome/training_dataset4_3_AL4/unlabeled/img/vid07_049_005.png</t>
  </si>
  <si>
    <t>/home/ba4_project/ba4_Hee/Trypanosome/training_dataset4_3_AL4/unlabeled/img/vid07_049_006.png</t>
  </si>
  <si>
    <t>/home/ba4_project/ba4_Hee/Trypanosome/training_dataset4_3_AL4/unlabeled/img/vid07_049_007.png</t>
  </si>
  <si>
    <t>/home/ba4_project/ba4_Hee/Trypanosome/training_dataset4_3_AL4/unlabeled/img/vid07_049_008.png</t>
  </si>
  <si>
    <t>/home/ba4_project/ba4_Hee/Trypanosome/training_dataset4_3_AL4/unlabeled/img/vid07_049_009.png</t>
  </si>
  <si>
    <t>/home/ba4_project/ba4_Hee/Trypanosome/training_dataset4_3_AL4/unlabeled/img/vid07_049_010.png</t>
  </si>
  <si>
    <t>/home/ba4_project/ba4_Hee/Trypanosome/training_dataset4_3_AL4/unlabeled/img/vid07_049_011.png</t>
  </si>
  <si>
    <t>/home/ba4_project/ba4_Hee/Trypanosome/training_dataset4_3_AL4/unlabeled/img/vid07_049_012.png</t>
  </si>
  <si>
    <t>/home/ba4_project/ba4_Hee/Trypanosome/training_dataset4_3_AL4/unlabeled/img/vid07_049_013.png</t>
  </si>
  <si>
    <t>/home/ba4_project/ba4_Hee/Trypanosome/training_dataset4_3_AL4/unlabeled/img/vid07_049_014.png</t>
  </si>
  <si>
    <t>/home/ba4_project/ba4_Hee/Trypanosome/training_dataset4_3_AL4/unlabeled/img/vid07_049_015.png</t>
  </si>
  <si>
    <t>/home/ba4_project/ba4_Hee/Trypanosome/training_dataset4_3_AL4/unlabeled/img/vid07_049_016.png</t>
  </si>
  <si>
    <t>/home/ba4_project/ba4_Hee/Trypanosome/training_dataset4_3_AL4/unlabeled/img/vid07_049_017.png</t>
  </si>
  <si>
    <t>/home/ba4_project/ba4_Hee/Trypanosome/training_dataset4_3_AL4/unlabeled/img/vid07_049_018.png</t>
  </si>
  <si>
    <t>/home/ba4_project/ba4_Hee/Trypanosome/training_dataset4_3_AL4/unlabeled/img/vid07_049_019.png</t>
  </si>
  <si>
    <t>/home/ba4_project/ba4_Hee/Trypanosome/training_dataset4_3_AL4/unlabeled/img/vid07_049_020.png</t>
  </si>
  <si>
    <t>/home/ba4_project/ba4_Hee/Trypanosome/training_dataset4_3_AL4/unlabeled/img/vid07_049_021.png</t>
  </si>
  <si>
    <t>/home/ba4_project/ba4_Hee/Trypanosome/training_dataset4_3_AL4/unlabeled/img/vid07_049_022.png</t>
  </si>
  <si>
    <t>/home/ba4_project/ba4_Hee/Trypanosome/training_dataset4_3_AL4/unlabeled/img/vid07_049_023.png</t>
  </si>
  <si>
    <t>/home/ba4_project/ba4_Hee/Trypanosome/training_dataset4_3_AL4/unlabeled/img/vid07_049_024.png</t>
  </si>
  <si>
    <t>/home/ba4_project/ba4_Hee/Trypanosome/training_dataset4_3_AL4/unlabeled/img/vid07_049_025.png</t>
  </si>
  <si>
    <t>/home/ba4_project/ba4_Hee/Trypanosome/training_dataset4_3_AL4/unlabeled/img/vid07_049_026.png</t>
  </si>
  <si>
    <t>/home/ba4_project/ba4_Hee/Trypanosome/training_dataset4_3_AL4/unlabeled/img/vid07_049_027.png</t>
  </si>
  <si>
    <t>/home/ba4_project/ba4_Hee/Trypanosome/training_dataset4_3_AL4/unlabeled/img/vid07_049_028.png</t>
  </si>
  <si>
    <t>/home/ba4_project/ba4_Hee/Trypanosome/training_dataset4_3_AL4/unlabeled/img/vid07_049_029.png</t>
  </si>
  <si>
    <t>/home/ba4_project/ba4_Hee/Trypanosome/training_dataset4_3_AL4/unlabeled/img/vid07_049_030.png</t>
  </si>
  <si>
    <t>/home/ba4_project/ba4_Hee/Trypanosome/training_dataset4_3_AL4/unlabeled/img/vid07_049_031.png</t>
  </si>
  <si>
    <t>/home/ba4_project/ba4_Hee/Trypanosome/training_dataset4_3_AL4/unlabeled/img/vid07_049_032.png</t>
  </si>
  <si>
    <t>/home/ba4_project/ba4_Hee/Trypanosome/training_dataset4_3_AL4/unlabeled/img/vid07_049_033.png</t>
  </si>
  <si>
    <t>/home/ba4_project/ba4_Hee/Trypanosome/training_dataset4_3_AL4/unlabeled/img/vid07_049_034.png</t>
  </si>
  <si>
    <t>/home/ba4_project/ba4_Hee/Trypanosome/training_dataset4_3_AL4/unlabeled/img/vid07_049_035.png</t>
  </si>
  <si>
    <t>/home/ba4_project/ba4_Hee/Trypanosome/training_dataset4_3_AL4/unlabeled/img/vid07_049_036.png</t>
  </si>
  <si>
    <t>/home/ba4_project/ba4_Hee/Trypanosome/training_dataset4_3_AL4/unlabeled/img/vid07_049_037.png</t>
  </si>
  <si>
    <t>/home/ba4_project/ba4_Hee/Trypanosome/training_dataset4_3_AL4/unlabeled/img/vid07_049_038.png</t>
  </si>
  <si>
    <t>/home/ba4_project/ba4_Hee/Trypanosome/training_dataset4_3_AL4/unlabeled/img/vid07_049_039.png</t>
  </si>
  <si>
    <t>/home/ba4_project/ba4_Hee/Trypanosome/training_dataset4_3_AL4/unlabeled/img/vid07_049_040.png</t>
  </si>
  <si>
    <t>/home/ba4_project/ba4_Hee/Trypanosome/training_dataset4_3_AL4/unlabeled/img/vid07_049_041.png</t>
  </si>
  <si>
    <t>/home/ba4_project/ba4_Hee/Trypanosome/training_dataset4_3_AL4/unlabeled/img/vid07_049_042.png</t>
  </si>
  <si>
    <t>/home/ba4_project/ba4_Hee/Trypanosome/training_dataset4_3_AL4/unlabeled/img/vid07_049_043.png</t>
  </si>
  <si>
    <t>/home/ba4_project/ba4_Hee/Trypanosome/training_dataset4_3_AL4/unlabeled/img/vid07_049_044.png</t>
  </si>
  <si>
    <t>/home/ba4_project/ba4_Hee/Trypanosome/training_dataset4_3_AL4/unlabeled/img/vid07_049_045.png</t>
  </si>
  <si>
    <t>/home/ba4_project/ba4_Hee/Trypanosome/training_dataset4_3_AL4/unlabeled/img/vid07_049_046.png</t>
  </si>
  <si>
    <t>/home/ba4_project/ba4_Hee/Trypanosome/training_dataset4_3_AL4/unlabeled/img/vid07_049_047.png</t>
  </si>
  <si>
    <t>/home/ba4_project/ba4_Hee/Trypanosome/training_dataset4_3_AL4/unlabeled/img/vid07_049_048.png</t>
  </si>
  <si>
    <t>/home/ba4_project/ba4_Hee/Trypanosome/training_dataset4_3_AL4/unlabeled/img/vid07_049_049.png</t>
  </si>
  <si>
    <t>/home/ba4_project/ba4_Hee/Trypanosome/training_dataset4_3_AL4/unlabeled/img/vid07_049_050.png</t>
  </si>
  <si>
    <t>/home/ba4_project/ba4_Hee/Trypanosome/training_dataset4_3_AL4/unlabeled/img/vid07_049_051.png</t>
  </si>
  <si>
    <t>/home/ba4_project/ba4_Hee/Trypanosome/training_dataset4_3_AL4/unlabeled/img/vid07_049_052.png</t>
  </si>
  <si>
    <t>/home/ba4_project/ba4_Hee/Trypanosome/training_dataset4_3_AL4/unlabeled/img/vid07_049_053.png</t>
  </si>
  <si>
    <t>/home/ba4_project/ba4_Hee/Trypanosome/training_dataset4_3_AL4/unlabeled/img/vid07_049_054.png</t>
  </si>
  <si>
    <t>/home/ba4_project/ba4_Hee/Trypanosome/training_dataset4_3_AL4/unlabeled/img/vid07_049_055.png</t>
  </si>
  <si>
    <t>/home/ba4_project/ba4_Hee/Trypanosome/training_dataset4_3_AL4/unlabeled/img/vid07_049_056.png</t>
  </si>
  <si>
    <t>/home/ba4_project/ba4_Hee/Trypanosome/training_dataset4_3_AL4/unlabeled/img/vid07_049_057.png</t>
  </si>
  <si>
    <t>/home/ba4_project/ba4_Hee/Trypanosome/training_dataset4_3_AL4/unlabeled/img/vid07_049_058.png</t>
  </si>
  <si>
    <t>/home/ba4_project/ba4_Hee/Trypanosome/training_dataset4_3_AL4/unlabeled/img/vid07_049_059.png</t>
  </si>
  <si>
    <t>/home/ba4_project/ba4_Hee/Trypanosome/training_dataset4_3_AL4/unlabeled/img/vid07_049_060.png</t>
  </si>
  <si>
    <t>/home/ba4_project/ba4_Hee/Trypanosome/training_dataset4_3_AL4/unlabeled/img/vid07_049_061.png</t>
  </si>
  <si>
    <t>/home/ba4_project/ba4_Hee/Trypanosome/training_dataset4_3_AL4/unlabeled/img/vid07_050_000.png</t>
  </si>
  <si>
    <t>/home/ba4_project/ba4_Hee/Trypanosome/training_dataset4_3_AL4/unlabeled/img/vid07_050_001.png</t>
  </si>
  <si>
    <t>/home/ba4_project/ba4_Hee/Trypanosome/training_dataset4_3_AL4/unlabeled/img/vid07_050_002.png</t>
  </si>
  <si>
    <t>/home/ba4_project/ba4_Hee/Trypanosome/training_dataset4_3_AL4/unlabeled/img/vid07_050_003.png</t>
  </si>
  <si>
    <t>/home/ba4_project/ba4_Hee/Trypanosome/training_dataset4_3_AL4/unlabeled/img/vid07_050_004.png</t>
  </si>
  <si>
    <t>/home/ba4_project/ba4_Hee/Trypanosome/training_dataset4_3_AL4/unlabeled/img/vid07_050_005.png</t>
  </si>
  <si>
    <t>/home/ba4_project/ba4_Hee/Trypanosome/training_dataset4_3_AL4/unlabeled/img/vid07_050_006.png</t>
  </si>
  <si>
    <t>/home/ba4_project/ba4_Hee/Trypanosome/training_dataset4_3_AL4/unlabeled/img/vid07_050_007.png</t>
  </si>
  <si>
    <t>/home/ba4_project/ba4_Hee/Trypanosome/training_dataset4_3_AL4/unlabeled/img/vid07_050_008.png</t>
  </si>
  <si>
    <t>/home/ba4_project/ba4_Hee/Trypanosome/training_dataset4_3_AL4/unlabeled/img/vid07_050_009.png</t>
  </si>
  <si>
    <t>/home/ba4_project/ba4_Hee/Trypanosome/training_dataset4_3_AL4/unlabeled/img/vid07_050_010.png</t>
  </si>
  <si>
    <t>/home/ba4_project/ba4_Hee/Trypanosome/training_dataset4_3_AL4/unlabeled/img/vid07_050_011.png</t>
  </si>
  <si>
    <t>/home/ba4_project/ba4_Hee/Trypanosome/training_dataset4_3_AL4/unlabeled/img/vid07_050_012.png</t>
  </si>
  <si>
    <t>/home/ba4_project/ba4_Hee/Trypanosome/training_dataset4_3_AL4/unlabeled/img/vid07_050_013.png</t>
  </si>
  <si>
    <t>/home/ba4_project/ba4_Hee/Trypanosome/training_dataset4_3_AL4/unlabeled/img/vid07_050_014.png</t>
  </si>
  <si>
    <t>/home/ba4_project/ba4_Hee/Trypanosome/training_dataset4_3_AL4/unlabeled/img/vid07_050_015.png</t>
  </si>
  <si>
    <t>/home/ba4_project/ba4_Hee/Trypanosome/training_dataset4_3_AL4/unlabeled/img/vid07_050_016.png</t>
  </si>
  <si>
    <t>/home/ba4_project/ba4_Hee/Trypanosome/training_dataset4_3_AL4/unlabeled/img/vid07_050_017.png</t>
  </si>
  <si>
    <t>/home/ba4_project/ba4_Hee/Trypanosome/training_dataset4_3_AL4/unlabeled/img/vid07_050_018.png</t>
  </si>
  <si>
    <t>/home/ba4_project/ba4_Hee/Trypanosome/training_dataset4_3_AL4/unlabeled/img/vid07_050_019.png</t>
  </si>
  <si>
    <t>/home/ba4_project/ba4_Hee/Trypanosome/training_dataset4_3_AL4/unlabeled/img/vid07_050_020.png</t>
  </si>
  <si>
    <t>/home/ba4_project/ba4_Hee/Trypanosome/training_dataset4_3_AL4/unlabeled/img/vid07_050_021.png</t>
  </si>
  <si>
    <t>/home/ba4_project/ba4_Hee/Trypanosome/training_dataset4_3_AL4/unlabeled/img/vid07_050_022.png</t>
  </si>
  <si>
    <t>/home/ba4_project/ba4_Hee/Trypanosome/training_dataset4_3_AL4/unlabeled/img/vid07_050_023.png</t>
  </si>
  <si>
    <t>/home/ba4_project/ba4_Hee/Trypanosome/training_dataset4_3_AL4/unlabeled/img/vid07_050_024.png</t>
  </si>
  <si>
    <t>/home/ba4_project/ba4_Hee/Trypanosome/training_dataset4_3_AL4/unlabeled/img/vid07_050_025.png</t>
  </si>
  <si>
    <t>/home/ba4_project/ba4_Hee/Trypanosome/training_dataset4_3_AL4/unlabeled/img/vid07_050_026.png</t>
  </si>
  <si>
    <t>/home/ba4_project/ba4_Hee/Trypanosome/training_dataset4_3_AL4/unlabeled/img/vid07_050_027.png</t>
  </si>
  <si>
    <t>/home/ba4_project/ba4_Hee/Trypanosome/training_dataset4_3_AL4/unlabeled/img/vid07_050_028.png</t>
  </si>
  <si>
    <t>/home/ba4_project/ba4_Hee/Trypanosome/training_dataset4_3_AL4/unlabeled/img/vid07_050_029.png</t>
  </si>
  <si>
    <t>/home/ba4_project/ba4_Hee/Trypanosome/training_dataset4_3_AL4/unlabeled/img/vid07_050_030.png</t>
  </si>
  <si>
    <t>/home/ba4_project/ba4_Hee/Trypanosome/training_dataset4_3_AL4/unlabeled/img/vid07_050_031.png</t>
  </si>
  <si>
    <t>/home/ba4_project/ba4_Hee/Trypanosome/training_dataset4_3_AL4/unlabeled/img/vid07_050_032.png</t>
  </si>
  <si>
    <t>/home/ba4_project/ba4_Hee/Trypanosome/training_dataset4_3_AL4/unlabeled/img/vid07_050_033.png</t>
  </si>
  <si>
    <t>/home/ba4_project/ba4_Hee/Trypanosome/training_dataset4_3_AL4/unlabeled/img/vid07_050_034.png</t>
  </si>
  <si>
    <t>/home/ba4_project/ba4_Hee/Trypanosome/training_dataset4_3_AL4/unlabeled/img/vid07_050_035.png</t>
  </si>
  <si>
    <t>/home/ba4_project/ba4_Hee/Trypanosome/training_dataset4_3_AL4/unlabeled/img/vid07_050_036.png</t>
  </si>
  <si>
    <t>/home/ba4_project/ba4_Hee/Trypanosome/training_dataset4_3_AL4/unlabeled/img/vid07_050_037.png</t>
  </si>
  <si>
    <t>/home/ba4_project/ba4_Hee/Trypanosome/training_dataset4_3_AL4/unlabeled/img/vid07_050_038.png</t>
  </si>
  <si>
    <t>/home/ba4_project/ba4_Hee/Trypanosome/training_dataset4_3_AL4/unlabeled/img/vid07_050_039.png</t>
  </si>
  <si>
    <t>/home/ba4_project/ba4_Hee/Trypanosome/training_dataset4_3_AL4/unlabeled/img/vid07_050_040.png</t>
  </si>
  <si>
    <t>/home/ba4_project/ba4_Hee/Trypanosome/training_dataset4_3_AL4/unlabeled/img/vid07_050_041.png</t>
  </si>
  <si>
    <t>/home/ba4_project/ba4_Hee/Trypanosome/training_dataset4_3_AL4/unlabeled/img/vid07_050_042.png</t>
  </si>
  <si>
    <t>/home/ba4_project/ba4_Hee/Trypanosome/training_dataset4_3_AL4/unlabeled/img/vid07_050_043.png</t>
  </si>
  <si>
    <t>/home/ba4_project/ba4_Hee/Trypanosome/training_dataset4_3_AL4/unlabeled/img/vid07_050_044.png</t>
  </si>
  <si>
    <t>/home/ba4_project/ba4_Hee/Trypanosome/training_dataset4_3_AL4/unlabeled/img/vid07_050_045.png</t>
  </si>
  <si>
    <t>/home/ba4_project/ba4_Hee/Trypanosome/training_dataset4_3_AL4/unlabeled/img/vid07_050_046.png</t>
  </si>
  <si>
    <t>/home/ba4_project/ba4_Hee/Trypanosome/training_dataset4_3_AL4/unlabeled/img/vid07_050_047.png</t>
  </si>
  <si>
    <t>/home/ba4_project/ba4_Hee/Trypanosome/training_dataset4_3_AL4/unlabeled/img/vid07_050_048.png</t>
  </si>
  <si>
    <t>/home/ba4_project/ba4_Hee/Trypanosome/training_dataset4_3_AL4/unlabeled/img/vid07_050_049.png</t>
  </si>
  <si>
    <t>/home/ba4_project/ba4_Hee/Trypanosome/training_dataset4_3_AL4/unlabeled/img/vid07_050_050.png</t>
  </si>
  <si>
    <t>/home/ba4_project/ba4_Hee/Trypanosome/training_dataset4_3_AL4/unlabeled/img/vid07_050_051.png</t>
  </si>
  <si>
    <t>/home/ba4_project/ba4_Hee/Trypanosome/training_dataset4_3_AL4/unlabeled/img/vid07_050_052.png</t>
  </si>
  <si>
    <t>/home/ba4_project/ba4_Hee/Trypanosome/training_dataset4_3_AL4/unlabeled/img/vid07_050_053.png</t>
  </si>
  <si>
    <t>/home/ba4_project/ba4_Hee/Trypanosome/training_dataset4_3_AL4/unlabeled/img/vid07_050_054.png</t>
  </si>
  <si>
    <t>/home/ba4_project/ba4_Hee/Trypanosome/training_dataset4_3_AL4/unlabeled/img/vid07_050_055.png</t>
  </si>
  <si>
    <t>/home/ba4_project/ba4_Hee/Trypanosome/training_dataset4_3_AL4/unlabeled/img/vid07_050_056.png</t>
  </si>
  <si>
    <t>/home/ba4_project/ba4_Hee/Trypanosome/training_dataset4_3_AL4/unlabeled/img/vid07_050_057.png</t>
  </si>
  <si>
    <t>/home/ba4_project/ba4_Hee/Trypanosome/training_dataset4_3_AL4/unlabeled/img/vid07_050_058.png</t>
  </si>
  <si>
    <t>/home/ba4_project/ba4_Hee/Trypanosome/training_dataset4_3_AL4/unlabeled/img/vid07_050_059.png</t>
  </si>
  <si>
    <t>/home/ba4_project/ba4_Hee/Trypanosome/training_dataset4_3_AL4/unlabeled/img/vid07_050_060.png</t>
  </si>
  <si>
    <t>/home/ba4_project/ba4_Hee/Trypanosome/training_dataset4_3_AL4/unlabeled/img/vid07_050_061.png</t>
  </si>
  <si>
    <t>/home/ba4_project/ba4_Hee/Trypanosome/training_dataset4_3_AL4/unlabeled/img/vid07_050_062.png</t>
  </si>
  <si>
    <t>/home/ba4_project/ba4_Hee/Trypanosome/training_dataset4_3_AL4/unlabeled/img/vid07_051_000.png</t>
  </si>
  <si>
    <t>/home/ba4_project/ba4_Hee/Trypanosome/training_dataset4_3_AL4/unlabeled/img/vid07_051_001.png</t>
  </si>
  <si>
    <t>/home/ba4_project/ba4_Hee/Trypanosome/training_dataset4_3_AL4/unlabeled/img/vid07_051_002.png</t>
  </si>
  <si>
    <t>/home/ba4_project/ba4_Hee/Trypanosome/training_dataset4_3_AL4/unlabeled/img/vid07_051_003.png</t>
  </si>
  <si>
    <t>/home/ba4_project/ba4_Hee/Trypanosome/training_dataset4_3_AL4/unlabeled/img/vid07_051_004.png</t>
  </si>
  <si>
    <t>/home/ba4_project/ba4_Hee/Trypanosome/training_dataset4_3_AL4/unlabeled/img/vid07_051_005.png</t>
  </si>
  <si>
    <t>/home/ba4_project/ba4_Hee/Trypanosome/training_dataset4_3_AL4/unlabeled/img/vid07_051_006.png</t>
  </si>
  <si>
    <t>/home/ba4_project/ba4_Hee/Trypanosome/training_dataset4_3_AL4/unlabeled/img/vid07_051_007.png</t>
  </si>
  <si>
    <t>/home/ba4_project/ba4_Hee/Trypanosome/training_dataset4_3_AL4/unlabeled/img/vid07_051_008.png</t>
  </si>
  <si>
    <t>/home/ba4_project/ba4_Hee/Trypanosome/training_dataset4_3_AL4/unlabeled/img/vid07_051_009.png</t>
  </si>
  <si>
    <t>/home/ba4_project/ba4_Hee/Trypanosome/training_dataset4_3_AL4/unlabeled/img/vid07_051_010.png</t>
  </si>
  <si>
    <t>/home/ba4_project/ba4_Hee/Trypanosome/training_dataset4_3_AL4/unlabeled/img/vid07_051_011.png</t>
  </si>
  <si>
    <t>/home/ba4_project/ba4_Hee/Trypanosome/training_dataset4_3_AL4/unlabeled/img/vid07_051_012.png</t>
  </si>
  <si>
    <t>/home/ba4_project/ba4_Hee/Trypanosome/training_dataset4_3_AL4/unlabeled/img/vid07_051_013.png</t>
  </si>
  <si>
    <t>/home/ba4_project/ba4_Hee/Trypanosome/training_dataset4_3_AL4/unlabeled/img/vid07_051_014.png</t>
  </si>
  <si>
    <t>/home/ba4_project/ba4_Hee/Trypanosome/training_dataset4_3_AL4/unlabeled/img/vid07_051_015.png</t>
  </si>
  <si>
    <t>/home/ba4_project/ba4_Hee/Trypanosome/training_dataset4_3_AL4/unlabeled/img/vid07_051_016.png</t>
  </si>
  <si>
    <t>/home/ba4_project/ba4_Hee/Trypanosome/training_dataset4_3_AL4/unlabeled/img/vid07_051_017.png</t>
  </si>
  <si>
    <t>/home/ba4_project/ba4_Hee/Trypanosome/training_dataset4_3_AL4/unlabeled/img/vid07_051_018.png</t>
  </si>
  <si>
    <t>/home/ba4_project/ba4_Hee/Trypanosome/training_dataset4_3_AL4/unlabeled/img/vid07_051_019.png</t>
  </si>
  <si>
    <t>/home/ba4_project/ba4_Hee/Trypanosome/training_dataset4_3_AL4/unlabeled/img/vid07_051_020.png</t>
  </si>
  <si>
    <t>/home/ba4_project/ba4_Hee/Trypanosome/training_dataset4_3_AL4/unlabeled/img/vid07_051_021.png</t>
  </si>
  <si>
    <t>/home/ba4_project/ba4_Hee/Trypanosome/training_dataset4_3_AL4/unlabeled/img/vid07_051_022.png</t>
  </si>
  <si>
    <t>/home/ba4_project/ba4_Hee/Trypanosome/training_dataset4_3_AL4/unlabeled/img/vid07_051_023.png</t>
  </si>
  <si>
    <t>/home/ba4_project/ba4_Hee/Trypanosome/training_dataset4_3_AL4/unlabeled/img/vid07_051_024.png</t>
  </si>
  <si>
    <t>/home/ba4_project/ba4_Hee/Trypanosome/training_dataset4_3_AL4/unlabeled/img/vid07_051_025.png</t>
  </si>
  <si>
    <t>/home/ba4_project/ba4_Hee/Trypanosome/training_dataset4_3_AL4/unlabeled/img/vid07_051_026.png</t>
  </si>
  <si>
    <t>/home/ba4_project/ba4_Hee/Trypanosome/training_dataset4_3_AL4/unlabeled/img/vid07_051_027.png</t>
  </si>
  <si>
    <t>/home/ba4_project/ba4_Hee/Trypanosome/training_dataset4_3_AL4/unlabeled/img/vid07_051_028.png</t>
  </si>
  <si>
    <t>/home/ba4_project/ba4_Hee/Trypanosome/training_dataset4_3_AL4/unlabeled/img/vid07_051_029.png</t>
  </si>
  <si>
    <t>/home/ba4_project/ba4_Hee/Trypanosome/training_dataset4_3_AL4/unlabeled/img/vid07_051_030.png</t>
  </si>
  <si>
    <t>/home/ba4_project/ba4_Hee/Trypanosome/training_dataset4_3_AL4/unlabeled/img/vid07_051_031.png</t>
  </si>
  <si>
    <t>/home/ba4_project/ba4_Hee/Trypanosome/training_dataset4_3_AL4/unlabeled/img/vid07_051_032.png</t>
  </si>
  <si>
    <t>/home/ba4_project/ba4_Hee/Trypanosome/training_dataset4_3_AL4/unlabeled/img/vid07_051_033.png</t>
  </si>
  <si>
    <t>/home/ba4_project/ba4_Hee/Trypanosome/training_dataset4_3_AL4/unlabeled/img/vid07_051_034.png</t>
  </si>
  <si>
    <t>/home/ba4_project/ba4_Hee/Trypanosome/training_dataset4_3_AL4/unlabeled/img/vid07_051_035.png</t>
  </si>
  <si>
    <t>/home/ba4_project/ba4_Hee/Trypanosome/training_dataset4_3_AL4/unlabeled/img/vid07_051_036.png</t>
  </si>
  <si>
    <t>/home/ba4_project/ba4_Hee/Trypanosome/training_dataset4_3_AL4/unlabeled/img/vid07_051_037.png</t>
  </si>
  <si>
    <t>/home/ba4_project/ba4_Hee/Trypanosome/training_dataset4_3_AL4/unlabeled/img/vid07_051_038.png</t>
  </si>
  <si>
    <t>/home/ba4_project/ba4_Hee/Trypanosome/training_dataset4_3_AL4/unlabeled/img/vid07_051_039.png</t>
  </si>
  <si>
    <t>/home/ba4_project/ba4_Hee/Trypanosome/training_dataset4_3_AL4/unlabeled/img/vid07_051_040.png</t>
  </si>
  <si>
    <t>/home/ba4_project/ba4_Hee/Trypanosome/training_dataset4_3_AL4/unlabeled/img/vid07_051_041.png</t>
  </si>
  <si>
    <t>/home/ba4_project/ba4_Hee/Trypanosome/training_dataset4_3_AL4/unlabeled/img/vid07_051_042.png</t>
  </si>
  <si>
    <t>/home/ba4_project/ba4_Hee/Trypanosome/training_dataset4_3_AL4/unlabeled/img/vid07_051_043.png</t>
  </si>
  <si>
    <t>/home/ba4_project/ba4_Hee/Trypanosome/training_dataset4_3_AL4/unlabeled/img/vid07_051_044.png</t>
  </si>
  <si>
    <t>/home/ba4_project/ba4_Hee/Trypanosome/training_dataset4_3_AL4/unlabeled/img/vid07_051_045.png</t>
  </si>
  <si>
    <t>/home/ba4_project/ba4_Hee/Trypanosome/training_dataset4_3_AL4/unlabeled/img/vid07_051_046.png</t>
  </si>
  <si>
    <t>/home/ba4_project/ba4_Hee/Trypanosome/training_dataset4_3_AL4/unlabeled/img/vid07_051_047.png</t>
  </si>
  <si>
    <t>/home/ba4_project/ba4_Hee/Trypanosome/training_dataset4_3_AL4/unlabeled/img/vid07_051_048.png</t>
  </si>
  <si>
    <t>/home/ba4_project/ba4_Hee/Trypanosome/training_dataset4_3_AL4/unlabeled/img/vid07_051_049.png</t>
  </si>
  <si>
    <t>/home/ba4_project/ba4_Hee/Trypanosome/training_dataset4_3_AL4/unlabeled/img/vid07_051_050.png</t>
  </si>
  <si>
    <t>/home/ba4_project/ba4_Hee/Trypanosome/training_dataset4_3_AL4/unlabeled/img/vid07_051_051.png</t>
  </si>
  <si>
    <t>/home/ba4_project/ba4_Hee/Trypanosome/training_dataset4_3_AL4/unlabeled/img/vid07_051_052.png</t>
  </si>
  <si>
    <t>/home/ba4_project/ba4_Hee/Trypanosome/training_dataset4_3_AL4/unlabeled/img/vid07_051_053.png</t>
  </si>
  <si>
    <t>/home/ba4_project/ba4_Hee/Trypanosome/training_dataset4_3_AL4/unlabeled/img/vid07_051_054.png</t>
  </si>
  <si>
    <t>/home/ba4_project/ba4_Hee/Trypanosome/training_dataset4_3_AL4/unlabeled/img/vid07_051_055.png</t>
  </si>
  <si>
    <t>/home/ba4_project/ba4_Hee/Trypanosome/training_dataset4_3_AL4/unlabeled/img/vid07_051_056.png</t>
  </si>
  <si>
    <t>/home/ba4_project/ba4_Hee/Trypanosome/training_dataset4_3_AL4/unlabeled/img/vid07_051_057.png</t>
  </si>
  <si>
    <t>/home/ba4_project/ba4_Hee/Trypanosome/training_dataset4_3_AL4/unlabeled/img/vid07_051_058.png</t>
  </si>
  <si>
    <t>/home/ba4_project/ba4_Hee/Trypanosome/training_dataset4_3_AL4/unlabeled/img/vid07_051_059.png</t>
  </si>
  <si>
    <t>/home/ba4_project/ba4_Hee/Trypanosome/training_dataset4_3_AL4/unlabeled/img/vid07_051_060.png</t>
  </si>
  <si>
    <t>/home/ba4_project/ba4_Hee/Trypanosome/training_dataset4_3_AL4/unlabeled/img/vid07_051_061.png</t>
  </si>
  <si>
    <t>/home/ba4_project/ba4_Hee/Trypanosome/training_dataset4_3_AL4/unlabeled/img/vid07_051_062.png</t>
  </si>
  <si>
    <t>/home/ba4_project/ba4_Hee/Trypanosome/training_dataset4_3_AL4/unlabeled/img/vid07_052_000.png</t>
  </si>
  <si>
    <t>/home/ba4_project/ba4_Hee/Trypanosome/training_dataset4_3_AL4/unlabeled/img/vid07_052_001.png</t>
  </si>
  <si>
    <t>/home/ba4_project/ba4_Hee/Trypanosome/training_dataset4_3_AL4/unlabeled/img/vid07_052_002.png</t>
  </si>
  <si>
    <t>/home/ba4_project/ba4_Hee/Trypanosome/training_dataset4_3_AL4/unlabeled/img/vid07_052_003.png</t>
  </si>
  <si>
    <t>/home/ba4_project/ba4_Hee/Trypanosome/training_dataset4_3_AL4/unlabeled/img/vid07_052_004.png</t>
  </si>
  <si>
    <t>/home/ba4_project/ba4_Hee/Trypanosome/training_dataset4_3_AL4/unlabeled/img/vid07_052_005.png</t>
  </si>
  <si>
    <t>/home/ba4_project/ba4_Hee/Trypanosome/training_dataset4_3_AL4/unlabeled/img/vid07_052_006.png</t>
  </si>
  <si>
    <t>/home/ba4_project/ba4_Hee/Trypanosome/training_dataset4_3_AL4/unlabeled/img/vid07_052_007.png</t>
  </si>
  <si>
    <t>/home/ba4_project/ba4_Hee/Trypanosome/training_dataset4_3_AL4/unlabeled/img/vid07_052_008.png</t>
  </si>
  <si>
    <t>/home/ba4_project/ba4_Hee/Trypanosome/training_dataset4_3_AL4/unlabeled/img/vid07_052_009.png</t>
  </si>
  <si>
    <t>/home/ba4_project/ba4_Hee/Trypanosome/training_dataset4_3_AL4/unlabeled/img/vid07_052_010.png</t>
  </si>
  <si>
    <t>/home/ba4_project/ba4_Hee/Trypanosome/training_dataset4_3_AL4/unlabeled/img/vid07_052_011.png</t>
  </si>
  <si>
    <t>/home/ba4_project/ba4_Hee/Trypanosome/training_dataset4_3_AL4/unlabeled/img/vid07_052_012.png</t>
  </si>
  <si>
    <t>/home/ba4_project/ba4_Hee/Trypanosome/training_dataset4_3_AL4/unlabeled/img/vid07_052_013.png</t>
  </si>
  <si>
    <t>/home/ba4_project/ba4_Hee/Trypanosome/training_dataset4_3_AL4/unlabeled/img/vid07_052_014.png</t>
  </si>
  <si>
    <t>/home/ba4_project/ba4_Hee/Trypanosome/training_dataset4_3_AL4/unlabeled/img/vid07_052_015.png</t>
  </si>
  <si>
    <t>/home/ba4_project/ba4_Hee/Trypanosome/training_dataset4_3_AL4/unlabeled/img/vid07_052_016.png</t>
  </si>
  <si>
    <t>/home/ba4_project/ba4_Hee/Trypanosome/training_dataset4_3_AL4/unlabeled/img/vid07_052_017.png</t>
  </si>
  <si>
    <t>/home/ba4_project/ba4_Hee/Trypanosome/training_dataset4_3_AL4/unlabeled/img/vid07_052_018.png</t>
  </si>
  <si>
    <t>/home/ba4_project/ba4_Hee/Trypanosome/training_dataset4_3_AL4/unlabeled/img/vid07_052_019.png</t>
  </si>
  <si>
    <t>/home/ba4_project/ba4_Hee/Trypanosome/training_dataset4_3_AL4/unlabeled/img/vid07_052_020.png</t>
  </si>
  <si>
    <t>/home/ba4_project/ba4_Hee/Trypanosome/training_dataset4_3_AL4/unlabeled/img/vid07_052_021.png</t>
  </si>
  <si>
    <t>/home/ba4_project/ba4_Hee/Trypanosome/training_dataset4_3_AL4/unlabeled/img/vid07_052_022.png</t>
  </si>
  <si>
    <t>/home/ba4_project/ba4_Hee/Trypanosome/training_dataset4_3_AL4/unlabeled/img/vid07_052_023.png</t>
  </si>
  <si>
    <t>/home/ba4_project/ba4_Hee/Trypanosome/training_dataset4_3_AL4/unlabeled/img/vid07_052_024.png</t>
  </si>
  <si>
    <t>/home/ba4_project/ba4_Hee/Trypanosome/training_dataset4_3_AL4/unlabeled/img/vid07_052_025.png</t>
  </si>
  <si>
    <t>/home/ba4_project/ba4_Hee/Trypanosome/training_dataset4_3_AL4/unlabeled/img/vid07_052_026.png</t>
  </si>
  <si>
    <t>/home/ba4_project/ba4_Hee/Trypanosome/training_dataset4_3_AL4/unlabeled/img/vid07_052_027.png</t>
  </si>
  <si>
    <t>/home/ba4_project/ba4_Hee/Trypanosome/training_dataset4_3_AL4/unlabeled/img/vid07_052_028.png</t>
  </si>
  <si>
    <t>/home/ba4_project/ba4_Hee/Trypanosome/training_dataset4_3_AL4/unlabeled/img/vid07_052_029.png</t>
  </si>
  <si>
    <t>/home/ba4_project/ba4_Hee/Trypanosome/training_dataset4_3_AL4/unlabeled/img/vid07_052_030.png</t>
  </si>
  <si>
    <t>/home/ba4_project/ba4_Hee/Trypanosome/training_dataset4_3_AL4/unlabeled/img/vid07_052_031.png</t>
  </si>
  <si>
    <t>/home/ba4_project/ba4_Hee/Trypanosome/training_dataset4_3_AL4/unlabeled/img/vid07_052_032.png</t>
  </si>
  <si>
    <t>/home/ba4_project/ba4_Hee/Trypanosome/training_dataset4_3_AL4/unlabeled/img/vid07_052_033.png</t>
  </si>
  <si>
    <t>/home/ba4_project/ba4_Hee/Trypanosome/training_dataset4_3_AL4/unlabeled/img/vid07_052_034.png</t>
  </si>
  <si>
    <t>/home/ba4_project/ba4_Hee/Trypanosome/training_dataset4_3_AL4/unlabeled/img/vid07_052_035.png</t>
  </si>
  <si>
    <t>/home/ba4_project/ba4_Hee/Trypanosome/training_dataset4_3_AL4/unlabeled/img/vid07_052_036.png</t>
  </si>
  <si>
    <t>/home/ba4_project/ba4_Hee/Trypanosome/training_dataset4_3_AL4/unlabeled/img/vid07_052_037.png</t>
  </si>
  <si>
    <t>/home/ba4_project/ba4_Hee/Trypanosome/training_dataset4_3_AL4/unlabeled/img/vid07_052_038.png</t>
  </si>
  <si>
    <t>/home/ba4_project/ba4_Hee/Trypanosome/training_dataset4_3_AL4/unlabeled/img/vid07_052_039.png</t>
  </si>
  <si>
    <t>/home/ba4_project/ba4_Hee/Trypanosome/training_dataset4_3_AL4/unlabeled/img/vid07_052_040.png</t>
  </si>
  <si>
    <t>/home/ba4_project/ba4_Hee/Trypanosome/training_dataset4_3_AL4/unlabeled/img/vid07_052_041.png</t>
  </si>
  <si>
    <t>/home/ba4_project/ba4_Hee/Trypanosome/training_dataset4_3_AL4/unlabeled/img/vid07_052_042.png</t>
  </si>
  <si>
    <t>/home/ba4_project/ba4_Hee/Trypanosome/training_dataset4_3_AL4/unlabeled/img/vid07_052_043.png</t>
  </si>
  <si>
    <t>/home/ba4_project/ba4_Hee/Trypanosome/training_dataset4_3_AL4/unlabeled/img/vid07_052_044.png</t>
  </si>
  <si>
    <t>/home/ba4_project/ba4_Hee/Trypanosome/training_dataset4_3_AL4/unlabeled/img/vid07_052_045.png</t>
  </si>
  <si>
    <t>/home/ba4_project/ba4_Hee/Trypanosome/training_dataset4_3_AL4/unlabeled/img/vid07_052_046.png</t>
  </si>
  <si>
    <t>/home/ba4_project/ba4_Hee/Trypanosome/training_dataset4_3_AL4/unlabeled/img/vid07_052_047.png</t>
  </si>
  <si>
    <t>/home/ba4_project/ba4_Hee/Trypanosome/training_dataset4_3_AL4/unlabeled/img/vid07_052_048.png</t>
  </si>
  <si>
    <t>/home/ba4_project/ba4_Hee/Trypanosome/training_dataset4_3_AL4/unlabeled/img/vid07_052_049.png</t>
  </si>
  <si>
    <t>/home/ba4_project/ba4_Hee/Trypanosome/training_dataset4_3_AL4/unlabeled/img/vid07_052_050.png</t>
  </si>
  <si>
    <t>/home/ba4_project/ba4_Hee/Trypanosome/training_dataset4_3_AL4/unlabeled/img/vid07_052_051.png</t>
  </si>
  <si>
    <t>/home/ba4_project/ba4_Hee/Trypanosome/training_dataset4_3_AL4/unlabeled/img/vid07_052_052.png</t>
  </si>
  <si>
    <t>/home/ba4_project/ba4_Hee/Trypanosome/training_dataset4_3_AL4/unlabeled/img/vid07_052_053.png</t>
  </si>
  <si>
    <t>/home/ba4_project/ba4_Hee/Trypanosome/training_dataset4_3_AL4/unlabeled/img/vid07_052_054.png</t>
  </si>
  <si>
    <t>/home/ba4_project/ba4_Hee/Trypanosome/training_dataset4_3_AL4/unlabeled/img/vid07_052_055.png</t>
  </si>
  <si>
    <t>/home/ba4_project/ba4_Hee/Trypanosome/training_dataset4_3_AL4/unlabeled/img/vid07_052_056.png</t>
  </si>
  <si>
    <t>/home/ba4_project/ba4_Hee/Trypanosome/training_dataset4_3_AL4/unlabeled/img/vid07_052_057.png</t>
  </si>
  <si>
    <t>/home/ba4_project/ba4_Hee/Trypanosome/training_dataset4_3_AL4/unlabeled/img/vid07_052_058.png</t>
  </si>
  <si>
    <t>/home/ba4_project/ba4_Hee/Trypanosome/training_dataset4_3_AL4/unlabeled/img/vid07_052_059.png</t>
  </si>
  <si>
    <t>/home/ba4_project/ba4_Hee/Trypanosome/training_dataset4_3_AL4/unlabeled/img/vid07_052_060.png</t>
  </si>
  <si>
    <t>/home/ba4_project/ba4_Hee/Trypanosome/training_dataset4_3_AL4/unlabeled/img/vid07_052_061.png</t>
  </si>
  <si>
    <t>/home/ba4_project/ba4_Hee/Trypanosome/training_dataset4_3_AL4/unlabeled/img/vid07_052_062.png</t>
  </si>
  <si>
    <t>/home/ba4_project/ba4_Hee/Trypanosome/training_dataset4_3_AL4/unlabeled/img/vid07_053_000.png</t>
  </si>
  <si>
    <t>/home/ba4_project/ba4_Hee/Trypanosome/training_dataset4_3_AL4/unlabeled/img/vid07_053_001.png</t>
  </si>
  <si>
    <t>/home/ba4_project/ba4_Hee/Trypanosome/training_dataset4_3_AL4/unlabeled/img/vid07_053_002.png</t>
  </si>
  <si>
    <t>/home/ba4_project/ba4_Hee/Trypanosome/training_dataset4_3_AL4/unlabeled/img/vid07_053_003.png</t>
  </si>
  <si>
    <t>/home/ba4_project/ba4_Hee/Trypanosome/training_dataset4_3_AL4/unlabeled/img/vid07_053_004.png</t>
  </si>
  <si>
    <t>/home/ba4_project/ba4_Hee/Trypanosome/training_dataset4_3_AL4/unlabeled/img/vid07_053_005.png</t>
  </si>
  <si>
    <t>/home/ba4_project/ba4_Hee/Trypanosome/training_dataset4_3_AL4/unlabeled/img/vid07_053_006.png</t>
  </si>
  <si>
    <t>/home/ba4_project/ba4_Hee/Trypanosome/training_dataset4_3_AL4/unlabeled/img/vid07_053_007.png</t>
  </si>
  <si>
    <t>/home/ba4_project/ba4_Hee/Trypanosome/training_dataset4_3_AL4/unlabeled/img/vid07_053_008.png</t>
  </si>
  <si>
    <t>/home/ba4_project/ba4_Hee/Trypanosome/training_dataset4_3_AL4/unlabeled/img/vid07_053_009.png</t>
  </si>
  <si>
    <t>/home/ba4_project/ba4_Hee/Trypanosome/training_dataset4_3_AL4/unlabeled/img/vid07_053_010.png</t>
  </si>
  <si>
    <t>/home/ba4_project/ba4_Hee/Trypanosome/training_dataset4_3_AL4/unlabeled/img/vid07_053_011.png</t>
  </si>
  <si>
    <t>/home/ba4_project/ba4_Hee/Trypanosome/training_dataset4_3_AL4/unlabeled/img/vid07_053_012.png</t>
  </si>
  <si>
    <t>/home/ba4_project/ba4_Hee/Trypanosome/training_dataset4_3_AL4/unlabeled/img/vid07_053_013.png</t>
  </si>
  <si>
    <t>/home/ba4_project/ba4_Hee/Trypanosome/training_dataset4_3_AL4/unlabeled/img/vid07_053_014.png</t>
  </si>
  <si>
    <t>/home/ba4_project/ba4_Hee/Trypanosome/training_dataset4_3_AL4/unlabeled/img/vid07_053_015.png</t>
  </si>
  <si>
    <t>/home/ba4_project/ba4_Hee/Trypanosome/training_dataset4_3_AL4/unlabeled/img/vid07_053_016.png</t>
  </si>
  <si>
    <t>/home/ba4_project/ba4_Hee/Trypanosome/training_dataset4_3_AL4/unlabeled/img/vid07_053_017.png</t>
  </si>
  <si>
    <t>/home/ba4_project/ba4_Hee/Trypanosome/training_dataset4_3_AL4/unlabeled/img/vid07_053_018.png</t>
  </si>
  <si>
    <t>/home/ba4_project/ba4_Hee/Trypanosome/training_dataset4_3_AL4/unlabeled/img/vid07_053_019.png</t>
  </si>
  <si>
    <t>/home/ba4_project/ba4_Hee/Trypanosome/training_dataset4_3_AL4/unlabeled/img/vid07_053_020.png</t>
  </si>
  <si>
    <t>/home/ba4_project/ba4_Hee/Trypanosome/training_dataset4_3_AL4/unlabeled/img/vid07_053_021.png</t>
  </si>
  <si>
    <t>/home/ba4_project/ba4_Hee/Trypanosome/training_dataset4_3_AL4/unlabeled/img/vid07_053_022.png</t>
  </si>
  <si>
    <t>/home/ba4_project/ba4_Hee/Trypanosome/training_dataset4_3_AL4/unlabeled/img/vid07_053_023.png</t>
  </si>
  <si>
    <t>/home/ba4_project/ba4_Hee/Trypanosome/training_dataset4_3_AL4/unlabeled/img/vid07_053_024.png</t>
  </si>
  <si>
    <t>/home/ba4_project/ba4_Hee/Trypanosome/training_dataset4_3_AL4/unlabeled/img/vid07_053_025.png</t>
  </si>
  <si>
    <t>/home/ba4_project/ba4_Hee/Trypanosome/training_dataset4_3_AL4/unlabeled/img/vid07_053_026.png</t>
  </si>
  <si>
    <t>/home/ba4_project/ba4_Hee/Trypanosome/training_dataset4_3_AL4/unlabeled/img/vid07_053_027.png</t>
  </si>
  <si>
    <t>/home/ba4_project/ba4_Hee/Trypanosome/training_dataset4_3_AL4/unlabeled/img/vid07_053_028.png</t>
  </si>
  <si>
    <t>/home/ba4_project/ba4_Hee/Trypanosome/training_dataset4_3_AL4/unlabeled/img/vid07_053_029.png</t>
  </si>
  <si>
    <t>/home/ba4_project/ba4_Hee/Trypanosome/training_dataset4_3_AL4/unlabeled/img/vid07_053_030.png</t>
  </si>
  <si>
    <t>/home/ba4_project/ba4_Hee/Trypanosome/training_dataset4_3_AL4/unlabeled/img/vid07_053_031.png</t>
  </si>
  <si>
    <t>/home/ba4_project/ba4_Hee/Trypanosome/training_dataset4_3_AL4/unlabeled/img/vid07_053_032.png</t>
  </si>
  <si>
    <t>/home/ba4_project/ba4_Hee/Trypanosome/training_dataset4_3_AL4/unlabeled/img/vid07_053_033.png</t>
  </si>
  <si>
    <t>/home/ba4_project/ba4_Hee/Trypanosome/training_dataset4_3_AL4/unlabeled/img/vid07_053_034.png</t>
  </si>
  <si>
    <t>/home/ba4_project/ba4_Hee/Trypanosome/training_dataset4_3_AL4/unlabeled/img/vid07_053_035.png</t>
  </si>
  <si>
    <t>/home/ba4_project/ba4_Hee/Trypanosome/training_dataset4_3_AL4/unlabeled/img/vid07_053_036.png</t>
  </si>
  <si>
    <t>/home/ba4_project/ba4_Hee/Trypanosome/training_dataset4_3_AL4/unlabeled/img/vid07_053_037.png</t>
  </si>
  <si>
    <t>/home/ba4_project/ba4_Hee/Trypanosome/training_dataset4_3_AL4/unlabeled/img/vid07_053_038.png</t>
  </si>
  <si>
    <t>/home/ba4_project/ba4_Hee/Trypanosome/training_dataset4_3_AL4/unlabeled/img/vid07_053_039.png</t>
  </si>
  <si>
    <t>/home/ba4_project/ba4_Hee/Trypanosome/training_dataset4_3_AL4/unlabeled/img/vid07_053_040.png</t>
  </si>
  <si>
    <t>/home/ba4_project/ba4_Hee/Trypanosome/training_dataset4_3_AL4/unlabeled/img/vid07_053_041.png</t>
  </si>
  <si>
    <t>/home/ba4_project/ba4_Hee/Trypanosome/training_dataset4_3_AL4/unlabeled/img/vid07_053_042.png</t>
  </si>
  <si>
    <t>/home/ba4_project/ba4_Hee/Trypanosome/training_dataset4_3_AL4/unlabeled/img/vid07_053_043.png</t>
  </si>
  <si>
    <t>/home/ba4_project/ba4_Hee/Trypanosome/training_dataset4_3_AL4/unlabeled/img/vid07_053_044.png</t>
  </si>
  <si>
    <t>/home/ba4_project/ba4_Hee/Trypanosome/training_dataset4_3_AL4/unlabeled/img/vid07_053_045.png</t>
  </si>
  <si>
    <t>/home/ba4_project/ba4_Hee/Trypanosome/training_dataset4_3_AL4/unlabeled/img/vid07_053_046.png</t>
  </si>
  <si>
    <t>/home/ba4_project/ba4_Hee/Trypanosome/training_dataset4_3_AL4/unlabeled/img/vid07_053_047.png</t>
  </si>
  <si>
    <t>/home/ba4_project/ba4_Hee/Trypanosome/training_dataset4_3_AL4/unlabeled/img/vid07_053_048.png</t>
  </si>
  <si>
    <t>/home/ba4_project/ba4_Hee/Trypanosome/training_dataset4_3_AL4/unlabeled/img/vid07_053_049.png</t>
  </si>
  <si>
    <t>/home/ba4_project/ba4_Hee/Trypanosome/training_dataset4_3_AL4/unlabeled/img/vid07_053_050.png</t>
  </si>
  <si>
    <t>/home/ba4_project/ba4_Hee/Trypanosome/training_dataset4_3_AL4/unlabeled/img/vid07_053_051.png</t>
  </si>
  <si>
    <t>/home/ba4_project/ba4_Hee/Trypanosome/training_dataset4_3_AL4/unlabeled/img/vid07_053_052.png</t>
  </si>
  <si>
    <t>/home/ba4_project/ba4_Hee/Trypanosome/training_dataset4_3_AL4/unlabeled/img/vid07_053_053.png</t>
  </si>
  <si>
    <t>/home/ba4_project/ba4_Hee/Trypanosome/training_dataset4_3_AL4/unlabeled/img/vid07_053_054.png</t>
  </si>
  <si>
    <t>/home/ba4_project/ba4_Hee/Trypanosome/training_dataset4_3_AL4/unlabeled/img/vid07_053_055.png</t>
  </si>
  <si>
    <t>/home/ba4_project/ba4_Hee/Trypanosome/training_dataset4_3_AL4/unlabeled/img/vid07_053_056.png</t>
  </si>
  <si>
    <t>/home/ba4_project/ba4_Hee/Trypanosome/training_dataset4_3_AL4/unlabeled/img/vid07_053_057.png</t>
  </si>
  <si>
    <t>/home/ba4_project/ba4_Hee/Trypanosome/training_dataset4_3_AL4/unlabeled/img/vid07_053_058.png</t>
  </si>
  <si>
    <t>/home/ba4_project/ba4_Hee/Trypanosome/training_dataset4_3_AL4/unlabeled/img/vid07_053_059.png</t>
  </si>
  <si>
    <t>/home/ba4_project/ba4_Hee/Trypanosome/training_dataset4_3_AL4/unlabeled/img/vid07_053_060.png</t>
  </si>
  <si>
    <t>/home/ba4_project/ba4_Hee/Trypanosome/training_dataset4_3_AL4/unlabeled/img/vid07_053_061.png</t>
  </si>
  <si>
    <t>/home/ba4_project/ba4_Hee/Trypanosome/training_dataset4_3_AL4/unlabeled/img/vid07_054_001.png</t>
  </si>
  <si>
    <t>/home/ba4_project/ba4_Hee/Trypanosome/training_dataset4_3_AL4/unlabeled/img/vid07_054_002.png</t>
  </si>
  <si>
    <t>/home/ba4_project/ba4_Hee/Trypanosome/training_dataset4_3_AL4/unlabeled/img/vid07_054_003.png</t>
  </si>
  <si>
    <t>/home/ba4_project/ba4_Hee/Trypanosome/training_dataset4_3_AL4/unlabeled/img/vid07_054_004.png</t>
  </si>
  <si>
    <t>/home/ba4_project/ba4_Hee/Trypanosome/training_dataset4_3_AL4/unlabeled/img/vid07_054_005.png</t>
  </si>
  <si>
    <t>/home/ba4_project/ba4_Hee/Trypanosome/training_dataset4_3_AL4/unlabeled/img/vid07_054_006.png</t>
  </si>
  <si>
    <t>/home/ba4_project/ba4_Hee/Trypanosome/training_dataset4_3_AL4/unlabeled/img/vid07_054_007.png</t>
  </si>
  <si>
    <t>/home/ba4_project/ba4_Hee/Trypanosome/training_dataset4_3_AL4/unlabeled/img/vid07_054_008.png</t>
  </si>
  <si>
    <t>/home/ba4_project/ba4_Hee/Trypanosome/training_dataset4_3_AL4/unlabeled/img/vid07_054_009.png</t>
  </si>
  <si>
    <t>/home/ba4_project/ba4_Hee/Trypanosome/training_dataset4_3_AL4/unlabeled/img/vid07_054_010.png</t>
  </si>
  <si>
    <t>/home/ba4_project/ba4_Hee/Trypanosome/training_dataset4_3_AL4/unlabeled/img/vid07_054_011.png</t>
  </si>
  <si>
    <t>/home/ba4_project/ba4_Hee/Trypanosome/training_dataset4_3_AL4/unlabeled/img/vid07_054_012.png</t>
  </si>
  <si>
    <t>/home/ba4_project/ba4_Hee/Trypanosome/training_dataset4_3_AL4/unlabeled/img/vid07_054_013.png</t>
  </si>
  <si>
    <t>/home/ba4_project/ba4_Hee/Trypanosome/training_dataset4_3_AL4/unlabeled/img/vid07_054_014.png</t>
  </si>
  <si>
    <t>/home/ba4_project/ba4_Hee/Trypanosome/training_dataset4_3_AL4/unlabeled/img/vid07_054_015.png</t>
  </si>
  <si>
    <t>/home/ba4_project/ba4_Hee/Trypanosome/training_dataset4_3_AL4/unlabeled/img/vid07_054_016.png</t>
  </si>
  <si>
    <t>/home/ba4_project/ba4_Hee/Trypanosome/training_dataset4_3_AL4/unlabeled/img/vid07_054_017.png</t>
  </si>
  <si>
    <t>/home/ba4_project/ba4_Hee/Trypanosome/training_dataset4_3_AL4/unlabeled/img/vid07_054_018.png</t>
  </si>
  <si>
    <t>/home/ba4_project/ba4_Hee/Trypanosome/training_dataset4_3_AL4/unlabeled/img/vid07_054_019.png</t>
  </si>
  <si>
    <t>/home/ba4_project/ba4_Hee/Trypanosome/training_dataset4_3_AL4/unlabeled/img/vid07_054_020.png</t>
  </si>
  <si>
    <t>/home/ba4_project/ba4_Hee/Trypanosome/training_dataset4_3_AL4/unlabeled/img/vid07_054_021.png</t>
  </si>
  <si>
    <t>/home/ba4_project/ba4_Hee/Trypanosome/training_dataset4_3_AL4/unlabeled/img/vid07_054_022.png</t>
  </si>
  <si>
    <t>/home/ba4_project/ba4_Hee/Trypanosome/training_dataset4_3_AL4/unlabeled/img/vid07_054_023.png</t>
  </si>
  <si>
    <t>/home/ba4_project/ba4_Hee/Trypanosome/training_dataset4_3_AL4/unlabeled/img/vid07_054_024.png</t>
  </si>
  <si>
    <t>/home/ba4_project/ba4_Hee/Trypanosome/training_dataset4_3_AL4/unlabeled/img/vid07_054_025.png</t>
  </si>
  <si>
    <t>/home/ba4_project/ba4_Hee/Trypanosome/training_dataset4_3_AL4/unlabeled/img/vid07_054_026.png</t>
  </si>
  <si>
    <t>/home/ba4_project/ba4_Hee/Trypanosome/training_dataset4_3_AL4/unlabeled/img/vid07_054_027.png</t>
  </si>
  <si>
    <t>/home/ba4_project/ba4_Hee/Trypanosome/training_dataset4_3_AL4/unlabeled/img/vid07_054_028.png</t>
  </si>
  <si>
    <t>/home/ba4_project/ba4_Hee/Trypanosome/training_dataset4_3_AL4/unlabeled/img/vid07_054_029.png</t>
  </si>
  <si>
    <t>/home/ba4_project/ba4_Hee/Trypanosome/training_dataset4_3_AL4/unlabeled/img/vid07_054_030.png</t>
  </si>
  <si>
    <t>/home/ba4_project/ba4_Hee/Trypanosome/training_dataset4_3_AL4/unlabeled/img/vid07_054_031.png</t>
  </si>
  <si>
    <t>/home/ba4_project/ba4_Hee/Trypanosome/training_dataset4_3_AL4/unlabeled/img/vid07_054_032.png</t>
  </si>
  <si>
    <t>/home/ba4_project/ba4_Hee/Trypanosome/training_dataset4_3_AL4/unlabeled/img/vid07_054_033.png</t>
  </si>
  <si>
    <t>/home/ba4_project/ba4_Hee/Trypanosome/training_dataset4_3_AL4/unlabeled/img/vid07_054_034.png</t>
  </si>
  <si>
    <t>/home/ba4_project/ba4_Hee/Trypanosome/training_dataset4_3_AL4/unlabeled/img/vid07_054_035.png</t>
  </si>
  <si>
    <t>/home/ba4_project/ba4_Hee/Trypanosome/training_dataset4_3_AL4/unlabeled/img/vid07_054_036.png</t>
  </si>
  <si>
    <t>/home/ba4_project/ba4_Hee/Trypanosome/training_dataset4_3_AL4/unlabeled/img/vid07_054_037.png</t>
  </si>
  <si>
    <t>/home/ba4_project/ba4_Hee/Trypanosome/training_dataset4_3_AL4/unlabeled/img/vid07_054_038.png</t>
  </si>
  <si>
    <t>/home/ba4_project/ba4_Hee/Trypanosome/training_dataset4_3_AL4/unlabeled/img/vid07_054_039.png</t>
  </si>
  <si>
    <t>/home/ba4_project/ba4_Hee/Trypanosome/training_dataset4_3_AL4/unlabeled/img/vid07_054_040.png</t>
  </si>
  <si>
    <t>/home/ba4_project/ba4_Hee/Trypanosome/training_dataset4_3_AL4/unlabeled/img/vid07_054_041.png</t>
  </si>
  <si>
    <t>/home/ba4_project/ba4_Hee/Trypanosome/training_dataset4_3_AL4/unlabeled/img/vid07_054_042.png</t>
  </si>
  <si>
    <t>/home/ba4_project/ba4_Hee/Trypanosome/training_dataset4_3_AL4/unlabeled/img/vid07_054_043.png</t>
  </si>
  <si>
    <t>/home/ba4_project/ba4_Hee/Trypanosome/training_dataset4_3_AL4/unlabeled/img/vid07_054_044.png</t>
  </si>
  <si>
    <t>/home/ba4_project/ba4_Hee/Trypanosome/training_dataset4_3_AL4/unlabeled/img/vid07_054_045.png</t>
  </si>
  <si>
    <t>/home/ba4_project/ba4_Hee/Trypanosome/training_dataset4_3_AL4/unlabeled/img/vid07_054_046.png</t>
  </si>
  <si>
    <t>/home/ba4_project/ba4_Hee/Trypanosome/training_dataset4_3_AL4/unlabeled/img/vid07_054_047.png</t>
  </si>
  <si>
    <t>/home/ba4_project/ba4_Hee/Trypanosome/training_dataset4_3_AL4/unlabeled/img/vid07_054_048.png</t>
  </si>
  <si>
    <t>/home/ba4_project/ba4_Hee/Trypanosome/training_dataset4_3_AL4/unlabeled/img/vid07_054_049.png</t>
  </si>
  <si>
    <t>/home/ba4_project/ba4_Hee/Trypanosome/training_dataset4_3_AL4/unlabeled/img/vid07_054_050.png</t>
  </si>
  <si>
    <t>/home/ba4_project/ba4_Hee/Trypanosome/training_dataset4_3_AL4/unlabeled/img/vid07_054_051.png</t>
  </si>
  <si>
    <t>/home/ba4_project/ba4_Hee/Trypanosome/training_dataset4_3_AL4/unlabeled/img/vid07_054_052.png</t>
  </si>
  <si>
    <t>/home/ba4_project/ba4_Hee/Trypanosome/training_dataset4_3_AL4/unlabeled/img/vid07_054_053.png</t>
  </si>
  <si>
    <t>/home/ba4_project/ba4_Hee/Trypanosome/training_dataset4_3_AL4/unlabeled/img/vid07_054_054.png</t>
  </si>
  <si>
    <t>/home/ba4_project/ba4_Hee/Trypanosome/training_dataset4_3_AL4/unlabeled/img/vid07_054_055.png</t>
  </si>
  <si>
    <t>/home/ba4_project/ba4_Hee/Trypanosome/training_dataset4_3_AL4/unlabeled/img/vid07_054_056.png</t>
  </si>
  <si>
    <t>/home/ba4_project/ba4_Hee/Trypanosome/training_dataset4_3_AL4/unlabeled/img/vid07_054_057.png</t>
  </si>
  <si>
    <t>/home/ba4_project/ba4_Hee/Trypanosome/training_dataset4_3_AL4/unlabeled/img/vid07_054_058.png</t>
  </si>
  <si>
    <t>/home/ba4_project/ba4_Hee/Trypanosome/training_dataset4_3_AL4/unlabeled/img/vid07_054_059.png</t>
  </si>
  <si>
    <t>/home/ba4_project/ba4_Hee/Trypanosome/training_dataset4_3_AL4/unlabeled/img/vid07_054_060.png</t>
  </si>
  <si>
    <t>/home/ba4_project/ba4_Hee/Trypanosome/training_dataset4_3_AL4/unlabeled/img/vid07_054_061.png</t>
  </si>
  <si>
    <t>/home/ba4_project/ba4_Hee/Trypanosome/training_dataset4_3_AL4/unlabeled/img/vid07_055_000.png</t>
  </si>
  <si>
    <t>/home/ba4_project/ba4_Hee/Trypanosome/training_dataset4_3_AL4/unlabeled/img/vid07_055_001.png</t>
  </si>
  <si>
    <t>/home/ba4_project/ba4_Hee/Trypanosome/training_dataset4_3_AL4/unlabeled/img/vid07_055_002.png</t>
  </si>
  <si>
    <t>/home/ba4_project/ba4_Hee/Trypanosome/training_dataset4_3_AL4/unlabeled/img/vid07_055_003.png</t>
  </si>
  <si>
    <t>/home/ba4_project/ba4_Hee/Trypanosome/training_dataset4_3_AL4/unlabeled/img/vid07_055_004.png</t>
  </si>
  <si>
    <t>/home/ba4_project/ba4_Hee/Trypanosome/training_dataset4_3_AL4/unlabeled/img/vid07_055_005.png</t>
  </si>
  <si>
    <t>/home/ba4_project/ba4_Hee/Trypanosome/training_dataset4_3_AL4/unlabeled/img/vid07_055_006.png</t>
  </si>
  <si>
    <t>/home/ba4_project/ba4_Hee/Trypanosome/training_dataset4_3_AL4/unlabeled/img/vid07_055_007.png</t>
  </si>
  <si>
    <t>/home/ba4_project/ba4_Hee/Trypanosome/training_dataset4_3_AL4/unlabeled/img/vid07_055_008.png</t>
  </si>
  <si>
    <t>/home/ba4_project/ba4_Hee/Trypanosome/training_dataset4_3_AL4/unlabeled/img/vid07_055_009.png</t>
  </si>
  <si>
    <t>/home/ba4_project/ba4_Hee/Trypanosome/training_dataset4_3_AL4/unlabeled/img/vid07_055_010.png</t>
  </si>
  <si>
    <t>/home/ba4_project/ba4_Hee/Trypanosome/training_dataset4_3_AL4/unlabeled/img/vid07_055_011.png</t>
  </si>
  <si>
    <t>/home/ba4_project/ba4_Hee/Trypanosome/training_dataset4_3_AL4/unlabeled/img/vid07_055_012.png</t>
  </si>
  <si>
    <t>/home/ba4_project/ba4_Hee/Trypanosome/training_dataset4_3_AL4/unlabeled/img/vid07_055_013.png</t>
  </si>
  <si>
    <t>/home/ba4_project/ba4_Hee/Trypanosome/training_dataset4_3_AL4/unlabeled/img/vid07_055_014.png</t>
  </si>
  <si>
    <t>/home/ba4_project/ba4_Hee/Trypanosome/training_dataset4_3_AL4/unlabeled/img/vid07_055_015.png</t>
  </si>
  <si>
    <t>/home/ba4_project/ba4_Hee/Trypanosome/training_dataset4_3_AL4/unlabeled/img/vid07_055_016.png</t>
  </si>
  <si>
    <t>/home/ba4_project/ba4_Hee/Trypanosome/training_dataset4_3_AL4/unlabeled/img/vid07_055_017.png</t>
  </si>
  <si>
    <t>/home/ba4_project/ba4_Hee/Trypanosome/training_dataset4_3_AL4/unlabeled/img/vid07_055_018.png</t>
  </si>
  <si>
    <t>/home/ba4_project/ba4_Hee/Trypanosome/training_dataset4_3_AL4/unlabeled/img/vid07_055_019.png</t>
  </si>
  <si>
    <t>/home/ba4_project/ba4_Hee/Trypanosome/training_dataset4_3_AL4/unlabeled/img/vid07_055_020.png</t>
  </si>
  <si>
    <t>/home/ba4_project/ba4_Hee/Trypanosome/training_dataset4_3_AL4/unlabeled/img/vid07_055_021.png</t>
  </si>
  <si>
    <t>/home/ba4_project/ba4_Hee/Trypanosome/training_dataset4_3_AL4/unlabeled/img/vid07_055_022.png</t>
  </si>
  <si>
    <t>/home/ba4_project/ba4_Hee/Trypanosome/training_dataset4_3_AL4/unlabeled/img/vid07_055_023.png</t>
  </si>
  <si>
    <t>/home/ba4_project/ba4_Hee/Trypanosome/training_dataset4_3_AL4/unlabeled/img/vid07_055_024.png</t>
  </si>
  <si>
    <t>/home/ba4_project/ba4_Hee/Trypanosome/training_dataset4_3_AL4/unlabeled/img/vid07_055_025.png</t>
  </si>
  <si>
    <t>/home/ba4_project/ba4_Hee/Trypanosome/training_dataset4_3_AL4/unlabeled/img/vid07_055_026.png</t>
  </si>
  <si>
    <t>/home/ba4_project/ba4_Hee/Trypanosome/training_dataset4_3_AL4/unlabeled/img/vid07_055_027.png</t>
  </si>
  <si>
    <t>/home/ba4_project/ba4_Hee/Trypanosome/training_dataset4_3_AL4/unlabeled/img/vid07_055_028.png</t>
  </si>
  <si>
    <t>/home/ba4_project/ba4_Hee/Trypanosome/training_dataset4_3_AL4/unlabeled/img/vid07_055_029.png</t>
  </si>
  <si>
    <t>/home/ba4_project/ba4_Hee/Trypanosome/training_dataset4_3_AL4/unlabeled/img/vid07_055_030.png</t>
  </si>
  <si>
    <t>/home/ba4_project/ba4_Hee/Trypanosome/training_dataset4_3_AL4/unlabeled/img/vid07_055_031.png</t>
  </si>
  <si>
    <t>/home/ba4_project/ba4_Hee/Trypanosome/training_dataset4_3_AL4/unlabeled/img/vid07_055_032.png</t>
  </si>
  <si>
    <t>/home/ba4_project/ba4_Hee/Trypanosome/training_dataset4_3_AL4/unlabeled/img/vid07_055_033.png</t>
  </si>
  <si>
    <t>/home/ba4_project/ba4_Hee/Trypanosome/training_dataset4_3_AL4/unlabeled/img/vid07_055_034.png</t>
  </si>
  <si>
    <t>/home/ba4_project/ba4_Hee/Trypanosome/training_dataset4_3_AL4/unlabeled/img/vid07_055_035.png</t>
  </si>
  <si>
    <t>/home/ba4_project/ba4_Hee/Trypanosome/training_dataset4_3_AL4/unlabeled/img/vid07_055_036.png</t>
  </si>
  <si>
    <t>/home/ba4_project/ba4_Hee/Trypanosome/training_dataset4_3_AL4/unlabeled/img/vid07_055_037.png</t>
  </si>
  <si>
    <t>/home/ba4_project/ba4_Hee/Trypanosome/training_dataset4_3_AL4/unlabeled/img/vid07_055_038.png</t>
  </si>
  <si>
    <t>/home/ba4_project/ba4_Hee/Trypanosome/training_dataset4_3_AL4/unlabeled/img/vid07_055_039.png</t>
  </si>
  <si>
    <t>/home/ba4_project/ba4_Hee/Trypanosome/training_dataset4_3_AL4/unlabeled/img/vid07_055_040.png</t>
  </si>
  <si>
    <t>/home/ba4_project/ba4_Hee/Trypanosome/training_dataset4_3_AL4/unlabeled/img/vid07_055_041.png</t>
  </si>
  <si>
    <t>/home/ba4_project/ba4_Hee/Trypanosome/training_dataset4_3_AL4/unlabeled/img/vid07_055_042.png</t>
  </si>
  <si>
    <t>/home/ba4_project/ba4_Hee/Trypanosome/training_dataset4_3_AL4/unlabeled/img/vid07_055_043.png</t>
  </si>
  <si>
    <t>/home/ba4_project/ba4_Hee/Trypanosome/training_dataset4_3_AL4/unlabeled/img/vid07_055_044.png</t>
  </si>
  <si>
    <t>/home/ba4_project/ba4_Hee/Trypanosome/training_dataset4_3_AL4/unlabeled/img/vid07_055_045.png</t>
  </si>
  <si>
    <t>/home/ba4_project/ba4_Hee/Trypanosome/training_dataset4_3_AL4/unlabeled/img/vid07_055_046.png</t>
  </si>
  <si>
    <t>/home/ba4_project/ba4_Hee/Trypanosome/training_dataset4_3_AL4/unlabeled/img/vid07_055_047.png</t>
  </si>
  <si>
    <t>/home/ba4_project/ba4_Hee/Trypanosome/training_dataset4_3_AL4/unlabeled/img/vid07_055_048.png</t>
  </si>
  <si>
    <t>/home/ba4_project/ba4_Hee/Trypanosome/training_dataset4_3_AL4/unlabeled/img/vid07_055_049.png</t>
  </si>
  <si>
    <t>/home/ba4_project/ba4_Hee/Trypanosome/training_dataset4_3_AL4/unlabeled/img/vid07_055_050.png</t>
  </si>
  <si>
    <t>/home/ba4_project/ba4_Hee/Trypanosome/training_dataset4_3_AL4/unlabeled/img/vid07_055_051.png</t>
  </si>
  <si>
    <t>/home/ba4_project/ba4_Hee/Trypanosome/training_dataset4_3_AL4/unlabeled/img/vid07_055_052.png</t>
  </si>
  <si>
    <t>/home/ba4_project/ba4_Hee/Trypanosome/training_dataset4_3_AL4/unlabeled/img/vid07_055_053.png</t>
  </si>
  <si>
    <t>/home/ba4_project/ba4_Hee/Trypanosome/training_dataset4_3_AL4/unlabeled/img/vid07_055_054.png</t>
  </si>
  <si>
    <t>/home/ba4_project/ba4_Hee/Trypanosome/training_dataset4_3_AL4/unlabeled/img/vid07_055_055.png</t>
  </si>
  <si>
    <t>/home/ba4_project/ba4_Hee/Trypanosome/training_dataset4_3_AL4/unlabeled/img/vid07_055_056.png</t>
  </si>
  <si>
    <t>/home/ba4_project/ba4_Hee/Trypanosome/training_dataset4_3_AL4/unlabeled/img/vid07_055_057.png</t>
  </si>
  <si>
    <t>/home/ba4_project/ba4_Hee/Trypanosome/training_dataset4_3_AL4/unlabeled/img/vid07_055_058.png</t>
  </si>
  <si>
    <t>/home/ba4_project/ba4_Hee/Trypanosome/training_dataset4_3_AL4/unlabeled/img/vid07_055_059.png</t>
  </si>
  <si>
    <t>/home/ba4_project/ba4_Hee/Trypanosome/training_dataset4_3_AL4/unlabeled/img/vid07_055_060.png</t>
  </si>
  <si>
    <t>/home/ba4_project/ba4_Hee/Trypanosome/training_dataset4_3_AL4/unlabeled/img/vid07_055_061.png</t>
  </si>
  <si>
    <t>/home/ba4_project/ba4_Hee/Trypanosome/training_dataset4_3_AL4/unlabeled/img/vid07_055_062.png</t>
  </si>
  <si>
    <t>/home/ba4_project/ba4_Hee/Trypanosome/training_dataset4_3_AL4/unlabeled/img/vid07_056_000.png</t>
  </si>
  <si>
    <t>/home/ba4_project/ba4_Hee/Trypanosome/training_dataset4_3_AL4/unlabeled/img/vid07_056_001.png</t>
  </si>
  <si>
    <t>/home/ba4_project/ba4_Hee/Trypanosome/training_dataset4_3_AL4/unlabeled/img/vid07_056_002.png</t>
  </si>
  <si>
    <t>/home/ba4_project/ba4_Hee/Trypanosome/training_dataset4_3_AL4/unlabeled/img/vid07_056_003.png</t>
  </si>
  <si>
    <t>/home/ba4_project/ba4_Hee/Trypanosome/training_dataset4_3_AL4/unlabeled/img/vid07_056_004.png</t>
  </si>
  <si>
    <t>/home/ba4_project/ba4_Hee/Trypanosome/training_dataset4_3_AL4/unlabeled/img/vid07_056_005.png</t>
  </si>
  <si>
    <t>/home/ba4_project/ba4_Hee/Trypanosome/training_dataset4_3_AL4/unlabeled/img/vid07_056_006.png</t>
  </si>
  <si>
    <t>/home/ba4_project/ba4_Hee/Trypanosome/training_dataset4_3_AL4/unlabeled/img/vid07_056_007.png</t>
  </si>
  <si>
    <t>/home/ba4_project/ba4_Hee/Trypanosome/training_dataset4_3_AL4/unlabeled/img/vid07_056_008.png</t>
  </si>
  <si>
    <t>/home/ba4_project/ba4_Hee/Trypanosome/training_dataset4_3_AL4/unlabeled/img/vid07_056_009.png</t>
  </si>
  <si>
    <t>/home/ba4_project/ba4_Hee/Trypanosome/training_dataset4_3_AL4/unlabeled/img/vid07_056_010.png</t>
  </si>
  <si>
    <t>/home/ba4_project/ba4_Hee/Trypanosome/training_dataset4_3_AL4/unlabeled/img/vid07_056_011.png</t>
  </si>
  <si>
    <t>/home/ba4_project/ba4_Hee/Trypanosome/training_dataset4_3_AL4/unlabeled/img/vid07_056_012.png</t>
  </si>
  <si>
    <t>/home/ba4_project/ba4_Hee/Trypanosome/training_dataset4_3_AL4/unlabeled/img/vid07_056_013.png</t>
  </si>
  <si>
    <t>/home/ba4_project/ba4_Hee/Trypanosome/training_dataset4_3_AL4/unlabeled/img/vid07_056_014.png</t>
  </si>
  <si>
    <t>/home/ba4_project/ba4_Hee/Trypanosome/training_dataset4_3_AL4/unlabeled/img/vid07_056_015.png</t>
  </si>
  <si>
    <t>/home/ba4_project/ba4_Hee/Trypanosome/training_dataset4_3_AL4/unlabeled/img/vid07_056_016.png</t>
  </si>
  <si>
    <t>/home/ba4_project/ba4_Hee/Trypanosome/training_dataset4_3_AL4/unlabeled/img/vid07_056_017.png</t>
  </si>
  <si>
    <t>/home/ba4_project/ba4_Hee/Trypanosome/training_dataset4_3_AL4/unlabeled/img/vid07_056_018.png</t>
  </si>
  <si>
    <t>/home/ba4_project/ba4_Hee/Trypanosome/training_dataset4_3_AL4/unlabeled/img/vid07_056_019.png</t>
  </si>
  <si>
    <t>/home/ba4_project/ba4_Hee/Trypanosome/training_dataset4_3_AL4/unlabeled/img/vid07_056_020.png</t>
  </si>
  <si>
    <t>/home/ba4_project/ba4_Hee/Trypanosome/training_dataset4_3_AL4/unlabeled/img/vid07_056_021.png</t>
  </si>
  <si>
    <t>/home/ba4_project/ba4_Hee/Trypanosome/training_dataset4_3_AL4/unlabeled/img/vid07_056_022.png</t>
  </si>
  <si>
    <t>/home/ba4_project/ba4_Hee/Trypanosome/training_dataset4_3_AL4/unlabeled/img/vid07_056_023.png</t>
  </si>
  <si>
    <t>/home/ba4_project/ba4_Hee/Trypanosome/training_dataset4_3_AL4/unlabeled/img/vid07_056_024.png</t>
  </si>
  <si>
    <t>/home/ba4_project/ba4_Hee/Trypanosome/training_dataset4_3_AL4/unlabeled/img/vid07_056_025.png</t>
  </si>
  <si>
    <t>/home/ba4_project/ba4_Hee/Trypanosome/training_dataset4_3_AL4/unlabeled/img/vid07_056_026.png</t>
  </si>
  <si>
    <t>/home/ba4_project/ba4_Hee/Trypanosome/training_dataset4_3_AL4/unlabeled/img/vid07_056_027.png</t>
  </si>
  <si>
    <t>/home/ba4_project/ba4_Hee/Trypanosome/training_dataset4_3_AL4/unlabeled/img/vid07_056_028.png</t>
  </si>
  <si>
    <t>/home/ba4_project/ba4_Hee/Trypanosome/training_dataset4_3_AL4/unlabeled/img/vid07_056_029.png</t>
  </si>
  <si>
    <t>/home/ba4_project/ba4_Hee/Trypanosome/training_dataset4_3_AL4/unlabeled/img/vid07_056_030.png</t>
  </si>
  <si>
    <t>/home/ba4_project/ba4_Hee/Trypanosome/training_dataset4_3_AL4/unlabeled/img/vid07_056_031.png</t>
  </si>
  <si>
    <t>/home/ba4_project/ba4_Hee/Trypanosome/training_dataset4_3_AL4/unlabeled/img/vid07_056_032.png</t>
  </si>
  <si>
    <t>/home/ba4_project/ba4_Hee/Trypanosome/training_dataset4_3_AL4/unlabeled/img/vid07_056_033.png</t>
  </si>
  <si>
    <t>/home/ba4_project/ba4_Hee/Trypanosome/training_dataset4_3_AL4/unlabeled/img/vid07_056_034.png</t>
  </si>
  <si>
    <t>/home/ba4_project/ba4_Hee/Trypanosome/training_dataset4_3_AL4/unlabeled/img/vid07_056_035.png</t>
  </si>
  <si>
    <t>/home/ba4_project/ba4_Hee/Trypanosome/training_dataset4_3_AL4/unlabeled/img/vid07_056_036.png</t>
  </si>
  <si>
    <t>/home/ba4_project/ba4_Hee/Trypanosome/training_dataset4_3_AL4/unlabeled/img/vid07_056_037.png</t>
  </si>
  <si>
    <t>/home/ba4_project/ba4_Hee/Trypanosome/training_dataset4_3_AL4/unlabeled/img/vid07_056_038.png</t>
  </si>
  <si>
    <t>/home/ba4_project/ba4_Hee/Trypanosome/training_dataset4_3_AL4/unlabeled/img/vid07_056_039.png</t>
  </si>
  <si>
    <t>/home/ba4_project/ba4_Hee/Trypanosome/training_dataset4_3_AL4/unlabeled/img/vid07_056_040.png</t>
  </si>
  <si>
    <t>/home/ba4_project/ba4_Hee/Trypanosome/training_dataset4_3_AL4/unlabeled/img/vid07_056_041.png</t>
  </si>
  <si>
    <t>/home/ba4_project/ba4_Hee/Trypanosome/training_dataset4_3_AL4/unlabeled/img/vid07_056_042.png</t>
  </si>
  <si>
    <t>/home/ba4_project/ba4_Hee/Trypanosome/training_dataset4_3_AL4/unlabeled/img/vid07_056_043.png</t>
  </si>
  <si>
    <t>/home/ba4_project/ba4_Hee/Trypanosome/training_dataset4_3_AL4/unlabeled/img/vid07_056_044.png</t>
  </si>
  <si>
    <t>/home/ba4_project/ba4_Hee/Trypanosome/training_dataset4_3_AL4/unlabeled/img/vid07_056_045.png</t>
  </si>
  <si>
    <t>/home/ba4_project/ba4_Hee/Trypanosome/training_dataset4_3_AL4/unlabeled/img/vid07_056_046.png</t>
  </si>
  <si>
    <t>/home/ba4_project/ba4_Hee/Trypanosome/training_dataset4_3_AL4/unlabeled/img/vid07_056_047.png</t>
  </si>
  <si>
    <t>/home/ba4_project/ba4_Hee/Trypanosome/training_dataset4_3_AL4/unlabeled/img/vid07_056_048.png</t>
  </si>
  <si>
    <t>/home/ba4_project/ba4_Hee/Trypanosome/training_dataset4_3_AL4/unlabeled/img/vid07_056_049.png</t>
  </si>
  <si>
    <t>/home/ba4_project/ba4_Hee/Trypanosome/training_dataset4_3_AL4/unlabeled/img/vid07_056_050.png</t>
  </si>
  <si>
    <t>/home/ba4_project/ba4_Hee/Trypanosome/training_dataset4_3_AL4/unlabeled/img/vid07_056_051.png</t>
  </si>
  <si>
    <t>/home/ba4_project/ba4_Hee/Trypanosome/training_dataset4_3_AL4/unlabeled/img/vid07_056_052.png</t>
  </si>
  <si>
    <t>/home/ba4_project/ba4_Hee/Trypanosome/training_dataset4_3_AL4/unlabeled/img/vid07_056_053.png</t>
  </si>
  <si>
    <t>/home/ba4_project/ba4_Hee/Trypanosome/training_dataset4_3_AL4/unlabeled/img/vid07_056_054.png</t>
  </si>
  <si>
    <t>/home/ba4_project/ba4_Hee/Trypanosome/training_dataset4_3_AL4/unlabeled/img/vid07_056_055.png</t>
  </si>
  <si>
    <t>/home/ba4_project/ba4_Hee/Trypanosome/training_dataset4_3_AL4/unlabeled/img/vid07_056_056.png</t>
  </si>
  <si>
    <t>/home/ba4_project/ba4_Hee/Trypanosome/training_dataset4_3_AL4/unlabeled/img/vid07_056_057.png</t>
  </si>
  <si>
    <t>/home/ba4_project/ba4_Hee/Trypanosome/training_dataset4_3_AL4/unlabeled/img/vid07_056_058.png</t>
  </si>
  <si>
    <t>/home/ba4_project/ba4_Hee/Trypanosome/training_dataset4_3_AL4/unlabeled/img/vid07_056_059.png</t>
  </si>
  <si>
    <t>/home/ba4_project/ba4_Hee/Trypanosome/training_dataset4_3_AL4/unlabeled/img/vid07_056_060.png</t>
  </si>
  <si>
    <t>/home/ba4_project/ba4_Hee/Trypanosome/training_dataset4_3_AL4/unlabeled/img/vid07_056_061.png</t>
  </si>
  <si>
    <t>/home/ba4_project/ba4_Hee/Trypanosome/training_dataset4_3_AL4/unlabeled/img/vid07_056_062.png</t>
  </si>
  <si>
    <t>/home/ba4_project/ba4_Hee/Trypanosome/training_dataset4_3_AL4/unlabeled/img/vid07_057_000.png</t>
  </si>
  <si>
    <t>/home/ba4_project/ba4_Hee/Trypanosome/training_dataset4_3_AL4/unlabeled/img/vid07_057_001.png</t>
  </si>
  <si>
    <t>/home/ba4_project/ba4_Hee/Trypanosome/training_dataset4_3_AL4/unlabeled/img/vid07_057_002.png</t>
  </si>
  <si>
    <t>/home/ba4_project/ba4_Hee/Trypanosome/training_dataset4_3_AL4/unlabeled/img/vid07_057_003.png</t>
  </si>
  <si>
    <t>/home/ba4_project/ba4_Hee/Trypanosome/training_dataset4_3_AL4/unlabeled/img/vid07_057_004.png</t>
  </si>
  <si>
    <t>/home/ba4_project/ba4_Hee/Trypanosome/training_dataset4_3_AL4/unlabeled/img/vid07_057_005.png</t>
  </si>
  <si>
    <t>/home/ba4_project/ba4_Hee/Trypanosome/training_dataset4_3_AL4/unlabeled/img/vid07_057_006.png</t>
  </si>
  <si>
    <t>/home/ba4_project/ba4_Hee/Trypanosome/training_dataset4_3_AL4/unlabeled/img/vid07_057_007.png</t>
  </si>
  <si>
    <t>/home/ba4_project/ba4_Hee/Trypanosome/training_dataset4_3_AL4/unlabeled/img/vid07_057_008.png</t>
  </si>
  <si>
    <t>/home/ba4_project/ba4_Hee/Trypanosome/training_dataset4_3_AL4/unlabeled/img/vid07_057_009.png</t>
  </si>
  <si>
    <t>/home/ba4_project/ba4_Hee/Trypanosome/training_dataset4_3_AL4/unlabeled/img/vid07_057_010.png</t>
  </si>
  <si>
    <t>/home/ba4_project/ba4_Hee/Trypanosome/training_dataset4_3_AL4/unlabeled/img/vid07_057_011.png</t>
  </si>
  <si>
    <t>/home/ba4_project/ba4_Hee/Trypanosome/training_dataset4_3_AL4/unlabeled/img/vid07_057_012.png</t>
  </si>
  <si>
    <t>/home/ba4_project/ba4_Hee/Trypanosome/training_dataset4_3_AL4/unlabeled/img/vid07_057_013.png</t>
  </si>
  <si>
    <t>/home/ba4_project/ba4_Hee/Trypanosome/training_dataset4_3_AL4/unlabeled/img/vid07_057_014.png</t>
  </si>
  <si>
    <t>/home/ba4_project/ba4_Hee/Trypanosome/training_dataset4_3_AL4/unlabeled/img/vid07_057_015.png</t>
  </si>
  <si>
    <t>/home/ba4_project/ba4_Hee/Trypanosome/training_dataset4_3_AL4/unlabeled/img/vid07_057_016.png</t>
  </si>
  <si>
    <t>/home/ba4_project/ba4_Hee/Trypanosome/training_dataset4_3_AL4/unlabeled/img/vid07_057_017.png</t>
  </si>
  <si>
    <t>/home/ba4_project/ba4_Hee/Trypanosome/training_dataset4_3_AL4/unlabeled/img/vid07_057_018.png</t>
  </si>
  <si>
    <t>/home/ba4_project/ba4_Hee/Trypanosome/training_dataset4_3_AL4/unlabeled/img/vid07_057_019.png</t>
  </si>
  <si>
    <t>/home/ba4_project/ba4_Hee/Trypanosome/training_dataset4_3_AL4/unlabeled/img/vid07_057_020.png</t>
  </si>
  <si>
    <t>/home/ba4_project/ba4_Hee/Trypanosome/training_dataset4_3_AL4/unlabeled/img/vid07_057_021.png</t>
  </si>
  <si>
    <t>/home/ba4_project/ba4_Hee/Trypanosome/training_dataset4_3_AL4/unlabeled/img/vid07_057_022.png</t>
  </si>
  <si>
    <t>/home/ba4_project/ba4_Hee/Trypanosome/training_dataset4_3_AL4/unlabeled/img/vid07_057_023.png</t>
  </si>
  <si>
    <t>/home/ba4_project/ba4_Hee/Trypanosome/training_dataset4_3_AL4/unlabeled/img/vid07_057_024.png</t>
  </si>
  <si>
    <t>/home/ba4_project/ba4_Hee/Trypanosome/training_dataset4_3_AL4/unlabeled/img/vid07_057_025.png</t>
  </si>
  <si>
    <t>/home/ba4_project/ba4_Hee/Trypanosome/training_dataset4_3_AL4/unlabeled/img/vid07_057_026.png</t>
  </si>
  <si>
    <t>/home/ba4_project/ba4_Hee/Trypanosome/training_dataset4_3_AL4/unlabeled/img/vid07_057_027.png</t>
  </si>
  <si>
    <t>/home/ba4_project/ba4_Hee/Trypanosome/training_dataset4_3_AL4/unlabeled/img/vid07_057_028.png</t>
  </si>
  <si>
    <t>/home/ba4_project/ba4_Hee/Trypanosome/training_dataset4_3_AL4/unlabeled/img/vid07_057_029.png</t>
  </si>
  <si>
    <t>/home/ba4_project/ba4_Hee/Trypanosome/training_dataset4_3_AL4/unlabeled/img/vid07_057_030.png</t>
  </si>
  <si>
    <t>/home/ba4_project/ba4_Hee/Trypanosome/training_dataset4_3_AL4/unlabeled/img/vid07_057_031.png</t>
  </si>
  <si>
    <t>/home/ba4_project/ba4_Hee/Trypanosome/training_dataset4_3_AL4/unlabeled/img/vid07_057_032.png</t>
  </si>
  <si>
    <t>/home/ba4_project/ba4_Hee/Trypanosome/training_dataset4_3_AL4/unlabeled/img/vid07_057_033.png</t>
  </si>
  <si>
    <t>/home/ba4_project/ba4_Hee/Trypanosome/training_dataset4_3_AL4/unlabeled/img/vid07_057_034.png</t>
  </si>
  <si>
    <t>/home/ba4_project/ba4_Hee/Trypanosome/training_dataset4_3_AL4/unlabeled/img/vid07_057_035.png</t>
  </si>
  <si>
    <t>/home/ba4_project/ba4_Hee/Trypanosome/training_dataset4_3_AL4/unlabeled/img/vid07_057_036.png</t>
  </si>
  <si>
    <t>/home/ba4_project/ba4_Hee/Trypanosome/training_dataset4_3_AL4/unlabeled/img/vid07_057_037.png</t>
  </si>
  <si>
    <t>/home/ba4_project/ba4_Hee/Trypanosome/training_dataset4_3_AL4/unlabeled/img/vid07_057_038.png</t>
  </si>
  <si>
    <t>/home/ba4_project/ba4_Hee/Trypanosome/training_dataset4_3_AL4/unlabeled/img/vid07_057_039.png</t>
  </si>
  <si>
    <t>/home/ba4_project/ba4_Hee/Trypanosome/training_dataset4_3_AL4/unlabeled/img/vid07_057_040.png</t>
  </si>
  <si>
    <t>/home/ba4_project/ba4_Hee/Trypanosome/training_dataset4_3_AL4/unlabeled/img/vid07_057_041.png</t>
  </si>
  <si>
    <t>/home/ba4_project/ba4_Hee/Trypanosome/training_dataset4_3_AL4/unlabeled/img/vid07_057_042.png</t>
  </si>
  <si>
    <t>/home/ba4_project/ba4_Hee/Trypanosome/training_dataset4_3_AL4/unlabeled/img/vid07_057_043.png</t>
  </si>
  <si>
    <t>/home/ba4_project/ba4_Hee/Trypanosome/training_dataset4_3_AL4/unlabeled/img/vid07_057_044.png</t>
  </si>
  <si>
    <t>/home/ba4_project/ba4_Hee/Trypanosome/training_dataset4_3_AL4/unlabeled/img/vid07_057_045.png</t>
  </si>
  <si>
    <t>/home/ba4_project/ba4_Hee/Trypanosome/training_dataset4_3_AL4/unlabeled/img/vid07_057_046.png</t>
  </si>
  <si>
    <t>/home/ba4_project/ba4_Hee/Trypanosome/training_dataset4_3_AL4/unlabeled/img/vid07_057_047.png</t>
  </si>
  <si>
    <t>/home/ba4_project/ba4_Hee/Trypanosome/training_dataset4_3_AL4/unlabeled/img/vid07_057_048.png</t>
  </si>
  <si>
    <t>/home/ba4_project/ba4_Hee/Trypanosome/training_dataset4_3_AL4/unlabeled/img/vid07_057_049.png</t>
  </si>
  <si>
    <t>/home/ba4_project/ba4_Hee/Trypanosome/training_dataset4_3_AL4/unlabeled/img/vid07_057_050.png</t>
  </si>
  <si>
    <t>/home/ba4_project/ba4_Hee/Trypanosome/training_dataset4_3_AL4/unlabeled/img/vid07_057_051.png</t>
  </si>
  <si>
    <t>/home/ba4_project/ba4_Hee/Trypanosome/training_dataset4_3_AL4/unlabeled/img/vid07_057_052.png</t>
  </si>
  <si>
    <t>/home/ba4_project/ba4_Hee/Trypanosome/training_dataset4_3_AL4/unlabeled/img/vid07_057_053.png</t>
  </si>
  <si>
    <t>/home/ba4_project/ba4_Hee/Trypanosome/training_dataset4_3_AL4/unlabeled/img/vid07_057_054.png</t>
  </si>
  <si>
    <t>/home/ba4_project/ba4_Hee/Trypanosome/training_dataset4_3_AL4/unlabeled/img/vid07_057_055.png</t>
  </si>
  <si>
    <t>/home/ba4_project/ba4_Hee/Trypanosome/training_dataset4_3_AL4/unlabeled/img/vid07_057_056.png</t>
  </si>
  <si>
    <t>/home/ba4_project/ba4_Hee/Trypanosome/training_dataset4_3_AL4/unlabeled/img/vid07_057_057.png</t>
  </si>
  <si>
    <t>/home/ba4_project/ba4_Hee/Trypanosome/training_dataset4_3_AL4/unlabeled/img/vid07_057_058.png</t>
  </si>
  <si>
    <t>/home/ba4_project/ba4_Hee/Trypanosome/training_dataset4_3_AL4/unlabeled/img/vid07_057_059.png</t>
  </si>
  <si>
    <t>/home/ba4_project/ba4_Hee/Trypanosome/training_dataset4_3_AL4/unlabeled/img/vid07_057_060.png</t>
  </si>
  <si>
    <t>/home/ba4_project/ba4_Hee/Trypanosome/training_dataset4_3_AL4/unlabeled/img/vid07_057_061.png</t>
  </si>
  <si>
    <t>/home/ba4_project/ba4_Hee/Trypanosome/training_dataset4_3_AL4/unlabeled/img/vid07_057_062.png</t>
  </si>
  <si>
    <t>/home/ba4_project/ba4_Hee/Trypanosome/training_dataset4_3_AL4/unlabeled/img/vid07_058_000.png</t>
  </si>
  <si>
    <t>/home/ba4_project/ba4_Hee/Trypanosome/training_dataset4_3_AL4/unlabeled/img/vid07_058_001.png</t>
  </si>
  <si>
    <t>/home/ba4_project/ba4_Hee/Trypanosome/training_dataset4_3_AL4/unlabeled/img/vid07_058_002.png</t>
  </si>
  <si>
    <t>/home/ba4_project/ba4_Hee/Trypanosome/training_dataset4_3_AL4/unlabeled/img/vid07_058_003.png</t>
  </si>
  <si>
    <t>/home/ba4_project/ba4_Hee/Trypanosome/training_dataset4_3_AL4/unlabeled/img/vid07_058_004.png</t>
  </si>
  <si>
    <t>/home/ba4_project/ba4_Hee/Trypanosome/training_dataset4_3_AL4/unlabeled/img/vid07_058_005.png</t>
  </si>
  <si>
    <t>/home/ba4_project/ba4_Hee/Trypanosome/training_dataset4_3_AL4/unlabeled/img/vid07_058_006.png</t>
  </si>
  <si>
    <t>/home/ba4_project/ba4_Hee/Trypanosome/training_dataset4_3_AL4/unlabeled/img/vid07_058_007.png</t>
  </si>
  <si>
    <t>/home/ba4_project/ba4_Hee/Trypanosome/training_dataset4_3_AL4/unlabeled/img/vid07_058_008.png</t>
  </si>
  <si>
    <t>/home/ba4_project/ba4_Hee/Trypanosome/training_dataset4_3_AL4/unlabeled/img/vid07_058_009.png</t>
  </si>
  <si>
    <t>/home/ba4_project/ba4_Hee/Trypanosome/training_dataset4_3_AL4/unlabeled/img/vid07_058_010.png</t>
  </si>
  <si>
    <t>/home/ba4_project/ba4_Hee/Trypanosome/training_dataset4_3_AL4/unlabeled/img/vid07_058_011.png</t>
  </si>
  <si>
    <t>/home/ba4_project/ba4_Hee/Trypanosome/training_dataset4_3_AL4/unlabeled/img/vid07_058_012.png</t>
  </si>
  <si>
    <t>/home/ba4_project/ba4_Hee/Trypanosome/training_dataset4_3_AL4/unlabeled/img/vid07_058_013.png</t>
  </si>
  <si>
    <t>/home/ba4_project/ba4_Hee/Trypanosome/training_dataset4_3_AL4/unlabeled/img/vid07_058_014.png</t>
  </si>
  <si>
    <t>/home/ba4_project/ba4_Hee/Trypanosome/training_dataset4_3_AL4/unlabeled/img/vid07_058_015.png</t>
  </si>
  <si>
    <t>/home/ba4_project/ba4_Hee/Trypanosome/training_dataset4_3_AL4/unlabeled/img/vid07_058_016.png</t>
  </si>
  <si>
    <t>/home/ba4_project/ba4_Hee/Trypanosome/training_dataset4_3_AL4/unlabeled/img/vid07_058_017.png</t>
  </si>
  <si>
    <t>/home/ba4_project/ba4_Hee/Trypanosome/training_dataset4_3_AL4/unlabeled/img/vid07_058_018.png</t>
  </si>
  <si>
    <t>/home/ba4_project/ba4_Hee/Trypanosome/training_dataset4_3_AL4/unlabeled/img/vid07_058_019.png</t>
  </si>
  <si>
    <t>/home/ba4_project/ba4_Hee/Trypanosome/training_dataset4_3_AL4/unlabeled/img/vid07_058_020.png</t>
  </si>
  <si>
    <t>/home/ba4_project/ba4_Hee/Trypanosome/training_dataset4_3_AL4/unlabeled/img/vid07_058_021.png</t>
  </si>
  <si>
    <t>/home/ba4_project/ba4_Hee/Trypanosome/training_dataset4_3_AL4/unlabeled/img/vid07_058_022.png</t>
  </si>
  <si>
    <t>/home/ba4_project/ba4_Hee/Trypanosome/training_dataset4_3_AL4/unlabeled/img/vid07_058_023.png</t>
  </si>
  <si>
    <t>/home/ba4_project/ba4_Hee/Trypanosome/training_dataset4_3_AL4/unlabeled/img/vid07_058_024.png</t>
  </si>
  <si>
    <t>/home/ba4_project/ba4_Hee/Trypanosome/training_dataset4_3_AL4/unlabeled/img/vid07_058_025.png</t>
  </si>
  <si>
    <t>/home/ba4_project/ba4_Hee/Trypanosome/training_dataset4_3_AL4/unlabeled/img/vid07_058_026.png</t>
  </si>
  <si>
    <t>/home/ba4_project/ba4_Hee/Trypanosome/training_dataset4_3_AL4/unlabeled/img/vid07_058_027.png</t>
  </si>
  <si>
    <t>/home/ba4_project/ba4_Hee/Trypanosome/training_dataset4_3_AL4/unlabeled/img/vid07_058_028.png</t>
  </si>
  <si>
    <t>/home/ba4_project/ba4_Hee/Trypanosome/training_dataset4_3_AL4/unlabeled/img/vid07_058_029.png</t>
  </si>
  <si>
    <t>/home/ba4_project/ba4_Hee/Trypanosome/training_dataset4_3_AL4/unlabeled/img/vid07_058_030.png</t>
  </si>
  <si>
    <t>/home/ba4_project/ba4_Hee/Trypanosome/training_dataset4_3_AL4/unlabeled/img/vid07_058_031.png</t>
  </si>
  <si>
    <t>/home/ba4_project/ba4_Hee/Trypanosome/training_dataset4_3_AL4/unlabeled/img/vid07_058_032.png</t>
  </si>
  <si>
    <t>/home/ba4_project/ba4_Hee/Trypanosome/training_dataset4_3_AL4/unlabeled/img/vid07_058_033.png</t>
  </si>
  <si>
    <t>/home/ba4_project/ba4_Hee/Trypanosome/training_dataset4_3_AL4/unlabeled/img/vid07_058_034.png</t>
  </si>
  <si>
    <t>/home/ba4_project/ba4_Hee/Trypanosome/training_dataset4_3_AL4/unlabeled/img/vid07_058_035.png</t>
  </si>
  <si>
    <t>/home/ba4_project/ba4_Hee/Trypanosome/training_dataset4_3_AL4/unlabeled/img/vid07_058_036.png</t>
  </si>
  <si>
    <t>/home/ba4_project/ba4_Hee/Trypanosome/training_dataset4_3_AL4/unlabeled/img/vid07_058_037.png</t>
  </si>
  <si>
    <t>/home/ba4_project/ba4_Hee/Trypanosome/training_dataset4_3_AL4/unlabeled/img/vid07_058_038.png</t>
  </si>
  <si>
    <t>/home/ba4_project/ba4_Hee/Trypanosome/training_dataset4_3_AL4/unlabeled/img/vid07_058_039.png</t>
  </si>
  <si>
    <t>/home/ba4_project/ba4_Hee/Trypanosome/training_dataset4_3_AL4/unlabeled/img/vid07_058_040.png</t>
  </si>
  <si>
    <t>/home/ba4_project/ba4_Hee/Trypanosome/training_dataset4_3_AL4/unlabeled/img/vid07_058_041.png</t>
  </si>
  <si>
    <t>/home/ba4_project/ba4_Hee/Trypanosome/training_dataset4_3_AL4/unlabeled/img/vid07_058_042.png</t>
  </si>
  <si>
    <t>/home/ba4_project/ba4_Hee/Trypanosome/training_dataset4_3_AL4/unlabeled/img/vid07_058_043.png</t>
  </si>
  <si>
    <t>/home/ba4_project/ba4_Hee/Trypanosome/training_dataset4_3_AL4/unlabeled/img/vid07_058_044.png</t>
  </si>
  <si>
    <t>/home/ba4_project/ba4_Hee/Trypanosome/training_dataset4_3_AL4/unlabeled/img/vid07_058_045.png</t>
  </si>
  <si>
    <t>/home/ba4_project/ba4_Hee/Trypanosome/training_dataset4_3_AL4/unlabeled/img/vid07_058_046.png</t>
  </si>
  <si>
    <t>/home/ba4_project/ba4_Hee/Trypanosome/training_dataset4_3_AL4/unlabeled/img/vid07_058_047.png</t>
  </si>
  <si>
    <t>/home/ba4_project/ba4_Hee/Trypanosome/training_dataset4_3_AL4/unlabeled/img/vid07_058_048.png</t>
  </si>
  <si>
    <t>/home/ba4_project/ba4_Hee/Trypanosome/training_dataset4_3_AL4/unlabeled/img/vid07_058_049.png</t>
  </si>
  <si>
    <t>/home/ba4_project/ba4_Hee/Trypanosome/training_dataset4_3_AL4/unlabeled/img/vid07_058_050.png</t>
  </si>
  <si>
    <t>/home/ba4_project/ba4_Hee/Trypanosome/training_dataset4_3_AL4/unlabeled/img/vid07_058_051.png</t>
  </si>
  <si>
    <t>/home/ba4_project/ba4_Hee/Trypanosome/training_dataset4_3_AL4/unlabeled/img/vid07_058_052.png</t>
  </si>
  <si>
    <t>/home/ba4_project/ba4_Hee/Trypanosome/training_dataset4_3_AL4/unlabeled/img/vid07_058_053.png</t>
  </si>
  <si>
    <t>/home/ba4_project/ba4_Hee/Trypanosome/training_dataset4_3_AL4/unlabeled/img/vid07_058_054.png</t>
  </si>
  <si>
    <t>/home/ba4_project/ba4_Hee/Trypanosome/training_dataset4_3_AL4/unlabeled/img/vid07_058_055.png</t>
  </si>
  <si>
    <t>/home/ba4_project/ba4_Hee/Trypanosome/training_dataset4_3_AL4/unlabeled/img/vid07_058_056.png</t>
  </si>
  <si>
    <t>/home/ba4_project/ba4_Hee/Trypanosome/training_dataset4_3_AL4/unlabeled/img/vid07_058_057.png</t>
  </si>
  <si>
    <t>/home/ba4_project/ba4_Hee/Trypanosome/training_dataset4_3_AL4/unlabeled/img/vid07_058_058.png</t>
  </si>
  <si>
    <t>/home/ba4_project/ba4_Hee/Trypanosome/training_dataset4_3_AL4/unlabeled/img/vid07_058_059.png</t>
  </si>
  <si>
    <t>/home/ba4_project/ba4_Hee/Trypanosome/training_dataset4_3_AL4/unlabeled/img/vid07_058_060.png</t>
  </si>
  <si>
    <t>/home/ba4_project/ba4_Hee/Trypanosome/training_dataset4_3_AL4/unlabeled/img/vid07_058_061.png</t>
  </si>
  <si>
    <t>/home/ba4_project/ba4_Hee/Trypanosome/training_dataset4_3_AL4/unlabeled/img/vid07_059_000.png</t>
  </si>
  <si>
    <t>/home/ba4_project/ba4_Hee/Trypanosome/training_dataset4_3_AL4/unlabeled/img/vid07_059_001.png</t>
  </si>
  <si>
    <t>/home/ba4_project/ba4_Hee/Trypanosome/training_dataset4_3_AL4/unlabeled/img/vid07_059_002.png</t>
  </si>
  <si>
    <t>/home/ba4_project/ba4_Hee/Trypanosome/training_dataset4_3_AL4/unlabeled/img/vid07_059_003.png</t>
  </si>
  <si>
    <t>/home/ba4_project/ba4_Hee/Trypanosome/training_dataset4_3_AL4/unlabeled/img/vid07_059_004.png</t>
  </si>
  <si>
    <t>/home/ba4_project/ba4_Hee/Trypanosome/training_dataset4_3_AL4/unlabeled/img/vid07_059_005.png</t>
  </si>
  <si>
    <t>/home/ba4_project/ba4_Hee/Trypanosome/training_dataset4_3_AL4/unlabeled/img/vid07_059_006.png</t>
  </si>
  <si>
    <t>/home/ba4_project/ba4_Hee/Trypanosome/training_dataset4_3_AL4/unlabeled/img/vid07_059_007.png</t>
  </si>
  <si>
    <t>/home/ba4_project/ba4_Hee/Trypanosome/training_dataset4_3_AL4/unlabeled/img/vid07_059_008.png</t>
  </si>
  <si>
    <t>/home/ba4_project/ba4_Hee/Trypanosome/training_dataset4_3_AL4/unlabeled/img/vid07_059_009.png</t>
  </si>
  <si>
    <t>/home/ba4_project/ba4_Hee/Trypanosome/training_dataset4_3_AL4/unlabeled/img/vid07_059_010.png</t>
  </si>
  <si>
    <t>/home/ba4_project/ba4_Hee/Trypanosome/training_dataset4_3_AL4/unlabeled/img/vid07_059_011.png</t>
  </si>
  <si>
    <t>/home/ba4_project/ba4_Hee/Trypanosome/training_dataset4_3_AL4/unlabeled/img/vid07_059_012.png</t>
  </si>
  <si>
    <t>/home/ba4_project/ba4_Hee/Trypanosome/training_dataset4_3_AL4/unlabeled/img/vid07_059_013.png</t>
  </si>
  <si>
    <t>/home/ba4_project/ba4_Hee/Trypanosome/training_dataset4_3_AL4/unlabeled/img/vid07_059_014.png</t>
  </si>
  <si>
    <t>/home/ba4_project/ba4_Hee/Trypanosome/training_dataset4_3_AL4/unlabeled/img/vid07_059_015.png</t>
  </si>
  <si>
    <t>/home/ba4_project/ba4_Hee/Trypanosome/training_dataset4_3_AL4/unlabeled/img/vid07_059_016.png</t>
  </si>
  <si>
    <t>/home/ba4_project/ba4_Hee/Trypanosome/training_dataset4_3_AL4/unlabeled/img/vid07_059_017.png</t>
  </si>
  <si>
    <t>/home/ba4_project/ba4_Hee/Trypanosome/training_dataset4_3_AL4/unlabeled/img/vid07_059_018.png</t>
  </si>
  <si>
    <t>/home/ba4_project/ba4_Hee/Trypanosome/training_dataset4_3_AL4/unlabeled/img/vid07_059_019.png</t>
  </si>
  <si>
    <t>/home/ba4_project/ba4_Hee/Trypanosome/training_dataset4_3_AL4/unlabeled/img/vid07_059_020.png</t>
  </si>
  <si>
    <t>/home/ba4_project/ba4_Hee/Trypanosome/training_dataset4_3_AL4/unlabeled/img/vid07_059_021.png</t>
  </si>
  <si>
    <t>/home/ba4_project/ba4_Hee/Trypanosome/training_dataset4_3_AL4/unlabeled/img/vid07_059_022.png</t>
  </si>
  <si>
    <t>/home/ba4_project/ba4_Hee/Trypanosome/training_dataset4_3_AL4/unlabeled/img/vid07_059_023.png</t>
  </si>
  <si>
    <t>/home/ba4_project/ba4_Hee/Trypanosome/training_dataset4_3_AL4/unlabeled/img/vid07_059_024.png</t>
  </si>
  <si>
    <t>/home/ba4_project/ba4_Hee/Trypanosome/training_dataset4_3_AL4/unlabeled/img/vid07_059_025.png</t>
  </si>
  <si>
    <t>/home/ba4_project/ba4_Hee/Trypanosome/training_dataset4_3_AL4/unlabeled/img/vid07_059_026.png</t>
  </si>
  <si>
    <t>/home/ba4_project/ba4_Hee/Trypanosome/training_dataset4_3_AL4/unlabeled/img/vid07_059_027.png</t>
  </si>
  <si>
    <t>/home/ba4_project/ba4_Hee/Trypanosome/training_dataset4_3_AL4/unlabeled/img/vid07_059_028.png</t>
  </si>
  <si>
    <t>/home/ba4_project/ba4_Hee/Trypanosome/training_dataset4_3_AL4/unlabeled/img/vid07_059_029.png</t>
  </si>
  <si>
    <t>/home/ba4_project/ba4_Hee/Trypanosome/training_dataset4_3_AL4/unlabeled/img/vid07_059_030.png</t>
  </si>
  <si>
    <t>/home/ba4_project/ba4_Hee/Trypanosome/training_dataset4_3_AL4/unlabeled/img/vid07_059_031.png</t>
  </si>
  <si>
    <t>/home/ba4_project/ba4_Hee/Trypanosome/training_dataset4_3_AL4/unlabeled/img/vid07_059_032.png</t>
  </si>
  <si>
    <t>/home/ba4_project/ba4_Hee/Trypanosome/training_dataset4_3_AL4/unlabeled/img/vid07_059_033.png</t>
  </si>
  <si>
    <t>/home/ba4_project/ba4_Hee/Trypanosome/training_dataset4_3_AL4/unlabeled/img/vid07_059_034.png</t>
  </si>
  <si>
    <t>/home/ba4_project/ba4_Hee/Trypanosome/training_dataset4_3_AL4/unlabeled/img/vid07_059_035.png</t>
  </si>
  <si>
    <t>/home/ba4_project/ba4_Hee/Trypanosome/training_dataset4_3_AL4/unlabeled/img/vid07_059_036.png</t>
  </si>
  <si>
    <t>/home/ba4_project/ba4_Hee/Trypanosome/training_dataset4_3_AL4/unlabeled/img/vid07_059_037.png</t>
  </si>
  <si>
    <t>/home/ba4_project/ba4_Hee/Trypanosome/training_dataset4_3_AL4/unlabeled/img/vid07_059_038.png</t>
  </si>
  <si>
    <t>/home/ba4_project/ba4_Hee/Trypanosome/training_dataset4_3_AL4/unlabeled/img/vid07_059_039.png</t>
  </si>
  <si>
    <t>/home/ba4_project/ba4_Hee/Trypanosome/training_dataset4_3_AL4/unlabeled/img/vid07_059_040.png</t>
  </si>
  <si>
    <t>/home/ba4_project/ba4_Hee/Trypanosome/training_dataset4_3_AL4/unlabeled/img/vid07_059_041.png</t>
  </si>
  <si>
    <t>/home/ba4_project/ba4_Hee/Trypanosome/training_dataset4_3_AL4/unlabeled/img/vid07_059_042.png</t>
  </si>
  <si>
    <t>/home/ba4_project/ba4_Hee/Trypanosome/training_dataset4_3_AL4/unlabeled/img/vid07_059_043.png</t>
  </si>
  <si>
    <t>/home/ba4_project/ba4_Hee/Trypanosome/training_dataset4_3_AL4/unlabeled/img/vid07_059_044.png</t>
  </si>
  <si>
    <t>/home/ba4_project/ba4_Hee/Trypanosome/training_dataset4_3_AL4/unlabeled/img/vid07_059_045.png</t>
  </si>
  <si>
    <t>/home/ba4_project/ba4_Hee/Trypanosome/training_dataset4_3_AL4/unlabeled/img/vid07_059_046.png</t>
  </si>
  <si>
    <t>/home/ba4_project/ba4_Hee/Trypanosome/training_dataset4_3_AL4/unlabeled/img/vid07_059_047.png</t>
  </si>
  <si>
    <t>/home/ba4_project/ba4_Hee/Trypanosome/training_dataset4_3_AL4/unlabeled/img/vid07_059_048.png</t>
  </si>
  <si>
    <t>/home/ba4_project/ba4_Hee/Trypanosome/training_dataset4_3_AL4/unlabeled/img/vid07_059_049.png</t>
  </si>
  <si>
    <t>/home/ba4_project/ba4_Hee/Trypanosome/training_dataset4_3_AL4/unlabeled/img/vid07_059_050.png</t>
  </si>
  <si>
    <t>/home/ba4_project/ba4_Hee/Trypanosome/training_dataset4_3_AL4/unlabeled/img/vid07_059_051.png</t>
  </si>
  <si>
    <t>/home/ba4_project/ba4_Hee/Trypanosome/training_dataset4_3_AL4/unlabeled/img/vid07_059_052.png</t>
  </si>
  <si>
    <t>/home/ba4_project/ba4_Hee/Trypanosome/training_dataset4_3_AL4/unlabeled/img/vid07_059_053.png</t>
  </si>
  <si>
    <t>/home/ba4_project/ba4_Hee/Trypanosome/training_dataset4_3_AL4/unlabeled/img/vid07_059_054.png</t>
  </si>
  <si>
    <t>/home/ba4_project/ba4_Hee/Trypanosome/training_dataset4_3_AL4/unlabeled/img/vid07_059_055.png</t>
  </si>
  <si>
    <t>/home/ba4_project/ba4_Hee/Trypanosome/training_dataset4_3_AL4/unlabeled/img/vid07_059_056.png</t>
  </si>
  <si>
    <t>/home/ba4_project/ba4_Hee/Trypanosome/training_dataset4_3_AL4/unlabeled/img/vid07_059_057.png</t>
  </si>
  <si>
    <t>/home/ba4_project/ba4_Hee/Trypanosome/training_dataset4_3_AL4/unlabeled/img/vid07_059_058.png</t>
  </si>
  <si>
    <t>/home/ba4_project/ba4_Hee/Trypanosome/training_dataset4_3_AL4/unlabeled/img/vid07_059_059.png</t>
  </si>
  <si>
    <t>/home/ba4_project/ba4_Hee/Trypanosome/training_dataset4_3_AL4/unlabeled/img/vid07_059_060.png</t>
  </si>
  <si>
    <t>/home/ba4_project/ba4_Hee/Trypanosome/training_dataset4_3_AL4/unlabeled/img/vid07_059_061.png</t>
  </si>
  <si>
    <t>/home/ba4_project/ba4_Hee/Trypanosome/training_dataset4_3_AL4/unlabeled/img/vid07_060_000.png</t>
  </si>
  <si>
    <t>/home/ba4_project/ba4_Hee/Trypanosome/training_dataset4_3_AL4/unlabeled/img/vid07_060_001.png</t>
  </si>
  <si>
    <t>/home/ba4_project/ba4_Hee/Trypanosome/training_dataset4_3_AL4/unlabeled/img/vid07_060_002.png</t>
  </si>
  <si>
    <t>/home/ba4_project/ba4_Hee/Trypanosome/training_dataset4_3_AL4/unlabeled/img/vid07_060_003.png</t>
  </si>
  <si>
    <t>/home/ba4_project/ba4_Hee/Trypanosome/training_dataset4_3_AL4/unlabeled/img/vid07_060_004.png</t>
  </si>
  <si>
    <t>/home/ba4_project/ba4_Hee/Trypanosome/training_dataset4_3_AL4/unlabeled/img/vid07_060_005.png</t>
  </si>
  <si>
    <t>/home/ba4_project/ba4_Hee/Trypanosome/training_dataset4_3_AL4/unlabeled/img/vid07_060_006.png</t>
  </si>
  <si>
    <t>/home/ba4_project/ba4_Hee/Trypanosome/training_dataset4_3_AL4/unlabeled/img/vid07_060_007.png</t>
  </si>
  <si>
    <t>/home/ba4_project/ba4_Hee/Trypanosome/training_dataset4_3_AL4/unlabeled/img/vid07_060_008.png</t>
  </si>
  <si>
    <t>/home/ba4_project/ba4_Hee/Trypanosome/training_dataset4_3_AL4/unlabeled/img/vid07_060_009.png</t>
  </si>
  <si>
    <t>/home/ba4_project/ba4_Hee/Trypanosome/training_dataset4_3_AL4/unlabeled/img/vid07_060_010.png</t>
  </si>
  <si>
    <t>/home/ba4_project/ba4_Hee/Trypanosome/training_dataset4_3_AL4/unlabeled/img/vid07_060_011.png</t>
  </si>
  <si>
    <t>/home/ba4_project/ba4_Hee/Trypanosome/training_dataset4_3_AL4/unlabeled/img/vid07_060_012.png</t>
  </si>
  <si>
    <t>/home/ba4_project/ba4_Hee/Trypanosome/training_dataset4_3_AL4/unlabeled/img/vid07_060_013.png</t>
  </si>
  <si>
    <t>/home/ba4_project/ba4_Hee/Trypanosome/training_dataset4_3_AL4/unlabeled/img/vid07_060_014.png</t>
  </si>
  <si>
    <t>/home/ba4_project/ba4_Hee/Trypanosome/training_dataset4_3_AL4/unlabeled/img/vid07_060_015.png</t>
  </si>
  <si>
    <t>/home/ba4_project/ba4_Hee/Trypanosome/training_dataset4_3_AL4/unlabeled/img/vid07_060_016.png</t>
  </si>
  <si>
    <t>/home/ba4_project/ba4_Hee/Trypanosome/training_dataset4_3_AL4/unlabeled/img/vid07_060_017.png</t>
  </si>
  <si>
    <t>/home/ba4_project/ba4_Hee/Trypanosome/training_dataset4_3_AL4/unlabeled/img/vid07_060_018.png</t>
  </si>
  <si>
    <t>/home/ba4_project/ba4_Hee/Trypanosome/training_dataset4_3_AL4/unlabeled/img/vid07_060_019.png</t>
  </si>
  <si>
    <t>/home/ba4_project/ba4_Hee/Trypanosome/training_dataset4_3_AL4/unlabeled/img/vid07_060_020.png</t>
  </si>
  <si>
    <t>/home/ba4_project/ba4_Hee/Trypanosome/training_dataset4_3_AL4/unlabeled/img/vid07_060_021.png</t>
  </si>
  <si>
    <t>/home/ba4_project/ba4_Hee/Trypanosome/training_dataset4_3_AL4/unlabeled/img/vid07_060_022.png</t>
  </si>
  <si>
    <t>/home/ba4_project/ba4_Hee/Trypanosome/training_dataset4_3_AL4/unlabeled/img/vid07_060_023.png</t>
  </si>
  <si>
    <t>/home/ba4_project/ba4_Hee/Trypanosome/training_dataset4_3_AL4/unlabeled/img/vid07_060_024.png</t>
  </si>
  <si>
    <t>/home/ba4_project/ba4_Hee/Trypanosome/training_dataset4_3_AL4/unlabeled/img/vid07_060_025.png</t>
  </si>
  <si>
    <t>/home/ba4_project/ba4_Hee/Trypanosome/training_dataset4_3_AL4/unlabeled/img/vid07_060_026.png</t>
  </si>
  <si>
    <t>/home/ba4_project/ba4_Hee/Trypanosome/training_dataset4_3_AL4/unlabeled/img/vid07_060_027.png</t>
  </si>
  <si>
    <t>/home/ba4_project/ba4_Hee/Trypanosome/training_dataset4_3_AL4/unlabeled/img/vid07_060_028.png</t>
  </si>
  <si>
    <t>/home/ba4_project/ba4_Hee/Trypanosome/training_dataset4_3_AL4/unlabeled/img/vid07_060_029.png</t>
  </si>
  <si>
    <t>/home/ba4_project/ba4_Hee/Trypanosome/training_dataset4_3_AL4/unlabeled/img/vid07_060_030.png</t>
  </si>
  <si>
    <t>/home/ba4_project/ba4_Hee/Trypanosome/training_dataset4_3_AL4/unlabeled/img/vid07_060_031.png</t>
  </si>
  <si>
    <t>/home/ba4_project/ba4_Hee/Trypanosome/training_dataset4_3_AL4/unlabeled/img/vid07_060_032.png</t>
  </si>
  <si>
    <t>/home/ba4_project/ba4_Hee/Trypanosome/training_dataset4_3_AL4/unlabeled/img/vid07_060_033.png</t>
  </si>
  <si>
    <t>/home/ba4_project/ba4_Hee/Trypanosome/training_dataset4_3_AL4/unlabeled/img/vid07_060_034.png</t>
  </si>
  <si>
    <t>/home/ba4_project/ba4_Hee/Trypanosome/training_dataset4_3_AL4/unlabeled/img/vid07_060_035.png</t>
  </si>
  <si>
    <t>/home/ba4_project/ba4_Hee/Trypanosome/training_dataset4_3_AL4/unlabeled/img/vid07_060_036.png</t>
  </si>
  <si>
    <t>/home/ba4_project/ba4_Hee/Trypanosome/training_dataset4_3_AL4/unlabeled/img/vid07_060_037.png</t>
  </si>
  <si>
    <t>/home/ba4_project/ba4_Hee/Trypanosome/training_dataset4_3_AL4/unlabeled/img/vid07_060_038.png</t>
  </si>
  <si>
    <t>/home/ba4_project/ba4_Hee/Trypanosome/training_dataset4_3_AL4/unlabeled/img/vid07_060_039.png</t>
  </si>
  <si>
    <t>/home/ba4_project/ba4_Hee/Trypanosome/training_dataset4_3_AL4/unlabeled/img/vid07_060_040.png</t>
  </si>
  <si>
    <t>/home/ba4_project/ba4_Hee/Trypanosome/training_dataset4_3_AL4/unlabeled/img/vid07_060_041.png</t>
  </si>
  <si>
    <t>/home/ba4_project/ba4_Hee/Trypanosome/training_dataset4_3_AL4/unlabeled/img/vid07_060_042.png</t>
  </si>
  <si>
    <t>/home/ba4_project/ba4_Hee/Trypanosome/training_dataset4_3_AL4/unlabeled/img/vid07_060_043.png</t>
  </si>
  <si>
    <t>/home/ba4_project/ba4_Hee/Trypanosome/training_dataset4_3_AL4/unlabeled/img/vid07_060_044.png</t>
  </si>
  <si>
    <t>/home/ba4_project/ba4_Hee/Trypanosome/training_dataset4_3_AL4/unlabeled/img/vid07_060_045.png</t>
  </si>
  <si>
    <t>/home/ba4_project/ba4_Hee/Trypanosome/training_dataset4_3_AL4/unlabeled/img/vid07_060_046.png</t>
  </si>
  <si>
    <t>/home/ba4_project/ba4_Hee/Trypanosome/training_dataset4_3_AL4/unlabeled/img/vid07_060_047.png</t>
  </si>
  <si>
    <t>/home/ba4_project/ba4_Hee/Trypanosome/training_dataset4_3_AL4/unlabeled/img/vid07_060_048.png</t>
  </si>
  <si>
    <t>/home/ba4_project/ba4_Hee/Trypanosome/training_dataset4_3_AL4/unlabeled/img/vid07_060_049.png</t>
  </si>
  <si>
    <t>/home/ba4_project/ba4_Hee/Trypanosome/training_dataset4_3_AL4/unlabeled/img/vid07_060_050.png</t>
  </si>
  <si>
    <t>/home/ba4_project/ba4_Hee/Trypanosome/training_dataset4_3_AL4/unlabeled/img/vid07_060_051.png</t>
  </si>
  <si>
    <t>/home/ba4_project/ba4_Hee/Trypanosome/training_dataset4_3_AL4/unlabeled/img/vid07_060_052.png</t>
  </si>
  <si>
    <t>/home/ba4_project/ba4_Hee/Trypanosome/training_dataset4_3_AL4/unlabeled/img/vid07_060_053.png</t>
  </si>
  <si>
    <t>/home/ba4_project/ba4_Hee/Trypanosome/training_dataset4_3_AL4/unlabeled/img/vid07_060_054.png</t>
  </si>
  <si>
    <t>/home/ba4_project/ba4_Hee/Trypanosome/training_dataset4_3_AL4/unlabeled/img/vid07_060_055.png</t>
  </si>
  <si>
    <t>/home/ba4_project/ba4_Hee/Trypanosome/training_dataset4_3_AL4/unlabeled/img/vid07_060_056.png</t>
  </si>
  <si>
    <t>/home/ba4_project/ba4_Hee/Trypanosome/training_dataset4_3_AL4/unlabeled/img/vid07_060_057.png</t>
  </si>
  <si>
    <t>/home/ba4_project/ba4_Hee/Trypanosome/training_dataset4_3_AL4/unlabeled/img/vid07_060_058.png</t>
  </si>
  <si>
    <t>/home/ba4_project/ba4_Hee/Trypanosome/training_dataset4_3_AL4/unlabeled/img/vid07_060_059.png</t>
  </si>
  <si>
    <t>/home/ba4_project/ba4_Hee/Trypanosome/training_dataset4_3_AL4/unlabeled/img/vid07_060_060.png</t>
  </si>
  <si>
    <t>/home/ba4_project/ba4_Hee/Trypanosome/training_dataset4_3_AL4/unlabeled/img/vid07_060_061.png</t>
  </si>
  <si>
    <t>/home/ba4_project/ba4_Hee/Trypanosome/training_dataset4_3_AL4/unlabeled/img/vid07_060_062.png</t>
  </si>
  <si>
    <t>/home/ba4_project/ba4_Hee/Trypanosome/training_dataset4_3_AL4/unlabeled/img/vid07_061_000.png</t>
  </si>
  <si>
    <t>/home/ba4_project/ba4_Hee/Trypanosome/training_dataset4_3_AL4/unlabeled/img/vid07_061_001.png</t>
  </si>
  <si>
    <t>/home/ba4_project/ba4_Hee/Trypanosome/training_dataset4_3_AL4/unlabeled/img/vid07_061_002.png</t>
  </si>
  <si>
    <t>/home/ba4_project/ba4_Hee/Trypanosome/training_dataset4_3_AL4/unlabeled/img/vid07_061_003.png</t>
  </si>
  <si>
    <t>/home/ba4_project/ba4_Hee/Trypanosome/training_dataset4_3_AL4/unlabeled/img/vid07_061_004.png</t>
  </si>
  <si>
    <t>/home/ba4_project/ba4_Hee/Trypanosome/training_dataset4_3_AL4/unlabeled/img/vid07_061_005.png</t>
  </si>
  <si>
    <t>/home/ba4_project/ba4_Hee/Trypanosome/training_dataset4_3_AL4/unlabeled/img/vid07_061_006.png</t>
  </si>
  <si>
    <t>/home/ba4_project/ba4_Hee/Trypanosome/training_dataset4_3_AL4/unlabeled/img/vid07_061_007.png</t>
  </si>
  <si>
    <t>/home/ba4_project/ba4_Hee/Trypanosome/training_dataset4_3_AL4/unlabeled/img/vid07_061_008.png</t>
  </si>
  <si>
    <t>/home/ba4_project/ba4_Hee/Trypanosome/training_dataset4_3_AL4/unlabeled/img/vid07_061_009.png</t>
  </si>
  <si>
    <t>/home/ba4_project/ba4_Hee/Trypanosome/training_dataset4_3_AL4/unlabeled/img/vid07_061_010.png</t>
  </si>
  <si>
    <t>/home/ba4_project/ba4_Hee/Trypanosome/training_dataset4_3_AL4/unlabeled/img/vid07_061_011.png</t>
  </si>
  <si>
    <t>/home/ba4_project/ba4_Hee/Trypanosome/training_dataset4_3_AL4/unlabeled/img/vid07_061_012.png</t>
  </si>
  <si>
    <t>/home/ba4_project/ba4_Hee/Trypanosome/training_dataset4_3_AL4/unlabeled/img/vid07_061_013.png</t>
  </si>
  <si>
    <t>/home/ba4_project/ba4_Hee/Trypanosome/training_dataset4_3_AL4/unlabeled/img/vid07_061_014.png</t>
  </si>
  <si>
    <t>/home/ba4_project/ba4_Hee/Trypanosome/training_dataset4_3_AL4/unlabeled/img/vid07_061_015.png</t>
  </si>
  <si>
    <t>/home/ba4_project/ba4_Hee/Trypanosome/training_dataset4_3_AL4/unlabeled/img/vid07_061_016.png</t>
  </si>
  <si>
    <t>/home/ba4_project/ba4_Hee/Trypanosome/training_dataset4_3_AL4/unlabeled/img/vid07_061_017.png</t>
  </si>
  <si>
    <t>/home/ba4_project/ba4_Hee/Trypanosome/training_dataset4_3_AL4/unlabeled/img/vid07_061_018.png</t>
  </si>
  <si>
    <t>/home/ba4_project/ba4_Hee/Trypanosome/training_dataset4_3_AL4/unlabeled/img/vid07_061_019.png</t>
  </si>
  <si>
    <t>/home/ba4_project/ba4_Hee/Trypanosome/training_dataset4_3_AL4/unlabeled/img/vid07_061_020.png</t>
  </si>
  <si>
    <t>/home/ba4_project/ba4_Hee/Trypanosome/training_dataset4_3_AL4/unlabeled/img/vid07_061_021.png</t>
  </si>
  <si>
    <t>/home/ba4_project/ba4_Hee/Trypanosome/training_dataset4_3_AL4/unlabeled/img/vid07_061_022.png</t>
  </si>
  <si>
    <t>/home/ba4_project/ba4_Hee/Trypanosome/training_dataset4_3_AL4/unlabeled/img/vid07_061_023.png</t>
  </si>
  <si>
    <t>/home/ba4_project/ba4_Hee/Trypanosome/training_dataset4_3_AL4/unlabeled/img/vid07_061_024.png</t>
  </si>
  <si>
    <t>/home/ba4_project/ba4_Hee/Trypanosome/training_dataset4_3_AL4/unlabeled/img/vid07_061_025.png</t>
  </si>
  <si>
    <t>/home/ba4_project/ba4_Hee/Trypanosome/training_dataset4_3_AL4/unlabeled/img/vid07_061_026.png</t>
  </si>
  <si>
    <t>/home/ba4_project/ba4_Hee/Trypanosome/training_dataset4_3_AL4/unlabeled/img/vid07_061_027.png</t>
  </si>
  <si>
    <t>/home/ba4_project/ba4_Hee/Trypanosome/training_dataset4_3_AL4/unlabeled/img/vid07_061_028.png</t>
  </si>
  <si>
    <t>/home/ba4_project/ba4_Hee/Trypanosome/training_dataset4_3_AL4/unlabeled/img/vid07_061_029.png</t>
  </si>
  <si>
    <t>/home/ba4_project/ba4_Hee/Trypanosome/training_dataset4_3_AL4/unlabeled/img/vid07_061_030.png</t>
  </si>
  <si>
    <t>/home/ba4_project/ba4_Hee/Trypanosome/training_dataset4_3_AL4/unlabeled/img/vid07_061_031.png</t>
  </si>
  <si>
    <t>/home/ba4_project/ba4_Hee/Trypanosome/training_dataset4_3_AL4/unlabeled/img/vid07_061_032.png</t>
  </si>
  <si>
    <t>/home/ba4_project/ba4_Hee/Trypanosome/training_dataset4_3_AL4/unlabeled/img/vid07_061_033.png</t>
  </si>
  <si>
    <t>/home/ba4_project/ba4_Hee/Trypanosome/training_dataset4_3_AL4/unlabeled/img/vid07_061_034.png</t>
  </si>
  <si>
    <t>/home/ba4_project/ba4_Hee/Trypanosome/training_dataset4_3_AL4/unlabeled/img/vid07_061_035.png</t>
  </si>
  <si>
    <t>/home/ba4_project/ba4_Hee/Trypanosome/training_dataset4_3_AL4/unlabeled/img/vid07_061_036.png</t>
  </si>
  <si>
    <t>/home/ba4_project/ba4_Hee/Trypanosome/training_dataset4_3_AL4/unlabeled/img/vid07_061_037.png</t>
  </si>
  <si>
    <t>/home/ba4_project/ba4_Hee/Trypanosome/training_dataset4_3_AL4/unlabeled/img/vid07_061_038.png</t>
  </si>
  <si>
    <t>/home/ba4_project/ba4_Hee/Trypanosome/training_dataset4_3_AL4/unlabeled/img/vid07_061_039.png</t>
  </si>
  <si>
    <t>/home/ba4_project/ba4_Hee/Trypanosome/training_dataset4_3_AL4/unlabeled/img/vid07_061_040.png</t>
  </si>
  <si>
    <t>/home/ba4_project/ba4_Hee/Trypanosome/training_dataset4_3_AL4/unlabeled/img/vid07_061_041.png</t>
  </si>
  <si>
    <t>/home/ba4_project/ba4_Hee/Trypanosome/training_dataset4_3_AL4/unlabeled/img/vid07_061_042.png</t>
  </si>
  <si>
    <t>/home/ba4_project/ba4_Hee/Trypanosome/training_dataset4_3_AL4/unlabeled/img/vid07_061_043.png</t>
  </si>
  <si>
    <t>/home/ba4_project/ba4_Hee/Trypanosome/training_dataset4_3_AL4/unlabeled/img/vid07_061_044.png</t>
  </si>
  <si>
    <t>/home/ba4_project/ba4_Hee/Trypanosome/training_dataset4_3_AL4/unlabeled/img/vid07_061_045.png</t>
  </si>
  <si>
    <t>/home/ba4_project/ba4_Hee/Trypanosome/training_dataset4_3_AL4/unlabeled/img/vid07_061_046.png</t>
  </si>
  <si>
    <t>/home/ba4_project/ba4_Hee/Trypanosome/training_dataset4_3_AL4/unlabeled/img/vid07_061_047.png</t>
  </si>
  <si>
    <t>/home/ba4_project/ba4_Hee/Trypanosome/training_dataset4_3_AL4/unlabeled/img/vid07_061_048.png</t>
  </si>
  <si>
    <t>/home/ba4_project/ba4_Hee/Trypanosome/training_dataset4_3_AL4/unlabeled/img/vid07_061_049.png</t>
  </si>
  <si>
    <t>/home/ba4_project/ba4_Hee/Trypanosome/training_dataset4_3_AL4/unlabeled/img/vid07_061_050.png</t>
  </si>
  <si>
    <t>/home/ba4_project/ba4_Hee/Trypanosome/training_dataset4_3_AL4/unlabeled/img/vid07_061_051.png</t>
  </si>
  <si>
    <t>/home/ba4_project/ba4_Hee/Trypanosome/training_dataset4_3_AL4/unlabeled/img/vid07_061_052.png</t>
  </si>
  <si>
    <t>/home/ba4_project/ba4_Hee/Trypanosome/training_dataset4_3_AL4/unlabeled/img/vid07_061_053.png</t>
  </si>
  <si>
    <t>/home/ba4_project/ba4_Hee/Trypanosome/training_dataset4_3_AL4/unlabeled/img/vid07_061_054.png</t>
  </si>
  <si>
    <t>/home/ba4_project/ba4_Hee/Trypanosome/training_dataset4_3_AL4/unlabeled/img/vid07_061_055.png</t>
  </si>
  <si>
    <t>/home/ba4_project/ba4_Hee/Trypanosome/training_dataset4_3_AL4/unlabeled/img/vid07_061_056.png</t>
  </si>
  <si>
    <t>/home/ba4_project/ba4_Hee/Trypanosome/training_dataset4_3_AL4/unlabeled/img/vid07_061_057.png</t>
  </si>
  <si>
    <t>/home/ba4_project/ba4_Hee/Trypanosome/training_dataset4_3_AL4/unlabeled/img/vid07_061_058.png</t>
  </si>
  <si>
    <t>/home/ba4_project/ba4_Hee/Trypanosome/training_dataset4_3_AL4/unlabeled/img/vid07_061_059.png</t>
  </si>
  <si>
    <t>/home/ba4_project/ba4_Hee/Trypanosome/training_dataset4_3_AL4/unlabeled/img/vid07_061_060.png</t>
  </si>
  <si>
    <t>/home/ba4_project/ba4_Hee/Trypanosome/training_dataset4_3_AL4/unlabeled/img/vid07_061_061.png</t>
  </si>
  <si>
    <t>/home/ba4_project/ba4_Hee/Trypanosome/training_dataset4_3_AL4/unlabeled/img/vid07_061_062.png</t>
  </si>
  <si>
    <t>/home/ba4_project/ba4_Hee/Trypanosome/training_dataset4_3_AL4/unlabeled/img/vid07_062_000.png</t>
  </si>
  <si>
    <t>/home/ba4_project/ba4_Hee/Trypanosome/training_dataset4_3_AL4/unlabeled/img/vid07_062_001.png</t>
  </si>
  <si>
    <t>/home/ba4_project/ba4_Hee/Trypanosome/training_dataset4_3_AL4/unlabeled/img/vid07_062_002.png</t>
  </si>
  <si>
    <t>/home/ba4_project/ba4_Hee/Trypanosome/training_dataset4_3_AL4/unlabeled/img/vid07_062_003.png</t>
  </si>
  <si>
    <t>/home/ba4_project/ba4_Hee/Trypanosome/training_dataset4_3_AL4/unlabeled/img/vid07_062_004.png</t>
  </si>
  <si>
    <t>/home/ba4_project/ba4_Hee/Trypanosome/training_dataset4_3_AL4/unlabeled/img/vid07_062_005.png</t>
  </si>
  <si>
    <t>/home/ba4_project/ba4_Hee/Trypanosome/training_dataset4_3_AL4/unlabeled/img/vid07_062_006.png</t>
  </si>
  <si>
    <t>/home/ba4_project/ba4_Hee/Trypanosome/training_dataset4_3_AL4/unlabeled/img/vid07_062_007.png</t>
  </si>
  <si>
    <t>/home/ba4_project/ba4_Hee/Trypanosome/training_dataset4_3_AL4/unlabeled/img/vid07_062_008.png</t>
  </si>
  <si>
    <t>/home/ba4_project/ba4_Hee/Trypanosome/training_dataset4_3_AL4/unlabeled/img/vid07_062_009.png</t>
  </si>
  <si>
    <t>/home/ba4_project/ba4_Hee/Trypanosome/training_dataset4_3_AL4/unlabeled/img/vid07_062_010.png</t>
  </si>
  <si>
    <t>/home/ba4_project/ba4_Hee/Trypanosome/training_dataset4_3_AL4/unlabeled/img/vid07_062_011.png</t>
  </si>
  <si>
    <t>/home/ba4_project/ba4_Hee/Trypanosome/training_dataset4_3_AL4/unlabeled/img/vid07_062_012.png</t>
  </si>
  <si>
    <t>/home/ba4_project/ba4_Hee/Trypanosome/training_dataset4_3_AL4/unlabeled/img/vid07_062_013.png</t>
  </si>
  <si>
    <t>/home/ba4_project/ba4_Hee/Trypanosome/training_dataset4_3_AL4/unlabeled/img/vid07_062_014.png</t>
  </si>
  <si>
    <t>/home/ba4_project/ba4_Hee/Trypanosome/training_dataset4_3_AL4/unlabeled/img/vid07_062_015.png</t>
  </si>
  <si>
    <t>/home/ba4_project/ba4_Hee/Trypanosome/training_dataset4_3_AL4/unlabeled/img/vid07_062_016.png</t>
  </si>
  <si>
    <t>/home/ba4_project/ba4_Hee/Trypanosome/training_dataset4_3_AL4/unlabeled/img/vid07_062_017.png</t>
  </si>
  <si>
    <t>/home/ba4_project/ba4_Hee/Trypanosome/training_dataset4_3_AL4/unlabeled/img/vid07_062_018.png</t>
  </si>
  <si>
    <t>/home/ba4_project/ba4_Hee/Trypanosome/training_dataset4_3_AL4/unlabeled/img/vid07_062_019.png</t>
  </si>
  <si>
    <t>/home/ba4_project/ba4_Hee/Trypanosome/training_dataset4_3_AL4/unlabeled/img/vid07_062_020.png</t>
  </si>
  <si>
    <t>/home/ba4_project/ba4_Hee/Trypanosome/training_dataset4_3_AL4/unlabeled/img/vid07_062_021.png</t>
  </si>
  <si>
    <t>/home/ba4_project/ba4_Hee/Trypanosome/training_dataset4_3_AL4/unlabeled/img/vid07_062_022.png</t>
  </si>
  <si>
    <t>/home/ba4_project/ba4_Hee/Trypanosome/training_dataset4_3_AL4/unlabeled/img/vid07_062_023.png</t>
  </si>
  <si>
    <t>/home/ba4_project/ba4_Hee/Trypanosome/training_dataset4_3_AL4/unlabeled/img/vid07_062_024.png</t>
  </si>
  <si>
    <t>/home/ba4_project/ba4_Hee/Trypanosome/training_dataset4_3_AL4/unlabeled/img/vid07_062_025.png</t>
  </si>
  <si>
    <t>/home/ba4_project/ba4_Hee/Trypanosome/training_dataset4_3_AL4/unlabeled/img/vid07_062_026.png</t>
  </si>
  <si>
    <t>/home/ba4_project/ba4_Hee/Trypanosome/training_dataset4_3_AL4/unlabeled/img/vid07_062_027.png</t>
  </si>
  <si>
    <t>/home/ba4_project/ba4_Hee/Trypanosome/training_dataset4_3_AL4/unlabeled/img/vid07_062_028.png</t>
  </si>
  <si>
    <t>/home/ba4_project/ba4_Hee/Trypanosome/training_dataset4_3_AL4/unlabeled/img/vid07_062_029.png</t>
  </si>
  <si>
    <t>/home/ba4_project/ba4_Hee/Trypanosome/training_dataset4_3_AL4/unlabeled/img/vid07_062_030.png</t>
  </si>
  <si>
    <t>/home/ba4_project/ba4_Hee/Trypanosome/training_dataset4_3_AL4/unlabeled/img/vid07_062_031.png</t>
  </si>
  <si>
    <t>/home/ba4_project/ba4_Hee/Trypanosome/training_dataset4_3_AL4/unlabeled/img/vid07_062_032.png</t>
  </si>
  <si>
    <t>/home/ba4_project/ba4_Hee/Trypanosome/training_dataset4_3_AL4/unlabeled/img/vid07_062_033.png</t>
  </si>
  <si>
    <t>/home/ba4_project/ba4_Hee/Trypanosome/training_dataset4_3_AL4/unlabeled/img/vid07_062_034.png</t>
  </si>
  <si>
    <t>/home/ba4_project/ba4_Hee/Trypanosome/training_dataset4_3_AL4/unlabeled/img/vid07_062_035.png</t>
  </si>
  <si>
    <t>/home/ba4_project/ba4_Hee/Trypanosome/training_dataset4_3_AL4/unlabeled/img/vid07_062_036.png</t>
  </si>
  <si>
    <t>/home/ba4_project/ba4_Hee/Trypanosome/training_dataset4_3_AL4/unlabeled/img/vid07_062_037.png</t>
  </si>
  <si>
    <t>/home/ba4_project/ba4_Hee/Trypanosome/training_dataset4_3_AL4/unlabeled/img/vid07_062_038.png</t>
  </si>
  <si>
    <t>/home/ba4_project/ba4_Hee/Trypanosome/training_dataset4_3_AL4/unlabeled/img/vid07_062_039.png</t>
  </si>
  <si>
    <t>/home/ba4_project/ba4_Hee/Trypanosome/training_dataset4_3_AL4/unlabeled/img/vid07_062_040.png</t>
  </si>
  <si>
    <t>/home/ba4_project/ba4_Hee/Trypanosome/training_dataset4_3_AL4/unlabeled/img/vid07_062_041.png</t>
  </si>
  <si>
    <t>/home/ba4_project/ba4_Hee/Trypanosome/training_dataset4_3_AL4/unlabeled/img/vid07_062_042.png</t>
  </si>
  <si>
    <t>/home/ba4_project/ba4_Hee/Trypanosome/training_dataset4_3_AL4/unlabeled/img/vid07_062_043.png</t>
  </si>
  <si>
    <t>/home/ba4_project/ba4_Hee/Trypanosome/training_dataset4_3_AL4/unlabeled/img/vid07_062_044.png</t>
  </si>
  <si>
    <t>/home/ba4_project/ba4_Hee/Trypanosome/training_dataset4_3_AL4/unlabeled/img/vid07_062_045.png</t>
  </si>
  <si>
    <t>/home/ba4_project/ba4_Hee/Trypanosome/training_dataset4_3_AL4/unlabeled/img/vid07_062_046.png</t>
  </si>
  <si>
    <t>/home/ba4_project/ba4_Hee/Trypanosome/training_dataset4_3_AL4/unlabeled/img/vid07_062_047.png</t>
  </si>
  <si>
    <t>/home/ba4_project/ba4_Hee/Trypanosome/training_dataset4_3_AL4/unlabeled/img/vid07_062_048.png</t>
  </si>
  <si>
    <t>/home/ba4_project/ba4_Hee/Trypanosome/training_dataset4_3_AL4/unlabeled/img/vid07_062_049.png</t>
  </si>
  <si>
    <t>/home/ba4_project/ba4_Hee/Trypanosome/training_dataset4_3_AL4/unlabeled/img/vid07_062_050.png</t>
  </si>
  <si>
    <t>/home/ba4_project/ba4_Hee/Trypanosome/training_dataset4_3_AL4/unlabeled/img/vid07_062_051.png</t>
  </si>
  <si>
    <t>/home/ba4_project/ba4_Hee/Trypanosome/training_dataset4_3_AL4/unlabeled/img/vid07_062_052.png</t>
  </si>
  <si>
    <t>/home/ba4_project/ba4_Hee/Trypanosome/training_dataset4_3_AL4/unlabeled/img/vid07_062_053.png</t>
  </si>
  <si>
    <t>/home/ba4_project/ba4_Hee/Trypanosome/training_dataset4_3_AL4/unlabeled/img/vid07_062_054.png</t>
  </si>
  <si>
    <t>/home/ba4_project/ba4_Hee/Trypanosome/training_dataset4_3_AL4/unlabeled/img/vid07_062_055.png</t>
  </si>
  <si>
    <t>/home/ba4_project/ba4_Hee/Trypanosome/training_dataset4_3_AL4/unlabeled/img/vid07_062_056.png</t>
  </si>
  <si>
    <t>/home/ba4_project/ba4_Hee/Trypanosome/training_dataset4_3_AL4/unlabeled/img/vid07_062_057.png</t>
  </si>
  <si>
    <t>/home/ba4_project/ba4_Hee/Trypanosome/training_dataset4_3_AL4/unlabeled/img/vid07_062_058.png</t>
  </si>
  <si>
    <t>/home/ba4_project/ba4_Hee/Trypanosome/training_dataset4_3_AL4/unlabeled/img/vid07_062_059.png</t>
  </si>
  <si>
    <t>/home/ba4_project/ba4_Hee/Trypanosome/training_dataset4_3_AL4/unlabeled/img/vid07_062_060.png</t>
  </si>
  <si>
    <t>/home/ba4_project/ba4_Hee/Trypanosome/training_dataset4_3_AL4/unlabeled/img/vid07_062_061.png</t>
  </si>
  <si>
    <t>/home/ba4_project/ba4_Hee/Trypanosome/training_dataset4_3_AL4/unlabeled/img/vid07_063_000.png</t>
  </si>
  <si>
    <t>/home/ba4_project/ba4_Hee/Trypanosome/training_dataset4_3_AL4/unlabeled/img/vid07_063_001.png</t>
  </si>
  <si>
    <t>/home/ba4_project/ba4_Hee/Trypanosome/training_dataset4_3_AL4/unlabeled/img/vid07_063_002.png</t>
  </si>
  <si>
    <t>/home/ba4_project/ba4_Hee/Trypanosome/training_dataset4_3_AL4/unlabeled/img/vid07_063_003.png</t>
  </si>
  <si>
    <t>/home/ba4_project/ba4_Hee/Trypanosome/training_dataset4_3_AL4/unlabeled/img/vid07_063_004.png</t>
  </si>
  <si>
    <t>/home/ba4_project/ba4_Hee/Trypanosome/training_dataset4_3_AL4/unlabeled/img/vid07_063_005.png</t>
  </si>
  <si>
    <t>/home/ba4_project/ba4_Hee/Trypanosome/training_dataset4_3_AL4/unlabeled/img/vid07_063_006.png</t>
  </si>
  <si>
    <t>/home/ba4_project/ba4_Hee/Trypanosome/training_dataset4_3_AL4/unlabeled/img/vid07_063_007.png</t>
  </si>
  <si>
    <t>/home/ba4_project/ba4_Hee/Trypanosome/training_dataset4_3_AL4/unlabeled/img/vid07_063_008.png</t>
  </si>
  <si>
    <t>/home/ba4_project/ba4_Hee/Trypanosome/training_dataset4_3_AL4/unlabeled/img/vid07_063_009.png</t>
  </si>
  <si>
    <t>/home/ba4_project/ba4_Hee/Trypanosome/training_dataset4_3_AL4/unlabeled/img/vid07_063_010.png</t>
  </si>
  <si>
    <t>/home/ba4_project/ba4_Hee/Trypanosome/training_dataset4_3_AL4/unlabeled/img/vid07_063_011.png</t>
  </si>
  <si>
    <t>/home/ba4_project/ba4_Hee/Trypanosome/training_dataset4_3_AL4/unlabeled/img/vid07_063_012.png</t>
  </si>
  <si>
    <t>/home/ba4_project/ba4_Hee/Trypanosome/training_dataset4_3_AL4/unlabeled/img/vid07_063_013.png</t>
  </si>
  <si>
    <t>/home/ba4_project/ba4_Hee/Trypanosome/training_dataset4_3_AL4/unlabeled/img/vid07_063_014.png</t>
  </si>
  <si>
    <t>/home/ba4_project/ba4_Hee/Trypanosome/training_dataset4_3_AL4/unlabeled/img/vid07_063_015.png</t>
  </si>
  <si>
    <t>/home/ba4_project/ba4_Hee/Trypanosome/training_dataset4_3_AL4/unlabeled/img/vid07_063_016.png</t>
  </si>
  <si>
    <t>/home/ba4_project/ba4_Hee/Trypanosome/training_dataset4_3_AL4/unlabeled/img/vid07_063_017.png</t>
  </si>
  <si>
    <t>/home/ba4_project/ba4_Hee/Trypanosome/training_dataset4_3_AL4/unlabeled/img/vid07_063_018.png</t>
  </si>
  <si>
    <t>/home/ba4_project/ba4_Hee/Trypanosome/training_dataset4_3_AL4/unlabeled/img/vid07_063_019.png</t>
  </si>
  <si>
    <t>/home/ba4_project/ba4_Hee/Trypanosome/training_dataset4_3_AL4/unlabeled/img/vid07_063_020.png</t>
  </si>
  <si>
    <t>/home/ba4_project/ba4_Hee/Trypanosome/training_dataset4_3_AL4/unlabeled/img/vid07_063_021.png</t>
  </si>
  <si>
    <t>/home/ba4_project/ba4_Hee/Trypanosome/training_dataset4_3_AL4/unlabeled/img/vid07_063_022.png</t>
  </si>
  <si>
    <t>/home/ba4_project/ba4_Hee/Trypanosome/training_dataset4_3_AL4/unlabeled/img/vid07_063_023.png</t>
  </si>
  <si>
    <t>/home/ba4_project/ba4_Hee/Trypanosome/training_dataset4_3_AL4/unlabeled/img/vid07_063_024.png</t>
  </si>
  <si>
    <t>/home/ba4_project/ba4_Hee/Trypanosome/training_dataset4_3_AL4/unlabeled/img/vid07_063_025.png</t>
  </si>
  <si>
    <t>/home/ba4_project/ba4_Hee/Trypanosome/training_dataset4_3_AL4/unlabeled/img/vid07_063_026.png</t>
  </si>
  <si>
    <t>/home/ba4_project/ba4_Hee/Trypanosome/training_dataset4_3_AL4/unlabeled/img/vid07_063_027.png</t>
  </si>
  <si>
    <t>/home/ba4_project/ba4_Hee/Trypanosome/training_dataset4_3_AL4/unlabeled/img/vid07_063_028.png</t>
  </si>
  <si>
    <t>/home/ba4_project/ba4_Hee/Trypanosome/training_dataset4_3_AL4/unlabeled/img/vid07_063_029.png</t>
  </si>
  <si>
    <t>/home/ba4_project/ba4_Hee/Trypanosome/training_dataset4_3_AL4/unlabeled/img/vid07_063_030.png</t>
  </si>
  <si>
    <t>/home/ba4_project/ba4_Hee/Trypanosome/training_dataset4_3_AL4/unlabeled/img/vid07_063_031.png</t>
  </si>
  <si>
    <t>/home/ba4_project/ba4_Hee/Trypanosome/training_dataset4_3_AL4/unlabeled/img/vid07_063_032.png</t>
  </si>
  <si>
    <t>/home/ba4_project/ba4_Hee/Trypanosome/training_dataset4_3_AL4/unlabeled/img/vid07_063_033.png</t>
  </si>
  <si>
    <t>/home/ba4_project/ba4_Hee/Trypanosome/training_dataset4_3_AL4/unlabeled/img/vid07_063_034.png</t>
  </si>
  <si>
    <t>/home/ba4_project/ba4_Hee/Trypanosome/training_dataset4_3_AL4/unlabeled/img/vid07_063_035.png</t>
  </si>
  <si>
    <t>/home/ba4_project/ba4_Hee/Trypanosome/training_dataset4_3_AL4/unlabeled/img/vid07_063_036.png</t>
  </si>
  <si>
    <t>/home/ba4_project/ba4_Hee/Trypanosome/training_dataset4_3_AL4/unlabeled/img/vid07_063_037.png</t>
  </si>
  <si>
    <t>/home/ba4_project/ba4_Hee/Trypanosome/training_dataset4_3_AL4/unlabeled/img/vid07_063_038.png</t>
  </si>
  <si>
    <t>/home/ba4_project/ba4_Hee/Trypanosome/training_dataset4_3_AL4/unlabeled/img/vid07_063_039.png</t>
  </si>
  <si>
    <t>/home/ba4_project/ba4_Hee/Trypanosome/training_dataset4_3_AL4/unlabeled/img/vid07_063_040.png</t>
  </si>
  <si>
    <t>/home/ba4_project/ba4_Hee/Trypanosome/training_dataset4_3_AL4/unlabeled/img/vid07_063_041.png</t>
  </si>
  <si>
    <t>/home/ba4_project/ba4_Hee/Trypanosome/training_dataset4_3_AL4/unlabeled/img/vid07_063_042.png</t>
  </si>
  <si>
    <t>/home/ba4_project/ba4_Hee/Trypanosome/training_dataset4_3_AL4/unlabeled/img/vid07_063_043.png</t>
  </si>
  <si>
    <t>/home/ba4_project/ba4_Hee/Trypanosome/training_dataset4_3_AL4/unlabeled/img/vid07_063_044.png</t>
  </si>
  <si>
    <t>/home/ba4_project/ba4_Hee/Trypanosome/training_dataset4_3_AL4/unlabeled/img/vid07_063_045.png</t>
  </si>
  <si>
    <t>/home/ba4_project/ba4_Hee/Trypanosome/training_dataset4_3_AL4/unlabeled/img/vid07_063_046.png</t>
  </si>
  <si>
    <t>/home/ba4_project/ba4_Hee/Trypanosome/training_dataset4_3_AL4/unlabeled/img/vid07_063_047.png</t>
  </si>
  <si>
    <t>/home/ba4_project/ba4_Hee/Trypanosome/training_dataset4_3_AL4/unlabeled/img/vid07_063_048.png</t>
  </si>
  <si>
    <t>/home/ba4_project/ba4_Hee/Trypanosome/training_dataset4_3_AL4/unlabeled/img/vid07_063_049.png</t>
  </si>
  <si>
    <t>/home/ba4_project/ba4_Hee/Trypanosome/training_dataset4_3_AL4/unlabeled/img/vid07_063_050.png</t>
  </si>
  <si>
    <t>/home/ba4_project/ba4_Hee/Trypanosome/training_dataset4_3_AL4/unlabeled/img/vid07_063_051.png</t>
  </si>
  <si>
    <t>/home/ba4_project/ba4_Hee/Trypanosome/training_dataset4_3_AL4/unlabeled/img/vid07_063_052.png</t>
  </si>
  <si>
    <t>/home/ba4_project/ba4_Hee/Trypanosome/training_dataset4_3_AL4/unlabeled/img/vid07_063_053.png</t>
  </si>
  <si>
    <t>/home/ba4_project/ba4_Hee/Trypanosome/training_dataset4_3_AL4/unlabeled/img/vid07_063_054.png</t>
  </si>
  <si>
    <t>/home/ba4_project/ba4_Hee/Trypanosome/training_dataset4_3_AL4/unlabeled/img/vid07_063_055.png</t>
  </si>
  <si>
    <t>/home/ba4_project/ba4_Hee/Trypanosome/training_dataset4_3_AL4/unlabeled/img/vid07_063_056.png</t>
  </si>
  <si>
    <t>/home/ba4_project/ba4_Hee/Trypanosome/training_dataset4_3_AL4/unlabeled/img/vid07_063_057.png</t>
  </si>
  <si>
    <t>/home/ba4_project/ba4_Hee/Trypanosome/training_dataset4_3_AL4/unlabeled/img/vid07_063_058.png</t>
  </si>
  <si>
    <t>/home/ba4_project/ba4_Hee/Trypanosome/training_dataset4_3_AL4/unlabeled/img/vid07_063_059.png</t>
  </si>
  <si>
    <t>/home/ba4_project/ba4_Hee/Trypanosome/training_dataset4_3_AL4/unlabeled/img/vid07_063_060.png</t>
  </si>
  <si>
    <t>/home/ba4_project/ba4_Hee/Trypanosome/training_dataset4_3_AL4/unlabeled/img/vid07_063_061.png</t>
  </si>
  <si>
    <t>/home/ba4_project/ba4_Hee/Trypanosome/training_dataset4_3_AL4/unlabeled/img/vid07_063_062.png</t>
  </si>
  <si>
    <t>/home/ba4_project/ba4_Hee/Trypanosome/training_dataset4_3_AL4/unlabeled/img/vid07_064_000.png</t>
  </si>
  <si>
    <t>/home/ba4_project/ba4_Hee/Trypanosome/training_dataset4_3_AL4/unlabeled/img/vid07_064_001.png</t>
  </si>
  <si>
    <t>/home/ba4_project/ba4_Hee/Trypanosome/training_dataset4_3_AL4/unlabeled/img/vid07_064_002.png</t>
  </si>
  <si>
    <t>/home/ba4_project/ba4_Hee/Trypanosome/training_dataset4_3_AL4/unlabeled/img/vid07_064_003.png</t>
  </si>
  <si>
    <t>/home/ba4_project/ba4_Hee/Trypanosome/training_dataset4_3_AL4/unlabeled/img/vid07_064_004.png</t>
  </si>
  <si>
    <t>/home/ba4_project/ba4_Hee/Trypanosome/training_dataset4_3_AL4/unlabeled/img/vid07_064_005.png</t>
  </si>
  <si>
    <t>/home/ba4_project/ba4_Hee/Trypanosome/training_dataset4_3_AL4/unlabeled/img/vid07_064_006.png</t>
  </si>
  <si>
    <t>/home/ba4_project/ba4_Hee/Trypanosome/training_dataset4_3_AL4/unlabeled/img/vid07_064_007.png</t>
  </si>
  <si>
    <t>/home/ba4_project/ba4_Hee/Trypanosome/training_dataset4_3_AL4/unlabeled/img/vid07_064_008.png</t>
  </si>
  <si>
    <t>/home/ba4_project/ba4_Hee/Trypanosome/training_dataset4_3_AL4/unlabeled/img/vid07_064_009.png</t>
  </si>
  <si>
    <t>/home/ba4_project/ba4_Hee/Trypanosome/training_dataset4_3_AL4/unlabeled/img/vid07_064_010.png</t>
  </si>
  <si>
    <t>/home/ba4_project/ba4_Hee/Trypanosome/training_dataset4_3_AL4/unlabeled/img/vid07_064_011.png</t>
  </si>
  <si>
    <t>/home/ba4_project/ba4_Hee/Trypanosome/training_dataset4_3_AL4/unlabeled/img/vid07_064_012.png</t>
  </si>
  <si>
    <t>/home/ba4_project/ba4_Hee/Trypanosome/training_dataset4_3_AL4/unlabeled/img/vid07_064_013.png</t>
  </si>
  <si>
    <t>/home/ba4_project/ba4_Hee/Trypanosome/training_dataset4_3_AL4/unlabeled/img/vid07_064_014.png</t>
  </si>
  <si>
    <t>/home/ba4_project/ba4_Hee/Trypanosome/training_dataset4_3_AL4/unlabeled/img/vid07_064_015.png</t>
  </si>
  <si>
    <t>/home/ba4_project/ba4_Hee/Trypanosome/training_dataset4_3_AL4/unlabeled/img/vid07_064_016.png</t>
  </si>
  <si>
    <t>/home/ba4_project/ba4_Hee/Trypanosome/training_dataset4_3_AL4/unlabeled/img/vid07_064_017.png</t>
  </si>
  <si>
    <t>/home/ba4_project/ba4_Hee/Trypanosome/training_dataset4_3_AL4/unlabeled/img/vid07_064_018.png</t>
  </si>
  <si>
    <t>/home/ba4_project/ba4_Hee/Trypanosome/training_dataset4_3_AL4/unlabeled/img/vid07_064_019.png</t>
  </si>
  <si>
    <t>/home/ba4_project/ba4_Hee/Trypanosome/training_dataset4_3_AL4/unlabeled/img/vid07_064_020.png</t>
  </si>
  <si>
    <t>/home/ba4_project/ba4_Hee/Trypanosome/training_dataset4_3_AL4/unlabeled/img/vid07_064_021.png</t>
  </si>
  <si>
    <t>/home/ba4_project/ba4_Hee/Trypanosome/training_dataset4_3_AL4/unlabeled/img/vid07_064_022.png</t>
  </si>
  <si>
    <t>/home/ba4_project/ba4_Hee/Trypanosome/training_dataset4_3_AL4/unlabeled/img/vid07_064_023.png</t>
  </si>
  <si>
    <t>/home/ba4_project/ba4_Hee/Trypanosome/training_dataset4_3_AL4/unlabeled/img/vid07_064_024.png</t>
  </si>
  <si>
    <t>/home/ba4_project/ba4_Hee/Trypanosome/training_dataset4_3_AL4/unlabeled/img/vid07_064_025.png</t>
  </si>
  <si>
    <t>/home/ba4_project/ba4_Hee/Trypanosome/training_dataset4_3_AL4/unlabeled/img/vid07_064_026.png</t>
  </si>
  <si>
    <t>/home/ba4_project/ba4_Hee/Trypanosome/training_dataset4_3_AL4/unlabeled/img/vid07_064_027.png</t>
  </si>
  <si>
    <t>/home/ba4_project/ba4_Hee/Trypanosome/training_dataset4_3_AL4/unlabeled/img/vid07_064_028.png</t>
  </si>
  <si>
    <t>/home/ba4_project/ba4_Hee/Trypanosome/training_dataset4_3_AL4/unlabeled/img/vid07_064_029.png</t>
  </si>
  <si>
    <t>/home/ba4_project/ba4_Hee/Trypanosome/training_dataset4_3_AL4/unlabeled/img/vid07_064_030.png</t>
  </si>
  <si>
    <t>/home/ba4_project/ba4_Hee/Trypanosome/training_dataset4_3_AL4/unlabeled/img/vid07_064_031.png</t>
  </si>
  <si>
    <t>/home/ba4_project/ba4_Hee/Trypanosome/training_dataset4_3_AL4/unlabeled/img/vid07_064_032.png</t>
  </si>
  <si>
    <t>/home/ba4_project/ba4_Hee/Trypanosome/training_dataset4_3_AL4/unlabeled/img/vid07_064_033.png</t>
  </si>
  <si>
    <t>/home/ba4_project/ba4_Hee/Trypanosome/training_dataset4_3_AL4/unlabeled/img/vid07_064_034.png</t>
  </si>
  <si>
    <t>/home/ba4_project/ba4_Hee/Trypanosome/training_dataset4_3_AL4/unlabeled/img/vid07_064_035.png</t>
  </si>
  <si>
    <t>/home/ba4_project/ba4_Hee/Trypanosome/training_dataset4_3_AL4/unlabeled/img/vid07_064_036.png</t>
  </si>
  <si>
    <t>/home/ba4_project/ba4_Hee/Trypanosome/training_dataset4_3_AL4/unlabeled/img/vid07_064_037.png</t>
  </si>
  <si>
    <t>/home/ba4_project/ba4_Hee/Trypanosome/training_dataset4_3_AL4/unlabeled/img/vid07_064_038.png</t>
  </si>
  <si>
    <t>/home/ba4_project/ba4_Hee/Trypanosome/training_dataset4_3_AL4/unlabeled/img/vid07_064_039.png</t>
  </si>
  <si>
    <t>/home/ba4_project/ba4_Hee/Trypanosome/training_dataset4_3_AL4/unlabeled/img/vid07_064_040.png</t>
  </si>
  <si>
    <t>/home/ba4_project/ba4_Hee/Trypanosome/training_dataset4_3_AL4/unlabeled/img/vid07_064_041.png</t>
  </si>
  <si>
    <t>/home/ba4_project/ba4_Hee/Trypanosome/training_dataset4_3_AL4/unlabeled/img/vid07_064_042.png</t>
  </si>
  <si>
    <t>/home/ba4_project/ba4_Hee/Trypanosome/training_dataset4_3_AL4/unlabeled/img/vid07_064_043.png</t>
  </si>
  <si>
    <t>/home/ba4_project/ba4_Hee/Trypanosome/training_dataset4_3_AL4/unlabeled/img/vid07_064_044.png</t>
  </si>
  <si>
    <t>/home/ba4_project/ba4_Hee/Trypanosome/training_dataset4_3_AL4/unlabeled/img/vid07_064_045.png</t>
  </si>
  <si>
    <t>/home/ba4_project/ba4_Hee/Trypanosome/training_dataset4_3_AL4/unlabeled/img/vid07_064_046.png</t>
  </si>
  <si>
    <t>/home/ba4_project/ba4_Hee/Trypanosome/training_dataset4_3_AL4/unlabeled/img/vid07_064_047.png</t>
  </si>
  <si>
    <t>/home/ba4_project/ba4_Hee/Trypanosome/training_dataset4_3_AL4/unlabeled/img/vid07_064_048.png</t>
  </si>
  <si>
    <t>/home/ba4_project/ba4_Hee/Trypanosome/training_dataset4_3_AL4/unlabeled/img/vid07_064_049.png</t>
  </si>
  <si>
    <t>/home/ba4_project/ba4_Hee/Trypanosome/training_dataset4_3_AL4/unlabeled/img/vid07_064_050.png</t>
  </si>
  <si>
    <t>/home/ba4_project/ba4_Hee/Trypanosome/training_dataset4_3_AL4/unlabeled/img/vid07_064_051.png</t>
  </si>
  <si>
    <t>/home/ba4_project/ba4_Hee/Trypanosome/training_dataset4_3_AL4/unlabeled/img/vid07_064_052.png</t>
  </si>
  <si>
    <t>/home/ba4_project/ba4_Hee/Trypanosome/training_dataset4_3_AL4/unlabeled/img/vid07_064_053.png</t>
  </si>
  <si>
    <t>/home/ba4_project/ba4_Hee/Trypanosome/training_dataset4_3_AL4/unlabeled/img/vid07_064_054.png</t>
  </si>
  <si>
    <t>/home/ba4_project/ba4_Hee/Trypanosome/training_dataset4_3_AL4/unlabeled/img/vid07_064_055.png</t>
  </si>
  <si>
    <t>/home/ba4_project/ba4_Hee/Trypanosome/training_dataset4_3_AL4/unlabeled/img/vid07_064_056.png</t>
  </si>
  <si>
    <t>/home/ba4_project/ba4_Hee/Trypanosome/training_dataset4_3_AL4/unlabeled/img/vid07_064_057.png</t>
  </si>
  <si>
    <t>/home/ba4_project/ba4_Hee/Trypanosome/training_dataset4_3_AL4/unlabeled/img/vid07_064_058.png</t>
  </si>
  <si>
    <t>/home/ba4_project/ba4_Hee/Trypanosome/training_dataset4_3_AL4/unlabeled/img/vid07_064_059.png</t>
  </si>
  <si>
    <t>/home/ba4_project/ba4_Hee/Trypanosome/training_dataset4_3_AL4/unlabeled/img/vid07_064_060.png</t>
  </si>
  <si>
    <t>/home/ba4_project/ba4_Hee/Trypanosome/training_dataset4_3_AL4/unlabeled/img/vid07_064_061.png</t>
  </si>
  <si>
    <t>/home/ba4_project/ba4_Hee/Trypanosome/training_dataset4_3_AL4/unlabeled/img/vid07_064_062.png</t>
  </si>
  <si>
    <t>/home/ba4_project/ba4_Hee/Trypanosome/training_dataset4_3_AL4/unlabeled/img/vid07_065_000.png</t>
  </si>
  <si>
    <t>/home/ba4_project/ba4_Hee/Trypanosome/training_dataset4_3_AL4/unlabeled/img/vid07_065_001.png</t>
  </si>
  <si>
    <t>/home/ba4_project/ba4_Hee/Trypanosome/training_dataset4_3_AL4/unlabeled/img/vid07_065_002.png</t>
  </si>
  <si>
    <t>/home/ba4_project/ba4_Hee/Trypanosome/training_dataset4_3_AL4/unlabeled/img/vid07_065_003.png</t>
  </si>
  <si>
    <t>/home/ba4_project/ba4_Hee/Trypanosome/training_dataset4_3_AL4/unlabeled/img/vid07_065_004.png</t>
  </si>
  <si>
    <t>/home/ba4_project/ba4_Hee/Trypanosome/training_dataset4_3_AL4/unlabeled/img/vid07_065_005.png</t>
  </si>
  <si>
    <t>/home/ba4_project/ba4_Hee/Trypanosome/training_dataset4_3_AL4/unlabeled/img/vid07_065_006.png</t>
  </si>
  <si>
    <t>/home/ba4_project/ba4_Hee/Trypanosome/training_dataset4_3_AL4/unlabeled/img/vid07_065_007.png</t>
  </si>
  <si>
    <t>/home/ba4_project/ba4_Hee/Trypanosome/training_dataset4_3_AL4/unlabeled/img/vid07_065_008.png</t>
  </si>
  <si>
    <t>/home/ba4_project/ba4_Hee/Trypanosome/training_dataset4_3_AL4/unlabeled/img/vid07_065_009.png</t>
  </si>
  <si>
    <t>/home/ba4_project/ba4_Hee/Trypanosome/training_dataset4_3_AL4/unlabeled/img/vid07_065_010.png</t>
  </si>
  <si>
    <t>/home/ba4_project/ba4_Hee/Trypanosome/training_dataset4_3_AL4/unlabeled/img/vid07_065_011.png</t>
  </si>
  <si>
    <t>/home/ba4_project/ba4_Hee/Trypanosome/training_dataset4_3_AL4/unlabeled/img/vid07_065_012.png</t>
  </si>
  <si>
    <t>/home/ba4_project/ba4_Hee/Trypanosome/training_dataset4_3_AL4/unlabeled/img/vid07_065_013.png</t>
  </si>
  <si>
    <t>/home/ba4_project/ba4_Hee/Trypanosome/training_dataset4_3_AL4/unlabeled/img/vid07_065_014.png</t>
  </si>
  <si>
    <t>/home/ba4_project/ba4_Hee/Trypanosome/training_dataset4_3_AL4/unlabeled/img/vid07_065_015.png</t>
  </si>
  <si>
    <t>/home/ba4_project/ba4_Hee/Trypanosome/training_dataset4_3_AL4/unlabeled/img/vid07_065_016.png</t>
  </si>
  <si>
    <t>/home/ba4_project/ba4_Hee/Trypanosome/training_dataset4_3_AL4/unlabeled/img/vid07_065_017.png</t>
  </si>
  <si>
    <t>/home/ba4_project/ba4_Hee/Trypanosome/training_dataset4_3_AL4/unlabeled/img/vid07_065_018.png</t>
  </si>
  <si>
    <t>/home/ba4_project/ba4_Hee/Trypanosome/training_dataset4_3_AL4/unlabeled/img/vid07_065_019.png</t>
  </si>
  <si>
    <t>/home/ba4_project/ba4_Hee/Trypanosome/training_dataset4_3_AL4/unlabeled/img/vid07_065_020.png</t>
  </si>
  <si>
    <t>/home/ba4_project/ba4_Hee/Trypanosome/training_dataset4_3_AL4/unlabeled/img/vid07_065_021.png</t>
  </si>
  <si>
    <t>/home/ba4_project/ba4_Hee/Trypanosome/training_dataset4_3_AL4/unlabeled/img/vid07_065_022.png</t>
  </si>
  <si>
    <t>/home/ba4_project/ba4_Hee/Trypanosome/training_dataset4_3_AL4/unlabeled/img/vid07_065_023.png</t>
  </si>
  <si>
    <t>/home/ba4_project/ba4_Hee/Trypanosome/training_dataset4_3_AL4/unlabeled/img/vid07_065_024.png</t>
  </si>
  <si>
    <t>/home/ba4_project/ba4_Hee/Trypanosome/training_dataset4_3_AL4/unlabeled/img/vid07_065_025.png</t>
  </si>
  <si>
    <t>/home/ba4_project/ba4_Hee/Trypanosome/training_dataset4_3_AL4/unlabeled/img/vid07_065_026.png</t>
  </si>
  <si>
    <t>/home/ba4_project/ba4_Hee/Trypanosome/training_dataset4_3_AL4/unlabeled/img/vid07_065_027.png</t>
  </si>
  <si>
    <t>/home/ba4_project/ba4_Hee/Trypanosome/training_dataset4_3_AL4/unlabeled/img/vid07_065_028.png</t>
  </si>
  <si>
    <t>/home/ba4_project/ba4_Hee/Trypanosome/training_dataset4_3_AL4/unlabeled/img/vid07_065_029.png</t>
  </si>
  <si>
    <t>/home/ba4_project/ba4_Hee/Trypanosome/training_dataset4_3_AL4/unlabeled/img/vid07_065_030.png</t>
  </si>
  <si>
    <t>/home/ba4_project/ba4_Hee/Trypanosome/training_dataset4_3_AL4/unlabeled/img/vid07_065_031.png</t>
  </si>
  <si>
    <t>/home/ba4_project/ba4_Hee/Trypanosome/training_dataset4_3_AL4/unlabeled/img/vid07_065_032.png</t>
  </si>
  <si>
    <t>/home/ba4_project/ba4_Hee/Trypanosome/training_dataset4_3_AL4/unlabeled/img/vid07_065_033.png</t>
  </si>
  <si>
    <t>/home/ba4_project/ba4_Hee/Trypanosome/training_dataset4_3_AL4/unlabeled/img/vid07_065_034.png</t>
  </si>
  <si>
    <t>/home/ba4_project/ba4_Hee/Trypanosome/training_dataset4_3_AL4/unlabeled/img/vid07_065_035.png</t>
  </si>
  <si>
    <t>/home/ba4_project/ba4_Hee/Trypanosome/training_dataset4_3_AL4/unlabeled/img/vid07_065_036.png</t>
  </si>
  <si>
    <t>/home/ba4_project/ba4_Hee/Trypanosome/training_dataset4_3_AL4/unlabeled/img/vid07_065_037.png</t>
  </si>
  <si>
    <t>/home/ba4_project/ba4_Hee/Trypanosome/training_dataset4_3_AL4/unlabeled/img/vid07_065_038.png</t>
  </si>
  <si>
    <t>/home/ba4_project/ba4_Hee/Trypanosome/training_dataset4_3_AL4/unlabeled/img/vid07_065_039.png</t>
  </si>
  <si>
    <t>/home/ba4_project/ba4_Hee/Trypanosome/training_dataset4_3_AL4/unlabeled/img/vid07_065_040.png</t>
  </si>
  <si>
    <t>/home/ba4_project/ba4_Hee/Trypanosome/training_dataset4_3_AL4/unlabeled/img/vid07_065_041.png</t>
  </si>
  <si>
    <t>/home/ba4_project/ba4_Hee/Trypanosome/training_dataset4_3_AL4/unlabeled/img/vid07_065_042.png</t>
  </si>
  <si>
    <t>/home/ba4_project/ba4_Hee/Trypanosome/training_dataset4_3_AL4/unlabeled/img/vid07_065_043.png</t>
  </si>
  <si>
    <t>/home/ba4_project/ba4_Hee/Trypanosome/training_dataset4_3_AL4/unlabeled/img/vid07_065_044.png</t>
  </si>
  <si>
    <t>/home/ba4_project/ba4_Hee/Trypanosome/training_dataset4_3_AL4/unlabeled/img/vid07_065_045.png</t>
  </si>
  <si>
    <t>/home/ba4_project/ba4_Hee/Trypanosome/training_dataset4_3_AL4/unlabeled/img/vid07_065_046.png</t>
  </si>
  <si>
    <t>/home/ba4_project/ba4_Hee/Trypanosome/training_dataset4_3_AL4/unlabeled/img/vid07_065_047.png</t>
  </si>
  <si>
    <t>/home/ba4_project/ba4_Hee/Trypanosome/training_dataset4_3_AL4/unlabeled/img/vid07_065_048.png</t>
  </si>
  <si>
    <t>/home/ba4_project/ba4_Hee/Trypanosome/training_dataset4_3_AL4/unlabeled/img/vid07_065_049.png</t>
  </si>
  <si>
    <t>/home/ba4_project/ba4_Hee/Trypanosome/training_dataset4_3_AL4/unlabeled/img/vid07_065_050.png</t>
  </si>
  <si>
    <t>/home/ba4_project/ba4_Hee/Trypanosome/training_dataset4_3_AL4/unlabeled/img/vid07_065_051.png</t>
  </si>
  <si>
    <t>/home/ba4_project/ba4_Hee/Trypanosome/training_dataset4_3_AL4/unlabeled/img/vid07_065_052.png</t>
  </si>
  <si>
    <t>/home/ba4_project/ba4_Hee/Trypanosome/training_dataset4_3_AL4/unlabeled/img/vid07_065_053.png</t>
  </si>
  <si>
    <t>/home/ba4_project/ba4_Hee/Trypanosome/training_dataset4_3_AL4/unlabeled/img/vid07_065_054.png</t>
  </si>
  <si>
    <t>/home/ba4_project/ba4_Hee/Trypanosome/training_dataset4_3_AL4/unlabeled/img/vid07_065_055.png</t>
  </si>
  <si>
    <t>/home/ba4_project/ba4_Hee/Trypanosome/training_dataset4_3_AL4/unlabeled/img/vid07_065_056.png</t>
  </si>
  <si>
    <t>/home/ba4_project/ba4_Hee/Trypanosome/training_dataset4_3_AL4/unlabeled/img/vid07_065_057.png</t>
  </si>
  <si>
    <t>/home/ba4_project/ba4_Hee/Trypanosome/training_dataset4_3_AL4/unlabeled/img/vid07_065_058.png</t>
  </si>
  <si>
    <t>/home/ba4_project/ba4_Hee/Trypanosome/training_dataset4_3_AL4/unlabeled/img/vid07_065_059.png</t>
  </si>
  <si>
    <t>/home/ba4_project/ba4_Hee/Trypanosome/training_dataset4_3_AL4/unlabeled/img/vid07_065_060.png</t>
  </si>
  <si>
    <t>/home/ba4_project/ba4_Hee/Trypanosome/training_dataset4_3_AL4/unlabeled/img/vid07_065_061.png</t>
  </si>
  <si>
    <t>/home/ba4_project/ba4_Hee/Trypanosome/training_dataset4_3_AL4/unlabeled/img/vid07_065_062.png</t>
  </si>
  <si>
    <t>/home/ba4_project/ba4_Hee/Trypanosome/training_dataset4_3_AL4/unlabeled/img/vid07_066_001.png</t>
  </si>
  <si>
    <t>/home/ba4_project/ba4_Hee/Trypanosome/training_dataset4_3_AL4/unlabeled/img/vid07_066_002.png</t>
  </si>
  <si>
    <t>/home/ba4_project/ba4_Hee/Trypanosome/training_dataset4_3_AL4/unlabeled/img/vid07_066_003.png</t>
  </si>
  <si>
    <t>/home/ba4_project/ba4_Hee/Trypanosome/training_dataset4_3_AL4/unlabeled/img/vid07_066_004.png</t>
  </si>
  <si>
    <t>/home/ba4_project/ba4_Hee/Trypanosome/training_dataset4_3_AL4/unlabeled/img/vid07_066_005.png</t>
  </si>
  <si>
    <t>/home/ba4_project/ba4_Hee/Trypanosome/training_dataset4_3_AL4/unlabeled/img/vid07_066_006.png</t>
  </si>
  <si>
    <t>/home/ba4_project/ba4_Hee/Trypanosome/training_dataset4_3_AL4/unlabeled/img/vid07_066_007.png</t>
  </si>
  <si>
    <t>/home/ba4_project/ba4_Hee/Trypanosome/training_dataset4_3_AL4/unlabeled/img/vid07_066_008.png</t>
  </si>
  <si>
    <t>/home/ba4_project/ba4_Hee/Trypanosome/training_dataset4_3_AL4/unlabeled/img/vid07_066_009.png</t>
  </si>
  <si>
    <t>/home/ba4_project/ba4_Hee/Trypanosome/training_dataset4_3_AL4/unlabeled/img/vid07_066_010.png</t>
  </si>
  <si>
    <t>/home/ba4_project/ba4_Hee/Trypanosome/training_dataset4_3_AL4/unlabeled/img/vid07_066_011.png</t>
  </si>
  <si>
    <t>/home/ba4_project/ba4_Hee/Trypanosome/training_dataset4_3_AL4/unlabeled/img/vid07_066_012.png</t>
  </si>
  <si>
    <t>/home/ba4_project/ba4_Hee/Trypanosome/training_dataset4_3_AL4/unlabeled/img/vid07_066_013.png</t>
  </si>
  <si>
    <t>/home/ba4_project/ba4_Hee/Trypanosome/training_dataset4_3_AL4/unlabeled/img/vid07_066_014.png</t>
  </si>
  <si>
    <t>/home/ba4_project/ba4_Hee/Trypanosome/training_dataset4_3_AL4/unlabeled/img/vid07_066_015.png</t>
  </si>
  <si>
    <t>/home/ba4_project/ba4_Hee/Trypanosome/training_dataset4_3_AL4/unlabeled/img/vid07_066_016.png</t>
  </si>
  <si>
    <t>/home/ba4_project/ba4_Hee/Trypanosome/training_dataset4_3_AL4/unlabeled/img/vid07_066_017.png</t>
  </si>
  <si>
    <t>/home/ba4_project/ba4_Hee/Trypanosome/training_dataset4_3_AL4/unlabeled/img/vid07_066_018.png</t>
  </si>
  <si>
    <t>/home/ba4_project/ba4_Hee/Trypanosome/training_dataset4_3_AL4/unlabeled/img/vid07_066_019.png</t>
  </si>
  <si>
    <t>/home/ba4_project/ba4_Hee/Trypanosome/training_dataset4_3_AL4/unlabeled/img/vid07_066_020.png</t>
  </si>
  <si>
    <t>/home/ba4_project/ba4_Hee/Trypanosome/training_dataset4_3_AL4/unlabeled/img/vid07_066_021.png</t>
  </si>
  <si>
    <t>/home/ba4_project/ba4_Hee/Trypanosome/training_dataset4_3_AL4/unlabeled/img/vid07_066_022.png</t>
  </si>
  <si>
    <t>/home/ba4_project/ba4_Hee/Trypanosome/training_dataset4_3_AL4/unlabeled/img/vid07_066_023.png</t>
  </si>
  <si>
    <t>/home/ba4_project/ba4_Hee/Trypanosome/training_dataset4_3_AL4/unlabeled/img/vid07_066_024.png</t>
  </si>
  <si>
    <t>/home/ba4_project/ba4_Hee/Trypanosome/training_dataset4_3_AL4/unlabeled/img/vid07_066_025.png</t>
  </si>
  <si>
    <t>/home/ba4_project/ba4_Hee/Trypanosome/training_dataset4_3_AL4/unlabeled/img/vid07_066_026.png</t>
  </si>
  <si>
    <t>/home/ba4_project/ba4_Hee/Trypanosome/training_dataset4_3_AL4/unlabeled/img/vid07_066_027.png</t>
  </si>
  <si>
    <t>/home/ba4_project/ba4_Hee/Trypanosome/training_dataset4_3_AL4/unlabeled/img/vid07_066_028.png</t>
  </si>
  <si>
    <t>/home/ba4_project/ba4_Hee/Trypanosome/training_dataset4_3_AL4/unlabeled/img/vid07_066_029.png</t>
  </si>
  <si>
    <t>/home/ba4_project/ba4_Hee/Trypanosome/training_dataset4_3_AL4/unlabeled/img/vid07_066_030.png</t>
  </si>
  <si>
    <t>/home/ba4_project/ba4_Hee/Trypanosome/training_dataset4_3_AL4/unlabeled/img/vid07_066_031.png</t>
  </si>
  <si>
    <t>/home/ba4_project/ba4_Hee/Trypanosome/training_dataset4_3_AL4/unlabeled/img/vid07_066_032.png</t>
  </si>
  <si>
    <t>/home/ba4_project/ba4_Hee/Trypanosome/training_dataset4_3_AL4/unlabeled/img/vid07_066_033.png</t>
  </si>
  <si>
    <t>/home/ba4_project/ba4_Hee/Trypanosome/training_dataset4_3_AL4/unlabeled/img/vid07_066_034.png</t>
  </si>
  <si>
    <t>/home/ba4_project/ba4_Hee/Trypanosome/training_dataset4_3_AL4/unlabeled/img/vid07_066_035.png</t>
  </si>
  <si>
    <t>/home/ba4_project/ba4_Hee/Trypanosome/training_dataset4_3_AL4/unlabeled/img/vid07_066_036.png</t>
  </si>
  <si>
    <t>/home/ba4_project/ba4_Hee/Trypanosome/training_dataset4_3_AL4/unlabeled/img/vid07_066_037.png</t>
  </si>
  <si>
    <t>/home/ba4_project/ba4_Hee/Trypanosome/training_dataset4_3_AL4/unlabeled/img/vid07_066_038.png</t>
  </si>
  <si>
    <t>/home/ba4_project/ba4_Hee/Trypanosome/training_dataset4_3_AL4/unlabeled/img/vid07_066_039.png</t>
  </si>
  <si>
    <t>/home/ba4_project/ba4_Hee/Trypanosome/training_dataset4_3_AL4/unlabeled/img/vid07_066_040.png</t>
  </si>
  <si>
    <t>/home/ba4_project/ba4_Hee/Trypanosome/training_dataset4_3_AL4/unlabeled/img/vid07_066_041.png</t>
  </si>
  <si>
    <t>/home/ba4_project/ba4_Hee/Trypanosome/training_dataset4_3_AL4/unlabeled/img/vid07_066_042.png</t>
  </si>
  <si>
    <t>/home/ba4_project/ba4_Hee/Trypanosome/training_dataset4_3_AL4/unlabeled/img/vid07_066_043.png</t>
  </si>
  <si>
    <t>/home/ba4_project/ba4_Hee/Trypanosome/training_dataset4_3_AL4/unlabeled/img/vid07_066_044.png</t>
  </si>
  <si>
    <t>/home/ba4_project/ba4_Hee/Trypanosome/training_dataset4_3_AL4/unlabeled/img/vid07_066_045.png</t>
  </si>
  <si>
    <t>/home/ba4_project/ba4_Hee/Trypanosome/training_dataset4_3_AL4/unlabeled/img/vid07_066_046.png</t>
  </si>
  <si>
    <t>/home/ba4_project/ba4_Hee/Trypanosome/training_dataset4_3_AL4/unlabeled/img/vid07_066_047.png</t>
  </si>
  <si>
    <t>/home/ba4_project/ba4_Hee/Trypanosome/training_dataset4_3_AL4/unlabeled/img/vid07_066_048.png</t>
  </si>
  <si>
    <t>/home/ba4_project/ba4_Hee/Trypanosome/training_dataset4_3_AL4/unlabeled/img/vid07_066_049.png</t>
  </si>
  <si>
    <t>/home/ba4_project/ba4_Hee/Trypanosome/training_dataset4_3_AL4/unlabeled/img/vid07_066_050.png</t>
  </si>
  <si>
    <t>/home/ba4_project/ba4_Hee/Trypanosome/training_dataset4_3_AL4/unlabeled/img/vid07_066_051.png</t>
  </si>
  <si>
    <t>/home/ba4_project/ba4_Hee/Trypanosome/training_dataset4_3_AL4/unlabeled/img/vid07_066_052.png</t>
  </si>
  <si>
    <t>/home/ba4_project/ba4_Hee/Trypanosome/training_dataset4_3_AL4/unlabeled/img/vid07_066_053.png</t>
  </si>
  <si>
    <t>/home/ba4_project/ba4_Hee/Trypanosome/training_dataset4_3_AL4/unlabeled/img/vid07_066_054.png</t>
  </si>
  <si>
    <t>/home/ba4_project/ba4_Hee/Trypanosome/training_dataset4_3_AL4/unlabeled/img/vid07_066_055.png</t>
  </si>
  <si>
    <t>/home/ba4_project/ba4_Hee/Trypanosome/training_dataset4_3_AL4/unlabeled/img/vid07_066_056.png</t>
  </si>
  <si>
    <t>/home/ba4_project/ba4_Hee/Trypanosome/training_dataset4_3_AL4/unlabeled/img/vid07_066_057.png</t>
  </si>
  <si>
    <t>/home/ba4_project/ba4_Hee/Trypanosome/training_dataset4_3_AL4/unlabeled/img/vid07_066_058.png</t>
  </si>
  <si>
    <t>/home/ba4_project/ba4_Hee/Trypanosome/training_dataset4_3_AL4/unlabeled/img/vid07_066_059.png</t>
  </si>
  <si>
    <t>/home/ba4_project/ba4_Hee/Trypanosome/training_dataset4_3_AL4/unlabeled/img/vid07_066_060.png</t>
  </si>
  <si>
    <t>/home/ba4_project/ba4_Hee/Trypanosome/training_dataset4_3_AL4/unlabeled/img/vid07_066_061.png</t>
  </si>
  <si>
    <t>/home/ba4_project/ba4_Hee/Trypanosome/training_dataset4_3_AL4/unlabeled/img/vid07_066_062.png</t>
  </si>
  <si>
    <t>/home/ba4_project/ba4_Hee/Trypanosome/training_dataset4_3_AL4/unlabeled/img/vid07_067_000.png</t>
  </si>
  <si>
    <t>/home/ba4_project/ba4_Hee/Trypanosome/training_dataset4_3_AL4/unlabeled/img/vid07_067_002.png</t>
  </si>
  <si>
    <t>/home/ba4_project/ba4_Hee/Trypanosome/training_dataset4_3_AL4/unlabeled/img/vid07_067_003.png</t>
  </si>
  <si>
    <t>/home/ba4_project/ba4_Hee/Trypanosome/training_dataset4_3_AL4/unlabeled/img/vid07_067_004.png</t>
  </si>
  <si>
    <t>/home/ba4_project/ba4_Hee/Trypanosome/training_dataset4_3_AL4/unlabeled/img/vid07_067_005.png</t>
  </si>
  <si>
    <t>/home/ba4_project/ba4_Hee/Trypanosome/training_dataset4_3_AL4/unlabeled/img/vid07_067_006.png</t>
  </si>
  <si>
    <t>/home/ba4_project/ba4_Hee/Trypanosome/training_dataset4_3_AL4/unlabeled/img/vid07_067_007.png</t>
  </si>
  <si>
    <t>/home/ba4_project/ba4_Hee/Trypanosome/training_dataset4_3_AL4/unlabeled/img/vid07_067_008.png</t>
  </si>
  <si>
    <t>/home/ba4_project/ba4_Hee/Trypanosome/training_dataset4_3_AL4/unlabeled/img/vid07_067_009.png</t>
  </si>
  <si>
    <t>/home/ba4_project/ba4_Hee/Trypanosome/training_dataset4_3_AL4/unlabeled/img/vid07_067_010.png</t>
  </si>
  <si>
    <t>/home/ba4_project/ba4_Hee/Trypanosome/training_dataset4_3_AL4/unlabeled/img/vid07_067_011.png</t>
  </si>
  <si>
    <t>/home/ba4_project/ba4_Hee/Trypanosome/training_dataset4_3_AL4/unlabeled/img/vid07_067_012.png</t>
  </si>
  <si>
    <t>/home/ba4_project/ba4_Hee/Trypanosome/training_dataset4_3_AL4/unlabeled/img/vid07_067_013.png</t>
  </si>
  <si>
    <t>/home/ba4_project/ba4_Hee/Trypanosome/training_dataset4_3_AL4/unlabeled/img/vid07_067_014.png</t>
  </si>
  <si>
    <t>/home/ba4_project/ba4_Hee/Trypanosome/training_dataset4_3_AL4/unlabeled/img/vid07_067_015.png</t>
  </si>
  <si>
    <t>/home/ba4_project/ba4_Hee/Trypanosome/training_dataset4_3_AL4/unlabeled/img/vid07_067_016.png</t>
  </si>
  <si>
    <t>/home/ba4_project/ba4_Hee/Trypanosome/training_dataset4_3_AL4/unlabeled/img/vid07_067_017.png</t>
  </si>
  <si>
    <t>/home/ba4_project/ba4_Hee/Trypanosome/training_dataset4_3_AL4/unlabeled/img/vid07_067_018.png</t>
  </si>
  <si>
    <t>/home/ba4_project/ba4_Hee/Trypanosome/training_dataset4_3_AL4/unlabeled/img/vid07_067_019.png</t>
  </si>
  <si>
    <t>/home/ba4_project/ba4_Hee/Trypanosome/training_dataset4_3_AL4/unlabeled/img/vid07_067_020.png</t>
  </si>
  <si>
    <t>/home/ba4_project/ba4_Hee/Trypanosome/training_dataset4_3_AL4/unlabeled/img/vid07_067_021.png</t>
  </si>
  <si>
    <t>/home/ba4_project/ba4_Hee/Trypanosome/training_dataset4_3_AL4/unlabeled/img/vid07_067_022.png</t>
  </si>
  <si>
    <t>/home/ba4_project/ba4_Hee/Trypanosome/training_dataset4_3_AL4/unlabeled/img/vid07_067_023.png</t>
  </si>
  <si>
    <t>/home/ba4_project/ba4_Hee/Trypanosome/training_dataset4_3_AL4/unlabeled/img/vid07_067_024.png</t>
  </si>
  <si>
    <t>/home/ba4_project/ba4_Hee/Trypanosome/training_dataset4_3_AL4/unlabeled/img/vid07_067_025.png</t>
  </si>
  <si>
    <t>/home/ba4_project/ba4_Hee/Trypanosome/training_dataset4_3_AL4/unlabeled/img/vid07_067_026.png</t>
  </si>
  <si>
    <t>/home/ba4_project/ba4_Hee/Trypanosome/training_dataset4_3_AL4/unlabeled/img/vid07_067_027.png</t>
  </si>
  <si>
    <t>/home/ba4_project/ba4_Hee/Trypanosome/training_dataset4_3_AL4/unlabeled/img/vid07_067_028.png</t>
  </si>
  <si>
    <t>/home/ba4_project/ba4_Hee/Trypanosome/training_dataset4_3_AL4/unlabeled/img/vid07_067_029.png</t>
  </si>
  <si>
    <t>/home/ba4_project/ba4_Hee/Trypanosome/training_dataset4_3_AL4/unlabeled/img/vid07_067_030.png</t>
  </si>
  <si>
    <t>/home/ba4_project/ba4_Hee/Trypanosome/training_dataset4_3_AL4/unlabeled/img/vid07_067_031.png</t>
  </si>
  <si>
    <t>/home/ba4_project/ba4_Hee/Trypanosome/training_dataset4_3_AL4/unlabeled/img/vid07_067_032.png</t>
  </si>
  <si>
    <t>/home/ba4_project/ba4_Hee/Trypanosome/training_dataset4_3_AL4/unlabeled/img/vid07_067_033.png</t>
  </si>
  <si>
    <t>/home/ba4_project/ba4_Hee/Trypanosome/training_dataset4_3_AL4/unlabeled/img/vid07_067_034.png</t>
  </si>
  <si>
    <t>/home/ba4_project/ba4_Hee/Trypanosome/training_dataset4_3_AL4/unlabeled/img/vid07_067_035.png</t>
  </si>
  <si>
    <t>/home/ba4_project/ba4_Hee/Trypanosome/training_dataset4_3_AL4/unlabeled/img/vid07_067_036.png</t>
  </si>
  <si>
    <t>/home/ba4_project/ba4_Hee/Trypanosome/training_dataset4_3_AL4/unlabeled/img/vid07_067_037.png</t>
  </si>
  <si>
    <t>/home/ba4_project/ba4_Hee/Trypanosome/training_dataset4_3_AL4/unlabeled/img/vid07_067_038.png</t>
  </si>
  <si>
    <t>/home/ba4_project/ba4_Hee/Trypanosome/training_dataset4_3_AL4/unlabeled/img/vid07_067_039.png</t>
  </si>
  <si>
    <t>/home/ba4_project/ba4_Hee/Trypanosome/training_dataset4_3_AL4/unlabeled/img/vid07_067_040.png</t>
  </si>
  <si>
    <t>/home/ba4_project/ba4_Hee/Trypanosome/training_dataset4_3_AL4/unlabeled/img/vid07_067_041.png</t>
  </si>
  <si>
    <t>/home/ba4_project/ba4_Hee/Trypanosome/training_dataset4_3_AL4/unlabeled/img/vid07_067_042.png</t>
  </si>
  <si>
    <t>/home/ba4_project/ba4_Hee/Trypanosome/training_dataset4_3_AL4/unlabeled/img/vid07_067_043.png</t>
  </si>
  <si>
    <t>/home/ba4_project/ba4_Hee/Trypanosome/training_dataset4_3_AL4/unlabeled/img/vid07_067_044.png</t>
  </si>
  <si>
    <t>/home/ba4_project/ba4_Hee/Trypanosome/training_dataset4_3_AL4/unlabeled/img/vid07_067_045.png</t>
  </si>
  <si>
    <t>/home/ba4_project/ba4_Hee/Trypanosome/training_dataset4_3_AL4/unlabeled/img/vid07_067_046.png</t>
  </si>
  <si>
    <t>/home/ba4_project/ba4_Hee/Trypanosome/training_dataset4_3_AL4/unlabeled/img/vid07_067_047.png</t>
  </si>
  <si>
    <t>/home/ba4_project/ba4_Hee/Trypanosome/training_dataset4_3_AL4/unlabeled/img/vid07_067_048.png</t>
  </si>
  <si>
    <t>/home/ba4_project/ba4_Hee/Trypanosome/training_dataset4_3_AL4/unlabeled/img/vid07_067_049.png</t>
  </si>
  <si>
    <t>/home/ba4_project/ba4_Hee/Trypanosome/training_dataset4_3_AL4/unlabeled/img/vid07_067_050.png</t>
  </si>
  <si>
    <t>/home/ba4_project/ba4_Hee/Trypanosome/training_dataset4_3_AL4/unlabeled/img/vid07_067_051.png</t>
  </si>
  <si>
    <t>/home/ba4_project/ba4_Hee/Trypanosome/training_dataset4_3_AL4/unlabeled/img/vid07_067_052.png</t>
  </si>
  <si>
    <t>/home/ba4_project/ba4_Hee/Trypanosome/training_dataset4_3_AL4/unlabeled/img/vid07_067_053.png</t>
  </si>
  <si>
    <t>/home/ba4_project/ba4_Hee/Trypanosome/training_dataset4_3_AL4/unlabeled/img/vid07_067_054.png</t>
  </si>
  <si>
    <t>/home/ba4_project/ba4_Hee/Trypanosome/training_dataset4_3_AL4/unlabeled/img/vid07_067_055.png</t>
  </si>
  <si>
    <t>/home/ba4_project/ba4_Hee/Trypanosome/training_dataset4_3_AL4/unlabeled/img/vid07_067_056.png</t>
  </si>
  <si>
    <t>/home/ba4_project/ba4_Hee/Trypanosome/training_dataset4_3_AL4/unlabeled/img/vid07_067_057.png</t>
  </si>
  <si>
    <t>/home/ba4_project/ba4_Hee/Trypanosome/training_dataset4_3_AL4/unlabeled/img/vid07_067_058.png</t>
  </si>
  <si>
    <t>/home/ba4_project/ba4_Hee/Trypanosome/training_dataset4_3_AL4/unlabeled/img/vid07_067_059.png</t>
  </si>
  <si>
    <t>/home/ba4_project/ba4_Hee/Trypanosome/training_dataset4_3_AL4/unlabeled/img/vid07_067_060.png</t>
  </si>
  <si>
    <t>/home/ba4_project/ba4_Hee/Trypanosome/training_dataset4_3_AL4/unlabeled/img/vid07_067_061.png</t>
  </si>
  <si>
    <t>/home/ba4_project/ba4_Hee/Trypanosome/training_dataset4_3_AL4/unlabeled/img/vid07_068_001.png</t>
  </si>
  <si>
    <t>/home/ba4_project/ba4_Hee/Trypanosome/training_dataset4_3_AL4/unlabeled/img/vid07_068_002.png</t>
  </si>
  <si>
    <t>/home/ba4_project/ba4_Hee/Trypanosome/training_dataset4_3_AL4/unlabeled/img/vid07_068_003.png</t>
  </si>
  <si>
    <t>/home/ba4_project/ba4_Hee/Trypanosome/training_dataset4_3_AL4/unlabeled/img/vid07_068_004.png</t>
  </si>
  <si>
    <t>/home/ba4_project/ba4_Hee/Trypanosome/training_dataset4_3_AL4/unlabeled/img/vid07_068_005.png</t>
  </si>
  <si>
    <t>/home/ba4_project/ba4_Hee/Trypanosome/training_dataset4_3_AL4/unlabeled/img/vid07_068_007.png</t>
  </si>
  <si>
    <t>/home/ba4_project/ba4_Hee/Trypanosome/training_dataset4_3_AL4/unlabeled/img/vid07_068_008.png</t>
  </si>
  <si>
    <t>/home/ba4_project/ba4_Hee/Trypanosome/training_dataset4_3_AL4/unlabeled/img/vid07_068_009.png</t>
  </si>
  <si>
    <t>/home/ba4_project/ba4_Hee/Trypanosome/training_dataset4_3_AL4/unlabeled/img/vid07_068_010.png</t>
  </si>
  <si>
    <t>/home/ba4_project/ba4_Hee/Trypanosome/training_dataset4_3_AL4/unlabeled/img/vid07_068_011.png</t>
  </si>
  <si>
    <t>/home/ba4_project/ba4_Hee/Trypanosome/training_dataset4_3_AL4/unlabeled/img/vid07_068_012.png</t>
  </si>
  <si>
    <t>/home/ba4_project/ba4_Hee/Trypanosome/training_dataset4_3_AL4/unlabeled/img/vid07_068_013.png</t>
  </si>
  <si>
    <t>/home/ba4_project/ba4_Hee/Trypanosome/training_dataset4_3_AL4/unlabeled/img/vid07_068_014.png</t>
  </si>
  <si>
    <t>/home/ba4_project/ba4_Hee/Trypanosome/training_dataset4_3_AL4/unlabeled/img/vid07_068_015.png</t>
  </si>
  <si>
    <t>/home/ba4_project/ba4_Hee/Trypanosome/training_dataset4_3_AL4/unlabeled/img/vid07_068_016.png</t>
  </si>
  <si>
    <t>/home/ba4_project/ba4_Hee/Trypanosome/training_dataset4_3_AL4/unlabeled/img/vid07_068_017.png</t>
  </si>
  <si>
    <t>/home/ba4_project/ba4_Hee/Trypanosome/training_dataset4_3_AL4/unlabeled/img/vid07_068_018.png</t>
  </si>
  <si>
    <t>/home/ba4_project/ba4_Hee/Trypanosome/training_dataset4_3_AL4/unlabeled/img/vid07_068_019.png</t>
  </si>
  <si>
    <t>/home/ba4_project/ba4_Hee/Trypanosome/training_dataset4_3_AL4/unlabeled/img/vid07_068_020.png</t>
  </si>
  <si>
    <t>/home/ba4_project/ba4_Hee/Trypanosome/training_dataset4_3_AL4/unlabeled/img/vid07_068_021.png</t>
  </si>
  <si>
    <t>/home/ba4_project/ba4_Hee/Trypanosome/training_dataset4_3_AL4/unlabeled/img/vid07_068_022.png</t>
  </si>
  <si>
    <t>/home/ba4_project/ba4_Hee/Trypanosome/training_dataset4_3_AL4/unlabeled/img/vid07_068_023.png</t>
  </si>
  <si>
    <t>/home/ba4_project/ba4_Hee/Trypanosome/training_dataset4_3_AL4/unlabeled/img/vid07_068_024.png</t>
  </si>
  <si>
    <t>/home/ba4_project/ba4_Hee/Trypanosome/training_dataset4_3_AL4/unlabeled/img/vid07_068_025.png</t>
  </si>
  <si>
    <t>/home/ba4_project/ba4_Hee/Trypanosome/training_dataset4_3_AL4/unlabeled/img/vid07_068_026.png</t>
  </si>
  <si>
    <t>/home/ba4_project/ba4_Hee/Trypanosome/training_dataset4_3_AL4/unlabeled/img/vid07_068_027.png</t>
  </si>
  <si>
    <t>/home/ba4_project/ba4_Hee/Trypanosome/training_dataset4_3_AL4/unlabeled/img/vid07_068_028.png</t>
  </si>
  <si>
    <t>/home/ba4_project/ba4_Hee/Trypanosome/training_dataset4_3_AL4/unlabeled/img/vid07_068_029.png</t>
  </si>
  <si>
    <t>/home/ba4_project/ba4_Hee/Trypanosome/training_dataset4_3_AL4/unlabeled/img/vid07_068_030.png</t>
  </si>
  <si>
    <t>/home/ba4_project/ba4_Hee/Trypanosome/training_dataset4_3_AL4/unlabeled/img/vid07_068_031.png</t>
  </si>
  <si>
    <t>/home/ba4_project/ba4_Hee/Trypanosome/training_dataset4_3_AL4/unlabeled/img/vid07_068_032.png</t>
  </si>
  <si>
    <t>/home/ba4_project/ba4_Hee/Trypanosome/training_dataset4_3_AL4/unlabeled/img/vid07_068_033.png</t>
  </si>
  <si>
    <t>/home/ba4_project/ba4_Hee/Trypanosome/training_dataset4_3_AL4/unlabeled/img/vid07_068_034.png</t>
  </si>
  <si>
    <t>/home/ba4_project/ba4_Hee/Trypanosome/training_dataset4_3_AL4/unlabeled/img/vid07_068_035.png</t>
  </si>
  <si>
    <t>/home/ba4_project/ba4_Hee/Trypanosome/training_dataset4_3_AL4/unlabeled/img/vid07_068_036.png</t>
  </si>
  <si>
    <t>/home/ba4_project/ba4_Hee/Trypanosome/training_dataset4_3_AL4/unlabeled/img/vid07_068_037.png</t>
  </si>
  <si>
    <t>/home/ba4_project/ba4_Hee/Trypanosome/training_dataset4_3_AL4/unlabeled/img/vid07_068_038.png</t>
  </si>
  <si>
    <t>/home/ba4_project/ba4_Hee/Trypanosome/training_dataset4_3_AL4/unlabeled/img/vid07_068_039.png</t>
  </si>
  <si>
    <t>/home/ba4_project/ba4_Hee/Trypanosome/training_dataset4_3_AL4/unlabeled/img/vid07_068_040.png</t>
  </si>
  <si>
    <t>/home/ba4_project/ba4_Hee/Trypanosome/training_dataset4_3_AL4/unlabeled/img/vid07_068_041.png</t>
  </si>
  <si>
    <t>/home/ba4_project/ba4_Hee/Trypanosome/training_dataset4_3_AL4/unlabeled/img/vid07_068_042.png</t>
  </si>
  <si>
    <t>/home/ba4_project/ba4_Hee/Trypanosome/training_dataset4_3_AL4/unlabeled/img/vid07_068_043.png</t>
  </si>
  <si>
    <t>/home/ba4_project/ba4_Hee/Trypanosome/training_dataset4_3_AL4/unlabeled/img/vid07_068_044.png</t>
  </si>
  <si>
    <t>/home/ba4_project/ba4_Hee/Trypanosome/training_dataset4_3_AL4/unlabeled/img/vid07_068_045.png</t>
  </si>
  <si>
    <t>/home/ba4_project/ba4_Hee/Trypanosome/training_dataset4_3_AL4/unlabeled/img/vid07_068_046.png</t>
  </si>
  <si>
    <t>/home/ba4_project/ba4_Hee/Trypanosome/training_dataset4_3_AL4/unlabeled/img/vid07_068_047.png</t>
  </si>
  <si>
    <t>/home/ba4_project/ba4_Hee/Trypanosome/training_dataset4_3_AL4/unlabeled/img/vid07_068_048.png</t>
  </si>
  <si>
    <t>/home/ba4_project/ba4_Hee/Trypanosome/training_dataset4_3_AL4/unlabeled/img/vid07_068_049.png</t>
  </si>
  <si>
    <t>/home/ba4_project/ba4_Hee/Trypanosome/training_dataset4_3_AL4/unlabeled/img/vid07_068_050.png</t>
  </si>
  <si>
    <t>/home/ba4_project/ba4_Hee/Trypanosome/training_dataset4_3_AL4/unlabeled/img/vid07_068_051.png</t>
  </si>
  <si>
    <t>/home/ba4_project/ba4_Hee/Trypanosome/training_dataset4_3_AL4/unlabeled/img/vid07_068_052.png</t>
  </si>
  <si>
    <t>/home/ba4_project/ba4_Hee/Trypanosome/training_dataset4_3_AL4/unlabeled/img/vid07_068_053.png</t>
  </si>
  <si>
    <t>/home/ba4_project/ba4_Hee/Trypanosome/training_dataset4_3_AL4/unlabeled/img/vid07_068_054.png</t>
  </si>
  <si>
    <t>/home/ba4_project/ba4_Hee/Trypanosome/training_dataset4_3_AL4/unlabeled/img/vid07_068_055.png</t>
  </si>
  <si>
    <t>/home/ba4_project/ba4_Hee/Trypanosome/training_dataset4_3_AL4/unlabeled/img/vid07_068_056.png</t>
  </si>
  <si>
    <t>/home/ba4_project/ba4_Hee/Trypanosome/training_dataset4_3_AL4/unlabeled/img/vid07_068_057.png</t>
  </si>
  <si>
    <t>/home/ba4_project/ba4_Hee/Trypanosome/training_dataset4_3_AL4/unlabeled/img/vid07_068_058.png</t>
  </si>
  <si>
    <t>/home/ba4_project/ba4_Hee/Trypanosome/training_dataset4_3_AL4/unlabeled/img/vid07_068_059.png</t>
  </si>
  <si>
    <t>/home/ba4_project/ba4_Hee/Trypanosome/training_dataset4_3_AL4/unlabeled/img/vid07_068_060.png</t>
  </si>
  <si>
    <t>/home/ba4_project/ba4_Hee/Trypanosome/training_dataset4_3_AL4/unlabeled/img/vid07_068_061.png</t>
  </si>
  <si>
    <t>/home/ba4_project/ba4_Hee/Trypanosome/training_dataset4_3_AL4/unlabeled/img/vid07_068_062.png</t>
  </si>
  <si>
    <t>/home/ba4_project/ba4_Hee/Trypanosome/training_dataset4_3_AL4/unlabeled/img/vid07_069_000.png</t>
  </si>
  <si>
    <t>/home/ba4_project/ba4_Hee/Trypanosome/training_dataset4_3_AL4/unlabeled/img/vid07_069_001.png</t>
  </si>
  <si>
    <t>/home/ba4_project/ba4_Hee/Trypanosome/training_dataset4_3_AL4/unlabeled/img/vid07_069_002.png</t>
  </si>
  <si>
    <t>/home/ba4_project/ba4_Hee/Trypanosome/training_dataset4_3_AL4/unlabeled/img/vid07_069_003.png</t>
  </si>
  <si>
    <t>/home/ba4_project/ba4_Hee/Trypanosome/training_dataset4_3_AL4/unlabeled/img/vid07_069_004.png</t>
  </si>
  <si>
    <t>/home/ba4_project/ba4_Hee/Trypanosome/training_dataset4_3_AL4/unlabeled/img/vid07_069_005.png</t>
  </si>
  <si>
    <t>/home/ba4_project/ba4_Hee/Trypanosome/training_dataset4_3_AL4/unlabeled/img/vid07_069_006.png</t>
  </si>
  <si>
    <t>/home/ba4_project/ba4_Hee/Trypanosome/training_dataset4_3_AL4/unlabeled/img/vid07_069_007.png</t>
  </si>
  <si>
    <t>/home/ba4_project/ba4_Hee/Trypanosome/training_dataset4_3_AL4/unlabeled/img/vid07_069_008.png</t>
  </si>
  <si>
    <t>/home/ba4_project/ba4_Hee/Trypanosome/training_dataset4_3_AL4/unlabeled/img/vid07_069_009.png</t>
  </si>
  <si>
    <t>/home/ba4_project/ba4_Hee/Trypanosome/training_dataset4_3_AL4/unlabeled/img/vid07_069_011.png</t>
  </si>
  <si>
    <t>/home/ba4_project/ba4_Hee/Trypanosome/training_dataset4_3_AL4/unlabeled/img/vid07_069_012.png</t>
  </si>
  <si>
    <t>/home/ba4_project/ba4_Hee/Trypanosome/training_dataset4_3_AL4/unlabeled/img/vid07_069_013.png</t>
  </si>
  <si>
    <t>/home/ba4_project/ba4_Hee/Trypanosome/training_dataset4_3_AL4/unlabeled/img/vid07_069_014.png</t>
  </si>
  <si>
    <t>/home/ba4_project/ba4_Hee/Trypanosome/training_dataset4_3_AL4/unlabeled/img/vid07_069_015.png</t>
  </si>
  <si>
    <t>/home/ba4_project/ba4_Hee/Trypanosome/training_dataset4_3_AL4/unlabeled/img/vid07_069_016.png</t>
  </si>
  <si>
    <t>/home/ba4_project/ba4_Hee/Trypanosome/training_dataset4_3_AL4/unlabeled/img/vid07_069_017.png</t>
  </si>
  <si>
    <t>/home/ba4_project/ba4_Hee/Trypanosome/training_dataset4_3_AL4/unlabeled/img/vid07_069_018.png</t>
  </si>
  <si>
    <t>/home/ba4_project/ba4_Hee/Trypanosome/training_dataset4_3_AL4/unlabeled/img/vid07_069_019.png</t>
  </si>
  <si>
    <t>/home/ba4_project/ba4_Hee/Trypanosome/training_dataset4_3_AL4/unlabeled/img/vid07_069_020.png</t>
  </si>
  <si>
    <t>/home/ba4_project/ba4_Hee/Trypanosome/training_dataset4_3_AL4/unlabeled/img/vid07_069_021.png</t>
  </si>
  <si>
    <t>/home/ba4_project/ba4_Hee/Trypanosome/training_dataset4_3_AL4/unlabeled/img/vid07_069_022.png</t>
  </si>
  <si>
    <t>/home/ba4_project/ba4_Hee/Trypanosome/training_dataset4_3_AL4/unlabeled/img/vid07_069_023.png</t>
  </si>
  <si>
    <t>/home/ba4_project/ba4_Hee/Trypanosome/training_dataset4_3_AL4/unlabeled/img/vid07_069_024.png</t>
  </si>
  <si>
    <t>/home/ba4_project/ba4_Hee/Trypanosome/training_dataset4_3_AL4/unlabeled/img/vid07_069_025.png</t>
  </si>
  <si>
    <t>/home/ba4_project/ba4_Hee/Trypanosome/training_dataset4_3_AL4/unlabeled/img/vid07_069_026.png</t>
  </si>
  <si>
    <t>/home/ba4_project/ba4_Hee/Trypanosome/training_dataset4_3_AL4/unlabeled/img/vid07_069_027.png</t>
  </si>
  <si>
    <t>/home/ba4_project/ba4_Hee/Trypanosome/training_dataset4_3_AL4/unlabeled/img/vid07_069_028.png</t>
  </si>
  <si>
    <t>/home/ba4_project/ba4_Hee/Trypanosome/training_dataset4_3_AL4/unlabeled/img/vid07_069_029.png</t>
  </si>
  <si>
    <t>/home/ba4_project/ba4_Hee/Trypanosome/training_dataset4_3_AL4/unlabeled/img/vid07_069_030.png</t>
  </si>
  <si>
    <t>/home/ba4_project/ba4_Hee/Trypanosome/training_dataset4_3_AL4/unlabeled/img/vid07_069_031.png</t>
  </si>
  <si>
    <t>/home/ba4_project/ba4_Hee/Trypanosome/training_dataset4_3_AL4/unlabeled/img/vid07_069_032.png</t>
  </si>
  <si>
    <t>/home/ba4_project/ba4_Hee/Trypanosome/training_dataset4_3_AL4/unlabeled/img/vid07_069_033.png</t>
  </si>
  <si>
    <t>/home/ba4_project/ba4_Hee/Trypanosome/training_dataset4_3_AL4/unlabeled/img/vid07_069_034.png</t>
  </si>
  <si>
    <t>/home/ba4_project/ba4_Hee/Trypanosome/training_dataset4_3_AL4/unlabeled/img/vid07_069_035.png</t>
  </si>
  <si>
    <t>/home/ba4_project/ba4_Hee/Trypanosome/training_dataset4_3_AL4/unlabeled/img/vid07_069_036.png</t>
  </si>
  <si>
    <t>/home/ba4_project/ba4_Hee/Trypanosome/training_dataset4_3_AL4/unlabeled/img/vid07_069_037.png</t>
  </si>
  <si>
    <t>/home/ba4_project/ba4_Hee/Trypanosome/training_dataset4_3_AL4/unlabeled/img/vid07_069_038.png</t>
  </si>
  <si>
    <t>/home/ba4_project/ba4_Hee/Trypanosome/training_dataset4_3_AL4/unlabeled/img/vid07_069_039.png</t>
  </si>
  <si>
    <t>/home/ba4_project/ba4_Hee/Trypanosome/training_dataset4_3_AL4/unlabeled/img/vid07_069_040.png</t>
  </si>
  <si>
    <t>/home/ba4_project/ba4_Hee/Trypanosome/training_dataset4_3_AL4/unlabeled/img/vid07_069_041.png</t>
  </si>
  <si>
    <t>/home/ba4_project/ba4_Hee/Trypanosome/training_dataset4_3_AL4/unlabeled/img/vid07_069_042.png</t>
  </si>
  <si>
    <t>/home/ba4_project/ba4_Hee/Trypanosome/training_dataset4_3_AL4/unlabeled/img/vid07_069_043.png</t>
  </si>
  <si>
    <t>/home/ba4_project/ba4_Hee/Trypanosome/training_dataset4_3_AL4/unlabeled/img/vid07_069_044.png</t>
  </si>
  <si>
    <t>/home/ba4_project/ba4_Hee/Trypanosome/training_dataset4_3_AL4/unlabeled/img/vid07_069_045.png</t>
  </si>
  <si>
    <t>/home/ba4_project/ba4_Hee/Trypanosome/training_dataset4_3_AL4/unlabeled/img/vid07_069_046.png</t>
  </si>
  <si>
    <t>/home/ba4_project/ba4_Hee/Trypanosome/training_dataset4_3_AL4/unlabeled/img/vid07_069_047.png</t>
  </si>
  <si>
    <t>/home/ba4_project/ba4_Hee/Trypanosome/training_dataset4_3_AL4/unlabeled/img/vid07_069_048.png</t>
  </si>
  <si>
    <t>/home/ba4_project/ba4_Hee/Trypanosome/training_dataset4_3_AL4/unlabeled/img/vid07_069_049.png</t>
  </si>
  <si>
    <t>/home/ba4_project/ba4_Hee/Trypanosome/training_dataset4_3_AL4/unlabeled/img/vid07_069_050.png</t>
  </si>
  <si>
    <t>/home/ba4_project/ba4_Hee/Trypanosome/training_dataset4_3_AL4/unlabeled/img/vid07_069_051.png</t>
  </si>
  <si>
    <t>/home/ba4_project/ba4_Hee/Trypanosome/training_dataset4_3_AL4/unlabeled/img/vid07_069_052.png</t>
  </si>
  <si>
    <t>/home/ba4_project/ba4_Hee/Trypanosome/training_dataset4_3_AL4/unlabeled/img/vid07_069_053.png</t>
  </si>
  <si>
    <t>/home/ba4_project/ba4_Hee/Trypanosome/training_dataset4_3_AL4/unlabeled/img/vid07_069_054.png</t>
  </si>
  <si>
    <t>/home/ba4_project/ba4_Hee/Trypanosome/training_dataset4_3_AL4/unlabeled/img/vid07_069_055.png</t>
  </si>
  <si>
    <t>/home/ba4_project/ba4_Hee/Trypanosome/training_dataset4_3_AL4/unlabeled/img/vid07_069_056.png</t>
  </si>
  <si>
    <t>/home/ba4_project/ba4_Hee/Trypanosome/training_dataset4_3_AL4/unlabeled/img/vid07_069_057.png</t>
  </si>
  <si>
    <t>/home/ba4_project/ba4_Hee/Trypanosome/training_dataset4_3_AL4/unlabeled/img/vid07_069_058.png</t>
  </si>
  <si>
    <t>/home/ba4_project/ba4_Hee/Trypanosome/training_dataset4_3_AL4/unlabeled/img/vid07_069_059.png</t>
  </si>
  <si>
    <t>/home/ba4_project/ba4_Hee/Trypanosome/training_dataset4_3_AL4/unlabeled/img/vid07_069_060.png</t>
  </si>
  <si>
    <t>/home/ba4_project/ba4_Hee/Trypanosome/training_dataset4_3_AL4/unlabeled/img/vid07_069_061.png</t>
  </si>
  <si>
    <t>/home/ba4_project/ba4_Hee/Trypanosome/training_dataset4_3_AL4/unlabeled/img/vid07_069_062.png</t>
  </si>
  <si>
    <t>/home/ba4_project/ba4_Hee/Trypanosome/training_dataset4_3_AL4/unlabeled/img/vid07_070_001.png</t>
  </si>
  <si>
    <t>/home/ba4_project/ba4_Hee/Trypanosome/training_dataset4_3_AL4/unlabeled/img/vid07_070_002.png</t>
  </si>
  <si>
    <t>/home/ba4_project/ba4_Hee/Trypanosome/training_dataset4_3_AL4/unlabeled/img/vid07_070_003.png</t>
  </si>
  <si>
    <t>/home/ba4_project/ba4_Hee/Trypanosome/training_dataset4_3_AL4/unlabeled/img/vid07_070_004.png</t>
  </si>
  <si>
    <t>/home/ba4_project/ba4_Hee/Trypanosome/training_dataset4_3_AL4/unlabeled/img/vid07_070_005.png</t>
  </si>
  <si>
    <t>/home/ba4_project/ba4_Hee/Trypanosome/training_dataset4_3_AL4/unlabeled/img/vid07_070_006.png</t>
  </si>
  <si>
    <t>/home/ba4_project/ba4_Hee/Trypanosome/training_dataset4_3_AL4/unlabeled/img/vid07_070_007.png</t>
  </si>
  <si>
    <t>/home/ba4_project/ba4_Hee/Trypanosome/training_dataset4_3_AL4/unlabeled/img/vid07_070_008.png</t>
  </si>
  <si>
    <t>/home/ba4_project/ba4_Hee/Trypanosome/training_dataset4_3_AL4/unlabeled/img/vid07_070_009.png</t>
  </si>
  <si>
    <t>/home/ba4_project/ba4_Hee/Trypanosome/training_dataset4_3_AL4/unlabeled/img/vid07_070_010.png</t>
  </si>
  <si>
    <t>/home/ba4_project/ba4_Hee/Trypanosome/training_dataset4_3_AL4/unlabeled/img/vid07_070_011.png</t>
  </si>
  <si>
    <t>/home/ba4_project/ba4_Hee/Trypanosome/training_dataset4_3_AL4/unlabeled/img/vid07_070_012.png</t>
  </si>
  <si>
    <t>/home/ba4_project/ba4_Hee/Trypanosome/training_dataset4_3_AL4/unlabeled/img/vid07_070_013.png</t>
  </si>
  <si>
    <t>/home/ba4_project/ba4_Hee/Trypanosome/training_dataset4_3_AL4/unlabeled/img/vid07_070_014.png</t>
  </si>
  <si>
    <t>/home/ba4_project/ba4_Hee/Trypanosome/training_dataset4_3_AL4/unlabeled/img/vid07_070_015.png</t>
  </si>
  <si>
    <t>/home/ba4_project/ba4_Hee/Trypanosome/training_dataset4_3_AL4/unlabeled/img/vid07_070_016.png</t>
  </si>
  <si>
    <t>/home/ba4_project/ba4_Hee/Trypanosome/training_dataset4_3_AL4/unlabeled/img/vid07_070_017.png</t>
  </si>
  <si>
    <t>/home/ba4_project/ba4_Hee/Trypanosome/training_dataset4_3_AL4/unlabeled/img/vid07_070_018.png</t>
  </si>
  <si>
    <t>/home/ba4_project/ba4_Hee/Trypanosome/training_dataset4_3_AL4/unlabeled/img/vid07_070_019.png</t>
  </si>
  <si>
    <t>/home/ba4_project/ba4_Hee/Trypanosome/training_dataset4_3_AL4/unlabeled/img/vid07_070_020.png</t>
  </si>
  <si>
    <t>/home/ba4_project/ba4_Hee/Trypanosome/training_dataset4_3_AL4/unlabeled/img/vid07_070_021.png</t>
  </si>
  <si>
    <t>/home/ba4_project/ba4_Hee/Trypanosome/training_dataset4_3_AL4/unlabeled/img/vid07_070_022.png</t>
  </si>
  <si>
    <t>/home/ba4_project/ba4_Hee/Trypanosome/training_dataset4_3_AL4/unlabeled/img/vid07_070_023.png</t>
  </si>
  <si>
    <t>/home/ba4_project/ba4_Hee/Trypanosome/training_dataset4_3_AL4/unlabeled/img/vid07_070_024.png</t>
  </si>
  <si>
    <t>/home/ba4_project/ba4_Hee/Trypanosome/training_dataset4_3_AL4/unlabeled/img/vid07_070_025.png</t>
  </si>
  <si>
    <t>/home/ba4_project/ba4_Hee/Trypanosome/training_dataset4_3_AL4/unlabeled/img/vid07_070_026.png</t>
  </si>
  <si>
    <t>/home/ba4_project/ba4_Hee/Trypanosome/training_dataset4_3_AL4/unlabeled/img/vid07_070_027.png</t>
  </si>
  <si>
    <t>/home/ba4_project/ba4_Hee/Trypanosome/training_dataset4_3_AL4/unlabeled/img/vid07_070_028.png</t>
  </si>
  <si>
    <t>/home/ba4_project/ba4_Hee/Trypanosome/training_dataset4_3_AL4/unlabeled/img/vid07_070_029.png</t>
  </si>
  <si>
    <t>/home/ba4_project/ba4_Hee/Trypanosome/training_dataset4_3_AL4/unlabeled/img/vid07_070_030.png</t>
  </si>
  <si>
    <t>/home/ba4_project/ba4_Hee/Trypanosome/training_dataset4_3_AL4/unlabeled/img/vid07_070_031.png</t>
  </si>
  <si>
    <t>/home/ba4_project/ba4_Hee/Trypanosome/training_dataset4_3_AL4/unlabeled/img/vid07_070_032.png</t>
  </si>
  <si>
    <t>/home/ba4_project/ba4_Hee/Trypanosome/training_dataset4_3_AL4/unlabeled/img/vid07_070_033.png</t>
  </si>
  <si>
    <t>/home/ba4_project/ba4_Hee/Trypanosome/training_dataset4_3_AL4/unlabeled/img/vid07_070_034.png</t>
  </si>
  <si>
    <t>/home/ba4_project/ba4_Hee/Trypanosome/training_dataset4_3_AL4/unlabeled/img/vid07_070_035.png</t>
  </si>
  <si>
    <t>/home/ba4_project/ba4_Hee/Trypanosome/training_dataset4_3_AL4/unlabeled/img/vid07_070_036.png</t>
  </si>
  <si>
    <t>/home/ba4_project/ba4_Hee/Trypanosome/training_dataset4_3_AL4/unlabeled/img/vid07_070_037.png</t>
  </si>
  <si>
    <t>/home/ba4_project/ba4_Hee/Trypanosome/training_dataset4_3_AL4/unlabeled/img/vid07_070_038.png</t>
  </si>
  <si>
    <t>/home/ba4_project/ba4_Hee/Trypanosome/training_dataset4_3_AL4/unlabeled/img/vid07_070_039.png</t>
  </si>
  <si>
    <t>/home/ba4_project/ba4_Hee/Trypanosome/training_dataset4_3_AL4/unlabeled/img/vid07_070_040.png</t>
  </si>
  <si>
    <t>/home/ba4_project/ba4_Hee/Trypanosome/training_dataset4_3_AL4/unlabeled/img/vid07_070_041.png</t>
  </si>
  <si>
    <t>/home/ba4_project/ba4_Hee/Trypanosome/training_dataset4_3_AL4/unlabeled/img/vid07_070_042.png</t>
  </si>
  <si>
    <t>/home/ba4_project/ba4_Hee/Trypanosome/training_dataset4_3_AL4/unlabeled/img/vid07_070_043.png</t>
  </si>
  <si>
    <t>/home/ba4_project/ba4_Hee/Trypanosome/training_dataset4_3_AL4/unlabeled/img/vid07_070_044.png</t>
  </si>
  <si>
    <t>/home/ba4_project/ba4_Hee/Trypanosome/training_dataset4_3_AL4/unlabeled/img/vid07_070_045.png</t>
  </si>
  <si>
    <t>/home/ba4_project/ba4_Hee/Trypanosome/training_dataset4_3_AL4/unlabeled/img/vid07_070_046.png</t>
  </si>
  <si>
    <t>/home/ba4_project/ba4_Hee/Trypanosome/training_dataset4_3_AL4/unlabeled/img/vid07_070_047.png</t>
  </si>
  <si>
    <t>/home/ba4_project/ba4_Hee/Trypanosome/training_dataset4_3_AL4/unlabeled/img/vid07_070_048.png</t>
  </si>
  <si>
    <t>/home/ba4_project/ba4_Hee/Trypanosome/training_dataset4_3_AL4/unlabeled/img/vid07_070_049.png</t>
  </si>
  <si>
    <t>/home/ba4_project/ba4_Hee/Trypanosome/training_dataset4_3_AL4/unlabeled/img/vid07_070_050.png</t>
  </si>
  <si>
    <t>/home/ba4_project/ba4_Hee/Trypanosome/training_dataset4_3_AL4/unlabeled/img/vid07_070_051.png</t>
  </si>
  <si>
    <t>/home/ba4_project/ba4_Hee/Trypanosome/training_dataset4_3_AL4/unlabeled/img/vid07_070_052.png</t>
  </si>
  <si>
    <t>/home/ba4_project/ba4_Hee/Trypanosome/training_dataset4_3_AL4/unlabeled/img/vid07_070_053.png</t>
  </si>
  <si>
    <t>/home/ba4_project/ba4_Hee/Trypanosome/training_dataset4_3_AL4/unlabeled/img/vid07_070_054.png</t>
  </si>
  <si>
    <t>/home/ba4_project/ba4_Hee/Trypanosome/training_dataset4_3_AL4/unlabeled/img/vid07_070_055.png</t>
  </si>
  <si>
    <t>/home/ba4_project/ba4_Hee/Trypanosome/training_dataset4_3_AL4/unlabeled/img/vid07_070_056.png</t>
  </si>
  <si>
    <t>/home/ba4_project/ba4_Hee/Trypanosome/training_dataset4_3_AL4/unlabeled/img/vid07_070_057.png</t>
  </si>
  <si>
    <t>/home/ba4_project/ba4_Hee/Trypanosome/training_dataset4_3_AL4/unlabeled/img/vid07_070_058.png</t>
  </si>
  <si>
    <t>/home/ba4_project/ba4_Hee/Trypanosome/training_dataset4_3_AL4/unlabeled/img/vid07_070_059.png</t>
  </si>
  <si>
    <t>/home/ba4_project/ba4_Hee/Trypanosome/training_dataset4_3_AL4/unlabeled/img/vid07_070_060.png</t>
  </si>
  <si>
    <t>/home/ba4_project/ba4_Hee/Trypanosome/training_dataset4_3_AL4/unlabeled/img/vid07_070_061.png</t>
  </si>
  <si>
    <t>/home/ba4_project/ba4_Hee/Trypanosome/training_dataset4_3_AL4/unlabeled/img/vid07_070_062.png</t>
  </si>
  <si>
    <t>/home/ba4_project/ba4_Hee/Trypanosome/training_dataset4_3_AL4/unlabeled/img/vid07_071_000.png</t>
  </si>
  <si>
    <t>/home/ba4_project/ba4_Hee/Trypanosome/training_dataset4_3_AL4/unlabeled/img/vid07_071_001.png</t>
  </si>
  <si>
    <t>/home/ba4_project/ba4_Hee/Trypanosome/training_dataset4_3_AL4/unlabeled/img/vid07_071_002.png</t>
  </si>
  <si>
    <t>/home/ba4_project/ba4_Hee/Trypanosome/training_dataset4_3_AL4/unlabeled/img/vid07_071_003.png</t>
  </si>
  <si>
    <t>/home/ba4_project/ba4_Hee/Trypanosome/training_dataset4_3_AL4/unlabeled/img/vid07_071_004.png</t>
  </si>
  <si>
    <t>/home/ba4_project/ba4_Hee/Trypanosome/training_dataset4_3_AL4/unlabeled/img/vid07_071_005.png</t>
  </si>
  <si>
    <t>/home/ba4_project/ba4_Hee/Trypanosome/training_dataset4_3_AL4/unlabeled/img/vid07_071_006.png</t>
  </si>
  <si>
    <t>/home/ba4_project/ba4_Hee/Trypanosome/training_dataset4_3_AL4/unlabeled/img/vid07_071_007.png</t>
  </si>
  <si>
    <t>/home/ba4_project/ba4_Hee/Trypanosome/training_dataset4_3_AL4/unlabeled/img/vid07_071_008.png</t>
  </si>
  <si>
    <t>/home/ba4_project/ba4_Hee/Trypanosome/training_dataset4_3_AL4/unlabeled/img/vid07_071_009.png</t>
  </si>
  <si>
    <t>/home/ba4_project/ba4_Hee/Trypanosome/training_dataset4_3_AL4/unlabeled/img/vid07_071_010.png</t>
  </si>
  <si>
    <t>/home/ba4_project/ba4_Hee/Trypanosome/training_dataset4_3_AL4/unlabeled/img/vid07_071_011.png</t>
  </si>
  <si>
    <t>/home/ba4_project/ba4_Hee/Trypanosome/training_dataset4_3_AL4/unlabeled/img/vid07_071_012.png</t>
  </si>
  <si>
    <t>/home/ba4_project/ba4_Hee/Trypanosome/training_dataset4_3_AL4/unlabeled/img/vid07_071_013.png</t>
  </si>
  <si>
    <t>/home/ba4_project/ba4_Hee/Trypanosome/training_dataset4_3_AL4/unlabeled/img/vid07_071_014.png</t>
  </si>
  <si>
    <t>/home/ba4_project/ba4_Hee/Trypanosome/training_dataset4_3_AL4/unlabeled/img/vid07_071_015.png</t>
  </si>
  <si>
    <t>/home/ba4_project/ba4_Hee/Trypanosome/training_dataset4_3_AL4/unlabeled/img/vid07_071_016.png</t>
  </si>
  <si>
    <t>/home/ba4_project/ba4_Hee/Trypanosome/training_dataset4_3_AL4/unlabeled/img/vid07_071_017.png</t>
  </si>
  <si>
    <t>/home/ba4_project/ba4_Hee/Trypanosome/training_dataset4_3_AL4/unlabeled/img/vid07_071_018.png</t>
  </si>
  <si>
    <t>/home/ba4_project/ba4_Hee/Trypanosome/training_dataset4_3_AL4/unlabeled/img/vid07_071_019.png</t>
  </si>
  <si>
    <t>/home/ba4_project/ba4_Hee/Trypanosome/training_dataset4_3_AL4/unlabeled/img/vid07_071_020.png</t>
  </si>
  <si>
    <t>/home/ba4_project/ba4_Hee/Trypanosome/training_dataset4_3_AL4/unlabeled/img/vid07_071_021.png</t>
  </si>
  <si>
    <t>/home/ba4_project/ba4_Hee/Trypanosome/training_dataset4_3_AL4/unlabeled/img/vid07_071_022.png</t>
  </si>
  <si>
    <t>/home/ba4_project/ba4_Hee/Trypanosome/training_dataset4_3_AL4/unlabeled/img/vid07_071_023.png</t>
  </si>
  <si>
    <t>/home/ba4_project/ba4_Hee/Trypanosome/training_dataset4_3_AL4/unlabeled/img/vid07_071_024.png</t>
  </si>
  <si>
    <t>/home/ba4_project/ba4_Hee/Trypanosome/training_dataset4_3_AL4/unlabeled/img/vid07_071_025.png</t>
  </si>
  <si>
    <t>/home/ba4_project/ba4_Hee/Trypanosome/training_dataset4_3_AL4/unlabeled/img/vid07_071_026.png</t>
  </si>
  <si>
    <t>/home/ba4_project/ba4_Hee/Trypanosome/training_dataset4_3_AL4/unlabeled/img/vid07_071_027.png</t>
  </si>
  <si>
    <t>/home/ba4_project/ba4_Hee/Trypanosome/training_dataset4_3_AL4/unlabeled/img/vid07_071_028.png</t>
  </si>
  <si>
    <t>/home/ba4_project/ba4_Hee/Trypanosome/training_dataset4_3_AL4/unlabeled/img/vid07_071_029.png</t>
  </si>
  <si>
    <t>/home/ba4_project/ba4_Hee/Trypanosome/training_dataset4_3_AL4/unlabeled/img/vid07_071_030.png</t>
  </si>
  <si>
    <t>/home/ba4_project/ba4_Hee/Trypanosome/training_dataset4_3_AL4/unlabeled/img/vid07_071_031.png</t>
  </si>
  <si>
    <t>/home/ba4_project/ba4_Hee/Trypanosome/training_dataset4_3_AL4/unlabeled/img/vid07_071_032.png</t>
  </si>
  <si>
    <t>/home/ba4_project/ba4_Hee/Trypanosome/training_dataset4_3_AL4/unlabeled/img/vid07_071_033.png</t>
  </si>
  <si>
    <t>/home/ba4_project/ba4_Hee/Trypanosome/training_dataset4_3_AL4/unlabeled/img/vid07_071_034.png</t>
  </si>
  <si>
    <t>/home/ba4_project/ba4_Hee/Trypanosome/training_dataset4_3_AL4/unlabeled/img/vid07_071_035.png</t>
  </si>
  <si>
    <t>/home/ba4_project/ba4_Hee/Trypanosome/training_dataset4_3_AL4/unlabeled/img/vid07_071_036.png</t>
  </si>
  <si>
    <t>/home/ba4_project/ba4_Hee/Trypanosome/training_dataset4_3_AL4/unlabeled/img/vid07_071_037.png</t>
  </si>
  <si>
    <t>/home/ba4_project/ba4_Hee/Trypanosome/training_dataset4_3_AL4/unlabeled/img/vid07_071_038.png</t>
  </si>
  <si>
    <t>/home/ba4_project/ba4_Hee/Trypanosome/training_dataset4_3_AL4/unlabeled/img/vid07_071_039.png</t>
  </si>
  <si>
    <t>/home/ba4_project/ba4_Hee/Trypanosome/training_dataset4_3_AL4/unlabeled/img/vid07_071_040.png</t>
  </si>
  <si>
    <t>/home/ba4_project/ba4_Hee/Trypanosome/training_dataset4_3_AL4/unlabeled/img/vid07_071_041.png</t>
  </si>
  <si>
    <t>/home/ba4_project/ba4_Hee/Trypanosome/training_dataset4_3_AL4/unlabeled/img/vid07_071_042.png</t>
  </si>
  <si>
    <t>/home/ba4_project/ba4_Hee/Trypanosome/training_dataset4_3_AL4/unlabeled/img/vid07_071_043.png</t>
  </si>
  <si>
    <t>/home/ba4_project/ba4_Hee/Trypanosome/training_dataset4_3_AL4/unlabeled/img/vid07_071_044.png</t>
  </si>
  <si>
    <t>/home/ba4_project/ba4_Hee/Trypanosome/training_dataset4_3_AL4/unlabeled/img/vid07_071_045.png</t>
  </si>
  <si>
    <t>/home/ba4_project/ba4_Hee/Trypanosome/training_dataset4_3_AL4/unlabeled/img/vid07_071_046.png</t>
  </si>
  <si>
    <t>/home/ba4_project/ba4_Hee/Trypanosome/training_dataset4_3_AL4/unlabeled/img/vid07_071_047.png</t>
  </si>
  <si>
    <t>/home/ba4_project/ba4_Hee/Trypanosome/training_dataset4_3_AL4/unlabeled/img/vid07_071_048.png</t>
  </si>
  <si>
    <t>/home/ba4_project/ba4_Hee/Trypanosome/training_dataset4_3_AL4/unlabeled/img/vid07_071_049.png</t>
  </si>
  <si>
    <t>/home/ba4_project/ba4_Hee/Trypanosome/training_dataset4_3_AL4/unlabeled/img/vid07_071_050.png</t>
  </si>
  <si>
    <t>/home/ba4_project/ba4_Hee/Trypanosome/training_dataset4_3_AL4/unlabeled/img/vid07_071_051.png</t>
  </si>
  <si>
    <t>/home/ba4_project/ba4_Hee/Trypanosome/training_dataset4_3_AL4/unlabeled/img/vid07_071_052.png</t>
  </si>
  <si>
    <t>/home/ba4_project/ba4_Hee/Trypanosome/training_dataset4_3_AL4/unlabeled/img/vid07_071_053.png</t>
  </si>
  <si>
    <t>/home/ba4_project/ba4_Hee/Trypanosome/training_dataset4_3_AL4/unlabeled/img/vid07_071_054.png</t>
  </si>
  <si>
    <t>/home/ba4_project/ba4_Hee/Trypanosome/training_dataset4_3_AL4/unlabeled/img/vid07_071_055.png</t>
  </si>
  <si>
    <t>/home/ba4_project/ba4_Hee/Trypanosome/training_dataset4_3_AL4/unlabeled/img/vid07_071_056.png</t>
  </si>
  <si>
    <t>/home/ba4_project/ba4_Hee/Trypanosome/training_dataset4_3_AL4/unlabeled/img/vid07_071_057.png</t>
  </si>
  <si>
    <t>/home/ba4_project/ba4_Hee/Trypanosome/training_dataset4_3_AL4/unlabeled/img/vid07_071_058.png</t>
  </si>
  <si>
    <t>/home/ba4_project/ba4_Hee/Trypanosome/training_dataset4_3_AL4/unlabeled/img/vid07_071_059.png</t>
  </si>
  <si>
    <t>/home/ba4_project/ba4_Hee/Trypanosome/training_dataset4_3_AL4/unlabeled/img/vid07_071_060.png</t>
  </si>
  <si>
    <t>/home/ba4_project/ba4_Hee/Trypanosome/training_dataset4_3_AL4/unlabeled/img/vid07_071_061.png</t>
  </si>
  <si>
    <t>/home/ba4_project/ba4_Hee/Trypanosome/training_dataset4_3_AL4/unlabeled/img/vid07_071_062.png</t>
  </si>
  <si>
    <t>/home/ba4_project/ba4_Hee/Trypanosome/training_dataset4_3_AL4/unlabeled/img/vid07_072_000.png</t>
  </si>
  <si>
    <t>/home/ba4_project/ba4_Hee/Trypanosome/training_dataset4_3_AL4/unlabeled/img/vid07_072_001.png</t>
  </si>
  <si>
    <t>/home/ba4_project/ba4_Hee/Trypanosome/training_dataset4_3_AL4/unlabeled/img/vid07_072_002.png</t>
  </si>
  <si>
    <t>/home/ba4_project/ba4_Hee/Trypanosome/training_dataset4_3_AL4/unlabeled/img/vid07_072_003.png</t>
  </si>
  <si>
    <t>/home/ba4_project/ba4_Hee/Trypanosome/training_dataset4_3_AL4/unlabeled/img/vid07_072_004.png</t>
  </si>
  <si>
    <t>/home/ba4_project/ba4_Hee/Trypanosome/training_dataset4_3_AL4/unlabeled/img/vid07_072_005.png</t>
  </si>
  <si>
    <t>/home/ba4_project/ba4_Hee/Trypanosome/training_dataset4_3_AL4/unlabeled/img/vid07_072_006.png</t>
  </si>
  <si>
    <t>/home/ba4_project/ba4_Hee/Trypanosome/training_dataset4_3_AL4/unlabeled/img/vid07_072_007.png</t>
  </si>
  <si>
    <t>/home/ba4_project/ba4_Hee/Trypanosome/training_dataset4_3_AL4/unlabeled/img/vid07_072_008.png</t>
  </si>
  <si>
    <t>/home/ba4_project/ba4_Hee/Trypanosome/training_dataset4_3_AL4/unlabeled/img/vid07_072_009.png</t>
  </si>
  <si>
    <t>/home/ba4_project/ba4_Hee/Trypanosome/training_dataset4_3_AL4/unlabeled/img/vid07_072_010.png</t>
  </si>
  <si>
    <t>/home/ba4_project/ba4_Hee/Trypanosome/training_dataset4_3_AL4/unlabeled/img/vid07_072_011.png</t>
  </si>
  <si>
    <t>/home/ba4_project/ba4_Hee/Trypanosome/training_dataset4_3_AL4/unlabeled/img/vid07_072_012.png</t>
  </si>
  <si>
    <t>/home/ba4_project/ba4_Hee/Trypanosome/training_dataset4_3_AL4/unlabeled/img/vid07_072_013.png</t>
  </si>
  <si>
    <t>/home/ba4_project/ba4_Hee/Trypanosome/training_dataset4_3_AL4/unlabeled/img/vid07_072_014.png</t>
  </si>
  <si>
    <t>/home/ba4_project/ba4_Hee/Trypanosome/training_dataset4_3_AL4/unlabeled/img/vid07_072_015.png</t>
  </si>
  <si>
    <t>/home/ba4_project/ba4_Hee/Trypanosome/training_dataset4_3_AL4/unlabeled/img/vid07_072_016.png</t>
  </si>
  <si>
    <t>/home/ba4_project/ba4_Hee/Trypanosome/training_dataset4_3_AL4/unlabeled/img/vid07_072_017.png</t>
  </si>
  <si>
    <t>/home/ba4_project/ba4_Hee/Trypanosome/training_dataset4_3_AL4/unlabeled/img/vid07_072_018.png</t>
  </si>
  <si>
    <t>/home/ba4_project/ba4_Hee/Trypanosome/training_dataset4_3_AL4/unlabeled/img/vid07_072_019.png</t>
  </si>
  <si>
    <t>/home/ba4_project/ba4_Hee/Trypanosome/training_dataset4_3_AL4/unlabeled/img/vid07_072_020.png</t>
  </si>
  <si>
    <t>/home/ba4_project/ba4_Hee/Trypanosome/training_dataset4_3_AL4/unlabeled/img/vid07_072_021.png</t>
  </si>
  <si>
    <t>/home/ba4_project/ba4_Hee/Trypanosome/training_dataset4_3_AL4/unlabeled/img/vid07_072_022.png</t>
  </si>
  <si>
    <t>/home/ba4_project/ba4_Hee/Trypanosome/training_dataset4_3_AL4/unlabeled/img/vid07_072_023.png</t>
  </si>
  <si>
    <t>/home/ba4_project/ba4_Hee/Trypanosome/training_dataset4_3_AL4/unlabeled/img/vid07_072_024.png</t>
  </si>
  <si>
    <t>/home/ba4_project/ba4_Hee/Trypanosome/training_dataset4_3_AL4/unlabeled/img/vid07_072_025.png</t>
  </si>
  <si>
    <t>/home/ba4_project/ba4_Hee/Trypanosome/training_dataset4_3_AL4/unlabeled/img/vid07_072_026.png</t>
  </si>
  <si>
    <t>/home/ba4_project/ba4_Hee/Trypanosome/training_dataset4_3_AL4/unlabeled/img/vid07_072_027.png</t>
  </si>
  <si>
    <t>/home/ba4_project/ba4_Hee/Trypanosome/training_dataset4_3_AL4/unlabeled/img/vid07_072_028.png</t>
  </si>
  <si>
    <t>/home/ba4_project/ba4_Hee/Trypanosome/training_dataset4_3_AL4/unlabeled/img/vid07_072_029.png</t>
  </si>
  <si>
    <t>/home/ba4_project/ba4_Hee/Trypanosome/training_dataset4_3_AL4/unlabeled/img/vid07_072_030.png</t>
  </si>
  <si>
    <t>/home/ba4_project/ba4_Hee/Trypanosome/training_dataset4_3_AL4/unlabeled/img/vid07_072_031.png</t>
  </si>
  <si>
    <t>/home/ba4_project/ba4_Hee/Trypanosome/training_dataset4_3_AL4/unlabeled/img/vid07_072_032.png</t>
  </si>
  <si>
    <t>/home/ba4_project/ba4_Hee/Trypanosome/training_dataset4_3_AL4/unlabeled/img/vid07_072_033.png</t>
  </si>
  <si>
    <t>/home/ba4_project/ba4_Hee/Trypanosome/training_dataset4_3_AL4/unlabeled/img/vid07_072_034.png</t>
  </si>
  <si>
    <t>/home/ba4_project/ba4_Hee/Trypanosome/training_dataset4_3_AL4/unlabeled/img/vid07_072_035.png</t>
  </si>
  <si>
    <t>/home/ba4_project/ba4_Hee/Trypanosome/training_dataset4_3_AL4/unlabeled/img/vid07_072_036.png</t>
  </si>
  <si>
    <t>/home/ba4_project/ba4_Hee/Trypanosome/training_dataset4_3_AL4/unlabeled/img/vid07_072_037.png</t>
  </si>
  <si>
    <t>/home/ba4_project/ba4_Hee/Trypanosome/training_dataset4_3_AL4/unlabeled/img/vid07_072_038.png</t>
  </si>
  <si>
    <t>/home/ba4_project/ba4_Hee/Trypanosome/training_dataset4_3_AL4/unlabeled/img/vid07_072_039.png</t>
  </si>
  <si>
    <t>/home/ba4_project/ba4_Hee/Trypanosome/training_dataset4_3_AL4/unlabeled/img/vid07_072_040.png</t>
  </si>
  <si>
    <t>/home/ba4_project/ba4_Hee/Trypanosome/training_dataset4_3_AL4/unlabeled/img/vid07_072_041.png</t>
  </si>
  <si>
    <t>/home/ba4_project/ba4_Hee/Trypanosome/training_dataset4_3_AL4/unlabeled/img/vid07_072_042.png</t>
  </si>
  <si>
    <t>/home/ba4_project/ba4_Hee/Trypanosome/training_dataset4_3_AL4/unlabeled/img/vid07_072_043.png</t>
  </si>
  <si>
    <t>/home/ba4_project/ba4_Hee/Trypanosome/training_dataset4_3_AL4/unlabeled/img/vid07_072_044.png</t>
  </si>
  <si>
    <t>/home/ba4_project/ba4_Hee/Trypanosome/training_dataset4_3_AL4/unlabeled/img/vid07_072_045.png</t>
  </si>
  <si>
    <t>/home/ba4_project/ba4_Hee/Trypanosome/training_dataset4_3_AL4/unlabeled/img/vid07_072_046.png</t>
  </si>
  <si>
    <t>/home/ba4_project/ba4_Hee/Trypanosome/training_dataset4_3_AL4/unlabeled/img/vid07_072_047.png</t>
  </si>
  <si>
    <t>/home/ba4_project/ba4_Hee/Trypanosome/training_dataset4_3_AL4/unlabeled/img/vid07_072_048.png</t>
  </si>
  <si>
    <t>/home/ba4_project/ba4_Hee/Trypanosome/training_dataset4_3_AL4/unlabeled/img/vid07_072_049.png</t>
  </si>
  <si>
    <t>/home/ba4_project/ba4_Hee/Trypanosome/training_dataset4_3_AL4/unlabeled/img/vid07_072_050.png</t>
  </si>
  <si>
    <t>/home/ba4_project/ba4_Hee/Trypanosome/training_dataset4_3_AL4/unlabeled/img/vid07_072_051.png</t>
  </si>
  <si>
    <t>/home/ba4_project/ba4_Hee/Trypanosome/training_dataset4_3_AL4/unlabeled/img/vid07_072_052.png</t>
  </si>
  <si>
    <t>/home/ba4_project/ba4_Hee/Trypanosome/training_dataset4_3_AL4/unlabeled/img/vid07_072_053.png</t>
  </si>
  <si>
    <t>/home/ba4_project/ba4_Hee/Trypanosome/training_dataset4_3_AL4/unlabeled/img/vid07_072_054.png</t>
  </si>
  <si>
    <t>/home/ba4_project/ba4_Hee/Trypanosome/training_dataset4_3_AL4/unlabeled/img/vid07_072_055.png</t>
  </si>
  <si>
    <t>/home/ba4_project/ba4_Hee/Trypanosome/training_dataset4_3_AL4/unlabeled/img/vid07_072_056.png</t>
  </si>
  <si>
    <t>/home/ba4_project/ba4_Hee/Trypanosome/training_dataset4_3_AL4/unlabeled/img/vid07_072_057.png</t>
  </si>
  <si>
    <t>/home/ba4_project/ba4_Hee/Trypanosome/training_dataset4_3_AL4/unlabeled/img/vid07_072_058.png</t>
  </si>
  <si>
    <t>/home/ba4_project/ba4_Hee/Trypanosome/training_dataset4_3_AL4/unlabeled/img/vid07_072_059.png</t>
  </si>
  <si>
    <t>/home/ba4_project/ba4_Hee/Trypanosome/training_dataset4_3_AL4/unlabeled/img/vid07_072_060.png</t>
  </si>
  <si>
    <t>/home/ba4_project/ba4_Hee/Trypanosome/training_dataset4_3_AL4/unlabeled/img/vid07_072_061.png</t>
  </si>
  <si>
    <t>/home/ba4_project/ba4_Hee/Trypanosome/training_dataset4_3_AL4/unlabeled/img/vid07_072_062.png</t>
  </si>
  <si>
    <t>/home/ba4_project/ba4_Hee/Trypanosome/training_dataset4_3_AL4/unlabeled/img/vid07_073_000.png</t>
  </si>
  <si>
    <t>/home/ba4_project/ba4_Hee/Trypanosome/training_dataset4_3_AL4/unlabeled/img/vid07_073_001.png</t>
  </si>
  <si>
    <t>/home/ba4_project/ba4_Hee/Trypanosome/training_dataset4_3_AL4/unlabeled/img/vid07_073_002.png</t>
  </si>
  <si>
    <t>/home/ba4_project/ba4_Hee/Trypanosome/training_dataset4_3_AL4/unlabeled/img/vid07_073_003.png</t>
  </si>
  <si>
    <t>/home/ba4_project/ba4_Hee/Trypanosome/training_dataset4_3_AL4/unlabeled/img/vid07_073_004.png</t>
  </si>
  <si>
    <t>/home/ba4_project/ba4_Hee/Trypanosome/training_dataset4_3_AL4/unlabeled/img/vid07_073_005.png</t>
  </si>
  <si>
    <t>/home/ba4_project/ba4_Hee/Trypanosome/training_dataset4_3_AL4/unlabeled/img/vid07_073_006.png</t>
  </si>
  <si>
    <t>/home/ba4_project/ba4_Hee/Trypanosome/training_dataset4_3_AL4/unlabeled/img/vid07_073_007.png</t>
  </si>
  <si>
    <t>/home/ba4_project/ba4_Hee/Trypanosome/training_dataset4_3_AL4/unlabeled/img/vid07_073_008.png</t>
  </si>
  <si>
    <t>/home/ba4_project/ba4_Hee/Trypanosome/training_dataset4_3_AL4/unlabeled/img/vid07_073_009.png</t>
  </si>
  <si>
    <t>/home/ba4_project/ba4_Hee/Trypanosome/training_dataset4_3_AL4/unlabeled/img/vid07_073_010.png</t>
  </si>
  <si>
    <t>/home/ba4_project/ba4_Hee/Trypanosome/training_dataset4_3_AL4/unlabeled/img/vid07_073_011.png</t>
  </si>
  <si>
    <t>/home/ba4_project/ba4_Hee/Trypanosome/training_dataset4_3_AL4/unlabeled/img/vid07_073_012.png</t>
  </si>
  <si>
    <t>/home/ba4_project/ba4_Hee/Trypanosome/training_dataset4_3_AL4/unlabeled/img/vid07_073_013.png</t>
  </si>
  <si>
    <t>/home/ba4_project/ba4_Hee/Trypanosome/training_dataset4_3_AL4/unlabeled/img/vid07_073_014.png</t>
  </si>
  <si>
    <t>/home/ba4_project/ba4_Hee/Trypanosome/training_dataset4_3_AL4/unlabeled/img/vid07_073_015.png</t>
  </si>
  <si>
    <t>/home/ba4_project/ba4_Hee/Trypanosome/training_dataset4_3_AL4/unlabeled/img/vid07_073_016.png</t>
  </si>
  <si>
    <t>/home/ba4_project/ba4_Hee/Trypanosome/training_dataset4_3_AL4/unlabeled/img/vid07_073_017.png</t>
  </si>
  <si>
    <t>/home/ba4_project/ba4_Hee/Trypanosome/training_dataset4_3_AL4/unlabeled/img/vid07_073_018.png</t>
  </si>
  <si>
    <t>/home/ba4_project/ba4_Hee/Trypanosome/training_dataset4_3_AL4/unlabeled/img/vid07_073_019.png</t>
  </si>
  <si>
    <t>/home/ba4_project/ba4_Hee/Trypanosome/training_dataset4_3_AL4/unlabeled/img/vid07_073_020.png</t>
  </si>
  <si>
    <t>/home/ba4_project/ba4_Hee/Trypanosome/training_dataset4_3_AL4/unlabeled/img/vid07_073_021.png</t>
  </si>
  <si>
    <t>/home/ba4_project/ba4_Hee/Trypanosome/training_dataset4_3_AL4/unlabeled/img/vid07_073_022.png</t>
  </si>
  <si>
    <t>/home/ba4_project/ba4_Hee/Trypanosome/training_dataset4_3_AL4/unlabeled/img/vid07_073_023.png</t>
  </si>
  <si>
    <t>/home/ba4_project/ba4_Hee/Trypanosome/training_dataset4_3_AL4/unlabeled/img/vid07_073_024.png</t>
  </si>
  <si>
    <t>/home/ba4_project/ba4_Hee/Trypanosome/training_dataset4_3_AL4/unlabeled/img/vid07_073_025.png</t>
  </si>
  <si>
    <t>/home/ba4_project/ba4_Hee/Trypanosome/training_dataset4_3_AL4/unlabeled/img/vid07_073_026.png</t>
  </si>
  <si>
    <t>/home/ba4_project/ba4_Hee/Trypanosome/training_dataset4_3_AL4/unlabeled/img/vid07_073_027.png</t>
  </si>
  <si>
    <t>/home/ba4_project/ba4_Hee/Trypanosome/training_dataset4_3_AL4/unlabeled/img/vid07_073_028.png</t>
  </si>
  <si>
    <t>/home/ba4_project/ba4_Hee/Trypanosome/training_dataset4_3_AL4/unlabeled/img/vid07_073_029.png</t>
  </si>
  <si>
    <t>/home/ba4_project/ba4_Hee/Trypanosome/training_dataset4_3_AL4/unlabeled/img/vid07_073_030.png</t>
  </si>
  <si>
    <t>/home/ba4_project/ba4_Hee/Trypanosome/training_dataset4_3_AL4/unlabeled/img/vid07_073_031.png</t>
  </si>
  <si>
    <t>/home/ba4_project/ba4_Hee/Trypanosome/training_dataset4_3_AL4/unlabeled/img/vid07_073_032.png</t>
  </si>
  <si>
    <t>/home/ba4_project/ba4_Hee/Trypanosome/training_dataset4_3_AL4/unlabeled/img/vid07_073_033.png</t>
  </si>
  <si>
    <t>/home/ba4_project/ba4_Hee/Trypanosome/training_dataset4_3_AL4/unlabeled/img/vid07_073_034.png</t>
  </si>
  <si>
    <t>/home/ba4_project/ba4_Hee/Trypanosome/training_dataset4_3_AL4/unlabeled/img/vid07_073_035.png</t>
  </si>
  <si>
    <t>/home/ba4_project/ba4_Hee/Trypanosome/training_dataset4_3_AL4/unlabeled/img/vid07_073_036.png</t>
  </si>
  <si>
    <t>/home/ba4_project/ba4_Hee/Trypanosome/training_dataset4_3_AL4/unlabeled/img/vid07_073_037.png</t>
  </si>
  <si>
    <t>/home/ba4_project/ba4_Hee/Trypanosome/training_dataset4_3_AL4/unlabeled/img/vid07_073_038.png</t>
  </si>
  <si>
    <t>/home/ba4_project/ba4_Hee/Trypanosome/training_dataset4_3_AL4/unlabeled/img/vid07_073_039.png</t>
  </si>
  <si>
    <t>/home/ba4_project/ba4_Hee/Trypanosome/training_dataset4_3_AL4/unlabeled/img/vid07_073_040.png</t>
  </si>
  <si>
    <t>/home/ba4_project/ba4_Hee/Trypanosome/training_dataset4_3_AL4/unlabeled/img/vid07_073_041.png</t>
  </si>
  <si>
    <t>/home/ba4_project/ba4_Hee/Trypanosome/training_dataset4_3_AL4/unlabeled/img/vid07_073_042.png</t>
  </si>
  <si>
    <t>/home/ba4_project/ba4_Hee/Trypanosome/training_dataset4_3_AL4/unlabeled/img/vid07_073_043.png</t>
  </si>
  <si>
    <t>/home/ba4_project/ba4_Hee/Trypanosome/training_dataset4_3_AL4/unlabeled/img/vid07_073_044.png</t>
  </si>
  <si>
    <t>/home/ba4_project/ba4_Hee/Trypanosome/training_dataset4_3_AL4/unlabeled/img/vid07_073_045.png</t>
  </si>
  <si>
    <t>/home/ba4_project/ba4_Hee/Trypanosome/training_dataset4_3_AL4/unlabeled/img/vid07_073_046.png</t>
  </si>
  <si>
    <t>/home/ba4_project/ba4_Hee/Trypanosome/training_dataset4_3_AL4/unlabeled/img/vid07_073_047.png</t>
  </si>
  <si>
    <t>/home/ba4_project/ba4_Hee/Trypanosome/training_dataset4_3_AL4/unlabeled/img/vid07_073_048.png</t>
  </si>
  <si>
    <t>/home/ba4_project/ba4_Hee/Trypanosome/training_dataset4_3_AL4/unlabeled/img/vid07_073_049.png</t>
  </si>
  <si>
    <t>/home/ba4_project/ba4_Hee/Trypanosome/training_dataset4_3_AL4/unlabeled/img/vid07_073_050.png</t>
  </si>
  <si>
    <t>/home/ba4_project/ba4_Hee/Trypanosome/training_dataset4_3_AL4/unlabeled/img/vid07_073_051.png</t>
  </si>
  <si>
    <t>/home/ba4_project/ba4_Hee/Trypanosome/training_dataset4_3_AL4/unlabeled/img/vid07_073_052.png</t>
  </si>
  <si>
    <t>/home/ba4_project/ba4_Hee/Trypanosome/training_dataset4_3_AL4/unlabeled/img/vid07_073_053.png</t>
  </si>
  <si>
    <t>/home/ba4_project/ba4_Hee/Trypanosome/training_dataset4_3_AL4/unlabeled/img/vid07_073_054.png</t>
  </si>
  <si>
    <t>/home/ba4_project/ba4_Hee/Trypanosome/training_dataset4_3_AL4/unlabeled/img/vid07_073_055.png</t>
  </si>
  <si>
    <t>/home/ba4_project/ba4_Hee/Trypanosome/training_dataset4_3_AL4/unlabeled/img/vid07_073_056.png</t>
  </si>
  <si>
    <t>/home/ba4_project/ba4_Hee/Trypanosome/training_dataset4_3_AL4/unlabeled/img/vid07_073_057.png</t>
  </si>
  <si>
    <t>/home/ba4_project/ba4_Hee/Trypanosome/training_dataset4_3_AL4/unlabeled/img/vid07_073_058.png</t>
  </si>
  <si>
    <t>/home/ba4_project/ba4_Hee/Trypanosome/training_dataset4_3_AL4/unlabeled/img/vid07_073_059.png</t>
  </si>
  <si>
    <t>/home/ba4_project/ba4_Hee/Trypanosome/training_dataset4_3_AL4/unlabeled/img/vid07_073_060.png</t>
  </si>
  <si>
    <t>/home/ba4_project/ba4_Hee/Trypanosome/training_dataset4_3_AL4/unlabeled/img/vid07_073_061.png</t>
  </si>
  <si>
    <t>/home/ba4_project/ba4_Hee/Trypanosome/training_dataset4_3_AL4/unlabeled/img/vid07_073_062.png</t>
  </si>
  <si>
    <t>/home/ba4_project/ba4_Hee/Trypanosome/training_dataset4_3_AL4/unlabeled/img/vid07_074_000.png</t>
  </si>
  <si>
    <t>/home/ba4_project/ba4_Hee/Trypanosome/training_dataset4_3_AL4/unlabeled/img/vid07_074_001.png</t>
  </si>
  <si>
    <t>/home/ba4_project/ba4_Hee/Trypanosome/training_dataset4_3_AL4/unlabeled/img/vid07_074_002.png</t>
  </si>
  <si>
    <t>/home/ba4_project/ba4_Hee/Trypanosome/training_dataset4_3_AL4/unlabeled/img/vid07_074_003.png</t>
  </si>
  <si>
    <t>/home/ba4_project/ba4_Hee/Trypanosome/training_dataset4_3_AL4/unlabeled/img/vid07_074_004.png</t>
  </si>
  <si>
    <t>/home/ba4_project/ba4_Hee/Trypanosome/training_dataset4_3_AL4/unlabeled/img/vid07_074_005.png</t>
  </si>
  <si>
    <t>/home/ba4_project/ba4_Hee/Trypanosome/training_dataset4_3_AL4/unlabeled/img/vid07_074_006.png</t>
  </si>
  <si>
    <t>/home/ba4_project/ba4_Hee/Trypanosome/training_dataset4_3_AL4/unlabeled/img/vid07_074_007.png</t>
  </si>
  <si>
    <t>/home/ba4_project/ba4_Hee/Trypanosome/training_dataset4_3_AL4/unlabeled/img/vid07_074_008.png</t>
  </si>
  <si>
    <t>/home/ba4_project/ba4_Hee/Trypanosome/training_dataset4_3_AL4/unlabeled/img/vid07_074_009.png</t>
  </si>
  <si>
    <t>/home/ba4_project/ba4_Hee/Trypanosome/training_dataset4_3_AL4/unlabeled/img/vid07_074_010.png</t>
  </si>
  <si>
    <t>/home/ba4_project/ba4_Hee/Trypanosome/training_dataset4_3_AL4/unlabeled/img/vid07_074_011.png</t>
  </si>
  <si>
    <t>/home/ba4_project/ba4_Hee/Trypanosome/training_dataset4_3_AL4/unlabeled/img/vid07_074_012.png</t>
  </si>
  <si>
    <t>/home/ba4_project/ba4_Hee/Trypanosome/training_dataset4_3_AL4/unlabeled/img/vid07_074_013.png</t>
  </si>
  <si>
    <t>/home/ba4_project/ba4_Hee/Trypanosome/training_dataset4_3_AL4/unlabeled/img/vid07_074_014.png</t>
  </si>
  <si>
    <t>/home/ba4_project/ba4_Hee/Trypanosome/training_dataset4_3_AL4/unlabeled/img/vid07_074_015.png</t>
  </si>
  <si>
    <t>/home/ba4_project/ba4_Hee/Trypanosome/training_dataset4_3_AL4/unlabeled/img/vid07_074_016.png</t>
  </si>
  <si>
    <t>/home/ba4_project/ba4_Hee/Trypanosome/training_dataset4_3_AL4/unlabeled/img/vid07_074_017.png</t>
  </si>
  <si>
    <t>/home/ba4_project/ba4_Hee/Trypanosome/training_dataset4_3_AL4/unlabeled/img/vid07_074_018.png</t>
  </si>
  <si>
    <t>/home/ba4_project/ba4_Hee/Trypanosome/training_dataset4_3_AL4/unlabeled/img/vid07_074_019.png</t>
  </si>
  <si>
    <t>/home/ba4_project/ba4_Hee/Trypanosome/training_dataset4_3_AL4/unlabeled/img/vid07_074_020.png</t>
  </si>
  <si>
    <t>/home/ba4_project/ba4_Hee/Trypanosome/training_dataset4_3_AL4/unlabeled/img/vid07_074_021.png</t>
  </si>
  <si>
    <t>/home/ba4_project/ba4_Hee/Trypanosome/training_dataset4_3_AL4/unlabeled/img/vid07_074_022.png</t>
  </si>
  <si>
    <t>/home/ba4_project/ba4_Hee/Trypanosome/training_dataset4_3_AL4/unlabeled/img/vid07_074_023.png</t>
  </si>
  <si>
    <t>/home/ba4_project/ba4_Hee/Trypanosome/training_dataset4_3_AL4/unlabeled/img/vid07_074_024.png</t>
  </si>
  <si>
    <t>/home/ba4_project/ba4_Hee/Trypanosome/training_dataset4_3_AL4/unlabeled/img/vid07_074_025.png</t>
  </si>
  <si>
    <t>/home/ba4_project/ba4_Hee/Trypanosome/training_dataset4_3_AL4/unlabeled/img/vid07_074_026.png</t>
  </si>
  <si>
    <t>/home/ba4_project/ba4_Hee/Trypanosome/training_dataset4_3_AL4/unlabeled/img/vid07_074_027.png</t>
  </si>
  <si>
    <t>/home/ba4_project/ba4_Hee/Trypanosome/training_dataset4_3_AL4/unlabeled/img/vid07_074_028.png</t>
  </si>
  <si>
    <t>/home/ba4_project/ba4_Hee/Trypanosome/training_dataset4_3_AL4/unlabeled/img/vid07_074_029.png</t>
  </si>
  <si>
    <t>/home/ba4_project/ba4_Hee/Trypanosome/training_dataset4_3_AL4/unlabeled/img/vid07_074_030.png</t>
  </si>
  <si>
    <t>/home/ba4_project/ba4_Hee/Trypanosome/training_dataset4_3_AL4/unlabeled/img/vid07_074_031.png</t>
  </si>
  <si>
    <t>/home/ba4_project/ba4_Hee/Trypanosome/training_dataset4_3_AL4/unlabeled/img/vid07_074_032.png</t>
  </si>
  <si>
    <t>/home/ba4_project/ba4_Hee/Trypanosome/training_dataset4_3_AL4/unlabeled/img/vid07_074_033.png</t>
  </si>
  <si>
    <t>/home/ba4_project/ba4_Hee/Trypanosome/training_dataset4_3_AL4/unlabeled/img/vid07_074_034.png</t>
  </si>
  <si>
    <t>/home/ba4_project/ba4_Hee/Trypanosome/training_dataset4_3_AL4/unlabeled/img/vid07_074_035.png</t>
  </si>
  <si>
    <t>/home/ba4_project/ba4_Hee/Trypanosome/training_dataset4_3_AL4/unlabeled/img/vid07_074_036.png</t>
  </si>
  <si>
    <t>/home/ba4_project/ba4_Hee/Trypanosome/training_dataset4_3_AL4/unlabeled/img/vid07_074_037.png</t>
  </si>
  <si>
    <t>/home/ba4_project/ba4_Hee/Trypanosome/training_dataset4_3_AL4/unlabeled/img/vid07_074_038.png</t>
  </si>
  <si>
    <t>/home/ba4_project/ba4_Hee/Trypanosome/training_dataset4_3_AL4/unlabeled/img/vid07_074_039.png</t>
  </si>
  <si>
    <t>/home/ba4_project/ba4_Hee/Trypanosome/training_dataset4_3_AL4/unlabeled/img/vid07_074_040.png</t>
  </si>
  <si>
    <t>/home/ba4_project/ba4_Hee/Trypanosome/training_dataset4_3_AL4/unlabeled/img/vid07_074_041.png</t>
  </si>
  <si>
    <t>/home/ba4_project/ba4_Hee/Trypanosome/training_dataset4_3_AL4/unlabeled/img/vid07_074_042.png</t>
  </si>
  <si>
    <t>/home/ba4_project/ba4_Hee/Trypanosome/training_dataset4_3_AL4/unlabeled/img/vid07_074_043.png</t>
  </si>
  <si>
    <t>/home/ba4_project/ba4_Hee/Trypanosome/training_dataset4_3_AL4/unlabeled/img/vid07_074_044.png</t>
  </si>
  <si>
    <t>/home/ba4_project/ba4_Hee/Trypanosome/training_dataset4_3_AL4/unlabeled/img/vid07_074_045.png</t>
  </si>
  <si>
    <t>/home/ba4_project/ba4_Hee/Trypanosome/training_dataset4_3_AL4/unlabeled/img/vid07_074_046.png</t>
  </si>
  <si>
    <t>/home/ba4_project/ba4_Hee/Trypanosome/training_dataset4_3_AL4/unlabeled/img/vid07_074_047.png</t>
  </si>
  <si>
    <t>/home/ba4_project/ba4_Hee/Trypanosome/training_dataset4_3_AL4/unlabeled/img/vid07_074_048.png</t>
  </si>
  <si>
    <t>/home/ba4_project/ba4_Hee/Trypanosome/training_dataset4_3_AL4/unlabeled/img/vid07_074_049.png</t>
  </si>
  <si>
    <t>/home/ba4_project/ba4_Hee/Trypanosome/training_dataset4_3_AL4/unlabeled/img/vid07_074_050.png</t>
  </si>
  <si>
    <t>/home/ba4_project/ba4_Hee/Trypanosome/training_dataset4_3_AL4/unlabeled/img/vid07_074_051.png</t>
  </si>
  <si>
    <t>/home/ba4_project/ba4_Hee/Trypanosome/training_dataset4_3_AL4/unlabeled/img/vid07_074_052.png</t>
  </si>
  <si>
    <t>/home/ba4_project/ba4_Hee/Trypanosome/training_dataset4_3_AL4/unlabeled/img/vid07_074_053.png</t>
  </si>
  <si>
    <t>/home/ba4_project/ba4_Hee/Trypanosome/training_dataset4_3_AL4/unlabeled/img/vid07_074_054.png</t>
  </si>
  <si>
    <t>/home/ba4_project/ba4_Hee/Trypanosome/training_dataset4_3_AL4/unlabeled/img/vid07_074_055.png</t>
  </si>
  <si>
    <t>/home/ba4_project/ba4_Hee/Trypanosome/training_dataset4_3_AL4/unlabeled/img/vid07_074_056.png</t>
  </si>
  <si>
    <t>/home/ba4_project/ba4_Hee/Trypanosome/training_dataset4_3_AL4/unlabeled/img/vid07_074_057.png</t>
  </si>
  <si>
    <t>/home/ba4_project/ba4_Hee/Trypanosome/training_dataset4_3_AL4/unlabeled/img/vid07_074_058.png</t>
  </si>
  <si>
    <t>/home/ba4_project/ba4_Hee/Trypanosome/training_dataset4_3_AL4/unlabeled/img/vid07_074_059.png</t>
  </si>
  <si>
    <t>/home/ba4_project/ba4_Hee/Trypanosome/training_dataset4_3_AL4/unlabeled/img/vid07_074_060.png</t>
  </si>
  <si>
    <t>/home/ba4_project/ba4_Hee/Trypanosome/training_dataset4_3_AL4/unlabeled/img/vid07_074_061.png</t>
  </si>
  <si>
    <t>/home/ba4_project/ba4_Hee/Trypanosome/training_dataset4_3_AL4/unlabeled/img/vid07_074_062.png</t>
  </si>
  <si>
    <t>/home/ba4_project/ba4_Hee/Trypanosome/training_dataset4_3_AL4/unlabeled/img/vid07_075_000.png</t>
  </si>
  <si>
    <t>/home/ba4_project/ba4_Hee/Trypanosome/training_dataset4_3_AL4/unlabeled/img/vid07_075_001.png</t>
  </si>
  <si>
    <t>/home/ba4_project/ba4_Hee/Trypanosome/training_dataset4_3_AL4/unlabeled/img/vid07_075_002.png</t>
  </si>
  <si>
    <t>/home/ba4_project/ba4_Hee/Trypanosome/training_dataset4_3_AL4/unlabeled/img/vid07_075_003.png</t>
  </si>
  <si>
    <t>/home/ba4_project/ba4_Hee/Trypanosome/training_dataset4_3_AL4/unlabeled/img/vid07_075_004.png</t>
  </si>
  <si>
    <t>/home/ba4_project/ba4_Hee/Trypanosome/training_dataset4_3_AL4/unlabeled/img/vid07_075_005.png</t>
  </si>
  <si>
    <t>/home/ba4_project/ba4_Hee/Trypanosome/training_dataset4_3_AL4/unlabeled/img/vid07_075_006.png</t>
  </si>
  <si>
    <t>/home/ba4_project/ba4_Hee/Trypanosome/training_dataset4_3_AL4/unlabeled/img/vid07_075_007.png</t>
  </si>
  <si>
    <t>/home/ba4_project/ba4_Hee/Trypanosome/training_dataset4_3_AL4/unlabeled/img/vid07_075_008.png</t>
  </si>
  <si>
    <t>/home/ba4_project/ba4_Hee/Trypanosome/training_dataset4_3_AL4/unlabeled/img/vid07_075_009.png</t>
  </si>
  <si>
    <t>/home/ba4_project/ba4_Hee/Trypanosome/training_dataset4_3_AL4/unlabeled/img/vid07_075_010.png</t>
  </si>
  <si>
    <t>/home/ba4_project/ba4_Hee/Trypanosome/training_dataset4_3_AL4/unlabeled/img/vid07_075_011.png</t>
  </si>
  <si>
    <t>/home/ba4_project/ba4_Hee/Trypanosome/training_dataset4_3_AL4/unlabeled/img/vid07_075_012.png</t>
  </si>
  <si>
    <t>/home/ba4_project/ba4_Hee/Trypanosome/training_dataset4_3_AL4/unlabeled/img/vid07_075_013.png</t>
  </si>
  <si>
    <t>/home/ba4_project/ba4_Hee/Trypanosome/training_dataset4_3_AL4/unlabeled/img/vid07_075_014.png</t>
  </si>
  <si>
    <t>/home/ba4_project/ba4_Hee/Trypanosome/training_dataset4_3_AL4/unlabeled/img/vid07_075_015.png</t>
  </si>
  <si>
    <t>/home/ba4_project/ba4_Hee/Trypanosome/training_dataset4_3_AL4/unlabeled/img/vid07_075_016.png</t>
  </si>
  <si>
    <t>/home/ba4_project/ba4_Hee/Trypanosome/training_dataset4_3_AL4/unlabeled/img/vid07_075_017.png</t>
  </si>
  <si>
    <t>/home/ba4_project/ba4_Hee/Trypanosome/training_dataset4_3_AL4/unlabeled/img/vid07_075_018.png</t>
  </si>
  <si>
    <t>/home/ba4_project/ba4_Hee/Trypanosome/training_dataset4_3_AL4/unlabeled/img/vid07_075_019.png</t>
  </si>
  <si>
    <t>/home/ba4_project/ba4_Hee/Trypanosome/training_dataset4_3_AL4/unlabeled/img/vid07_075_020.png</t>
  </si>
  <si>
    <t>/home/ba4_project/ba4_Hee/Trypanosome/training_dataset4_3_AL4/unlabeled/img/vid07_075_021.png</t>
  </si>
  <si>
    <t>/home/ba4_project/ba4_Hee/Trypanosome/training_dataset4_3_AL4/unlabeled/img/vid07_075_022.png</t>
  </si>
  <si>
    <t>/home/ba4_project/ba4_Hee/Trypanosome/training_dataset4_3_AL4/unlabeled/img/vid07_075_023.png</t>
  </si>
  <si>
    <t>/home/ba4_project/ba4_Hee/Trypanosome/training_dataset4_3_AL4/unlabeled/img/vid07_075_024.png</t>
  </si>
  <si>
    <t>/home/ba4_project/ba4_Hee/Trypanosome/training_dataset4_3_AL4/unlabeled/img/vid07_075_025.png</t>
  </si>
  <si>
    <t>/home/ba4_project/ba4_Hee/Trypanosome/training_dataset4_3_AL4/unlabeled/img/vid07_075_026.png</t>
  </si>
  <si>
    <t>/home/ba4_project/ba4_Hee/Trypanosome/training_dataset4_3_AL4/unlabeled/img/vid07_075_027.png</t>
  </si>
  <si>
    <t>/home/ba4_project/ba4_Hee/Trypanosome/training_dataset4_3_AL4/unlabeled/img/vid07_075_028.png</t>
  </si>
  <si>
    <t>/home/ba4_project/ba4_Hee/Trypanosome/training_dataset4_3_AL4/unlabeled/img/vid07_075_029.png</t>
  </si>
  <si>
    <t>/home/ba4_project/ba4_Hee/Trypanosome/training_dataset4_3_AL4/unlabeled/img/vid07_075_030.png</t>
  </si>
  <si>
    <t>/home/ba4_project/ba4_Hee/Trypanosome/training_dataset4_3_AL4/unlabeled/img/vid07_075_031.png</t>
  </si>
  <si>
    <t>/home/ba4_project/ba4_Hee/Trypanosome/training_dataset4_3_AL4/unlabeled/img/vid07_075_032.png</t>
  </si>
  <si>
    <t>/home/ba4_project/ba4_Hee/Trypanosome/training_dataset4_3_AL4/unlabeled/img/vid07_075_033.png</t>
  </si>
  <si>
    <t>/home/ba4_project/ba4_Hee/Trypanosome/training_dataset4_3_AL4/unlabeled/img/vid07_075_034.png</t>
  </si>
  <si>
    <t>/home/ba4_project/ba4_Hee/Trypanosome/training_dataset4_3_AL4/unlabeled/img/vid07_075_035.png</t>
  </si>
  <si>
    <t>/home/ba4_project/ba4_Hee/Trypanosome/training_dataset4_3_AL4/unlabeled/img/vid07_075_036.png</t>
  </si>
  <si>
    <t>/home/ba4_project/ba4_Hee/Trypanosome/training_dataset4_3_AL4/unlabeled/img/vid07_075_037.png</t>
  </si>
  <si>
    <t>/home/ba4_project/ba4_Hee/Trypanosome/training_dataset4_3_AL4/unlabeled/img/vid07_075_038.png</t>
  </si>
  <si>
    <t>/home/ba4_project/ba4_Hee/Trypanosome/training_dataset4_3_AL4/unlabeled/img/vid07_075_039.png</t>
  </si>
  <si>
    <t>/home/ba4_project/ba4_Hee/Trypanosome/training_dataset4_3_AL4/unlabeled/img/vid07_075_040.png</t>
  </si>
  <si>
    <t>/home/ba4_project/ba4_Hee/Trypanosome/training_dataset4_3_AL4/unlabeled/img/vid07_075_041.png</t>
  </si>
  <si>
    <t>/home/ba4_project/ba4_Hee/Trypanosome/training_dataset4_3_AL4/unlabeled/img/vid07_075_042.png</t>
  </si>
  <si>
    <t>/home/ba4_project/ba4_Hee/Trypanosome/training_dataset4_3_AL4/unlabeled/img/vid07_075_043.png</t>
  </si>
  <si>
    <t>/home/ba4_project/ba4_Hee/Trypanosome/training_dataset4_3_AL4/unlabeled/img/vid07_075_044.png</t>
  </si>
  <si>
    <t>/home/ba4_project/ba4_Hee/Trypanosome/training_dataset4_3_AL4/unlabeled/img/vid07_075_045.png</t>
  </si>
  <si>
    <t>/home/ba4_project/ba4_Hee/Trypanosome/training_dataset4_3_AL4/unlabeled/img/vid07_075_046.png</t>
  </si>
  <si>
    <t>/home/ba4_project/ba4_Hee/Trypanosome/training_dataset4_3_AL4/unlabeled/img/vid07_075_047.png</t>
  </si>
  <si>
    <t>/home/ba4_project/ba4_Hee/Trypanosome/training_dataset4_3_AL4/unlabeled/img/vid07_075_048.png</t>
  </si>
  <si>
    <t>/home/ba4_project/ba4_Hee/Trypanosome/training_dataset4_3_AL4/unlabeled/img/vid07_075_049.png</t>
  </si>
  <si>
    <t>/home/ba4_project/ba4_Hee/Trypanosome/training_dataset4_3_AL4/unlabeled/img/vid07_075_050.png</t>
  </si>
  <si>
    <t>/home/ba4_project/ba4_Hee/Trypanosome/training_dataset4_3_AL4/unlabeled/img/vid07_075_051.png</t>
  </si>
  <si>
    <t>/home/ba4_project/ba4_Hee/Trypanosome/training_dataset4_3_AL4/unlabeled/img/vid07_075_052.png</t>
  </si>
  <si>
    <t>/home/ba4_project/ba4_Hee/Trypanosome/training_dataset4_3_AL4/unlabeled/img/vid07_075_053.png</t>
  </si>
  <si>
    <t>/home/ba4_project/ba4_Hee/Trypanosome/training_dataset4_3_AL4/unlabeled/img/vid07_075_054.png</t>
  </si>
  <si>
    <t>/home/ba4_project/ba4_Hee/Trypanosome/training_dataset4_3_AL4/unlabeled/img/vid07_075_055.png</t>
  </si>
  <si>
    <t>/home/ba4_project/ba4_Hee/Trypanosome/training_dataset4_3_AL4/unlabeled/img/vid07_075_056.png</t>
  </si>
  <si>
    <t>/home/ba4_project/ba4_Hee/Trypanosome/training_dataset4_3_AL4/unlabeled/img/vid07_075_057.png</t>
  </si>
  <si>
    <t>/home/ba4_project/ba4_Hee/Trypanosome/training_dataset4_3_AL4/unlabeled/img/vid07_075_058.png</t>
  </si>
  <si>
    <t>/home/ba4_project/ba4_Hee/Trypanosome/training_dataset4_3_AL4/unlabeled/img/vid07_075_059.png</t>
  </si>
  <si>
    <t>/home/ba4_project/ba4_Hee/Trypanosome/training_dataset4_3_AL4/unlabeled/img/vid07_075_060.png</t>
  </si>
  <si>
    <t>/home/ba4_project/ba4_Hee/Trypanosome/training_dataset4_3_AL4/unlabeled/img/vid07_075_061.png</t>
  </si>
  <si>
    <t>/home/ba4_project/ba4_Hee/Trypanosome/training_dataset4_3_AL4/unlabeled/img/vid07_075_062.png</t>
  </si>
  <si>
    <t>/home/ba4_project/ba4_Hee/Trypanosome/training_dataset4_3_AL4/unlabeled/img/vid07_076_001.png</t>
  </si>
  <si>
    <t>/home/ba4_project/ba4_Hee/Trypanosome/training_dataset4_3_AL4/unlabeled/img/vid07_076_002.png</t>
  </si>
  <si>
    <t>/home/ba4_project/ba4_Hee/Trypanosome/training_dataset4_3_AL4/unlabeled/img/vid07_076_003.png</t>
  </si>
  <si>
    <t>/home/ba4_project/ba4_Hee/Trypanosome/training_dataset4_3_AL4/unlabeled/img/vid07_076_004.png</t>
  </si>
  <si>
    <t>/home/ba4_project/ba4_Hee/Trypanosome/training_dataset4_3_AL4/unlabeled/img/vid07_076_005.png</t>
  </si>
  <si>
    <t>/home/ba4_project/ba4_Hee/Trypanosome/training_dataset4_3_AL4/unlabeled/img/vid07_076_006.png</t>
  </si>
  <si>
    <t>/home/ba4_project/ba4_Hee/Trypanosome/training_dataset4_3_AL4/unlabeled/img/vid07_076_007.png</t>
  </si>
  <si>
    <t>/home/ba4_project/ba4_Hee/Trypanosome/training_dataset4_3_AL4/unlabeled/img/vid07_076_008.png</t>
  </si>
  <si>
    <t>/home/ba4_project/ba4_Hee/Trypanosome/training_dataset4_3_AL4/unlabeled/img/vid07_076_009.png</t>
  </si>
  <si>
    <t>/home/ba4_project/ba4_Hee/Trypanosome/training_dataset4_3_AL4/unlabeled/img/vid07_076_010.png</t>
  </si>
  <si>
    <t>/home/ba4_project/ba4_Hee/Trypanosome/training_dataset4_3_AL4/unlabeled/img/vid07_076_011.png</t>
  </si>
  <si>
    <t>/home/ba4_project/ba4_Hee/Trypanosome/training_dataset4_3_AL4/unlabeled/img/vid07_076_012.png</t>
  </si>
  <si>
    <t>/home/ba4_project/ba4_Hee/Trypanosome/training_dataset4_3_AL4/unlabeled/img/vid07_076_013.png</t>
  </si>
  <si>
    <t>/home/ba4_project/ba4_Hee/Trypanosome/training_dataset4_3_AL4/unlabeled/img/vid07_076_014.png</t>
  </si>
  <si>
    <t>/home/ba4_project/ba4_Hee/Trypanosome/training_dataset4_3_AL4/unlabeled/img/vid07_076_015.png</t>
  </si>
  <si>
    <t>/home/ba4_project/ba4_Hee/Trypanosome/training_dataset4_3_AL4/unlabeled/img/vid07_076_016.png</t>
  </si>
  <si>
    <t>/home/ba4_project/ba4_Hee/Trypanosome/training_dataset4_3_AL4/unlabeled/img/vid07_076_017.png</t>
  </si>
  <si>
    <t>/home/ba4_project/ba4_Hee/Trypanosome/training_dataset4_3_AL4/unlabeled/img/vid07_076_018.png</t>
  </si>
  <si>
    <t>/home/ba4_project/ba4_Hee/Trypanosome/training_dataset4_3_AL4/unlabeled/img/vid07_076_019.png</t>
  </si>
  <si>
    <t>/home/ba4_project/ba4_Hee/Trypanosome/training_dataset4_3_AL4/unlabeled/img/vid07_076_020.png</t>
  </si>
  <si>
    <t>/home/ba4_project/ba4_Hee/Trypanosome/training_dataset4_3_AL4/unlabeled/img/vid07_076_021.png</t>
  </si>
  <si>
    <t>/home/ba4_project/ba4_Hee/Trypanosome/training_dataset4_3_AL4/unlabeled/img/vid07_076_022.png</t>
  </si>
  <si>
    <t>/home/ba4_project/ba4_Hee/Trypanosome/training_dataset4_3_AL4/unlabeled/img/vid07_076_023.png</t>
  </si>
  <si>
    <t>/home/ba4_project/ba4_Hee/Trypanosome/training_dataset4_3_AL4/unlabeled/img/vid07_076_024.png</t>
  </si>
  <si>
    <t>/home/ba4_project/ba4_Hee/Trypanosome/training_dataset4_3_AL4/unlabeled/img/vid07_076_025.png</t>
  </si>
  <si>
    <t>/home/ba4_project/ba4_Hee/Trypanosome/training_dataset4_3_AL4/unlabeled/img/vid07_076_026.png</t>
  </si>
  <si>
    <t>/home/ba4_project/ba4_Hee/Trypanosome/training_dataset4_3_AL4/unlabeled/img/vid07_076_027.png</t>
  </si>
  <si>
    <t>/home/ba4_project/ba4_Hee/Trypanosome/training_dataset4_3_AL4/unlabeled/img/vid07_076_028.png</t>
  </si>
  <si>
    <t>/home/ba4_project/ba4_Hee/Trypanosome/training_dataset4_3_AL4/unlabeled/img/vid07_076_029.png</t>
  </si>
  <si>
    <t>/home/ba4_project/ba4_Hee/Trypanosome/training_dataset4_3_AL4/unlabeled/img/vid07_076_030.png</t>
  </si>
  <si>
    <t>/home/ba4_project/ba4_Hee/Trypanosome/training_dataset4_3_AL4/unlabeled/img/vid07_076_031.png</t>
  </si>
  <si>
    <t>/home/ba4_project/ba4_Hee/Trypanosome/training_dataset4_3_AL4/unlabeled/img/vid07_076_032.png</t>
  </si>
  <si>
    <t>/home/ba4_project/ba4_Hee/Trypanosome/training_dataset4_3_AL4/unlabeled/img/vid07_076_033.png</t>
  </si>
  <si>
    <t>/home/ba4_project/ba4_Hee/Trypanosome/training_dataset4_3_AL4/unlabeled/img/vid07_076_034.png</t>
  </si>
  <si>
    <t>/home/ba4_project/ba4_Hee/Trypanosome/training_dataset4_3_AL4/unlabeled/img/vid07_076_035.png</t>
  </si>
  <si>
    <t>/home/ba4_project/ba4_Hee/Trypanosome/training_dataset4_3_AL4/unlabeled/img/vid07_076_036.png</t>
  </si>
  <si>
    <t>/home/ba4_project/ba4_Hee/Trypanosome/training_dataset4_3_AL4/unlabeled/img/vid07_076_037.png</t>
  </si>
  <si>
    <t>/home/ba4_project/ba4_Hee/Trypanosome/training_dataset4_3_AL4/unlabeled/img/vid07_076_038.png</t>
  </si>
  <si>
    <t>/home/ba4_project/ba4_Hee/Trypanosome/training_dataset4_3_AL4/unlabeled/img/vid07_076_039.png</t>
  </si>
  <si>
    <t>/home/ba4_project/ba4_Hee/Trypanosome/training_dataset4_3_AL4/unlabeled/img/vid07_076_040.png</t>
  </si>
  <si>
    <t>/home/ba4_project/ba4_Hee/Trypanosome/training_dataset4_3_AL4/unlabeled/img/vid07_076_041.png</t>
  </si>
  <si>
    <t>/home/ba4_project/ba4_Hee/Trypanosome/training_dataset4_3_AL4/unlabeled/img/vid07_076_042.png</t>
  </si>
  <si>
    <t>/home/ba4_project/ba4_Hee/Trypanosome/training_dataset4_3_AL4/unlabeled/img/vid07_076_043.png</t>
  </si>
  <si>
    <t>/home/ba4_project/ba4_Hee/Trypanosome/training_dataset4_3_AL4/unlabeled/img/vid07_076_044.png</t>
  </si>
  <si>
    <t>/home/ba4_project/ba4_Hee/Trypanosome/training_dataset4_3_AL4/unlabeled/img/vid07_076_045.png</t>
  </si>
  <si>
    <t>/home/ba4_project/ba4_Hee/Trypanosome/training_dataset4_3_AL4/unlabeled/img/vid07_076_046.png</t>
  </si>
  <si>
    <t>/home/ba4_project/ba4_Hee/Trypanosome/training_dataset4_3_AL4/unlabeled/img/vid07_076_047.png</t>
  </si>
  <si>
    <t>/home/ba4_project/ba4_Hee/Trypanosome/training_dataset4_3_AL4/unlabeled/img/vid07_076_048.png</t>
  </si>
  <si>
    <t>/home/ba4_project/ba4_Hee/Trypanosome/training_dataset4_3_AL4/unlabeled/img/vid07_076_049.png</t>
  </si>
  <si>
    <t>/home/ba4_project/ba4_Hee/Trypanosome/training_dataset4_3_AL4/unlabeled/img/vid07_076_050.png</t>
  </si>
  <si>
    <t>/home/ba4_project/ba4_Hee/Trypanosome/training_dataset4_3_AL4/unlabeled/img/vid07_076_051.png</t>
  </si>
  <si>
    <t>/home/ba4_project/ba4_Hee/Trypanosome/training_dataset4_3_AL4/unlabeled/img/vid07_076_052.png</t>
  </si>
  <si>
    <t>/home/ba4_project/ba4_Hee/Trypanosome/training_dataset4_3_AL4/unlabeled/img/vid07_076_053.png</t>
  </si>
  <si>
    <t>/home/ba4_project/ba4_Hee/Trypanosome/training_dataset4_3_AL4/unlabeled/img/vid07_076_054.png</t>
  </si>
  <si>
    <t>/home/ba4_project/ba4_Hee/Trypanosome/training_dataset4_3_AL4/unlabeled/img/vid07_076_055.png</t>
  </si>
  <si>
    <t>/home/ba4_project/ba4_Hee/Trypanosome/training_dataset4_3_AL4/unlabeled/img/vid07_076_056.png</t>
  </si>
  <si>
    <t>/home/ba4_project/ba4_Hee/Trypanosome/training_dataset4_3_AL4/unlabeled/img/vid07_076_057.png</t>
  </si>
  <si>
    <t>/home/ba4_project/ba4_Hee/Trypanosome/training_dataset4_3_AL4/unlabeled/img/vid07_076_058.png</t>
  </si>
  <si>
    <t>/home/ba4_project/ba4_Hee/Trypanosome/training_dataset4_3_AL4/unlabeled/img/vid07_076_059.png</t>
  </si>
  <si>
    <t>/home/ba4_project/ba4_Hee/Trypanosome/training_dataset4_3_AL4/unlabeled/img/vid07_076_060.png</t>
  </si>
  <si>
    <t>/home/ba4_project/ba4_Hee/Trypanosome/training_dataset4_3_AL4/unlabeled/img/vid07_076_061.png</t>
  </si>
  <si>
    <t>/home/ba4_project/ba4_Hee/Trypanosome/training_dataset4_3_AL4/unlabeled/img/vid07_076_062.png</t>
  </si>
  <si>
    <t>/home/ba4_project/ba4_Hee/Trypanosome/training_dataset4_3_AL4/unlabeled/img/vid07_077_000.png</t>
  </si>
  <si>
    <t>/home/ba4_project/ba4_Hee/Trypanosome/training_dataset4_3_AL4/unlabeled/img/vid07_077_001.png</t>
  </si>
  <si>
    <t>/home/ba4_project/ba4_Hee/Trypanosome/training_dataset4_3_AL4/unlabeled/img/vid07_077_002.png</t>
  </si>
  <si>
    <t>/home/ba4_project/ba4_Hee/Trypanosome/training_dataset4_3_AL4/unlabeled/img/vid07_077_003.png</t>
  </si>
  <si>
    <t>/home/ba4_project/ba4_Hee/Trypanosome/training_dataset4_3_AL4/unlabeled/img/vid07_077_004.png</t>
  </si>
  <si>
    <t>/home/ba4_project/ba4_Hee/Trypanosome/training_dataset4_3_AL4/unlabeled/img/vid07_077_005.png</t>
  </si>
  <si>
    <t>/home/ba4_project/ba4_Hee/Trypanosome/training_dataset4_3_AL4/unlabeled/img/vid07_077_006.png</t>
  </si>
  <si>
    <t>/home/ba4_project/ba4_Hee/Trypanosome/training_dataset4_3_AL4/unlabeled/img/vid07_077_007.png</t>
  </si>
  <si>
    <t>/home/ba4_project/ba4_Hee/Trypanosome/training_dataset4_3_AL4/unlabeled/img/vid07_077_008.png</t>
  </si>
  <si>
    <t>/home/ba4_project/ba4_Hee/Trypanosome/training_dataset4_3_AL4/unlabeled/img/vid07_077_009.png</t>
  </si>
  <si>
    <t>/home/ba4_project/ba4_Hee/Trypanosome/training_dataset4_3_AL4/unlabeled/img/vid07_077_010.png</t>
  </si>
  <si>
    <t>/home/ba4_project/ba4_Hee/Trypanosome/training_dataset4_3_AL4/unlabeled/img/vid07_077_011.png</t>
  </si>
  <si>
    <t>/home/ba4_project/ba4_Hee/Trypanosome/training_dataset4_3_AL4/unlabeled/img/vid07_077_012.png</t>
  </si>
  <si>
    <t>/home/ba4_project/ba4_Hee/Trypanosome/training_dataset4_3_AL4/unlabeled/img/vid07_077_013.png</t>
  </si>
  <si>
    <t>/home/ba4_project/ba4_Hee/Trypanosome/training_dataset4_3_AL4/unlabeled/img/vid07_077_014.png</t>
  </si>
  <si>
    <t>/home/ba4_project/ba4_Hee/Trypanosome/training_dataset4_3_AL4/unlabeled/img/vid07_077_015.png</t>
  </si>
  <si>
    <t>/home/ba4_project/ba4_Hee/Trypanosome/training_dataset4_3_AL4/unlabeled/img/vid07_077_016.png</t>
  </si>
  <si>
    <t>/home/ba4_project/ba4_Hee/Trypanosome/training_dataset4_3_AL4/unlabeled/img/vid07_077_017.png</t>
  </si>
  <si>
    <t>/home/ba4_project/ba4_Hee/Trypanosome/training_dataset4_3_AL4/unlabeled/img/vid07_077_018.png</t>
  </si>
  <si>
    <t>/home/ba4_project/ba4_Hee/Trypanosome/training_dataset4_3_AL4/unlabeled/img/vid07_077_019.png</t>
  </si>
  <si>
    <t>/home/ba4_project/ba4_Hee/Trypanosome/training_dataset4_3_AL4/unlabeled/img/vid07_077_020.png</t>
  </si>
  <si>
    <t>/home/ba4_project/ba4_Hee/Trypanosome/training_dataset4_3_AL4/unlabeled/img/vid07_077_021.png</t>
  </si>
  <si>
    <t>/home/ba4_project/ba4_Hee/Trypanosome/training_dataset4_3_AL4/unlabeled/img/vid07_077_022.png</t>
  </si>
  <si>
    <t>/home/ba4_project/ba4_Hee/Trypanosome/training_dataset4_3_AL4/unlabeled/img/vid07_077_023.png</t>
  </si>
  <si>
    <t>/home/ba4_project/ba4_Hee/Trypanosome/training_dataset4_3_AL4/unlabeled/img/vid07_077_024.png</t>
  </si>
  <si>
    <t>/home/ba4_project/ba4_Hee/Trypanosome/training_dataset4_3_AL4/unlabeled/img/vid07_077_025.png</t>
  </si>
  <si>
    <t>/home/ba4_project/ba4_Hee/Trypanosome/training_dataset4_3_AL4/unlabeled/img/vid07_077_026.png</t>
  </si>
  <si>
    <t>/home/ba4_project/ba4_Hee/Trypanosome/training_dataset4_3_AL4/unlabeled/img/vid07_077_027.png</t>
  </si>
  <si>
    <t>/home/ba4_project/ba4_Hee/Trypanosome/training_dataset4_3_AL4/unlabeled/img/vid07_077_028.png</t>
  </si>
  <si>
    <t>/home/ba4_project/ba4_Hee/Trypanosome/training_dataset4_3_AL4/unlabeled/img/vid07_077_029.png</t>
  </si>
  <si>
    <t>/home/ba4_project/ba4_Hee/Trypanosome/training_dataset4_3_AL4/unlabeled/img/vid07_077_030.png</t>
  </si>
  <si>
    <t>/home/ba4_project/ba4_Hee/Trypanosome/training_dataset4_3_AL4/unlabeled/img/vid07_077_031.png</t>
  </si>
  <si>
    <t>/home/ba4_project/ba4_Hee/Trypanosome/training_dataset4_3_AL4/unlabeled/img/vid07_077_032.png</t>
  </si>
  <si>
    <t>/home/ba4_project/ba4_Hee/Trypanosome/training_dataset4_3_AL4/unlabeled/img/vid07_077_033.png</t>
  </si>
  <si>
    <t>/home/ba4_project/ba4_Hee/Trypanosome/training_dataset4_3_AL4/unlabeled/img/vid07_077_034.png</t>
  </si>
  <si>
    <t>/home/ba4_project/ba4_Hee/Trypanosome/training_dataset4_3_AL4/unlabeled/img/vid07_077_035.png</t>
  </si>
  <si>
    <t>/home/ba4_project/ba4_Hee/Trypanosome/training_dataset4_3_AL4/unlabeled/img/vid07_077_036.png</t>
  </si>
  <si>
    <t>/home/ba4_project/ba4_Hee/Trypanosome/training_dataset4_3_AL4/unlabeled/img/vid07_077_037.png</t>
  </si>
  <si>
    <t>/home/ba4_project/ba4_Hee/Trypanosome/training_dataset4_3_AL4/unlabeled/img/vid07_077_038.png</t>
  </si>
  <si>
    <t>/home/ba4_project/ba4_Hee/Trypanosome/training_dataset4_3_AL4/unlabeled/img/vid07_077_039.png</t>
  </si>
  <si>
    <t>/home/ba4_project/ba4_Hee/Trypanosome/training_dataset4_3_AL4/unlabeled/img/vid07_077_040.png</t>
  </si>
  <si>
    <t>/home/ba4_project/ba4_Hee/Trypanosome/training_dataset4_3_AL4/unlabeled/img/vid07_077_041.png</t>
  </si>
  <si>
    <t>/home/ba4_project/ba4_Hee/Trypanosome/training_dataset4_3_AL4/unlabeled/img/vid07_077_042.png</t>
  </si>
  <si>
    <t>/home/ba4_project/ba4_Hee/Trypanosome/training_dataset4_3_AL4/unlabeled/img/vid07_077_043.png</t>
  </si>
  <si>
    <t>/home/ba4_project/ba4_Hee/Trypanosome/training_dataset4_3_AL4/unlabeled/img/vid07_077_044.png</t>
  </si>
  <si>
    <t>/home/ba4_project/ba4_Hee/Trypanosome/training_dataset4_3_AL4/unlabeled/img/vid07_077_045.png</t>
  </si>
  <si>
    <t>/home/ba4_project/ba4_Hee/Trypanosome/training_dataset4_3_AL4/unlabeled/img/vid07_077_046.png</t>
  </si>
  <si>
    <t>/home/ba4_project/ba4_Hee/Trypanosome/training_dataset4_3_AL4/unlabeled/img/vid07_077_047.png</t>
  </si>
  <si>
    <t>/home/ba4_project/ba4_Hee/Trypanosome/training_dataset4_3_AL4/unlabeled/img/vid07_077_048.png</t>
  </si>
  <si>
    <t>/home/ba4_project/ba4_Hee/Trypanosome/training_dataset4_3_AL4/unlabeled/img/vid07_077_049.png</t>
  </si>
  <si>
    <t>/home/ba4_project/ba4_Hee/Trypanosome/training_dataset4_3_AL4/unlabeled/img/vid07_077_050.png</t>
  </si>
  <si>
    <t>/home/ba4_project/ba4_Hee/Trypanosome/training_dataset4_3_AL4/unlabeled/img/vid07_077_051.png</t>
  </si>
  <si>
    <t>/home/ba4_project/ba4_Hee/Trypanosome/training_dataset4_3_AL4/unlabeled/img/vid07_077_052.png</t>
  </si>
  <si>
    <t>/home/ba4_project/ba4_Hee/Trypanosome/training_dataset4_3_AL4/unlabeled/img/vid07_077_053.png</t>
  </si>
  <si>
    <t>/home/ba4_project/ba4_Hee/Trypanosome/training_dataset4_3_AL4/unlabeled/img/vid07_077_054.png</t>
  </si>
  <si>
    <t>/home/ba4_project/ba4_Hee/Trypanosome/training_dataset4_3_AL4/unlabeled/img/vid07_077_055.png</t>
  </si>
  <si>
    <t>/home/ba4_project/ba4_Hee/Trypanosome/training_dataset4_3_AL4/unlabeled/img/vid07_077_056.png</t>
  </si>
  <si>
    <t>/home/ba4_project/ba4_Hee/Trypanosome/training_dataset4_3_AL4/unlabeled/img/vid07_077_057.png</t>
  </si>
  <si>
    <t>/home/ba4_project/ba4_Hee/Trypanosome/training_dataset4_3_AL4/unlabeled/img/vid07_077_058.png</t>
  </si>
  <si>
    <t>/home/ba4_project/ba4_Hee/Trypanosome/training_dataset4_3_AL4/unlabeled/img/vid07_077_059.png</t>
  </si>
  <si>
    <t>/home/ba4_project/ba4_Hee/Trypanosome/training_dataset4_3_AL4/unlabeled/img/vid07_077_060.png</t>
  </si>
  <si>
    <t>/home/ba4_project/ba4_Hee/Trypanosome/training_dataset4_3_AL4/unlabeled/img/vid07_077_061.png</t>
  </si>
  <si>
    <t>/home/ba4_project/ba4_Hee/Trypanosome/training_dataset4_3_AL4/unlabeled/img/vid07_078_000.png</t>
  </si>
  <si>
    <t>/home/ba4_project/ba4_Hee/Trypanosome/training_dataset4_3_AL4/unlabeled/img/vid07_078_001.png</t>
  </si>
  <si>
    <t>/home/ba4_project/ba4_Hee/Trypanosome/training_dataset4_3_AL4/unlabeled/img/vid07_078_002.png</t>
  </si>
  <si>
    <t>/home/ba4_project/ba4_Hee/Trypanosome/training_dataset4_3_AL4/unlabeled/img/vid07_078_003.png</t>
  </si>
  <si>
    <t>/home/ba4_project/ba4_Hee/Trypanosome/training_dataset4_3_AL4/unlabeled/img/vid07_078_004.png</t>
  </si>
  <si>
    <t>/home/ba4_project/ba4_Hee/Trypanosome/training_dataset4_3_AL4/unlabeled/img/vid07_078_005.png</t>
  </si>
  <si>
    <t>/home/ba4_project/ba4_Hee/Trypanosome/training_dataset4_3_AL4/unlabeled/img/vid07_078_006.png</t>
  </si>
  <si>
    <t>/home/ba4_project/ba4_Hee/Trypanosome/training_dataset4_3_AL4/unlabeled/img/vid07_078_007.png</t>
  </si>
  <si>
    <t>/home/ba4_project/ba4_Hee/Trypanosome/training_dataset4_3_AL4/unlabeled/img/vid07_078_008.png</t>
  </si>
  <si>
    <t>/home/ba4_project/ba4_Hee/Trypanosome/training_dataset4_3_AL4/unlabeled/img/vid07_078_009.png</t>
  </si>
  <si>
    <t>/home/ba4_project/ba4_Hee/Trypanosome/training_dataset4_3_AL4/unlabeled/img/vid07_078_010.png</t>
  </si>
  <si>
    <t>/home/ba4_project/ba4_Hee/Trypanosome/training_dataset4_3_AL4/unlabeled/img/vid07_078_011.png</t>
  </si>
  <si>
    <t>/home/ba4_project/ba4_Hee/Trypanosome/training_dataset4_3_AL4/unlabeled/img/vid07_078_012.png</t>
  </si>
  <si>
    <t>/home/ba4_project/ba4_Hee/Trypanosome/training_dataset4_3_AL4/unlabeled/img/vid07_078_013.png</t>
  </si>
  <si>
    <t>/home/ba4_project/ba4_Hee/Trypanosome/training_dataset4_3_AL4/unlabeled/img/vid07_078_014.png</t>
  </si>
  <si>
    <t>/home/ba4_project/ba4_Hee/Trypanosome/training_dataset4_3_AL4/unlabeled/img/vid07_078_015.png</t>
  </si>
  <si>
    <t>/home/ba4_project/ba4_Hee/Trypanosome/training_dataset4_3_AL4/unlabeled/img/vid07_078_016.png</t>
  </si>
  <si>
    <t>/home/ba4_project/ba4_Hee/Trypanosome/training_dataset4_3_AL4/unlabeled/img/vid07_078_017.png</t>
  </si>
  <si>
    <t>/home/ba4_project/ba4_Hee/Trypanosome/training_dataset4_3_AL4/unlabeled/img/vid07_078_018.png</t>
  </si>
  <si>
    <t>/home/ba4_project/ba4_Hee/Trypanosome/training_dataset4_3_AL4/unlabeled/img/vid07_078_019.png</t>
  </si>
  <si>
    <t>/home/ba4_project/ba4_Hee/Trypanosome/training_dataset4_3_AL4/unlabeled/img/vid07_078_020.png</t>
  </si>
  <si>
    <t>/home/ba4_project/ba4_Hee/Trypanosome/training_dataset4_3_AL4/unlabeled/img/vid07_078_021.png</t>
  </si>
  <si>
    <t>/home/ba4_project/ba4_Hee/Trypanosome/training_dataset4_3_AL4/unlabeled/img/vid07_078_022.png</t>
  </si>
  <si>
    <t>/home/ba4_project/ba4_Hee/Trypanosome/training_dataset4_3_AL4/unlabeled/img/vid07_078_023.png</t>
  </si>
  <si>
    <t>/home/ba4_project/ba4_Hee/Trypanosome/training_dataset4_3_AL4/unlabeled/img/vid07_078_024.png</t>
  </si>
  <si>
    <t>/home/ba4_project/ba4_Hee/Trypanosome/training_dataset4_3_AL4/unlabeled/img/vid07_078_025.png</t>
  </si>
  <si>
    <t>/home/ba4_project/ba4_Hee/Trypanosome/training_dataset4_3_AL4/unlabeled/img/vid07_078_026.png</t>
  </si>
  <si>
    <t>/home/ba4_project/ba4_Hee/Trypanosome/training_dataset4_3_AL4/unlabeled/img/vid07_078_027.png</t>
  </si>
  <si>
    <t>/home/ba4_project/ba4_Hee/Trypanosome/training_dataset4_3_AL4/unlabeled/img/vid07_078_028.png</t>
  </si>
  <si>
    <t>/home/ba4_project/ba4_Hee/Trypanosome/training_dataset4_3_AL4/unlabeled/img/vid07_078_029.png</t>
  </si>
  <si>
    <t>/home/ba4_project/ba4_Hee/Trypanosome/training_dataset4_3_AL4/unlabeled/img/vid07_078_030.png</t>
  </si>
  <si>
    <t>/home/ba4_project/ba4_Hee/Trypanosome/training_dataset4_3_AL4/unlabeled/img/vid07_078_031.png</t>
  </si>
  <si>
    <t>/home/ba4_project/ba4_Hee/Trypanosome/training_dataset4_3_AL4/unlabeled/img/vid07_078_032.png</t>
  </si>
  <si>
    <t>/home/ba4_project/ba4_Hee/Trypanosome/training_dataset4_3_AL4/unlabeled/img/vid07_078_033.png</t>
  </si>
  <si>
    <t>/home/ba4_project/ba4_Hee/Trypanosome/training_dataset4_3_AL4/unlabeled/img/vid07_078_034.png</t>
  </si>
  <si>
    <t>/home/ba4_project/ba4_Hee/Trypanosome/training_dataset4_3_AL4/unlabeled/img/vid07_078_035.png</t>
  </si>
  <si>
    <t>/home/ba4_project/ba4_Hee/Trypanosome/training_dataset4_3_AL4/unlabeled/img/vid07_078_036.png</t>
  </si>
  <si>
    <t>/home/ba4_project/ba4_Hee/Trypanosome/training_dataset4_3_AL4/unlabeled/img/vid07_078_037.png</t>
  </si>
  <si>
    <t>/home/ba4_project/ba4_Hee/Trypanosome/training_dataset4_3_AL4/unlabeled/img/vid07_078_038.png</t>
  </si>
  <si>
    <t>/home/ba4_project/ba4_Hee/Trypanosome/training_dataset4_3_AL4/unlabeled/img/vid07_078_039.png</t>
  </si>
  <si>
    <t>/home/ba4_project/ba4_Hee/Trypanosome/training_dataset4_3_AL4/unlabeled/img/vid07_078_040.png</t>
  </si>
  <si>
    <t>/home/ba4_project/ba4_Hee/Trypanosome/training_dataset4_3_AL4/unlabeled/img/vid07_078_041.png</t>
  </si>
  <si>
    <t>/home/ba4_project/ba4_Hee/Trypanosome/training_dataset4_3_AL4/unlabeled/img/vid07_078_042.png</t>
  </si>
  <si>
    <t>/home/ba4_project/ba4_Hee/Trypanosome/training_dataset4_3_AL4/unlabeled/img/vid07_078_043.png</t>
  </si>
  <si>
    <t>/home/ba4_project/ba4_Hee/Trypanosome/training_dataset4_3_AL4/unlabeled/img/vid07_078_044.png</t>
  </si>
  <si>
    <t>/home/ba4_project/ba4_Hee/Trypanosome/training_dataset4_3_AL4/unlabeled/img/vid07_078_045.png</t>
  </si>
  <si>
    <t>/home/ba4_project/ba4_Hee/Trypanosome/training_dataset4_3_AL4/unlabeled/img/vid07_078_046.png</t>
  </si>
  <si>
    <t>/home/ba4_project/ba4_Hee/Trypanosome/training_dataset4_3_AL4/unlabeled/img/vid07_078_047.png</t>
  </si>
  <si>
    <t>/home/ba4_project/ba4_Hee/Trypanosome/training_dataset4_3_AL4/unlabeled/img/vid07_078_048.png</t>
  </si>
  <si>
    <t>/home/ba4_project/ba4_Hee/Trypanosome/training_dataset4_3_AL4/unlabeled/img/vid07_078_049.png</t>
  </si>
  <si>
    <t>/home/ba4_project/ba4_Hee/Trypanosome/training_dataset4_3_AL4/unlabeled/img/vid07_078_050.png</t>
  </si>
  <si>
    <t>/home/ba4_project/ba4_Hee/Trypanosome/training_dataset4_3_AL4/unlabeled/img/vid07_078_051.png</t>
  </si>
  <si>
    <t>/home/ba4_project/ba4_Hee/Trypanosome/training_dataset4_3_AL4/unlabeled/img/vid07_078_052.png</t>
  </si>
  <si>
    <t>/home/ba4_project/ba4_Hee/Trypanosome/training_dataset4_3_AL4/unlabeled/img/vid07_078_053.png</t>
  </si>
  <si>
    <t>/home/ba4_project/ba4_Hee/Trypanosome/training_dataset4_3_AL4/unlabeled/img/vid07_078_054.png</t>
  </si>
  <si>
    <t>/home/ba4_project/ba4_Hee/Trypanosome/training_dataset4_3_AL4/unlabeled/img/vid07_078_055.png</t>
  </si>
  <si>
    <t>/home/ba4_project/ba4_Hee/Trypanosome/training_dataset4_3_AL4/unlabeled/img/vid07_078_056.png</t>
  </si>
  <si>
    <t>/home/ba4_project/ba4_Hee/Trypanosome/training_dataset4_3_AL4/unlabeled/img/vid07_078_057.png</t>
  </si>
  <si>
    <t>/home/ba4_project/ba4_Hee/Trypanosome/training_dataset4_3_AL4/unlabeled/img/vid07_078_058.png</t>
  </si>
  <si>
    <t>/home/ba4_project/ba4_Hee/Trypanosome/training_dataset4_3_AL4/unlabeled/img/vid07_078_059.png</t>
  </si>
  <si>
    <t>/home/ba4_project/ba4_Hee/Trypanosome/training_dataset4_3_AL4/unlabeled/img/vid07_078_060.png</t>
  </si>
  <si>
    <t>/home/ba4_project/ba4_Hee/Trypanosome/training_dataset4_3_AL4/unlabeled/img/vid07_078_061.png</t>
  </si>
  <si>
    <t>/home/ba4_project/ba4_Hee/Trypanosome/training_dataset4_3_AL4/unlabeled/img/vid07_078_062.png</t>
  </si>
  <si>
    <t>/home/ba4_project/ba4_Hee/Trypanosome/training_dataset4_3_AL4/unlabeled/img/vid07_079_000.png</t>
  </si>
  <si>
    <t>/home/ba4_project/ba4_Hee/Trypanosome/training_dataset4_3_AL4/unlabeled/img/vid07_079_001.png</t>
  </si>
  <si>
    <t>/home/ba4_project/ba4_Hee/Trypanosome/training_dataset4_3_AL4/unlabeled/img/vid07_079_002.png</t>
  </si>
  <si>
    <t>/home/ba4_project/ba4_Hee/Trypanosome/training_dataset4_3_AL4/unlabeled/img/vid07_079_003.png</t>
  </si>
  <si>
    <t>/home/ba4_project/ba4_Hee/Trypanosome/training_dataset4_3_AL4/unlabeled/img/vid07_079_004.png</t>
  </si>
  <si>
    <t>/home/ba4_project/ba4_Hee/Trypanosome/training_dataset4_3_AL4/unlabeled/img/vid07_079_005.png</t>
  </si>
  <si>
    <t>/home/ba4_project/ba4_Hee/Trypanosome/training_dataset4_3_AL4/unlabeled/img/vid07_079_006.png</t>
  </si>
  <si>
    <t>/home/ba4_project/ba4_Hee/Trypanosome/training_dataset4_3_AL4/unlabeled/img/vid07_079_007.png</t>
  </si>
  <si>
    <t>/home/ba4_project/ba4_Hee/Trypanosome/training_dataset4_3_AL4/unlabeled/img/vid07_079_008.png</t>
  </si>
  <si>
    <t>/home/ba4_project/ba4_Hee/Trypanosome/training_dataset4_3_AL4/unlabeled/img/vid07_079_009.png</t>
  </si>
  <si>
    <t>/home/ba4_project/ba4_Hee/Trypanosome/training_dataset4_3_AL4/unlabeled/img/vid07_079_010.png</t>
  </si>
  <si>
    <t>/home/ba4_project/ba4_Hee/Trypanosome/training_dataset4_3_AL4/unlabeled/img/vid07_079_011.png</t>
  </si>
  <si>
    <t>/home/ba4_project/ba4_Hee/Trypanosome/training_dataset4_3_AL4/unlabeled/img/vid07_079_012.png</t>
  </si>
  <si>
    <t>/home/ba4_project/ba4_Hee/Trypanosome/training_dataset4_3_AL4/unlabeled/img/vid07_079_013.png</t>
  </si>
  <si>
    <t>/home/ba4_project/ba4_Hee/Trypanosome/training_dataset4_3_AL4/unlabeled/img/vid07_079_014.png</t>
  </si>
  <si>
    <t>/home/ba4_project/ba4_Hee/Trypanosome/training_dataset4_3_AL4/unlabeled/img/vid07_079_015.png</t>
  </si>
  <si>
    <t>/home/ba4_project/ba4_Hee/Trypanosome/training_dataset4_3_AL4/unlabeled/img/vid07_079_016.png</t>
  </si>
  <si>
    <t>/home/ba4_project/ba4_Hee/Trypanosome/training_dataset4_3_AL4/unlabeled/img/vid07_079_017.png</t>
  </si>
  <si>
    <t>/home/ba4_project/ba4_Hee/Trypanosome/training_dataset4_3_AL4/unlabeled/img/vid07_079_018.png</t>
  </si>
  <si>
    <t>/home/ba4_project/ba4_Hee/Trypanosome/training_dataset4_3_AL4/unlabeled/img/vid07_079_019.png</t>
  </si>
  <si>
    <t>/home/ba4_project/ba4_Hee/Trypanosome/training_dataset4_3_AL4/unlabeled/img/vid07_079_020.png</t>
  </si>
  <si>
    <t>/home/ba4_project/ba4_Hee/Trypanosome/training_dataset4_3_AL4/unlabeled/img/vid07_079_021.png</t>
  </si>
  <si>
    <t>/home/ba4_project/ba4_Hee/Trypanosome/training_dataset4_3_AL4/unlabeled/img/vid07_079_022.png</t>
  </si>
  <si>
    <t>/home/ba4_project/ba4_Hee/Trypanosome/training_dataset4_3_AL4/unlabeled/img/vid07_079_023.png</t>
  </si>
  <si>
    <t>/home/ba4_project/ba4_Hee/Trypanosome/training_dataset4_3_AL4/unlabeled/img/vid07_079_024.png</t>
  </si>
  <si>
    <t>/home/ba4_project/ba4_Hee/Trypanosome/training_dataset4_3_AL4/unlabeled/img/vid07_079_025.png</t>
  </si>
  <si>
    <t>/home/ba4_project/ba4_Hee/Trypanosome/training_dataset4_3_AL4/unlabeled/img/vid07_079_026.png</t>
  </si>
  <si>
    <t>/home/ba4_project/ba4_Hee/Trypanosome/training_dataset4_3_AL4/unlabeled/img/vid07_079_027.png</t>
  </si>
  <si>
    <t>/home/ba4_project/ba4_Hee/Trypanosome/training_dataset4_3_AL4/unlabeled/img/vid07_079_028.png</t>
  </si>
  <si>
    <t>/home/ba4_project/ba4_Hee/Trypanosome/training_dataset4_3_AL4/unlabeled/img/vid07_079_029.png</t>
  </si>
  <si>
    <t>/home/ba4_project/ba4_Hee/Trypanosome/training_dataset4_3_AL4/unlabeled/img/vid07_079_030.png</t>
  </si>
  <si>
    <t>/home/ba4_project/ba4_Hee/Trypanosome/training_dataset4_3_AL4/unlabeled/img/vid07_079_031.png</t>
  </si>
  <si>
    <t>/home/ba4_project/ba4_Hee/Trypanosome/training_dataset4_3_AL4/unlabeled/img/vid07_079_032.png</t>
  </si>
  <si>
    <t>/home/ba4_project/ba4_Hee/Trypanosome/training_dataset4_3_AL4/unlabeled/img/vid07_079_033.png</t>
  </si>
  <si>
    <t>/home/ba4_project/ba4_Hee/Trypanosome/training_dataset4_3_AL4/unlabeled/img/vid07_079_034.png</t>
  </si>
  <si>
    <t>/home/ba4_project/ba4_Hee/Trypanosome/training_dataset4_3_AL4/unlabeled/img/vid07_079_035.png</t>
  </si>
  <si>
    <t>/home/ba4_project/ba4_Hee/Trypanosome/training_dataset4_3_AL4/unlabeled/img/vid07_079_036.png</t>
  </si>
  <si>
    <t>/home/ba4_project/ba4_Hee/Trypanosome/training_dataset4_3_AL4/unlabeled/img/vid07_079_037.png</t>
  </si>
  <si>
    <t>/home/ba4_project/ba4_Hee/Trypanosome/training_dataset4_3_AL4/unlabeled/img/vid07_079_038.png</t>
  </si>
  <si>
    <t>/home/ba4_project/ba4_Hee/Trypanosome/training_dataset4_3_AL4/unlabeled/img/vid07_079_039.png</t>
  </si>
  <si>
    <t>/home/ba4_project/ba4_Hee/Trypanosome/training_dataset4_3_AL4/unlabeled/img/vid07_079_040.png</t>
  </si>
  <si>
    <t>/home/ba4_project/ba4_Hee/Trypanosome/training_dataset4_3_AL4/unlabeled/img/vid07_079_041.png</t>
  </si>
  <si>
    <t>/home/ba4_project/ba4_Hee/Trypanosome/training_dataset4_3_AL4/unlabeled/img/vid07_079_042.png</t>
  </si>
  <si>
    <t>/home/ba4_project/ba4_Hee/Trypanosome/training_dataset4_3_AL4/unlabeled/img/vid07_079_043.png</t>
  </si>
  <si>
    <t>/home/ba4_project/ba4_Hee/Trypanosome/training_dataset4_3_AL4/unlabeled/img/vid07_079_044.png</t>
  </si>
  <si>
    <t>/home/ba4_project/ba4_Hee/Trypanosome/training_dataset4_3_AL4/unlabeled/img/vid07_079_045.png</t>
  </si>
  <si>
    <t>/home/ba4_project/ba4_Hee/Trypanosome/training_dataset4_3_AL4/unlabeled/img/vid07_079_046.png</t>
  </si>
  <si>
    <t>/home/ba4_project/ba4_Hee/Trypanosome/training_dataset4_3_AL4/unlabeled/img/vid07_079_047.png</t>
  </si>
  <si>
    <t>/home/ba4_project/ba4_Hee/Trypanosome/training_dataset4_3_AL4/unlabeled/img/vid07_079_048.png</t>
  </si>
  <si>
    <t>/home/ba4_project/ba4_Hee/Trypanosome/training_dataset4_3_AL4/unlabeled/img/vid07_079_049.png</t>
  </si>
  <si>
    <t>/home/ba4_project/ba4_Hee/Trypanosome/training_dataset4_3_AL4/unlabeled/img/vid07_079_050.png</t>
  </si>
  <si>
    <t>/home/ba4_project/ba4_Hee/Trypanosome/training_dataset4_3_AL4/unlabeled/img/vid07_079_051.png</t>
  </si>
  <si>
    <t>/home/ba4_project/ba4_Hee/Trypanosome/training_dataset4_3_AL4/unlabeled/img/vid07_079_052.png</t>
  </si>
  <si>
    <t>/home/ba4_project/ba4_Hee/Trypanosome/training_dataset4_3_AL4/unlabeled/img/vid07_079_053.png</t>
  </si>
  <si>
    <t>/home/ba4_project/ba4_Hee/Trypanosome/training_dataset4_3_AL4/unlabeled/img/vid07_079_054.png</t>
  </si>
  <si>
    <t>/home/ba4_project/ba4_Hee/Trypanosome/training_dataset4_3_AL4/unlabeled/img/vid07_079_055.png</t>
  </si>
  <si>
    <t>/home/ba4_project/ba4_Hee/Trypanosome/training_dataset4_3_AL4/unlabeled/img/vid07_079_056.png</t>
  </si>
  <si>
    <t>/home/ba4_project/ba4_Hee/Trypanosome/training_dataset4_3_AL4/unlabeled/img/vid07_079_057.png</t>
  </si>
  <si>
    <t>/home/ba4_project/ba4_Hee/Trypanosome/training_dataset4_3_AL4/unlabeled/img/vid07_079_058.png</t>
  </si>
  <si>
    <t>/home/ba4_project/ba4_Hee/Trypanosome/training_dataset4_3_AL4/unlabeled/img/vid07_079_059.png</t>
  </si>
  <si>
    <t>/home/ba4_project/ba4_Hee/Trypanosome/training_dataset4_3_AL4/unlabeled/img/vid07_079_060.png</t>
  </si>
  <si>
    <t>/home/ba4_project/ba4_Hee/Trypanosome/training_dataset4_3_AL4/unlabeled/img/vid07_079_061.png</t>
  </si>
  <si>
    <t>/home/ba4_project/ba4_Hee/Trypanosome/training_dataset4_3_AL4/unlabeled/img/vid07_079_062.png</t>
  </si>
  <si>
    <t>/home/ba4_project/ba4_Hee/Trypanosome/training_dataset4_3_AL4/unlabeled/img/vid07_080_000.png</t>
  </si>
  <si>
    <t>/home/ba4_project/ba4_Hee/Trypanosome/training_dataset4_3_AL4/unlabeled/img/vid07_080_001.png</t>
  </si>
  <si>
    <t>/home/ba4_project/ba4_Hee/Trypanosome/training_dataset4_3_AL4/unlabeled/img/vid07_080_002.png</t>
  </si>
  <si>
    <t>/home/ba4_project/ba4_Hee/Trypanosome/training_dataset4_3_AL4/unlabeled/img/vid07_080_003.png</t>
  </si>
  <si>
    <t>/home/ba4_project/ba4_Hee/Trypanosome/training_dataset4_3_AL4/unlabeled/img/vid07_080_004.png</t>
  </si>
  <si>
    <t>/home/ba4_project/ba4_Hee/Trypanosome/training_dataset4_3_AL4/unlabeled/img/vid07_080_005.png</t>
  </si>
  <si>
    <t>/home/ba4_project/ba4_Hee/Trypanosome/training_dataset4_3_AL4/unlabeled/img/vid07_080_006.png</t>
  </si>
  <si>
    <t>/home/ba4_project/ba4_Hee/Trypanosome/training_dataset4_3_AL4/unlabeled/img/vid07_080_007.png</t>
  </si>
  <si>
    <t>/home/ba4_project/ba4_Hee/Trypanosome/training_dataset4_3_AL4/unlabeled/img/vid07_080_008.png</t>
  </si>
  <si>
    <t>/home/ba4_project/ba4_Hee/Trypanosome/training_dataset4_3_AL4/unlabeled/img/vid07_080_009.png</t>
  </si>
  <si>
    <t>/home/ba4_project/ba4_Hee/Trypanosome/training_dataset4_3_AL4/unlabeled/img/vid07_080_010.png</t>
  </si>
  <si>
    <t>/home/ba4_project/ba4_Hee/Trypanosome/training_dataset4_3_AL4/unlabeled/img/vid07_080_011.png</t>
  </si>
  <si>
    <t>/home/ba4_project/ba4_Hee/Trypanosome/training_dataset4_3_AL4/unlabeled/img/vid07_080_012.png</t>
  </si>
  <si>
    <t>/home/ba4_project/ba4_Hee/Trypanosome/training_dataset4_3_AL4/unlabeled/img/vid07_080_013.png</t>
  </si>
  <si>
    <t>/home/ba4_project/ba4_Hee/Trypanosome/training_dataset4_3_AL4/unlabeled/img/vid07_080_014.png</t>
  </si>
  <si>
    <t>/home/ba4_project/ba4_Hee/Trypanosome/training_dataset4_3_AL4/unlabeled/img/vid07_080_015.png</t>
  </si>
  <si>
    <t>/home/ba4_project/ba4_Hee/Trypanosome/training_dataset4_3_AL4/unlabeled/img/vid07_080_016.png</t>
  </si>
  <si>
    <t>/home/ba4_project/ba4_Hee/Trypanosome/training_dataset4_3_AL4/unlabeled/img/vid07_080_017.png</t>
  </si>
  <si>
    <t>/home/ba4_project/ba4_Hee/Trypanosome/training_dataset4_3_AL4/unlabeled/img/vid07_080_018.png</t>
  </si>
  <si>
    <t>/home/ba4_project/ba4_Hee/Trypanosome/training_dataset4_3_AL4/unlabeled/img/vid07_080_019.png</t>
  </si>
  <si>
    <t>/home/ba4_project/ba4_Hee/Trypanosome/training_dataset4_3_AL4/unlabeled/img/vid07_080_020.png</t>
  </si>
  <si>
    <t>/home/ba4_project/ba4_Hee/Trypanosome/training_dataset4_3_AL4/unlabeled/img/vid07_080_021.png</t>
  </si>
  <si>
    <t>/home/ba4_project/ba4_Hee/Trypanosome/training_dataset4_3_AL4/unlabeled/img/vid07_080_022.png</t>
  </si>
  <si>
    <t>/home/ba4_project/ba4_Hee/Trypanosome/training_dataset4_3_AL4/unlabeled/img/vid07_080_023.png</t>
  </si>
  <si>
    <t>/home/ba4_project/ba4_Hee/Trypanosome/training_dataset4_3_AL4/unlabeled/img/vid07_080_024.png</t>
  </si>
  <si>
    <t>/home/ba4_project/ba4_Hee/Trypanosome/training_dataset4_3_AL4/unlabeled/img/vid07_080_025.png</t>
  </si>
  <si>
    <t>/home/ba4_project/ba4_Hee/Trypanosome/training_dataset4_3_AL4/unlabeled/img/vid07_080_026.png</t>
  </si>
  <si>
    <t>/home/ba4_project/ba4_Hee/Trypanosome/training_dataset4_3_AL4/unlabeled/img/vid07_080_027.png</t>
  </si>
  <si>
    <t>/home/ba4_project/ba4_Hee/Trypanosome/training_dataset4_3_AL4/unlabeled/img/vid07_080_028.png</t>
  </si>
  <si>
    <t>/home/ba4_project/ba4_Hee/Trypanosome/training_dataset4_3_AL4/unlabeled/img/vid07_080_029.png</t>
  </si>
  <si>
    <t>/home/ba4_project/ba4_Hee/Trypanosome/training_dataset4_3_AL4/unlabeled/img/vid07_080_030.png</t>
  </si>
  <si>
    <t>/home/ba4_project/ba4_Hee/Trypanosome/training_dataset4_3_AL4/unlabeled/img/vid07_080_031.png</t>
  </si>
  <si>
    <t>/home/ba4_project/ba4_Hee/Trypanosome/training_dataset4_3_AL4/unlabeled/img/vid07_080_032.png</t>
  </si>
  <si>
    <t>/home/ba4_project/ba4_Hee/Trypanosome/training_dataset4_3_AL4/unlabeled/img/vid07_080_033.png</t>
  </si>
  <si>
    <t>/home/ba4_project/ba4_Hee/Trypanosome/training_dataset4_3_AL4/unlabeled/img/vid07_080_034.png</t>
  </si>
  <si>
    <t>/home/ba4_project/ba4_Hee/Trypanosome/training_dataset4_3_AL4/unlabeled/img/vid07_080_035.png</t>
  </si>
  <si>
    <t>/home/ba4_project/ba4_Hee/Trypanosome/training_dataset4_3_AL4/unlabeled/img/vid07_080_036.png</t>
  </si>
  <si>
    <t>/home/ba4_project/ba4_Hee/Trypanosome/training_dataset4_3_AL4/unlabeled/img/vid07_080_037.png</t>
  </si>
  <si>
    <t>/home/ba4_project/ba4_Hee/Trypanosome/training_dataset4_3_AL4/unlabeled/img/vid07_080_038.png</t>
  </si>
  <si>
    <t>/home/ba4_project/ba4_Hee/Trypanosome/training_dataset4_3_AL4/unlabeled/img/vid07_080_039.png</t>
  </si>
  <si>
    <t>/home/ba4_project/ba4_Hee/Trypanosome/training_dataset4_3_AL4/unlabeled/img/vid07_080_040.png</t>
  </si>
  <si>
    <t>/home/ba4_project/ba4_Hee/Trypanosome/training_dataset4_3_AL4/unlabeled/img/vid07_080_041.png</t>
  </si>
  <si>
    <t>/home/ba4_project/ba4_Hee/Trypanosome/training_dataset4_3_AL4/unlabeled/img/vid07_080_042.png</t>
  </si>
  <si>
    <t>/home/ba4_project/ba4_Hee/Trypanosome/training_dataset4_3_AL4/unlabeled/img/vid07_080_043.png</t>
  </si>
  <si>
    <t>/home/ba4_project/ba4_Hee/Trypanosome/training_dataset4_3_AL4/unlabeled/img/vid07_080_044.png</t>
  </si>
  <si>
    <t>/home/ba4_project/ba4_Hee/Trypanosome/training_dataset4_3_AL4/unlabeled/img/vid07_080_045.png</t>
  </si>
  <si>
    <t>/home/ba4_project/ba4_Hee/Trypanosome/training_dataset4_3_AL4/unlabeled/img/vid07_080_046.png</t>
  </si>
  <si>
    <t>/home/ba4_project/ba4_Hee/Trypanosome/training_dataset4_3_AL4/unlabeled/img/vid07_080_047.png</t>
  </si>
  <si>
    <t>/home/ba4_project/ba4_Hee/Trypanosome/training_dataset4_3_AL4/unlabeled/img/vid07_080_048.png</t>
  </si>
  <si>
    <t>/home/ba4_project/ba4_Hee/Trypanosome/training_dataset4_3_AL4/unlabeled/img/vid07_080_049.png</t>
  </si>
  <si>
    <t>/home/ba4_project/ba4_Hee/Trypanosome/training_dataset4_3_AL4/unlabeled/img/vid07_080_050.png</t>
  </si>
  <si>
    <t>/home/ba4_project/ba4_Hee/Trypanosome/training_dataset4_3_AL4/unlabeled/img/vid07_080_051.png</t>
  </si>
  <si>
    <t>/home/ba4_project/ba4_Hee/Trypanosome/training_dataset4_3_AL4/unlabeled/img/vid07_080_052.png</t>
  </si>
  <si>
    <t>/home/ba4_project/ba4_Hee/Trypanosome/training_dataset4_3_AL4/unlabeled/img/vid07_080_053.png</t>
  </si>
  <si>
    <t>/home/ba4_project/ba4_Hee/Trypanosome/training_dataset4_3_AL4/unlabeled/img/vid07_080_054.png</t>
  </si>
  <si>
    <t>/home/ba4_project/ba4_Hee/Trypanosome/training_dataset4_3_AL4/unlabeled/img/vid07_080_055.png</t>
  </si>
  <si>
    <t>/home/ba4_project/ba4_Hee/Trypanosome/training_dataset4_3_AL4/unlabeled/img/vid07_080_056.png</t>
  </si>
  <si>
    <t>/home/ba4_project/ba4_Hee/Trypanosome/training_dataset4_3_AL4/unlabeled/img/vid07_080_057.png</t>
  </si>
  <si>
    <t>/home/ba4_project/ba4_Hee/Trypanosome/training_dataset4_3_AL4/unlabeled/img/vid07_080_058.png</t>
  </si>
  <si>
    <t>/home/ba4_project/ba4_Hee/Trypanosome/training_dataset4_3_AL4/unlabeled/img/vid07_080_059.png</t>
  </si>
  <si>
    <t>/home/ba4_project/ba4_Hee/Trypanosome/training_dataset4_3_AL4/unlabeled/img/vid07_080_060.png</t>
  </si>
  <si>
    <t>/home/ba4_project/ba4_Hee/Trypanosome/training_dataset4_3_AL4/unlabeled/img/vid07_080_061.png</t>
  </si>
  <si>
    <t>/home/ba4_project/ba4_Hee/Trypanosome/training_dataset4_3_AL4/unlabeled/img/vid07_081_000.png</t>
  </si>
  <si>
    <t>/home/ba4_project/ba4_Hee/Trypanosome/training_dataset4_3_AL4/unlabeled/img/vid07_081_001.png</t>
  </si>
  <si>
    <t>/home/ba4_project/ba4_Hee/Trypanosome/training_dataset4_3_AL4/unlabeled/img/vid07_081_002.png</t>
  </si>
  <si>
    <t>/home/ba4_project/ba4_Hee/Trypanosome/training_dataset4_3_AL4/unlabeled/img/vid07_081_003.png</t>
  </si>
  <si>
    <t>/home/ba4_project/ba4_Hee/Trypanosome/training_dataset4_3_AL4/unlabeled/img/vid07_081_004.png</t>
  </si>
  <si>
    <t>/home/ba4_project/ba4_Hee/Trypanosome/training_dataset4_3_AL4/unlabeled/img/vid07_081_005.png</t>
  </si>
  <si>
    <t>/home/ba4_project/ba4_Hee/Trypanosome/training_dataset4_3_AL4/unlabeled/img/vid07_081_006.png</t>
  </si>
  <si>
    <t>/home/ba4_project/ba4_Hee/Trypanosome/training_dataset4_3_AL4/unlabeled/img/vid07_081_007.png</t>
  </si>
  <si>
    <t>/home/ba4_project/ba4_Hee/Trypanosome/training_dataset4_3_AL4/unlabeled/img/vid07_081_008.png</t>
  </si>
  <si>
    <t>/home/ba4_project/ba4_Hee/Trypanosome/training_dataset4_3_AL4/unlabeled/img/vid07_081_009.png</t>
  </si>
  <si>
    <t>/home/ba4_project/ba4_Hee/Trypanosome/training_dataset4_3_AL4/unlabeled/img/vid07_081_010.png</t>
  </si>
  <si>
    <t>/home/ba4_project/ba4_Hee/Trypanosome/training_dataset4_3_AL4/unlabeled/img/vid07_081_011.png</t>
  </si>
  <si>
    <t>/home/ba4_project/ba4_Hee/Trypanosome/training_dataset4_3_AL4/unlabeled/img/vid07_081_012.png</t>
  </si>
  <si>
    <t>/home/ba4_project/ba4_Hee/Trypanosome/training_dataset4_3_AL4/unlabeled/img/vid07_081_013.png</t>
  </si>
  <si>
    <t>/home/ba4_project/ba4_Hee/Trypanosome/training_dataset4_3_AL4/unlabeled/img/vid07_081_014.png</t>
  </si>
  <si>
    <t>/home/ba4_project/ba4_Hee/Trypanosome/training_dataset4_3_AL4/unlabeled/img/vid07_081_015.png</t>
  </si>
  <si>
    <t>/home/ba4_project/ba4_Hee/Trypanosome/training_dataset4_3_AL4/unlabeled/img/vid07_081_016.png</t>
  </si>
  <si>
    <t>/home/ba4_project/ba4_Hee/Trypanosome/training_dataset4_3_AL4/unlabeled/img/vid07_081_017.png</t>
  </si>
  <si>
    <t>/home/ba4_project/ba4_Hee/Trypanosome/training_dataset4_3_AL4/unlabeled/img/vid07_081_018.png</t>
  </si>
  <si>
    <t>/home/ba4_project/ba4_Hee/Trypanosome/training_dataset4_3_AL4/unlabeled/img/vid07_081_019.png</t>
  </si>
  <si>
    <t>/home/ba4_project/ba4_Hee/Trypanosome/training_dataset4_3_AL4/unlabeled/img/vid07_081_020.png</t>
  </si>
  <si>
    <t>/home/ba4_project/ba4_Hee/Trypanosome/training_dataset4_3_AL4/unlabeled/img/vid07_081_021.png</t>
  </si>
  <si>
    <t>/home/ba4_project/ba4_Hee/Trypanosome/training_dataset4_3_AL4/unlabeled/img/vid07_081_022.png</t>
  </si>
  <si>
    <t>/home/ba4_project/ba4_Hee/Trypanosome/training_dataset4_3_AL4/unlabeled/img/vid07_081_023.png</t>
  </si>
  <si>
    <t>/home/ba4_project/ba4_Hee/Trypanosome/training_dataset4_3_AL4/unlabeled/img/vid07_081_024.png</t>
  </si>
  <si>
    <t>/home/ba4_project/ba4_Hee/Trypanosome/training_dataset4_3_AL4/unlabeled/img/vid07_081_025.png</t>
  </si>
  <si>
    <t>/home/ba4_project/ba4_Hee/Trypanosome/training_dataset4_3_AL4/unlabeled/img/vid07_081_026.png</t>
  </si>
  <si>
    <t>/home/ba4_project/ba4_Hee/Trypanosome/training_dataset4_3_AL4/unlabeled/img/vid07_081_027.png</t>
  </si>
  <si>
    <t>/home/ba4_project/ba4_Hee/Trypanosome/training_dataset4_3_AL4/unlabeled/img/vid07_081_028.png</t>
  </si>
  <si>
    <t>/home/ba4_project/ba4_Hee/Trypanosome/training_dataset4_3_AL4/unlabeled/img/vid07_081_029.png</t>
  </si>
  <si>
    <t>/home/ba4_project/ba4_Hee/Trypanosome/training_dataset4_3_AL4/unlabeled/img/vid07_081_030.png</t>
  </si>
  <si>
    <t>/home/ba4_project/ba4_Hee/Trypanosome/training_dataset4_3_AL4/unlabeled/img/vid07_081_031.png</t>
  </si>
  <si>
    <t>/home/ba4_project/ba4_Hee/Trypanosome/training_dataset4_3_AL4/unlabeled/img/vid07_081_032.png</t>
  </si>
  <si>
    <t>/home/ba4_project/ba4_Hee/Trypanosome/training_dataset4_3_AL4/unlabeled/img/vid07_081_033.png</t>
  </si>
  <si>
    <t>/home/ba4_project/ba4_Hee/Trypanosome/training_dataset4_3_AL4/unlabeled/img/vid07_081_034.png</t>
  </si>
  <si>
    <t>/home/ba4_project/ba4_Hee/Trypanosome/training_dataset4_3_AL4/unlabeled/img/vid07_081_035.png</t>
  </si>
  <si>
    <t>/home/ba4_project/ba4_Hee/Trypanosome/training_dataset4_3_AL4/unlabeled/img/vid07_081_036.png</t>
  </si>
  <si>
    <t>/home/ba4_project/ba4_Hee/Trypanosome/training_dataset4_3_AL4/unlabeled/img/vid07_081_037.png</t>
  </si>
  <si>
    <t>/home/ba4_project/ba4_Hee/Trypanosome/training_dataset4_3_AL4/unlabeled/img/vid07_081_038.png</t>
  </si>
  <si>
    <t>/home/ba4_project/ba4_Hee/Trypanosome/training_dataset4_3_AL4/unlabeled/img/vid07_081_039.png</t>
  </si>
  <si>
    <t>/home/ba4_project/ba4_Hee/Trypanosome/training_dataset4_3_AL4/unlabeled/img/vid07_081_040.png</t>
  </si>
  <si>
    <t>/home/ba4_project/ba4_Hee/Trypanosome/training_dataset4_3_AL4/unlabeled/img/vid07_081_041.png</t>
  </si>
  <si>
    <t>/home/ba4_project/ba4_Hee/Trypanosome/training_dataset4_3_AL4/unlabeled/img/vid07_081_042.png</t>
  </si>
  <si>
    <t>/home/ba4_project/ba4_Hee/Trypanosome/training_dataset4_3_AL4/unlabeled/img/vid07_081_043.png</t>
  </si>
  <si>
    <t>/home/ba4_project/ba4_Hee/Trypanosome/training_dataset4_3_AL4/unlabeled/img/vid07_081_044.png</t>
  </si>
  <si>
    <t>/home/ba4_project/ba4_Hee/Trypanosome/training_dataset4_3_AL4/unlabeled/img/vid07_081_045.png</t>
  </si>
  <si>
    <t>/home/ba4_project/ba4_Hee/Trypanosome/training_dataset4_3_AL4/unlabeled/img/vid07_081_046.png</t>
  </si>
  <si>
    <t>/home/ba4_project/ba4_Hee/Trypanosome/training_dataset4_3_AL4/unlabeled/img/vid07_081_047.png</t>
  </si>
  <si>
    <t>/home/ba4_project/ba4_Hee/Trypanosome/training_dataset4_3_AL4/unlabeled/img/vid07_081_048.png</t>
  </si>
  <si>
    <t>/home/ba4_project/ba4_Hee/Trypanosome/training_dataset4_3_AL4/unlabeled/img/vid07_081_049.png</t>
  </si>
  <si>
    <t>/home/ba4_project/ba4_Hee/Trypanosome/training_dataset4_3_AL4/unlabeled/img/vid07_081_050.png</t>
  </si>
  <si>
    <t>/home/ba4_project/ba4_Hee/Trypanosome/training_dataset4_3_AL4/unlabeled/img/vid07_081_051.png</t>
  </si>
  <si>
    <t>/home/ba4_project/ba4_Hee/Trypanosome/training_dataset4_3_AL4/unlabeled/img/vid07_081_052.png</t>
  </si>
  <si>
    <t>/home/ba4_project/ba4_Hee/Trypanosome/training_dataset4_3_AL4/unlabeled/img/vid07_081_053.png</t>
  </si>
  <si>
    <t>/home/ba4_project/ba4_Hee/Trypanosome/training_dataset4_3_AL4/unlabeled/img/vid07_081_054.png</t>
  </si>
  <si>
    <t>/home/ba4_project/ba4_Hee/Trypanosome/training_dataset4_3_AL4/unlabeled/img/vid07_081_055.png</t>
  </si>
  <si>
    <t>/home/ba4_project/ba4_Hee/Trypanosome/training_dataset4_3_AL4/unlabeled/img/vid07_081_056.png</t>
  </si>
  <si>
    <t>/home/ba4_project/ba4_Hee/Trypanosome/training_dataset4_3_AL4/unlabeled/img/vid07_081_057.png</t>
  </si>
  <si>
    <t>/home/ba4_project/ba4_Hee/Trypanosome/training_dataset4_3_AL4/unlabeled/img/vid07_081_058.png</t>
  </si>
  <si>
    <t>/home/ba4_project/ba4_Hee/Trypanosome/training_dataset4_3_AL4/unlabeled/img/vid07_081_059.png</t>
  </si>
  <si>
    <t>/home/ba4_project/ba4_Hee/Trypanosome/training_dataset4_3_AL4/unlabeled/img/vid07_081_060.png</t>
  </si>
  <si>
    <t>/home/ba4_project/ba4_Hee/Trypanosome/training_dataset4_3_AL4/unlabeled/img/vid07_081_061.png</t>
  </si>
  <si>
    <t>/home/ba4_project/ba4_Hee/Trypanosome/training_dataset4_3_AL4/unlabeled/img/vid07_082_000.png</t>
  </si>
  <si>
    <t>/home/ba4_project/ba4_Hee/Trypanosome/training_dataset4_3_AL4/unlabeled/img/vid07_082_001.png</t>
  </si>
  <si>
    <t>/home/ba4_project/ba4_Hee/Trypanosome/training_dataset4_3_AL4/unlabeled/img/vid07_082_002.png</t>
  </si>
  <si>
    <t>/home/ba4_project/ba4_Hee/Trypanosome/training_dataset4_3_AL4/unlabeled/img/vid07_082_003.png</t>
  </si>
  <si>
    <t>/home/ba4_project/ba4_Hee/Trypanosome/training_dataset4_3_AL4/unlabeled/img/vid07_082_004.png</t>
  </si>
  <si>
    <t>/home/ba4_project/ba4_Hee/Trypanosome/training_dataset4_3_AL4/unlabeled/img/vid07_082_005.png</t>
  </si>
  <si>
    <t>/home/ba4_project/ba4_Hee/Trypanosome/training_dataset4_3_AL4/unlabeled/img/vid07_082_007.png</t>
  </si>
  <si>
    <t>/home/ba4_project/ba4_Hee/Trypanosome/training_dataset4_3_AL4/unlabeled/img/vid07_082_008.png</t>
  </si>
  <si>
    <t>/home/ba4_project/ba4_Hee/Trypanosome/training_dataset4_3_AL4/unlabeled/img/vid07_082_009.png</t>
  </si>
  <si>
    <t>/home/ba4_project/ba4_Hee/Trypanosome/training_dataset4_3_AL4/unlabeled/img/vid07_082_010.png</t>
  </si>
  <si>
    <t>/home/ba4_project/ba4_Hee/Trypanosome/training_dataset4_3_AL4/unlabeled/img/vid07_082_011.png</t>
  </si>
  <si>
    <t>/home/ba4_project/ba4_Hee/Trypanosome/training_dataset4_3_AL4/unlabeled/img/vid07_082_012.png</t>
  </si>
  <si>
    <t>/home/ba4_project/ba4_Hee/Trypanosome/training_dataset4_3_AL4/unlabeled/img/vid07_082_013.png</t>
  </si>
  <si>
    <t>/home/ba4_project/ba4_Hee/Trypanosome/training_dataset4_3_AL4/unlabeled/img/vid07_082_014.png</t>
  </si>
  <si>
    <t>/home/ba4_project/ba4_Hee/Trypanosome/training_dataset4_3_AL4/unlabeled/img/vid07_082_015.png</t>
  </si>
  <si>
    <t>/home/ba4_project/ba4_Hee/Trypanosome/training_dataset4_3_AL4/unlabeled/img/vid07_082_016.png</t>
  </si>
  <si>
    <t>/home/ba4_project/ba4_Hee/Trypanosome/training_dataset4_3_AL4/unlabeled/img/vid07_082_017.png</t>
  </si>
  <si>
    <t>/home/ba4_project/ba4_Hee/Trypanosome/training_dataset4_3_AL4/unlabeled/img/vid07_082_018.png</t>
  </si>
  <si>
    <t>/home/ba4_project/ba4_Hee/Trypanosome/training_dataset4_3_AL4/unlabeled/img/vid07_082_019.png</t>
  </si>
  <si>
    <t>/home/ba4_project/ba4_Hee/Trypanosome/training_dataset4_3_AL4/unlabeled/img/vid07_082_020.png</t>
  </si>
  <si>
    <t>/home/ba4_project/ba4_Hee/Trypanosome/training_dataset4_3_AL4/unlabeled/img/vid07_082_021.png</t>
  </si>
  <si>
    <t>/home/ba4_project/ba4_Hee/Trypanosome/training_dataset4_3_AL4/unlabeled/img/vid07_082_022.png</t>
  </si>
  <si>
    <t>/home/ba4_project/ba4_Hee/Trypanosome/training_dataset4_3_AL4/unlabeled/img/vid07_082_023.png</t>
  </si>
  <si>
    <t>/home/ba4_project/ba4_Hee/Trypanosome/training_dataset4_3_AL4/unlabeled/img/vid07_082_024.png</t>
  </si>
  <si>
    <t>/home/ba4_project/ba4_Hee/Trypanosome/training_dataset4_3_AL4/unlabeled/img/vid07_082_025.png</t>
  </si>
  <si>
    <t>/home/ba4_project/ba4_Hee/Trypanosome/training_dataset4_3_AL4/unlabeled/img/vid07_082_026.png</t>
  </si>
  <si>
    <t>/home/ba4_project/ba4_Hee/Trypanosome/training_dataset4_3_AL4/unlabeled/img/vid07_082_027.png</t>
  </si>
  <si>
    <t>/home/ba4_project/ba4_Hee/Trypanosome/training_dataset4_3_AL4/unlabeled/img/vid07_082_028.png</t>
  </si>
  <si>
    <t>/home/ba4_project/ba4_Hee/Trypanosome/training_dataset4_3_AL4/unlabeled/img/vid07_082_029.png</t>
  </si>
  <si>
    <t>/home/ba4_project/ba4_Hee/Trypanosome/training_dataset4_3_AL4/unlabeled/img/vid07_082_030.png</t>
  </si>
  <si>
    <t>/home/ba4_project/ba4_Hee/Trypanosome/training_dataset4_3_AL4/unlabeled/img/vid07_082_031.png</t>
  </si>
  <si>
    <t>/home/ba4_project/ba4_Hee/Trypanosome/training_dataset4_3_AL4/unlabeled/img/vid07_082_032.png</t>
  </si>
  <si>
    <t>/home/ba4_project/ba4_Hee/Trypanosome/training_dataset4_3_AL4/unlabeled/img/vid07_082_033.png</t>
  </si>
  <si>
    <t>/home/ba4_project/ba4_Hee/Trypanosome/training_dataset4_3_AL4/unlabeled/img/vid07_082_034.png</t>
  </si>
  <si>
    <t>/home/ba4_project/ba4_Hee/Trypanosome/training_dataset4_3_AL4/unlabeled/img/vid07_082_035.png</t>
  </si>
  <si>
    <t>/home/ba4_project/ba4_Hee/Trypanosome/training_dataset4_3_AL4/unlabeled/img/vid07_082_036.png</t>
  </si>
  <si>
    <t>/home/ba4_project/ba4_Hee/Trypanosome/training_dataset4_3_AL4/unlabeled/img/vid07_082_037.png</t>
  </si>
  <si>
    <t>/home/ba4_project/ba4_Hee/Trypanosome/training_dataset4_3_AL4/unlabeled/img/vid07_082_038.png</t>
  </si>
  <si>
    <t>/home/ba4_project/ba4_Hee/Trypanosome/training_dataset4_3_AL4/unlabeled/img/vid07_082_039.png</t>
  </si>
  <si>
    <t>/home/ba4_project/ba4_Hee/Trypanosome/training_dataset4_3_AL4/unlabeled/img/vid07_082_040.png</t>
  </si>
  <si>
    <t>/home/ba4_project/ba4_Hee/Trypanosome/training_dataset4_3_AL4/unlabeled/img/vid07_082_041.png</t>
  </si>
  <si>
    <t>/home/ba4_project/ba4_Hee/Trypanosome/training_dataset4_3_AL4/unlabeled/img/vid07_082_042.png</t>
  </si>
  <si>
    <t>/home/ba4_project/ba4_Hee/Trypanosome/training_dataset4_3_AL4/unlabeled/img/vid07_082_043.png</t>
  </si>
  <si>
    <t>/home/ba4_project/ba4_Hee/Trypanosome/training_dataset4_3_AL4/unlabeled/img/vid07_082_044.png</t>
  </si>
  <si>
    <t>/home/ba4_project/ba4_Hee/Trypanosome/training_dataset4_3_AL4/unlabeled/img/vid07_082_045.png</t>
  </si>
  <si>
    <t>/home/ba4_project/ba4_Hee/Trypanosome/training_dataset4_3_AL4/unlabeled/img/vid07_082_046.png</t>
  </si>
  <si>
    <t>/home/ba4_project/ba4_Hee/Trypanosome/training_dataset4_3_AL4/unlabeled/img/vid07_082_047.png</t>
  </si>
  <si>
    <t>/home/ba4_project/ba4_Hee/Trypanosome/training_dataset4_3_AL4/unlabeled/img/vid07_082_048.png</t>
  </si>
  <si>
    <t>/home/ba4_project/ba4_Hee/Trypanosome/training_dataset4_3_AL4/unlabeled/img/vid07_082_049.png</t>
  </si>
  <si>
    <t>/home/ba4_project/ba4_Hee/Trypanosome/training_dataset4_3_AL4/unlabeled/img/vid07_082_050.png</t>
  </si>
  <si>
    <t>/home/ba4_project/ba4_Hee/Trypanosome/training_dataset4_3_AL4/unlabeled/img/vid07_082_051.png</t>
  </si>
  <si>
    <t>/home/ba4_project/ba4_Hee/Trypanosome/training_dataset4_3_AL4/unlabeled/img/vid07_082_052.png</t>
  </si>
  <si>
    <t>/home/ba4_project/ba4_Hee/Trypanosome/training_dataset4_3_AL4/unlabeled/img/vid07_082_053.png</t>
  </si>
  <si>
    <t>/home/ba4_project/ba4_Hee/Trypanosome/training_dataset4_3_AL4/unlabeled/img/vid07_082_054.png</t>
  </si>
  <si>
    <t>/home/ba4_project/ba4_Hee/Trypanosome/training_dataset4_3_AL4/unlabeled/img/vid07_082_055.png</t>
  </si>
  <si>
    <t>/home/ba4_project/ba4_Hee/Trypanosome/training_dataset4_3_AL4/unlabeled/img/vid07_082_056.png</t>
  </si>
  <si>
    <t>/home/ba4_project/ba4_Hee/Trypanosome/training_dataset4_3_AL4/unlabeled/img/vid07_082_057.png</t>
  </si>
  <si>
    <t>/home/ba4_project/ba4_Hee/Trypanosome/training_dataset4_3_AL4/unlabeled/img/vid07_082_058.png</t>
  </si>
  <si>
    <t>/home/ba4_project/ba4_Hee/Trypanosome/training_dataset4_3_AL4/unlabeled/img/vid07_082_059.png</t>
  </si>
  <si>
    <t>/home/ba4_project/ba4_Hee/Trypanosome/training_dataset4_3_AL4/unlabeled/img/vid07_082_060.png</t>
  </si>
  <si>
    <t>/home/ba4_project/ba4_Hee/Trypanosome/training_dataset4_3_AL4/unlabeled/img/vid07_082_061.png</t>
  </si>
  <si>
    <t>/home/ba4_project/ba4_Hee/Trypanosome/training_dataset4_3_AL4/unlabeled/img/vid07_083_000.png</t>
  </si>
  <si>
    <t>/home/ba4_project/ba4_Hee/Trypanosome/training_dataset4_3_AL4/unlabeled/img/vid07_083_001.png</t>
  </si>
  <si>
    <t>/home/ba4_project/ba4_Hee/Trypanosome/training_dataset4_3_AL4/unlabeled/img/vid07_083_002.png</t>
  </si>
  <si>
    <t>/home/ba4_project/ba4_Hee/Trypanosome/training_dataset4_3_AL4/unlabeled/img/vid07_083_003.png</t>
  </si>
  <si>
    <t>/home/ba4_project/ba4_Hee/Trypanosome/training_dataset4_3_AL4/unlabeled/img/vid07_083_004.png</t>
  </si>
  <si>
    <t>/home/ba4_project/ba4_Hee/Trypanosome/training_dataset4_3_AL4/unlabeled/img/vid07_083_005.png</t>
  </si>
  <si>
    <t>/home/ba4_project/ba4_Hee/Trypanosome/training_dataset4_3_AL4/unlabeled/img/vid07_083_006.png</t>
  </si>
  <si>
    <t>/home/ba4_project/ba4_Hee/Trypanosome/training_dataset4_3_AL4/unlabeled/img/vid07_083_007.png</t>
  </si>
  <si>
    <t>/home/ba4_project/ba4_Hee/Trypanosome/training_dataset4_3_AL4/unlabeled/img/vid07_083_008.png</t>
  </si>
  <si>
    <t>/home/ba4_project/ba4_Hee/Trypanosome/training_dataset4_3_AL4/unlabeled/img/vid07_083_009.png</t>
  </si>
  <si>
    <t>/home/ba4_project/ba4_Hee/Trypanosome/training_dataset4_3_AL4/unlabeled/img/vid07_083_010.png</t>
  </si>
  <si>
    <t>/home/ba4_project/ba4_Hee/Trypanosome/training_dataset4_3_AL4/unlabeled/img/vid07_083_011.png</t>
  </si>
  <si>
    <t>/home/ba4_project/ba4_Hee/Trypanosome/training_dataset4_3_AL4/unlabeled/img/vid07_083_012.png</t>
  </si>
  <si>
    <t>/home/ba4_project/ba4_Hee/Trypanosome/training_dataset4_3_AL4/unlabeled/img/vid07_083_013.png</t>
  </si>
  <si>
    <t>/home/ba4_project/ba4_Hee/Trypanosome/training_dataset4_3_AL4/unlabeled/img/vid07_083_014.png</t>
  </si>
  <si>
    <t>/home/ba4_project/ba4_Hee/Trypanosome/training_dataset4_3_AL4/unlabeled/img/vid07_083_015.png</t>
  </si>
  <si>
    <t>/home/ba4_project/ba4_Hee/Trypanosome/training_dataset4_3_AL4/unlabeled/img/vid07_083_016.png</t>
  </si>
  <si>
    <t>/home/ba4_project/ba4_Hee/Trypanosome/training_dataset4_3_AL4/unlabeled/img/vid07_083_017.png</t>
  </si>
  <si>
    <t>/home/ba4_project/ba4_Hee/Trypanosome/training_dataset4_3_AL4/unlabeled/img/vid07_083_018.png</t>
  </si>
  <si>
    <t>/home/ba4_project/ba4_Hee/Trypanosome/training_dataset4_3_AL4/unlabeled/img/vid07_083_019.png</t>
  </si>
  <si>
    <t>/home/ba4_project/ba4_Hee/Trypanosome/training_dataset4_3_AL4/unlabeled/img/vid07_083_020.png</t>
  </si>
  <si>
    <t>/home/ba4_project/ba4_Hee/Trypanosome/training_dataset4_3_AL4/unlabeled/img/vid07_083_021.png</t>
  </si>
  <si>
    <t>/home/ba4_project/ba4_Hee/Trypanosome/training_dataset4_3_AL4/unlabeled/img/vid07_083_022.png</t>
  </si>
  <si>
    <t>/home/ba4_project/ba4_Hee/Trypanosome/training_dataset4_3_AL4/unlabeled/img/vid07_083_023.png</t>
  </si>
  <si>
    <t>/home/ba4_project/ba4_Hee/Trypanosome/training_dataset4_3_AL4/unlabeled/img/vid07_083_024.png</t>
  </si>
  <si>
    <t>/home/ba4_project/ba4_Hee/Trypanosome/training_dataset4_3_AL4/unlabeled/img/vid07_083_025.png</t>
  </si>
  <si>
    <t>/home/ba4_project/ba4_Hee/Trypanosome/training_dataset4_3_AL4/unlabeled/img/vid07_083_026.png</t>
  </si>
  <si>
    <t>/home/ba4_project/ba4_Hee/Trypanosome/training_dataset4_3_AL4/unlabeled/img/vid07_083_027.png</t>
  </si>
  <si>
    <t>/home/ba4_project/ba4_Hee/Trypanosome/training_dataset4_3_AL4/unlabeled/img/vid07_083_028.png</t>
  </si>
  <si>
    <t>/home/ba4_project/ba4_Hee/Trypanosome/training_dataset4_3_AL4/unlabeled/img/vid07_083_029.png</t>
  </si>
  <si>
    <t>/home/ba4_project/ba4_Hee/Trypanosome/training_dataset4_3_AL4/unlabeled/img/vid07_083_030.png</t>
  </si>
  <si>
    <t>/home/ba4_project/ba4_Hee/Trypanosome/training_dataset4_3_AL4/unlabeled/img/vid07_083_031.png</t>
  </si>
  <si>
    <t>/home/ba4_project/ba4_Hee/Trypanosome/training_dataset4_3_AL4/unlabeled/img/vid07_083_032.png</t>
  </si>
  <si>
    <t>/home/ba4_project/ba4_Hee/Trypanosome/training_dataset4_3_AL4/unlabeled/img/vid07_083_033.png</t>
  </si>
  <si>
    <t>/home/ba4_project/ba4_Hee/Trypanosome/training_dataset4_3_AL4/unlabeled/img/vid07_083_034.png</t>
  </si>
  <si>
    <t>/home/ba4_project/ba4_Hee/Trypanosome/training_dataset4_3_AL4/unlabeled/img/vid07_083_035.png</t>
  </si>
  <si>
    <t>/home/ba4_project/ba4_Hee/Trypanosome/training_dataset4_3_AL4/unlabeled/img/vid07_083_036.png</t>
  </si>
  <si>
    <t>/home/ba4_project/ba4_Hee/Trypanosome/training_dataset4_3_AL4/unlabeled/img/vid07_083_037.png</t>
  </si>
  <si>
    <t>/home/ba4_project/ba4_Hee/Trypanosome/training_dataset4_3_AL4/unlabeled/img/vid07_083_038.png</t>
  </si>
  <si>
    <t>/home/ba4_project/ba4_Hee/Trypanosome/training_dataset4_3_AL4/unlabeled/img/vid07_083_039.png</t>
  </si>
  <si>
    <t>/home/ba4_project/ba4_Hee/Trypanosome/training_dataset4_3_AL4/unlabeled/img/vid07_083_040.png</t>
  </si>
  <si>
    <t>/home/ba4_project/ba4_Hee/Trypanosome/training_dataset4_3_AL4/unlabeled/img/vid07_083_041.png</t>
  </si>
  <si>
    <t>/home/ba4_project/ba4_Hee/Trypanosome/training_dataset4_3_AL4/unlabeled/img/vid07_083_042.png</t>
  </si>
  <si>
    <t>/home/ba4_project/ba4_Hee/Trypanosome/training_dataset4_3_AL4/unlabeled/img/vid07_083_043.png</t>
  </si>
  <si>
    <t>/home/ba4_project/ba4_Hee/Trypanosome/training_dataset4_3_AL4/unlabeled/img/vid07_083_044.png</t>
  </si>
  <si>
    <t>/home/ba4_project/ba4_Hee/Trypanosome/training_dataset4_3_AL4/unlabeled/img/vid07_083_045.png</t>
  </si>
  <si>
    <t>/home/ba4_project/ba4_Hee/Trypanosome/training_dataset4_3_AL4/unlabeled/img/vid07_083_046.png</t>
  </si>
  <si>
    <t>/home/ba4_project/ba4_Hee/Trypanosome/training_dataset4_3_AL4/unlabeled/img/vid07_083_047.png</t>
  </si>
  <si>
    <t>/home/ba4_project/ba4_Hee/Trypanosome/training_dataset4_3_AL4/unlabeled/img/vid07_083_048.png</t>
  </si>
  <si>
    <t>/home/ba4_project/ba4_Hee/Trypanosome/training_dataset4_3_AL4/unlabeled/img/vid07_083_049.png</t>
  </si>
  <si>
    <t>/home/ba4_project/ba4_Hee/Trypanosome/training_dataset4_3_AL4/unlabeled/img/vid07_083_050.png</t>
  </si>
  <si>
    <t>/home/ba4_project/ba4_Hee/Trypanosome/training_dataset4_3_AL4/unlabeled/img/vid07_083_051.png</t>
  </si>
  <si>
    <t>/home/ba4_project/ba4_Hee/Trypanosome/training_dataset4_3_AL4/unlabeled/img/vid07_083_052.png</t>
  </si>
  <si>
    <t>/home/ba4_project/ba4_Hee/Trypanosome/training_dataset4_3_AL4/unlabeled/img/vid07_083_053.png</t>
  </si>
  <si>
    <t>/home/ba4_project/ba4_Hee/Trypanosome/training_dataset4_3_AL4/unlabeled/img/vid07_083_054.png</t>
  </si>
  <si>
    <t>/home/ba4_project/ba4_Hee/Trypanosome/training_dataset4_3_AL4/unlabeled/img/vid07_083_055.png</t>
  </si>
  <si>
    <t>/home/ba4_project/ba4_Hee/Trypanosome/training_dataset4_3_AL4/unlabeled/img/vid07_083_056.png</t>
  </si>
  <si>
    <t>/home/ba4_project/ba4_Hee/Trypanosome/training_dataset4_3_AL4/unlabeled/img/vid07_083_057.png</t>
  </si>
  <si>
    <t>/home/ba4_project/ba4_Hee/Trypanosome/training_dataset4_3_AL4/unlabeled/img/vid07_083_058.png</t>
  </si>
  <si>
    <t>/home/ba4_project/ba4_Hee/Trypanosome/training_dataset4_3_AL4/unlabeled/img/vid07_083_059.png</t>
  </si>
  <si>
    <t>/home/ba4_project/ba4_Hee/Trypanosome/training_dataset4_3_AL4/unlabeled/img/vid07_083_060.png</t>
  </si>
  <si>
    <t>/home/ba4_project/ba4_Hee/Trypanosome/training_dataset4_3_AL4/unlabeled/img/vid07_083_061.png</t>
  </si>
  <si>
    <t>/home/ba4_project/ba4_Hee/Trypanosome/training_dataset4_3_AL4/unlabeled/img/vid07_083_062.png</t>
  </si>
  <si>
    <t>/home/ba4_project/ba4_Hee/Trypanosome/training_dataset4_3_AL4/unlabeled/img/vid07_084_000.png</t>
  </si>
  <si>
    <t>/home/ba4_project/ba4_Hee/Trypanosome/training_dataset4_3_AL4/unlabeled/img/vid07_084_001.png</t>
  </si>
  <si>
    <t>/home/ba4_project/ba4_Hee/Trypanosome/training_dataset4_3_AL4/unlabeled/img/vid07_084_002.png</t>
  </si>
  <si>
    <t>/home/ba4_project/ba4_Hee/Trypanosome/training_dataset4_3_AL4/unlabeled/img/vid07_084_003.png</t>
  </si>
  <si>
    <t>/home/ba4_project/ba4_Hee/Trypanosome/training_dataset4_3_AL4/unlabeled/img/vid07_084_004.png</t>
  </si>
  <si>
    <t>/home/ba4_project/ba4_Hee/Trypanosome/training_dataset4_3_AL4/unlabeled/img/vid07_084_005.png</t>
  </si>
  <si>
    <t>/home/ba4_project/ba4_Hee/Trypanosome/training_dataset4_3_AL4/unlabeled/img/vid07_084_006.png</t>
  </si>
  <si>
    <t>/home/ba4_project/ba4_Hee/Trypanosome/training_dataset4_3_AL4/unlabeled/img/vid07_084_007.png</t>
  </si>
  <si>
    <t>/home/ba4_project/ba4_Hee/Trypanosome/training_dataset4_3_AL4/unlabeled/img/vid07_084_009.png</t>
  </si>
  <si>
    <t>/home/ba4_project/ba4_Hee/Trypanosome/training_dataset4_3_AL4/unlabeled/img/vid07_084_010.png</t>
  </si>
  <si>
    <t>/home/ba4_project/ba4_Hee/Trypanosome/training_dataset4_3_AL4/unlabeled/img/vid07_084_011.png</t>
  </si>
  <si>
    <t>/home/ba4_project/ba4_Hee/Trypanosome/training_dataset4_3_AL4/unlabeled/img/vid07_084_012.png</t>
  </si>
  <si>
    <t>/home/ba4_project/ba4_Hee/Trypanosome/training_dataset4_3_AL4/unlabeled/img/vid07_084_013.png</t>
  </si>
  <si>
    <t>/home/ba4_project/ba4_Hee/Trypanosome/training_dataset4_3_AL4/unlabeled/img/vid07_084_014.png</t>
  </si>
  <si>
    <t>/home/ba4_project/ba4_Hee/Trypanosome/training_dataset4_3_AL4/unlabeled/img/vid07_084_015.png</t>
  </si>
  <si>
    <t>/home/ba4_project/ba4_Hee/Trypanosome/training_dataset4_3_AL4/unlabeled/img/vid07_084_016.png</t>
  </si>
  <si>
    <t>/home/ba4_project/ba4_Hee/Trypanosome/training_dataset4_3_AL4/unlabeled/img/vid07_084_017.png</t>
  </si>
  <si>
    <t>/home/ba4_project/ba4_Hee/Trypanosome/training_dataset4_3_AL4/unlabeled/img/vid07_084_018.png</t>
  </si>
  <si>
    <t>/home/ba4_project/ba4_Hee/Trypanosome/training_dataset4_3_AL4/unlabeled/img/vid07_084_019.png</t>
  </si>
  <si>
    <t>/home/ba4_project/ba4_Hee/Trypanosome/training_dataset4_3_AL4/unlabeled/img/vid07_084_020.png</t>
  </si>
  <si>
    <t>/home/ba4_project/ba4_Hee/Trypanosome/training_dataset4_3_AL4/unlabeled/img/vid07_084_021.png</t>
  </si>
  <si>
    <t>/home/ba4_project/ba4_Hee/Trypanosome/training_dataset4_3_AL4/unlabeled/img/vid07_084_022.png</t>
  </si>
  <si>
    <t>/home/ba4_project/ba4_Hee/Trypanosome/training_dataset4_3_AL4/unlabeled/img/vid07_084_023.png</t>
  </si>
  <si>
    <t>/home/ba4_project/ba4_Hee/Trypanosome/training_dataset4_3_AL4/unlabeled/img/vid07_084_024.png</t>
  </si>
  <si>
    <t>/home/ba4_project/ba4_Hee/Trypanosome/training_dataset4_3_AL4/unlabeled/img/vid07_084_025.png</t>
  </si>
  <si>
    <t>/home/ba4_project/ba4_Hee/Trypanosome/training_dataset4_3_AL4/unlabeled/img/vid07_084_026.png</t>
  </si>
  <si>
    <t>/home/ba4_project/ba4_Hee/Trypanosome/training_dataset4_3_AL4/unlabeled/img/vid07_084_027.png</t>
  </si>
  <si>
    <t>/home/ba4_project/ba4_Hee/Trypanosome/training_dataset4_3_AL4/unlabeled/img/vid07_084_028.png</t>
  </si>
  <si>
    <t>/home/ba4_project/ba4_Hee/Trypanosome/training_dataset4_3_AL4/unlabeled/img/vid07_084_029.png</t>
  </si>
  <si>
    <t>/home/ba4_project/ba4_Hee/Trypanosome/training_dataset4_3_AL4/unlabeled/img/vid07_084_030.png</t>
  </si>
  <si>
    <t>/home/ba4_project/ba4_Hee/Trypanosome/training_dataset4_3_AL4/unlabeled/img/vid07_084_031.png</t>
  </si>
  <si>
    <t>/home/ba4_project/ba4_Hee/Trypanosome/training_dataset4_3_AL4/unlabeled/img/vid07_084_032.png</t>
  </si>
  <si>
    <t>/home/ba4_project/ba4_Hee/Trypanosome/training_dataset4_3_AL4/unlabeled/img/vid07_084_033.png</t>
  </si>
  <si>
    <t>/home/ba4_project/ba4_Hee/Trypanosome/training_dataset4_3_AL4/unlabeled/img/vid07_084_034.png</t>
  </si>
  <si>
    <t>/home/ba4_project/ba4_Hee/Trypanosome/training_dataset4_3_AL4/unlabeled/img/vid07_084_035.png</t>
  </si>
  <si>
    <t>/home/ba4_project/ba4_Hee/Trypanosome/training_dataset4_3_AL4/unlabeled/img/vid07_084_036.png</t>
  </si>
  <si>
    <t>/home/ba4_project/ba4_Hee/Trypanosome/training_dataset4_3_AL4/unlabeled/img/vid07_084_037.png</t>
  </si>
  <si>
    <t>/home/ba4_project/ba4_Hee/Trypanosome/training_dataset4_3_AL4/unlabeled/img/vid07_084_038.png</t>
  </si>
  <si>
    <t>/home/ba4_project/ba4_Hee/Trypanosome/training_dataset4_3_AL4/unlabeled/img/vid07_084_039.png</t>
  </si>
  <si>
    <t>/home/ba4_project/ba4_Hee/Trypanosome/training_dataset4_3_AL4/unlabeled/img/vid07_084_040.png</t>
  </si>
  <si>
    <t>/home/ba4_project/ba4_Hee/Trypanosome/training_dataset4_3_AL4/unlabeled/img/vid07_084_041.png</t>
  </si>
  <si>
    <t>/home/ba4_project/ba4_Hee/Trypanosome/training_dataset4_3_AL4/unlabeled/img/vid07_084_042.png</t>
  </si>
  <si>
    <t>/home/ba4_project/ba4_Hee/Trypanosome/training_dataset4_3_AL4/unlabeled/img/vid07_084_043.png</t>
  </si>
  <si>
    <t>/home/ba4_project/ba4_Hee/Trypanosome/training_dataset4_3_AL4/unlabeled/img/vid07_084_044.png</t>
  </si>
  <si>
    <t>/home/ba4_project/ba4_Hee/Trypanosome/training_dataset4_3_AL4/unlabeled/img/vid07_084_045.png</t>
  </si>
  <si>
    <t>/home/ba4_project/ba4_Hee/Trypanosome/training_dataset4_3_AL4/unlabeled/img/vid07_084_046.png</t>
  </si>
  <si>
    <t>/home/ba4_project/ba4_Hee/Trypanosome/training_dataset4_3_AL4/unlabeled/img/vid07_084_047.png</t>
  </si>
  <si>
    <t>/home/ba4_project/ba4_Hee/Trypanosome/training_dataset4_3_AL4/unlabeled/img/vid07_084_048.png</t>
  </si>
  <si>
    <t>/home/ba4_project/ba4_Hee/Trypanosome/training_dataset4_3_AL4/unlabeled/img/vid07_084_049.png</t>
  </si>
  <si>
    <t>/home/ba4_project/ba4_Hee/Trypanosome/training_dataset4_3_AL4/unlabeled/img/vid07_084_050.png</t>
  </si>
  <si>
    <t>/home/ba4_project/ba4_Hee/Trypanosome/training_dataset4_3_AL4/unlabeled/img/vid07_084_051.png</t>
  </si>
  <si>
    <t>/home/ba4_project/ba4_Hee/Trypanosome/training_dataset4_3_AL4/unlabeled/img/vid07_084_052.png</t>
  </si>
  <si>
    <t>/home/ba4_project/ba4_Hee/Trypanosome/training_dataset4_3_AL4/unlabeled/img/vid07_084_053.png</t>
  </si>
  <si>
    <t>/home/ba4_project/ba4_Hee/Trypanosome/training_dataset4_3_AL4/unlabeled/img/vid07_084_054.png</t>
  </si>
  <si>
    <t>/home/ba4_project/ba4_Hee/Trypanosome/training_dataset4_3_AL4/unlabeled/img/vid07_084_055.png</t>
  </si>
  <si>
    <t>/home/ba4_project/ba4_Hee/Trypanosome/training_dataset4_3_AL4/unlabeled/img/vid07_084_056.png</t>
  </si>
  <si>
    <t>/home/ba4_project/ba4_Hee/Trypanosome/training_dataset4_3_AL4/unlabeled/img/vid07_084_057.png</t>
  </si>
  <si>
    <t>/home/ba4_project/ba4_Hee/Trypanosome/training_dataset4_3_AL4/unlabeled/img/vid07_084_058.png</t>
  </si>
  <si>
    <t>/home/ba4_project/ba4_Hee/Trypanosome/training_dataset4_3_AL4/unlabeled/img/vid07_084_059.png</t>
  </si>
  <si>
    <t>/home/ba4_project/ba4_Hee/Trypanosome/training_dataset4_3_AL4/unlabeled/img/vid07_084_060.png</t>
  </si>
  <si>
    <t>/home/ba4_project/ba4_Hee/Trypanosome/training_dataset4_3_AL4/unlabeled/img/vid07_084_061.png</t>
  </si>
  <si>
    <t>/home/ba4_project/ba4_Hee/Trypanosome/training_dataset4_3_AL4/unlabeled/img/vid07_084_062.png</t>
  </si>
  <si>
    <t>/home/ba4_project/ba4_Hee/Trypanosome/training_dataset4_3_AL4/unlabeled/img/vid07_085_000.png</t>
  </si>
  <si>
    <t>/home/ba4_project/ba4_Hee/Trypanosome/training_dataset4_3_AL4/unlabeled/img/vid07_085_001.png</t>
  </si>
  <si>
    <t>/home/ba4_project/ba4_Hee/Trypanosome/training_dataset4_3_AL4/unlabeled/img/vid07_085_002.png</t>
  </si>
  <si>
    <t>/home/ba4_project/ba4_Hee/Trypanosome/training_dataset4_3_AL4/unlabeled/img/vid07_085_003.png</t>
  </si>
  <si>
    <t>/home/ba4_project/ba4_Hee/Trypanosome/training_dataset4_3_AL4/unlabeled/img/vid07_085_004.png</t>
  </si>
  <si>
    <t>/home/ba4_project/ba4_Hee/Trypanosome/training_dataset4_3_AL4/unlabeled/img/vid07_085_005.png</t>
  </si>
  <si>
    <t>/home/ba4_project/ba4_Hee/Trypanosome/training_dataset4_3_AL4/unlabeled/img/vid07_085_006.png</t>
  </si>
  <si>
    <t>/home/ba4_project/ba4_Hee/Trypanosome/training_dataset4_3_AL4/unlabeled/img/vid07_085_007.png</t>
  </si>
  <si>
    <t>/home/ba4_project/ba4_Hee/Trypanosome/training_dataset4_3_AL4/unlabeled/img/vid07_085_008.png</t>
  </si>
  <si>
    <t>/home/ba4_project/ba4_Hee/Trypanosome/training_dataset4_3_AL4/unlabeled/img/vid07_085_009.png</t>
  </si>
  <si>
    <t>/home/ba4_project/ba4_Hee/Trypanosome/training_dataset4_3_AL4/unlabeled/img/vid07_085_010.png</t>
  </si>
  <si>
    <t>/home/ba4_project/ba4_Hee/Trypanosome/training_dataset4_3_AL4/unlabeled/img/vid07_085_011.png</t>
  </si>
  <si>
    <t>/home/ba4_project/ba4_Hee/Trypanosome/training_dataset4_3_AL4/unlabeled/img/vid07_085_012.png</t>
  </si>
  <si>
    <t>/home/ba4_project/ba4_Hee/Trypanosome/training_dataset4_3_AL4/unlabeled/img/vid07_085_013.png</t>
  </si>
  <si>
    <t>/home/ba4_project/ba4_Hee/Trypanosome/training_dataset4_3_AL4/unlabeled/img/vid07_085_014.png</t>
  </si>
  <si>
    <t>/home/ba4_project/ba4_Hee/Trypanosome/training_dataset4_3_AL4/unlabeled/img/vid07_085_015.png</t>
  </si>
  <si>
    <t>/home/ba4_project/ba4_Hee/Trypanosome/training_dataset4_3_AL4/unlabeled/img/vid07_085_016.png</t>
  </si>
  <si>
    <t>/home/ba4_project/ba4_Hee/Trypanosome/training_dataset4_3_AL4/unlabeled/img/vid07_085_017.png</t>
  </si>
  <si>
    <t>/home/ba4_project/ba4_Hee/Trypanosome/training_dataset4_3_AL4/unlabeled/img/vid07_085_018.png</t>
  </si>
  <si>
    <t>/home/ba4_project/ba4_Hee/Trypanosome/training_dataset4_3_AL4/unlabeled/img/vid07_085_019.png</t>
  </si>
  <si>
    <t>/home/ba4_project/ba4_Hee/Trypanosome/training_dataset4_3_AL4/unlabeled/img/vid07_085_020.png</t>
  </si>
  <si>
    <t>/home/ba4_project/ba4_Hee/Trypanosome/training_dataset4_3_AL4/unlabeled/img/vid07_085_021.png</t>
  </si>
  <si>
    <t>/home/ba4_project/ba4_Hee/Trypanosome/training_dataset4_3_AL4/unlabeled/img/vid07_085_022.png</t>
  </si>
  <si>
    <t>/home/ba4_project/ba4_Hee/Trypanosome/training_dataset4_3_AL4/unlabeled/img/vid07_085_023.png</t>
  </si>
  <si>
    <t>/home/ba4_project/ba4_Hee/Trypanosome/training_dataset4_3_AL4/unlabeled/img/vid07_085_024.png</t>
  </si>
  <si>
    <t>/home/ba4_project/ba4_Hee/Trypanosome/training_dataset4_3_AL4/unlabeled/img/vid07_085_025.png</t>
  </si>
  <si>
    <t>/home/ba4_project/ba4_Hee/Trypanosome/training_dataset4_3_AL4/unlabeled/img/vid07_085_026.png</t>
  </si>
  <si>
    <t>/home/ba4_project/ba4_Hee/Trypanosome/training_dataset4_3_AL4/unlabeled/img/vid07_085_027.png</t>
  </si>
  <si>
    <t>/home/ba4_project/ba4_Hee/Trypanosome/training_dataset4_3_AL4/unlabeled/img/vid07_085_028.png</t>
  </si>
  <si>
    <t>/home/ba4_project/ba4_Hee/Trypanosome/training_dataset4_3_AL4/unlabeled/img/vid07_085_029.png</t>
  </si>
  <si>
    <t>/home/ba4_project/ba4_Hee/Trypanosome/training_dataset4_3_AL4/unlabeled/img/vid07_085_030.png</t>
  </si>
  <si>
    <t>/home/ba4_project/ba4_Hee/Trypanosome/training_dataset4_3_AL4/unlabeled/img/vid07_085_031.png</t>
  </si>
  <si>
    <t>/home/ba4_project/ba4_Hee/Trypanosome/training_dataset4_3_AL4/unlabeled/img/vid07_085_032.png</t>
  </si>
  <si>
    <t>/home/ba4_project/ba4_Hee/Trypanosome/training_dataset4_3_AL4/unlabeled/img/vid07_085_033.png</t>
  </si>
  <si>
    <t>/home/ba4_project/ba4_Hee/Trypanosome/training_dataset4_3_AL4/unlabeled/img/vid07_085_034.png</t>
  </si>
  <si>
    <t>/home/ba4_project/ba4_Hee/Trypanosome/training_dataset4_3_AL4/unlabeled/img/vid07_085_035.png</t>
  </si>
  <si>
    <t>/home/ba4_project/ba4_Hee/Trypanosome/training_dataset4_3_AL4/unlabeled/img/vid07_085_036.png</t>
  </si>
  <si>
    <t>/home/ba4_project/ba4_Hee/Trypanosome/training_dataset4_3_AL4/unlabeled/img/vid07_085_037.png</t>
  </si>
  <si>
    <t>/home/ba4_project/ba4_Hee/Trypanosome/training_dataset4_3_AL4/unlabeled/img/vid07_085_038.png</t>
  </si>
  <si>
    <t>/home/ba4_project/ba4_Hee/Trypanosome/training_dataset4_3_AL4/unlabeled/img/vid07_085_039.png</t>
  </si>
  <si>
    <t>/home/ba4_project/ba4_Hee/Trypanosome/training_dataset4_3_AL4/unlabeled/img/vid07_085_040.png</t>
  </si>
  <si>
    <t>/home/ba4_project/ba4_Hee/Trypanosome/training_dataset4_3_AL4/unlabeled/img/vid07_085_041.png</t>
  </si>
  <si>
    <t>/home/ba4_project/ba4_Hee/Trypanosome/training_dataset4_3_AL4/unlabeled/img/vid07_085_042.png</t>
  </si>
  <si>
    <t>/home/ba4_project/ba4_Hee/Trypanosome/training_dataset4_3_AL4/unlabeled/img/vid07_085_043.png</t>
  </si>
  <si>
    <t>/home/ba4_project/ba4_Hee/Trypanosome/training_dataset4_3_AL4/unlabeled/img/vid07_085_044.png</t>
  </si>
  <si>
    <t>/home/ba4_project/ba4_Hee/Trypanosome/training_dataset4_3_AL4/unlabeled/img/vid07_085_045.png</t>
  </si>
  <si>
    <t>/home/ba4_project/ba4_Hee/Trypanosome/training_dataset4_3_AL4/unlabeled/img/vid07_085_046.png</t>
  </si>
  <si>
    <t>/home/ba4_project/ba4_Hee/Trypanosome/training_dataset4_3_AL4/unlabeled/img/vid07_085_047.png</t>
  </si>
  <si>
    <t>/home/ba4_project/ba4_Hee/Trypanosome/training_dataset4_3_AL4/unlabeled/img/vid07_085_048.png</t>
  </si>
  <si>
    <t>/home/ba4_project/ba4_Hee/Trypanosome/training_dataset4_3_AL4/unlabeled/img/vid07_085_049.png</t>
  </si>
  <si>
    <t>/home/ba4_project/ba4_Hee/Trypanosome/training_dataset4_3_AL4/unlabeled/img/vid07_085_050.png</t>
  </si>
  <si>
    <t>/home/ba4_project/ba4_Hee/Trypanosome/training_dataset4_3_AL4/unlabeled/img/vid07_085_051.png</t>
  </si>
  <si>
    <t>/home/ba4_project/ba4_Hee/Trypanosome/training_dataset4_3_AL4/unlabeled/img/vid07_085_052.png</t>
  </si>
  <si>
    <t>/home/ba4_project/ba4_Hee/Trypanosome/training_dataset4_3_AL4/unlabeled/img/vid07_085_053.png</t>
  </si>
  <si>
    <t>/home/ba4_project/ba4_Hee/Trypanosome/training_dataset4_3_AL4/unlabeled/img/vid07_085_054.png</t>
  </si>
  <si>
    <t>/home/ba4_project/ba4_Hee/Trypanosome/training_dataset4_3_AL4/unlabeled/img/vid07_085_055.png</t>
  </si>
  <si>
    <t>/home/ba4_project/ba4_Hee/Trypanosome/training_dataset4_3_AL4/unlabeled/img/vid07_085_056.png</t>
  </si>
  <si>
    <t>/home/ba4_project/ba4_Hee/Trypanosome/training_dataset4_3_AL4/unlabeled/img/vid07_085_057.png</t>
  </si>
  <si>
    <t>/home/ba4_project/ba4_Hee/Trypanosome/training_dataset4_3_AL4/unlabeled/img/vid07_085_058.png</t>
  </si>
  <si>
    <t>/home/ba4_project/ba4_Hee/Trypanosome/training_dataset4_3_AL4/unlabeled/img/vid07_085_059.png</t>
  </si>
  <si>
    <t>/home/ba4_project/ba4_Hee/Trypanosome/training_dataset4_3_AL4/unlabeled/img/vid07_085_060.png</t>
  </si>
  <si>
    <t>/home/ba4_project/ba4_Hee/Trypanosome/training_dataset4_3_AL4/unlabeled/img/vid07_085_061.png</t>
  </si>
  <si>
    <t>/home/ba4_project/ba4_Hee/Trypanosome/training_dataset4_3_AL4/unlabeled/img/vid07_085_062.png</t>
  </si>
  <si>
    <t>/home/ba4_project/ba4_Hee/Trypanosome/training_dataset4_3_AL4/unlabeled/img/vid07_086_000.png</t>
  </si>
  <si>
    <t>/home/ba4_project/ba4_Hee/Trypanosome/training_dataset4_3_AL4/unlabeled/img/vid07_086_001.png</t>
  </si>
  <si>
    <t>/home/ba4_project/ba4_Hee/Trypanosome/training_dataset4_3_AL4/unlabeled/img/vid07_086_002.png</t>
  </si>
  <si>
    <t>/home/ba4_project/ba4_Hee/Trypanosome/training_dataset4_3_AL4/unlabeled/img/vid07_086_003.png</t>
  </si>
  <si>
    <t>/home/ba4_project/ba4_Hee/Trypanosome/training_dataset4_3_AL4/unlabeled/img/vid07_086_004.png</t>
  </si>
  <si>
    <t>/home/ba4_project/ba4_Hee/Trypanosome/training_dataset4_3_AL4/unlabeled/img/vid07_086_005.png</t>
  </si>
  <si>
    <t>/home/ba4_project/ba4_Hee/Trypanosome/training_dataset4_3_AL4/unlabeled/img/vid07_086_006.png</t>
  </si>
  <si>
    <t>/home/ba4_project/ba4_Hee/Trypanosome/training_dataset4_3_AL4/unlabeled/img/vid07_086_007.png</t>
  </si>
  <si>
    <t>/home/ba4_project/ba4_Hee/Trypanosome/training_dataset4_3_AL4/unlabeled/img/vid07_086_008.png</t>
  </si>
  <si>
    <t>/home/ba4_project/ba4_Hee/Trypanosome/training_dataset4_3_AL4/unlabeled/img/vid07_086_009.png</t>
  </si>
  <si>
    <t>/home/ba4_project/ba4_Hee/Trypanosome/training_dataset4_3_AL4/unlabeled/img/vid07_086_010.png</t>
  </si>
  <si>
    <t>/home/ba4_project/ba4_Hee/Trypanosome/training_dataset4_3_AL4/unlabeled/img/vid07_086_011.png</t>
  </si>
  <si>
    <t>/home/ba4_project/ba4_Hee/Trypanosome/training_dataset4_3_AL4/unlabeled/img/vid07_086_012.png</t>
  </si>
  <si>
    <t>/home/ba4_project/ba4_Hee/Trypanosome/training_dataset4_3_AL4/unlabeled/img/vid07_086_013.png</t>
  </si>
  <si>
    <t>/home/ba4_project/ba4_Hee/Trypanosome/training_dataset4_3_AL4/unlabeled/img/vid07_086_014.png</t>
  </si>
  <si>
    <t>/home/ba4_project/ba4_Hee/Trypanosome/training_dataset4_3_AL4/unlabeled/img/vid07_086_015.png</t>
  </si>
  <si>
    <t>/home/ba4_project/ba4_Hee/Trypanosome/training_dataset4_3_AL4/unlabeled/img/vid07_086_016.png</t>
  </si>
  <si>
    <t>/home/ba4_project/ba4_Hee/Trypanosome/training_dataset4_3_AL4/unlabeled/img/vid07_086_017.png</t>
  </si>
  <si>
    <t>/home/ba4_project/ba4_Hee/Trypanosome/training_dataset4_3_AL4/unlabeled/img/vid07_086_018.png</t>
  </si>
  <si>
    <t>/home/ba4_project/ba4_Hee/Trypanosome/training_dataset4_3_AL4/unlabeled/img/vid07_086_019.png</t>
  </si>
  <si>
    <t>/home/ba4_project/ba4_Hee/Trypanosome/training_dataset4_3_AL4/unlabeled/img/vid07_086_020.png</t>
  </si>
  <si>
    <t>/home/ba4_project/ba4_Hee/Trypanosome/training_dataset4_3_AL4/unlabeled/img/vid07_086_021.png</t>
  </si>
  <si>
    <t>/home/ba4_project/ba4_Hee/Trypanosome/training_dataset4_3_AL4/unlabeled/img/vid07_086_022.png</t>
  </si>
  <si>
    <t>/home/ba4_project/ba4_Hee/Trypanosome/training_dataset4_3_AL4/unlabeled/img/vid07_086_023.png</t>
  </si>
  <si>
    <t>/home/ba4_project/ba4_Hee/Trypanosome/training_dataset4_3_AL4/unlabeled/img/vid07_086_024.png</t>
  </si>
  <si>
    <t>/home/ba4_project/ba4_Hee/Trypanosome/training_dataset4_3_AL4/unlabeled/img/vid07_086_025.png</t>
  </si>
  <si>
    <t>/home/ba4_project/ba4_Hee/Trypanosome/training_dataset4_3_AL4/unlabeled/img/vid07_086_026.png</t>
  </si>
  <si>
    <t>/home/ba4_project/ba4_Hee/Trypanosome/training_dataset4_3_AL4/unlabeled/img/vid07_086_027.png</t>
  </si>
  <si>
    <t>/home/ba4_project/ba4_Hee/Trypanosome/training_dataset4_3_AL4/unlabeled/img/vid07_086_028.png</t>
  </si>
  <si>
    <t>/home/ba4_project/ba4_Hee/Trypanosome/training_dataset4_3_AL4/unlabeled/img/vid07_086_029.png</t>
  </si>
  <si>
    <t>/home/ba4_project/ba4_Hee/Trypanosome/training_dataset4_3_AL4/unlabeled/img/vid07_086_030.png</t>
  </si>
  <si>
    <t>/home/ba4_project/ba4_Hee/Trypanosome/training_dataset4_3_AL4/unlabeled/img/vid07_086_031.png</t>
  </si>
  <si>
    <t>/home/ba4_project/ba4_Hee/Trypanosome/training_dataset4_3_AL4/unlabeled/img/vid07_086_032.png</t>
  </si>
  <si>
    <t>/home/ba4_project/ba4_Hee/Trypanosome/training_dataset4_3_AL4/unlabeled/img/vid07_086_033.png</t>
  </si>
  <si>
    <t>/home/ba4_project/ba4_Hee/Trypanosome/training_dataset4_3_AL4/unlabeled/img/vid07_086_034.png</t>
  </si>
  <si>
    <t>/home/ba4_project/ba4_Hee/Trypanosome/training_dataset4_3_AL4/unlabeled/img/vid07_086_035.png</t>
  </si>
  <si>
    <t>/home/ba4_project/ba4_Hee/Trypanosome/training_dataset4_3_AL4/unlabeled/img/vid07_086_036.png</t>
  </si>
  <si>
    <t>/home/ba4_project/ba4_Hee/Trypanosome/training_dataset4_3_AL4/unlabeled/img/vid07_086_037.png</t>
  </si>
  <si>
    <t>/home/ba4_project/ba4_Hee/Trypanosome/training_dataset4_3_AL4/unlabeled/img/vid07_086_038.png</t>
  </si>
  <si>
    <t>/home/ba4_project/ba4_Hee/Trypanosome/training_dataset4_3_AL4/unlabeled/img/vid07_086_039.png</t>
  </si>
  <si>
    <t>/home/ba4_project/ba4_Hee/Trypanosome/training_dataset4_3_AL4/unlabeled/img/vid07_086_040.png</t>
  </si>
  <si>
    <t>/home/ba4_project/ba4_Hee/Trypanosome/training_dataset4_3_AL4/unlabeled/img/vid07_086_041.png</t>
  </si>
  <si>
    <t>/home/ba4_project/ba4_Hee/Trypanosome/training_dataset4_3_AL4/unlabeled/img/vid07_086_042.png</t>
  </si>
  <si>
    <t>/home/ba4_project/ba4_Hee/Trypanosome/training_dataset4_3_AL4/unlabeled/img/vid07_086_043.png</t>
  </si>
  <si>
    <t>/home/ba4_project/ba4_Hee/Trypanosome/training_dataset4_3_AL4/unlabeled/img/vid07_086_044.png</t>
  </si>
  <si>
    <t>/home/ba4_project/ba4_Hee/Trypanosome/training_dataset4_3_AL4/unlabeled/img/vid07_086_045.png</t>
  </si>
  <si>
    <t>/home/ba4_project/ba4_Hee/Trypanosome/training_dataset4_3_AL4/unlabeled/img/vid07_086_046.png</t>
  </si>
  <si>
    <t>/home/ba4_project/ba4_Hee/Trypanosome/training_dataset4_3_AL4/unlabeled/img/vid07_086_047.png</t>
  </si>
  <si>
    <t>/home/ba4_project/ba4_Hee/Trypanosome/training_dataset4_3_AL4/unlabeled/img/vid07_086_048.png</t>
  </si>
  <si>
    <t>/home/ba4_project/ba4_Hee/Trypanosome/training_dataset4_3_AL4/unlabeled/img/vid07_086_049.png</t>
  </si>
  <si>
    <t>/home/ba4_project/ba4_Hee/Trypanosome/training_dataset4_3_AL4/unlabeled/img/vid07_086_050.png</t>
  </si>
  <si>
    <t>/home/ba4_project/ba4_Hee/Trypanosome/training_dataset4_3_AL4/unlabeled/img/vid07_086_051.png</t>
  </si>
  <si>
    <t>/home/ba4_project/ba4_Hee/Trypanosome/training_dataset4_3_AL4/unlabeled/img/vid07_086_052.png</t>
  </si>
  <si>
    <t>/home/ba4_project/ba4_Hee/Trypanosome/training_dataset4_3_AL4/unlabeled/img/vid07_086_053.png</t>
  </si>
  <si>
    <t>/home/ba4_project/ba4_Hee/Trypanosome/training_dataset4_3_AL4/unlabeled/img/vid07_086_054.png</t>
  </si>
  <si>
    <t>/home/ba4_project/ba4_Hee/Trypanosome/training_dataset4_3_AL4/unlabeled/img/vid07_086_055.png</t>
  </si>
  <si>
    <t>/home/ba4_project/ba4_Hee/Trypanosome/training_dataset4_3_AL4/unlabeled/img/vid07_086_056.png</t>
  </si>
  <si>
    <t>/home/ba4_project/ba4_Hee/Trypanosome/training_dataset4_3_AL4/unlabeled/img/vid07_086_057.png</t>
  </si>
  <si>
    <t>/home/ba4_project/ba4_Hee/Trypanosome/training_dataset4_3_AL4/unlabeled/img/vid07_086_058.png</t>
  </si>
  <si>
    <t>/home/ba4_project/ba4_Hee/Trypanosome/training_dataset4_3_AL4/unlabeled/img/vid07_086_059.png</t>
  </si>
  <si>
    <t>/home/ba4_project/ba4_Hee/Trypanosome/training_dataset4_3_AL4/unlabeled/img/vid07_086_060.png</t>
  </si>
  <si>
    <t>/home/ba4_project/ba4_Hee/Trypanosome/training_dataset4_3_AL4/unlabeled/img/vid07_086_061.png</t>
  </si>
  <si>
    <t>/home/ba4_project/ba4_Hee/Trypanosome/training_dataset4_3_AL4/unlabeled/img/vid07_086_062.png</t>
  </si>
  <si>
    <t>/home/ba4_project/ba4_Hee/Trypanosome/training_dataset4_3_AL4/unlabeled/img/vid07_087_000.png</t>
  </si>
  <si>
    <t>/home/ba4_project/ba4_Hee/Trypanosome/training_dataset4_3_AL4/unlabeled/img/vid07_087_001.png</t>
  </si>
  <si>
    <t>/home/ba4_project/ba4_Hee/Trypanosome/training_dataset4_3_AL4/unlabeled/img/vid07_087_002.png</t>
  </si>
  <si>
    <t>/home/ba4_project/ba4_Hee/Trypanosome/training_dataset4_3_AL4/unlabeled/img/vid07_087_003.png</t>
  </si>
  <si>
    <t>/home/ba4_project/ba4_Hee/Trypanosome/training_dataset4_3_AL4/unlabeled/img/vid07_087_004.png</t>
  </si>
  <si>
    <t>/home/ba4_project/ba4_Hee/Trypanosome/training_dataset4_3_AL4/unlabeled/img/vid07_087_005.png</t>
  </si>
  <si>
    <t>/home/ba4_project/ba4_Hee/Trypanosome/training_dataset4_3_AL4/unlabeled/img/vid07_087_006.png</t>
  </si>
  <si>
    <t>/home/ba4_project/ba4_Hee/Trypanosome/training_dataset4_3_AL4/unlabeled/img/vid07_087_007.png</t>
  </si>
  <si>
    <t>/home/ba4_project/ba4_Hee/Trypanosome/training_dataset4_3_AL4/unlabeled/img/vid07_087_008.png</t>
  </si>
  <si>
    <t>/home/ba4_project/ba4_Hee/Trypanosome/training_dataset4_3_AL4/unlabeled/img/vid07_087_009.png</t>
  </si>
  <si>
    <t>/home/ba4_project/ba4_Hee/Trypanosome/training_dataset4_3_AL4/unlabeled/img/vid07_087_010.png</t>
  </si>
  <si>
    <t>/home/ba4_project/ba4_Hee/Trypanosome/training_dataset4_3_AL4/unlabeled/img/vid07_087_011.png</t>
  </si>
  <si>
    <t>/home/ba4_project/ba4_Hee/Trypanosome/training_dataset4_3_AL4/unlabeled/img/vid07_087_012.png</t>
  </si>
  <si>
    <t>/home/ba4_project/ba4_Hee/Trypanosome/training_dataset4_3_AL4/unlabeled/img/vid07_087_013.png</t>
  </si>
  <si>
    <t>/home/ba4_project/ba4_Hee/Trypanosome/training_dataset4_3_AL4/unlabeled/img/vid07_087_014.png</t>
  </si>
  <si>
    <t>/home/ba4_project/ba4_Hee/Trypanosome/training_dataset4_3_AL4/unlabeled/img/vid07_087_015.png</t>
  </si>
  <si>
    <t>/home/ba4_project/ba4_Hee/Trypanosome/training_dataset4_3_AL4/unlabeled/img/vid07_087_016.png</t>
  </si>
  <si>
    <t>/home/ba4_project/ba4_Hee/Trypanosome/training_dataset4_3_AL4/unlabeled/img/vid07_087_017.png</t>
  </si>
  <si>
    <t>/home/ba4_project/ba4_Hee/Trypanosome/training_dataset4_3_AL4/unlabeled/img/vid07_087_018.png</t>
  </si>
  <si>
    <t>/home/ba4_project/ba4_Hee/Trypanosome/training_dataset4_3_AL4/unlabeled/img/vid07_087_019.png</t>
  </si>
  <si>
    <t>/home/ba4_project/ba4_Hee/Trypanosome/training_dataset4_3_AL4/unlabeled/img/vid07_087_020.png</t>
  </si>
  <si>
    <t>/home/ba4_project/ba4_Hee/Trypanosome/training_dataset4_3_AL4/unlabeled/img/vid07_087_021.png</t>
  </si>
  <si>
    <t>/home/ba4_project/ba4_Hee/Trypanosome/training_dataset4_3_AL4/unlabeled/img/vid07_087_022.png</t>
  </si>
  <si>
    <t>/home/ba4_project/ba4_Hee/Trypanosome/training_dataset4_3_AL4/unlabeled/img/vid07_087_023.png</t>
  </si>
  <si>
    <t>/home/ba4_project/ba4_Hee/Trypanosome/training_dataset4_3_AL4/unlabeled/img/vid07_087_024.png</t>
  </si>
  <si>
    <t>/home/ba4_project/ba4_Hee/Trypanosome/training_dataset4_3_AL4/unlabeled/img/vid07_087_025.png</t>
  </si>
  <si>
    <t>/home/ba4_project/ba4_Hee/Trypanosome/training_dataset4_3_AL4/unlabeled/img/vid07_087_026.png</t>
  </si>
  <si>
    <t>/home/ba4_project/ba4_Hee/Trypanosome/training_dataset4_3_AL4/unlabeled/img/vid07_087_027.png</t>
  </si>
  <si>
    <t>/home/ba4_project/ba4_Hee/Trypanosome/training_dataset4_3_AL4/unlabeled/img/vid07_087_028.png</t>
  </si>
  <si>
    <t>/home/ba4_project/ba4_Hee/Trypanosome/training_dataset4_3_AL4/unlabeled/img/vid07_087_029.png</t>
  </si>
  <si>
    <t>/home/ba4_project/ba4_Hee/Trypanosome/training_dataset4_3_AL4/unlabeled/img/vid07_087_030.png</t>
  </si>
  <si>
    <t>/home/ba4_project/ba4_Hee/Trypanosome/training_dataset4_3_AL4/unlabeled/img/vid07_087_031.png</t>
  </si>
  <si>
    <t>/home/ba4_project/ba4_Hee/Trypanosome/training_dataset4_3_AL4/unlabeled/img/vid07_087_032.png</t>
  </si>
  <si>
    <t>/home/ba4_project/ba4_Hee/Trypanosome/training_dataset4_3_AL4/unlabeled/img/vid07_087_033.png</t>
  </si>
  <si>
    <t>/home/ba4_project/ba4_Hee/Trypanosome/training_dataset4_3_AL4/unlabeled/img/vid07_087_034.png</t>
  </si>
  <si>
    <t>/home/ba4_project/ba4_Hee/Trypanosome/training_dataset4_3_AL4/unlabeled/img/vid07_087_035.png</t>
  </si>
  <si>
    <t>/home/ba4_project/ba4_Hee/Trypanosome/training_dataset4_3_AL4/unlabeled/img/vid07_087_036.png</t>
  </si>
  <si>
    <t>/home/ba4_project/ba4_Hee/Trypanosome/training_dataset4_3_AL4/unlabeled/img/vid07_087_037.png</t>
  </si>
  <si>
    <t>/home/ba4_project/ba4_Hee/Trypanosome/training_dataset4_3_AL4/unlabeled/img/vid07_087_038.png</t>
  </si>
  <si>
    <t>/home/ba4_project/ba4_Hee/Trypanosome/training_dataset4_3_AL4/unlabeled/img/vid07_087_039.png</t>
  </si>
  <si>
    <t>/home/ba4_project/ba4_Hee/Trypanosome/training_dataset4_3_AL4/unlabeled/img/vid07_087_040.png</t>
  </si>
  <si>
    <t>/home/ba4_project/ba4_Hee/Trypanosome/training_dataset4_3_AL4/unlabeled/img/vid07_087_041.png</t>
  </si>
  <si>
    <t>/home/ba4_project/ba4_Hee/Trypanosome/training_dataset4_3_AL4/unlabeled/img/vid07_087_042.png</t>
  </si>
  <si>
    <t>/home/ba4_project/ba4_Hee/Trypanosome/training_dataset4_3_AL4/unlabeled/img/vid07_087_043.png</t>
  </si>
  <si>
    <t>/home/ba4_project/ba4_Hee/Trypanosome/training_dataset4_3_AL4/unlabeled/img/vid07_087_044.png</t>
  </si>
  <si>
    <t>/home/ba4_project/ba4_Hee/Trypanosome/training_dataset4_3_AL4/unlabeled/img/vid07_087_045.png</t>
  </si>
  <si>
    <t>/home/ba4_project/ba4_Hee/Trypanosome/training_dataset4_3_AL4/unlabeled/img/vid07_087_046.png</t>
  </si>
  <si>
    <t>/home/ba4_project/ba4_Hee/Trypanosome/training_dataset4_3_AL4/unlabeled/img/vid07_087_047.png</t>
  </si>
  <si>
    <t>/home/ba4_project/ba4_Hee/Trypanosome/training_dataset4_3_AL4/unlabeled/img/vid07_087_048.png</t>
  </si>
  <si>
    <t>/home/ba4_project/ba4_Hee/Trypanosome/training_dataset4_3_AL4/unlabeled/img/vid07_087_049.png</t>
  </si>
  <si>
    <t>/home/ba4_project/ba4_Hee/Trypanosome/training_dataset4_3_AL4/unlabeled/img/vid07_087_050.png</t>
  </si>
  <si>
    <t>/home/ba4_project/ba4_Hee/Trypanosome/training_dataset4_3_AL4/unlabeled/img/vid07_087_051.png</t>
  </si>
  <si>
    <t>/home/ba4_project/ba4_Hee/Trypanosome/training_dataset4_3_AL4/unlabeled/img/vid07_087_052.png</t>
  </si>
  <si>
    <t>/home/ba4_project/ba4_Hee/Trypanosome/training_dataset4_3_AL4/unlabeled/img/vid07_087_053.png</t>
  </si>
  <si>
    <t>/home/ba4_project/ba4_Hee/Trypanosome/training_dataset4_3_AL4/unlabeled/img/vid07_087_054.png</t>
  </si>
  <si>
    <t>/home/ba4_project/ba4_Hee/Trypanosome/training_dataset4_3_AL4/unlabeled/img/vid07_087_055.png</t>
  </si>
  <si>
    <t>/home/ba4_project/ba4_Hee/Trypanosome/training_dataset4_3_AL4/unlabeled/img/vid07_087_056.png</t>
  </si>
  <si>
    <t>/home/ba4_project/ba4_Hee/Trypanosome/training_dataset4_3_AL4/unlabeled/img/vid07_087_057.png</t>
  </si>
  <si>
    <t>/home/ba4_project/ba4_Hee/Trypanosome/training_dataset4_3_AL4/unlabeled/img/vid07_087_058.png</t>
  </si>
  <si>
    <t>/home/ba4_project/ba4_Hee/Trypanosome/training_dataset4_3_AL4/unlabeled/img/vid07_087_059.png</t>
  </si>
  <si>
    <t>/home/ba4_project/ba4_Hee/Trypanosome/training_dataset4_3_AL4/unlabeled/img/vid07_087_060.png</t>
  </si>
  <si>
    <t>/home/ba4_project/ba4_Hee/Trypanosome/training_dataset4_3_AL4/unlabeled/img/vid07_087_061.png</t>
  </si>
  <si>
    <t>/home/ba4_project/ba4_Hee/Trypanosome/training_dataset4_3_AL4/unlabeled/img/vid07_087_062.png</t>
  </si>
  <si>
    <t>/home/ba4_project/ba4_Hee/Trypanosome/training_dataset4_3_AL4/unlabeled/img/vid07_088_000.png</t>
  </si>
  <si>
    <t>/home/ba4_project/ba4_Hee/Trypanosome/training_dataset4_3_AL4/unlabeled/img/vid07_088_001.png</t>
  </si>
  <si>
    <t>/home/ba4_project/ba4_Hee/Trypanosome/training_dataset4_3_AL4/unlabeled/img/vid07_088_002.png</t>
  </si>
  <si>
    <t>/home/ba4_project/ba4_Hee/Trypanosome/training_dataset4_3_AL4/unlabeled/img/vid07_088_003.png</t>
  </si>
  <si>
    <t>/home/ba4_project/ba4_Hee/Trypanosome/training_dataset4_3_AL4/unlabeled/img/vid07_088_004.png</t>
  </si>
  <si>
    <t>/home/ba4_project/ba4_Hee/Trypanosome/training_dataset4_3_AL4/unlabeled/img/vid07_088_005.png</t>
  </si>
  <si>
    <t>/home/ba4_project/ba4_Hee/Trypanosome/training_dataset4_3_AL4/unlabeled/img/vid07_088_006.png</t>
  </si>
  <si>
    <t>/home/ba4_project/ba4_Hee/Trypanosome/training_dataset4_3_AL4/unlabeled/img/vid07_088_007.png</t>
  </si>
  <si>
    <t>/home/ba4_project/ba4_Hee/Trypanosome/training_dataset4_3_AL4/unlabeled/img/vid07_088_008.png</t>
  </si>
  <si>
    <t>/home/ba4_project/ba4_Hee/Trypanosome/training_dataset4_3_AL4/unlabeled/img/vid07_088_009.png</t>
  </si>
  <si>
    <t>/home/ba4_project/ba4_Hee/Trypanosome/training_dataset4_3_AL4/unlabeled/img/vid07_088_010.png</t>
  </si>
  <si>
    <t>/home/ba4_project/ba4_Hee/Trypanosome/training_dataset4_3_AL4/unlabeled/img/vid07_088_011.png</t>
  </si>
  <si>
    <t>/home/ba4_project/ba4_Hee/Trypanosome/training_dataset4_3_AL4/unlabeled/img/vid07_088_012.png</t>
  </si>
  <si>
    <t>/home/ba4_project/ba4_Hee/Trypanosome/training_dataset4_3_AL4/unlabeled/img/vid07_088_013.png</t>
  </si>
  <si>
    <t>/home/ba4_project/ba4_Hee/Trypanosome/training_dataset4_3_AL4/unlabeled/img/vid07_088_014.png</t>
  </si>
  <si>
    <t>/home/ba4_project/ba4_Hee/Trypanosome/training_dataset4_3_AL4/unlabeled/img/vid07_088_015.png</t>
  </si>
  <si>
    <t>/home/ba4_project/ba4_Hee/Trypanosome/training_dataset4_3_AL4/unlabeled/img/vid07_088_016.png</t>
  </si>
  <si>
    <t>/home/ba4_project/ba4_Hee/Trypanosome/training_dataset4_3_AL4/unlabeled/img/vid07_088_017.png</t>
  </si>
  <si>
    <t>/home/ba4_project/ba4_Hee/Trypanosome/training_dataset4_3_AL4/unlabeled/img/vid07_088_018.png</t>
  </si>
  <si>
    <t>/home/ba4_project/ba4_Hee/Trypanosome/training_dataset4_3_AL4/unlabeled/img/vid07_088_019.png</t>
  </si>
  <si>
    <t>/home/ba4_project/ba4_Hee/Trypanosome/training_dataset4_3_AL4/unlabeled/img/vid07_088_020.png</t>
  </si>
  <si>
    <t>/home/ba4_project/ba4_Hee/Trypanosome/training_dataset4_3_AL4/unlabeled/img/vid07_088_021.png</t>
  </si>
  <si>
    <t>/home/ba4_project/ba4_Hee/Trypanosome/training_dataset4_3_AL4/unlabeled/img/vid07_088_022.png</t>
  </si>
  <si>
    <t>/home/ba4_project/ba4_Hee/Trypanosome/training_dataset4_3_AL4/unlabeled/img/vid07_088_023.png</t>
  </si>
  <si>
    <t>/home/ba4_project/ba4_Hee/Trypanosome/training_dataset4_3_AL4/unlabeled/img/vid07_088_024.png</t>
  </si>
  <si>
    <t>/home/ba4_project/ba4_Hee/Trypanosome/training_dataset4_3_AL4/unlabeled/img/vid07_088_025.png</t>
  </si>
  <si>
    <t>/home/ba4_project/ba4_Hee/Trypanosome/training_dataset4_3_AL4/unlabeled/img/vid07_088_026.png</t>
  </si>
  <si>
    <t>/home/ba4_project/ba4_Hee/Trypanosome/training_dataset4_3_AL4/unlabeled/img/vid07_088_027.png</t>
  </si>
  <si>
    <t>/home/ba4_project/ba4_Hee/Trypanosome/training_dataset4_3_AL4/unlabeled/img/vid07_088_028.png</t>
  </si>
  <si>
    <t>/home/ba4_project/ba4_Hee/Trypanosome/training_dataset4_3_AL4/unlabeled/img/vid07_088_029.png</t>
  </si>
  <si>
    <t>/home/ba4_project/ba4_Hee/Trypanosome/training_dataset4_3_AL4/unlabeled/img/vid07_088_030.png</t>
  </si>
  <si>
    <t>/home/ba4_project/ba4_Hee/Trypanosome/training_dataset4_3_AL4/unlabeled/img/vid07_088_031.png</t>
  </si>
  <si>
    <t>/home/ba4_project/ba4_Hee/Trypanosome/training_dataset4_3_AL4/unlabeled/img/vid07_088_032.png</t>
  </si>
  <si>
    <t>/home/ba4_project/ba4_Hee/Trypanosome/training_dataset4_3_AL4/unlabeled/img/vid07_088_033.png</t>
  </si>
  <si>
    <t>/home/ba4_project/ba4_Hee/Trypanosome/training_dataset4_3_AL4/unlabeled/img/vid07_088_034.png</t>
  </si>
  <si>
    <t>/home/ba4_project/ba4_Hee/Trypanosome/training_dataset4_3_AL4/unlabeled/img/vid07_088_035.png</t>
  </si>
  <si>
    <t>/home/ba4_project/ba4_Hee/Trypanosome/training_dataset4_3_AL4/unlabeled/img/vid07_088_036.png</t>
  </si>
  <si>
    <t>/home/ba4_project/ba4_Hee/Trypanosome/training_dataset4_3_AL4/unlabeled/img/vid07_088_037.png</t>
  </si>
  <si>
    <t>/home/ba4_project/ba4_Hee/Trypanosome/training_dataset4_3_AL4/unlabeled/img/vid07_088_038.png</t>
  </si>
  <si>
    <t>/home/ba4_project/ba4_Hee/Trypanosome/training_dataset4_3_AL4/unlabeled/img/vid07_088_039.png</t>
  </si>
  <si>
    <t>/home/ba4_project/ba4_Hee/Trypanosome/training_dataset4_3_AL4/unlabeled/img/vid07_088_040.png</t>
  </si>
  <si>
    <t>/home/ba4_project/ba4_Hee/Trypanosome/training_dataset4_3_AL4/unlabeled/img/vid07_088_041.png</t>
  </si>
  <si>
    <t>/home/ba4_project/ba4_Hee/Trypanosome/training_dataset4_3_AL4/unlabeled/img/vid07_088_042.png</t>
  </si>
  <si>
    <t>/home/ba4_project/ba4_Hee/Trypanosome/training_dataset4_3_AL4/unlabeled/img/vid07_088_043.png</t>
  </si>
  <si>
    <t>/home/ba4_project/ba4_Hee/Trypanosome/training_dataset4_3_AL4/unlabeled/img/vid07_088_044.png</t>
  </si>
  <si>
    <t>/home/ba4_project/ba4_Hee/Trypanosome/training_dataset4_3_AL4/unlabeled/img/vid07_088_045.png</t>
  </si>
  <si>
    <t>/home/ba4_project/ba4_Hee/Trypanosome/training_dataset4_3_AL4/unlabeled/img/vid07_088_046.png</t>
  </si>
  <si>
    <t>/home/ba4_project/ba4_Hee/Trypanosome/training_dataset4_3_AL4/unlabeled/img/vid07_088_047.png</t>
  </si>
  <si>
    <t>/home/ba4_project/ba4_Hee/Trypanosome/training_dataset4_3_AL4/unlabeled/img/vid07_088_048.png</t>
  </si>
  <si>
    <t>/home/ba4_project/ba4_Hee/Trypanosome/training_dataset4_3_AL4/unlabeled/img/vid07_088_049.png</t>
  </si>
  <si>
    <t>/home/ba4_project/ba4_Hee/Trypanosome/training_dataset4_3_AL4/unlabeled/img/vid07_088_050.png</t>
  </si>
  <si>
    <t>/home/ba4_project/ba4_Hee/Trypanosome/training_dataset4_3_AL4/unlabeled/img/vid07_088_051.png</t>
  </si>
  <si>
    <t>/home/ba4_project/ba4_Hee/Trypanosome/training_dataset4_3_AL4/unlabeled/img/vid07_088_052.png</t>
  </si>
  <si>
    <t>/home/ba4_project/ba4_Hee/Trypanosome/training_dataset4_3_AL4/unlabeled/img/vid07_088_053.png</t>
  </si>
  <si>
    <t>/home/ba4_project/ba4_Hee/Trypanosome/training_dataset4_3_AL4/unlabeled/img/vid07_088_054.png</t>
  </si>
  <si>
    <t>/home/ba4_project/ba4_Hee/Trypanosome/training_dataset4_3_AL4/unlabeled/img/vid07_088_055.png</t>
  </si>
  <si>
    <t>/home/ba4_project/ba4_Hee/Trypanosome/training_dataset4_3_AL4/unlabeled/img/vid07_088_056.png</t>
  </si>
  <si>
    <t>/home/ba4_project/ba4_Hee/Trypanosome/training_dataset4_3_AL4/unlabeled/img/vid07_088_057.png</t>
  </si>
  <si>
    <t>/home/ba4_project/ba4_Hee/Trypanosome/training_dataset4_3_AL4/unlabeled/img/vid07_088_058.png</t>
  </si>
  <si>
    <t>/home/ba4_project/ba4_Hee/Trypanosome/training_dataset4_3_AL4/unlabeled/img/vid07_088_059.png</t>
  </si>
  <si>
    <t>/home/ba4_project/ba4_Hee/Trypanosome/training_dataset4_3_AL4/unlabeled/img/vid07_088_060.png</t>
  </si>
  <si>
    <t>/home/ba4_project/ba4_Hee/Trypanosome/training_dataset4_3_AL4/unlabeled/img/vid07_088_061.png</t>
  </si>
  <si>
    <t>/home/ba4_project/ba4_Hee/Trypanosome/training_dataset4_3_AL4/unlabeled/img/vid07_089_000.png</t>
  </si>
  <si>
    <t>/home/ba4_project/ba4_Hee/Trypanosome/training_dataset4_3_AL4/unlabeled/img/vid07_089_001.png</t>
  </si>
  <si>
    <t>/home/ba4_project/ba4_Hee/Trypanosome/training_dataset4_3_AL4/unlabeled/img/vid07_089_002.png</t>
  </si>
  <si>
    <t>/home/ba4_project/ba4_Hee/Trypanosome/training_dataset4_3_AL4/unlabeled/img/vid07_089_003.png</t>
  </si>
  <si>
    <t>/home/ba4_project/ba4_Hee/Trypanosome/training_dataset4_3_AL4/unlabeled/img/vid07_089_004.png</t>
  </si>
  <si>
    <t>/home/ba4_project/ba4_Hee/Trypanosome/training_dataset4_3_AL4/unlabeled/img/vid07_089_005.png</t>
  </si>
  <si>
    <t>/home/ba4_project/ba4_Hee/Trypanosome/training_dataset4_3_AL4/unlabeled/img/vid07_089_006.png</t>
  </si>
  <si>
    <t>/home/ba4_project/ba4_Hee/Trypanosome/training_dataset4_3_AL4/unlabeled/img/vid07_089_007.png</t>
  </si>
  <si>
    <t>/home/ba4_project/ba4_Hee/Trypanosome/training_dataset4_3_AL4/unlabeled/img/vid07_089_008.png</t>
  </si>
  <si>
    <t>/home/ba4_project/ba4_Hee/Trypanosome/training_dataset4_3_AL4/unlabeled/img/vid07_089_009.png</t>
  </si>
  <si>
    <t>/home/ba4_project/ba4_Hee/Trypanosome/training_dataset4_3_AL4/unlabeled/img/vid07_089_010.png</t>
  </si>
  <si>
    <t>/home/ba4_project/ba4_Hee/Trypanosome/training_dataset4_3_AL4/unlabeled/img/vid07_089_011.png</t>
  </si>
  <si>
    <t>/home/ba4_project/ba4_Hee/Trypanosome/training_dataset4_3_AL4/unlabeled/img/vid07_089_012.png</t>
  </si>
  <si>
    <t>/home/ba4_project/ba4_Hee/Trypanosome/training_dataset4_3_AL4/unlabeled/img/vid07_089_013.png</t>
  </si>
  <si>
    <t>/home/ba4_project/ba4_Hee/Trypanosome/training_dataset4_3_AL4/unlabeled/img/vid07_089_014.png</t>
  </si>
  <si>
    <t>/home/ba4_project/ba4_Hee/Trypanosome/training_dataset4_3_AL4/unlabeled/img/vid07_089_015.png</t>
  </si>
  <si>
    <t>/home/ba4_project/ba4_Hee/Trypanosome/training_dataset4_3_AL4/unlabeled/img/vid07_089_016.png</t>
  </si>
  <si>
    <t>/home/ba4_project/ba4_Hee/Trypanosome/training_dataset4_3_AL4/unlabeled/img/vid07_089_018.png</t>
  </si>
  <si>
    <t>/home/ba4_project/ba4_Hee/Trypanosome/training_dataset4_3_AL4/unlabeled/img/vid07_089_019.png</t>
  </si>
  <si>
    <t>/home/ba4_project/ba4_Hee/Trypanosome/training_dataset4_3_AL4/unlabeled/img/vid07_089_020.png</t>
  </si>
  <si>
    <t>/home/ba4_project/ba4_Hee/Trypanosome/training_dataset4_3_AL4/unlabeled/img/vid07_089_021.png</t>
  </si>
  <si>
    <t>/home/ba4_project/ba4_Hee/Trypanosome/training_dataset4_3_AL4/unlabeled/img/vid07_089_022.png</t>
  </si>
  <si>
    <t>/home/ba4_project/ba4_Hee/Trypanosome/training_dataset4_3_AL4/unlabeled/img/vid07_089_023.png</t>
  </si>
  <si>
    <t>/home/ba4_project/ba4_Hee/Trypanosome/training_dataset4_3_AL4/unlabeled/img/vid07_089_024.png</t>
  </si>
  <si>
    <t>/home/ba4_project/ba4_Hee/Trypanosome/training_dataset4_3_AL4/unlabeled/img/vid07_089_025.png</t>
  </si>
  <si>
    <t>/home/ba4_project/ba4_Hee/Trypanosome/training_dataset4_3_AL4/unlabeled/img/vid07_089_026.png</t>
  </si>
  <si>
    <t>/home/ba4_project/ba4_Hee/Trypanosome/training_dataset4_3_AL4/unlabeled/img/vid07_089_027.png</t>
  </si>
  <si>
    <t>/home/ba4_project/ba4_Hee/Trypanosome/training_dataset4_3_AL4/unlabeled/img/vid07_089_028.png</t>
  </si>
  <si>
    <t>/home/ba4_project/ba4_Hee/Trypanosome/training_dataset4_3_AL4/unlabeled/img/vid07_089_029.png</t>
  </si>
  <si>
    <t>/home/ba4_project/ba4_Hee/Trypanosome/training_dataset4_3_AL4/unlabeled/img/vid07_089_030.png</t>
  </si>
  <si>
    <t>/home/ba4_project/ba4_Hee/Trypanosome/training_dataset4_3_AL4/unlabeled/img/vid07_089_031.png</t>
  </si>
  <si>
    <t>/home/ba4_project/ba4_Hee/Trypanosome/training_dataset4_3_AL4/unlabeled/img/vid07_089_032.png</t>
  </si>
  <si>
    <t>/home/ba4_project/ba4_Hee/Trypanosome/training_dataset4_3_AL4/unlabeled/img/vid07_089_033.png</t>
  </si>
  <si>
    <t>/home/ba4_project/ba4_Hee/Trypanosome/training_dataset4_3_AL4/unlabeled/img/vid07_089_034.png</t>
  </si>
  <si>
    <t>/home/ba4_project/ba4_Hee/Trypanosome/training_dataset4_3_AL4/unlabeled/img/vid07_089_035.png</t>
  </si>
  <si>
    <t>/home/ba4_project/ba4_Hee/Trypanosome/training_dataset4_3_AL4/unlabeled/img/vid07_089_036.png</t>
  </si>
  <si>
    <t>/home/ba4_project/ba4_Hee/Trypanosome/training_dataset4_3_AL4/unlabeled/img/vid07_089_037.png</t>
  </si>
  <si>
    <t>/home/ba4_project/ba4_Hee/Trypanosome/training_dataset4_3_AL4/unlabeled/img/vid07_089_038.png</t>
  </si>
  <si>
    <t>/home/ba4_project/ba4_Hee/Trypanosome/training_dataset4_3_AL4/unlabeled/img/vid07_089_039.png</t>
  </si>
  <si>
    <t>/home/ba4_project/ba4_Hee/Trypanosome/training_dataset4_3_AL4/unlabeled/img/vid07_089_040.png</t>
  </si>
  <si>
    <t>/home/ba4_project/ba4_Hee/Trypanosome/training_dataset4_3_AL4/unlabeled/img/vid07_089_041.png</t>
  </si>
  <si>
    <t>/home/ba4_project/ba4_Hee/Trypanosome/training_dataset4_3_AL4/unlabeled/img/vid07_089_042.png</t>
  </si>
  <si>
    <t>/home/ba4_project/ba4_Hee/Trypanosome/training_dataset4_3_AL4/unlabeled/img/vid07_089_043.png</t>
  </si>
  <si>
    <t>/home/ba4_project/ba4_Hee/Trypanosome/training_dataset4_3_AL4/unlabeled/img/vid07_089_044.png</t>
  </si>
  <si>
    <t>/home/ba4_project/ba4_Hee/Trypanosome/training_dataset4_3_AL4/unlabeled/img/vid07_089_045.png</t>
  </si>
  <si>
    <t>/home/ba4_project/ba4_Hee/Trypanosome/training_dataset4_3_AL4/unlabeled/img/vid07_089_046.png</t>
  </si>
  <si>
    <t>/home/ba4_project/ba4_Hee/Trypanosome/training_dataset4_3_AL4/unlabeled/img/vid07_089_047.png</t>
  </si>
  <si>
    <t>/home/ba4_project/ba4_Hee/Trypanosome/training_dataset4_3_AL4/unlabeled/img/vid07_089_048.png</t>
  </si>
  <si>
    <t>/home/ba4_project/ba4_Hee/Trypanosome/training_dataset4_3_AL4/unlabeled/img/vid07_089_049.png</t>
  </si>
  <si>
    <t>/home/ba4_project/ba4_Hee/Trypanosome/training_dataset4_3_AL4/unlabeled/img/vid07_089_050.png</t>
  </si>
  <si>
    <t>/home/ba4_project/ba4_Hee/Trypanosome/training_dataset4_3_AL4/unlabeled/img/vid07_089_051.png</t>
  </si>
  <si>
    <t>/home/ba4_project/ba4_Hee/Trypanosome/training_dataset4_3_AL4/unlabeled/img/vid07_089_052.png</t>
  </si>
  <si>
    <t>/home/ba4_project/ba4_Hee/Trypanosome/training_dataset4_3_AL4/unlabeled/img/vid07_089_053.png</t>
  </si>
  <si>
    <t>/home/ba4_project/ba4_Hee/Trypanosome/training_dataset4_3_AL4/unlabeled/img/vid07_089_054.png</t>
  </si>
  <si>
    <t>/home/ba4_project/ba4_Hee/Trypanosome/training_dataset4_3_AL4/unlabeled/img/vid07_089_055.png</t>
  </si>
  <si>
    <t>/home/ba4_project/ba4_Hee/Trypanosome/training_dataset4_3_AL4/unlabeled/img/vid07_089_056.png</t>
  </si>
  <si>
    <t>/home/ba4_project/ba4_Hee/Trypanosome/training_dataset4_3_AL4/unlabeled/img/vid07_089_057.png</t>
  </si>
  <si>
    <t>/home/ba4_project/ba4_Hee/Trypanosome/training_dataset4_3_AL4/unlabeled/img/vid07_089_058.png</t>
  </si>
  <si>
    <t>/home/ba4_project/ba4_Hee/Trypanosome/training_dataset4_3_AL4/unlabeled/img/vid07_089_059.png</t>
  </si>
  <si>
    <t>/home/ba4_project/ba4_Hee/Trypanosome/training_dataset4_3_AL4/unlabeled/img/vid07_089_060.png</t>
  </si>
  <si>
    <t>/home/ba4_project/ba4_Hee/Trypanosome/training_dataset4_3_AL4/unlabeled/img/vid07_089_061.png</t>
  </si>
  <si>
    <t>/home/ba4_project/ba4_Hee/Trypanosome/training_dataset4_3_AL4/unlabeled/img/vid07_089_062.png</t>
  </si>
  <si>
    <t>/home/ba4_project/ba4_Hee/Trypanosome/training_dataset4_3_AL4/unlabeled/img/vid07_090_001.png</t>
  </si>
  <si>
    <t>/home/ba4_project/ba4_Hee/Trypanosome/training_dataset4_3_AL4/unlabeled/img/vid07_090_002.png</t>
  </si>
  <si>
    <t>/home/ba4_project/ba4_Hee/Trypanosome/training_dataset4_3_AL4/unlabeled/img/vid07_090_003.png</t>
  </si>
  <si>
    <t>/home/ba4_project/ba4_Hee/Trypanosome/training_dataset4_3_AL4/unlabeled/img/vid07_090_004.png</t>
  </si>
  <si>
    <t>/home/ba4_project/ba4_Hee/Trypanosome/training_dataset4_3_AL4/unlabeled/img/vid07_090_005.png</t>
  </si>
  <si>
    <t>/home/ba4_project/ba4_Hee/Trypanosome/training_dataset4_3_AL4/unlabeled/img/vid07_090_006.png</t>
  </si>
  <si>
    <t>/home/ba4_project/ba4_Hee/Trypanosome/training_dataset4_3_AL4/unlabeled/img/vid07_090_007.png</t>
  </si>
  <si>
    <t>/home/ba4_project/ba4_Hee/Trypanosome/training_dataset4_3_AL4/unlabeled/img/vid07_090_008.png</t>
  </si>
  <si>
    <t>/home/ba4_project/ba4_Hee/Trypanosome/training_dataset4_3_AL4/unlabeled/img/vid07_090_009.png</t>
  </si>
  <si>
    <t>/home/ba4_project/ba4_Hee/Trypanosome/training_dataset4_3_AL4/unlabeled/img/vid07_090_010.png</t>
  </si>
  <si>
    <t>/home/ba4_project/ba4_Hee/Trypanosome/training_dataset4_3_AL4/unlabeled/img/vid07_090_011.png</t>
  </si>
  <si>
    <t>/home/ba4_project/ba4_Hee/Trypanosome/training_dataset4_3_AL4/unlabeled/img/vid07_090_012.png</t>
  </si>
  <si>
    <t>/home/ba4_project/ba4_Hee/Trypanosome/training_dataset4_3_AL4/unlabeled/img/vid07_090_013.png</t>
  </si>
  <si>
    <t>/home/ba4_project/ba4_Hee/Trypanosome/training_dataset4_3_AL4/unlabeled/img/vid07_090_014.png</t>
  </si>
  <si>
    <t>/home/ba4_project/ba4_Hee/Trypanosome/training_dataset4_3_AL4/unlabeled/img/vid07_090_015.png</t>
  </si>
  <si>
    <t>/home/ba4_project/ba4_Hee/Trypanosome/training_dataset4_3_AL4/unlabeled/img/vid07_090_016.png</t>
  </si>
  <si>
    <t>/home/ba4_project/ba4_Hee/Trypanosome/training_dataset4_3_AL4/unlabeled/img/vid07_090_017.png</t>
  </si>
  <si>
    <t>/home/ba4_project/ba4_Hee/Trypanosome/training_dataset4_3_AL4/unlabeled/img/vid07_090_018.png</t>
  </si>
  <si>
    <t>/home/ba4_project/ba4_Hee/Trypanosome/training_dataset4_3_AL4/unlabeled/img/vid07_090_019.png</t>
  </si>
  <si>
    <t>/home/ba4_project/ba4_Hee/Trypanosome/training_dataset4_3_AL4/unlabeled/img/vid07_090_020.png</t>
  </si>
  <si>
    <t>/home/ba4_project/ba4_Hee/Trypanosome/training_dataset4_3_AL4/unlabeled/img/vid07_090_021.png</t>
  </si>
  <si>
    <t>/home/ba4_project/ba4_Hee/Trypanosome/training_dataset4_3_AL4/unlabeled/img/vid07_090_022.png</t>
  </si>
  <si>
    <t>/home/ba4_project/ba4_Hee/Trypanosome/training_dataset4_3_AL4/unlabeled/img/vid07_090_023.png</t>
  </si>
  <si>
    <t>/home/ba4_project/ba4_Hee/Trypanosome/training_dataset4_3_AL4/unlabeled/img/vid07_090_024.png</t>
  </si>
  <si>
    <t>/home/ba4_project/ba4_Hee/Trypanosome/training_dataset4_3_AL4/unlabeled/img/vid07_090_025.png</t>
  </si>
  <si>
    <t>/home/ba4_project/ba4_Hee/Trypanosome/training_dataset4_3_AL4/unlabeled/img/vid07_090_026.png</t>
  </si>
  <si>
    <t>/home/ba4_project/ba4_Hee/Trypanosome/training_dataset4_3_AL4/unlabeled/img/vid07_090_027.png</t>
  </si>
  <si>
    <t>/home/ba4_project/ba4_Hee/Trypanosome/training_dataset4_3_AL4/unlabeled/img/vid07_090_028.png</t>
  </si>
  <si>
    <t>/home/ba4_project/ba4_Hee/Trypanosome/training_dataset4_3_AL4/unlabeled/img/vid07_090_029.png</t>
  </si>
  <si>
    <t>/home/ba4_project/ba4_Hee/Trypanosome/training_dataset4_3_AL4/unlabeled/img/vid07_090_030.png</t>
  </si>
  <si>
    <t>/home/ba4_project/ba4_Hee/Trypanosome/training_dataset4_3_AL4/unlabeled/img/vid07_090_031.png</t>
  </si>
  <si>
    <t>/home/ba4_project/ba4_Hee/Trypanosome/training_dataset4_3_AL4/unlabeled/img/vid07_090_032.png</t>
  </si>
  <si>
    <t>/home/ba4_project/ba4_Hee/Trypanosome/training_dataset4_3_AL4/unlabeled/img/vid07_090_033.png</t>
  </si>
  <si>
    <t>/home/ba4_project/ba4_Hee/Trypanosome/training_dataset4_3_AL4/unlabeled/img/vid07_090_034.png</t>
  </si>
  <si>
    <t>/home/ba4_project/ba4_Hee/Trypanosome/training_dataset4_3_AL4/unlabeled/img/vid07_090_035.png</t>
  </si>
  <si>
    <t>/home/ba4_project/ba4_Hee/Trypanosome/training_dataset4_3_AL4/unlabeled/img/vid07_090_036.png</t>
  </si>
  <si>
    <t>/home/ba4_project/ba4_Hee/Trypanosome/training_dataset4_3_AL4/unlabeled/img/vid07_090_037.png</t>
  </si>
  <si>
    <t>/home/ba4_project/ba4_Hee/Trypanosome/training_dataset4_3_AL4/unlabeled/img/vid07_090_038.png</t>
  </si>
  <si>
    <t>/home/ba4_project/ba4_Hee/Trypanosome/training_dataset4_3_AL4/unlabeled/img/vid07_090_039.png</t>
  </si>
  <si>
    <t>/home/ba4_project/ba4_Hee/Trypanosome/training_dataset4_3_AL4/unlabeled/img/vid07_090_040.png</t>
  </si>
  <si>
    <t>/home/ba4_project/ba4_Hee/Trypanosome/training_dataset4_3_AL4/unlabeled/img/vid07_090_041.png</t>
  </si>
  <si>
    <t>/home/ba4_project/ba4_Hee/Trypanosome/training_dataset4_3_AL4/unlabeled/img/vid07_090_042.png</t>
  </si>
  <si>
    <t>/home/ba4_project/ba4_Hee/Trypanosome/training_dataset4_3_AL4/unlabeled/img/vid07_090_043.png</t>
  </si>
  <si>
    <t>/home/ba4_project/ba4_Hee/Trypanosome/training_dataset4_3_AL4/unlabeled/img/vid07_090_044.png</t>
  </si>
  <si>
    <t>/home/ba4_project/ba4_Hee/Trypanosome/training_dataset4_3_AL4/unlabeled/img/vid07_090_045.png</t>
  </si>
  <si>
    <t>/home/ba4_project/ba4_Hee/Trypanosome/training_dataset4_3_AL4/unlabeled/img/vid07_090_046.png</t>
  </si>
  <si>
    <t>/home/ba4_project/ba4_Hee/Trypanosome/training_dataset4_3_AL4/unlabeled/img/vid07_090_047.png</t>
  </si>
  <si>
    <t>/home/ba4_project/ba4_Hee/Trypanosome/training_dataset4_3_AL4/unlabeled/img/vid07_090_048.png</t>
  </si>
  <si>
    <t>/home/ba4_project/ba4_Hee/Trypanosome/training_dataset4_3_AL4/unlabeled/img/vid07_090_049.png</t>
  </si>
  <si>
    <t>/home/ba4_project/ba4_Hee/Trypanosome/training_dataset4_3_AL4/unlabeled/img/vid07_090_050.png</t>
  </si>
  <si>
    <t>/home/ba4_project/ba4_Hee/Trypanosome/training_dataset4_3_AL4/unlabeled/img/vid07_090_051.png</t>
  </si>
  <si>
    <t>/home/ba4_project/ba4_Hee/Trypanosome/training_dataset4_3_AL4/unlabeled/img/vid07_090_052.png</t>
  </si>
  <si>
    <t>/home/ba4_project/ba4_Hee/Trypanosome/training_dataset4_3_AL4/unlabeled/img/vid07_090_053.png</t>
  </si>
  <si>
    <t>/home/ba4_project/ba4_Hee/Trypanosome/training_dataset4_3_AL4/unlabeled/img/vid07_090_054.png</t>
  </si>
  <si>
    <t>/home/ba4_project/ba4_Hee/Trypanosome/training_dataset4_3_AL4/unlabeled/img/vid07_090_055.png</t>
  </si>
  <si>
    <t>/home/ba4_project/ba4_Hee/Trypanosome/training_dataset4_3_AL4/unlabeled/img/vid07_090_056.png</t>
  </si>
  <si>
    <t>/home/ba4_project/ba4_Hee/Trypanosome/training_dataset4_3_AL4/unlabeled/img/vid07_090_057.png</t>
  </si>
  <si>
    <t>/home/ba4_project/ba4_Hee/Trypanosome/training_dataset4_3_AL4/unlabeled/img/vid07_090_058.png</t>
  </si>
  <si>
    <t>/home/ba4_project/ba4_Hee/Trypanosome/training_dataset4_3_AL4/unlabeled/img/vid07_090_059.png</t>
  </si>
  <si>
    <t>/home/ba4_project/ba4_Hee/Trypanosome/training_dataset4_3_AL4/unlabeled/img/vid07_090_060.png</t>
  </si>
  <si>
    <t>/home/ba4_project/ba4_Hee/Trypanosome/training_dataset4_3_AL4/unlabeled/img/vid07_090_061.png</t>
  </si>
  <si>
    <t>/home/ba4_project/ba4_Hee/Trypanosome/training_dataset4_3_AL4/unlabeled/img/vid07_090_062.png</t>
  </si>
  <si>
    <t>/home/ba4_project/ba4_Hee/Trypanosome/training_dataset4_3_AL4/unlabeled/img/vid07_091_001.png</t>
  </si>
  <si>
    <t>/home/ba4_project/ba4_Hee/Trypanosome/training_dataset4_3_AL4/unlabeled/img/vid07_091_002.png</t>
  </si>
  <si>
    <t>/home/ba4_project/ba4_Hee/Trypanosome/training_dataset4_3_AL4/unlabeled/img/vid07_091_003.png</t>
  </si>
  <si>
    <t>/home/ba4_project/ba4_Hee/Trypanosome/training_dataset4_3_AL4/unlabeled/img/vid07_091_004.png</t>
  </si>
  <si>
    <t>/home/ba4_project/ba4_Hee/Trypanosome/training_dataset4_3_AL4/unlabeled/img/vid07_091_005.png</t>
  </si>
  <si>
    <t>/home/ba4_project/ba4_Hee/Trypanosome/training_dataset4_3_AL4/unlabeled/img/vid07_091_006.png</t>
  </si>
  <si>
    <t>/home/ba4_project/ba4_Hee/Trypanosome/training_dataset4_3_AL4/unlabeled/img/vid07_091_007.png</t>
  </si>
  <si>
    <t>/home/ba4_project/ba4_Hee/Trypanosome/training_dataset4_3_AL4/unlabeled/img/vid07_091_008.png</t>
  </si>
  <si>
    <t>/home/ba4_project/ba4_Hee/Trypanosome/training_dataset4_3_AL4/unlabeled/img/vid07_091_009.png</t>
  </si>
  <si>
    <t>/home/ba4_project/ba4_Hee/Trypanosome/training_dataset4_3_AL4/unlabeled/img/vid07_091_010.png</t>
  </si>
  <si>
    <t>/home/ba4_project/ba4_Hee/Trypanosome/training_dataset4_3_AL4/unlabeled/img/vid07_091_011.png</t>
  </si>
  <si>
    <t>/home/ba4_project/ba4_Hee/Trypanosome/training_dataset4_3_AL4/unlabeled/img/vid07_091_012.png</t>
  </si>
  <si>
    <t>/home/ba4_project/ba4_Hee/Trypanosome/training_dataset4_3_AL4/unlabeled/img/vid07_091_013.png</t>
  </si>
  <si>
    <t>/home/ba4_project/ba4_Hee/Trypanosome/training_dataset4_3_AL4/unlabeled/img/vid07_091_014.png</t>
  </si>
  <si>
    <t>/home/ba4_project/ba4_Hee/Trypanosome/training_dataset4_3_AL4/unlabeled/img/vid07_091_015.png</t>
  </si>
  <si>
    <t>/home/ba4_project/ba4_Hee/Trypanosome/training_dataset4_3_AL4/unlabeled/img/vid07_091_016.png</t>
  </si>
  <si>
    <t>/home/ba4_project/ba4_Hee/Trypanosome/training_dataset4_3_AL4/unlabeled/img/vid07_091_017.png</t>
  </si>
  <si>
    <t>/home/ba4_project/ba4_Hee/Trypanosome/training_dataset4_3_AL4/unlabeled/img/vid07_091_018.png</t>
  </si>
  <si>
    <t>/home/ba4_project/ba4_Hee/Trypanosome/training_dataset4_3_AL4/unlabeled/img/vid07_091_019.png</t>
  </si>
  <si>
    <t>/home/ba4_project/ba4_Hee/Trypanosome/training_dataset4_3_AL4/unlabeled/img/vid07_091_020.png</t>
  </si>
  <si>
    <t>/home/ba4_project/ba4_Hee/Trypanosome/training_dataset4_3_AL4/unlabeled/img/vid07_091_021.png</t>
  </si>
  <si>
    <t>/home/ba4_project/ba4_Hee/Trypanosome/training_dataset4_3_AL4/unlabeled/img/vid07_091_022.png</t>
  </si>
  <si>
    <t>/home/ba4_project/ba4_Hee/Trypanosome/training_dataset4_3_AL4/unlabeled/img/vid07_091_023.png</t>
  </si>
  <si>
    <t>/home/ba4_project/ba4_Hee/Trypanosome/training_dataset4_3_AL4/unlabeled/img/vid07_091_024.png</t>
  </si>
  <si>
    <t>/home/ba4_project/ba4_Hee/Trypanosome/training_dataset4_3_AL4/unlabeled/img/vid07_091_025.png</t>
  </si>
  <si>
    <t>/home/ba4_project/ba4_Hee/Trypanosome/training_dataset4_3_AL4/unlabeled/img/vid07_091_026.png</t>
  </si>
  <si>
    <t>/home/ba4_project/ba4_Hee/Trypanosome/training_dataset4_3_AL4/unlabeled/img/vid07_091_027.png</t>
  </si>
  <si>
    <t>/home/ba4_project/ba4_Hee/Trypanosome/training_dataset4_3_AL4/unlabeled/img/vid07_091_028.png</t>
  </si>
  <si>
    <t>/home/ba4_project/ba4_Hee/Trypanosome/training_dataset4_3_AL4/unlabeled/img/vid07_091_029.png</t>
  </si>
  <si>
    <t>/home/ba4_project/ba4_Hee/Trypanosome/training_dataset4_3_AL4/unlabeled/img/vid07_091_030.png</t>
  </si>
  <si>
    <t>/home/ba4_project/ba4_Hee/Trypanosome/training_dataset4_3_AL4/unlabeled/img/vid07_091_031.png</t>
  </si>
  <si>
    <t>/home/ba4_project/ba4_Hee/Trypanosome/training_dataset4_3_AL4/unlabeled/img/vid07_091_032.png</t>
  </si>
  <si>
    <t>/home/ba4_project/ba4_Hee/Trypanosome/training_dataset4_3_AL4/unlabeled/img/vid07_091_033.png</t>
  </si>
  <si>
    <t>/home/ba4_project/ba4_Hee/Trypanosome/training_dataset4_3_AL4/unlabeled/img/vid07_091_034.png</t>
  </si>
  <si>
    <t>/home/ba4_project/ba4_Hee/Trypanosome/training_dataset4_3_AL4/unlabeled/img/vid07_091_035.png</t>
  </si>
  <si>
    <t>/home/ba4_project/ba4_Hee/Trypanosome/training_dataset4_3_AL4/unlabeled/img/vid07_091_036.png</t>
  </si>
  <si>
    <t>/home/ba4_project/ba4_Hee/Trypanosome/training_dataset4_3_AL4/unlabeled/img/vid07_091_037.png</t>
  </si>
  <si>
    <t>/home/ba4_project/ba4_Hee/Trypanosome/training_dataset4_3_AL4/unlabeled/img/vid07_091_038.png</t>
  </si>
  <si>
    <t>/home/ba4_project/ba4_Hee/Trypanosome/training_dataset4_3_AL4/unlabeled/img/vid07_091_039.png</t>
  </si>
  <si>
    <t>/home/ba4_project/ba4_Hee/Trypanosome/training_dataset4_3_AL4/unlabeled/img/vid07_091_040.png</t>
  </si>
  <si>
    <t>/home/ba4_project/ba4_Hee/Trypanosome/training_dataset4_3_AL4/unlabeled/img/vid07_091_041.png</t>
  </si>
  <si>
    <t>/home/ba4_project/ba4_Hee/Trypanosome/training_dataset4_3_AL4/unlabeled/img/vid07_091_042.png</t>
  </si>
  <si>
    <t>/home/ba4_project/ba4_Hee/Trypanosome/training_dataset4_3_AL4/unlabeled/img/vid07_091_043.png</t>
  </si>
  <si>
    <t>/home/ba4_project/ba4_Hee/Trypanosome/training_dataset4_3_AL4/unlabeled/img/vid07_091_044.png</t>
  </si>
  <si>
    <t>/home/ba4_project/ba4_Hee/Trypanosome/training_dataset4_3_AL4/unlabeled/img/vid07_091_045.png</t>
  </si>
  <si>
    <t>/home/ba4_project/ba4_Hee/Trypanosome/training_dataset4_3_AL4/unlabeled/img/vid07_091_046.png</t>
  </si>
  <si>
    <t>/home/ba4_project/ba4_Hee/Trypanosome/training_dataset4_3_AL4/unlabeled/img/vid07_091_047.png</t>
  </si>
  <si>
    <t>/home/ba4_project/ba4_Hee/Trypanosome/training_dataset4_3_AL4/unlabeled/img/vid07_091_048.png</t>
  </si>
  <si>
    <t>/home/ba4_project/ba4_Hee/Trypanosome/training_dataset4_3_AL4/unlabeled/img/vid07_091_049.png</t>
  </si>
  <si>
    <t>/home/ba4_project/ba4_Hee/Trypanosome/training_dataset4_3_AL4/unlabeled/img/vid07_091_050.png</t>
  </si>
  <si>
    <t>/home/ba4_project/ba4_Hee/Trypanosome/training_dataset4_3_AL4/unlabeled/img/vid07_091_051.png</t>
  </si>
  <si>
    <t>/home/ba4_project/ba4_Hee/Trypanosome/training_dataset4_3_AL4/unlabeled/img/vid07_091_052.png</t>
  </si>
  <si>
    <t>/home/ba4_project/ba4_Hee/Trypanosome/training_dataset4_3_AL4/unlabeled/img/vid07_091_053.png</t>
  </si>
  <si>
    <t>/home/ba4_project/ba4_Hee/Trypanosome/training_dataset4_3_AL4/unlabeled/img/vid07_091_054.png</t>
  </si>
  <si>
    <t>/home/ba4_project/ba4_Hee/Trypanosome/training_dataset4_3_AL4/unlabeled/img/vid07_091_055.png</t>
  </si>
  <si>
    <t>/home/ba4_project/ba4_Hee/Trypanosome/training_dataset4_3_AL4/unlabeled/img/vid07_091_056.png</t>
  </si>
  <si>
    <t>/home/ba4_project/ba4_Hee/Trypanosome/training_dataset4_3_AL4/unlabeled/img/vid07_091_057.png</t>
  </si>
  <si>
    <t>/home/ba4_project/ba4_Hee/Trypanosome/training_dataset4_3_AL4/unlabeled/img/vid07_091_058.png</t>
  </si>
  <si>
    <t>/home/ba4_project/ba4_Hee/Trypanosome/training_dataset4_3_AL4/unlabeled/img/vid07_091_059.png</t>
  </si>
  <si>
    <t>/home/ba4_project/ba4_Hee/Trypanosome/training_dataset4_3_AL4/unlabeled/img/vid07_091_060.png</t>
  </si>
  <si>
    <t>/home/ba4_project/ba4_Hee/Trypanosome/training_dataset4_3_AL4/unlabeled/img/vid07_091_061.png</t>
  </si>
  <si>
    <t>/home/ba4_project/ba4_Hee/Trypanosome/training_dataset4_3_AL4/unlabeled/img/vid07_091_062.png</t>
  </si>
  <si>
    <t>/home/ba4_project/ba4_Hee/Trypanosome/training_dataset4_3_AL4/unlabeled/img/vid07_092_000.png</t>
  </si>
  <si>
    <t>/home/ba4_project/ba4_Hee/Trypanosome/training_dataset4_3_AL4/unlabeled/img/vid07_092_001.png</t>
  </si>
  <si>
    <t>/home/ba4_project/ba4_Hee/Trypanosome/training_dataset4_3_AL4/unlabeled/img/vid07_092_002.png</t>
  </si>
  <si>
    <t>/home/ba4_project/ba4_Hee/Trypanosome/training_dataset4_3_AL4/unlabeled/img/vid07_092_003.png</t>
  </si>
  <si>
    <t>/home/ba4_project/ba4_Hee/Trypanosome/training_dataset4_3_AL4/unlabeled/img/vid07_092_004.png</t>
  </si>
  <si>
    <t>/home/ba4_project/ba4_Hee/Trypanosome/training_dataset4_3_AL4/unlabeled/img/vid07_092_005.png</t>
  </si>
  <si>
    <t>/home/ba4_project/ba4_Hee/Trypanosome/training_dataset4_3_AL4/unlabeled/img/vid07_092_006.png</t>
  </si>
  <si>
    <t>/home/ba4_project/ba4_Hee/Trypanosome/training_dataset4_3_AL4/unlabeled/img/vid07_092_007.png</t>
  </si>
  <si>
    <t>/home/ba4_project/ba4_Hee/Trypanosome/training_dataset4_3_AL4/unlabeled/img/vid07_092_009.png</t>
  </si>
  <si>
    <t>/home/ba4_project/ba4_Hee/Trypanosome/training_dataset4_3_AL4/unlabeled/img/vid07_092_010.png</t>
  </si>
  <si>
    <t>/home/ba4_project/ba4_Hee/Trypanosome/training_dataset4_3_AL4/unlabeled/img/vid07_092_011.png</t>
  </si>
  <si>
    <t>/home/ba4_project/ba4_Hee/Trypanosome/training_dataset4_3_AL4/unlabeled/img/vid07_092_012.png</t>
  </si>
  <si>
    <t>/home/ba4_project/ba4_Hee/Trypanosome/training_dataset4_3_AL4/unlabeled/img/vid07_092_013.png</t>
  </si>
  <si>
    <t>/home/ba4_project/ba4_Hee/Trypanosome/training_dataset4_3_AL4/unlabeled/img/vid07_092_014.png</t>
  </si>
  <si>
    <t>/home/ba4_project/ba4_Hee/Trypanosome/training_dataset4_3_AL4/unlabeled/img/vid07_092_015.png</t>
  </si>
  <si>
    <t>/home/ba4_project/ba4_Hee/Trypanosome/training_dataset4_3_AL4/unlabeled/img/vid07_092_016.png</t>
  </si>
  <si>
    <t>/home/ba4_project/ba4_Hee/Trypanosome/training_dataset4_3_AL4/unlabeled/img/vid07_092_017.png</t>
  </si>
  <si>
    <t>/home/ba4_project/ba4_Hee/Trypanosome/training_dataset4_3_AL4/unlabeled/img/vid07_092_018.png</t>
  </si>
  <si>
    <t>/home/ba4_project/ba4_Hee/Trypanosome/training_dataset4_3_AL4/unlabeled/img/vid07_092_019.png</t>
  </si>
  <si>
    <t>/home/ba4_project/ba4_Hee/Trypanosome/training_dataset4_3_AL4/unlabeled/img/vid07_092_020.png</t>
  </si>
  <si>
    <t>/home/ba4_project/ba4_Hee/Trypanosome/training_dataset4_3_AL4/unlabeled/img/vid07_092_021.png</t>
  </si>
  <si>
    <t>/home/ba4_project/ba4_Hee/Trypanosome/training_dataset4_3_AL4/unlabeled/img/vid07_092_022.png</t>
  </si>
  <si>
    <t>/home/ba4_project/ba4_Hee/Trypanosome/training_dataset4_3_AL4/unlabeled/img/vid07_092_023.png</t>
  </si>
  <si>
    <t>/home/ba4_project/ba4_Hee/Trypanosome/training_dataset4_3_AL4/unlabeled/img/vid07_092_024.png</t>
  </si>
  <si>
    <t>/home/ba4_project/ba4_Hee/Trypanosome/training_dataset4_3_AL4/unlabeled/img/vid07_092_025.png</t>
  </si>
  <si>
    <t>/home/ba4_project/ba4_Hee/Trypanosome/training_dataset4_3_AL4/unlabeled/img/vid07_092_026.png</t>
  </si>
  <si>
    <t>/home/ba4_project/ba4_Hee/Trypanosome/training_dataset4_3_AL4/unlabeled/img/vid07_092_027.png</t>
  </si>
  <si>
    <t>/home/ba4_project/ba4_Hee/Trypanosome/training_dataset4_3_AL4/unlabeled/img/vid07_092_028.png</t>
  </si>
  <si>
    <t>/home/ba4_project/ba4_Hee/Trypanosome/training_dataset4_3_AL4/unlabeled/img/vid07_092_029.png</t>
  </si>
  <si>
    <t>/home/ba4_project/ba4_Hee/Trypanosome/training_dataset4_3_AL4/unlabeled/img/vid07_092_030.png</t>
  </si>
  <si>
    <t>/home/ba4_project/ba4_Hee/Trypanosome/training_dataset4_3_AL4/unlabeled/img/vid07_092_031.png</t>
  </si>
  <si>
    <t>/home/ba4_project/ba4_Hee/Trypanosome/training_dataset4_3_AL4/unlabeled/img/vid07_092_032.png</t>
  </si>
  <si>
    <t>/home/ba4_project/ba4_Hee/Trypanosome/training_dataset4_3_AL4/unlabeled/img/vid07_092_033.png</t>
  </si>
  <si>
    <t>/home/ba4_project/ba4_Hee/Trypanosome/training_dataset4_3_AL4/unlabeled/img/vid07_092_034.png</t>
  </si>
  <si>
    <t>/home/ba4_project/ba4_Hee/Trypanosome/training_dataset4_3_AL4/unlabeled/img/vid07_092_035.png</t>
  </si>
  <si>
    <t>/home/ba4_project/ba4_Hee/Trypanosome/training_dataset4_3_AL4/unlabeled/img/vid07_092_036.png</t>
  </si>
  <si>
    <t>/home/ba4_project/ba4_Hee/Trypanosome/training_dataset4_3_AL4/unlabeled/img/vid07_092_037.png</t>
  </si>
  <si>
    <t>/home/ba4_project/ba4_Hee/Trypanosome/training_dataset4_3_AL4/unlabeled/img/vid07_092_038.png</t>
  </si>
  <si>
    <t>/home/ba4_project/ba4_Hee/Trypanosome/training_dataset4_3_AL4/unlabeled/img/vid07_092_039.png</t>
  </si>
  <si>
    <t>/home/ba4_project/ba4_Hee/Trypanosome/training_dataset4_3_AL4/unlabeled/img/vid07_092_040.png</t>
  </si>
  <si>
    <t>/home/ba4_project/ba4_Hee/Trypanosome/training_dataset4_3_AL4/unlabeled/img/vid07_092_041.png</t>
  </si>
  <si>
    <t>/home/ba4_project/ba4_Hee/Trypanosome/training_dataset4_3_AL4/unlabeled/img/vid07_092_042.png</t>
  </si>
  <si>
    <t>/home/ba4_project/ba4_Hee/Trypanosome/training_dataset4_3_AL4/unlabeled/img/vid07_092_043.png</t>
  </si>
  <si>
    <t>/home/ba4_project/ba4_Hee/Trypanosome/training_dataset4_3_AL4/unlabeled/img/vid07_092_044.png</t>
  </si>
  <si>
    <t>/home/ba4_project/ba4_Hee/Trypanosome/training_dataset4_3_AL4/unlabeled/img/vid07_092_045.png</t>
  </si>
  <si>
    <t>/home/ba4_project/ba4_Hee/Trypanosome/training_dataset4_3_AL4/unlabeled/img/vid07_092_046.png</t>
  </si>
  <si>
    <t>/home/ba4_project/ba4_Hee/Trypanosome/training_dataset4_3_AL4/unlabeled/img/vid07_092_047.png</t>
  </si>
  <si>
    <t>/home/ba4_project/ba4_Hee/Trypanosome/training_dataset4_3_AL4/unlabeled/img/vid07_092_048.png</t>
  </si>
  <si>
    <t>/home/ba4_project/ba4_Hee/Trypanosome/training_dataset4_3_AL4/unlabeled/img/vid07_092_049.png</t>
  </si>
  <si>
    <t>/home/ba4_project/ba4_Hee/Trypanosome/training_dataset4_3_AL4/unlabeled/img/vid07_092_050.png</t>
  </si>
  <si>
    <t>/home/ba4_project/ba4_Hee/Trypanosome/training_dataset4_3_AL4/unlabeled/img/vid07_092_051.png</t>
  </si>
  <si>
    <t>/home/ba4_project/ba4_Hee/Trypanosome/training_dataset4_3_AL4/unlabeled/img/vid07_092_052.png</t>
  </si>
  <si>
    <t>/home/ba4_project/ba4_Hee/Trypanosome/training_dataset4_3_AL4/unlabeled/img/vid07_092_053.png</t>
  </si>
  <si>
    <t>/home/ba4_project/ba4_Hee/Trypanosome/training_dataset4_3_AL4/unlabeled/img/vid07_092_054.png</t>
  </si>
  <si>
    <t>/home/ba4_project/ba4_Hee/Trypanosome/training_dataset4_3_AL4/unlabeled/img/vid07_092_055.png</t>
  </si>
  <si>
    <t>/home/ba4_project/ba4_Hee/Trypanosome/training_dataset4_3_AL4/unlabeled/img/vid07_092_056.png</t>
  </si>
  <si>
    <t>/home/ba4_project/ba4_Hee/Trypanosome/training_dataset4_3_AL4/unlabeled/img/vid07_092_057.png</t>
  </si>
  <si>
    <t>/home/ba4_project/ba4_Hee/Trypanosome/training_dataset4_3_AL4/unlabeled/img/vid07_092_058.png</t>
  </si>
  <si>
    <t>/home/ba4_project/ba4_Hee/Trypanosome/training_dataset4_3_AL4/unlabeled/img/vid07_092_059.png</t>
  </si>
  <si>
    <t>/home/ba4_project/ba4_Hee/Trypanosome/training_dataset4_3_AL4/unlabeled/img/vid07_092_060.png</t>
  </si>
  <si>
    <t>/home/ba4_project/ba4_Hee/Trypanosome/training_dataset4_3_AL4/unlabeled/img/vid07_092_061.png</t>
  </si>
  <si>
    <t>/home/ba4_project/ba4_Hee/Trypanosome/training_dataset4_3_AL4/unlabeled/img/vid07_092_062.png</t>
  </si>
  <si>
    <t>/home/ba4_project/ba4_Hee/Trypanosome/training_dataset4_3_AL4/unlabeled/img/vid07_093_000.png</t>
  </si>
  <si>
    <t>/home/ba4_project/ba4_Hee/Trypanosome/training_dataset4_3_AL4/unlabeled/img/vid07_093_001.png</t>
  </si>
  <si>
    <t>/home/ba4_project/ba4_Hee/Trypanosome/training_dataset4_3_AL4/unlabeled/img/vid07_093_002.png</t>
  </si>
  <si>
    <t>/home/ba4_project/ba4_Hee/Trypanosome/training_dataset4_3_AL4/unlabeled/img/vid07_093_003.png</t>
  </si>
  <si>
    <t>/home/ba4_project/ba4_Hee/Trypanosome/training_dataset4_3_AL4/unlabeled/img/vid07_093_004.png</t>
  </si>
  <si>
    <t>/home/ba4_project/ba4_Hee/Trypanosome/training_dataset4_3_AL4/unlabeled/img/vid07_093_005.png</t>
  </si>
  <si>
    <t>/home/ba4_project/ba4_Hee/Trypanosome/training_dataset4_3_AL4/unlabeled/img/vid07_093_006.png</t>
  </si>
  <si>
    <t>/home/ba4_project/ba4_Hee/Trypanosome/training_dataset4_3_AL4/unlabeled/img/vid07_093_007.png</t>
  </si>
  <si>
    <t>/home/ba4_project/ba4_Hee/Trypanosome/training_dataset4_3_AL4/unlabeled/img/vid07_093_008.png</t>
  </si>
  <si>
    <t>/home/ba4_project/ba4_Hee/Trypanosome/training_dataset4_3_AL4/unlabeled/img/vid07_093_009.png</t>
  </si>
  <si>
    <t>/home/ba4_project/ba4_Hee/Trypanosome/training_dataset4_3_AL4/unlabeled/img/vid07_093_010.png</t>
  </si>
  <si>
    <t>/home/ba4_project/ba4_Hee/Trypanosome/training_dataset4_3_AL4/unlabeled/img/vid07_093_011.png</t>
  </si>
  <si>
    <t>/home/ba4_project/ba4_Hee/Trypanosome/training_dataset4_3_AL4/unlabeled/img/vid07_093_012.png</t>
  </si>
  <si>
    <t>/home/ba4_project/ba4_Hee/Trypanosome/training_dataset4_3_AL4/unlabeled/img/vid07_093_013.png</t>
  </si>
  <si>
    <t>/home/ba4_project/ba4_Hee/Trypanosome/training_dataset4_3_AL4/unlabeled/img/vid07_093_014.png</t>
  </si>
  <si>
    <t>/home/ba4_project/ba4_Hee/Trypanosome/training_dataset4_3_AL4/unlabeled/img/vid07_093_015.png</t>
  </si>
  <si>
    <t>/home/ba4_project/ba4_Hee/Trypanosome/training_dataset4_3_AL4/unlabeled/img/vid07_093_016.png</t>
  </si>
  <si>
    <t>/home/ba4_project/ba4_Hee/Trypanosome/training_dataset4_3_AL4/unlabeled/img/vid07_093_017.png</t>
  </si>
  <si>
    <t>/home/ba4_project/ba4_Hee/Trypanosome/training_dataset4_3_AL4/unlabeled/img/vid07_093_018.png</t>
  </si>
  <si>
    <t>/home/ba4_project/ba4_Hee/Trypanosome/training_dataset4_3_AL4/unlabeled/img/vid07_093_019.png</t>
  </si>
  <si>
    <t>/home/ba4_project/ba4_Hee/Trypanosome/training_dataset4_3_AL4/unlabeled/img/vid07_093_020.png</t>
  </si>
  <si>
    <t>/home/ba4_project/ba4_Hee/Trypanosome/training_dataset4_3_AL4/unlabeled/img/vid07_093_021.png</t>
  </si>
  <si>
    <t>/home/ba4_project/ba4_Hee/Trypanosome/training_dataset4_3_AL4/unlabeled/img/vid07_093_022.png</t>
  </si>
  <si>
    <t>/home/ba4_project/ba4_Hee/Trypanosome/training_dataset4_3_AL4/unlabeled/img/vid07_093_023.png</t>
  </si>
  <si>
    <t>/home/ba4_project/ba4_Hee/Trypanosome/training_dataset4_3_AL4/unlabeled/img/vid07_093_024.png</t>
  </si>
  <si>
    <t>/home/ba4_project/ba4_Hee/Trypanosome/training_dataset4_3_AL4/unlabeled/img/vid07_093_025.png</t>
  </si>
  <si>
    <t>/home/ba4_project/ba4_Hee/Trypanosome/training_dataset4_3_AL4/unlabeled/img/vid07_093_026.png</t>
  </si>
  <si>
    <t>/home/ba4_project/ba4_Hee/Trypanosome/training_dataset4_3_AL4/unlabeled/img/vid07_093_027.png</t>
  </si>
  <si>
    <t>/home/ba4_project/ba4_Hee/Trypanosome/training_dataset4_3_AL4/unlabeled/img/vid07_093_028.png</t>
  </si>
  <si>
    <t>/home/ba4_project/ba4_Hee/Trypanosome/training_dataset4_3_AL4/unlabeled/img/vid07_093_029.png</t>
  </si>
  <si>
    <t>/home/ba4_project/ba4_Hee/Trypanosome/training_dataset4_3_AL4/unlabeled/img/vid07_093_030.png</t>
  </si>
  <si>
    <t>/home/ba4_project/ba4_Hee/Trypanosome/training_dataset4_3_AL4/unlabeled/img/vid07_093_031.png</t>
  </si>
  <si>
    <t>/home/ba4_project/ba4_Hee/Trypanosome/training_dataset4_3_AL4/unlabeled/img/vid07_093_032.png</t>
  </si>
  <si>
    <t>/home/ba4_project/ba4_Hee/Trypanosome/training_dataset4_3_AL4/unlabeled/img/vid07_093_033.png</t>
  </si>
  <si>
    <t>/home/ba4_project/ba4_Hee/Trypanosome/training_dataset4_3_AL4/unlabeled/img/vid07_093_034.png</t>
  </si>
  <si>
    <t>/home/ba4_project/ba4_Hee/Trypanosome/training_dataset4_3_AL4/unlabeled/img/vid07_093_035.png</t>
  </si>
  <si>
    <t>/home/ba4_project/ba4_Hee/Trypanosome/training_dataset4_3_AL4/unlabeled/img/vid07_093_036.png</t>
  </si>
  <si>
    <t>/home/ba4_project/ba4_Hee/Trypanosome/training_dataset4_3_AL4/unlabeled/img/vid07_093_037.png</t>
  </si>
  <si>
    <t>/home/ba4_project/ba4_Hee/Trypanosome/training_dataset4_3_AL4/unlabeled/img/vid07_093_038.png</t>
  </si>
  <si>
    <t>/home/ba4_project/ba4_Hee/Trypanosome/training_dataset4_3_AL4/unlabeled/img/vid07_093_039.png</t>
  </si>
  <si>
    <t>/home/ba4_project/ba4_Hee/Trypanosome/training_dataset4_3_AL4/unlabeled/img/vid07_093_040.png</t>
  </si>
  <si>
    <t>/home/ba4_project/ba4_Hee/Trypanosome/training_dataset4_3_AL4/unlabeled/img/vid07_093_041.png</t>
  </si>
  <si>
    <t>/home/ba4_project/ba4_Hee/Trypanosome/training_dataset4_3_AL4/unlabeled/img/vid07_093_042.png</t>
  </si>
  <si>
    <t>/home/ba4_project/ba4_Hee/Trypanosome/training_dataset4_3_AL4/unlabeled/img/vid07_093_043.png</t>
  </si>
  <si>
    <t>/home/ba4_project/ba4_Hee/Trypanosome/training_dataset4_3_AL4/unlabeled/img/vid07_093_044.png</t>
  </si>
  <si>
    <t>/home/ba4_project/ba4_Hee/Trypanosome/training_dataset4_3_AL4/unlabeled/img/vid07_093_045.png</t>
  </si>
  <si>
    <t>/home/ba4_project/ba4_Hee/Trypanosome/training_dataset4_3_AL4/unlabeled/img/vid07_093_046.png</t>
  </si>
  <si>
    <t>/home/ba4_project/ba4_Hee/Trypanosome/training_dataset4_3_AL4/unlabeled/img/vid07_093_047.png</t>
  </si>
  <si>
    <t>/home/ba4_project/ba4_Hee/Trypanosome/training_dataset4_3_AL4/unlabeled/img/vid07_093_048.png</t>
  </si>
  <si>
    <t>/home/ba4_project/ba4_Hee/Trypanosome/training_dataset4_3_AL4/unlabeled/img/vid07_093_049.png</t>
  </si>
  <si>
    <t>/home/ba4_project/ba4_Hee/Trypanosome/training_dataset4_3_AL4/unlabeled/img/vid07_093_050.png</t>
  </si>
  <si>
    <t>/home/ba4_project/ba4_Hee/Trypanosome/training_dataset4_3_AL4/unlabeled/img/vid07_093_051.png</t>
  </si>
  <si>
    <t>/home/ba4_project/ba4_Hee/Trypanosome/training_dataset4_3_AL4/unlabeled/img/vid07_093_052.png</t>
  </si>
  <si>
    <t>/home/ba4_project/ba4_Hee/Trypanosome/training_dataset4_3_AL4/unlabeled/img/vid07_093_053.png</t>
  </si>
  <si>
    <t>/home/ba4_project/ba4_Hee/Trypanosome/training_dataset4_3_AL4/unlabeled/img/vid07_093_054.png</t>
  </si>
  <si>
    <t>/home/ba4_project/ba4_Hee/Trypanosome/training_dataset4_3_AL4/unlabeled/img/vid07_093_055.png</t>
  </si>
  <si>
    <t>/home/ba4_project/ba4_Hee/Trypanosome/training_dataset4_3_AL4/unlabeled/img/vid07_093_056.png</t>
  </si>
  <si>
    <t>/home/ba4_project/ba4_Hee/Trypanosome/training_dataset4_3_AL4/unlabeled/img/vid07_093_057.png</t>
  </si>
  <si>
    <t>/home/ba4_project/ba4_Hee/Trypanosome/training_dataset4_3_AL4/unlabeled/img/vid07_093_058.png</t>
  </si>
  <si>
    <t>/home/ba4_project/ba4_Hee/Trypanosome/training_dataset4_3_AL4/unlabeled/img/vid07_093_059.png</t>
  </si>
  <si>
    <t>/home/ba4_project/ba4_Hee/Trypanosome/training_dataset4_3_AL4/unlabeled/img/vid07_093_060.png</t>
  </si>
  <si>
    <t>/home/ba4_project/ba4_Hee/Trypanosome/training_dataset4_3_AL4/unlabeled/img/vid07_093_061.png</t>
  </si>
  <si>
    <t>/home/ba4_project/ba4_Hee/Trypanosome/training_dataset4_3_AL4/unlabeled/img/vid07_093_062.png</t>
  </si>
  <si>
    <t>/home/ba4_project/ba4_Hee/Trypanosome/training_dataset4_3_AL4/unlabeled/img/vid07_094_000.png</t>
  </si>
  <si>
    <t>/home/ba4_project/ba4_Hee/Trypanosome/training_dataset4_3_AL4/unlabeled/img/vid07_094_001.png</t>
  </si>
  <si>
    <t>/home/ba4_project/ba4_Hee/Trypanosome/training_dataset4_3_AL4/unlabeled/img/vid07_094_002.png</t>
  </si>
  <si>
    <t>/home/ba4_project/ba4_Hee/Trypanosome/training_dataset4_3_AL4/unlabeled/img/vid07_094_003.png</t>
  </si>
  <si>
    <t>/home/ba4_project/ba4_Hee/Trypanosome/training_dataset4_3_AL4/unlabeled/img/vid07_094_004.png</t>
  </si>
  <si>
    <t>/home/ba4_project/ba4_Hee/Trypanosome/training_dataset4_3_AL4/unlabeled/img/vid07_094_005.png</t>
  </si>
  <si>
    <t>/home/ba4_project/ba4_Hee/Trypanosome/training_dataset4_3_AL4/unlabeled/img/vid07_094_006.png</t>
  </si>
  <si>
    <t>/home/ba4_project/ba4_Hee/Trypanosome/training_dataset4_3_AL4/unlabeled/img/vid07_094_007.png</t>
  </si>
  <si>
    <t>/home/ba4_project/ba4_Hee/Trypanosome/training_dataset4_3_AL4/unlabeled/img/vid07_094_008.png</t>
  </si>
  <si>
    <t>/home/ba4_project/ba4_Hee/Trypanosome/training_dataset4_3_AL4/unlabeled/img/vid07_094_009.png</t>
  </si>
  <si>
    <t>/home/ba4_project/ba4_Hee/Trypanosome/training_dataset4_3_AL4/unlabeled/img/vid07_094_010.png</t>
  </si>
  <si>
    <t>/home/ba4_project/ba4_Hee/Trypanosome/training_dataset4_3_AL4/unlabeled/img/vid07_094_011.png</t>
  </si>
  <si>
    <t>/home/ba4_project/ba4_Hee/Trypanosome/training_dataset4_3_AL4/unlabeled/img/vid07_094_012.png</t>
  </si>
  <si>
    <t>/home/ba4_project/ba4_Hee/Trypanosome/training_dataset4_3_AL4/unlabeled/img/vid07_094_013.png</t>
  </si>
  <si>
    <t>/home/ba4_project/ba4_Hee/Trypanosome/training_dataset4_3_AL4/unlabeled/img/vid07_094_014.png</t>
  </si>
  <si>
    <t>/home/ba4_project/ba4_Hee/Trypanosome/training_dataset4_3_AL4/unlabeled/img/vid07_094_015.png</t>
  </si>
  <si>
    <t>/home/ba4_project/ba4_Hee/Trypanosome/training_dataset4_3_AL4/unlabeled/img/vid07_094_016.png</t>
  </si>
  <si>
    <t>/home/ba4_project/ba4_Hee/Trypanosome/training_dataset4_3_AL4/unlabeled/img/vid07_094_017.png</t>
  </si>
  <si>
    <t>/home/ba4_project/ba4_Hee/Trypanosome/training_dataset4_3_AL4/unlabeled/img/vid07_094_018.png</t>
  </si>
  <si>
    <t>/home/ba4_project/ba4_Hee/Trypanosome/training_dataset4_3_AL4/unlabeled/img/vid07_094_019.png</t>
  </si>
  <si>
    <t>/home/ba4_project/ba4_Hee/Trypanosome/training_dataset4_3_AL4/unlabeled/img/vid07_094_020.png</t>
  </si>
  <si>
    <t>/home/ba4_project/ba4_Hee/Trypanosome/training_dataset4_3_AL4/unlabeled/img/vid07_094_021.png</t>
  </si>
  <si>
    <t>/home/ba4_project/ba4_Hee/Trypanosome/training_dataset4_3_AL4/unlabeled/img/vid07_094_022.png</t>
  </si>
  <si>
    <t>/home/ba4_project/ba4_Hee/Trypanosome/training_dataset4_3_AL4/unlabeled/img/vid07_094_023.png</t>
  </si>
  <si>
    <t>/home/ba4_project/ba4_Hee/Trypanosome/training_dataset4_3_AL4/unlabeled/img/vid07_094_024.png</t>
  </si>
  <si>
    <t>/home/ba4_project/ba4_Hee/Trypanosome/training_dataset4_3_AL4/unlabeled/img/vid07_094_025.png</t>
  </si>
  <si>
    <t>/home/ba4_project/ba4_Hee/Trypanosome/training_dataset4_3_AL4/unlabeled/img/vid07_094_026.png</t>
  </si>
  <si>
    <t>/home/ba4_project/ba4_Hee/Trypanosome/training_dataset4_3_AL4/unlabeled/img/vid07_094_027.png</t>
  </si>
  <si>
    <t>/home/ba4_project/ba4_Hee/Trypanosome/training_dataset4_3_AL4/unlabeled/img/vid07_094_028.png</t>
  </si>
  <si>
    <t>/home/ba4_project/ba4_Hee/Trypanosome/training_dataset4_3_AL4/unlabeled/img/vid07_094_029.png</t>
  </si>
  <si>
    <t>/home/ba4_project/ba4_Hee/Trypanosome/training_dataset4_3_AL4/unlabeled/img/vid07_094_030.png</t>
  </si>
  <si>
    <t>/home/ba4_project/ba4_Hee/Trypanosome/training_dataset4_3_AL4/unlabeled/img/vid07_094_031.png</t>
  </si>
  <si>
    <t>/home/ba4_project/ba4_Hee/Trypanosome/training_dataset4_3_AL4/unlabeled/img/vid07_094_032.png</t>
  </si>
  <si>
    <t>/home/ba4_project/ba4_Hee/Trypanosome/training_dataset4_3_AL4/unlabeled/img/vid07_094_033.png</t>
  </si>
  <si>
    <t>/home/ba4_project/ba4_Hee/Trypanosome/training_dataset4_3_AL4/unlabeled/img/vid07_094_034.png</t>
  </si>
  <si>
    <t>/home/ba4_project/ba4_Hee/Trypanosome/training_dataset4_3_AL4/unlabeled/img/vid07_094_035.png</t>
  </si>
  <si>
    <t>/home/ba4_project/ba4_Hee/Trypanosome/training_dataset4_3_AL4/unlabeled/img/vid07_094_036.png</t>
  </si>
  <si>
    <t>/home/ba4_project/ba4_Hee/Trypanosome/training_dataset4_3_AL4/unlabeled/img/vid07_094_037.png</t>
  </si>
  <si>
    <t>/home/ba4_project/ba4_Hee/Trypanosome/training_dataset4_3_AL4/unlabeled/img/vid07_094_038.png</t>
  </si>
  <si>
    <t>/home/ba4_project/ba4_Hee/Trypanosome/training_dataset4_3_AL4/unlabeled/img/vid07_094_039.png</t>
  </si>
  <si>
    <t>/home/ba4_project/ba4_Hee/Trypanosome/training_dataset4_3_AL4/unlabeled/img/vid07_094_040.png</t>
  </si>
  <si>
    <t>/home/ba4_project/ba4_Hee/Trypanosome/training_dataset4_3_AL4/unlabeled/img/vid07_094_041.png</t>
  </si>
  <si>
    <t>/home/ba4_project/ba4_Hee/Trypanosome/training_dataset4_3_AL4/unlabeled/img/vid07_094_042.png</t>
  </si>
  <si>
    <t>/home/ba4_project/ba4_Hee/Trypanosome/training_dataset4_3_AL4/unlabeled/img/vid07_094_043.png</t>
  </si>
  <si>
    <t>/home/ba4_project/ba4_Hee/Trypanosome/training_dataset4_3_AL4/unlabeled/img/vid07_094_044.png</t>
  </si>
  <si>
    <t>/home/ba4_project/ba4_Hee/Trypanosome/training_dataset4_3_AL4/unlabeled/img/vid07_094_045.png</t>
  </si>
  <si>
    <t>/home/ba4_project/ba4_Hee/Trypanosome/training_dataset4_3_AL4/unlabeled/img/vid07_094_046.png</t>
  </si>
  <si>
    <t>/home/ba4_project/ba4_Hee/Trypanosome/training_dataset4_3_AL4/unlabeled/img/vid07_094_047.png</t>
  </si>
  <si>
    <t>/home/ba4_project/ba4_Hee/Trypanosome/training_dataset4_3_AL4/unlabeled/img/vid07_094_048.png</t>
  </si>
  <si>
    <t>/home/ba4_project/ba4_Hee/Trypanosome/training_dataset4_3_AL4/unlabeled/img/vid07_094_049.png</t>
  </si>
  <si>
    <t>/home/ba4_project/ba4_Hee/Trypanosome/training_dataset4_3_AL4/unlabeled/img/vid07_094_050.png</t>
  </si>
  <si>
    <t>/home/ba4_project/ba4_Hee/Trypanosome/training_dataset4_3_AL4/unlabeled/img/vid07_094_051.png</t>
  </si>
  <si>
    <t>/home/ba4_project/ba4_Hee/Trypanosome/training_dataset4_3_AL4/unlabeled/img/vid07_094_052.png</t>
  </si>
  <si>
    <t>/home/ba4_project/ba4_Hee/Trypanosome/training_dataset4_3_AL4/unlabeled/img/vid07_094_053.png</t>
  </si>
  <si>
    <t>/home/ba4_project/ba4_Hee/Trypanosome/training_dataset4_3_AL4/unlabeled/img/vid07_094_054.png</t>
  </si>
  <si>
    <t>/home/ba4_project/ba4_Hee/Trypanosome/training_dataset4_3_AL4/unlabeled/img/vid07_094_055.png</t>
  </si>
  <si>
    <t>/home/ba4_project/ba4_Hee/Trypanosome/training_dataset4_3_AL4/unlabeled/img/vid07_094_056.png</t>
  </si>
  <si>
    <t>/home/ba4_project/ba4_Hee/Trypanosome/training_dataset4_3_AL4/unlabeled/img/vid07_094_057.png</t>
  </si>
  <si>
    <t>/home/ba4_project/ba4_Hee/Trypanosome/training_dataset4_3_AL4/unlabeled/img/vid07_094_058.png</t>
  </si>
  <si>
    <t>/home/ba4_project/ba4_Hee/Trypanosome/training_dataset4_3_AL4/unlabeled/img/vid07_094_059.png</t>
  </si>
  <si>
    <t>/home/ba4_project/ba4_Hee/Trypanosome/training_dataset4_3_AL4/unlabeled/img/vid07_094_060.png</t>
  </si>
  <si>
    <t>/home/ba4_project/ba4_Hee/Trypanosome/training_dataset4_3_AL4/unlabeled/img/vid07_094_061.png</t>
  </si>
  <si>
    <t>/home/ba4_project/ba4_Hee/Trypanosome/training_dataset4_3_AL4/unlabeled/img/vid07_094_062.png</t>
  </si>
  <si>
    <t>/home/ba4_project/ba4_Hee/Trypanosome/training_dataset4_3_AL4/unlabeled/img/vid07_095_000.png</t>
  </si>
  <si>
    <t>/home/ba4_project/ba4_Hee/Trypanosome/training_dataset4_3_AL4/unlabeled/img/vid07_095_001.png</t>
  </si>
  <si>
    <t>/home/ba4_project/ba4_Hee/Trypanosome/training_dataset4_3_AL4/unlabeled/img/vid07_095_002.png</t>
  </si>
  <si>
    <t>/home/ba4_project/ba4_Hee/Trypanosome/training_dataset4_3_AL4/unlabeled/img/vid07_095_003.png</t>
  </si>
  <si>
    <t>/home/ba4_project/ba4_Hee/Trypanosome/training_dataset4_3_AL4/unlabeled/img/vid07_095_004.png</t>
  </si>
  <si>
    <t>/home/ba4_project/ba4_Hee/Trypanosome/training_dataset4_3_AL4/unlabeled/img/vid07_095_006.png</t>
  </si>
  <si>
    <t>/home/ba4_project/ba4_Hee/Trypanosome/training_dataset4_3_AL4/unlabeled/img/vid07_095_008.png</t>
  </si>
  <si>
    <t>/home/ba4_project/ba4_Hee/Trypanosome/training_dataset4_3_AL4/unlabeled/img/vid07_095_009.png</t>
  </si>
  <si>
    <t>/home/ba4_project/ba4_Hee/Trypanosome/training_dataset4_3_AL4/unlabeled/img/vid07_095_010.png</t>
  </si>
  <si>
    <t>/home/ba4_project/ba4_Hee/Trypanosome/training_dataset4_3_AL4/unlabeled/img/vid07_095_011.png</t>
  </si>
  <si>
    <t>/home/ba4_project/ba4_Hee/Trypanosome/training_dataset4_3_AL4/unlabeled/img/vid07_095_012.png</t>
  </si>
  <si>
    <t>/home/ba4_project/ba4_Hee/Trypanosome/training_dataset4_3_AL4/unlabeled/img/vid07_095_013.png</t>
  </si>
  <si>
    <t>/home/ba4_project/ba4_Hee/Trypanosome/training_dataset4_3_AL4/unlabeled/img/vid07_095_014.png</t>
  </si>
  <si>
    <t>/home/ba4_project/ba4_Hee/Trypanosome/training_dataset4_3_AL4/unlabeled/img/vid07_095_015.png</t>
  </si>
  <si>
    <t>/home/ba4_project/ba4_Hee/Trypanosome/training_dataset4_3_AL4/unlabeled/img/vid07_095_016.png</t>
  </si>
  <si>
    <t>/home/ba4_project/ba4_Hee/Trypanosome/training_dataset4_3_AL4/unlabeled/img/vid07_095_017.png</t>
  </si>
  <si>
    <t>/home/ba4_project/ba4_Hee/Trypanosome/training_dataset4_3_AL4/unlabeled/img/vid07_095_018.png</t>
  </si>
  <si>
    <t>/home/ba4_project/ba4_Hee/Trypanosome/training_dataset4_3_AL4/unlabeled/img/vid07_095_019.png</t>
  </si>
  <si>
    <t>/home/ba4_project/ba4_Hee/Trypanosome/training_dataset4_3_AL4/unlabeled/img/vid07_095_020.png</t>
  </si>
  <si>
    <t>/home/ba4_project/ba4_Hee/Trypanosome/training_dataset4_3_AL4/unlabeled/img/vid07_095_021.png</t>
  </si>
  <si>
    <t>/home/ba4_project/ba4_Hee/Trypanosome/training_dataset4_3_AL4/unlabeled/img/vid07_095_022.png</t>
  </si>
  <si>
    <t>/home/ba4_project/ba4_Hee/Trypanosome/training_dataset4_3_AL4/unlabeled/img/vid07_095_023.png</t>
  </si>
  <si>
    <t>/home/ba4_project/ba4_Hee/Trypanosome/training_dataset4_3_AL4/unlabeled/img/vid07_095_024.png</t>
  </si>
  <si>
    <t>/home/ba4_project/ba4_Hee/Trypanosome/training_dataset4_3_AL4/unlabeled/img/vid07_095_025.png</t>
  </si>
  <si>
    <t>/home/ba4_project/ba4_Hee/Trypanosome/training_dataset4_3_AL4/unlabeled/img/vid07_095_026.png</t>
  </si>
  <si>
    <t>/home/ba4_project/ba4_Hee/Trypanosome/training_dataset4_3_AL4/unlabeled/img/vid07_095_027.png</t>
  </si>
  <si>
    <t>/home/ba4_project/ba4_Hee/Trypanosome/training_dataset4_3_AL4/unlabeled/img/vid07_095_028.png</t>
  </si>
  <si>
    <t>/home/ba4_project/ba4_Hee/Trypanosome/training_dataset4_3_AL4/unlabeled/img/vid07_095_029.png</t>
  </si>
  <si>
    <t>/home/ba4_project/ba4_Hee/Trypanosome/training_dataset4_3_AL4/unlabeled/img/vid07_095_030.png</t>
  </si>
  <si>
    <t>/home/ba4_project/ba4_Hee/Trypanosome/training_dataset4_3_AL4/unlabeled/img/vid07_095_031.png</t>
  </si>
  <si>
    <t>/home/ba4_project/ba4_Hee/Trypanosome/training_dataset4_3_AL4/unlabeled/img/vid07_095_032.png</t>
  </si>
  <si>
    <t>/home/ba4_project/ba4_Hee/Trypanosome/training_dataset4_3_AL4/unlabeled/img/vid07_095_033.png</t>
  </si>
  <si>
    <t>/home/ba4_project/ba4_Hee/Trypanosome/training_dataset4_3_AL4/unlabeled/img/vid07_095_034.png</t>
  </si>
  <si>
    <t>/home/ba4_project/ba4_Hee/Trypanosome/training_dataset4_3_AL4/unlabeled/img/vid07_095_035.png</t>
  </si>
  <si>
    <t>/home/ba4_project/ba4_Hee/Trypanosome/training_dataset4_3_AL4/unlabeled/img/vid07_095_036.png</t>
  </si>
  <si>
    <t>/home/ba4_project/ba4_Hee/Trypanosome/training_dataset4_3_AL4/unlabeled/img/vid07_095_037.png</t>
  </si>
  <si>
    <t>/home/ba4_project/ba4_Hee/Trypanosome/training_dataset4_3_AL4/unlabeled/img/vid07_095_038.png</t>
  </si>
  <si>
    <t>/home/ba4_project/ba4_Hee/Trypanosome/training_dataset4_3_AL4/unlabeled/img/vid07_095_039.png</t>
  </si>
  <si>
    <t>/home/ba4_project/ba4_Hee/Trypanosome/training_dataset4_3_AL4/unlabeled/img/vid07_095_040.png</t>
  </si>
  <si>
    <t>/home/ba4_project/ba4_Hee/Trypanosome/training_dataset4_3_AL4/unlabeled/img/vid07_095_041.png</t>
  </si>
  <si>
    <t>/home/ba4_project/ba4_Hee/Trypanosome/training_dataset4_3_AL4/unlabeled/img/vid07_095_042.png</t>
  </si>
  <si>
    <t>/home/ba4_project/ba4_Hee/Trypanosome/training_dataset4_3_AL4/unlabeled/img/vid07_095_043.png</t>
  </si>
  <si>
    <t>/home/ba4_project/ba4_Hee/Trypanosome/training_dataset4_3_AL4/unlabeled/img/vid07_095_044.png</t>
  </si>
  <si>
    <t>/home/ba4_project/ba4_Hee/Trypanosome/training_dataset4_3_AL4/unlabeled/img/vid07_095_045.png</t>
  </si>
  <si>
    <t>/home/ba4_project/ba4_Hee/Trypanosome/training_dataset4_3_AL4/unlabeled/img/vid07_095_046.png</t>
  </si>
  <si>
    <t>/home/ba4_project/ba4_Hee/Trypanosome/training_dataset4_3_AL4/unlabeled/img/vid07_095_047.png</t>
  </si>
  <si>
    <t>/home/ba4_project/ba4_Hee/Trypanosome/training_dataset4_3_AL4/unlabeled/img/vid07_095_048.png</t>
  </si>
  <si>
    <t>/home/ba4_project/ba4_Hee/Trypanosome/training_dataset4_3_AL4/unlabeled/img/vid07_095_049.png</t>
  </si>
  <si>
    <t>/home/ba4_project/ba4_Hee/Trypanosome/training_dataset4_3_AL4/unlabeled/img/vid07_095_050.png</t>
  </si>
  <si>
    <t>/home/ba4_project/ba4_Hee/Trypanosome/training_dataset4_3_AL4/unlabeled/img/vid07_095_051.png</t>
  </si>
  <si>
    <t>/home/ba4_project/ba4_Hee/Trypanosome/training_dataset4_3_AL4/unlabeled/img/vid07_095_052.png</t>
  </si>
  <si>
    <t>/home/ba4_project/ba4_Hee/Trypanosome/training_dataset4_3_AL4/unlabeled/img/vid07_095_053.png</t>
  </si>
  <si>
    <t>/home/ba4_project/ba4_Hee/Trypanosome/training_dataset4_3_AL4/unlabeled/img/vid07_095_054.png</t>
  </si>
  <si>
    <t>/home/ba4_project/ba4_Hee/Trypanosome/training_dataset4_3_AL4/unlabeled/img/vid07_095_055.png</t>
  </si>
  <si>
    <t>/home/ba4_project/ba4_Hee/Trypanosome/training_dataset4_3_AL4/unlabeled/img/vid07_095_056.png</t>
  </si>
  <si>
    <t>/home/ba4_project/ba4_Hee/Trypanosome/training_dataset4_3_AL4/unlabeled/img/vid07_095_057.png</t>
  </si>
  <si>
    <t>/home/ba4_project/ba4_Hee/Trypanosome/training_dataset4_3_AL4/unlabeled/img/vid07_095_058.png</t>
  </si>
  <si>
    <t>/home/ba4_project/ba4_Hee/Trypanosome/training_dataset4_3_AL4/unlabeled/img/vid07_095_059.png</t>
  </si>
  <si>
    <t>/home/ba4_project/ba4_Hee/Trypanosome/training_dataset4_3_AL4/unlabeled/img/vid07_095_060.png</t>
  </si>
  <si>
    <t>/home/ba4_project/ba4_Hee/Trypanosome/training_dataset4_3_AL4/unlabeled/img/vid07_095_061.png</t>
  </si>
  <si>
    <t>/home/ba4_project/ba4_Hee/Trypanosome/training_dataset4_3_AL4/unlabeled/img/vid07_095_062.png</t>
  </si>
  <si>
    <t>/home/ba4_project/ba4_Hee/Trypanosome/training_dataset4_3_AL4/unlabeled/img/vid07_096_000.png</t>
  </si>
  <si>
    <t>/home/ba4_project/ba4_Hee/Trypanosome/training_dataset4_3_AL4/unlabeled/img/vid07_096_001.png</t>
  </si>
  <si>
    <t>/home/ba4_project/ba4_Hee/Trypanosome/training_dataset4_3_AL4/unlabeled/img/vid07_096_002.png</t>
  </si>
  <si>
    <t>/home/ba4_project/ba4_Hee/Trypanosome/training_dataset4_3_AL4/unlabeled/img/vid07_096_003.png</t>
  </si>
  <si>
    <t>/home/ba4_project/ba4_Hee/Trypanosome/training_dataset4_3_AL4/unlabeled/img/vid07_096_004.png</t>
  </si>
  <si>
    <t>/home/ba4_project/ba4_Hee/Trypanosome/training_dataset4_3_AL4/unlabeled/img/vid07_096_005.png</t>
  </si>
  <si>
    <t>/home/ba4_project/ba4_Hee/Trypanosome/training_dataset4_3_AL4/unlabeled/img/vid07_096_006.png</t>
  </si>
  <si>
    <t>/home/ba4_project/ba4_Hee/Trypanosome/training_dataset4_3_AL4/unlabeled/img/vid07_096_007.png</t>
  </si>
  <si>
    <t>/home/ba4_project/ba4_Hee/Trypanosome/training_dataset4_3_AL4/unlabeled/img/vid07_096_008.png</t>
  </si>
  <si>
    <t>/home/ba4_project/ba4_Hee/Trypanosome/training_dataset4_3_AL4/unlabeled/img/vid07_096_009.png</t>
  </si>
  <si>
    <t>/home/ba4_project/ba4_Hee/Trypanosome/training_dataset4_3_AL4/unlabeled/img/vid07_096_010.png</t>
  </si>
  <si>
    <t>/home/ba4_project/ba4_Hee/Trypanosome/training_dataset4_3_AL4/unlabeled/img/vid07_096_011.png</t>
  </si>
  <si>
    <t>/home/ba4_project/ba4_Hee/Trypanosome/training_dataset4_3_AL4/unlabeled/img/vid07_096_012.png</t>
  </si>
  <si>
    <t>/home/ba4_project/ba4_Hee/Trypanosome/training_dataset4_3_AL4/unlabeled/img/vid07_096_013.png</t>
  </si>
  <si>
    <t>/home/ba4_project/ba4_Hee/Trypanosome/training_dataset4_3_AL4/unlabeled/img/vid07_096_014.png</t>
  </si>
  <si>
    <t>/home/ba4_project/ba4_Hee/Trypanosome/training_dataset4_3_AL4/unlabeled/img/vid07_096_015.png</t>
  </si>
  <si>
    <t>/home/ba4_project/ba4_Hee/Trypanosome/training_dataset4_3_AL4/unlabeled/img/vid07_096_016.png</t>
  </si>
  <si>
    <t>/home/ba4_project/ba4_Hee/Trypanosome/training_dataset4_3_AL4/unlabeled/img/vid07_096_017.png</t>
  </si>
  <si>
    <t>/home/ba4_project/ba4_Hee/Trypanosome/training_dataset4_3_AL4/unlabeled/img/vid07_096_018.png</t>
  </si>
  <si>
    <t>/home/ba4_project/ba4_Hee/Trypanosome/training_dataset4_3_AL4/unlabeled/img/vid07_096_019.png</t>
  </si>
  <si>
    <t>/home/ba4_project/ba4_Hee/Trypanosome/training_dataset4_3_AL4/unlabeled/img/vid07_096_020.png</t>
  </si>
  <si>
    <t>/home/ba4_project/ba4_Hee/Trypanosome/training_dataset4_3_AL4/unlabeled/img/vid07_096_021.png</t>
  </si>
  <si>
    <t>/home/ba4_project/ba4_Hee/Trypanosome/training_dataset4_3_AL4/unlabeled/img/vid07_096_022.png</t>
  </si>
  <si>
    <t>/home/ba4_project/ba4_Hee/Trypanosome/training_dataset4_3_AL4/unlabeled/img/vid07_096_023.png</t>
  </si>
  <si>
    <t>/home/ba4_project/ba4_Hee/Trypanosome/training_dataset4_3_AL4/unlabeled/img/vid07_096_024.png</t>
  </si>
  <si>
    <t>/home/ba4_project/ba4_Hee/Trypanosome/training_dataset4_3_AL4/unlabeled/img/vid07_096_025.png</t>
  </si>
  <si>
    <t>/home/ba4_project/ba4_Hee/Trypanosome/training_dataset4_3_AL4/unlabeled/img/vid07_096_026.png</t>
  </si>
  <si>
    <t>/home/ba4_project/ba4_Hee/Trypanosome/training_dataset4_3_AL4/unlabeled/img/vid07_096_027.png</t>
  </si>
  <si>
    <t>/home/ba4_project/ba4_Hee/Trypanosome/training_dataset4_3_AL4/unlabeled/img/vid07_096_028.png</t>
  </si>
  <si>
    <t>/home/ba4_project/ba4_Hee/Trypanosome/training_dataset4_3_AL4/unlabeled/img/vid07_096_029.png</t>
  </si>
  <si>
    <t>/home/ba4_project/ba4_Hee/Trypanosome/training_dataset4_3_AL4/unlabeled/img/vid07_096_030.png</t>
  </si>
  <si>
    <t>/home/ba4_project/ba4_Hee/Trypanosome/training_dataset4_3_AL4/unlabeled/img/vid07_096_031.png</t>
  </si>
  <si>
    <t>/home/ba4_project/ba4_Hee/Trypanosome/training_dataset4_3_AL4/unlabeled/img/vid07_096_032.png</t>
  </si>
  <si>
    <t>/home/ba4_project/ba4_Hee/Trypanosome/training_dataset4_3_AL4/unlabeled/img/vid07_096_033.png</t>
  </si>
  <si>
    <t>/home/ba4_project/ba4_Hee/Trypanosome/training_dataset4_3_AL4/unlabeled/img/vid07_096_034.png</t>
  </si>
  <si>
    <t>/home/ba4_project/ba4_Hee/Trypanosome/training_dataset4_3_AL4/unlabeled/img/vid07_096_035.png</t>
  </si>
  <si>
    <t>/home/ba4_project/ba4_Hee/Trypanosome/training_dataset4_3_AL4/unlabeled/img/vid07_096_036.png</t>
  </si>
  <si>
    <t>/home/ba4_project/ba4_Hee/Trypanosome/training_dataset4_3_AL4/unlabeled/img/vid07_096_037.png</t>
  </si>
  <si>
    <t>/home/ba4_project/ba4_Hee/Trypanosome/training_dataset4_3_AL4/unlabeled/img/vid07_096_038.png</t>
  </si>
  <si>
    <t>/home/ba4_project/ba4_Hee/Trypanosome/training_dataset4_3_AL4/unlabeled/img/vid07_096_039.png</t>
  </si>
  <si>
    <t>/home/ba4_project/ba4_Hee/Trypanosome/training_dataset4_3_AL4/unlabeled/img/vid07_096_040.png</t>
  </si>
  <si>
    <t>/home/ba4_project/ba4_Hee/Trypanosome/training_dataset4_3_AL4/unlabeled/img/vid07_096_041.png</t>
  </si>
  <si>
    <t>/home/ba4_project/ba4_Hee/Trypanosome/training_dataset4_3_AL4/unlabeled/img/vid07_096_042.png</t>
  </si>
  <si>
    <t>/home/ba4_project/ba4_Hee/Trypanosome/training_dataset4_3_AL4/unlabeled/img/vid07_096_043.png</t>
  </si>
  <si>
    <t>/home/ba4_project/ba4_Hee/Trypanosome/training_dataset4_3_AL4/unlabeled/img/vid07_096_044.png</t>
  </si>
  <si>
    <t>/home/ba4_project/ba4_Hee/Trypanosome/training_dataset4_3_AL4/unlabeled/img/vid07_096_045.png</t>
  </si>
  <si>
    <t>/home/ba4_project/ba4_Hee/Trypanosome/training_dataset4_3_AL4/unlabeled/img/vid07_096_046.png</t>
  </si>
  <si>
    <t>/home/ba4_project/ba4_Hee/Trypanosome/training_dataset4_3_AL4/unlabeled/img/vid07_096_047.png</t>
  </si>
  <si>
    <t>/home/ba4_project/ba4_Hee/Trypanosome/training_dataset4_3_AL4/unlabeled/img/vid07_096_048.png</t>
  </si>
  <si>
    <t>/home/ba4_project/ba4_Hee/Trypanosome/training_dataset4_3_AL4/unlabeled/img/vid07_096_049.png</t>
  </si>
  <si>
    <t>/home/ba4_project/ba4_Hee/Trypanosome/training_dataset4_3_AL4/unlabeled/img/vid07_096_050.png</t>
  </si>
  <si>
    <t>/home/ba4_project/ba4_Hee/Trypanosome/training_dataset4_3_AL4/unlabeled/img/vid07_096_051.png</t>
  </si>
  <si>
    <t>/home/ba4_project/ba4_Hee/Trypanosome/training_dataset4_3_AL4/unlabeled/img/vid07_096_052.png</t>
  </si>
  <si>
    <t>/home/ba4_project/ba4_Hee/Trypanosome/training_dataset4_3_AL4/unlabeled/img/vid07_096_053.png</t>
  </si>
  <si>
    <t>/home/ba4_project/ba4_Hee/Trypanosome/training_dataset4_3_AL4/unlabeled/img/vid07_096_054.png</t>
  </si>
  <si>
    <t>/home/ba4_project/ba4_Hee/Trypanosome/training_dataset4_3_AL4/unlabeled/img/vid07_096_055.png</t>
  </si>
  <si>
    <t>/home/ba4_project/ba4_Hee/Trypanosome/training_dataset4_3_AL4/unlabeled/img/vid07_096_056.png</t>
  </si>
  <si>
    <t>/home/ba4_project/ba4_Hee/Trypanosome/training_dataset4_3_AL4/unlabeled/img/vid07_096_057.png</t>
  </si>
  <si>
    <t>/home/ba4_project/ba4_Hee/Trypanosome/training_dataset4_3_AL4/unlabeled/img/vid07_096_058.png</t>
  </si>
  <si>
    <t>/home/ba4_project/ba4_Hee/Trypanosome/training_dataset4_3_AL4/unlabeled/img/vid07_096_059.png</t>
  </si>
  <si>
    <t>/home/ba4_project/ba4_Hee/Trypanosome/training_dataset4_3_AL4/unlabeled/img/vid07_096_060.png</t>
  </si>
  <si>
    <t>/home/ba4_project/ba4_Hee/Trypanosome/training_dataset4_3_AL4/unlabeled/img/vid07_096_061.png</t>
  </si>
  <si>
    <t>/home/ba4_project/ba4_Hee/Trypanosome/training_dataset4_3_AL4/unlabeled/img/vid07_096_062.png</t>
  </si>
  <si>
    <t>/home/ba4_project/ba4_Hee/Trypanosome/training_dataset4_3_AL4/unlabeled/img/vid07_097_000.png</t>
  </si>
  <si>
    <t>/home/ba4_project/ba4_Hee/Trypanosome/training_dataset4_3_AL4/unlabeled/img/vid07_097_001.png</t>
  </si>
  <si>
    <t>/home/ba4_project/ba4_Hee/Trypanosome/training_dataset4_3_AL4/unlabeled/img/vid07_097_002.png</t>
  </si>
  <si>
    <t>/home/ba4_project/ba4_Hee/Trypanosome/training_dataset4_3_AL4/unlabeled/img/vid07_097_003.png</t>
  </si>
  <si>
    <t>/home/ba4_project/ba4_Hee/Trypanosome/training_dataset4_3_AL4/unlabeled/img/vid07_097_004.png</t>
  </si>
  <si>
    <t>/home/ba4_project/ba4_Hee/Trypanosome/training_dataset4_3_AL4/unlabeled/img/vid07_097_005.png</t>
  </si>
  <si>
    <t>/home/ba4_project/ba4_Hee/Trypanosome/training_dataset4_3_AL4/unlabeled/img/vid07_097_006.png</t>
  </si>
  <si>
    <t>/home/ba4_project/ba4_Hee/Trypanosome/training_dataset4_3_AL4/unlabeled/img/vid07_097_007.png</t>
  </si>
  <si>
    <t>/home/ba4_project/ba4_Hee/Trypanosome/training_dataset4_3_AL4/unlabeled/img/vid07_097_008.png</t>
  </si>
  <si>
    <t>/home/ba4_project/ba4_Hee/Trypanosome/training_dataset4_3_AL4/unlabeled/img/vid07_097_009.png</t>
  </si>
  <si>
    <t>/home/ba4_project/ba4_Hee/Trypanosome/training_dataset4_3_AL4/unlabeled/img/vid07_097_010.png</t>
  </si>
  <si>
    <t>/home/ba4_project/ba4_Hee/Trypanosome/training_dataset4_3_AL4/unlabeled/img/vid07_097_011.png</t>
  </si>
  <si>
    <t>/home/ba4_project/ba4_Hee/Trypanosome/training_dataset4_3_AL4/unlabeled/img/vid07_097_012.png</t>
  </si>
  <si>
    <t>/home/ba4_project/ba4_Hee/Trypanosome/training_dataset4_3_AL4/unlabeled/img/vid07_097_013.png</t>
  </si>
  <si>
    <t>/home/ba4_project/ba4_Hee/Trypanosome/training_dataset4_3_AL4/unlabeled/img/vid07_097_014.png</t>
  </si>
  <si>
    <t>/home/ba4_project/ba4_Hee/Trypanosome/training_dataset4_3_AL4/unlabeled/img/vid07_097_015.png</t>
  </si>
  <si>
    <t>/home/ba4_project/ba4_Hee/Trypanosome/training_dataset4_3_AL4/unlabeled/img/vid07_097_016.png</t>
  </si>
  <si>
    <t>/home/ba4_project/ba4_Hee/Trypanosome/training_dataset4_3_AL4/unlabeled/img/vid07_097_017.png</t>
  </si>
  <si>
    <t>/home/ba4_project/ba4_Hee/Trypanosome/training_dataset4_3_AL4/unlabeled/img/vid07_097_018.png</t>
  </si>
  <si>
    <t>/home/ba4_project/ba4_Hee/Trypanosome/training_dataset4_3_AL4/unlabeled/img/vid07_097_019.png</t>
  </si>
  <si>
    <t>/home/ba4_project/ba4_Hee/Trypanosome/training_dataset4_3_AL4/unlabeled/img/vid07_097_020.png</t>
  </si>
  <si>
    <t>/home/ba4_project/ba4_Hee/Trypanosome/training_dataset4_3_AL4/unlabeled/img/vid07_097_021.png</t>
  </si>
  <si>
    <t>/home/ba4_project/ba4_Hee/Trypanosome/training_dataset4_3_AL4/unlabeled/img/vid07_097_022.png</t>
  </si>
  <si>
    <t>/home/ba4_project/ba4_Hee/Trypanosome/training_dataset4_3_AL4/unlabeled/img/vid07_097_023.png</t>
  </si>
  <si>
    <t>/home/ba4_project/ba4_Hee/Trypanosome/training_dataset4_3_AL4/unlabeled/img/vid07_097_024.png</t>
  </si>
  <si>
    <t>/home/ba4_project/ba4_Hee/Trypanosome/training_dataset4_3_AL4/unlabeled/img/vid07_097_025.png</t>
  </si>
  <si>
    <t>/home/ba4_project/ba4_Hee/Trypanosome/training_dataset4_3_AL4/unlabeled/img/vid07_097_026.png</t>
  </si>
  <si>
    <t>/home/ba4_project/ba4_Hee/Trypanosome/training_dataset4_3_AL4/unlabeled/img/vid07_097_027.png</t>
  </si>
  <si>
    <t>/home/ba4_project/ba4_Hee/Trypanosome/training_dataset4_3_AL4/unlabeled/img/vid07_097_028.png</t>
  </si>
  <si>
    <t>/home/ba4_project/ba4_Hee/Trypanosome/training_dataset4_3_AL4/unlabeled/img/vid07_097_029.png</t>
  </si>
  <si>
    <t>/home/ba4_project/ba4_Hee/Trypanosome/training_dataset4_3_AL4/unlabeled/img/vid07_097_030.png</t>
  </si>
  <si>
    <t>/home/ba4_project/ba4_Hee/Trypanosome/training_dataset4_3_AL4/unlabeled/img/vid07_097_031.png</t>
  </si>
  <si>
    <t>/home/ba4_project/ba4_Hee/Trypanosome/training_dataset4_3_AL4/unlabeled/img/vid07_097_032.png</t>
  </si>
  <si>
    <t>/home/ba4_project/ba4_Hee/Trypanosome/training_dataset4_3_AL4/unlabeled/img/vid07_097_033.png</t>
  </si>
  <si>
    <t>/home/ba4_project/ba4_Hee/Trypanosome/training_dataset4_3_AL4/unlabeled/img/vid07_097_034.png</t>
  </si>
  <si>
    <t>/home/ba4_project/ba4_Hee/Trypanosome/training_dataset4_3_AL4/unlabeled/img/vid07_097_035.png</t>
  </si>
  <si>
    <t>/home/ba4_project/ba4_Hee/Trypanosome/training_dataset4_3_AL4/unlabeled/img/vid07_097_036.png</t>
  </si>
  <si>
    <t>/home/ba4_project/ba4_Hee/Trypanosome/training_dataset4_3_AL4/unlabeled/img/vid07_097_037.png</t>
  </si>
  <si>
    <t>/home/ba4_project/ba4_Hee/Trypanosome/training_dataset4_3_AL4/unlabeled/img/vid07_097_038.png</t>
  </si>
  <si>
    <t>/home/ba4_project/ba4_Hee/Trypanosome/training_dataset4_3_AL4/unlabeled/img/vid07_097_039.png</t>
  </si>
  <si>
    <t>/home/ba4_project/ba4_Hee/Trypanosome/training_dataset4_3_AL4/unlabeled/img/vid07_097_040.png</t>
  </si>
  <si>
    <t>/home/ba4_project/ba4_Hee/Trypanosome/training_dataset4_3_AL4/unlabeled/img/vid07_097_041.png</t>
  </si>
  <si>
    <t>/home/ba4_project/ba4_Hee/Trypanosome/training_dataset4_3_AL4/unlabeled/img/vid07_097_042.png</t>
  </si>
  <si>
    <t>/home/ba4_project/ba4_Hee/Trypanosome/training_dataset4_3_AL4/unlabeled/img/vid07_097_043.png</t>
  </si>
  <si>
    <t>/home/ba4_project/ba4_Hee/Trypanosome/training_dataset4_3_AL4/unlabeled/img/vid07_097_044.png</t>
  </si>
  <si>
    <t>/home/ba4_project/ba4_Hee/Trypanosome/training_dataset4_3_AL4/unlabeled/img/vid07_097_045.png</t>
  </si>
  <si>
    <t>/home/ba4_project/ba4_Hee/Trypanosome/training_dataset4_3_AL4/unlabeled/img/vid07_097_046.png</t>
  </si>
  <si>
    <t>/home/ba4_project/ba4_Hee/Trypanosome/training_dataset4_3_AL4/unlabeled/img/vid07_097_047.png</t>
  </si>
  <si>
    <t>/home/ba4_project/ba4_Hee/Trypanosome/training_dataset4_3_AL4/unlabeled/img/vid07_097_048.png</t>
  </si>
  <si>
    <t>/home/ba4_project/ba4_Hee/Trypanosome/training_dataset4_3_AL4/unlabeled/img/vid07_097_049.png</t>
  </si>
  <si>
    <t>/home/ba4_project/ba4_Hee/Trypanosome/training_dataset4_3_AL4/unlabeled/img/vid07_097_050.png</t>
  </si>
  <si>
    <t>/home/ba4_project/ba4_Hee/Trypanosome/training_dataset4_3_AL4/unlabeled/img/vid07_097_051.png</t>
  </si>
  <si>
    <t>/home/ba4_project/ba4_Hee/Trypanosome/training_dataset4_3_AL4/unlabeled/img/vid07_097_052.png</t>
  </si>
  <si>
    <t>/home/ba4_project/ba4_Hee/Trypanosome/training_dataset4_3_AL4/unlabeled/img/vid07_097_053.png</t>
  </si>
  <si>
    <t>/home/ba4_project/ba4_Hee/Trypanosome/training_dataset4_3_AL4/unlabeled/img/vid07_097_054.png</t>
  </si>
  <si>
    <t>/home/ba4_project/ba4_Hee/Trypanosome/training_dataset4_3_AL4/unlabeled/img/vid07_097_055.png</t>
  </si>
  <si>
    <t>/home/ba4_project/ba4_Hee/Trypanosome/training_dataset4_3_AL4/unlabeled/img/vid07_097_056.png</t>
  </si>
  <si>
    <t>/home/ba4_project/ba4_Hee/Trypanosome/training_dataset4_3_AL4/unlabeled/img/vid07_097_057.png</t>
  </si>
  <si>
    <t>/home/ba4_project/ba4_Hee/Trypanosome/training_dataset4_3_AL4/unlabeled/img/vid07_097_058.png</t>
  </si>
  <si>
    <t>/home/ba4_project/ba4_Hee/Trypanosome/training_dataset4_3_AL4/unlabeled/img/vid07_097_059.png</t>
  </si>
  <si>
    <t>/home/ba4_project/ba4_Hee/Trypanosome/training_dataset4_3_AL4/unlabeled/img/vid07_097_060.png</t>
  </si>
  <si>
    <t>/home/ba4_project/ba4_Hee/Trypanosome/training_dataset4_3_AL4/unlabeled/img/vid07_097_061.png</t>
  </si>
  <si>
    <t>/home/ba4_project/ba4_Hee/Trypanosome/training_dataset4_3_AL4/unlabeled/img/vid07_098_000.png</t>
  </si>
  <si>
    <t>/home/ba4_project/ba4_Hee/Trypanosome/training_dataset4_3_AL4/unlabeled/img/vid07_098_001.png</t>
  </si>
  <si>
    <t>/home/ba4_project/ba4_Hee/Trypanosome/training_dataset4_3_AL4/unlabeled/img/vid07_098_002.png</t>
  </si>
  <si>
    <t>/home/ba4_project/ba4_Hee/Trypanosome/training_dataset4_3_AL4/unlabeled/img/vid07_098_003.png</t>
  </si>
  <si>
    <t>/home/ba4_project/ba4_Hee/Trypanosome/training_dataset4_3_AL4/unlabeled/img/vid07_098_004.png</t>
  </si>
  <si>
    <t>/home/ba4_project/ba4_Hee/Trypanosome/training_dataset4_3_AL4/unlabeled/img/vid07_098_005.png</t>
  </si>
  <si>
    <t>/home/ba4_project/ba4_Hee/Trypanosome/training_dataset4_3_AL4/unlabeled/img/vid07_098_006.png</t>
  </si>
  <si>
    <t>/home/ba4_project/ba4_Hee/Trypanosome/training_dataset4_3_AL4/unlabeled/img/vid07_098_007.png</t>
  </si>
  <si>
    <t>/home/ba4_project/ba4_Hee/Trypanosome/training_dataset4_3_AL4/unlabeled/img/vid07_098_008.png</t>
  </si>
  <si>
    <t>/home/ba4_project/ba4_Hee/Trypanosome/training_dataset4_3_AL4/unlabeled/img/vid07_098_009.png</t>
  </si>
  <si>
    <t>/home/ba4_project/ba4_Hee/Trypanosome/training_dataset4_3_AL4/unlabeled/img/vid07_098_010.png</t>
  </si>
  <si>
    <t>/home/ba4_project/ba4_Hee/Trypanosome/training_dataset4_3_AL4/unlabeled/img/vid07_098_011.png</t>
  </si>
  <si>
    <t>/home/ba4_project/ba4_Hee/Trypanosome/training_dataset4_3_AL4/unlabeled/img/vid07_098_012.png</t>
  </si>
  <si>
    <t>/home/ba4_project/ba4_Hee/Trypanosome/training_dataset4_3_AL4/unlabeled/img/vid07_098_013.png</t>
  </si>
  <si>
    <t>/home/ba4_project/ba4_Hee/Trypanosome/training_dataset4_3_AL4/unlabeled/img/vid07_098_014.png</t>
  </si>
  <si>
    <t>/home/ba4_project/ba4_Hee/Trypanosome/training_dataset4_3_AL4/unlabeled/img/vid07_098_015.png</t>
  </si>
  <si>
    <t>/home/ba4_project/ba4_Hee/Trypanosome/training_dataset4_3_AL4/unlabeled/img/vid07_098_016.png</t>
  </si>
  <si>
    <t>/home/ba4_project/ba4_Hee/Trypanosome/training_dataset4_3_AL4/unlabeled/img/vid07_098_017.png</t>
  </si>
  <si>
    <t>/home/ba4_project/ba4_Hee/Trypanosome/training_dataset4_3_AL4/unlabeled/img/vid07_098_018.png</t>
  </si>
  <si>
    <t>/home/ba4_project/ba4_Hee/Trypanosome/training_dataset4_3_AL4/unlabeled/img/vid07_098_019.png</t>
  </si>
  <si>
    <t>/home/ba4_project/ba4_Hee/Trypanosome/training_dataset4_3_AL4/unlabeled/img/vid07_098_020.png</t>
  </si>
  <si>
    <t>/home/ba4_project/ba4_Hee/Trypanosome/training_dataset4_3_AL4/unlabeled/img/vid07_098_021.png</t>
  </si>
  <si>
    <t>/home/ba4_project/ba4_Hee/Trypanosome/training_dataset4_3_AL4/unlabeled/img/vid07_098_022.png</t>
  </si>
  <si>
    <t>/home/ba4_project/ba4_Hee/Trypanosome/training_dataset4_3_AL4/unlabeled/img/vid07_098_023.png</t>
  </si>
  <si>
    <t>/home/ba4_project/ba4_Hee/Trypanosome/training_dataset4_3_AL4/unlabeled/img/vid07_098_024.png</t>
  </si>
  <si>
    <t>/home/ba4_project/ba4_Hee/Trypanosome/training_dataset4_3_AL4/unlabeled/img/vid07_098_025.png</t>
  </si>
  <si>
    <t>/home/ba4_project/ba4_Hee/Trypanosome/training_dataset4_3_AL4/unlabeled/img/vid07_098_026.png</t>
  </si>
  <si>
    <t>/home/ba4_project/ba4_Hee/Trypanosome/training_dataset4_3_AL4/unlabeled/img/vid07_098_027.png</t>
  </si>
  <si>
    <t>/home/ba4_project/ba4_Hee/Trypanosome/training_dataset4_3_AL4/unlabeled/img/vid07_098_028.png</t>
  </si>
  <si>
    <t>/home/ba4_project/ba4_Hee/Trypanosome/training_dataset4_3_AL4/unlabeled/img/vid07_098_029.png</t>
  </si>
  <si>
    <t>/home/ba4_project/ba4_Hee/Trypanosome/training_dataset4_3_AL4/unlabeled/img/vid07_098_030.png</t>
  </si>
  <si>
    <t>/home/ba4_project/ba4_Hee/Trypanosome/training_dataset4_3_AL4/unlabeled/img/vid07_098_031.png</t>
  </si>
  <si>
    <t>/home/ba4_project/ba4_Hee/Trypanosome/training_dataset4_3_AL4/unlabeled/img/vid07_098_032.png</t>
  </si>
  <si>
    <t>/home/ba4_project/ba4_Hee/Trypanosome/training_dataset4_3_AL4/unlabeled/img/vid07_098_033.png</t>
  </si>
  <si>
    <t>/home/ba4_project/ba4_Hee/Trypanosome/training_dataset4_3_AL4/unlabeled/img/vid07_098_034.png</t>
  </si>
  <si>
    <t>/home/ba4_project/ba4_Hee/Trypanosome/training_dataset4_3_AL4/unlabeled/img/vid07_098_035.png</t>
  </si>
  <si>
    <t>/home/ba4_project/ba4_Hee/Trypanosome/training_dataset4_3_AL4/unlabeled/img/vid07_098_036.png</t>
  </si>
  <si>
    <t>/home/ba4_project/ba4_Hee/Trypanosome/training_dataset4_3_AL4/unlabeled/img/vid07_098_037.png</t>
  </si>
  <si>
    <t>/home/ba4_project/ba4_Hee/Trypanosome/training_dataset4_3_AL4/unlabeled/img/vid07_098_038.png</t>
  </si>
  <si>
    <t>/home/ba4_project/ba4_Hee/Trypanosome/training_dataset4_3_AL4/unlabeled/img/vid07_098_039.png</t>
  </si>
  <si>
    <t>/home/ba4_project/ba4_Hee/Trypanosome/training_dataset4_3_AL4/unlabeled/img/vid07_098_040.png</t>
  </si>
  <si>
    <t>/home/ba4_project/ba4_Hee/Trypanosome/training_dataset4_3_AL4/unlabeled/img/vid07_098_041.png</t>
  </si>
  <si>
    <t>/home/ba4_project/ba4_Hee/Trypanosome/training_dataset4_3_AL4/unlabeled/img/vid07_098_042.png</t>
  </si>
  <si>
    <t>/home/ba4_project/ba4_Hee/Trypanosome/training_dataset4_3_AL4/unlabeled/img/vid07_098_043.png</t>
  </si>
  <si>
    <t>/home/ba4_project/ba4_Hee/Trypanosome/training_dataset4_3_AL4/unlabeled/img/vid07_098_044.png</t>
  </si>
  <si>
    <t>/home/ba4_project/ba4_Hee/Trypanosome/training_dataset4_3_AL4/unlabeled/img/vid07_098_045.png</t>
  </si>
  <si>
    <t>/home/ba4_project/ba4_Hee/Trypanosome/training_dataset4_3_AL4/unlabeled/img/vid07_098_046.png</t>
  </si>
  <si>
    <t>/home/ba4_project/ba4_Hee/Trypanosome/training_dataset4_3_AL4/unlabeled/img/vid07_098_047.png</t>
  </si>
  <si>
    <t>/home/ba4_project/ba4_Hee/Trypanosome/training_dataset4_3_AL4/unlabeled/img/vid07_098_048.png</t>
  </si>
  <si>
    <t>/home/ba4_project/ba4_Hee/Trypanosome/training_dataset4_3_AL4/unlabeled/img/vid07_098_049.png</t>
  </si>
  <si>
    <t>/home/ba4_project/ba4_Hee/Trypanosome/training_dataset4_3_AL4/unlabeled/img/vid07_098_050.png</t>
  </si>
  <si>
    <t>/home/ba4_project/ba4_Hee/Trypanosome/training_dataset4_3_AL4/unlabeled/img/vid07_098_051.png</t>
  </si>
  <si>
    <t>/home/ba4_project/ba4_Hee/Trypanosome/training_dataset4_3_AL4/unlabeled/img/vid07_098_052.png</t>
  </si>
  <si>
    <t>/home/ba4_project/ba4_Hee/Trypanosome/training_dataset4_3_AL4/unlabeled/img/vid07_098_053.png</t>
  </si>
  <si>
    <t>/home/ba4_project/ba4_Hee/Trypanosome/training_dataset4_3_AL4/unlabeled/img/vid07_098_054.png</t>
  </si>
  <si>
    <t>/home/ba4_project/ba4_Hee/Trypanosome/training_dataset4_3_AL4/unlabeled/img/vid07_098_055.png</t>
  </si>
  <si>
    <t>/home/ba4_project/ba4_Hee/Trypanosome/training_dataset4_3_AL4/unlabeled/img/vid07_098_056.png</t>
  </si>
  <si>
    <t>/home/ba4_project/ba4_Hee/Trypanosome/training_dataset4_3_AL4/unlabeled/img/vid07_098_057.png</t>
  </si>
  <si>
    <t>/home/ba4_project/ba4_Hee/Trypanosome/training_dataset4_3_AL4/unlabeled/img/vid07_098_058.png</t>
  </si>
  <si>
    <t>/home/ba4_project/ba4_Hee/Trypanosome/training_dataset4_3_AL4/unlabeled/img/vid07_098_059.png</t>
  </si>
  <si>
    <t>/home/ba4_project/ba4_Hee/Trypanosome/training_dataset4_3_AL4/unlabeled/img/vid07_098_060.png</t>
  </si>
  <si>
    <t>/home/ba4_project/ba4_Hee/Trypanosome/training_dataset4_3_AL4/unlabeled/img/vid07_098_061.png</t>
  </si>
  <si>
    <t>/home/ba4_project/ba4_Hee/Trypanosome/training_dataset4_3_AL4/unlabeled/img/vid07_098_062.png</t>
  </si>
  <si>
    <t>/home/ba4_project/ba4_Hee/Trypanosome/training_dataset4_3_AL4/unlabeled/img/vid07_099_001.png</t>
  </si>
  <si>
    <t>/home/ba4_project/ba4_Hee/Trypanosome/training_dataset4_3_AL4/unlabeled/img/vid07_099_002.png</t>
  </si>
  <si>
    <t>/home/ba4_project/ba4_Hee/Trypanosome/training_dataset4_3_AL4/unlabeled/img/vid07_099_003.png</t>
  </si>
  <si>
    <t>/home/ba4_project/ba4_Hee/Trypanosome/training_dataset4_3_AL4/unlabeled/img/vid07_099_004.png</t>
  </si>
  <si>
    <t>/home/ba4_project/ba4_Hee/Trypanosome/training_dataset4_3_AL4/unlabeled/img/vid07_099_005.png</t>
  </si>
  <si>
    <t>/home/ba4_project/ba4_Hee/Trypanosome/training_dataset4_3_AL4/unlabeled/img/vid07_099_006.png</t>
  </si>
  <si>
    <t>/home/ba4_project/ba4_Hee/Trypanosome/training_dataset4_3_AL4/unlabeled/img/vid07_099_007.png</t>
  </si>
  <si>
    <t>/home/ba4_project/ba4_Hee/Trypanosome/training_dataset4_3_AL4/unlabeled/img/vid07_099_008.png</t>
  </si>
  <si>
    <t>/home/ba4_project/ba4_Hee/Trypanosome/training_dataset4_3_AL4/unlabeled/img/vid07_099_009.png</t>
  </si>
  <si>
    <t>/home/ba4_project/ba4_Hee/Trypanosome/training_dataset4_3_AL4/unlabeled/img/vid07_099_010.png</t>
  </si>
  <si>
    <t>/home/ba4_project/ba4_Hee/Trypanosome/training_dataset4_3_AL4/unlabeled/img/vid07_099_011.png</t>
  </si>
  <si>
    <t>/home/ba4_project/ba4_Hee/Trypanosome/training_dataset4_3_AL4/unlabeled/img/vid07_099_012.png</t>
  </si>
  <si>
    <t>/home/ba4_project/ba4_Hee/Trypanosome/training_dataset4_3_AL4/unlabeled/img/vid07_099_013.png</t>
  </si>
  <si>
    <t>/home/ba4_project/ba4_Hee/Trypanosome/training_dataset4_3_AL4/unlabeled/img/vid07_099_014.png</t>
  </si>
  <si>
    <t>/home/ba4_project/ba4_Hee/Trypanosome/training_dataset4_3_AL4/unlabeled/img/vid07_099_015.png</t>
  </si>
  <si>
    <t>/home/ba4_project/ba4_Hee/Trypanosome/training_dataset4_3_AL4/unlabeled/img/vid07_099_016.png</t>
  </si>
  <si>
    <t>/home/ba4_project/ba4_Hee/Trypanosome/training_dataset4_3_AL4/unlabeled/img/vid07_099_017.png</t>
  </si>
  <si>
    <t>/home/ba4_project/ba4_Hee/Trypanosome/training_dataset4_3_AL4/unlabeled/img/vid07_099_018.png</t>
  </si>
  <si>
    <t>/home/ba4_project/ba4_Hee/Trypanosome/training_dataset4_3_AL4/unlabeled/img/vid07_099_019.png</t>
  </si>
  <si>
    <t>/home/ba4_project/ba4_Hee/Trypanosome/training_dataset4_3_AL4/unlabeled/img/vid07_099_020.png</t>
  </si>
  <si>
    <t>/home/ba4_project/ba4_Hee/Trypanosome/training_dataset4_3_AL4/unlabeled/img/vid07_099_021.png</t>
  </si>
  <si>
    <t>/home/ba4_project/ba4_Hee/Trypanosome/training_dataset4_3_AL4/unlabeled/img/vid07_099_022.png</t>
  </si>
  <si>
    <t>/home/ba4_project/ba4_Hee/Trypanosome/training_dataset4_3_AL4/unlabeled/img/vid07_099_023.png</t>
  </si>
  <si>
    <t>/home/ba4_project/ba4_Hee/Trypanosome/training_dataset4_3_AL4/unlabeled/img/vid07_099_024.png</t>
  </si>
  <si>
    <t>/home/ba4_project/ba4_Hee/Trypanosome/training_dataset4_3_AL4/unlabeled/img/vid07_099_025.png</t>
  </si>
  <si>
    <t>/home/ba4_project/ba4_Hee/Trypanosome/training_dataset4_3_AL4/unlabeled/img/vid07_099_026.png</t>
  </si>
  <si>
    <t>/home/ba4_project/ba4_Hee/Trypanosome/training_dataset4_3_AL4/unlabeled/img/vid07_099_027.png</t>
  </si>
  <si>
    <t>/home/ba4_project/ba4_Hee/Trypanosome/training_dataset4_3_AL4/unlabeled/img/vid07_099_028.png</t>
  </si>
  <si>
    <t>/home/ba4_project/ba4_Hee/Trypanosome/training_dataset4_3_AL4/unlabeled/img/vid07_099_029.png</t>
  </si>
  <si>
    <t>/home/ba4_project/ba4_Hee/Trypanosome/training_dataset4_3_AL4/unlabeled/img/vid07_099_030.png</t>
  </si>
  <si>
    <t>/home/ba4_project/ba4_Hee/Trypanosome/training_dataset4_3_AL4/unlabeled/img/vid07_099_031.png</t>
  </si>
  <si>
    <t>/home/ba4_project/ba4_Hee/Trypanosome/training_dataset4_3_AL4/unlabeled/img/vid07_099_032.png</t>
  </si>
  <si>
    <t>/home/ba4_project/ba4_Hee/Trypanosome/training_dataset4_3_AL4/unlabeled/img/vid07_099_033.png</t>
  </si>
  <si>
    <t>/home/ba4_project/ba4_Hee/Trypanosome/training_dataset4_3_AL4/unlabeled/img/vid07_099_034.png</t>
  </si>
  <si>
    <t>/home/ba4_project/ba4_Hee/Trypanosome/training_dataset4_3_AL4/unlabeled/img/vid07_099_035.png</t>
  </si>
  <si>
    <t>/home/ba4_project/ba4_Hee/Trypanosome/training_dataset4_3_AL4/unlabeled/img/vid07_099_036.png</t>
  </si>
  <si>
    <t>/home/ba4_project/ba4_Hee/Trypanosome/training_dataset4_3_AL4/unlabeled/img/vid07_099_037.png</t>
  </si>
  <si>
    <t>/home/ba4_project/ba4_Hee/Trypanosome/training_dataset4_3_AL4/unlabeled/img/vid07_099_038.png</t>
  </si>
  <si>
    <t>/home/ba4_project/ba4_Hee/Trypanosome/training_dataset4_3_AL4/unlabeled/img/vid07_099_039.png</t>
  </si>
  <si>
    <t>/home/ba4_project/ba4_Hee/Trypanosome/training_dataset4_3_AL4/unlabeled/img/vid07_099_040.png</t>
  </si>
  <si>
    <t>/home/ba4_project/ba4_Hee/Trypanosome/training_dataset4_3_AL4/unlabeled/img/vid07_099_041.png</t>
  </si>
  <si>
    <t>/home/ba4_project/ba4_Hee/Trypanosome/training_dataset4_3_AL4/unlabeled/img/vid07_099_042.png</t>
  </si>
  <si>
    <t>/home/ba4_project/ba4_Hee/Trypanosome/training_dataset4_3_AL4/unlabeled/img/vid07_099_043.png</t>
  </si>
  <si>
    <t>/home/ba4_project/ba4_Hee/Trypanosome/training_dataset4_3_AL4/unlabeled/img/vid07_099_044.png</t>
  </si>
  <si>
    <t>/home/ba4_project/ba4_Hee/Trypanosome/training_dataset4_3_AL4/unlabeled/img/vid07_099_045.png</t>
  </si>
  <si>
    <t>/home/ba4_project/ba4_Hee/Trypanosome/training_dataset4_3_AL4/unlabeled/img/vid07_099_046.png</t>
  </si>
  <si>
    <t>/home/ba4_project/ba4_Hee/Trypanosome/training_dataset4_3_AL4/unlabeled/img/vid07_099_047.png</t>
  </si>
  <si>
    <t>/home/ba4_project/ba4_Hee/Trypanosome/training_dataset4_3_AL4/unlabeled/img/vid07_099_048.png</t>
  </si>
  <si>
    <t>/home/ba4_project/ba4_Hee/Trypanosome/training_dataset4_3_AL4/unlabeled/img/vid07_099_049.png</t>
  </si>
  <si>
    <t>/home/ba4_project/ba4_Hee/Trypanosome/training_dataset4_3_AL4/unlabeled/img/vid07_099_050.png</t>
  </si>
  <si>
    <t>/home/ba4_project/ba4_Hee/Trypanosome/training_dataset4_3_AL4/unlabeled/img/vid07_099_051.png</t>
  </si>
  <si>
    <t>/home/ba4_project/ba4_Hee/Trypanosome/training_dataset4_3_AL4/unlabeled/img/vid07_099_052.png</t>
  </si>
  <si>
    <t>/home/ba4_project/ba4_Hee/Trypanosome/training_dataset4_3_AL4/unlabeled/img/vid07_099_053.png</t>
  </si>
  <si>
    <t>/home/ba4_project/ba4_Hee/Trypanosome/training_dataset4_3_AL4/unlabeled/img/vid07_099_054.png</t>
  </si>
  <si>
    <t>/home/ba4_project/ba4_Hee/Trypanosome/training_dataset4_3_AL4/unlabeled/img/vid07_099_055.png</t>
  </si>
  <si>
    <t>/home/ba4_project/ba4_Hee/Trypanosome/training_dataset4_3_AL4/unlabeled/img/vid07_099_056.png</t>
  </si>
  <si>
    <t>/home/ba4_project/ba4_Hee/Trypanosome/training_dataset4_3_AL4/unlabeled/img/vid07_099_057.png</t>
  </si>
  <si>
    <t>/home/ba4_project/ba4_Hee/Trypanosome/training_dataset4_3_AL4/unlabeled/img/vid07_099_058.png</t>
  </si>
  <si>
    <t>/home/ba4_project/ba4_Hee/Trypanosome/training_dataset4_3_AL4/unlabeled/img/vid07_099_059.png</t>
  </si>
  <si>
    <t>/home/ba4_project/ba4_Hee/Trypanosome/training_dataset4_3_AL4/unlabeled/img/vid07_099_060.png</t>
  </si>
  <si>
    <t>/home/ba4_project/ba4_Hee/Trypanosome/training_dataset4_3_AL4/unlabeled/img/vid07_099_061.png</t>
  </si>
  <si>
    <t>/home/ba4_project/ba4_Hee/Trypanosome/training_dataset4_3_AL4/unlabeled/img/vid07_099_062.png</t>
  </si>
  <si>
    <t>Ratios</t>
  </si>
  <si>
    <t>images</t>
  </si>
  <si>
    <t>total</t>
  </si>
  <si>
    <t>TP</t>
  </si>
  <si>
    <t>FP</t>
  </si>
  <si>
    <t>Total</t>
  </si>
  <si>
    <t>TN</t>
  </si>
  <si>
    <t>FN</t>
  </si>
  <si>
    <t>Accuracy</t>
  </si>
  <si>
    <t>F1 score</t>
  </si>
  <si>
    <t>MCC</t>
  </si>
  <si>
    <t>PPV</t>
  </si>
  <si>
    <t>NPV</t>
  </si>
  <si>
    <t>=COUNT(표3[PredictedProb])</t>
  </si>
  <si>
    <t>=COUNTIF(표3[Class], "pos")</t>
  </si>
  <si>
    <t>=COUNTIFS(표3[Class], "pos", 표3[Check], "T")</t>
  </si>
  <si>
    <t>=COUNTIFS(표3[Class],"pos",표3[Check],"F")</t>
  </si>
  <si>
    <t>=COUNTIF(표3[Class], "neg")</t>
  </si>
  <si>
    <t>=COUNTIFS(표3[Class], "neg", 표3[Check], "T")</t>
  </si>
  <si>
    <t>=COUNTIFS(표3[Class], "neg", 표3[Check], "F")</t>
  </si>
  <si>
    <t>&gt;0.999</t>
  </si>
  <si>
    <t>=COUNTIFS(표1[PredictedProb], "&gt;=0.99", 표1[Class], "pos", 표1[Check], "T")</t>
  </si>
  <si>
    <t>=COUNTIFS(표1[PredictedProb],"&gt;=0.99",표1[Class],"pos",표1[Check],"F")</t>
  </si>
  <si>
    <t>=COUNTIFS(표1[PredictedProb], "&gt;=0.99", 표1[Class], "neg", 표1[Check], "T")</t>
  </si>
  <si>
    <t>=COUNTIFS(표1[PredictedProb], "&gt;=0.99", 표1[Class], "neg", 표1[Check], "F")</t>
  </si>
  <si>
    <t>&gt;0.998</t>
  </si>
  <si>
    <t>&gt;0.997</t>
  </si>
  <si>
    <t>&gt;0.996</t>
  </si>
  <si>
    <t>&gt;0.995</t>
  </si>
  <si>
    <t>&gt;0.994</t>
  </si>
  <si>
    <t>&gt;0.993</t>
  </si>
  <si>
    <t>&gt;0.992</t>
  </si>
  <si>
    <t>&gt;0.991</t>
  </si>
  <si>
    <t>&gt;0.990</t>
  </si>
  <si>
    <t>vid01</t>
  </si>
  <si>
    <t>vid02</t>
  </si>
  <si>
    <t>vid03</t>
  </si>
  <si>
    <t>vid05</t>
  </si>
  <si>
    <t>vid06</t>
  </si>
  <si>
    <t>vid07</t>
  </si>
  <si>
    <t>=COUNTIFS(표3[PredictedProb], "&gt;=0.90")</t>
  </si>
  <si>
    <t>=COUNTIFS(표3[PredictedProb], "&gt;=0.80")</t>
  </si>
  <si>
    <t>=COUNTIFS(표3[PredictedProb], "&gt;=0.70")</t>
  </si>
  <si>
    <t>=COUNTIFS(표3[PredictedProb], "&gt;=0.60")</t>
  </si>
  <si>
    <t>=COUNTIFS(표3[PredictedProb], "&gt;=0.50")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</si>
</sst>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Dataset4_3_AL4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Prediction4_3_AL4!$F$2:$F$52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Prediction4_3_AL4!$G$2:$G$52</c:f>
              <c:numCache>
                <c:formatCode>General</c:formatCode>
                <c:ptCount val="51"/>
                <c:pt idx="0">
                  <c:v>0</c:v>
                </c:pt>
                <c:pt idx="1">
                  <c:v>17896</c:v>
                </c:pt>
                <c:pt idx="2">
                  <c:v>2492</c:v>
                </c:pt>
                <c:pt idx="3">
                  <c:v>814</c:v>
                </c:pt>
                <c:pt idx="4">
                  <c:v>534</c:v>
                </c:pt>
                <c:pt idx="5">
                  <c:v>517</c:v>
                </c:pt>
                <c:pt idx="6">
                  <c:v>417</c:v>
                </c:pt>
                <c:pt idx="7">
                  <c:v>370</c:v>
                </c:pt>
                <c:pt idx="8">
                  <c:v>338</c:v>
                </c:pt>
                <c:pt idx="9">
                  <c:v>309</c:v>
                </c:pt>
                <c:pt idx="10">
                  <c:v>271</c:v>
                </c:pt>
                <c:pt idx="11">
                  <c:v>245</c:v>
                </c:pt>
                <c:pt idx="12">
                  <c:v>212</c:v>
                </c:pt>
                <c:pt idx="13">
                  <c:v>203</c:v>
                </c:pt>
                <c:pt idx="14">
                  <c:v>184</c:v>
                </c:pt>
                <c:pt idx="15">
                  <c:v>181</c:v>
                </c:pt>
                <c:pt idx="16">
                  <c:v>181</c:v>
                </c:pt>
                <c:pt idx="17">
                  <c:v>155</c:v>
                </c:pt>
                <c:pt idx="18">
                  <c:v>142</c:v>
                </c:pt>
                <c:pt idx="19">
                  <c:v>144</c:v>
                </c:pt>
                <c:pt idx="20">
                  <c:v>127</c:v>
                </c:pt>
                <c:pt idx="21">
                  <c:v>143</c:v>
                </c:pt>
                <c:pt idx="22">
                  <c:v>113</c:v>
                </c:pt>
                <c:pt idx="23">
                  <c:v>128</c:v>
                </c:pt>
                <c:pt idx="24">
                  <c:v>120</c:v>
                </c:pt>
                <c:pt idx="25">
                  <c:v>116</c:v>
                </c:pt>
                <c:pt idx="26">
                  <c:v>97</c:v>
                </c:pt>
                <c:pt idx="27">
                  <c:v>116</c:v>
                </c:pt>
                <c:pt idx="28">
                  <c:v>95</c:v>
                </c:pt>
                <c:pt idx="29">
                  <c:v>98</c:v>
                </c:pt>
                <c:pt idx="30">
                  <c:v>107</c:v>
                </c:pt>
                <c:pt idx="31">
                  <c:v>90</c:v>
                </c:pt>
                <c:pt idx="32">
                  <c:v>88</c:v>
                </c:pt>
                <c:pt idx="33">
                  <c:v>93</c:v>
                </c:pt>
                <c:pt idx="34">
                  <c:v>82</c:v>
                </c:pt>
                <c:pt idx="35">
                  <c:v>103</c:v>
                </c:pt>
                <c:pt idx="36">
                  <c:v>75</c:v>
                </c:pt>
                <c:pt idx="37">
                  <c:v>115</c:v>
                </c:pt>
                <c:pt idx="38">
                  <c:v>103</c:v>
                </c:pt>
                <c:pt idx="39">
                  <c:v>85</c:v>
                </c:pt>
                <c:pt idx="40">
                  <c:v>84</c:v>
                </c:pt>
                <c:pt idx="41">
                  <c:v>92</c:v>
                </c:pt>
                <c:pt idx="42">
                  <c:v>89</c:v>
                </c:pt>
                <c:pt idx="43">
                  <c:v>105</c:v>
                </c:pt>
                <c:pt idx="44">
                  <c:v>95</c:v>
                </c:pt>
                <c:pt idx="45">
                  <c:v>94</c:v>
                </c:pt>
                <c:pt idx="46">
                  <c:v>86</c:v>
                </c:pt>
                <c:pt idx="47">
                  <c:v>96</c:v>
                </c:pt>
                <c:pt idx="48">
                  <c:v>86</c:v>
                </c:pt>
                <c:pt idx="49">
                  <c:v>84</c:v>
                </c:pt>
                <c:pt idx="5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7-4B9B-BCF6-7F499C28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886784"/>
        <c:axId val="1239284432"/>
      </c:barChart>
      <c:catAx>
        <c:axId val="1309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284432"/>
        <c:crosses val="autoZero"/>
        <c:auto val="1"/>
        <c:lblAlgn val="ctr"/>
        <c:lblOffset val="100"/>
        <c:noMultiLvlLbl val="0"/>
      </c:catAx>
      <c:valAx>
        <c:axId val="1239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Dataset4_3_AL4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vid01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63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C-4AFD-8256-F446532C2925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vid02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85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C-4AFD-8256-F446532C2925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vid03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C-4AFD-8256-F446532C2925}"/>
            </c:ext>
          </c:extLst>
        </c:ser>
        <c:ser>
          <c:idx val="3"/>
          <c:order val="3"/>
          <c:tx>
            <c:strRef>
              <c:f>Sheet1!$G$30</c:f>
              <c:strCache>
                <c:ptCount val="1"/>
                <c:pt idx="0">
                  <c:v>vid05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Sheet1!$G$31:$G$35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C-4AFD-8256-F446532C2925}"/>
            </c:ext>
          </c:extLst>
        </c:ser>
        <c:ser>
          <c:idx val="4"/>
          <c:order val="4"/>
          <c:tx>
            <c:strRef>
              <c:f>Sheet1!$H$30</c:f>
              <c:strCache>
                <c:ptCount val="1"/>
                <c:pt idx="0">
                  <c:v>vid06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Sheet1!$H$31:$H$35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C-4AFD-8256-F446532C2925}"/>
            </c:ext>
          </c:extLst>
        </c:ser>
        <c:ser>
          <c:idx val="5"/>
          <c:order val="5"/>
          <c:tx>
            <c:strRef>
              <c:f>Sheet1!$I$30</c:f>
              <c:strCache>
                <c:ptCount val="1"/>
                <c:pt idx="0">
                  <c:v>vid07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Sheet1!$I$31:$I$35</c:f>
              <c:numCache>
                <c:formatCode>General</c:formatCode>
                <c:ptCount val="5"/>
                <c:pt idx="0">
                  <c:v>100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C-4AFD-8256-F446532C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93984"/>
        <c:axId val="970924240"/>
      </c:lineChart>
      <c:catAx>
        <c:axId val="130989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924240"/>
        <c:crosses val="autoZero"/>
        <c:auto val="1"/>
        <c:lblAlgn val="ctr"/>
        <c:lblOffset val="100"/>
        <c:noMultiLvlLbl val="0"/>
      </c:catAx>
      <c:valAx>
        <c:axId val="9709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28575</xdr:rowOff>
    </xdr:from>
    <xdr:to>
      <xdr:col>16</xdr:col>
      <xdr:colOff>609600</xdr:colOff>
      <xdr:row>15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18BB45A-EE5A-47F5-B5B2-48E425E6D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11</xdr:row>
      <xdr:rowOff>114300</xdr:rowOff>
    </xdr:from>
    <xdr:to>
      <xdr:col>20</xdr:col>
      <xdr:colOff>333375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E4789F-AB17-495E-B494-6B42706EC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C28698" totalsRowShown="0">
  <autoFilter ref="A1:C28698" xr:uid="{00000000-0009-0000-0100-000001000000}"/>
  <tableColumns count="3">
    <tableColumn id="1" xr3:uid="{00000000-0010-0000-0000-000001000000}" name="Image"/>
    <tableColumn id="2" xr3:uid="{00000000-0010-0000-0000-000002000000}" name="Class"/>
    <tableColumn id="3" xr3:uid="{00000000-0010-0000-0000-000003000000}" name="PredictedPro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98"/>
  <sheetViews>
    <sheetView tabSelected="1" workbookViewId="0">
      <selection activeCell="I15" sqref="I15"/>
    </sheetView>
  </sheetViews>
  <sheetFormatPr defaultRowHeight="16.5" x14ac:dyDescent="0.3"/>
  <cols>
    <col min="3" max="3" width="15.1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t="s">
        <v>4</v>
      </c>
      <c r="C2">
        <v>0.99015802145004195</v>
      </c>
      <c r="F2">
        <v>1</v>
      </c>
      <c r="G2">
        <v>0</v>
      </c>
    </row>
    <row r="3" spans="1:9" x14ac:dyDescent="0.3">
      <c r="A3" t="s">
        <v>5</v>
      </c>
      <c r="B3" t="s">
        <v>4</v>
      </c>
      <c r="C3">
        <v>0.68558919429778997</v>
      </c>
      <c r="F3">
        <v>0.99</v>
      </c>
      <c r="G3">
        <f>COUNTIFS(표1[PredictedProb], "&lt;"&amp;F2, 표1[PredictedProb], "&gt;="&amp;F3)</f>
        <v>17896</v>
      </c>
    </row>
    <row r="4" spans="1:9" x14ac:dyDescent="0.3">
      <c r="A4" t="s">
        <v>6</v>
      </c>
      <c r="B4" t="s">
        <v>4</v>
      </c>
      <c r="C4">
        <v>0.97124713659286499</v>
      </c>
      <c r="F4">
        <v>0.98</v>
      </c>
      <c r="G4">
        <f>COUNTIFS(표1[PredictedProb], "&lt;"&amp;F3, 표1[PredictedProb], "&gt;="&amp;F4)</f>
        <v>2492</v>
      </c>
    </row>
    <row r="5" spans="1:9" x14ac:dyDescent="0.3">
      <c r="A5" t="s">
        <v>7</v>
      </c>
      <c r="B5" t="s">
        <v>4</v>
      </c>
      <c r="C5">
        <v>0.94075202941894498</v>
      </c>
      <c r="F5">
        <v>0.97</v>
      </c>
      <c r="G5">
        <f>COUNTIFS(표1[PredictedProb], "&lt;"&amp;F4, 표1[PredictedProb], "&gt;="&amp;F5)</f>
        <v>814</v>
      </c>
    </row>
    <row r="6" spans="1:9" x14ac:dyDescent="0.3">
      <c r="A6" t="s">
        <v>8</v>
      </c>
      <c r="B6" t="s">
        <v>4</v>
      </c>
      <c r="C6">
        <v>0.65497893095016402</v>
      </c>
      <c r="F6">
        <v>0.96</v>
      </c>
      <c r="G6">
        <f>COUNTIFS(표1[PredictedProb], "&lt;"&amp;F5, 표1[PredictedProb], "&gt;="&amp;F6)</f>
        <v>534</v>
      </c>
    </row>
    <row r="7" spans="1:9" x14ac:dyDescent="0.3">
      <c r="A7" t="s">
        <v>9</v>
      </c>
      <c r="B7" t="s">
        <v>10</v>
      </c>
      <c r="C7">
        <v>0.89823466539382901</v>
      </c>
      <c r="F7">
        <v>0.95</v>
      </c>
      <c r="G7">
        <f>COUNTIFS(표1[PredictedProb], "&lt;"&amp;F6, 표1[PredictedProb], "&gt;="&amp;F7)</f>
        <v>517</v>
      </c>
    </row>
    <row r="8" spans="1:9" x14ac:dyDescent="0.3">
      <c r="A8" t="s">
        <v>11</v>
      </c>
      <c r="B8" t="s">
        <v>10</v>
      </c>
      <c r="C8">
        <v>0.68013375997543302</v>
      </c>
      <c r="F8">
        <v>0.94</v>
      </c>
      <c r="G8">
        <f>COUNTIFS(표1[PredictedProb], "&lt;"&amp;F7, 표1[PredictedProb], "&gt;="&amp;F8)</f>
        <v>417</v>
      </c>
    </row>
    <row r="9" spans="1:9" x14ac:dyDescent="0.3">
      <c r="A9" t="s">
        <v>12</v>
      </c>
      <c r="B9" t="s">
        <v>4</v>
      </c>
      <c r="C9">
        <v>0.84086996316909701</v>
      </c>
      <c r="F9">
        <v>0.93</v>
      </c>
      <c r="G9">
        <f>COUNTIFS(표1[PredictedProb], "&lt;"&amp;F8, 표1[PredictedProb], "&gt;="&amp;F9)</f>
        <v>370</v>
      </c>
    </row>
    <row r="10" spans="1:9" x14ac:dyDescent="0.3">
      <c r="A10" t="s">
        <v>13</v>
      </c>
      <c r="B10" t="s">
        <v>4</v>
      </c>
      <c r="C10">
        <v>0.70941919088363603</v>
      </c>
      <c r="F10">
        <v>0.92</v>
      </c>
      <c r="G10">
        <f>COUNTIFS(표1[PredictedProb], "&lt;"&amp;F9, 표1[PredictedProb], "&gt;="&amp;F10)</f>
        <v>338</v>
      </c>
    </row>
    <row r="11" spans="1:9" x14ac:dyDescent="0.3">
      <c r="A11" t="s">
        <v>14</v>
      </c>
      <c r="B11" t="s">
        <v>4</v>
      </c>
      <c r="C11">
        <v>0.95268094539642301</v>
      </c>
      <c r="F11">
        <v>0.91</v>
      </c>
      <c r="G11">
        <f>COUNTIFS(표1[PredictedProb], "&lt;"&amp;F10, 표1[PredictedProb], "&gt;="&amp;F11)</f>
        <v>309</v>
      </c>
    </row>
    <row r="12" spans="1:9" x14ac:dyDescent="0.3">
      <c r="A12" t="s">
        <v>15</v>
      </c>
      <c r="B12" t="s">
        <v>10</v>
      </c>
      <c r="C12">
        <v>0.53742372989654497</v>
      </c>
      <c r="F12">
        <v>0.9</v>
      </c>
      <c r="G12">
        <f>COUNTIFS(표1[PredictedProb], "&lt;"&amp;F11, 표1[PredictedProb], "&gt;="&amp;F12)</f>
        <v>271</v>
      </c>
    </row>
    <row r="13" spans="1:9" x14ac:dyDescent="0.3">
      <c r="A13" t="s">
        <v>16</v>
      </c>
      <c r="B13" t="s">
        <v>4</v>
      </c>
      <c r="C13">
        <v>0.56344676017761197</v>
      </c>
      <c r="F13">
        <v>0.89</v>
      </c>
      <c r="G13">
        <f>COUNTIFS(표1[PredictedProb], "&lt;"&amp;F12, 표1[PredictedProb], "&gt;="&amp;F13)</f>
        <v>245</v>
      </c>
    </row>
    <row r="14" spans="1:9" x14ac:dyDescent="0.3">
      <c r="A14" t="s">
        <v>17</v>
      </c>
      <c r="B14" t="s">
        <v>4</v>
      </c>
      <c r="C14">
        <v>0.94626319408416704</v>
      </c>
      <c r="F14">
        <v>0.88</v>
      </c>
      <c r="G14">
        <f>COUNTIFS(표1[PredictedProb], "&lt;"&amp;F13, 표1[PredictedProb], "&gt;="&amp;F14)</f>
        <v>212</v>
      </c>
    </row>
    <row r="15" spans="1:9" x14ac:dyDescent="0.3">
      <c r="A15" t="s">
        <v>18</v>
      </c>
      <c r="B15" t="s">
        <v>4</v>
      </c>
      <c r="C15">
        <v>0.58882111310958796</v>
      </c>
      <c r="F15">
        <v>0.87</v>
      </c>
      <c r="G15">
        <f>COUNTIFS(표1[PredictedProb], "&lt;"&amp;F14, 표1[PredictedProb], "&gt;="&amp;F15)</f>
        <v>203</v>
      </c>
      <c r="I15">
        <f>AVERAGE(표1[PredictedProb])</f>
        <v>0.94576363966357568</v>
      </c>
    </row>
    <row r="16" spans="1:9" x14ac:dyDescent="0.3">
      <c r="A16" t="s">
        <v>19</v>
      </c>
      <c r="B16" t="s">
        <v>10</v>
      </c>
      <c r="C16">
        <v>0.79359149932861295</v>
      </c>
      <c r="F16">
        <v>0.86</v>
      </c>
      <c r="G16">
        <f>COUNTIFS(표1[PredictedProb], "&lt;"&amp;F15, 표1[PredictedProb], "&gt;="&amp;F16)</f>
        <v>184</v>
      </c>
    </row>
    <row r="17" spans="1:7" x14ac:dyDescent="0.3">
      <c r="A17" t="s">
        <v>20</v>
      </c>
      <c r="B17" t="s">
        <v>10</v>
      </c>
      <c r="C17">
        <v>0.85895800590515103</v>
      </c>
      <c r="F17">
        <v>0.85</v>
      </c>
      <c r="G17">
        <f>COUNTIFS(표1[PredictedProb], "&lt;"&amp;F16, 표1[PredictedProb], "&gt;="&amp;F17)</f>
        <v>181</v>
      </c>
    </row>
    <row r="18" spans="1:7" x14ac:dyDescent="0.3">
      <c r="A18" t="s">
        <v>21</v>
      </c>
      <c r="B18" t="s">
        <v>10</v>
      </c>
      <c r="C18">
        <v>0.63886439800262396</v>
      </c>
      <c r="F18">
        <v>0.84</v>
      </c>
      <c r="G18">
        <f>COUNTIFS(표1[PredictedProb], "&lt;"&amp;F17, 표1[PredictedProb], "&gt;="&amp;F18)</f>
        <v>181</v>
      </c>
    </row>
    <row r="19" spans="1:7" x14ac:dyDescent="0.3">
      <c r="A19" t="s">
        <v>22</v>
      </c>
      <c r="B19" t="s">
        <v>4</v>
      </c>
      <c r="C19">
        <v>0.68623864650726296</v>
      </c>
      <c r="F19">
        <v>0.83</v>
      </c>
      <c r="G19">
        <f>COUNTIFS(표1[PredictedProb], "&lt;"&amp;F18, 표1[PredictedProb], "&gt;="&amp;F19)</f>
        <v>155</v>
      </c>
    </row>
    <row r="20" spans="1:7" x14ac:dyDescent="0.3">
      <c r="A20" t="s">
        <v>23</v>
      </c>
      <c r="B20" t="s">
        <v>4</v>
      </c>
      <c r="C20">
        <v>0.97615629434585505</v>
      </c>
      <c r="F20">
        <v>0.82</v>
      </c>
      <c r="G20">
        <f>COUNTIFS(표1[PredictedProb], "&lt;"&amp;F19, 표1[PredictedProb], "&gt;="&amp;F20)</f>
        <v>142</v>
      </c>
    </row>
    <row r="21" spans="1:7" x14ac:dyDescent="0.3">
      <c r="A21" t="s">
        <v>24</v>
      </c>
      <c r="B21" t="s">
        <v>4</v>
      </c>
      <c r="C21">
        <v>0.81320029497146595</v>
      </c>
      <c r="F21">
        <v>0.81</v>
      </c>
      <c r="G21">
        <f>COUNTIFS(표1[PredictedProb], "&lt;"&amp;F20, 표1[PredictedProb], "&gt;="&amp;F21)</f>
        <v>144</v>
      </c>
    </row>
    <row r="22" spans="1:7" x14ac:dyDescent="0.3">
      <c r="A22" t="s">
        <v>25</v>
      </c>
      <c r="B22" t="s">
        <v>4</v>
      </c>
      <c r="C22">
        <v>0.794980108737945</v>
      </c>
      <c r="F22">
        <v>0.8</v>
      </c>
      <c r="G22">
        <f>COUNTIFS(표1[PredictedProb], "&lt;"&amp;F21, 표1[PredictedProb], "&gt;="&amp;F22)</f>
        <v>127</v>
      </c>
    </row>
    <row r="23" spans="1:7" x14ac:dyDescent="0.3">
      <c r="A23" t="s">
        <v>26</v>
      </c>
      <c r="B23" t="s">
        <v>4</v>
      </c>
      <c r="C23">
        <v>0.62180727720260598</v>
      </c>
      <c r="F23">
        <v>0.79</v>
      </c>
      <c r="G23">
        <f>COUNTIFS(표1[PredictedProb], "&lt;"&amp;F22, 표1[PredictedProb], "&gt;="&amp;F23)</f>
        <v>143</v>
      </c>
    </row>
    <row r="24" spans="1:7" x14ac:dyDescent="0.3">
      <c r="A24" t="s">
        <v>27</v>
      </c>
      <c r="B24" t="s">
        <v>4</v>
      </c>
      <c r="C24">
        <v>0.72685253620147705</v>
      </c>
      <c r="F24">
        <v>0.78</v>
      </c>
      <c r="G24">
        <f>COUNTIFS(표1[PredictedProb], "&lt;"&amp;F23, 표1[PredictedProb], "&gt;="&amp;F24)</f>
        <v>113</v>
      </c>
    </row>
    <row r="25" spans="1:7" x14ac:dyDescent="0.3">
      <c r="A25" t="s">
        <v>28</v>
      </c>
      <c r="B25" t="s">
        <v>4</v>
      </c>
      <c r="C25">
        <v>0.53724467754364003</v>
      </c>
      <c r="F25">
        <v>0.77</v>
      </c>
      <c r="G25">
        <f>COUNTIFS(표1[PredictedProb], "&lt;"&amp;F24, 표1[PredictedProb], "&gt;="&amp;F25)</f>
        <v>128</v>
      </c>
    </row>
    <row r="26" spans="1:7" x14ac:dyDescent="0.3">
      <c r="A26" t="s">
        <v>29</v>
      </c>
      <c r="B26" t="s">
        <v>10</v>
      </c>
      <c r="C26">
        <v>0.63948220014572099</v>
      </c>
      <c r="F26">
        <v>0.76</v>
      </c>
      <c r="G26">
        <f>COUNTIFS(표1[PredictedProb], "&lt;"&amp;F25, 표1[PredictedProb], "&gt;="&amp;F26)</f>
        <v>120</v>
      </c>
    </row>
    <row r="27" spans="1:7" x14ac:dyDescent="0.3">
      <c r="A27" t="s">
        <v>30</v>
      </c>
      <c r="B27" t="s">
        <v>4</v>
      </c>
      <c r="C27">
        <v>0.71863865852355902</v>
      </c>
      <c r="F27">
        <v>0.75</v>
      </c>
      <c r="G27">
        <f>COUNTIFS(표1[PredictedProb], "&lt;"&amp;F26, 표1[PredictedProb], "&gt;="&amp;F27)</f>
        <v>116</v>
      </c>
    </row>
    <row r="28" spans="1:7" x14ac:dyDescent="0.3">
      <c r="A28" t="s">
        <v>31</v>
      </c>
      <c r="B28" t="s">
        <v>4</v>
      </c>
      <c r="C28">
        <v>0.79933738708496005</v>
      </c>
      <c r="F28">
        <v>0.74</v>
      </c>
      <c r="G28">
        <f>COUNTIFS(표1[PredictedProb], "&lt;"&amp;F27, 표1[PredictedProb], "&gt;="&amp;F28)</f>
        <v>97</v>
      </c>
    </row>
    <row r="29" spans="1:7" x14ac:dyDescent="0.3">
      <c r="A29" t="s">
        <v>32</v>
      </c>
      <c r="B29" t="s">
        <v>4</v>
      </c>
      <c r="C29">
        <v>0.85932350158691395</v>
      </c>
      <c r="F29">
        <v>0.73</v>
      </c>
      <c r="G29">
        <f>COUNTIFS(표1[PredictedProb], "&lt;"&amp;F28, 표1[PredictedProb], "&gt;="&amp;F29)</f>
        <v>116</v>
      </c>
    </row>
    <row r="30" spans="1:7" x14ac:dyDescent="0.3">
      <c r="A30" t="s">
        <v>33</v>
      </c>
      <c r="B30" t="s">
        <v>4</v>
      </c>
      <c r="C30">
        <v>0.91791844367980902</v>
      </c>
      <c r="F30">
        <v>0.72</v>
      </c>
      <c r="G30">
        <f>COUNTIFS(표1[PredictedProb], "&lt;"&amp;F29, 표1[PredictedProb], "&gt;="&amp;F30)</f>
        <v>95</v>
      </c>
    </row>
    <row r="31" spans="1:7" x14ac:dyDescent="0.3">
      <c r="A31" t="s">
        <v>34</v>
      </c>
      <c r="B31" t="s">
        <v>4</v>
      </c>
      <c r="C31">
        <v>0.83512717485427801</v>
      </c>
      <c r="F31">
        <v>0.71</v>
      </c>
      <c r="G31">
        <f>COUNTIFS(표1[PredictedProb], "&lt;"&amp;F30, 표1[PredictedProb], "&gt;="&amp;F31)</f>
        <v>98</v>
      </c>
    </row>
    <row r="32" spans="1:7" x14ac:dyDescent="0.3">
      <c r="A32" t="s">
        <v>35</v>
      </c>
      <c r="B32" t="s">
        <v>4</v>
      </c>
      <c r="C32">
        <v>0.57806617021560602</v>
      </c>
      <c r="F32">
        <v>0.7</v>
      </c>
      <c r="G32">
        <f>COUNTIFS(표1[PredictedProb], "&lt;"&amp;F31, 표1[PredictedProb], "&gt;="&amp;F32)</f>
        <v>107</v>
      </c>
    </row>
    <row r="33" spans="1:7" x14ac:dyDescent="0.3">
      <c r="A33" t="s">
        <v>36</v>
      </c>
      <c r="B33" t="s">
        <v>4</v>
      </c>
      <c r="C33">
        <v>0.75487250089645297</v>
      </c>
      <c r="F33">
        <v>0.69</v>
      </c>
      <c r="G33">
        <f>COUNTIFS(표1[PredictedProb], "&lt;"&amp;F32, 표1[PredictedProb], "&gt;="&amp;F33)</f>
        <v>90</v>
      </c>
    </row>
    <row r="34" spans="1:7" x14ac:dyDescent="0.3">
      <c r="A34" t="s">
        <v>37</v>
      </c>
      <c r="B34" t="s">
        <v>10</v>
      </c>
      <c r="C34">
        <v>0.52819693088531405</v>
      </c>
      <c r="F34">
        <v>0.68</v>
      </c>
      <c r="G34">
        <f>COUNTIFS(표1[PredictedProb], "&lt;"&amp;F33, 표1[PredictedProb], "&gt;="&amp;F34)</f>
        <v>88</v>
      </c>
    </row>
    <row r="35" spans="1:7" x14ac:dyDescent="0.3">
      <c r="A35" t="s">
        <v>38</v>
      </c>
      <c r="B35" t="s">
        <v>10</v>
      </c>
      <c r="C35">
        <v>0.68229788541793801</v>
      </c>
      <c r="F35">
        <v>0.67</v>
      </c>
      <c r="G35">
        <f>COUNTIFS(표1[PredictedProb], "&lt;"&amp;F34, 표1[PredictedProb], "&gt;="&amp;F35)</f>
        <v>93</v>
      </c>
    </row>
    <row r="36" spans="1:7" x14ac:dyDescent="0.3">
      <c r="A36" t="s">
        <v>39</v>
      </c>
      <c r="B36" t="s">
        <v>4</v>
      </c>
      <c r="C36">
        <v>0.94076335430145197</v>
      </c>
      <c r="F36">
        <v>0.66</v>
      </c>
      <c r="G36">
        <f>COUNTIFS(표1[PredictedProb], "&lt;"&amp;F35, 표1[PredictedProb], "&gt;="&amp;F36)</f>
        <v>82</v>
      </c>
    </row>
    <row r="37" spans="1:7" x14ac:dyDescent="0.3">
      <c r="A37" t="s">
        <v>40</v>
      </c>
      <c r="B37" t="s">
        <v>4</v>
      </c>
      <c r="C37">
        <v>0.92399591207504195</v>
      </c>
      <c r="F37">
        <v>0.65</v>
      </c>
      <c r="G37">
        <f>COUNTIFS(표1[PredictedProb], "&lt;"&amp;F36, 표1[PredictedProb], "&gt;="&amp;F37)</f>
        <v>103</v>
      </c>
    </row>
    <row r="38" spans="1:7" x14ac:dyDescent="0.3">
      <c r="A38" t="s">
        <v>41</v>
      </c>
      <c r="B38" t="s">
        <v>10</v>
      </c>
      <c r="C38">
        <v>0.79849696159362704</v>
      </c>
      <c r="F38">
        <v>0.64</v>
      </c>
      <c r="G38">
        <f>COUNTIFS(표1[PredictedProb], "&lt;"&amp;F37, 표1[PredictedProb], "&gt;="&amp;F38)</f>
        <v>75</v>
      </c>
    </row>
    <row r="39" spans="1:7" x14ac:dyDescent="0.3">
      <c r="A39" t="s">
        <v>42</v>
      </c>
      <c r="B39" t="s">
        <v>4</v>
      </c>
      <c r="C39">
        <v>0.92009949684143</v>
      </c>
      <c r="F39">
        <v>0.63</v>
      </c>
      <c r="G39">
        <f>COUNTIFS(표1[PredictedProb], "&lt;"&amp;F38, 표1[PredictedProb], "&gt;="&amp;F39)</f>
        <v>115</v>
      </c>
    </row>
    <row r="40" spans="1:7" x14ac:dyDescent="0.3">
      <c r="A40" t="s">
        <v>43</v>
      </c>
      <c r="B40" t="s">
        <v>4</v>
      </c>
      <c r="C40">
        <v>0.94383358955383301</v>
      </c>
      <c r="F40">
        <v>0.62</v>
      </c>
      <c r="G40">
        <f>COUNTIFS(표1[PredictedProb], "&lt;"&amp;F39, 표1[PredictedProb], "&gt;="&amp;F40)</f>
        <v>103</v>
      </c>
    </row>
    <row r="41" spans="1:7" x14ac:dyDescent="0.3">
      <c r="A41" t="s">
        <v>44</v>
      </c>
      <c r="B41" t="s">
        <v>4</v>
      </c>
      <c r="C41">
        <v>0.81160867214202803</v>
      </c>
      <c r="F41">
        <v>0.61</v>
      </c>
      <c r="G41">
        <f>COUNTIFS(표1[PredictedProb], "&lt;"&amp;F40, 표1[PredictedProb], "&gt;="&amp;F41)</f>
        <v>85</v>
      </c>
    </row>
    <row r="42" spans="1:7" x14ac:dyDescent="0.3">
      <c r="A42" t="s">
        <v>45</v>
      </c>
      <c r="B42" t="s">
        <v>4</v>
      </c>
      <c r="C42">
        <v>0.81544440984725897</v>
      </c>
      <c r="F42">
        <v>0.6</v>
      </c>
      <c r="G42">
        <f>COUNTIFS(표1[PredictedProb], "&lt;"&amp;F41, 표1[PredictedProb], "&gt;="&amp;F42)</f>
        <v>84</v>
      </c>
    </row>
    <row r="43" spans="1:7" x14ac:dyDescent="0.3">
      <c r="A43" t="s">
        <v>46</v>
      </c>
      <c r="B43" t="s">
        <v>4</v>
      </c>
      <c r="C43">
        <v>0.70104658603668202</v>
      </c>
      <c r="F43">
        <v>0.59</v>
      </c>
      <c r="G43">
        <f>COUNTIFS(표1[PredictedProb], "&lt;"&amp;F42, 표1[PredictedProb], "&gt;="&amp;F43)</f>
        <v>92</v>
      </c>
    </row>
    <row r="44" spans="1:7" x14ac:dyDescent="0.3">
      <c r="A44" t="s">
        <v>47</v>
      </c>
      <c r="B44" t="s">
        <v>4</v>
      </c>
      <c r="C44">
        <v>0.67501670122146595</v>
      </c>
      <c r="F44">
        <v>0.57999999999999996</v>
      </c>
      <c r="G44">
        <f>COUNTIFS(표1[PredictedProb], "&lt;"&amp;F43, 표1[PredictedProb], "&gt;="&amp;F44)</f>
        <v>89</v>
      </c>
    </row>
    <row r="45" spans="1:7" x14ac:dyDescent="0.3">
      <c r="A45" t="s">
        <v>48</v>
      </c>
      <c r="B45" t="s">
        <v>4</v>
      </c>
      <c r="C45">
        <v>0.64248478412628096</v>
      </c>
      <c r="F45">
        <v>0.56999999999999995</v>
      </c>
      <c r="G45">
        <f>COUNTIFS(표1[PredictedProb], "&lt;"&amp;F44, 표1[PredictedProb], "&gt;="&amp;F45)</f>
        <v>105</v>
      </c>
    </row>
    <row r="46" spans="1:7" x14ac:dyDescent="0.3">
      <c r="A46" t="s">
        <v>49</v>
      </c>
      <c r="B46" t="s">
        <v>4</v>
      </c>
      <c r="C46">
        <v>0.73420673608779896</v>
      </c>
      <c r="F46">
        <v>0.56000000000000005</v>
      </c>
      <c r="G46">
        <f>COUNTIFS(표1[PredictedProb], "&lt;"&amp;F45, 표1[PredictedProb], "&gt;="&amp;F46)</f>
        <v>95</v>
      </c>
    </row>
    <row r="47" spans="1:7" x14ac:dyDescent="0.3">
      <c r="A47" t="s">
        <v>50</v>
      </c>
      <c r="B47" t="s">
        <v>10</v>
      </c>
      <c r="C47">
        <v>0.554107785224914</v>
      </c>
      <c r="F47">
        <v>0.55000000000000004</v>
      </c>
      <c r="G47">
        <f>COUNTIFS(표1[PredictedProb], "&lt;"&amp;F46, 표1[PredictedProb], "&gt;="&amp;F47)</f>
        <v>94</v>
      </c>
    </row>
    <row r="48" spans="1:7" x14ac:dyDescent="0.3">
      <c r="A48" t="s">
        <v>51</v>
      </c>
      <c r="B48" t="s">
        <v>10</v>
      </c>
      <c r="C48">
        <v>0.93889153003692605</v>
      </c>
      <c r="F48">
        <v>0.54</v>
      </c>
      <c r="G48">
        <f>COUNTIFS(표1[PredictedProb], "&lt;"&amp;F47, 표1[PredictedProb], "&gt;="&amp;F48)</f>
        <v>86</v>
      </c>
    </row>
    <row r="49" spans="1:7" x14ac:dyDescent="0.3">
      <c r="A49" t="s">
        <v>52</v>
      </c>
      <c r="B49" t="s">
        <v>10</v>
      </c>
      <c r="C49">
        <v>0.693542420864105</v>
      </c>
      <c r="F49">
        <v>0.53</v>
      </c>
      <c r="G49">
        <f>COUNTIFS(표1[PredictedProb], "&lt;"&amp;F48, 표1[PredictedProb], "&gt;="&amp;F49)</f>
        <v>96</v>
      </c>
    </row>
    <row r="50" spans="1:7" x14ac:dyDescent="0.3">
      <c r="A50" t="s">
        <v>53</v>
      </c>
      <c r="B50" t="s">
        <v>4</v>
      </c>
      <c r="C50">
        <v>0.90869474411010698</v>
      </c>
      <c r="F50">
        <v>0.52</v>
      </c>
      <c r="G50">
        <f>COUNTIFS(표1[PredictedProb], "&lt;"&amp;F49, 표1[PredictedProb], "&gt;="&amp;F50)</f>
        <v>86</v>
      </c>
    </row>
    <row r="51" spans="1:7" x14ac:dyDescent="0.3">
      <c r="A51" t="s">
        <v>54</v>
      </c>
      <c r="B51" t="s">
        <v>4</v>
      </c>
      <c r="C51">
        <v>0.83853948116302401</v>
      </c>
      <c r="F51">
        <v>0.51</v>
      </c>
      <c r="G51">
        <f>COUNTIFS(표1[PredictedProb], "&lt;"&amp;F50, 표1[PredictedProb], "&gt;="&amp;F51)</f>
        <v>84</v>
      </c>
    </row>
    <row r="52" spans="1:7" x14ac:dyDescent="0.3">
      <c r="A52" t="s">
        <v>55</v>
      </c>
      <c r="B52" t="s">
        <v>4</v>
      </c>
      <c r="C52">
        <v>0.97739183902740401</v>
      </c>
      <c r="F52">
        <v>0.5</v>
      </c>
      <c r="G52">
        <f>COUNTIFS(표1[PredictedProb], "&lt;"&amp;F51, 표1[PredictedProb], "&gt;="&amp;F52)</f>
        <v>87</v>
      </c>
    </row>
    <row r="53" spans="1:7" x14ac:dyDescent="0.3">
      <c r="A53" t="s">
        <v>56</v>
      </c>
      <c r="B53" t="s">
        <v>4</v>
      </c>
      <c r="C53">
        <v>0.95571959018707198</v>
      </c>
    </row>
    <row r="54" spans="1:7" x14ac:dyDescent="0.3">
      <c r="A54" t="s">
        <v>57</v>
      </c>
      <c r="B54" t="s">
        <v>4</v>
      </c>
      <c r="C54">
        <v>0.97733557224273604</v>
      </c>
    </row>
    <row r="55" spans="1:7" x14ac:dyDescent="0.3">
      <c r="A55" t="s">
        <v>58</v>
      </c>
      <c r="B55" t="s">
        <v>4</v>
      </c>
      <c r="C55">
        <v>0.80573093891143799</v>
      </c>
    </row>
    <row r="56" spans="1:7" x14ac:dyDescent="0.3">
      <c r="A56" t="s">
        <v>59</v>
      </c>
      <c r="B56" t="s">
        <v>4</v>
      </c>
      <c r="C56">
        <v>0.60549736022949197</v>
      </c>
    </row>
    <row r="57" spans="1:7" x14ac:dyDescent="0.3">
      <c r="A57" t="s">
        <v>60</v>
      </c>
      <c r="B57" t="s">
        <v>10</v>
      </c>
      <c r="C57">
        <v>0.981251239776611</v>
      </c>
    </row>
    <row r="58" spans="1:7" x14ac:dyDescent="0.3">
      <c r="A58" t="s">
        <v>61</v>
      </c>
      <c r="B58" t="s">
        <v>10</v>
      </c>
      <c r="C58">
        <v>0.655981004238128</v>
      </c>
    </row>
    <row r="59" spans="1:7" x14ac:dyDescent="0.3">
      <c r="A59" t="s">
        <v>62</v>
      </c>
      <c r="B59" t="s">
        <v>4</v>
      </c>
      <c r="C59">
        <v>0.92542558908462502</v>
      </c>
    </row>
    <row r="60" spans="1:7" x14ac:dyDescent="0.3">
      <c r="A60" t="s">
        <v>63</v>
      </c>
      <c r="B60" t="s">
        <v>4</v>
      </c>
      <c r="C60">
        <v>0.725563704967498</v>
      </c>
    </row>
    <row r="61" spans="1:7" x14ac:dyDescent="0.3">
      <c r="A61" t="s">
        <v>64</v>
      </c>
      <c r="B61" t="s">
        <v>4</v>
      </c>
      <c r="C61">
        <v>0.98216563463211004</v>
      </c>
    </row>
    <row r="62" spans="1:7" x14ac:dyDescent="0.3">
      <c r="A62" t="s">
        <v>65</v>
      </c>
      <c r="B62" t="s">
        <v>4</v>
      </c>
      <c r="C62">
        <v>0.97447669506072998</v>
      </c>
    </row>
    <row r="63" spans="1:7" x14ac:dyDescent="0.3">
      <c r="A63" t="s">
        <v>66</v>
      </c>
      <c r="B63" t="s">
        <v>4</v>
      </c>
      <c r="C63">
        <v>0.83410739898681596</v>
      </c>
    </row>
    <row r="64" spans="1:7" x14ac:dyDescent="0.3">
      <c r="A64" t="s">
        <v>67</v>
      </c>
      <c r="B64" t="s">
        <v>10</v>
      </c>
      <c r="C64">
        <v>0.97478568553924505</v>
      </c>
    </row>
    <row r="65" spans="1:3" x14ac:dyDescent="0.3">
      <c r="A65" t="s">
        <v>68</v>
      </c>
      <c r="B65" t="s">
        <v>4</v>
      </c>
      <c r="C65">
        <v>0.99795854091644198</v>
      </c>
    </row>
    <row r="66" spans="1:3" x14ac:dyDescent="0.3">
      <c r="A66" t="s">
        <v>69</v>
      </c>
      <c r="B66" t="s">
        <v>4</v>
      </c>
      <c r="C66">
        <v>0.92965435981750399</v>
      </c>
    </row>
    <row r="67" spans="1:3" x14ac:dyDescent="0.3">
      <c r="A67" t="s">
        <v>70</v>
      </c>
      <c r="B67" t="s">
        <v>4</v>
      </c>
      <c r="C67">
        <v>0.99863868951797397</v>
      </c>
    </row>
    <row r="68" spans="1:3" x14ac:dyDescent="0.3">
      <c r="A68" t="s">
        <v>71</v>
      </c>
      <c r="B68" t="s">
        <v>4</v>
      </c>
      <c r="C68">
        <v>0.986353039741516</v>
      </c>
    </row>
    <row r="69" spans="1:3" x14ac:dyDescent="0.3">
      <c r="A69" t="s">
        <v>72</v>
      </c>
      <c r="B69" t="s">
        <v>4</v>
      </c>
      <c r="C69">
        <v>0.82311236858367898</v>
      </c>
    </row>
    <row r="70" spans="1:3" x14ac:dyDescent="0.3">
      <c r="A70" t="s">
        <v>73</v>
      </c>
      <c r="B70" t="s">
        <v>10</v>
      </c>
      <c r="C70">
        <v>0.75505554676055897</v>
      </c>
    </row>
    <row r="71" spans="1:3" x14ac:dyDescent="0.3">
      <c r="A71" t="s">
        <v>74</v>
      </c>
      <c r="B71" t="s">
        <v>4</v>
      </c>
      <c r="C71">
        <v>0.65030539035797097</v>
      </c>
    </row>
    <row r="72" spans="1:3" x14ac:dyDescent="0.3">
      <c r="A72" t="s">
        <v>75</v>
      </c>
      <c r="B72" t="s">
        <v>4</v>
      </c>
      <c r="C72">
        <v>0.947348833084106</v>
      </c>
    </row>
    <row r="73" spans="1:3" x14ac:dyDescent="0.3">
      <c r="A73" t="s">
        <v>76</v>
      </c>
      <c r="B73" t="s">
        <v>4</v>
      </c>
      <c r="C73">
        <v>0.938584685325622</v>
      </c>
    </row>
    <row r="74" spans="1:3" x14ac:dyDescent="0.3">
      <c r="A74" t="s">
        <v>77</v>
      </c>
      <c r="B74" t="s">
        <v>4</v>
      </c>
      <c r="C74">
        <v>0.67686450481414795</v>
      </c>
    </row>
    <row r="75" spans="1:3" x14ac:dyDescent="0.3">
      <c r="A75" t="s">
        <v>78</v>
      </c>
      <c r="B75" t="s">
        <v>4</v>
      </c>
      <c r="C75">
        <v>0.79785460233688299</v>
      </c>
    </row>
    <row r="76" spans="1:3" x14ac:dyDescent="0.3">
      <c r="A76" t="s">
        <v>79</v>
      </c>
      <c r="B76" t="s">
        <v>4</v>
      </c>
      <c r="C76">
        <v>0.972087442874908</v>
      </c>
    </row>
    <row r="77" spans="1:3" x14ac:dyDescent="0.3">
      <c r="A77" t="s">
        <v>80</v>
      </c>
      <c r="B77" t="s">
        <v>4</v>
      </c>
      <c r="C77">
        <v>0.81214731931686401</v>
      </c>
    </row>
    <row r="78" spans="1:3" x14ac:dyDescent="0.3">
      <c r="A78" t="s">
        <v>81</v>
      </c>
      <c r="B78" t="s">
        <v>10</v>
      </c>
      <c r="C78">
        <v>0.675786912441253</v>
      </c>
    </row>
    <row r="79" spans="1:3" x14ac:dyDescent="0.3">
      <c r="A79" t="s">
        <v>82</v>
      </c>
      <c r="B79" t="s">
        <v>10</v>
      </c>
      <c r="C79">
        <v>0.76579159498214699</v>
      </c>
    </row>
    <row r="80" spans="1:3" x14ac:dyDescent="0.3">
      <c r="A80" t="s">
        <v>83</v>
      </c>
      <c r="B80" t="s">
        <v>4</v>
      </c>
      <c r="C80">
        <v>0.69824719429016102</v>
      </c>
    </row>
    <row r="81" spans="1:3" x14ac:dyDescent="0.3">
      <c r="A81" t="s">
        <v>84</v>
      </c>
      <c r="B81" t="s">
        <v>4</v>
      </c>
      <c r="C81">
        <v>0.794680535793304</v>
      </c>
    </row>
    <row r="82" spans="1:3" x14ac:dyDescent="0.3">
      <c r="A82" t="s">
        <v>85</v>
      </c>
      <c r="B82" t="s">
        <v>4</v>
      </c>
      <c r="C82">
        <v>0.99563783407211304</v>
      </c>
    </row>
    <row r="83" spans="1:3" x14ac:dyDescent="0.3">
      <c r="A83" t="s">
        <v>86</v>
      </c>
      <c r="B83" t="s">
        <v>4</v>
      </c>
      <c r="C83">
        <v>0.97081750631332397</v>
      </c>
    </row>
    <row r="84" spans="1:3" x14ac:dyDescent="0.3">
      <c r="A84" t="s">
        <v>87</v>
      </c>
      <c r="B84" t="s">
        <v>4</v>
      </c>
      <c r="C84">
        <v>0.89191740751266402</v>
      </c>
    </row>
    <row r="85" spans="1:3" x14ac:dyDescent="0.3">
      <c r="A85" t="s">
        <v>88</v>
      </c>
      <c r="B85" t="s">
        <v>4</v>
      </c>
      <c r="C85">
        <v>0.81394845247268599</v>
      </c>
    </row>
    <row r="86" spans="1:3" x14ac:dyDescent="0.3">
      <c r="A86" t="s">
        <v>89</v>
      </c>
      <c r="B86" t="s">
        <v>4</v>
      </c>
      <c r="C86">
        <v>0.86935102939605702</v>
      </c>
    </row>
    <row r="87" spans="1:3" x14ac:dyDescent="0.3">
      <c r="A87" t="s">
        <v>90</v>
      </c>
      <c r="B87" t="s">
        <v>4</v>
      </c>
      <c r="C87">
        <v>0.85996735095977705</v>
      </c>
    </row>
    <row r="88" spans="1:3" x14ac:dyDescent="0.3">
      <c r="A88" t="s">
        <v>91</v>
      </c>
      <c r="B88" t="s">
        <v>4</v>
      </c>
      <c r="C88">
        <v>0.660591781139373</v>
      </c>
    </row>
    <row r="89" spans="1:3" x14ac:dyDescent="0.3">
      <c r="A89" t="s">
        <v>92</v>
      </c>
      <c r="B89" t="s">
        <v>4</v>
      </c>
      <c r="C89">
        <v>0.90145438909530595</v>
      </c>
    </row>
    <row r="90" spans="1:3" x14ac:dyDescent="0.3">
      <c r="A90" t="s">
        <v>93</v>
      </c>
      <c r="B90" t="s">
        <v>4</v>
      </c>
      <c r="C90">
        <v>0.82113075256347601</v>
      </c>
    </row>
    <row r="91" spans="1:3" x14ac:dyDescent="0.3">
      <c r="A91" t="s">
        <v>94</v>
      </c>
      <c r="B91" t="s">
        <v>4</v>
      </c>
      <c r="C91">
        <v>0.93261647224426203</v>
      </c>
    </row>
    <row r="92" spans="1:3" x14ac:dyDescent="0.3">
      <c r="A92" t="s">
        <v>95</v>
      </c>
      <c r="B92" t="s">
        <v>4</v>
      </c>
      <c r="C92">
        <v>0.97527539730071999</v>
      </c>
    </row>
    <row r="93" spans="1:3" x14ac:dyDescent="0.3">
      <c r="A93" t="s">
        <v>96</v>
      </c>
      <c r="B93" t="s">
        <v>4</v>
      </c>
      <c r="C93">
        <v>0.91398733854293801</v>
      </c>
    </row>
    <row r="94" spans="1:3" x14ac:dyDescent="0.3">
      <c r="A94" t="s">
        <v>97</v>
      </c>
      <c r="B94" t="s">
        <v>4</v>
      </c>
      <c r="C94">
        <v>0.83260148763656605</v>
      </c>
    </row>
    <row r="95" spans="1:3" x14ac:dyDescent="0.3">
      <c r="A95" t="s">
        <v>98</v>
      </c>
      <c r="B95" t="s">
        <v>4</v>
      </c>
      <c r="C95">
        <v>0.92624098062515203</v>
      </c>
    </row>
    <row r="96" spans="1:3" x14ac:dyDescent="0.3">
      <c r="A96" t="s">
        <v>99</v>
      </c>
      <c r="B96" t="s">
        <v>4</v>
      </c>
      <c r="C96">
        <v>0.71121710538864102</v>
      </c>
    </row>
    <row r="97" spans="1:3" x14ac:dyDescent="0.3">
      <c r="A97" t="s">
        <v>100</v>
      </c>
      <c r="B97" t="s">
        <v>4</v>
      </c>
      <c r="C97">
        <v>0.62130457162857</v>
      </c>
    </row>
    <row r="98" spans="1:3" x14ac:dyDescent="0.3">
      <c r="A98" t="s">
        <v>101</v>
      </c>
      <c r="B98" t="s">
        <v>4</v>
      </c>
      <c r="C98">
        <v>0.96507138013839699</v>
      </c>
    </row>
    <row r="99" spans="1:3" x14ac:dyDescent="0.3">
      <c r="A99" t="s">
        <v>102</v>
      </c>
      <c r="B99" t="s">
        <v>4</v>
      </c>
      <c r="C99">
        <v>0.98318219184875399</v>
      </c>
    </row>
    <row r="100" spans="1:3" x14ac:dyDescent="0.3">
      <c r="A100" t="s">
        <v>103</v>
      </c>
      <c r="B100" t="s">
        <v>10</v>
      </c>
      <c r="C100">
        <v>0.56129425764083796</v>
      </c>
    </row>
    <row r="101" spans="1:3" x14ac:dyDescent="0.3">
      <c r="A101" t="s">
        <v>104</v>
      </c>
      <c r="B101" t="s">
        <v>4</v>
      </c>
      <c r="C101">
        <v>0.96696770191192605</v>
      </c>
    </row>
    <row r="102" spans="1:3" x14ac:dyDescent="0.3">
      <c r="A102" t="s">
        <v>105</v>
      </c>
      <c r="B102" t="s">
        <v>4</v>
      </c>
      <c r="C102">
        <v>0.99325186014175404</v>
      </c>
    </row>
    <row r="103" spans="1:3" x14ac:dyDescent="0.3">
      <c r="A103" t="s">
        <v>106</v>
      </c>
      <c r="B103" t="s">
        <v>4</v>
      </c>
      <c r="C103">
        <v>0.97704344987869196</v>
      </c>
    </row>
    <row r="104" spans="1:3" x14ac:dyDescent="0.3">
      <c r="A104" t="s">
        <v>107</v>
      </c>
      <c r="B104" t="s">
        <v>4</v>
      </c>
      <c r="C104">
        <v>0.96215015649795499</v>
      </c>
    </row>
    <row r="105" spans="1:3" x14ac:dyDescent="0.3">
      <c r="A105" t="s">
        <v>108</v>
      </c>
      <c r="B105" t="s">
        <v>4</v>
      </c>
      <c r="C105">
        <v>0.89081460237502996</v>
      </c>
    </row>
    <row r="106" spans="1:3" x14ac:dyDescent="0.3">
      <c r="A106" t="s">
        <v>109</v>
      </c>
      <c r="B106" t="s">
        <v>4</v>
      </c>
      <c r="C106">
        <v>0.88940584659576405</v>
      </c>
    </row>
    <row r="107" spans="1:3" x14ac:dyDescent="0.3">
      <c r="A107" t="s">
        <v>110</v>
      </c>
      <c r="B107" t="s">
        <v>4</v>
      </c>
      <c r="C107">
        <v>0.87363940477371205</v>
      </c>
    </row>
    <row r="108" spans="1:3" x14ac:dyDescent="0.3">
      <c r="A108" t="s">
        <v>111</v>
      </c>
      <c r="B108" t="s">
        <v>4</v>
      </c>
      <c r="C108">
        <v>0.86830860376357999</v>
      </c>
    </row>
    <row r="109" spans="1:3" x14ac:dyDescent="0.3">
      <c r="A109" t="s">
        <v>112</v>
      </c>
      <c r="B109" t="s">
        <v>4</v>
      </c>
      <c r="C109">
        <v>0.934309601783752</v>
      </c>
    </row>
    <row r="110" spans="1:3" x14ac:dyDescent="0.3">
      <c r="A110" t="s">
        <v>113</v>
      </c>
      <c r="B110" t="s">
        <v>10</v>
      </c>
      <c r="C110">
        <v>0.87815648317337003</v>
      </c>
    </row>
    <row r="111" spans="1:3" x14ac:dyDescent="0.3">
      <c r="A111" t="s">
        <v>114</v>
      </c>
      <c r="B111" t="s">
        <v>4</v>
      </c>
      <c r="C111">
        <v>0.69016522169113104</v>
      </c>
    </row>
    <row r="112" spans="1:3" x14ac:dyDescent="0.3">
      <c r="A112" t="s">
        <v>115</v>
      </c>
      <c r="B112" t="s">
        <v>4</v>
      </c>
      <c r="C112">
        <v>0.99136167764663696</v>
      </c>
    </row>
    <row r="113" spans="1:3" x14ac:dyDescent="0.3">
      <c r="A113" t="s">
        <v>116</v>
      </c>
      <c r="B113" t="s">
        <v>4</v>
      </c>
      <c r="C113">
        <v>0.97295141220092696</v>
      </c>
    </row>
    <row r="114" spans="1:3" x14ac:dyDescent="0.3">
      <c r="A114" t="s">
        <v>117</v>
      </c>
      <c r="B114" t="s">
        <v>4</v>
      </c>
      <c r="C114">
        <v>0.99702841043472201</v>
      </c>
    </row>
    <row r="115" spans="1:3" x14ac:dyDescent="0.3">
      <c r="A115" t="s">
        <v>118</v>
      </c>
      <c r="B115" t="s">
        <v>4</v>
      </c>
      <c r="C115">
        <v>0.97424739599227905</v>
      </c>
    </row>
    <row r="116" spans="1:3" x14ac:dyDescent="0.3">
      <c r="A116" t="s">
        <v>119</v>
      </c>
      <c r="B116" t="s">
        <v>4</v>
      </c>
      <c r="C116">
        <v>0.98695158958435003</v>
      </c>
    </row>
    <row r="117" spans="1:3" x14ac:dyDescent="0.3">
      <c r="A117" t="s">
        <v>120</v>
      </c>
      <c r="B117" t="s">
        <v>4</v>
      </c>
      <c r="C117">
        <v>0.95880991220474199</v>
      </c>
    </row>
    <row r="118" spans="1:3" x14ac:dyDescent="0.3">
      <c r="A118" t="s">
        <v>121</v>
      </c>
      <c r="B118" t="s">
        <v>4</v>
      </c>
      <c r="C118">
        <v>0.91390520334243697</v>
      </c>
    </row>
    <row r="119" spans="1:3" x14ac:dyDescent="0.3">
      <c r="A119" t="s">
        <v>122</v>
      </c>
      <c r="B119" t="s">
        <v>10</v>
      </c>
      <c r="C119">
        <v>0.936695456504821</v>
      </c>
    </row>
    <row r="120" spans="1:3" x14ac:dyDescent="0.3">
      <c r="A120" t="s">
        <v>123</v>
      </c>
      <c r="B120" t="s">
        <v>4</v>
      </c>
      <c r="C120">
        <v>0.68328118324279696</v>
      </c>
    </row>
    <row r="121" spans="1:3" x14ac:dyDescent="0.3">
      <c r="A121" t="s">
        <v>124</v>
      </c>
      <c r="B121" t="s">
        <v>4</v>
      </c>
      <c r="C121">
        <v>0.99454498291015603</v>
      </c>
    </row>
    <row r="122" spans="1:3" x14ac:dyDescent="0.3">
      <c r="A122" t="s">
        <v>125</v>
      </c>
      <c r="B122" t="s">
        <v>4</v>
      </c>
      <c r="C122">
        <v>0.96657472848892201</v>
      </c>
    </row>
    <row r="123" spans="1:3" x14ac:dyDescent="0.3">
      <c r="A123" t="s">
        <v>126</v>
      </c>
      <c r="B123" t="s">
        <v>4</v>
      </c>
      <c r="C123">
        <v>0.99054431915283203</v>
      </c>
    </row>
    <row r="124" spans="1:3" x14ac:dyDescent="0.3">
      <c r="A124" t="s">
        <v>127</v>
      </c>
      <c r="B124" t="s">
        <v>4</v>
      </c>
      <c r="C124">
        <v>0.99296945333480802</v>
      </c>
    </row>
    <row r="125" spans="1:3" x14ac:dyDescent="0.3">
      <c r="A125" t="s">
        <v>128</v>
      </c>
      <c r="B125" t="s">
        <v>4</v>
      </c>
      <c r="C125">
        <v>0.95490634441375699</v>
      </c>
    </row>
    <row r="126" spans="1:3" x14ac:dyDescent="0.3">
      <c r="A126" t="s">
        <v>129</v>
      </c>
      <c r="B126" t="s">
        <v>10</v>
      </c>
      <c r="C126">
        <v>0.90180951356887795</v>
      </c>
    </row>
    <row r="127" spans="1:3" x14ac:dyDescent="0.3">
      <c r="A127" t="s">
        <v>130</v>
      </c>
      <c r="B127" t="s">
        <v>4</v>
      </c>
      <c r="C127">
        <v>0.99841356277465798</v>
      </c>
    </row>
    <row r="128" spans="1:3" x14ac:dyDescent="0.3">
      <c r="A128" t="s">
        <v>131</v>
      </c>
      <c r="B128" t="s">
        <v>4</v>
      </c>
      <c r="C128">
        <v>0.89318561553955</v>
      </c>
    </row>
    <row r="129" spans="1:3" x14ac:dyDescent="0.3">
      <c r="A129" t="s">
        <v>132</v>
      </c>
      <c r="B129" t="s">
        <v>4</v>
      </c>
      <c r="C129">
        <v>0.99726474285125699</v>
      </c>
    </row>
    <row r="130" spans="1:3" x14ac:dyDescent="0.3">
      <c r="A130" t="s">
        <v>133</v>
      </c>
      <c r="B130" t="s">
        <v>4</v>
      </c>
      <c r="C130">
        <v>0.96313595771789495</v>
      </c>
    </row>
    <row r="131" spans="1:3" x14ac:dyDescent="0.3">
      <c r="A131" t="s">
        <v>134</v>
      </c>
      <c r="B131" t="s">
        <v>4</v>
      </c>
      <c r="C131">
        <v>0.83482390642166104</v>
      </c>
    </row>
    <row r="132" spans="1:3" x14ac:dyDescent="0.3">
      <c r="A132" t="s">
        <v>135</v>
      </c>
      <c r="B132" t="s">
        <v>10</v>
      </c>
      <c r="C132">
        <v>0.58019948005676203</v>
      </c>
    </row>
    <row r="133" spans="1:3" x14ac:dyDescent="0.3">
      <c r="A133" t="s">
        <v>136</v>
      </c>
      <c r="B133" t="s">
        <v>4</v>
      </c>
      <c r="C133">
        <v>0.54821389913558904</v>
      </c>
    </row>
    <row r="134" spans="1:3" x14ac:dyDescent="0.3">
      <c r="A134" t="s">
        <v>137</v>
      </c>
      <c r="B134" t="s">
        <v>4</v>
      </c>
      <c r="C134">
        <v>0.92148005962371804</v>
      </c>
    </row>
    <row r="135" spans="1:3" x14ac:dyDescent="0.3">
      <c r="A135" t="s">
        <v>138</v>
      </c>
      <c r="B135" t="s">
        <v>4</v>
      </c>
      <c r="C135">
        <v>0.92980700731277399</v>
      </c>
    </row>
    <row r="136" spans="1:3" x14ac:dyDescent="0.3">
      <c r="A136" t="s">
        <v>139</v>
      </c>
      <c r="B136" t="s">
        <v>4</v>
      </c>
      <c r="C136">
        <v>0.99574005603790205</v>
      </c>
    </row>
    <row r="137" spans="1:3" x14ac:dyDescent="0.3">
      <c r="A137" t="s">
        <v>140</v>
      </c>
      <c r="B137" t="s">
        <v>4</v>
      </c>
      <c r="C137">
        <v>0.69141519069671598</v>
      </c>
    </row>
    <row r="138" spans="1:3" x14ac:dyDescent="0.3">
      <c r="A138" t="s">
        <v>141</v>
      </c>
      <c r="B138" t="s">
        <v>4</v>
      </c>
      <c r="C138">
        <v>0.85319501161575295</v>
      </c>
    </row>
    <row r="139" spans="1:3" x14ac:dyDescent="0.3">
      <c r="A139" t="s">
        <v>142</v>
      </c>
      <c r="B139" t="s">
        <v>4</v>
      </c>
      <c r="C139">
        <v>0.97381353378295898</v>
      </c>
    </row>
    <row r="140" spans="1:3" x14ac:dyDescent="0.3">
      <c r="A140" t="s">
        <v>143</v>
      </c>
      <c r="B140" t="s">
        <v>4</v>
      </c>
      <c r="C140">
        <v>0.86593753099441495</v>
      </c>
    </row>
    <row r="141" spans="1:3" x14ac:dyDescent="0.3">
      <c r="A141" t="s">
        <v>144</v>
      </c>
      <c r="B141" t="s">
        <v>4</v>
      </c>
      <c r="C141">
        <v>0.506134033203125</v>
      </c>
    </row>
    <row r="142" spans="1:3" x14ac:dyDescent="0.3">
      <c r="A142" t="s">
        <v>145</v>
      </c>
      <c r="B142" t="s">
        <v>10</v>
      </c>
      <c r="C142">
        <v>0.77280873060226396</v>
      </c>
    </row>
    <row r="143" spans="1:3" x14ac:dyDescent="0.3">
      <c r="A143" t="s">
        <v>146</v>
      </c>
      <c r="B143" t="s">
        <v>4</v>
      </c>
      <c r="C143">
        <v>0.70296150445938099</v>
      </c>
    </row>
    <row r="144" spans="1:3" x14ac:dyDescent="0.3">
      <c r="A144" t="s">
        <v>147</v>
      </c>
      <c r="B144" t="s">
        <v>4</v>
      </c>
      <c r="C144">
        <v>0.82852214574813798</v>
      </c>
    </row>
    <row r="145" spans="1:3" x14ac:dyDescent="0.3">
      <c r="A145" t="s">
        <v>148</v>
      </c>
      <c r="B145" t="s">
        <v>4</v>
      </c>
      <c r="C145">
        <v>0.99576520919799805</v>
      </c>
    </row>
    <row r="146" spans="1:3" x14ac:dyDescent="0.3">
      <c r="A146" t="s">
        <v>149</v>
      </c>
      <c r="B146" t="s">
        <v>4</v>
      </c>
      <c r="C146">
        <v>0.95267975330352705</v>
      </c>
    </row>
    <row r="147" spans="1:3" x14ac:dyDescent="0.3">
      <c r="A147" t="s">
        <v>150</v>
      </c>
      <c r="B147" t="s">
        <v>4</v>
      </c>
      <c r="C147">
        <v>0.91449952125549305</v>
      </c>
    </row>
    <row r="148" spans="1:3" x14ac:dyDescent="0.3">
      <c r="A148" t="s">
        <v>151</v>
      </c>
      <c r="B148" t="s">
        <v>4</v>
      </c>
      <c r="C148">
        <v>0.90206325054168701</v>
      </c>
    </row>
    <row r="149" spans="1:3" x14ac:dyDescent="0.3">
      <c r="A149" t="s">
        <v>152</v>
      </c>
      <c r="B149" t="s">
        <v>4</v>
      </c>
      <c r="C149">
        <v>0.91337352991104104</v>
      </c>
    </row>
    <row r="150" spans="1:3" x14ac:dyDescent="0.3">
      <c r="A150" t="s">
        <v>153</v>
      </c>
      <c r="B150" t="s">
        <v>4</v>
      </c>
      <c r="C150">
        <v>0.88955003023147505</v>
      </c>
    </row>
    <row r="151" spans="1:3" x14ac:dyDescent="0.3">
      <c r="A151" t="s">
        <v>154</v>
      </c>
      <c r="B151" t="s">
        <v>4</v>
      </c>
      <c r="C151">
        <v>0.73735952377319303</v>
      </c>
    </row>
    <row r="152" spans="1:3" x14ac:dyDescent="0.3">
      <c r="A152" t="s">
        <v>155</v>
      </c>
      <c r="B152" t="s">
        <v>4</v>
      </c>
      <c r="C152">
        <v>0.90603113174438399</v>
      </c>
    </row>
    <row r="153" spans="1:3" x14ac:dyDescent="0.3">
      <c r="A153" t="s">
        <v>156</v>
      </c>
      <c r="B153" t="s">
        <v>4</v>
      </c>
      <c r="C153">
        <v>0.87266695499420099</v>
      </c>
    </row>
    <row r="154" spans="1:3" x14ac:dyDescent="0.3">
      <c r="A154" t="s">
        <v>157</v>
      </c>
      <c r="B154" t="s">
        <v>4</v>
      </c>
      <c r="C154">
        <v>0.95849400758743197</v>
      </c>
    </row>
    <row r="155" spans="1:3" x14ac:dyDescent="0.3">
      <c r="A155" t="s">
        <v>158</v>
      </c>
      <c r="B155" t="s">
        <v>4</v>
      </c>
      <c r="C155">
        <v>0.97021108865737904</v>
      </c>
    </row>
    <row r="156" spans="1:3" x14ac:dyDescent="0.3">
      <c r="A156" t="s">
        <v>159</v>
      </c>
      <c r="B156" t="s">
        <v>4</v>
      </c>
      <c r="C156">
        <v>0.95594906806945801</v>
      </c>
    </row>
    <row r="157" spans="1:3" x14ac:dyDescent="0.3">
      <c r="A157" t="s">
        <v>160</v>
      </c>
      <c r="B157" t="s">
        <v>4</v>
      </c>
      <c r="C157">
        <v>0.59388607740402199</v>
      </c>
    </row>
    <row r="158" spans="1:3" x14ac:dyDescent="0.3">
      <c r="A158" t="s">
        <v>161</v>
      </c>
      <c r="B158" t="s">
        <v>4</v>
      </c>
      <c r="C158">
        <v>0.87737280130386297</v>
      </c>
    </row>
    <row r="159" spans="1:3" x14ac:dyDescent="0.3">
      <c r="A159" t="s">
        <v>162</v>
      </c>
      <c r="B159" t="s">
        <v>4</v>
      </c>
      <c r="C159">
        <v>0.76661729812622004</v>
      </c>
    </row>
    <row r="160" spans="1:3" x14ac:dyDescent="0.3">
      <c r="A160" t="s">
        <v>163</v>
      </c>
      <c r="B160" t="s">
        <v>4</v>
      </c>
      <c r="C160">
        <v>0.67013806104660001</v>
      </c>
    </row>
    <row r="161" spans="1:3" x14ac:dyDescent="0.3">
      <c r="A161" t="s">
        <v>164</v>
      </c>
      <c r="B161" t="s">
        <v>4</v>
      </c>
      <c r="C161">
        <v>0.97440081834793002</v>
      </c>
    </row>
    <row r="162" spans="1:3" x14ac:dyDescent="0.3">
      <c r="A162" t="s">
        <v>165</v>
      </c>
      <c r="B162" t="s">
        <v>4</v>
      </c>
      <c r="C162">
        <v>0.97619938850402799</v>
      </c>
    </row>
    <row r="163" spans="1:3" x14ac:dyDescent="0.3">
      <c r="A163" t="s">
        <v>166</v>
      </c>
      <c r="B163" t="s">
        <v>10</v>
      </c>
      <c r="C163">
        <v>0.52953481674194303</v>
      </c>
    </row>
    <row r="164" spans="1:3" x14ac:dyDescent="0.3">
      <c r="A164" t="s">
        <v>167</v>
      </c>
      <c r="B164" t="s">
        <v>4</v>
      </c>
      <c r="C164">
        <v>0.97489160299301103</v>
      </c>
    </row>
    <row r="165" spans="1:3" x14ac:dyDescent="0.3">
      <c r="A165" t="s">
        <v>168</v>
      </c>
      <c r="B165" t="s">
        <v>4</v>
      </c>
      <c r="C165">
        <v>0.97655504941940297</v>
      </c>
    </row>
    <row r="166" spans="1:3" x14ac:dyDescent="0.3">
      <c r="A166" t="s">
        <v>169</v>
      </c>
      <c r="B166" t="s">
        <v>4</v>
      </c>
      <c r="C166">
        <v>0.97906029224395696</v>
      </c>
    </row>
    <row r="167" spans="1:3" x14ac:dyDescent="0.3">
      <c r="A167" t="s">
        <v>170</v>
      </c>
      <c r="B167" t="s">
        <v>4</v>
      </c>
      <c r="C167">
        <v>0.953014075756073</v>
      </c>
    </row>
    <row r="168" spans="1:3" x14ac:dyDescent="0.3">
      <c r="A168" t="s">
        <v>171</v>
      </c>
      <c r="B168" t="s">
        <v>4</v>
      </c>
      <c r="C168">
        <v>0.84107124805450395</v>
      </c>
    </row>
    <row r="169" spans="1:3" x14ac:dyDescent="0.3">
      <c r="A169" t="s">
        <v>172</v>
      </c>
      <c r="B169" t="s">
        <v>4</v>
      </c>
      <c r="C169">
        <v>0.90995287895202603</v>
      </c>
    </row>
    <row r="170" spans="1:3" x14ac:dyDescent="0.3">
      <c r="A170" t="s">
        <v>173</v>
      </c>
      <c r="B170" t="s">
        <v>4</v>
      </c>
      <c r="C170">
        <v>0.92660748958587602</v>
      </c>
    </row>
    <row r="171" spans="1:3" x14ac:dyDescent="0.3">
      <c r="A171" t="s">
        <v>174</v>
      </c>
      <c r="B171" t="s">
        <v>4</v>
      </c>
      <c r="C171">
        <v>0.83200889825820901</v>
      </c>
    </row>
    <row r="172" spans="1:3" x14ac:dyDescent="0.3">
      <c r="A172" t="s">
        <v>175</v>
      </c>
      <c r="B172" t="s">
        <v>4</v>
      </c>
      <c r="C172">
        <v>0.88930636644363403</v>
      </c>
    </row>
    <row r="173" spans="1:3" x14ac:dyDescent="0.3">
      <c r="A173" t="s">
        <v>176</v>
      </c>
      <c r="B173" t="s">
        <v>10</v>
      </c>
      <c r="C173">
        <v>0.865855872631073</v>
      </c>
    </row>
    <row r="174" spans="1:3" x14ac:dyDescent="0.3">
      <c r="A174" t="s">
        <v>177</v>
      </c>
      <c r="B174" t="s">
        <v>4</v>
      </c>
      <c r="C174">
        <v>0.75132513046264604</v>
      </c>
    </row>
    <row r="175" spans="1:3" x14ac:dyDescent="0.3">
      <c r="A175" t="s">
        <v>178</v>
      </c>
      <c r="B175" t="s">
        <v>4</v>
      </c>
      <c r="C175">
        <v>0.99042832851409901</v>
      </c>
    </row>
    <row r="176" spans="1:3" x14ac:dyDescent="0.3">
      <c r="A176" t="s">
        <v>179</v>
      </c>
      <c r="B176" t="s">
        <v>4</v>
      </c>
      <c r="C176">
        <v>0.98098367452621404</v>
      </c>
    </row>
    <row r="177" spans="1:3" x14ac:dyDescent="0.3">
      <c r="A177" t="s">
        <v>180</v>
      </c>
      <c r="B177" t="s">
        <v>4</v>
      </c>
      <c r="C177">
        <v>0.99251830577850297</v>
      </c>
    </row>
    <row r="178" spans="1:3" x14ac:dyDescent="0.3">
      <c r="A178" t="s">
        <v>181</v>
      </c>
      <c r="B178" t="s">
        <v>4</v>
      </c>
      <c r="C178">
        <v>0.98221671581268299</v>
      </c>
    </row>
    <row r="179" spans="1:3" x14ac:dyDescent="0.3">
      <c r="A179" t="s">
        <v>182</v>
      </c>
      <c r="B179" t="s">
        <v>4</v>
      </c>
      <c r="C179">
        <v>0.99390292167663497</v>
      </c>
    </row>
    <row r="180" spans="1:3" x14ac:dyDescent="0.3">
      <c r="A180" t="s">
        <v>183</v>
      </c>
      <c r="B180" t="s">
        <v>4</v>
      </c>
      <c r="C180">
        <v>0.91825044155120805</v>
      </c>
    </row>
    <row r="181" spans="1:3" x14ac:dyDescent="0.3">
      <c r="A181" t="s">
        <v>184</v>
      </c>
      <c r="B181" t="s">
        <v>4</v>
      </c>
      <c r="C181">
        <v>0.941888868808746</v>
      </c>
    </row>
    <row r="182" spans="1:3" x14ac:dyDescent="0.3">
      <c r="A182" t="s">
        <v>185</v>
      </c>
      <c r="B182" t="s">
        <v>10</v>
      </c>
      <c r="C182">
        <v>0.93694120645523005</v>
      </c>
    </row>
    <row r="183" spans="1:3" x14ac:dyDescent="0.3">
      <c r="A183" t="s">
        <v>186</v>
      </c>
      <c r="B183" t="s">
        <v>4</v>
      </c>
      <c r="C183">
        <v>0.62988603115081698</v>
      </c>
    </row>
    <row r="184" spans="1:3" x14ac:dyDescent="0.3">
      <c r="A184" t="s">
        <v>187</v>
      </c>
      <c r="B184" t="s">
        <v>4</v>
      </c>
      <c r="C184">
        <v>0.99335902929305997</v>
      </c>
    </row>
    <row r="185" spans="1:3" x14ac:dyDescent="0.3">
      <c r="A185" t="s">
        <v>188</v>
      </c>
      <c r="B185" t="s">
        <v>4</v>
      </c>
      <c r="C185">
        <v>0.94863247871398904</v>
      </c>
    </row>
    <row r="186" spans="1:3" x14ac:dyDescent="0.3">
      <c r="A186" t="s">
        <v>189</v>
      </c>
      <c r="B186" t="s">
        <v>4</v>
      </c>
      <c r="C186">
        <v>0.98935633897781305</v>
      </c>
    </row>
    <row r="187" spans="1:3" x14ac:dyDescent="0.3">
      <c r="A187" t="s">
        <v>190</v>
      </c>
      <c r="B187" t="s">
        <v>4</v>
      </c>
      <c r="C187">
        <v>0.99182909727096502</v>
      </c>
    </row>
    <row r="188" spans="1:3" x14ac:dyDescent="0.3">
      <c r="A188" t="s">
        <v>191</v>
      </c>
      <c r="B188" t="s">
        <v>4</v>
      </c>
      <c r="C188">
        <v>0.958948373794555</v>
      </c>
    </row>
    <row r="189" spans="1:3" x14ac:dyDescent="0.3">
      <c r="A189" t="s">
        <v>192</v>
      </c>
      <c r="B189" t="s">
        <v>10</v>
      </c>
      <c r="C189">
        <v>0.91161537170410101</v>
      </c>
    </row>
    <row r="190" spans="1:3" x14ac:dyDescent="0.3">
      <c r="A190" t="s">
        <v>193</v>
      </c>
      <c r="B190" t="s">
        <v>4</v>
      </c>
      <c r="C190">
        <v>0.99874532222747803</v>
      </c>
    </row>
    <row r="191" spans="1:3" x14ac:dyDescent="0.3">
      <c r="A191" t="s">
        <v>194</v>
      </c>
      <c r="B191" t="s">
        <v>4</v>
      </c>
      <c r="C191">
        <v>0.92118823528289795</v>
      </c>
    </row>
    <row r="192" spans="1:3" x14ac:dyDescent="0.3">
      <c r="A192" t="s">
        <v>195</v>
      </c>
      <c r="B192" t="s">
        <v>4</v>
      </c>
      <c r="C192">
        <v>0.97600424289703303</v>
      </c>
    </row>
    <row r="193" spans="1:3" x14ac:dyDescent="0.3">
      <c r="A193" t="s">
        <v>196</v>
      </c>
      <c r="B193" t="s">
        <v>4</v>
      </c>
      <c r="C193">
        <v>0.89500319957733099</v>
      </c>
    </row>
    <row r="194" spans="1:3" x14ac:dyDescent="0.3">
      <c r="A194" t="s">
        <v>197</v>
      </c>
      <c r="B194" t="s">
        <v>10</v>
      </c>
      <c r="C194">
        <v>0.60725516080856301</v>
      </c>
    </row>
    <row r="195" spans="1:3" x14ac:dyDescent="0.3">
      <c r="A195" t="s">
        <v>198</v>
      </c>
      <c r="B195" t="s">
        <v>4</v>
      </c>
      <c r="C195">
        <v>0.67677271366119296</v>
      </c>
    </row>
    <row r="196" spans="1:3" x14ac:dyDescent="0.3">
      <c r="A196" t="s">
        <v>199</v>
      </c>
      <c r="B196" t="s">
        <v>4</v>
      </c>
      <c r="C196">
        <v>0.96204066276550204</v>
      </c>
    </row>
    <row r="197" spans="1:3" x14ac:dyDescent="0.3">
      <c r="A197" t="s">
        <v>200</v>
      </c>
      <c r="B197" t="s">
        <v>4</v>
      </c>
      <c r="C197">
        <v>0.95253837108612005</v>
      </c>
    </row>
    <row r="198" spans="1:3" x14ac:dyDescent="0.3">
      <c r="A198" t="s">
        <v>201</v>
      </c>
      <c r="B198" t="s">
        <v>4</v>
      </c>
      <c r="C198">
        <v>0.99614751338958696</v>
      </c>
    </row>
    <row r="199" spans="1:3" x14ac:dyDescent="0.3">
      <c r="A199" t="s">
        <v>202</v>
      </c>
      <c r="B199" t="s">
        <v>4</v>
      </c>
      <c r="C199">
        <v>0.72872149944305398</v>
      </c>
    </row>
    <row r="200" spans="1:3" x14ac:dyDescent="0.3">
      <c r="A200" t="s">
        <v>203</v>
      </c>
      <c r="B200" t="s">
        <v>4</v>
      </c>
      <c r="C200">
        <v>0.87911289930343595</v>
      </c>
    </row>
    <row r="201" spans="1:3" x14ac:dyDescent="0.3">
      <c r="A201" t="s">
        <v>204</v>
      </c>
      <c r="B201" t="s">
        <v>4</v>
      </c>
      <c r="C201">
        <v>0.96780323982238703</v>
      </c>
    </row>
    <row r="202" spans="1:3" x14ac:dyDescent="0.3">
      <c r="A202" t="s">
        <v>205</v>
      </c>
      <c r="B202" t="s">
        <v>4</v>
      </c>
      <c r="C202">
        <v>0.85714352130889804</v>
      </c>
    </row>
    <row r="203" spans="1:3" x14ac:dyDescent="0.3">
      <c r="A203" t="s">
        <v>206</v>
      </c>
      <c r="B203" t="s">
        <v>4</v>
      </c>
      <c r="C203">
        <v>0.62537574768066395</v>
      </c>
    </row>
    <row r="204" spans="1:3" x14ac:dyDescent="0.3">
      <c r="A204" t="s">
        <v>207</v>
      </c>
      <c r="B204" t="s">
        <v>10</v>
      </c>
      <c r="C204">
        <v>0.63925266265869096</v>
      </c>
    </row>
    <row r="205" spans="1:3" x14ac:dyDescent="0.3">
      <c r="A205" t="s">
        <v>208</v>
      </c>
      <c r="B205" t="s">
        <v>4</v>
      </c>
      <c r="C205">
        <v>0.83395332098007202</v>
      </c>
    </row>
    <row r="206" spans="1:3" x14ac:dyDescent="0.3">
      <c r="A206" t="s">
        <v>209</v>
      </c>
      <c r="B206" t="s">
        <v>4</v>
      </c>
      <c r="C206">
        <v>0.79504317045211703</v>
      </c>
    </row>
    <row r="207" spans="1:3" x14ac:dyDescent="0.3">
      <c r="A207" t="s">
        <v>210</v>
      </c>
      <c r="B207" t="s">
        <v>4</v>
      </c>
      <c r="C207">
        <v>0.99521684646606401</v>
      </c>
    </row>
    <row r="208" spans="1:3" x14ac:dyDescent="0.3">
      <c r="A208" t="s">
        <v>211</v>
      </c>
      <c r="B208" t="s">
        <v>4</v>
      </c>
      <c r="C208">
        <v>0.95256233215331998</v>
      </c>
    </row>
    <row r="209" spans="1:3" x14ac:dyDescent="0.3">
      <c r="A209" t="s">
        <v>212</v>
      </c>
      <c r="B209" t="s">
        <v>4</v>
      </c>
      <c r="C209">
        <v>0.91204118728637695</v>
      </c>
    </row>
    <row r="210" spans="1:3" x14ac:dyDescent="0.3">
      <c r="A210" t="s">
        <v>213</v>
      </c>
      <c r="B210" t="s">
        <v>4</v>
      </c>
      <c r="C210">
        <v>0.89610648155212402</v>
      </c>
    </row>
    <row r="211" spans="1:3" x14ac:dyDescent="0.3">
      <c r="A211" t="s">
        <v>214</v>
      </c>
      <c r="B211" t="s">
        <v>4</v>
      </c>
      <c r="C211">
        <v>0.91761022806167603</v>
      </c>
    </row>
    <row r="212" spans="1:3" x14ac:dyDescent="0.3">
      <c r="A212" t="s">
        <v>215</v>
      </c>
      <c r="B212" t="s">
        <v>4</v>
      </c>
      <c r="C212">
        <v>0.92300516366958596</v>
      </c>
    </row>
    <row r="213" spans="1:3" x14ac:dyDescent="0.3">
      <c r="A213" t="s">
        <v>216</v>
      </c>
      <c r="B213" t="s">
        <v>4</v>
      </c>
      <c r="C213">
        <v>0.80991643667221003</v>
      </c>
    </row>
    <row r="214" spans="1:3" x14ac:dyDescent="0.3">
      <c r="A214" t="s">
        <v>217</v>
      </c>
      <c r="B214" t="s">
        <v>4</v>
      </c>
      <c r="C214">
        <v>0.88902193307876498</v>
      </c>
    </row>
    <row r="215" spans="1:3" x14ac:dyDescent="0.3">
      <c r="A215" t="s">
        <v>218</v>
      </c>
      <c r="B215" t="s">
        <v>4</v>
      </c>
      <c r="C215">
        <v>0.92966043949127197</v>
      </c>
    </row>
    <row r="216" spans="1:3" x14ac:dyDescent="0.3">
      <c r="A216" t="s">
        <v>219</v>
      </c>
      <c r="B216" t="s">
        <v>4</v>
      </c>
      <c r="C216">
        <v>0.96085739135742099</v>
      </c>
    </row>
    <row r="217" spans="1:3" x14ac:dyDescent="0.3">
      <c r="A217" t="s">
        <v>220</v>
      </c>
      <c r="B217" t="s">
        <v>4</v>
      </c>
      <c r="C217">
        <v>0.98601448535919101</v>
      </c>
    </row>
    <row r="218" spans="1:3" x14ac:dyDescent="0.3">
      <c r="A218" t="s">
        <v>221</v>
      </c>
      <c r="B218" t="s">
        <v>4</v>
      </c>
      <c r="C218">
        <v>0.96824574470519997</v>
      </c>
    </row>
    <row r="219" spans="1:3" x14ac:dyDescent="0.3">
      <c r="A219" t="s">
        <v>222</v>
      </c>
      <c r="B219" t="s">
        <v>4</v>
      </c>
      <c r="C219">
        <v>0.79034686088562001</v>
      </c>
    </row>
    <row r="220" spans="1:3" x14ac:dyDescent="0.3">
      <c r="A220" t="s">
        <v>223</v>
      </c>
      <c r="B220" t="s">
        <v>4</v>
      </c>
      <c r="C220">
        <v>0.95921671390533403</v>
      </c>
    </row>
    <row r="221" spans="1:3" x14ac:dyDescent="0.3">
      <c r="A221" t="s">
        <v>224</v>
      </c>
      <c r="B221" t="s">
        <v>4</v>
      </c>
      <c r="C221">
        <v>0.73065602779388406</v>
      </c>
    </row>
    <row r="222" spans="1:3" x14ac:dyDescent="0.3">
      <c r="A222" t="s">
        <v>225</v>
      </c>
      <c r="B222" t="s">
        <v>4</v>
      </c>
      <c r="C222">
        <v>0.624320268630981</v>
      </c>
    </row>
    <row r="223" spans="1:3" x14ac:dyDescent="0.3">
      <c r="A223" t="s">
        <v>226</v>
      </c>
      <c r="B223" t="s">
        <v>4</v>
      </c>
      <c r="C223">
        <v>0.971260726451873</v>
      </c>
    </row>
    <row r="224" spans="1:3" x14ac:dyDescent="0.3">
      <c r="A224" t="s">
        <v>227</v>
      </c>
      <c r="B224" t="s">
        <v>4</v>
      </c>
      <c r="C224">
        <v>0.96505981683731001</v>
      </c>
    </row>
    <row r="225" spans="1:3" x14ac:dyDescent="0.3">
      <c r="A225" t="s">
        <v>228</v>
      </c>
      <c r="B225" t="s">
        <v>4</v>
      </c>
      <c r="C225">
        <v>0.51044613122939997</v>
      </c>
    </row>
    <row r="226" spans="1:3" x14ac:dyDescent="0.3">
      <c r="A226" t="s">
        <v>229</v>
      </c>
      <c r="B226" t="s">
        <v>4</v>
      </c>
      <c r="C226">
        <v>0.97408908605575495</v>
      </c>
    </row>
    <row r="227" spans="1:3" x14ac:dyDescent="0.3">
      <c r="A227" t="s">
        <v>230</v>
      </c>
      <c r="B227" t="s">
        <v>4</v>
      </c>
      <c r="C227">
        <v>0.97635310888290405</v>
      </c>
    </row>
    <row r="228" spans="1:3" x14ac:dyDescent="0.3">
      <c r="A228" t="s">
        <v>231</v>
      </c>
      <c r="B228" t="s">
        <v>4</v>
      </c>
      <c r="C228">
        <v>0.94452255964279097</v>
      </c>
    </row>
    <row r="229" spans="1:3" x14ac:dyDescent="0.3">
      <c r="A229" t="s">
        <v>232</v>
      </c>
      <c r="B229" t="s">
        <v>4</v>
      </c>
      <c r="C229">
        <v>0.95116472244262695</v>
      </c>
    </row>
    <row r="230" spans="1:3" x14ac:dyDescent="0.3">
      <c r="A230" t="s">
        <v>233</v>
      </c>
      <c r="B230" t="s">
        <v>4</v>
      </c>
      <c r="C230">
        <v>0.88530129194259599</v>
      </c>
    </row>
    <row r="231" spans="1:3" x14ac:dyDescent="0.3">
      <c r="A231" t="s">
        <v>234</v>
      </c>
      <c r="B231" t="s">
        <v>4</v>
      </c>
      <c r="C231">
        <v>0.90136253833770696</v>
      </c>
    </row>
    <row r="232" spans="1:3" x14ac:dyDescent="0.3">
      <c r="A232" t="s">
        <v>235</v>
      </c>
      <c r="B232" t="s">
        <v>4</v>
      </c>
      <c r="C232">
        <v>0.84780591726303101</v>
      </c>
    </row>
    <row r="233" spans="1:3" x14ac:dyDescent="0.3">
      <c r="A233" t="s">
        <v>236</v>
      </c>
      <c r="B233" t="s">
        <v>4</v>
      </c>
      <c r="C233">
        <v>0.90891242027282704</v>
      </c>
    </row>
    <row r="234" spans="1:3" x14ac:dyDescent="0.3">
      <c r="A234" t="s">
        <v>237</v>
      </c>
      <c r="B234" t="s">
        <v>4</v>
      </c>
      <c r="C234">
        <v>0.93462872505187899</v>
      </c>
    </row>
    <row r="235" spans="1:3" x14ac:dyDescent="0.3">
      <c r="A235" t="s">
        <v>238</v>
      </c>
      <c r="B235" t="s">
        <v>10</v>
      </c>
      <c r="C235">
        <v>0.84814536571502597</v>
      </c>
    </row>
    <row r="236" spans="1:3" x14ac:dyDescent="0.3">
      <c r="A236" t="s">
        <v>239</v>
      </c>
      <c r="B236" t="s">
        <v>4</v>
      </c>
      <c r="C236">
        <v>0.67088109254837003</v>
      </c>
    </row>
    <row r="237" spans="1:3" x14ac:dyDescent="0.3">
      <c r="A237" t="s">
        <v>240</v>
      </c>
      <c r="B237" t="s">
        <v>4</v>
      </c>
      <c r="C237">
        <v>0.97689896821975697</v>
      </c>
    </row>
    <row r="238" spans="1:3" x14ac:dyDescent="0.3">
      <c r="A238" t="s">
        <v>241</v>
      </c>
      <c r="B238" t="s">
        <v>4</v>
      </c>
      <c r="C238">
        <v>0.99748259782791104</v>
      </c>
    </row>
    <row r="239" spans="1:3" x14ac:dyDescent="0.3">
      <c r="A239" t="s">
        <v>242</v>
      </c>
      <c r="B239" t="s">
        <v>4</v>
      </c>
      <c r="C239">
        <v>0.97901082038879395</v>
      </c>
    </row>
    <row r="240" spans="1:3" x14ac:dyDescent="0.3">
      <c r="A240" t="s">
        <v>243</v>
      </c>
      <c r="B240" t="s">
        <v>4</v>
      </c>
      <c r="C240">
        <v>0.97168433666229204</v>
      </c>
    </row>
    <row r="241" spans="1:3" x14ac:dyDescent="0.3">
      <c r="A241" t="s">
        <v>244</v>
      </c>
      <c r="B241" t="s">
        <v>4</v>
      </c>
      <c r="C241">
        <v>0.96140879392623901</v>
      </c>
    </row>
    <row r="242" spans="1:3" x14ac:dyDescent="0.3">
      <c r="A242" t="s">
        <v>245</v>
      </c>
      <c r="B242" t="s">
        <v>4</v>
      </c>
      <c r="C242">
        <v>0.94470548629760698</v>
      </c>
    </row>
    <row r="243" spans="1:3" x14ac:dyDescent="0.3">
      <c r="A243" t="s">
        <v>246</v>
      </c>
      <c r="B243" t="s">
        <v>10</v>
      </c>
      <c r="C243">
        <v>0.94024199247360196</v>
      </c>
    </row>
    <row r="244" spans="1:3" x14ac:dyDescent="0.3">
      <c r="A244" t="s">
        <v>247</v>
      </c>
      <c r="B244" t="s">
        <v>4</v>
      </c>
      <c r="C244">
        <v>0.63439178466796797</v>
      </c>
    </row>
    <row r="245" spans="1:3" x14ac:dyDescent="0.3">
      <c r="A245" t="s">
        <v>248</v>
      </c>
      <c r="B245" t="s">
        <v>4</v>
      </c>
      <c r="C245">
        <v>0.99534708261489802</v>
      </c>
    </row>
    <row r="246" spans="1:3" x14ac:dyDescent="0.3">
      <c r="A246" t="s">
        <v>249</v>
      </c>
      <c r="B246" t="s">
        <v>4</v>
      </c>
      <c r="C246">
        <v>0.96855807304382302</v>
      </c>
    </row>
    <row r="247" spans="1:3" x14ac:dyDescent="0.3">
      <c r="A247" t="s">
        <v>250</v>
      </c>
      <c r="B247" t="s">
        <v>4</v>
      </c>
      <c r="C247">
        <v>0.99538689851760798</v>
      </c>
    </row>
    <row r="248" spans="1:3" x14ac:dyDescent="0.3">
      <c r="A248" t="s">
        <v>251</v>
      </c>
      <c r="B248" t="s">
        <v>4</v>
      </c>
      <c r="C248">
        <v>0.99468463659286499</v>
      </c>
    </row>
    <row r="249" spans="1:3" x14ac:dyDescent="0.3">
      <c r="A249" t="s">
        <v>252</v>
      </c>
      <c r="B249" t="s">
        <v>4</v>
      </c>
      <c r="C249">
        <v>0.92181867361068703</v>
      </c>
    </row>
    <row r="250" spans="1:3" x14ac:dyDescent="0.3">
      <c r="A250" t="s">
        <v>253</v>
      </c>
      <c r="B250" t="s">
        <v>10</v>
      </c>
      <c r="C250">
        <v>0.91455304622650102</v>
      </c>
    </row>
    <row r="251" spans="1:3" x14ac:dyDescent="0.3">
      <c r="A251" t="s">
        <v>254</v>
      </c>
      <c r="B251" t="s">
        <v>4</v>
      </c>
      <c r="C251">
        <v>0.998648941516876</v>
      </c>
    </row>
    <row r="252" spans="1:3" x14ac:dyDescent="0.3">
      <c r="A252" t="s">
        <v>255</v>
      </c>
      <c r="B252" t="s">
        <v>4</v>
      </c>
      <c r="C252">
        <v>0.91881537437438898</v>
      </c>
    </row>
    <row r="253" spans="1:3" x14ac:dyDescent="0.3">
      <c r="A253" t="s">
        <v>256</v>
      </c>
      <c r="B253" t="s">
        <v>4</v>
      </c>
      <c r="C253">
        <v>0.99808490276336603</v>
      </c>
    </row>
    <row r="254" spans="1:3" x14ac:dyDescent="0.3">
      <c r="A254" t="s">
        <v>257</v>
      </c>
      <c r="B254" t="s">
        <v>4</v>
      </c>
      <c r="C254">
        <v>0.99127006530761697</v>
      </c>
    </row>
    <row r="255" spans="1:3" x14ac:dyDescent="0.3">
      <c r="A255" t="s">
        <v>258</v>
      </c>
      <c r="B255" t="s">
        <v>4</v>
      </c>
      <c r="C255">
        <v>0.86079120635986295</v>
      </c>
    </row>
    <row r="256" spans="1:3" x14ac:dyDescent="0.3">
      <c r="A256" t="s">
        <v>259</v>
      </c>
      <c r="B256" t="s">
        <v>10</v>
      </c>
      <c r="C256">
        <v>0.550894916057586</v>
      </c>
    </row>
    <row r="257" spans="1:3" x14ac:dyDescent="0.3">
      <c r="A257" t="s">
        <v>260</v>
      </c>
      <c r="B257" t="s">
        <v>4</v>
      </c>
      <c r="C257">
        <v>0.81808876991271895</v>
      </c>
    </row>
    <row r="258" spans="1:3" x14ac:dyDescent="0.3">
      <c r="A258" t="s">
        <v>261</v>
      </c>
      <c r="B258" t="s">
        <v>4</v>
      </c>
      <c r="C258">
        <v>0.96043658256530695</v>
      </c>
    </row>
    <row r="259" spans="1:3" x14ac:dyDescent="0.3">
      <c r="A259" t="s">
        <v>262</v>
      </c>
      <c r="B259" t="s">
        <v>4</v>
      </c>
      <c r="C259">
        <v>0.96648126840591397</v>
      </c>
    </row>
    <row r="260" spans="1:3" x14ac:dyDescent="0.3">
      <c r="A260" t="s">
        <v>263</v>
      </c>
      <c r="B260" t="s">
        <v>4</v>
      </c>
      <c r="C260">
        <v>0.99765437841415405</v>
      </c>
    </row>
    <row r="261" spans="1:3" x14ac:dyDescent="0.3">
      <c r="A261" t="s">
        <v>264</v>
      </c>
      <c r="B261" t="s">
        <v>4</v>
      </c>
      <c r="C261">
        <v>0.85003209114074696</v>
      </c>
    </row>
    <row r="262" spans="1:3" x14ac:dyDescent="0.3">
      <c r="A262" t="s">
        <v>265</v>
      </c>
      <c r="B262" t="s">
        <v>4</v>
      </c>
      <c r="C262">
        <v>0.890536129474639</v>
      </c>
    </row>
    <row r="263" spans="1:3" x14ac:dyDescent="0.3">
      <c r="A263" t="s">
        <v>266</v>
      </c>
      <c r="B263" t="s">
        <v>4</v>
      </c>
      <c r="C263">
        <v>0.98880952596664395</v>
      </c>
    </row>
    <row r="264" spans="1:3" x14ac:dyDescent="0.3">
      <c r="A264" t="s">
        <v>267</v>
      </c>
      <c r="B264" t="s">
        <v>4</v>
      </c>
      <c r="C264">
        <v>0.87297672033309903</v>
      </c>
    </row>
    <row r="265" spans="1:3" x14ac:dyDescent="0.3">
      <c r="A265" t="s">
        <v>268</v>
      </c>
      <c r="B265" t="s">
        <v>10</v>
      </c>
      <c r="C265">
        <v>0.51982843875884999</v>
      </c>
    </row>
    <row r="266" spans="1:3" x14ac:dyDescent="0.3">
      <c r="A266" t="s">
        <v>269</v>
      </c>
      <c r="B266" t="s">
        <v>10</v>
      </c>
      <c r="C266">
        <v>0.65601450204849199</v>
      </c>
    </row>
    <row r="267" spans="1:3" x14ac:dyDescent="0.3">
      <c r="A267" t="s">
        <v>270</v>
      </c>
      <c r="B267" t="s">
        <v>4</v>
      </c>
      <c r="C267">
        <v>0.74508023262023904</v>
      </c>
    </row>
    <row r="268" spans="1:3" x14ac:dyDescent="0.3">
      <c r="A268" t="s">
        <v>271</v>
      </c>
      <c r="B268" t="s">
        <v>4</v>
      </c>
      <c r="C268">
        <v>0.88679951429366999</v>
      </c>
    </row>
    <row r="269" spans="1:3" x14ac:dyDescent="0.3">
      <c r="A269" t="s">
        <v>272</v>
      </c>
      <c r="B269" t="s">
        <v>4</v>
      </c>
      <c r="C269">
        <v>0.99839955568313599</v>
      </c>
    </row>
    <row r="270" spans="1:3" x14ac:dyDescent="0.3">
      <c r="A270" t="s">
        <v>273</v>
      </c>
      <c r="B270" t="s">
        <v>4</v>
      </c>
      <c r="C270">
        <v>0.96417653560638406</v>
      </c>
    </row>
    <row r="271" spans="1:3" x14ac:dyDescent="0.3">
      <c r="A271" t="s">
        <v>274</v>
      </c>
      <c r="B271" t="s">
        <v>4</v>
      </c>
      <c r="C271">
        <v>0.86809277534484797</v>
      </c>
    </row>
    <row r="272" spans="1:3" x14ac:dyDescent="0.3">
      <c r="A272" t="s">
        <v>275</v>
      </c>
      <c r="B272" t="s">
        <v>4</v>
      </c>
      <c r="C272">
        <v>0.86653733253479004</v>
      </c>
    </row>
    <row r="273" spans="1:3" x14ac:dyDescent="0.3">
      <c r="A273" t="s">
        <v>276</v>
      </c>
      <c r="B273" t="s">
        <v>4</v>
      </c>
      <c r="C273">
        <v>0.96216547489166204</v>
      </c>
    </row>
    <row r="274" spans="1:3" x14ac:dyDescent="0.3">
      <c r="A274" t="s">
        <v>277</v>
      </c>
      <c r="B274" t="s">
        <v>4</v>
      </c>
      <c r="C274">
        <v>0.95714068412780695</v>
      </c>
    </row>
    <row r="275" spans="1:3" x14ac:dyDescent="0.3">
      <c r="A275" t="s">
        <v>278</v>
      </c>
      <c r="B275" t="s">
        <v>4</v>
      </c>
      <c r="C275">
        <v>0.89672601222991899</v>
      </c>
    </row>
    <row r="276" spans="1:3" x14ac:dyDescent="0.3">
      <c r="A276" t="s">
        <v>279</v>
      </c>
      <c r="B276" t="s">
        <v>4</v>
      </c>
      <c r="C276">
        <v>0.94649595022201505</v>
      </c>
    </row>
    <row r="277" spans="1:3" x14ac:dyDescent="0.3">
      <c r="A277" t="s">
        <v>280</v>
      </c>
      <c r="B277" t="s">
        <v>4</v>
      </c>
      <c r="C277">
        <v>0.88440704345703103</v>
      </c>
    </row>
    <row r="278" spans="1:3" x14ac:dyDescent="0.3">
      <c r="A278" t="s">
        <v>281</v>
      </c>
      <c r="B278" t="s">
        <v>4</v>
      </c>
      <c r="C278">
        <v>0.95486938953399603</v>
      </c>
    </row>
    <row r="279" spans="1:3" x14ac:dyDescent="0.3">
      <c r="A279" t="s">
        <v>282</v>
      </c>
      <c r="B279" t="s">
        <v>4</v>
      </c>
      <c r="C279">
        <v>0.99298614263534501</v>
      </c>
    </row>
    <row r="280" spans="1:3" x14ac:dyDescent="0.3">
      <c r="A280" t="s">
        <v>283</v>
      </c>
      <c r="B280" t="s">
        <v>4</v>
      </c>
      <c r="C280">
        <v>0.962327420711517</v>
      </c>
    </row>
    <row r="281" spans="1:3" x14ac:dyDescent="0.3">
      <c r="A281" t="s">
        <v>284</v>
      </c>
      <c r="B281" t="s">
        <v>4</v>
      </c>
      <c r="C281">
        <v>0.76478189229965199</v>
      </c>
    </row>
    <row r="282" spans="1:3" x14ac:dyDescent="0.3">
      <c r="A282" t="s">
        <v>285</v>
      </c>
      <c r="B282" t="s">
        <v>4</v>
      </c>
      <c r="C282">
        <v>0.94338607788085904</v>
      </c>
    </row>
    <row r="283" spans="1:3" x14ac:dyDescent="0.3">
      <c r="A283" t="s">
        <v>286</v>
      </c>
      <c r="B283" t="s">
        <v>4</v>
      </c>
      <c r="C283">
        <v>0.85971438884735096</v>
      </c>
    </row>
    <row r="284" spans="1:3" x14ac:dyDescent="0.3">
      <c r="A284" t="s">
        <v>287</v>
      </c>
      <c r="B284" t="s">
        <v>4</v>
      </c>
      <c r="C284">
        <v>0.68402510881423895</v>
      </c>
    </row>
    <row r="285" spans="1:3" x14ac:dyDescent="0.3">
      <c r="A285" t="s">
        <v>288</v>
      </c>
      <c r="B285" t="s">
        <v>4</v>
      </c>
      <c r="C285">
        <v>0.983431637287139</v>
      </c>
    </row>
    <row r="286" spans="1:3" x14ac:dyDescent="0.3">
      <c r="A286" t="s">
        <v>289</v>
      </c>
      <c r="B286" t="s">
        <v>4</v>
      </c>
      <c r="C286">
        <v>0.98619067668914795</v>
      </c>
    </row>
    <row r="287" spans="1:3" x14ac:dyDescent="0.3">
      <c r="A287" t="s">
        <v>290</v>
      </c>
      <c r="B287" t="s">
        <v>4</v>
      </c>
      <c r="C287">
        <v>0.59604632854461603</v>
      </c>
    </row>
    <row r="288" spans="1:3" x14ac:dyDescent="0.3">
      <c r="A288" t="s">
        <v>291</v>
      </c>
      <c r="B288" t="s">
        <v>4</v>
      </c>
      <c r="C288">
        <v>0.99230349063873202</v>
      </c>
    </row>
    <row r="289" spans="1:3" x14ac:dyDescent="0.3">
      <c r="A289" t="s">
        <v>292</v>
      </c>
      <c r="B289" t="s">
        <v>4</v>
      </c>
      <c r="C289">
        <v>0.985404312610626</v>
      </c>
    </row>
    <row r="290" spans="1:3" x14ac:dyDescent="0.3">
      <c r="A290" t="s">
        <v>293</v>
      </c>
      <c r="B290" t="s">
        <v>4</v>
      </c>
      <c r="C290">
        <v>0.99079847335815396</v>
      </c>
    </row>
    <row r="291" spans="1:3" x14ac:dyDescent="0.3">
      <c r="A291" t="s">
        <v>294</v>
      </c>
      <c r="B291" t="s">
        <v>4</v>
      </c>
      <c r="C291">
        <v>0.97116810083389205</v>
      </c>
    </row>
    <row r="292" spans="1:3" x14ac:dyDescent="0.3">
      <c r="A292" t="s">
        <v>295</v>
      </c>
      <c r="B292" t="s">
        <v>4</v>
      </c>
      <c r="C292">
        <v>0.88229548931121804</v>
      </c>
    </row>
    <row r="293" spans="1:3" x14ac:dyDescent="0.3">
      <c r="A293" t="s">
        <v>296</v>
      </c>
      <c r="B293" t="s">
        <v>4</v>
      </c>
      <c r="C293">
        <v>0.94050073623657204</v>
      </c>
    </row>
    <row r="294" spans="1:3" x14ac:dyDescent="0.3">
      <c r="A294" t="s">
        <v>297</v>
      </c>
      <c r="B294" t="s">
        <v>4</v>
      </c>
      <c r="C294">
        <v>0.87974041700363104</v>
      </c>
    </row>
    <row r="295" spans="1:3" x14ac:dyDescent="0.3">
      <c r="A295" t="s">
        <v>298</v>
      </c>
      <c r="B295" t="s">
        <v>4</v>
      </c>
      <c r="C295">
        <v>0.93503254652023304</v>
      </c>
    </row>
    <row r="296" spans="1:3" x14ac:dyDescent="0.3">
      <c r="A296" t="s">
        <v>299</v>
      </c>
      <c r="B296" t="s">
        <v>4</v>
      </c>
      <c r="C296">
        <v>0.86494791507720903</v>
      </c>
    </row>
    <row r="297" spans="1:3" x14ac:dyDescent="0.3">
      <c r="A297" t="s">
        <v>300</v>
      </c>
      <c r="B297" t="s">
        <v>10</v>
      </c>
      <c r="C297">
        <v>0.832627773284912</v>
      </c>
    </row>
    <row r="298" spans="1:3" x14ac:dyDescent="0.3">
      <c r="A298" t="s">
        <v>301</v>
      </c>
      <c r="B298" t="s">
        <v>4</v>
      </c>
      <c r="C298">
        <v>0.84809160232543901</v>
      </c>
    </row>
    <row r="299" spans="1:3" x14ac:dyDescent="0.3">
      <c r="A299" t="s">
        <v>302</v>
      </c>
      <c r="B299" t="s">
        <v>4</v>
      </c>
      <c r="C299">
        <v>0.99555736780166604</v>
      </c>
    </row>
    <row r="300" spans="1:3" x14ac:dyDescent="0.3">
      <c r="A300" t="s">
        <v>303</v>
      </c>
      <c r="B300" t="s">
        <v>4</v>
      </c>
      <c r="C300">
        <v>0.98606526851653997</v>
      </c>
    </row>
    <row r="301" spans="1:3" x14ac:dyDescent="0.3">
      <c r="A301" t="s">
        <v>304</v>
      </c>
      <c r="B301" t="s">
        <v>4</v>
      </c>
      <c r="C301">
        <v>0.992096066474914</v>
      </c>
    </row>
    <row r="302" spans="1:3" x14ac:dyDescent="0.3">
      <c r="A302" t="s">
        <v>305</v>
      </c>
      <c r="B302" t="s">
        <v>4</v>
      </c>
      <c r="C302">
        <v>0.97591114044189398</v>
      </c>
    </row>
    <row r="303" spans="1:3" x14ac:dyDescent="0.3">
      <c r="A303" t="s">
        <v>306</v>
      </c>
      <c r="B303" t="s">
        <v>4</v>
      </c>
      <c r="C303">
        <v>0.99240231513976995</v>
      </c>
    </row>
    <row r="304" spans="1:3" x14ac:dyDescent="0.3">
      <c r="A304" t="s">
        <v>307</v>
      </c>
      <c r="B304" t="s">
        <v>4</v>
      </c>
      <c r="C304">
        <v>0.98228514194488503</v>
      </c>
    </row>
    <row r="305" spans="1:3" x14ac:dyDescent="0.3">
      <c r="A305" t="s">
        <v>308</v>
      </c>
      <c r="B305" t="s">
        <v>4</v>
      </c>
      <c r="C305">
        <v>0.962263584136962</v>
      </c>
    </row>
    <row r="306" spans="1:3" x14ac:dyDescent="0.3">
      <c r="A306" t="s">
        <v>309</v>
      </c>
      <c r="B306" t="s">
        <v>10</v>
      </c>
      <c r="C306">
        <v>0.91900414228439298</v>
      </c>
    </row>
    <row r="307" spans="1:3" x14ac:dyDescent="0.3">
      <c r="A307" t="s">
        <v>310</v>
      </c>
      <c r="B307" t="s">
        <v>4</v>
      </c>
      <c r="C307">
        <v>0.79614096879959095</v>
      </c>
    </row>
    <row r="308" spans="1:3" x14ac:dyDescent="0.3">
      <c r="A308" t="s">
        <v>311</v>
      </c>
      <c r="B308" t="s">
        <v>4</v>
      </c>
      <c r="C308">
        <v>0.99653244018554599</v>
      </c>
    </row>
    <row r="309" spans="1:3" x14ac:dyDescent="0.3">
      <c r="A309" t="s">
        <v>312</v>
      </c>
      <c r="B309" t="s">
        <v>4</v>
      </c>
      <c r="C309">
        <v>0.98415911197662298</v>
      </c>
    </row>
    <row r="310" spans="1:3" x14ac:dyDescent="0.3">
      <c r="A310" t="s">
        <v>313</v>
      </c>
      <c r="B310" t="s">
        <v>4</v>
      </c>
      <c r="C310">
        <v>0.99489587545394897</v>
      </c>
    </row>
    <row r="311" spans="1:3" x14ac:dyDescent="0.3">
      <c r="A311" t="s">
        <v>314</v>
      </c>
      <c r="B311" t="s">
        <v>4</v>
      </c>
      <c r="C311">
        <v>0.99131059646606401</v>
      </c>
    </row>
    <row r="312" spans="1:3" x14ac:dyDescent="0.3">
      <c r="A312" t="s">
        <v>315</v>
      </c>
      <c r="B312" t="s">
        <v>4</v>
      </c>
      <c r="C312">
        <v>0.97890442609786898</v>
      </c>
    </row>
    <row r="313" spans="1:3" x14ac:dyDescent="0.3">
      <c r="A313" t="s">
        <v>316</v>
      </c>
      <c r="B313" t="s">
        <v>10</v>
      </c>
      <c r="C313">
        <v>0.86871629953384399</v>
      </c>
    </row>
    <row r="314" spans="1:3" x14ac:dyDescent="0.3">
      <c r="A314" t="s">
        <v>317</v>
      </c>
      <c r="B314" t="s">
        <v>4</v>
      </c>
      <c r="C314">
        <v>0.99920076131820601</v>
      </c>
    </row>
    <row r="315" spans="1:3" x14ac:dyDescent="0.3">
      <c r="A315" t="s">
        <v>318</v>
      </c>
      <c r="B315" t="s">
        <v>4</v>
      </c>
      <c r="C315">
        <v>0.97735232114791804</v>
      </c>
    </row>
    <row r="316" spans="1:3" x14ac:dyDescent="0.3">
      <c r="A316" t="s">
        <v>319</v>
      </c>
      <c r="B316" t="s">
        <v>4</v>
      </c>
      <c r="C316">
        <v>0.99908518791198697</v>
      </c>
    </row>
    <row r="317" spans="1:3" x14ac:dyDescent="0.3">
      <c r="A317" t="s">
        <v>320</v>
      </c>
      <c r="B317" t="s">
        <v>4</v>
      </c>
      <c r="C317">
        <v>0.99014657735824496</v>
      </c>
    </row>
    <row r="318" spans="1:3" x14ac:dyDescent="0.3">
      <c r="A318" t="s">
        <v>321</v>
      </c>
      <c r="B318" t="s">
        <v>4</v>
      </c>
      <c r="C318">
        <v>0.97038638591766302</v>
      </c>
    </row>
    <row r="319" spans="1:3" x14ac:dyDescent="0.3">
      <c r="A319" t="s">
        <v>322</v>
      </c>
      <c r="B319" t="s">
        <v>4</v>
      </c>
      <c r="C319">
        <v>0.54787635803222601</v>
      </c>
    </row>
    <row r="320" spans="1:3" x14ac:dyDescent="0.3">
      <c r="A320" t="s">
        <v>323</v>
      </c>
      <c r="B320" t="s">
        <v>4</v>
      </c>
      <c r="C320">
        <v>0.90133684873580899</v>
      </c>
    </row>
    <row r="321" spans="1:3" x14ac:dyDescent="0.3">
      <c r="A321" t="s">
        <v>324</v>
      </c>
      <c r="B321" t="s">
        <v>4</v>
      </c>
      <c r="C321">
        <v>0.97323745489120395</v>
      </c>
    </row>
    <row r="322" spans="1:3" x14ac:dyDescent="0.3">
      <c r="A322" t="s">
        <v>325</v>
      </c>
      <c r="B322" t="s">
        <v>4</v>
      </c>
      <c r="C322">
        <v>0.97333759069442705</v>
      </c>
    </row>
    <row r="323" spans="1:3" x14ac:dyDescent="0.3">
      <c r="A323" t="s">
        <v>326</v>
      </c>
      <c r="B323" t="s">
        <v>4</v>
      </c>
      <c r="C323">
        <v>0.99774229526519698</v>
      </c>
    </row>
    <row r="324" spans="1:3" x14ac:dyDescent="0.3">
      <c r="A324" t="s">
        <v>327</v>
      </c>
      <c r="B324" t="s">
        <v>4</v>
      </c>
      <c r="C324">
        <v>0.85013246536254805</v>
      </c>
    </row>
    <row r="325" spans="1:3" x14ac:dyDescent="0.3">
      <c r="A325" t="s">
        <v>328</v>
      </c>
      <c r="B325" t="s">
        <v>4</v>
      </c>
      <c r="C325">
        <v>0.90811789035797097</v>
      </c>
    </row>
    <row r="326" spans="1:3" x14ac:dyDescent="0.3">
      <c r="A326" t="s">
        <v>329</v>
      </c>
      <c r="B326" t="s">
        <v>4</v>
      </c>
      <c r="C326">
        <v>0.99006772041320801</v>
      </c>
    </row>
    <row r="327" spans="1:3" x14ac:dyDescent="0.3">
      <c r="A327" t="s">
        <v>330</v>
      </c>
      <c r="B327" t="s">
        <v>4</v>
      </c>
      <c r="C327">
        <v>0.93658417463302601</v>
      </c>
    </row>
    <row r="328" spans="1:3" x14ac:dyDescent="0.3">
      <c r="A328" t="s">
        <v>331</v>
      </c>
      <c r="B328" t="s">
        <v>4</v>
      </c>
      <c r="C328">
        <v>0.61741107702255205</v>
      </c>
    </row>
    <row r="329" spans="1:3" x14ac:dyDescent="0.3">
      <c r="A329" t="s">
        <v>332</v>
      </c>
      <c r="B329" t="s">
        <v>4</v>
      </c>
      <c r="C329">
        <v>0.55878603458404497</v>
      </c>
    </row>
    <row r="330" spans="1:3" x14ac:dyDescent="0.3">
      <c r="A330" t="s">
        <v>333</v>
      </c>
      <c r="B330" t="s">
        <v>4</v>
      </c>
      <c r="C330">
        <v>0.84679430723190297</v>
      </c>
    </row>
    <row r="331" spans="1:3" x14ac:dyDescent="0.3">
      <c r="A331" t="s">
        <v>334</v>
      </c>
      <c r="B331" t="s">
        <v>4</v>
      </c>
      <c r="C331">
        <v>0.90625423192977905</v>
      </c>
    </row>
    <row r="332" spans="1:3" x14ac:dyDescent="0.3">
      <c r="A332" t="s">
        <v>335</v>
      </c>
      <c r="B332" t="s">
        <v>4</v>
      </c>
      <c r="C332">
        <v>0.986821889877319</v>
      </c>
    </row>
    <row r="333" spans="1:3" x14ac:dyDescent="0.3">
      <c r="A333" t="s">
        <v>336</v>
      </c>
      <c r="B333" t="s">
        <v>4</v>
      </c>
      <c r="C333">
        <v>0.87682569026946999</v>
      </c>
    </row>
    <row r="334" spans="1:3" x14ac:dyDescent="0.3">
      <c r="A334" t="s">
        <v>337</v>
      </c>
      <c r="B334" t="s">
        <v>4</v>
      </c>
      <c r="C334">
        <v>0.85651081800460804</v>
      </c>
    </row>
    <row r="335" spans="1:3" x14ac:dyDescent="0.3">
      <c r="A335" t="s">
        <v>338</v>
      </c>
      <c r="B335" t="s">
        <v>4</v>
      </c>
      <c r="C335">
        <v>0.94619095325469904</v>
      </c>
    </row>
    <row r="336" spans="1:3" x14ac:dyDescent="0.3">
      <c r="A336" t="s">
        <v>339</v>
      </c>
      <c r="B336" t="s">
        <v>4</v>
      </c>
      <c r="C336">
        <v>0.979891598224639</v>
      </c>
    </row>
    <row r="337" spans="1:3" x14ac:dyDescent="0.3">
      <c r="A337" t="s">
        <v>340</v>
      </c>
      <c r="B337" t="s">
        <v>4</v>
      </c>
      <c r="C337">
        <v>0.91100758314132602</v>
      </c>
    </row>
    <row r="338" spans="1:3" x14ac:dyDescent="0.3">
      <c r="A338" t="s">
        <v>341</v>
      </c>
      <c r="B338" t="s">
        <v>4</v>
      </c>
      <c r="C338">
        <v>0.96048194169998102</v>
      </c>
    </row>
    <row r="339" spans="1:3" x14ac:dyDescent="0.3">
      <c r="A339" t="s">
        <v>342</v>
      </c>
      <c r="B339" t="s">
        <v>4</v>
      </c>
      <c r="C339">
        <v>0.93570911884307795</v>
      </c>
    </row>
    <row r="340" spans="1:3" x14ac:dyDescent="0.3">
      <c r="A340" t="s">
        <v>343</v>
      </c>
      <c r="B340" t="s">
        <v>4</v>
      </c>
      <c r="C340">
        <v>0.99122709035873402</v>
      </c>
    </row>
    <row r="341" spans="1:3" x14ac:dyDescent="0.3">
      <c r="A341" t="s">
        <v>344</v>
      </c>
      <c r="B341" t="s">
        <v>4</v>
      </c>
      <c r="C341">
        <v>0.99450182914733798</v>
      </c>
    </row>
    <row r="342" spans="1:3" x14ac:dyDescent="0.3">
      <c r="A342" t="s">
        <v>345</v>
      </c>
      <c r="B342" t="s">
        <v>4</v>
      </c>
      <c r="C342">
        <v>0.98270422220230103</v>
      </c>
    </row>
    <row r="343" spans="1:3" x14ac:dyDescent="0.3">
      <c r="A343" t="s">
        <v>346</v>
      </c>
      <c r="B343" t="s">
        <v>4</v>
      </c>
      <c r="C343">
        <v>0.81516492366790705</v>
      </c>
    </row>
    <row r="344" spans="1:3" x14ac:dyDescent="0.3">
      <c r="A344" t="s">
        <v>347</v>
      </c>
      <c r="B344" t="s">
        <v>4</v>
      </c>
      <c r="C344">
        <v>0.947753965854644</v>
      </c>
    </row>
    <row r="345" spans="1:3" x14ac:dyDescent="0.3">
      <c r="A345" t="s">
        <v>348</v>
      </c>
      <c r="B345" t="s">
        <v>4</v>
      </c>
      <c r="C345">
        <v>0.87443107366561801</v>
      </c>
    </row>
    <row r="346" spans="1:3" x14ac:dyDescent="0.3">
      <c r="A346" t="s">
        <v>349</v>
      </c>
      <c r="B346" t="s">
        <v>4</v>
      </c>
      <c r="C346">
        <v>0.76293206214904696</v>
      </c>
    </row>
    <row r="347" spans="1:3" x14ac:dyDescent="0.3">
      <c r="A347" t="s">
        <v>350</v>
      </c>
      <c r="B347" t="s">
        <v>4</v>
      </c>
      <c r="C347">
        <v>0.99334269762039096</v>
      </c>
    </row>
    <row r="348" spans="1:3" x14ac:dyDescent="0.3">
      <c r="A348" t="s">
        <v>351</v>
      </c>
      <c r="B348" t="s">
        <v>4</v>
      </c>
      <c r="C348">
        <v>0.98656904697418202</v>
      </c>
    </row>
    <row r="349" spans="1:3" x14ac:dyDescent="0.3">
      <c r="A349" t="s">
        <v>352</v>
      </c>
      <c r="B349" t="s">
        <v>4</v>
      </c>
      <c r="C349">
        <v>0.64649492502212502</v>
      </c>
    </row>
    <row r="350" spans="1:3" x14ac:dyDescent="0.3">
      <c r="A350" t="s">
        <v>353</v>
      </c>
      <c r="B350" t="s">
        <v>4</v>
      </c>
      <c r="C350">
        <v>0.99509143829345703</v>
      </c>
    </row>
    <row r="351" spans="1:3" x14ac:dyDescent="0.3">
      <c r="A351" t="s">
        <v>354</v>
      </c>
      <c r="B351" t="s">
        <v>4</v>
      </c>
      <c r="C351">
        <v>0.99514245986938399</v>
      </c>
    </row>
    <row r="352" spans="1:3" x14ac:dyDescent="0.3">
      <c r="A352" t="s">
        <v>355</v>
      </c>
      <c r="B352" t="s">
        <v>4</v>
      </c>
      <c r="C352">
        <v>0.98327058553695601</v>
      </c>
    </row>
    <row r="353" spans="1:3" x14ac:dyDescent="0.3">
      <c r="A353" t="s">
        <v>356</v>
      </c>
      <c r="B353" t="s">
        <v>4</v>
      </c>
      <c r="C353">
        <v>0.98274672031402499</v>
      </c>
    </row>
    <row r="354" spans="1:3" x14ac:dyDescent="0.3">
      <c r="A354" t="s">
        <v>357</v>
      </c>
      <c r="B354" t="s">
        <v>4</v>
      </c>
      <c r="C354">
        <v>0.95039325952529896</v>
      </c>
    </row>
    <row r="355" spans="1:3" x14ac:dyDescent="0.3">
      <c r="A355" t="s">
        <v>358</v>
      </c>
      <c r="B355" t="s">
        <v>4</v>
      </c>
      <c r="C355">
        <v>0.87508428096771196</v>
      </c>
    </row>
    <row r="356" spans="1:3" x14ac:dyDescent="0.3">
      <c r="A356" t="s">
        <v>359</v>
      </c>
      <c r="B356" t="s">
        <v>4</v>
      </c>
      <c r="C356">
        <v>0.93073010444641102</v>
      </c>
    </row>
    <row r="357" spans="1:3" x14ac:dyDescent="0.3">
      <c r="A357" t="s">
        <v>360</v>
      </c>
      <c r="B357" t="s">
        <v>4</v>
      </c>
      <c r="C357">
        <v>0.96219563484191895</v>
      </c>
    </row>
    <row r="358" spans="1:3" x14ac:dyDescent="0.3">
      <c r="A358" t="s">
        <v>361</v>
      </c>
      <c r="B358" t="s">
        <v>4</v>
      </c>
      <c r="C358">
        <v>0.93847548961639404</v>
      </c>
    </row>
    <row r="359" spans="1:3" x14ac:dyDescent="0.3">
      <c r="A359" t="s">
        <v>362</v>
      </c>
      <c r="B359" t="s">
        <v>10</v>
      </c>
      <c r="C359">
        <v>0.81744462251663197</v>
      </c>
    </row>
    <row r="360" spans="1:3" x14ac:dyDescent="0.3">
      <c r="A360" t="s">
        <v>363</v>
      </c>
      <c r="B360" t="s">
        <v>4</v>
      </c>
      <c r="C360">
        <v>0.74170529842376698</v>
      </c>
    </row>
    <row r="361" spans="1:3" x14ac:dyDescent="0.3">
      <c r="A361" t="s">
        <v>364</v>
      </c>
      <c r="B361" t="s">
        <v>4</v>
      </c>
      <c r="C361">
        <v>0.99494475126266402</v>
      </c>
    </row>
    <row r="362" spans="1:3" x14ac:dyDescent="0.3">
      <c r="A362" t="s">
        <v>365</v>
      </c>
      <c r="B362" t="s">
        <v>4</v>
      </c>
      <c r="C362">
        <v>0.99385899305343595</v>
      </c>
    </row>
    <row r="363" spans="1:3" x14ac:dyDescent="0.3">
      <c r="A363" t="s">
        <v>366</v>
      </c>
      <c r="B363" t="s">
        <v>4</v>
      </c>
      <c r="C363">
        <v>0.99638247489929199</v>
      </c>
    </row>
    <row r="364" spans="1:3" x14ac:dyDescent="0.3">
      <c r="A364" t="s">
        <v>367</v>
      </c>
      <c r="B364" t="s">
        <v>4</v>
      </c>
      <c r="C364">
        <v>0.99712413549423196</v>
      </c>
    </row>
    <row r="365" spans="1:3" x14ac:dyDescent="0.3">
      <c r="A365" t="s">
        <v>368</v>
      </c>
      <c r="B365" t="s">
        <v>4</v>
      </c>
      <c r="C365">
        <v>0.94739460945129395</v>
      </c>
    </row>
    <row r="366" spans="1:3" x14ac:dyDescent="0.3">
      <c r="A366" t="s">
        <v>369</v>
      </c>
      <c r="B366" t="s">
        <v>4</v>
      </c>
      <c r="C366">
        <v>0.97889965772628695</v>
      </c>
    </row>
    <row r="367" spans="1:3" x14ac:dyDescent="0.3">
      <c r="A367" t="s">
        <v>370</v>
      </c>
      <c r="B367" t="s">
        <v>10</v>
      </c>
      <c r="C367">
        <v>0.89289808273315396</v>
      </c>
    </row>
    <row r="368" spans="1:3" x14ac:dyDescent="0.3">
      <c r="A368" t="s">
        <v>371</v>
      </c>
      <c r="B368" t="s">
        <v>4</v>
      </c>
      <c r="C368">
        <v>0.71486961841583196</v>
      </c>
    </row>
    <row r="369" spans="1:3" x14ac:dyDescent="0.3">
      <c r="A369" t="s">
        <v>372</v>
      </c>
      <c r="B369" t="s">
        <v>4</v>
      </c>
      <c r="C369">
        <v>0.98950457572937001</v>
      </c>
    </row>
    <row r="370" spans="1:3" x14ac:dyDescent="0.3">
      <c r="A370" t="s">
        <v>373</v>
      </c>
      <c r="B370" t="s">
        <v>4</v>
      </c>
      <c r="C370">
        <v>0.99468046426773005</v>
      </c>
    </row>
    <row r="371" spans="1:3" x14ac:dyDescent="0.3">
      <c r="A371" t="s">
        <v>374</v>
      </c>
      <c r="B371" t="s">
        <v>4</v>
      </c>
      <c r="C371">
        <v>0.99426680803298895</v>
      </c>
    </row>
    <row r="372" spans="1:3" x14ac:dyDescent="0.3">
      <c r="A372" t="s">
        <v>375</v>
      </c>
      <c r="B372" t="s">
        <v>4</v>
      </c>
      <c r="C372">
        <v>0.95070499181747403</v>
      </c>
    </row>
    <row r="373" spans="1:3" x14ac:dyDescent="0.3">
      <c r="A373" t="s">
        <v>376</v>
      </c>
      <c r="B373" t="s">
        <v>10</v>
      </c>
      <c r="C373">
        <v>0.50933957099914495</v>
      </c>
    </row>
    <row r="374" spans="1:3" x14ac:dyDescent="0.3">
      <c r="A374" t="s">
        <v>377</v>
      </c>
      <c r="B374" t="s">
        <v>4</v>
      </c>
      <c r="C374">
        <v>0.99891352653503396</v>
      </c>
    </row>
    <row r="375" spans="1:3" x14ac:dyDescent="0.3">
      <c r="A375" t="s">
        <v>378</v>
      </c>
      <c r="B375" t="s">
        <v>4</v>
      </c>
      <c r="C375">
        <v>0.96053898334503096</v>
      </c>
    </row>
    <row r="376" spans="1:3" x14ac:dyDescent="0.3">
      <c r="A376" t="s">
        <v>379</v>
      </c>
      <c r="B376" t="s">
        <v>4</v>
      </c>
      <c r="C376">
        <v>0.99258887767791704</v>
      </c>
    </row>
    <row r="377" spans="1:3" x14ac:dyDescent="0.3">
      <c r="A377" t="s">
        <v>380</v>
      </c>
      <c r="B377" t="s">
        <v>4</v>
      </c>
      <c r="C377">
        <v>0.92389154434204102</v>
      </c>
    </row>
    <row r="378" spans="1:3" x14ac:dyDescent="0.3">
      <c r="A378" t="s">
        <v>381</v>
      </c>
      <c r="B378" t="s">
        <v>4</v>
      </c>
      <c r="C378">
        <v>0.51098793745040805</v>
      </c>
    </row>
    <row r="379" spans="1:3" x14ac:dyDescent="0.3">
      <c r="A379" t="s">
        <v>382</v>
      </c>
      <c r="B379" t="s">
        <v>4</v>
      </c>
      <c r="C379">
        <v>0.87475723028182895</v>
      </c>
    </row>
    <row r="380" spans="1:3" x14ac:dyDescent="0.3">
      <c r="A380" t="s">
        <v>383</v>
      </c>
      <c r="B380" t="s">
        <v>4</v>
      </c>
      <c r="C380">
        <v>0.93882393836975098</v>
      </c>
    </row>
    <row r="381" spans="1:3" x14ac:dyDescent="0.3">
      <c r="A381" t="s">
        <v>384</v>
      </c>
      <c r="B381" t="s">
        <v>4</v>
      </c>
      <c r="C381">
        <v>0.96443361043929998</v>
      </c>
    </row>
    <row r="382" spans="1:3" x14ac:dyDescent="0.3">
      <c r="A382" t="s">
        <v>385</v>
      </c>
      <c r="B382" t="s">
        <v>4</v>
      </c>
      <c r="C382">
        <v>0.99362623691558805</v>
      </c>
    </row>
    <row r="383" spans="1:3" x14ac:dyDescent="0.3">
      <c r="A383" t="s">
        <v>386</v>
      </c>
      <c r="B383" t="s">
        <v>4</v>
      </c>
      <c r="C383">
        <v>0.85601568222045898</v>
      </c>
    </row>
    <row r="384" spans="1:3" x14ac:dyDescent="0.3">
      <c r="A384" t="s">
        <v>387</v>
      </c>
      <c r="B384" t="s">
        <v>4</v>
      </c>
      <c r="C384">
        <v>0.91349309682846003</v>
      </c>
    </row>
    <row r="385" spans="1:3" x14ac:dyDescent="0.3">
      <c r="A385" t="s">
        <v>388</v>
      </c>
      <c r="B385" t="s">
        <v>4</v>
      </c>
      <c r="C385">
        <v>0.98229891061782804</v>
      </c>
    </row>
    <row r="386" spans="1:3" x14ac:dyDescent="0.3">
      <c r="A386" t="s">
        <v>389</v>
      </c>
      <c r="B386" t="s">
        <v>4</v>
      </c>
      <c r="C386">
        <v>0.90377712249755804</v>
      </c>
    </row>
    <row r="387" spans="1:3" x14ac:dyDescent="0.3">
      <c r="A387" t="s">
        <v>390</v>
      </c>
      <c r="B387" t="s">
        <v>4</v>
      </c>
      <c r="C387">
        <v>0.65284329652786199</v>
      </c>
    </row>
    <row r="388" spans="1:3" x14ac:dyDescent="0.3">
      <c r="A388" t="s">
        <v>391</v>
      </c>
      <c r="B388" t="s">
        <v>10</v>
      </c>
      <c r="C388">
        <v>0.65401965379714899</v>
      </c>
    </row>
    <row r="389" spans="1:3" x14ac:dyDescent="0.3">
      <c r="A389" t="s">
        <v>392</v>
      </c>
      <c r="B389" t="s">
        <v>4</v>
      </c>
      <c r="C389">
        <v>0.70301145315170199</v>
      </c>
    </row>
    <row r="390" spans="1:3" x14ac:dyDescent="0.3">
      <c r="A390" t="s">
        <v>393</v>
      </c>
      <c r="B390" t="s">
        <v>4</v>
      </c>
      <c r="C390">
        <v>0.89268547296524003</v>
      </c>
    </row>
    <row r="391" spans="1:3" x14ac:dyDescent="0.3">
      <c r="A391" t="s">
        <v>394</v>
      </c>
      <c r="B391" t="s">
        <v>4</v>
      </c>
      <c r="C391">
        <v>0.97782588005065896</v>
      </c>
    </row>
    <row r="392" spans="1:3" x14ac:dyDescent="0.3">
      <c r="A392" t="s">
        <v>395</v>
      </c>
      <c r="B392" t="s">
        <v>4</v>
      </c>
      <c r="C392">
        <v>0.93126851320266701</v>
      </c>
    </row>
    <row r="393" spans="1:3" x14ac:dyDescent="0.3">
      <c r="A393" t="s">
        <v>396</v>
      </c>
      <c r="B393" t="s">
        <v>4</v>
      </c>
      <c r="C393">
        <v>0.84627509117126398</v>
      </c>
    </row>
    <row r="394" spans="1:3" x14ac:dyDescent="0.3">
      <c r="A394" t="s">
        <v>397</v>
      </c>
      <c r="B394" t="s">
        <v>4</v>
      </c>
      <c r="C394">
        <v>0.925958812236785</v>
      </c>
    </row>
    <row r="395" spans="1:3" x14ac:dyDescent="0.3">
      <c r="A395" t="s">
        <v>398</v>
      </c>
      <c r="B395" t="s">
        <v>4</v>
      </c>
      <c r="C395">
        <v>0.92330968379974299</v>
      </c>
    </row>
    <row r="396" spans="1:3" x14ac:dyDescent="0.3">
      <c r="A396" t="s">
        <v>399</v>
      </c>
      <c r="B396" t="s">
        <v>4</v>
      </c>
      <c r="C396">
        <v>0.89915663003921498</v>
      </c>
    </row>
    <row r="397" spans="1:3" x14ac:dyDescent="0.3">
      <c r="A397" t="s">
        <v>400</v>
      </c>
      <c r="B397" t="s">
        <v>4</v>
      </c>
      <c r="C397">
        <v>0.93738490343093805</v>
      </c>
    </row>
    <row r="398" spans="1:3" x14ac:dyDescent="0.3">
      <c r="A398" t="s">
        <v>401</v>
      </c>
      <c r="B398" t="s">
        <v>4</v>
      </c>
      <c r="C398">
        <v>0.90885841846465998</v>
      </c>
    </row>
    <row r="399" spans="1:3" x14ac:dyDescent="0.3">
      <c r="A399" t="s">
        <v>402</v>
      </c>
      <c r="B399" t="s">
        <v>4</v>
      </c>
      <c r="C399">
        <v>0.98282629251480103</v>
      </c>
    </row>
    <row r="400" spans="1:3" x14ac:dyDescent="0.3">
      <c r="A400" t="s">
        <v>403</v>
      </c>
      <c r="B400" t="s">
        <v>4</v>
      </c>
      <c r="C400">
        <v>0.98894762992858798</v>
      </c>
    </row>
    <row r="401" spans="1:3" x14ac:dyDescent="0.3">
      <c r="A401" t="s">
        <v>404</v>
      </c>
      <c r="B401" t="s">
        <v>4</v>
      </c>
      <c r="C401">
        <v>0.974387347698211</v>
      </c>
    </row>
    <row r="402" spans="1:3" x14ac:dyDescent="0.3">
      <c r="A402" t="s">
        <v>405</v>
      </c>
      <c r="B402" t="s">
        <v>4</v>
      </c>
      <c r="C402">
        <v>0.76581025123596103</v>
      </c>
    </row>
    <row r="403" spans="1:3" x14ac:dyDescent="0.3">
      <c r="A403" t="s">
        <v>406</v>
      </c>
      <c r="B403" t="s">
        <v>4</v>
      </c>
      <c r="C403">
        <v>0.94705897569656305</v>
      </c>
    </row>
    <row r="404" spans="1:3" x14ac:dyDescent="0.3">
      <c r="A404" t="s">
        <v>407</v>
      </c>
      <c r="B404" t="s">
        <v>4</v>
      </c>
      <c r="C404">
        <v>0.78409522771835305</v>
      </c>
    </row>
    <row r="405" spans="1:3" x14ac:dyDescent="0.3">
      <c r="A405" t="s">
        <v>408</v>
      </c>
      <c r="B405" t="s">
        <v>4</v>
      </c>
      <c r="C405">
        <v>0.79563361406326205</v>
      </c>
    </row>
    <row r="406" spans="1:3" x14ac:dyDescent="0.3">
      <c r="A406" t="s">
        <v>409</v>
      </c>
      <c r="B406" t="s">
        <v>4</v>
      </c>
      <c r="C406">
        <v>0.97312647104263295</v>
      </c>
    </row>
    <row r="407" spans="1:3" x14ac:dyDescent="0.3">
      <c r="A407" t="s">
        <v>410</v>
      </c>
      <c r="B407" t="s">
        <v>4</v>
      </c>
      <c r="C407">
        <v>0.99159920215606601</v>
      </c>
    </row>
    <row r="408" spans="1:3" x14ac:dyDescent="0.3">
      <c r="A408" t="s">
        <v>411</v>
      </c>
      <c r="B408" t="s">
        <v>10</v>
      </c>
      <c r="C408">
        <v>0.55948954820632901</v>
      </c>
    </row>
    <row r="409" spans="1:3" x14ac:dyDescent="0.3">
      <c r="A409" t="s">
        <v>412</v>
      </c>
      <c r="B409" t="s">
        <v>4</v>
      </c>
      <c r="C409">
        <v>0.98968863487243597</v>
      </c>
    </row>
    <row r="410" spans="1:3" x14ac:dyDescent="0.3">
      <c r="A410" t="s">
        <v>413</v>
      </c>
      <c r="B410" t="s">
        <v>4</v>
      </c>
      <c r="C410">
        <v>0.98696869611740101</v>
      </c>
    </row>
    <row r="411" spans="1:3" x14ac:dyDescent="0.3">
      <c r="A411" t="s">
        <v>414</v>
      </c>
      <c r="B411" t="s">
        <v>4</v>
      </c>
      <c r="C411">
        <v>0.97619265317916804</v>
      </c>
    </row>
    <row r="412" spans="1:3" x14ac:dyDescent="0.3">
      <c r="A412" t="s">
        <v>415</v>
      </c>
      <c r="B412" t="s">
        <v>4</v>
      </c>
      <c r="C412">
        <v>0.981933534145355</v>
      </c>
    </row>
    <row r="413" spans="1:3" x14ac:dyDescent="0.3">
      <c r="A413" t="s">
        <v>416</v>
      </c>
      <c r="B413" t="s">
        <v>4</v>
      </c>
      <c r="C413">
        <v>0.89609748125076205</v>
      </c>
    </row>
    <row r="414" spans="1:3" x14ac:dyDescent="0.3">
      <c r="A414" t="s">
        <v>417</v>
      </c>
      <c r="B414" t="s">
        <v>4</v>
      </c>
      <c r="C414">
        <v>0.84004175662994296</v>
      </c>
    </row>
    <row r="415" spans="1:3" x14ac:dyDescent="0.3">
      <c r="A415" t="s">
        <v>418</v>
      </c>
      <c r="B415" t="s">
        <v>4</v>
      </c>
      <c r="C415">
        <v>0.89565038681030196</v>
      </c>
    </row>
    <row r="416" spans="1:3" x14ac:dyDescent="0.3">
      <c r="A416" t="s">
        <v>419</v>
      </c>
      <c r="B416" t="s">
        <v>4</v>
      </c>
      <c r="C416">
        <v>0.93659639358520497</v>
      </c>
    </row>
    <row r="417" spans="1:3" x14ac:dyDescent="0.3">
      <c r="A417" t="s">
        <v>420</v>
      </c>
      <c r="B417" t="s">
        <v>4</v>
      </c>
      <c r="C417">
        <v>0.94582253694534302</v>
      </c>
    </row>
    <row r="418" spans="1:3" x14ac:dyDescent="0.3">
      <c r="A418" t="s">
        <v>421</v>
      </c>
      <c r="B418" t="s">
        <v>10</v>
      </c>
      <c r="C418">
        <v>0.84506171941757202</v>
      </c>
    </row>
    <row r="419" spans="1:3" x14ac:dyDescent="0.3">
      <c r="A419" t="s">
        <v>422</v>
      </c>
      <c r="B419" t="s">
        <v>4</v>
      </c>
      <c r="C419">
        <v>0.76048529148101796</v>
      </c>
    </row>
    <row r="420" spans="1:3" x14ac:dyDescent="0.3">
      <c r="A420" t="s">
        <v>423</v>
      </c>
      <c r="B420" t="s">
        <v>4</v>
      </c>
      <c r="C420">
        <v>0.99657404422759999</v>
      </c>
    </row>
    <row r="421" spans="1:3" x14ac:dyDescent="0.3">
      <c r="A421" t="s">
        <v>424</v>
      </c>
      <c r="B421" t="s">
        <v>4</v>
      </c>
      <c r="C421">
        <v>0.98475432395935003</v>
      </c>
    </row>
    <row r="422" spans="1:3" x14ac:dyDescent="0.3">
      <c r="A422" t="s">
        <v>425</v>
      </c>
      <c r="B422" t="s">
        <v>4</v>
      </c>
      <c r="C422">
        <v>0.99442875385284402</v>
      </c>
    </row>
    <row r="423" spans="1:3" x14ac:dyDescent="0.3">
      <c r="A423" t="s">
        <v>426</v>
      </c>
      <c r="B423" t="s">
        <v>4</v>
      </c>
      <c r="C423">
        <v>0.98020589351653997</v>
      </c>
    </row>
    <row r="424" spans="1:3" x14ac:dyDescent="0.3">
      <c r="A424" t="s">
        <v>427</v>
      </c>
      <c r="B424" t="s">
        <v>4</v>
      </c>
      <c r="C424">
        <v>0.99722349643707198</v>
      </c>
    </row>
    <row r="425" spans="1:3" x14ac:dyDescent="0.3">
      <c r="A425" t="s">
        <v>428</v>
      </c>
      <c r="B425" t="s">
        <v>4</v>
      </c>
      <c r="C425">
        <v>0.96961671113967896</v>
      </c>
    </row>
    <row r="426" spans="1:3" x14ac:dyDescent="0.3">
      <c r="A426" t="s">
        <v>429</v>
      </c>
      <c r="B426" t="s">
        <v>4</v>
      </c>
      <c r="C426">
        <v>0.95100134611129705</v>
      </c>
    </row>
    <row r="427" spans="1:3" x14ac:dyDescent="0.3">
      <c r="A427" t="s">
        <v>430</v>
      </c>
      <c r="B427" t="s">
        <v>10</v>
      </c>
      <c r="C427">
        <v>0.929559826850891</v>
      </c>
    </row>
    <row r="428" spans="1:3" x14ac:dyDescent="0.3">
      <c r="A428" t="s">
        <v>431</v>
      </c>
      <c r="B428" t="s">
        <v>4</v>
      </c>
      <c r="C428">
        <v>0.68236535787582397</v>
      </c>
    </row>
    <row r="429" spans="1:3" x14ac:dyDescent="0.3">
      <c r="A429" t="s">
        <v>432</v>
      </c>
      <c r="B429" t="s">
        <v>4</v>
      </c>
      <c r="C429">
        <v>0.996565401554107</v>
      </c>
    </row>
    <row r="430" spans="1:3" x14ac:dyDescent="0.3">
      <c r="A430" t="s">
        <v>433</v>
      </c>
      <c r="B430" t="s">
        <v>4</v>
      </c>
      <c r="C430">
        <v>0.986974477767944</v>
      </c>
    </row>
    <row r="431" spans="1:3" x14ac:dyDescent="0.3">
      <c r="A431" t="s">
        <v>434</v>
      </c>
      <c r="B431" t="s">
        <v>4</v>
      </c>
      <c r="C431">
        <v>0.98818737268447798</v>
      </c>
    </row>
    <row r="432" spans="1:3" x14ac:dyDescent="0.3">
      <c r="A432" t="s">
        <v>435</v>
      </c>
      <c r="B432" t="s">
        <v>4</v>
      </c>
      <c r="C432">
        <v>0.98852181434631303</v>
      </c>
    </row>
    <row r="433" spans="1:3" x14ac:dyDescent="0.3">
      <c r="A433" t="s">
        <v>436</v>
      </c>
      <c r="B433" t="s">
        <v>4</v>
      </c>
      <c r="C433">
        <v>0.96764248609542802</v>
      </c>
    </row>
    <row r="434" spans="1:3" x14ac:dyDescent="0.3">
      <c r="A434" t="s">
        <v>437</v>
      </c>
      <c r="B434" t="s">
        <v>10</v>
      </c>
      <c r="C434">
        <v>0.717299103736877</v>
      </c>
    </row>
    <row r="435" spans="1:3" x14ac:dyDescent="0.3">
      <c r="A435" t="s">
        <v>438</v>
      </c>
      <c r="B435" t="s">
        <v>4</v>
      </c>
      <c r="C435">
        <v>0.97956913709640503</v>
      </c>
    </row>
    <row r="436" spans="1:3" x14ac:dyDescent="0.3">
      <c r="A436" t="s">
        <v>439</v>
      </c>
      <c r="B436" t="s">
        <v>4</v>
      </c>
      <c r="C436">
        <v>0.99931287765502896</v>
      </c>
    </row>
    <row r="437" spans="1:3" x14ac:dyDescent="0.3">
      <c r="A437" t="s">
        <v>440</v>
      </c>
      <c r="B437" t="s">
        <v>4</v>
      </c>
      <c r="C437">
        <v>0.99426794052124001</v>
      </c>
    </row>
    <row r="438" spans="1:3" x14ac:dyDescent="0.3">
      <c r="A438" t="s">
        <v>441</v>
      </c>
      <c r="B438" t="s">
        <v>4</v>
      </c>
      <c r="C438">
        <v>0.94171762466430597</v>
      </c>
    </row>
    <row r="439" spans="1:3" x14ac:dyDescent="0.3">
      <c r="A439" t="s">
        <v>442</v>
      </c>
      <c r="B439" t="s">
        <v>10</v>
      </c>
      <c r="C439">
        <v>0.63572967052459695</v>
      </c>
    </row>
    <row r="440" spans="1:3" x14ac:dyDescent="0.3">
      <c r="A440" t="s">
        <v>443</v>
      </c>
      <c r="B440" t="s">
        <v>4</v>
      </c>
      <c r="C440">
        <v>0.76334768533706598</v>
      </c>
    </row>
    <row r="441" spans="1:3" x14ac:dyDescent="0.3">
      <c r="A441" t="s">
        <v>444</v>
      </c>
      <c r="B441" t="s">
        <v>4</v>
      </c>
      <c r="C441">
        <v>0.96485745906829801</v>
      </c>
    </row>
    <row r="442" spans="1:3" x14ac:dyDescent="0.3">
      <c r="A442" t="s">
        <v>445</v>
      </c>
      <c r="B442" t="s">
        <v>4</v>
      </c>
      <c r="C442">
        <v>0.96877115964889504</v>
      </c>
    </row>
    <row r="443" spans="1:3" x14ac:dyDescent="0.3">
      <c r="A443" t="s">
        <v>446</v>
      </c>
      <c r="B443" t="s">
        <v>4</v>
      </c>
      <c r="C443">
        <v>0.99647814035415605</v>
      </c>
    </row>
    <row r="444" spans="1:3" x14ac:dyDescent="0.3">
      <c r="A444" t="s">
        <v>447</v>
      </c>
      <c r="B444" t="s">
        <v>4</v>
      </c>
      <c r="C444">
        <v>0.81419605016708296</v>
      </c>
    </row>
    <row r="445" spans="1:3" x14ac:dyDescent="0.3">
      <c r="A445" t="s">
        <v>448</v>
      </c>
      <c r="B445" t="s">
        <v>4</v>
      </c>
      <c r="C445">
        <v>0.92112517356872503</v>
      </c>
    </row>
    <row r="446" spans="1:3" x14ac:dyDescent="0.3">
      <c r="A446" t="s">
        <v>449</v>
      </c>
      <c r="B446" t="s">
        <v>4</v>
      </c>
      <c r="C446">
        <v>0.98542678356170599</v>
      </c>
    </row>
    <row r="447" spans="1:3" x14ac:dyDescent="0.3">
      <c r="A447" t="s">
        <v>450</v>
      </c>
      <c r="B447" t="s">
        <v>4</v>
      </c>
      <c r="C447">
        <v>0.92888867855071999</v>
      </c>
    </row>
    <row r="448" spans="1:3" x14ac:dyDescent="0.3">
      <c r="A448" t="s">
        <v>451</v>
      </c>
      <c r="B448" t="s">
        <v>4</v>
      </c>
      <c r="C448">
        <v>0.72455000877380304</v>
      </c>
    </row>
    <row r="449" spans="1:3" x14ac:dyDescent="0.3">
      <c r="A449" t="s">
        <v>452</v>
      </c>
      <c r="B449" t="s">
        <v>10</v>
      </c>
      <c r="C449">
        <v>0.68170952796936002</v>
      </c>
    </row>
    <row r="450" spans="1:3" x14ac:dyDescent="0.3">
      <c r="A450" t="s">
        <v>453</v>
      </c>
      <c r="B450" t="s">
        <v>4</v>
      </c>
      <c r="C450">
        <v>0.58303511142730702</v>
      </c>
    </row>
    <row r="451" spans="1:3" x14ac:dyDescent="0.3">
      <c r="A451" t="s">
        <v>454</v>
      </c>
      <c r="B451" t="s">
        <v>4</v>
      </c>
      <c r="C451">
        <v>0.845206439495086</v>
      </c>
    </row>
    <row r="452" spans="1:3" x14ac:dyDescent="0.3">
      <c r="A452" t="s">
        <v>455</v>
      </c>
      <c r="B452" t="s">
        <v>4</v>
      </c>
      <c r="C452">
        <v>0.99850296974182096</v>
      </c>
    </row>
    <row r="453" spans="1:3" x14ac:dyDescent="0.3">
      <c r="A453" t="s">
        <v>456</v>
      </c>
      <c r="B453" t="s">
        <v>4</v>
      </c>
      <c r="C453">
        <v>0.99060553312301602</v>
      </c>
    </row>
    <row r="454" spans="1:3" x14ac:dyDescent="0.3">
      <c r="A454" t="s">
        <v>457</v>
      </c>
      <c r="B454" t="s">
        <v>4</v>
      </c>
      <c r="C454">
        <v>0.96185207366943304</v>
      </c>
    </row>
    <row r="455" spans="1:3" x14ac:dyDescent="0.3">
      <c r="A455" t="s">
        <v>458</v>
      </c>
      <c r="B455" t="s">
        <v>4</v>
      </c>
      <c r="C455">
        <v>0.89204317331313998</v>
      </c>
    </row>
    <row r="456" spans="1:3" x14ac:dyDescent="0.3">
      <c r="A456" t="s">
        <v>459</v>
      </c>
      <c r="B456" t="s">
        <v>4</v>
      </c>
      <c r="C456">
        <v>0.89901286363601596</v>
      </c>
    </row>
    <row r="457" spans="1:3" x14ac:dyDescent="0.3">
      <c r="A457" t="s">
        <v>460</v>
      </c>
      <c r="B457" t="s">
        <v>4</v>
      </c>
      <c r="C457">
        <v>0.96520388126373202</v>
      </c>
    </row>
    <row r="458" spans="1:3" x14ac:dyDescent="0.3">
      <c r="A458" t="s">
        <v>461</v>
      </c>
      <c r="B458" t="s">
        <v>4</v>
      </c>
      <c r="C458">
        <v>0.91088354587554898</v>
      </c>
    </row>
    <row r="459" spans="1:3" x14ac:dyDescent="0.3">
      <c r="A459" t="s">
        <v>462</v>
      </c>
      <c r="B459" t="s">
        <v>4</v>
      </c>
      <c r="C459">
        <v>0.94891220331192005</v>
      </c>
    </row>
    <row r="460" spans="1:3" x14ac:dyDescent="0.3">
      <c r="A460" t="s">
        <v>463</v>
      </c>
      <c r="B460" t="s">
        <v>4</v>
      </c>
      <c r="C460">
        <v>0.91370314359664895</v>
      </c>
    </row>
    <row r="461" spans="1:3" x14ac:dyDescent="0.3">
      <c r="A461" t="s">
        <v>464</v>
      </c>
      <c r="B461" t="s">
        <v>4</v>
      </c>
      <c r="C461">
        <v>0.98548847436904896</v>
      </c>
    </row>
    <row r="462" spans="1:3" x14ac:dyDescent="0.3">
      <c r="A462" t="s">
        <v>465</v>
      </c>
      <c r="B462" t="s">
        <v>4</v>
      </c>
      <c r="C462">
        <v>0.991738140583038</v>
      </c>
    </row>
    <row r="463" spans="1:3" x14ac:dyDescent="0.3">
      <c r="A463" t="s">
        <v>466</v>
      </c>
      <c r="B463" t="s">
        <v>4</v>
      </c>
      <c r="C463">
        <v>0.97158068418502797</v>
      </c>
    </row>
    <row r="464" spans="1:3" x14ac:dyDescent="0.3">
      <c r="A464" t="s">
        <v>467</v>
      </c>
      <c r="B464" t="s">
        <v>4</v>
      </c>
      <c r="C464">
        <v>0.81801348924636796</v>
      </c>
    </row>
    <row r="465" spans="1:3" x14ac:dyDescent="0.3">
      <c r="A465" t="s">
        <v>468</v>
      </c>
      <c r="B465" t="s">
        <v>4</v>
      </c>
      <c r="C465">
        <v>0.91237258911132801</v>
      </c>
    </row>
    <row r="466" spans="1:3" x14ac:dyDescent="0.3">
      <c r="A466" t="s">
        <v>469</v>
      </c>
      <c r="B466" t="s">
        <v>4</v>
      </c>
      <c r="C466">
        <v>0.83713221549987704</v>
      </c>
    </row>
    <row r="467" spans="1:3" x14ac:dyDescent="0.3">
      <c r="A467" t="s">
        <v>470</v>
      </c>
      <c r="B467" t="s">
        <v>4</v>
      </c>
      <c r="C467">
        <v>0.81062573194503695</v>
      </c>
    </row>
    <row r="468" spans="1:3" x14ac:dyDescent="0.3">
      <c r="A468" t="s">
        <v>471</v>
      </c>
      <c r="B468" t="s">
        <v>4</v>
      </c>
      <c r="C468">
        <v>0.96949803829193104</v>
      </c>
    </row>
    <row r="469" spans="1:3" x14ac:dyDescent="0.3">
      <c r="A469" t="s">
        <v>472</v>
      </c>
      <c r="B469" t="s">
        <v>4</v>
      </c>
      <c r="C469">
        <v>0.99019634723663297</v>
      </c>
    </row>
    <row r="470" spans="1:3" x14ac:dyDescent="0.3">
      <c r="A470" t="s">
        <v>473</v>
      </c>
      <c r="B470" t="s">
        <v>4</v>
      </c>
      <c r="C470">
        <v>0.78553456068038896</v>
      </c>
    </row>
    <row r="471" spans="1:3" x14ac:dyDescent="0.3">
      <c r="A471" t="s">
        <v>474</v>
      </c>
      <c r="B471" t="s">
        <v>4</v>
      </c>
      <c r="C471">
        <v>0.98833197355270297</v>
      </c>
    </row>
    <row r="472" spans="1:3" x14ac:dyDescent="0.3">
      <c r="A472" t="s">
        <v>475</v>
      </c>
      <c r="B472" t="s">
        <v>4</v>
      </c>
      <c r="C472">
        <v>0.98809659481048495</v>
      </c>
    </row>
    <row r="473" spans="1:3" x14ac:dyDescent="0.3">
      <c r="A473" t="s">
        <v>476</v>
      </c>
      <c r="B473" t="s">
        <v>4</v>
      </c>
      <c r="C473">
        <v>0.98253893852233798</v>
      </c>
    </row>
    <row r="474" spans="1:3" x14ac:dyDescent="0.3">
      <c r="A474" t="s">
        <v>477</v>
      </c>
      <c r="B474" t="s">
        <v>4</v>
      </c>
      <c r="C474">
        <v>0.97976285219192505</v>
      </c>
    </row>
    <row r="475" spans="1:3" x14ac:dyDescent="0.3">
      <c r="A475" t="s">
        <v>478</v>
      </c>
      <c r="B475" t="s">
        <v>4</v>
      </c>
      <c r="C475">
        <v>0.93366461992263705</v>
      </c>
    </row>
    <row r="476" spans="1:3" x14ac:dyDescent="0.3">
      <c r="A476" t="s">
        <v>479</v>
      </c>
      <c r="B476" t="s">
        <v>4</v>
      </c>
      <c r="C476">
        <v>0.92114359140396096</v>
      </c>
    </row>
    <row r="477" spans="1:3" x14ac:dyDescent="0.3">
      <c r="A477" t="s">
        <v>480</v>
      </c>
      <c r="B477" t="s">
        <v>4</v>
      </c>
      <c r="C477">
        <v>0.92227911949157704</v>
      </c>
    </row>
    <row r="478" spans="1:3" x14ac:dyDescent="0.3">
      <c r="A478" t="s">
        <v>481</v>
      </c>
      <c r="B478" t="s">
        <v>4</v>
      </c>
      <c r="C478">
        <v>0.89420503377914395</v>
      </c>
    </row>
    <row r="479" spans="1:3" x14ac:dyDescent="0.3">
      <c r="A479" t="s">
        <v>482</v>
      </c>
      <c r="B479" t="s">
        <v>4</v>
      </c>
      <c r="C479">
        <v>0.92772138118743896</v>
      </c>
    </row>
    <row r="480" spans="1:3" x14ac:dyDescent="0.3">
      <c r="A480" t="s">
        <v>483</v>
      </c>
      <c r="B480" t="s">
        <v>10</v>
      </c>
      <c r="C480">
        <v>0.83641380071640004</v>
      </c>
    </row>
    <row r="481" spans="1:3" x14ac:dyDescent="0.3">
      <c r="A481" t="s">
        <v>484</v>
      </c>
      <c r="B481" t="s">
        <v>4</v>
      </c>
      <c r="C481">
        <v>0.70149564743041903</v>
      </c>
    </row>
    <row r="482" spans="1:3" x14ac:dyDescent="0.3">
      <c r="A482" t="s">
        <v>485</v>
      </c>
      <c r="B482" t="s">
        <v>4</v>
      </c>
      <c r="C482">
        <v>0.99624395370483398</v>
      </c>
    </row>
    <row r="483" spans="1:3" x14ac:dyDescent="0.3">
      <c r="A483" t="s">
        <v>486</v>
      </c>
      <c r="B483" t="s">
        <v>4</v>
      </c>
      <c r="C483">
        <v>0.99414235353469804</v>
      </c>
    </row>
    <row r="484" spans="1:3" x14ac:dyDescent="0.3">
      <c r="A484" t="s">
        <v>487</v>
      </c>
      <c r="B484" t="s">
        <v>4</v>
      </c>
      <c r="C484">
        <v>0.99502158164978005</v>
      </c>
    </row>
    <row r="485" spans="1:3" x14ac:dyDescent="0.3">
      <c r="A485" t="s">
        <v>488</v>
      </c>
      <c r="B485" t="s">
        <v>4</v>
      </c>
      <c r="C485">
        <v>0.98832499980926503</v>
      </c>
    </row>
    <row r="486" spans="1:3" x14ac:dyDescent="0.3">
      <c r="A486" t="s">
        <v>489</v>
      </c>
      <c r="B486" t="s">
        <v>4</v>
      </c>
      <c r="C486">
        <v>0.99238926172256403</v>
      </c>
    </row>
    <row r="487" spans="1:3" x14ac:dyDescent="0.3">
      <c r="A487" t="s">
        <v>490</v>
      </c>
      <c r="B487" t="s">
        <v>4</v>
      </c>
      <c r="C487">
        <v>0.94978666305541903</v>
      </c>
    </row>
    <row r="488" spans="1:3" x14ac:dyDescent="0.3">
      <c r="A488" t="s">
        <v>491</v>
      </c>
      <c r="B488" t="s">
        <v>4</v>
      </c>
      <c r="C488">
        <v>0.91651934385299605</v>
      </c>
    </row>
    <row r="489" spans="1:3" x14ac:dyDescent="0.3">
      <c r="A489" t="s">
        <v>492</v>
      </c>
      <c r="B489" t="s">
        <v>10</v>
      </c>
      <c r="C489">
        <v>0.91126024723052901</v>
      </c>
    </row>
    <row r="490" spans="1:3" x14ac:dyDescent="0.3">
      <c r="A490" t="s">
        <v>493</v>
      </c>
      <c r="B490" t="s">
        <v>4</v>
      </c>
      <c r="C490">
        <v>0.77388262748718195</v>
      </c>
    </row>
    <row r="491" spans="1:3" x14ac:dyDescent="0.3">
      <c r="A491" t="s">
        <v>494</v>
      </c>
      <c r="B491" t="s">
        <v>4</v>
      </c>
      <c r="C491">
        <v>0.99680799245834295</v>
      </c>
    </row>
    <row r="492" spans="1:3" x14ac:dyDescent="0.3">
      <c r="A492" t="s">
        <v>495</v>
      </c>
      <c r="B492" t="s">
        <v>4</v>
      </c>
      <c r="C492">
        <v>0.99484574794769198</v>
      </c>
    </row>
    <row r="493" spans="1:3" x14ac:dyDescent="0.3">
      <c r="A493" t="s">
        <v>496</v>
      </c>
      <c r="B493" t="s">
        <v>4</v>
      </c>
      <c r="C493">
        <v>0.97975486516952504</v>
      </c>
    </row>
    <row r="494" spans="1:3" x14ac:dyDescent="0.3">
      <c r="A494" t="s">
        <v>497</v>
      </c>
      <c r="B494" t="s">
        <v>4</v>
      </c>
      <c r="C494">
        <v>0.98763334751129095</v>
      </c>
    </row>
    <row r="495" spans="1:3" x14ac:dyDescent="0.3">
      <c r="A495" t="s">
        <v>498</v>
      </c>
      <c r="B495" t="s">
        <v>4</v>
      </c>
      <c r="C495">
        <v>0.94949877262115401</v>
      </c>
    </row>
    <row r="496" spans="1:3" x14ac:dyDescent="0.3">
      <c r="A496" t="s">
        <v>499</v>
      </c>
      <c r="B496" t="s">
        <v>10</v>
      </c>
      <c r="C496">
        <v>0.73062455654144198</v>
      </c>
    </row>
    <row r="497" spans="1:3" x14ac:dyDescent="0.3">
      <c r="A497" t="s">
        <v>500</v>
      </c>
      <c r="B497" t="s">
        <v>4</v>
      </c>
      <c r="C497">
        <v>0.99731904268264704</v>
      </c>
    </row>
    <row r="498" spans="1:3" x14ac:dyDescent="0.3">
      <c r="A498" t="s">
        <v>501</v>
      </c>
      <c r="B498" t="s">
        <v>4</v>
      </c>
      <c r="C498">
        <v>0.94824182987213101</v>
      </c>
    </row>
    <row r="499" spans="1:3" x14ac:dyDescent="0.3">
      <c r="A499" t="s">
        <v>502</v>
      </c>
      <c r="B499" t="s">
        <v>4</v>
      </c>
      <c r="C499">
        <v>0.99162876605987504</v>
      </c>
    </row>
    <row r="500" spans="1:3" x14ac:dyDescent="0.3">
      <c r="A500" t="s">
        <v>503</v>
      </c>
      <c r="B500" t="s">
        <v>4</v>
      </c>
      <c r="C500">
        <v>0.89862483739852905</v>
      </c>
    </row>
    <row r="501" spans="1:3" x14ac:dyDescent="0.3">
      <c r="A501" t="s">
        <v>504</v>
      </c>
      <c r="B501" t="s">
        <v>10</v>
      </c>
      <c r="C501">
        <v>0.721299588680267</v>
      </c>
    </row>
    <row r="502" spans="1:3" x14ac:dyDescent="0.3">
      <c r="A502" t="s">
        <v>505</v>
      </c>
      <c r="B502" t="s">
        <v>4</v>
      </c>
      <c r="C502">
        <v>0.85445642471313399</v>
      </c>
    </row>
    <row r="503" spans="1:3" x14ac:dyDescent="0.3">
      <c r="A503" t="s">
        <v>506</v>
      </c>
      <c r="B503" t="s">
        <v>4</v>
      </c>
      <c r="C503">
        <v>0.972240090370178</v>
      </c>
    </row>
    <row r="504" spans="1:3" x14ac:dyDescent="0.3">
      <c r="A504" t="s">
        <v>507</v>
      </c>
      <c r="B504" t="s">
        <v>4</v>
      </c>
      <c r="C504">
        <v>0.90857368707656805</v>
      </c>
    </row>
    <row r="505" spans="1:3" x14ac:dyDescent="0.3">
      <c r="A505" t="s">
        <v>508</v>
      </c>
      <c r="B505" t="s">
        <v>4</v>
      </c>
      <c r="C505">
        <v>0.99687767028808505</v>
      </c>
    </row>
    <row r="506" spans="1:3" x14ac:dyDescent="0.3">
      <c r="A506" t="s">
        <v>509</v>
      </c>
      <c r="B506" t="s">
        <v>4</v>
      </c>
      <c r="C506">
        <v>0.80909615755081099</v>
      </c>
    </row>
    <row r="507" spans="1:3" x14ac:dyDescent="0.3">
      <c r="A507" t="s">
        <v>510</v>
      </c>
      <c r="B507" t="s">
        <v>4</v>
      </c>
      <c r="C507">
        <v>0.91132438182830799</v>
      </c>
    </row>
    <row r="508" spans="1:3" x14ac:dyDescent="0.3">
      <c r="A508" t="s">
        <v>511</v>
      </c>
      <c r="B508" t="s">
        <v>4</v>
      </c>
      <c r="C508">
        <v>0.96896308660507202</v>
      </c>
    </row>
    <row r="509" spans="1:3" x14ac:dyDescent="0.3">
      <c r="A509" t="s">
        <v>512</v>
      </c>
      <c r="B509" t="s">
        <v>4</v>
      </c>
      <c r="C509">
        <v>0.90733098983764604</v>
      </c>
    </row>
    <row r="510" spans="1:3" x14ac:dyDescent="0.3">
      <c r="A510" t="s">
        <v>513</v>
      </c>
      <c r="B510" t="s">
        <v>4</v>
      </c>
      <c r="C510">
        <v>0.717804014682769</v>
      </c>
    </row>
    <row r="511" spans="1:3" x14ac:dyDescent="0.3">
      <c r="A511" t="s">
        <v>514</v>
      </c>
      <c r="B511" t="s">
        <v>10</v>
      </c>
      <c r="C511">
        <v>0.60000950098037698</v>
      </c>
    </row>
    <row r="512" spans="1:3" x14ac:dyDescent="0.3">
      <c r="A512" t="s">
        <v>515</v>
      </c>
      <c r="B512" t="s">
        <v>4</v>
      </c>
      <c r="C512">
        <v>0.68685215711593595</v>
      </c>
    </row>
    <row r="513" spans="1:3" x14ac:dyDescent="0.3">
      <c r="A513" t="s">
        <v>516</v>
      </c>
      <c r="B513" t="s">
        <v>4</v>
      </c>
      <c r="C513">
        <v>0.789853155612945</v>
      </c>
    </row>
    <row r="514" spans="1:3" x14ac:dyDescent="0.3">
      <c r="A514" t="s">
        <v>517</v>
      </c>
      <c r="B514" t="s">
        <v>4</v>
      </c>
      <c r="C514">
        <v>0.98837190866470304</v>
      </c>
    </row>
    <row r="515" spans="1:3" x14ac:dyDescent="0.3">
      <c r="A515" t="s">
        <v>518</v>
      </c>
      <c r="B515" t="s">
        <v>4</v>
      </c>
      <c r="C515">
        <v>0.92939305305480902</v>
      </c>
    </row>
    <row r="516" spans="1:3" x14ac:dyDescent="0.3">
      <c r="A516" t="s">
        <v>519</v>
      </c>
      <c r="B516" t="s">
        <v>4</v>
      </c>
      <c r="C516">
        <v>0.83905762434005704</v>
      </c>
    </row>
    <row r="517" spans="1:3" x14ac:dyDescent="0.3">
      <c r="A517" t="s">
        <v>520</v>
      </c>
      <c r="B517" t="s">
        <v>4</v>
      </c>
      <c r="C517">
        <v>0.87984853982925404</v>
      </c>
    </row>
    <row r="518" spans="1:3" x14ac:dyDescent="0.3">
      <c r="A518" t="s">
        <v>521</v>
      </c>
      <c r="B518" t="s">
        <v>4</v>
      </c>
      <c r="C518">
        <v>0.93353259563446001</v>
      </c>
    </row>
    <row r="519" spans="1:3" x14ac:dyDescent="0.3">
      <c r="A519" t="s">
        <v>522</v>
      </c>
      <c r="B519" t="s">
        <v>4</v>
      </c>
      <c r="C519">
        <v>0.91857624053955</v>
      </c>
    </row>
    <row r="520" spans="1:3" x14ac:dyDescent="0.3">
      <c r="A520" t="s">
        <v>523</v>
      </c>
      <c r="B520" t="s">
        <v>4</v>
      </c>
      <c r="C520">
        <v>0.90135854482650701</v>
      </c>
    </row>
    <row r="521" spans="1:3" x14ac:dyDescent="0.3">
      <c r="A521" t="s">
        <v>524</v>
      </c>
      <c r="B521" t="s">
        <v>4</v>
      </c>
      <c r="C521">
        <v>0.92675846815109197</v>
      </c>
    </row>
    <row r="522" spans="1:3" x14ac:dyDescent="0.3">
      <c r="A522" t="s">
        <v>525</v>
      </c>
      <c r="B522" t="s">
        <v>4</v>
      </c>
      <c r="C522">
        <v>0.98862564563751198</v>
      </c>
    </row>
    <row r="523" spans="1:3" x14ac:dyDescent="0.3">
      <c r="A523" t="s">
        <v>526</v>
      </c>
      <c r="B523" t="s">
        <v>4</v>
      </c>
      <c r="C523">
        <v>0.98924630880355802</v>
      </c>
    </row>
    <row r="524" spans="1:3" x14ac:dyDescent="0.3">
      <c r="A524" t="s">
        <v>527</v>
      </c>
      <c r="B524" t="s">
        <v>4</v>
      </c>
      <c r="C524">
        <v>0.97159677743911699</v>
      </c>
    </row>
    <row r="525" spans="1:3" x14ac:dyDescent="0.3">
      <c r="A525" t="s">
        <v>528</v>
      </c>
      <c r="B525" t="s">
        <v>4</v>
      </c>
      <c r="C525">
        <v>0.65540230274200395</v>
      </c>
    </row>
    <row r="526" spans="1:3" x14ac:dyDescent="0.3">
      <c r="A526" t="s">
        <v>529</v>
      </c>
      <c r="B526" t="s">
        <v>4</v>
      </c>
      <c r="C526">
        <v>0.95763701200485196</v>
      </c>
    </row>
    <row r="527" spans="1:3" x14ac:dyDescent="0.3">
      <c r="A527" t="s">
        <v>530</v>
      </c>
      <c r="B527" t="s">
        <v>4</v>
      </c>
      <c r="C527">
        <v>0.842160284519195</v>
      </c>
    </row>
    <row r="528" spans="1:3" x14ac:dyDescent="0.3">
      <c r="A528" t="s">
        <v>531</v>
      </c>
      <c r="B528" t="s">
        <v>4</v>
      </c>
      <c r="C528">
        <v>0.76969647407531705</v>
      </c>
    </row>
    <row r="529" spans="1:3" x14ac:dyDescent="0.3">
      <c r="A529" t="s">
        <v>532</v>
      </c>
      <c r="B529" t="s">
        <v>4</v>
      </c>
      <c r="C529">
        <v>0.97272193431854204</v>
      </c>
    </row>
    <row r="530" spans="1:3" x14ac:dyDescent="0.3">
      <c r="A530" t="s">
        <v>533</v>
      </c>
      <c r="B530" t="s">
        <v>4</v>
      </c>
      <c r="C530">
        <v>0.98304247856140103</v>
      </c>
    </row>
    <row r="531" spans="1:3" x14ac:dyDescent="0.3">
      <c r="A531" t="s">
        <v>534</v>
      </c>
      <c r="B531" t="s">
        <v>4</v>
      </c>
      <c r="C531">
        <v>0.66809999942779497</v>
      </c>
    </row>
    <row r="532" spans="1:3" x14ac:dyDescent="0.3">
      <c r="A532" t="s">
        <v>535</v>
      </c>
      <c r="B532" t="s">
        <v>4</v>
      </c>
      <c r="C532">
        <v>0.98830497264862005</v>
      </c>
    </row>
    <row r="533" spans="1:3" x14ac:dyDescent="0.3">
      <c r="A533" t="s">
        <v>536</v>
      </c>
      <c r="B533" t="s">
        <v>4</v>
      </c>
      <c r="C533">
        <v>0.98717904090881303</v>
      </c>
    </row>
    <row r="534" spans="1:3" x14ac:dyDescent="0.3">
      <c r="A534" t="s">
        <v>537</v>
      </c>
      <c r="B534" t="s">
        <v>4</v>
      </c>
      <c r="C534">
        <v>0.97463339567184404</v>
      </c>
    </row>
    <row r="535" spans="1:3" x14ac:dyDescent="0.3">
      <c r="A535" t="s">
        <v>538</v>
      </c>
      <c r="B535" t="s">
        <v>4</v>
      </c>
      <c r="C535">
        <v>0.97312343120574896</v>
      </c>
    </row>
    <row r="536" spans="1:3" x14ac:dyDescent="0.3">
      <c r="A536" t="s">
        <v>539</v>
      </c>
      <c r="B536" t="s">
        <v>4</v>
      </c>
      <c r="C536">
        <v>0.94296330213546697</v>
      </c>
    </row>
    <row r="537" spans="1:3" x14ac:dyDescent="0.3">
      <c r="A537" t="s">
        <v>540</v>
      </c>
      <c r="B537" t="s">
        <v>4</v>
      </c>
      <c r="C537">
        <v>0.89723742008209195</v>
      </c>
    </row>
    <row r="538" spans="1:3" x14ac:dyDescent="0.3">
      <c r="A538" t="s">
        <v>541</v>
      </c>
      <c r="B538" t="s">
        <v>4</v>
      </c>
      <c r="C538">
        <v>0.88030201196670499</v>
      </c>
    </row>
    <row r="539" spans="1:3" x14ac:dyDescent="0.3">
      <c r="A539" t="s">
        <v>542</v>
      </c>
      <c r="B539" t="s">
        <v>4</v>
      </c>
      <c r="C539">
        <v>0.93233078718185403</v>
      </c>
    </row>
    <row r="540" spans="1:3" x14ac:dyDescent="0.3">
      <c r="A540" t="s">
        <v>543</v>
      </c>
      <c r="B540" t="s">
        <v>4</v>
      </c>
      <c r="C540">
        <v>0.92275625467300404</v>
      </c>
    </row>
    <row r="541" spans="1:3" x14ac:dyDescent="0.3">
      <c r="A541" t="s">
        <v>544</v>
      </c>
      <c r="B541" t="s">
        <v>10</v>
      </c>
      <c r="C541">
        <v>0.88355565071105902</v>
      </c>
    </row>
    <row r="542" spans="1:3" x14ac:dyDescent="0.3">
      <c r="A542" t="s">
        <v>545</v>
      </c>
      <c r="B542" t="s">
        <v>4</v>
      </c>
      <c r="C542">
        <v>0.69865578413009599</v>
      </c>
    </row>
    <row r="543" spans="1:3" x14ac:dyDescent="0.3">
      <c r="A543" t="s">
        <v>546</v>
      </c>
      <c r="B543" t="s">
        <v>4</v>
      </c>
      <c r="C543">
        <v>0.99709188938140803</v>
      </c>
    </row>
    <row r="544" spans="1:3" x14ac:dyDescent="0.3">
      <c r="A544" t="s">
        <v>547</v>
      </c>
      <c r="B544" t="s">
        <v>4</v>
      </c>
      <c r="C544">
        <v>0.98497641086578303</v>
      </c>
    </row>
    <row r="545" spans="1:3" x14ac:dyDescent="0.3">
      <c r="A545" t="s">
        <v>548</v>
      </c>
      <c r="B545" t="s">
        <v>4</v>
      </c>
      <c r="C545">
        <v>0.99638545513152998</v>
      </c>
    </row>
    <row r="546" spans="1:3" x14ac:dyDescent="0.3">
      <c r="A546" t="s">
        <v>549</v>
      </c>
      <c r="B546" t="s">
        <v>4</v>
      </c>
      <c r="C546">
        <v>0.99355304241180398</v>
      </c>
    </row>
    <row r="547" spans="1:3" x14ac:dyDescent="0.3">
      <c r="A547" t="s">
        <v>550</v>
      </c>
      <c r="B547" t="s">
        <v>4</v>
      </c>
      <c r="C547">
        <v>0.98894506692886297</v>
      </c>
    </row>
    <row r="548" spans="1:3" x14ac:dyDescent="0.3">
      <c r="A548" t="s">
        <v>551</v>
      </c>
      <c r="B548" t="s">
        <v>4</v>
      </c>
      <c r="C548">
        <v>0.96674376726150502</v>
      </c>
    </row>
    <row r="549" spans="1:3" x14ac:dyDescent="0.3">
      <c r="A549" t="s">
        <v>552</v>
      </c>
      <c r="B549" t="s">
        <v>4</v>
      </c>
      <c r="C549">
        <v>0.93439221382141102</v>
      </c>
    </row>
    <row r="550" spans="1:3" x14ac:dyDescent="0.3">
      <c r="A550" t="s">
        <v>553</v>
      </c>
      <c r="B550" t="s">
        <v>10</v>
      </c>
      <c r="C550">
        <v>0.90237390995025601</v>
      </c>
    </row>
    <row r="551" spans="1:3" x14ac:dyDescent="0.3">
      <c r="A551" t="s">
        <v>554</v>
      </c>
      <c r="B551" t="s">
        <v>4</v>
      </c>
      <c r="C551">
        <v>0.75229293107986395</v>
      </c>
    </row>
    <row r="552" spans="1:3" x14ac:dyDescent="0.3">
      <c r="A552" t="s">
        <v>555</v>
      </c>
      <c r="B552" t="s">
        <v>4</v>
      </c>
      <c r="C552">
        <v>0.99735593795776301</v>
      </c>
    </row>
    <row r="553" spans="1:3" x14ac:dyDescent="0.3">
      <c r="A553" t="s">
        <v>556</v>
      </c>
      <c r="B553" t="s">
        <v>4</v>
      </c>
      <c r="C553">
        <v>0.98053991794586104</v>
      </c>
    </row>
    <row r="554" spans="1:3" x14ac:dyDescent="0.3">
      <c r="A554" t="s">
        <v>557</v>
      </c>
      <c r="B554" t="s">
        <v>4</v>
      </c>
      <c r="C554">
        <v>0.98840135335922197</v>
      </c>
    </row>
    <row r="555" spans="1:3" x14ac:dyDescent="0.3">
      <c r="A555" t="s">
        <v>558</v>
      </c>
      <c r="B555" t="s">
        <v>4</v>
      </c>
      <c r="C555">
        <v>0.98662126064300504</v>
      </c>
    </row>
    <row r="556" spans="1:3" x14ac:dyDescent="0.3">
      <c r="A556" t="s">
        <v>559</v>
      </c>
      <c r="B556" t="s">
        <v>4</v>
      </c>
      <c r="C556">
        <v>0.91432797908782903</v>
      </c>
    </row>
    <row r="557" spans="1:3" x14ac:dyDescent="0.3">
      <c r="A557" t="s">
        <v>560</v>
      </c>
      <c r="B557" t="s">
        <v>10</v>
      </c>
      <c r="C557">
        <v>0.91133785247802701</v>
      </c>
    </row>
    <row r="558" spans="1:3" x14ac:dyDescent="0.3">
      <c r="A558" t="s">
        <v>561</v>
      </c>
      <c r="B558" t="s">
        <v>4</v>
      </c>
      <c r="C558">
        <v>0.99824726581573398</v>
      </c>
    </row>
    <row r="559" spans="1:3" x14ac:dyDescent="0.3">
      <c r="A559" t="s">
        <v>562</v>
      </c>
      <c r="B559" t="s">
        <v>4</v>
      </c>
      <c r="C559">
        <v>0.96607166528701705</v>
      </c>
    </row>
    <row r="560" spans="1:3" x14ac:dyDescent="0.3">
      <c r="A560" t="s">
        <v>563</v>
      </c>
      <c r="B560" t="s">
        <v>4</v>
      </c>
      <c r="C560">
        <v>0.99244409799575795</v>
      </c>
    </row>
    <row r="561" spans="1:3" x14ac:dyDescent="0.3">
      <c r="A561" t="s">
        <v>564</v>
      </c>
      <c r="B561" t="s">
        <v>4</v>
      </c>
      <c r="C561">
        <v>0.96652078628539995</v>
      </c>
    </row>
    <row r="562" spans="1:3" x14ac:dyDescent="0.3">
      <c r="A562" t="s">
        <v>565</v>
      </c>
      <c r="B562" t="s">
        <v>10</v>
      </c>
      <c r="C562">
        <v>0.53542292118072499</v>
      </c>
    </row>
    <row r="563" spans="1:3" x14ac:dyDescent="0.3">
      <c r="A563" t="s">
        <v>566</v>
      </c>
      <c r="B563" t="s">
        <v>4</v>
      </c>
      <c r="C563">
        <v>0.84598380327224698</v>
      </c>
    </row>
    <row r="564" spans="1:3" x14ac:dyDescent="0.3">
      <c r="A564" t="s">
        <v>567</v>
      </c>
      <c r="B564" t="s">
        <v>4</v>
      </c>
      <c r="C564">
        <v>0.97559547424316395</v>
      </c>
    </row>
    <row r="565" spans="1:3" x14ac:dyDescent="0.3">
      <c r="A565" t="s">
        <v>568</v>
      </c>
      <c r="B565" t="s">
        <v>4</v>
      </c>
      <c r="C565">
        <v>0.96361315250396695</v>
      </c>
    </row>
    <row r="566" spans="1:3" x14ac:dyDescent="0.3">
      <c r="A566" t="s">
        <v>569</v>
      </c>
      <c r="B566" t="s">
        <v>4</v>
      </c>
      <c r="C566">
        <v>0.99692398309707597</v>
      </c>
    </row>
    <row r="567" spans="1:3" x14ac:dyDescent="0.3">
      <c r="A567" t="s">
        <v>570</v>
      </c>
      <c r="B567" t="s">
        <v>4</v>
      </c>
      <c r="C567">
        <v>0.76707273721694902</v>
      </c>
    </row>
    <row r="568" spans="1:3" x14ac:dyDescent="0.3">
      <c r="A568" t="s">
        <v>571</v>
      </c>
      <c r="B568" t="s">
        <v>4</v>
      </c>
      <c r="C568">
        <v>0.93637573719024603</v>
      </c>
    </row>
    <row r="569" spans="1:3" x14ac:dyDescent="0.3">
      <c r="A569" t="s">
        <v>572</v>
      </c>
      <c r="B569" t="s">
        <v>4</v>
      </c>
      <c r="C569">
        <v>0.98754417896270696</v>
      </c>
    </row>
    <row r="570" spans="1:3" x14ac:dyDescent="0.3">
      <c r="A570" t="s">
        <v>573</v>
      </c>
      <c r="B570" t="s">
        <v>4</v>
      </c>
      <c r="C570">
        <v>0.88849949836730902</v>
      </c>
    </row>
    <row r="571" spans="1:3" x14ac:dyDescent="0.3">
      <c r="A571" t="s">
        <v>574</v>
      </c>
      <c r="B571" t="s">
        <v>4</v>
      </c>
      <c r="C571">
        <v>0.76337671279907204</v>
      </c>
    </row>
    <row r="572" spans="1:3" x14ac:dyDescent="0.3">
      <c r="A572" t="s">
        <v>575</v>
      </c>
      <c r="B572" t="s">
        <v>10</v>
      </c>
      <c r="C572">
        <v>0.57101690769195501</v>
      </c>
    </row>
    <row r="573" spans="1:3" x14ac:dyDescent="0.3">
      <c r="A573" t="s">
        <v>576</v>
      </c>
      <c r="B573" t="s">
        <v>4</v>
      </c>
      <c r="C573">
        <v>0.75310802459716797</v>
      </c>
    </row>
    <row r="574" spans="1:3" x14ac:dyDescent="0.3">
      <c r="A574" t="s">
        <v>577</v>
      </c>
      <c r="B574" t="s">
        <v>4</v>
      </c>
      <c r="C574">
        <v>0.86710602045059204</v>
      </c>
    </row>
    <row r="575" spans="1:3" x14ac:dyDescent="0.3">
      <c r="A575" t="s">
        <v>578</v>
      </c>
      <c r="B575" t="s">
        <v>4</v>
      </c>
      <c r="C575">
        <v>0.990423083305358</v>
      </c>
    </row>
    <row r="576" spans="1:3" x14ac:dyDescent="0.3">
      <c r="A576" t="s">
        <v>579</v>
      </c>
      <c r="B576" t="s">
        <v>4</v>
      </c>
      <c r="C576">
        <v>0.90150117874145497</v>
      </c>
    </row>
    <row r="577" spans="1:3" x14ac:dyDescent="0.3">
      <c r="A577" t="s">
        <v>580</v>
      </c>
      <c r="B577" t="s">
        <v>4</v>
      </c>
      <c r="C577">
        <v>0.90818727016448897</v>
      </c>
    </row>
    <row r="578" spans="1:3" x14ac:dyDescent="0.3">
      <c r="A578" t="s">
        <v>581</v>
      </c>
      <c r="B578" t="s">
        <v>4</v>
      </c>
      <c r="C578">
        <v>0.95438295602798395</v>
      </c>
    </row>
    <row r="579" spans="1:3" x14ac:dyDescent="0.3">
      <c r="A579" t="s">
        <v>582</v>
      </c>
      <c r="B579" t="s">
        <v>4</v>
      </c>
      <c r="C579">
        <v>0.94977819919586104</v>
      </c>
    </row>
    <row r="580" spans="1:3" x14ac:dyDescent="0.3">
      <c r="A580" t="s">
        <v>583</v>
      </c>
      <c r="B580" t="s">
        <v>4</v>
      </c>
      <c r="C580">
        <v>0.91883641481399503</v>
      </c>
    </row>
    <row r="581" spans="1:3" x14ac:dyDescent="0.3">
      <c r="A581" t="s">
        <v>584</v>
      </c>
      <c r="B581" t="s">
        <v>4</v>
      </c>
      <c r="C581">
        <v>0.91437119245529097</v>
      </c>
    </row>
    <row r="582" spans="1:3" x14ac:dyDescent="0.3">
      <c r="A582" t="s">
        <v>585</v>
      </c>
      <c r="B582" t="s">
        <v>4</v>
      </c>
      <c r="C582">
        <v>0.93610113859176602</v>
      </c>
    </row>
    <row r="583" spans="1:3" x14ac:dyDescent="0.3">
      <c r="A583" t="s">
        <v>586</v>
      </c>
      <c r="B583" t="s">
        <v>4</v>
      </c>
      <c r="C583">
        <v>0.99355596303939797</v>
      </c>
    </row>
    <row r="584" spans="1:3" x14ac:dyDescent="0.3">
      <c r="A584" t="s">
        <v>587</v>
      </c>
      <c r="B584" t="s">
        <v>4</v>
      </c>
      <c r="C584">
        <v>0.96902686357498102</v>
      </c>
    </row>
    <row r="585" spans="1:3" x14ac:dyDescent="0.3">
      <c r="A585" t="s">
        <v>588</v>
      </c>
      <c r="B585" t="s">
        <v>4</v>
      </c>
      <c r="C585">
        <v>0.98921811580657903</v>
      </c>
    </row>
    <row r="586" spans="1:3" x14ac:dyDescent="0.3">
      <c r="A586" t="s">
        <v>589</v>
      </c>
      <c r="B586" t="s">
        <v>4</v>
      </c>
      <c r="C586">
        <v>0.693717360496521</v>
      </c>
    </row>
    <row r="587" spans="1:3" x14ac:dyDescent="0.3">
      <c r="A587" t="s">
        <v>590</v>
      </c>
      <c r="B587" t="s">
        <v>4</v>
      </c>
      <c r="C587">
        <v>0.94612634181976296</v>
      </c>
    </row>
    <row r="588" spans="1:3" x14ac:dyDescent="0.3">
      <c r="A588" t="s">
        <v>591</v>
      </c>
      <c r="B588" t="s">
        <v>4</v>
      </c>
      <c r="C588">
        <v>0.83477824926376298</v>
      </c>
    </row>
    <row r="589" spans="1:3" x14ac:dyDescent="0.3">
      <c r="A589" t="s">
        <v>592</v>
      </c>
      <c r="B589" t="s">
        <v>4</v>
      </c>
      <c r="C589">
        <v>0.80809950828552202</v>
      </c>
    </row>
    <row r="590" spans="1:3" x14ac:dyDescent="0.3">
      <c r="A590" t="s">
        <v>593</v>
      </c>
      <c r="B590" t="s">
        <v>4</v>
      </c>
      <c r="C590">
        <v>0.98230296373367298</v>
      </c>
    </row>
    <row r="591" spans="1:3" x14ac:dyDescent="0.3">
      <c r="A591" t="s">
        <v>594</v>
      </c>
      <c r="B591" t="s">
        <v>4</v>
      </c>
      <c r="C591">
        <v>0.991363644599914</v>
      </c>
    </row>
    <row r="592" spans="1:3" x14ac:dyDescent="0.3">
      <c r="A592" t="s">
        <v>595</v>
      </c>
      <c r="B592" t="s">
        <v>4</v>
      </c>
      <c r="C592">
        <v>0.58209228515625</v>
      </c>
    </row>
    <row r="593" spans="1:3" x14ac:dyDescent="0.3">
      <c r="A593" t="s">
        <v>596</v>
      </c>
      <c r="B593" t="s">
        <v>4</v>
      </c>
      <c r="C593">
        <v>0.98629355430603005</v>
      </c>
    </row>
    <row r="594" spans="1:3" x14ac:dyDescent="0.3">
      <c r="A594" t="s">
        <v>597</v>
      </c>
      <c r="B594" t="s">
        <v>4</v>
      </c>
      <c r="C594">
        <v>0.99621742963790805</v>
      </c>
    </row>
    <row r="595" spans="1:3" x14ac:dyDescent="0.3">
      <c r="A595" t="s">
        <v>598</v>
      </c>
      <c r="B595" t="s">
        <v>4</v>
      </c>
      <c r="C595">
        <v>0.98275464773178101</v>
      </c>
    </row>
    <row r="596" spans="1:3" x14ac:dyDescent="0.3">
      <c r="A596" t="s">
        <v>599</v>
      </c>
      <c r="B596" t="s">
        <v>4</v>
      </c>
      <c r="C596">
        <v>0.99131596088409402</v>
      </c>
    </row>
    <row r="597" spans="1:3" x14ac:dyDescent="0.3">
      <c r="A597" t="s">
        <v>600</v>
      </c>
      <c r="B597" t="s">
        <v>4</v>
      </c>
      <c r="C597">
        <v>0.92645621299743597</v>
      </c>
    </row>
    <row r="598" spans="1:3" x14ac:dyDescent="0.3">
      <c r="A598" t="s">
        <v>601</v>
      </c>
      <c r="B598" t="s">
        <v>4</v>
      </c>
      <c r="C598">
        <v>0.92300516366958596</v>
      </c>
    </row>
    <row r="599" spans="1:3" x14ac:dyDescent="0.3">
      <c r="A599" t="s">
        <v>602</v>
      </c>
      <c r="B599" t="s">
        <v>4</v>
      </c>
      <c r="C599">
        <v>0.865165114402771</v>
      </c>
    </row>
    <row r="600" spans="1:3" x14ac:dyDescent="0.3">
      <c r="A600" t="s">
        <v>603</v>
      </c>
      <c r="B600" t="s">
        <v>4</v>
      </c>
      <c r="C600">
        <v>0.96732485294341997</v>
      </c>
    </row>
    <row r="601" spans="1:3" x14ac:dyDescent="0.3">
      <c r="A601" t="s">
        <v>604</v>
      </c>
      <c r="B601" t="s">
        <v>4</v>
      </c>
      <c r="C601">
        <v>0.91622912883758501</v>
      </c>
    </row>
    <row r="602" spans="1:3" x14ac:dyDescent="0.3">
      <c r="A602" t="s">
        <v>605</v>
      </c>
      <c r="B602" t="s">
        <v>10</v>
      </c>
      <c r="C602">
        <v>0.880243599414825</v>
      </c>
    </row>
    <row r="603" spans="1:3" x14ac:dyDescent="0.3">
      <c r="A603" t="s">
        <v>606</v>
      </c>
      <c r="B603" t="s">
        <v>4</v>
      </c>
      <c r="C603">
        <v>0.63078010082244795</v>
      </c>
    </row>
    <row r="604" spans="1:3" x14ac:dyDescent="0.3">
      <c r="A604" t="s">
        <v>607</v>
      </c>
      <c r="B604" t="s">
        <v>4</v>
      </c>
      <c r="C604">
        <v>0.99102705717086703</v>
      </c>
    </row>
    <row r="605" spans="1:3" x14ac:dyDescent="0.3">
      <c r="A605" t="s">
        <v>608</v>
      </c>
      <c r="B605" t="s">
        <v>4</v>
      </c>
      <c r="C605">
        <v>0.99750888347625699</v>
      </c>
    </row>
    <row r="606" spans="1:3" x14ac:dyDescent="0.3">
      <c r="A606" t="s">
        <v>609</v>
      </c>
      <c r="B606" t="s">
        <v>4</v>
      </c>
      <c r="C606">
        <v>0.99003708362579301</v>
      </c>
    </row>
    <row r="607" spans="1:3" x14ac:dyDescent="0.3">
      <c r="A607" t="s">
        <v>610</v>
      </c>
      <c r="B607" t="s">
        <v>4</v>
      </c>
      <c r="C607">
        <v>0.98679733276367099</v>
      </c>
    </row>
    <row r="608" spans="1:3" x14ac:dyDescent="0.3">
      <c r="A608" t="s">
        <v>611</v>
      </c>
      <c r="B608" t="s">
        <v>4</v>
      </c>
      <c r="C608">
        <v>0.91956979036331099</v>
      </c>
    </row>
    <row r="609" spans="1:3" x14ac:dyDescent="0.3">
      <c r="A609" t="s">
        <v>612</v>
      </c>
      <c r="B609" t="s">
        <v>10</v>
      </c>
      <c r="C609">
        <v>0.91073572635650601</v>
      </c>
    </row>
    <row r="610" spans="1:3" x14ac:dyDescent="0.3">
      <c r="A610" t="s">
        <v>613</v>
      </c>
      <c r="B610" t="s">
        <v>4</v>
      </c>
      <c r="C610">
        <v>0.75093287229537897</v>
      </c>
    </row>
    <row r="611" spans="1:3" x14ac:dyDescent="0.3">
      <c r="A611" t="s">
        <v>614</v>
      </c>
      <c r="B611" t="s">
        <v>4</v>
      </c>
      <c r="C611">
        <v>0.99666142463684004</v>
      </c>
    </row>
    <row r="612" spans="1:3" x14ac:dyDescent="0.3">
      <c r="A612" t="s">
        <v>615</v>
      </c>
      <c r="B612" t="s">
        <v>4</v>
      </c>
      <c r="C612">
        <v>0.99230003356933505</v>
      </c>
    </row>
    <row r="613" spans="1:3" x14ac:dyDescent="0.3">
      <c r="A613" t="s">
        <v>616</v>
      </c>
      <c r="B613" t="s">
        <v>4</v>
      </c>
      <c r="C613">
        <v>0.98555862903594904</v>
      </c>
    </row>
    <row r="614" spans="1:3" x14ac:dyDescent="0.3">
      <c r="A614" t="s">
        <v>617</v>
      </c>
      <c r="B614" t="s">
        <v>4</v>
      </c>
      <c r="C614">
        <v>0.98892247676849299</v>
      </c>
    </row>
    <row r="615" spans="1:3" x14ac:dyDescent="0.3">
      <c r="A615" t="s">
        <v>618</v>
      </c>
      <c r="B615" t="s">
        <v>4</v>
      </c>
      <c r="C615">
        <v>0.97715717554092396</v>
      </c>
    </row>
    <row r="616" spans="1:3" x14ac:dyDescent="0.3">
      <c r="A616" t="s">
        <v>619</v>
      </c>
      <c r="B616" t="s">
        <v>10</v>
      </c>
      <c r="C616">
        <v>0.899386346340179</v>
      </c>
    </row>
    <row r="617" spans="1:3" x14ac:dyDescent="0.3">
      <c r="A617" t="s">
        <v>620</v>
      </c>
      <c r="B617" t="s">
        <v>4</v>
      </c>
      <c r="C617">
        <v>0.99892276525497403</v>
      </c>
    </row>
    <row r="618" spans="1:3" x14ac:dyDescent="0.3">
      <c r="A618" t="s">
        <v>621</v>
      </c>
      <c r="B618" t="s">
        <v>4</v>
      </c>
      <c r="C618">
        <v>0.94969707727432195</v>
      </c>
    </row>
    <row r="619" spans="1:3" x14ac:dyDescent="0.3">
      <c r="A619" t="s">
        <v>622</v>
      </c>
      <c r="B619" t="s">
        <v>4</v>
      </c>
      <c r="C619">
        <v>0.98621654510498002</v>
      </c>
    </row>
    <row r="620" spans="1:3" x14ac:dyDescent="0.3">
      <c r="A620" t="s">
        <v>623</v>
      </c>
      <c r="B620" t="s">
        <v>4</v>
      </c>
      <c r="C620">
        <v>0.93790131807327204</v>
      </c>
    </row>
    <row r="621" spans="1:3" x14ac:dyDescent="0.3">
      <c r="A621" t="s">
        <v>624</v>
      </c>
      <c r="B621" t="s">
        <v>10</v>
      </c>
      <c r="C621">
        <v>0.65613269805908203</v>
      </c>
    </row>
    <row r="622" spans="1:3" x14ac:dyDescent="0.3">
      <c r="A622" t="s">
        <v>625</v>
      </c>
      <c r="B622" t="s">
        <v>4</v>
      </c>
      <c r="C622">
        <v>0.81910866498947099</v>
      </c>
    </row>
    <row r="623" spans="1:3" x14ac:dyDescent="0.3">
      <c r="A623" t="s">
        <v>626</v>
      </c>
      <c r="B623" t="s">
        <v>4</v>
      </c>
      <c r="C623">
        <v>0.95558440685272195</v>
      </c>
    </row>
    <row r="624" spans="1:3" x14ac:dyDescent="0.3">
      <c r="A624" t="s">
        <v>627</v>
      </c>
      <c r="B624" t="s">
        <v>4</v>
      </c>
      <c r="C624">
        <v>0.97358477115631104</v>
      </c>
    </row>
    <row r="625" spans="1:3" x14ac:dyDescent="0.3">
      <c r="A625" t="s">
        <v>628</v>
      </c>
      <c r="B625" t="s">
        <v>4</v>
      </c>
      <c r="C625">
        <v>0.997120141983032</v>
      </c>
    </row>
    <row r="626" spans="1:3" x14ac:dyDescent="0.3">
      <c r="A626" t="s">
        <v>629</v>
      </c>
      <c r="B626" t="s">
        <v>4</v>
      </c>
      <c r="C626">
        <v>0.85261934995651201</v>
      </c>
    </row>
    <row r="627" spans="1:3" x14ac:dyDescent="0.3">
      <c r="A627" t="s">
        <v>630</v>
      </c>
      <c r="B627" t="s">
        <v>4</v>
      </c>
      <c r="C627">
        <v>0.81822490692138605</v>
      </c>
    </row>
    <row r="628" spans="1:3" x14ac:dyDescent="0.3">
      <c r="A628" t="s">
        <v>631</v>
      </c>
      <c r="B628" t="s">
        <v>4</v>
      </c>
      <c r="C628">
        <v>0.98480105400085405</v>
      </c>
    </row>
    <row r="629" spans="1:3" x14ac:dyDescent="0.3">
      <c r="A629" t="s">
        <v>632</v>
      </c>
      <c r="B629" t="s">
        <v>4</v>
      </c>
      <c r="C629">
        <v>0.92718797922134399</v>
      </c>
    </row>
    <row r="630" spans="1:3" x14ac:dyDescent="0.3">
      <c r="A630" t="s">
        <v>633</v>
      </c>
      <c r="B630" t="s">
        <v>4</v>
      </c>
      <c r="C630">
        <v>0.76230835914611805</v>
      </c>
    </row>
    <row r="631" spans="1:3" x14ac:dyDescent="0.3">
      <c r="A631" t="s">
        <v>634</v>
      </c>
      <c r="B631" t="s">
        <v>10</v>
      </c>
      <c r="C631">
        <v>0.57128566503524703</v>
      </c>
    </row>
    <row r="632" spans="1:3" x14ac:dyDescent="0.3">
      <c r="A632" t="s">
        <v>635</v>
      </c>
      <c r="B632" t="s">
        <v>4</v>
      </c>
      <c r="C632">
        <v>0.700228571891784</v>
      </c>
    </row>
    <row r="633" spans="1:3" x14ac:dyDescent="0.3">
      <c r="A633" t="s">
        <v>636</v>
      </c>
      <c r="B633" t="s">
        <v>4</v>
      </c>
      <c r="C633">
        <v>0.82324540615081698</v>
      </c>
    </row>
    <row r="634" spans="1:3" x14ac:dyDescent="0.3">
      <c r="A634" t="s">
        <v>637</v>
      </c>
      <c r="B634" t="s">
        <v>4</v>
      </c>
      <c r="C634">
        <v>0.97462928295135498</v>
      </c>
    </row>
    <row r="635" spans="1:3" x14ac:dyDescent="0.3">
      <c r="A635" t="s">
        <v>638</v>
      </c>
      <c r="B635" t="s">
        <v>4</v>
      </c>
      <c r="C635">
        <v>0.92964673042297297</v>
      </c>
    </row>
    <row r="636" spans="1:3" x14ac:dyDescent="0.3">
      <c r="A636" t="s">
        <v>639</v>
      </c>
      <c r="B636" t="s">
        <v>4</v>
      </c>
      <c r="C636">
        <v>0.87119197845458896</v>
      </c>
    </row>
    <row r="637" spans="1:3" x14ac:dyDescent="0.3">
      <c r="A637" t="s">
        <v>640</v>
      </c>
      <c r="B637" t="s">
        <v>4</v>
      </c>
      <c r="C637">
        <v>0.85244846343994096</v>
      </c>
    </row>
    <row r="638" spans="1:3" x14ac:dyDescent="0.3">
      <c r="A638" t="s">
        <v>641</v>
      </c>
      <c r="B638" t="s">
        <v>4</v>
      </c>
      <c r="C638">
        <v>0.94614142179489102</v>
      </c>
    </row>
    <row r="639" spans="1:3" x14ac:dyDescent="0.3">
      <c r="A639" t="s">
        <v>642</v>
      </c>
      <c r="B639" t="s">
        <v>4</v>
      </c>
      <c r="C639">
        <v>0.87449717521667403</v>
      </c>
    </row>
    <row r="640" spans="1:3" x14ac:dyDescent="0.3">
      <c r="A640" t="s">
        <v>643</v>
      </c>
      <c r="B640" t="s">
        <v>4</v>
      </c>
      <c r="C640">
        <v>0.94250780344009399</v>
      </c>
    </row>
    <row r="641" spans="1:3" x14ac:dyDescent="0.3">
      <c r="A641" t="s">
        <v>644</v>
      </c>
      <c r="B641" t="s">
        <v>4</v>
      </c>
      <c r="C641">
        <v>0.95899367332458496</v>
      </c>
    </row>
    <row r="642" spans="1:3" x14ac:dyDescent="0.3">
      <c r="A642" t="s">
        <v>645</v>
      </c>
      <c r="B642" t="s">
        <v>4</v>
      </c>
      <c r="C642">
        <v>0.99406081438064497</v>
      </c>
    </row>
    <row r="643" spans="1:3" x14ac:dyDescent="0.3">
      <c r="A643" t="s">
        <v>646</v>
      </c>
      <c r="B643" t="s">
        <v>4</v>
      </c>
      <c r="C643">
        <v>0.987876296043396</v>
      </c>
    </row>
    <row r="644" spans="1:3" x14ac:dyDescent="0.3">
      <c r="A644" t="s">
        <v>647</v>
      </c>
      <c r="B644" t="s">
        <v>4</v>
      </c>
      <c r="C644">
        <v>0.97292464971542303</v>
      </c>
    </row>
    <row r="645" spans="1:3" x14ac:dyDescent="0.3">
      <c r="A645" t="s">
        <v>648</v>
      </c>
      <c r="B645" t="s">
        <v>4</v>
      </c>
      <c r="C645">
        <v>0.75601828098297097</v>
      </c>
    </row>
    <row r="646" spans="1:3" x14ac:dyDescent="0.3">
      <c r="A646" t="s">
        <v>649</v>
      </c>
      <c r="B646" t="s">
        <v>4</v>
      </c>
      <c r="C646">
        <v>0.87823140621185303</v>
      </c>
    </row>
    <row r="647" spans="1:3" x14ac:dyDescent="0.3">
      <c r="A647" t="s">
        <v>650</v>
      </c>
      <c r="B647" t="s">
        <v>4</v>
      </c>
      <c r="C647">
        <v>0.79698359966277998</v>
      </c>
    </row>
    <row r="648" spans="1:3" x14ac:dyDescent="0.3">
      <c r="A648" t="s">
        <v>651</v>
      </c>
      <c r="B648" t="s">
        <v>4</v>
      </c>
      <c r="C648">
        <v>0.77318251132964999</v>
      </c>
    </row>
    <row r="649" spans="1:3" x14ac:dyDescent="0.3">
      <c r="A649" t="s">
        <v>652</v>
      </c>
      <c r="B649" t="s">
        <v>4</v>
      </c>
      <c r="C649">
        <v>0.98829752206802302</v>
      </c>
    </row>
    <row r="650" spans="1:3" x14ac:dyDescent="0.3">
      <c r="A650" t="s">
        <v>653</v>
      </c>
      <c r="B650" t="s">
        <v>4</v>
      </c>
      <c r="C650">
        <v>0.98777508735656705</v>
      </c>
    </row>
    <row r="651" spans="1:3" x14ac:dyDescent="0.3">
      <c r="A651" t="s">
        <v>654</v>
      </c>
      <c r="B651" t="s">
        <v>4</v>
      </c>
      <c r="C651">
        <v>0.72124719619750899</v>
      </c>
    </row>
    <row r="652" spans="1:3" x14ac:dyDescent="0.3">
      <c r="A652" t="s">
        <v>655</v>
      </c>
      <c r="B652" t="s">
        <v>4</v>
      </c>
      <c r="C652">
        <v>0.97859144210815396</v>
      </c>
    </row>
    <row r="653" spans="1:3" x14ac:dyDescent="0.3">
      <c r="A653" t="s">
        <v>656</v>
      </c>
      <c r="B653" t="s">
        <v>4</v>
      </c>
      <c r="C653">
        <v>0.98467421531677202</v>
      </c>
    </row>
    <row r="654" spans="1:3" x14ac:dyDescent="0.3">
      <c r="A654" t="s">
        <v>657</v>
      </c>
      <c r="B654" t="s">
        <v>4</v>
      </c>
      <c r="C654">
        <v>0.96430736780166604</v>
      </c>
    </row>
    <row r="655" spans="1:3" x14ac:dyDescent="0.3">
      <c r="A655" t="s">
        <v>658</v>
      </c>
      <c r="B655" t="s">
        <v>4</v>
      </c>
      <c r="C655">
        <v>0.99346971511840798</v>
      </c>
    </row>
    <row r="656" spans="1:3" x14ac:dyDescent="0.3">
      <c r="A656" t="s">
        <v>659</v>
      </c>
      <c r="B656" t="s">
        <v>4</v>
      </c>
      <c r="C656">
        <v>0.87895357608795099</v>
      </c>
    </row>
    <row r="657" spans="1:3" x14ac:dyDescent="0.3">
      <c r="A657" t="s">
        <v>660</v>
      </c>
      <c r="B657" t="s">
        <v>4</v>
      </c>
      <c r="C657">
        <v>0.95637333393096902</v>
      </c>
    </row>
    <row r="658" spans="1:3" x14ac:dyDescent="0.3">
      <c r="A658" t="s">
        <v>661</v>
      </c>
      <c r="B658" t="s">
        <v>4</v>
      </c>
      <c r="C658">
        <v>0.93774914741516102</v>
      </c>
    </row>
    <row r="659" spans="1:3" x14ac:dyDescent="0.3">
      <c r="A659" t="s">
        <v>662</v>
      </c>
      <c r="B659" t="s">
        <v>4</v>
      </c>
      <c r="C659">
        <v>0.920987248420715</v>
      </c>
    </row>
    <row r="660" spans="1:3" x14ac:dyDescent="0.3">
      <c r="A660" t="s">
        <v>663</v>
      </c>
      <c r="B660" t="s">
        <v>4</v>
      </c>
      <c r="C660">
        <v>0.93001592159271196</v>
      </c>
    </row>
    <row r="661" spans="1:3" x14ac:dyDescent="0.3">
      <c r="A661" t="s">
        <v>664</v>
      </c>
      <c r="B661" t="s">
        <v>10</v>
      </c>
      <c r="C661">
        <v>0.89922946691512995</v>
      </c>
    </row>
    <row r="662" spans="1:3" x14ac:dyDescent="0.3">
      <c r="A662" t="s">
        <v>665</v>
      </c>
      <c r="B662" t="s">
        <v>4</v>
      </c>
      <c r="C662">
        <v>0.82050657272338801</v>
      </c>
    </row>
    <row r="663" spans="1:3" x14ac:dyDescent="0.3">
      <c r="A663" t="s">
        <v>666</v>
      </c>
      <c r="B663" t="s">
        <v>4</v>
      </c>
      <c r="C663">
        <v>0.99307370185851995</v>
      </c>
    </row>
    <row r="664" spans="1:3" x14ac:dyDescent="0.3">
      <c r="A664" t="s">
        <v>667</v>
      </c>
      <c r="B664" t="s">
        <v>4</v>
      </c>
      <c r="C664">
        <v>0.99329870939254705</v>
      </c>
    </row>
    <row r="665" spans="1:3" x14ac:dyDescent="0.3">
      <c r="A665" t="s">
        <v>668</v>
      </c>
      <c r="B665" t="s">
        <v>4</v>
      </c>
      <c r="C665">
        <v>0.98519080877303999</v>
      </c>
    </row>
    <row r="666" spans="1:3" x14ac:dyDescent="0.3">
      <c r="A666" t="s">
        <v>669</v>
      </c>
      <c r="B666" t="s">
        <v>4</v>
      </c>
      <c r="C666">
        <v>0.99346667528152399</v>
      </c>
    </row>
    <row r="667" spans="1:3" x14ac:dyDescent="0.3">
      <c r="A667" t="s">
        <v>670</v>
      </c>
      <c r="B667" t="s">
        <v>4</v>
      </c>
      <c r="C667">
        <v>0.99206137657165505</v>
      </c>
    </row>
    <row r="668" spans="1:3" x14ac:dyDescent="0.3">
      <c r="A668" t="s">
        <v>671</v>
      </c>
      <c r="B668" t="s">
        <v>4</v>
      </c>
      <c r="C668">
        <v>0.98172056674957198</v>
      </c>
    </row>
    <row r="669" spans="1:3" x14ac:dyDescent="0.3">
      <c r="A669" t="s">
        <v>672</v>
      </c>
      <c r="B669" t="s">
        <v>4</v>
      </c>
      <c r="C669">
        <v>0.931540727615356</v>
      </c>
    </row>
    <row r="670" spans="1:3" x14ac:dyDescent="0.3">
      <c r="A670" t="s">
        <v>673</v>
      </c>
      <c r="B670" t="s">
        <v>10</v>
      </c>
      <c r="C670">
        <v>0.89568626880645696</v>
      </c>
    </row>
    <row r="671" spans="1:3" x14ac:dyDescent="0.3">
      <c r="A671" t="s">
        <v>674</v>
      </c>
      <c r="B671" t="s">
        <v>4</v>
      </c>
      <c r="C671">
        <v>0.80924761295318604</v>
      </c>
    </row>
    <row r="672" spans="1:3" x14ac:dyDescent="0.3">
      <c r="A672" t="s">
        <v>675</v>
      </c>
      <c r="B672" t="s">
        <v>4</v>
      </c>
      <c r="C672">
        <v>0.99723261594772294</v>
      </c>
    </row>
    <row r="673" spans="1:3" x14ac:dyDescent="0.3">
      <c r="A673" t="s">
        <v>676</v>
      </c>
      <c r="B673" t="s">
        <v>4</v>
      </c>
      <c r="C673">
        <v>0.99444466829299905</v>
      </c>
    </row>
    <row r="674" spans="1:3" x14ac:dyDescent="0.3">
      <c r="A674" t="s">
        <v>677</v>
      </c>
      <c r="B674" t="s">
        <v>4</v>
      </c>
      <c r="C674">
        <v>0.98799943923950195</v>
      </c>
    </row>
    <row r="675" spans="1:3" x14ac:dyDescent="0.3">
      <c r="A675" t="s">
        <v>678</v>
      </c>
      <c r="B675" t="s">
        <v>4</v>
      </c>
      <c r="C675">
        <v>0.98354417085647505</v>
      </c>
    </row>
    <row r="676" spans="1:3" x14ac:dyDescent="0.3">
      <c r="A676" t="s">
        <v>679</v>
      </c>
      <c r="B676" t="s">
        <v>4</v>
      </c>
      <c r="C676">
        <v>0.95087546110153198</v>
      </c>
    </row>
    <row r="677" spans="1:3" x14ac:dyDescent="0.3">
      <c r="A677" t="s">
        <v>680</v>
      </c>
      <c r="B677" t="s">
        <v>10</v>
      </c>
      <c r="C677">
        <v>0.85024660825729304</v>
      </c>
    </row>
    <row r="678" spans="1:3" x14ac:dyDescent="0.3">
      <c r="A678" t="s">
        <v>681</v>
      </c>
      <c r="B678" t="s">
        <v>4</v>
      </c>
      <c r="C678">
        <v>0.996964871883392</v>
      </c>
    </row>
    <row r="679" spans="1:3" x14ac:dyDescent="0.3">
      <c r="A679" t="s">
        <v>682</v>
      </c>
      <c r="B679" t="s">
        <v>4</v>
      </c>
      <c r="C679">
        <v>0.90333724021911599</v>
      </c>
    </row>
    <row r="680" spans="1:3" x14ac:dyDescent="0.3">
      <c r="A680" t="s">
        <v>683</v>
      </c>
      <c r="B680" t="s">
        <v>4</v>
      </c>
      <c r="C680">
        <v>0.97736859321594205</v>
      </c>
    </row>
    <row r="681" spans="1:3" x14ac:dyDescent="0.3">
      <c r="A681" t="s">
        <v>684</v>
      </c>
      <c r="B681" t="s">
        <v>4</v>
      </c>
      <c r="C681">
        <v>0.94254851341247503</v>
      </c>
    </row>
    <row r="682" spans="1:3" x14ac:dyDescent="0.3">
      <c r="A682" t="s">
        <v>685</v>
      </c>
      <c r="B682" t="s">
        <v>10</v>
      </c>
      <c r="C682">
        <v>0.62618273496627797</v>
      </c>
    </row>
    <row r="683" spans="1:3" x14ac:dyDescent="0.3">
      <c r="A683" t="s">
        <v>686</v>
      </c>
      <c r="B683" t="s">
        <v>4</v>
      </c>
      <c r="C683">
        <v>0.78226727247238104</v>
      </c>
    </row>
    <row r="684" spans="1:3" x14ac:dyDescent="0.3">
      <c r="A684" t="s">
        <v>687</v>
      </c>
      <c r="B684" t="s">
        <v>4</v>
      </c>
      <c r="C684">
        <v>0.96288192272186202</v>
      </c>
    </row>
    <row r="685" spans="1:3" x14ac:dyDescent="0.3">
      <c r="A685" t="s">
        <v>688</v>
      </c>
      <c r="B685" t="s">
        <v>4</v>
      </c>
      <c r="C685">
        <v>0.94295471906661898</v>
      </c>
    </row>
    <row r="686" spans="1:3" x14ac:dyDescent="0.3">
      <c r="A686" t="s">
        <v>689</v>
      </c>
      <c r="B686" t="s">
        <v>4</v>
      </c>
      <c r="C686">
        <v>0.99510008096694902</v>
      </c>
    </row>
    <row r="687" spans="1:3" x14ac:dyDescent="0.3">
      <c r="A687" t="s">
        <v>690</v>
      </c>
      <c r="B687" t="s">
        <v>4</v>
      </c>
      <c r="C687">
        <v>0.58848279714584295</v>
      </c>
    </row>
    <row r="688" spans="1:3" x14ac:dyDescent="0.3">
      <c r="A688" t="s">
        <v>691</v>
      </c>
      <c r="B688" t="s">
        <v>4</v>
      </c>
      <c r="C688">
        <v>0.88785701990127497</v>
      </c>
    </row>
    <row r="689" spans="1:3" x14ac:dyDescent="0.3">
      <c r="A689" t="s">
        <v>692</v>
      </c>
      <c r="B689" t="s">
        <v>4</v>
      </c>
      <c r="C689">
        <v>0.97482669353485096</v>
      </c>
    </row>
    <row r="690" spans="1:3" x14ac:dyDescent="0.3">
      <c r="A690" t="s">
        <v>693</v>
      </c>
      <c r="B690" t="s">
        <v>4</v>
      </c>
      <c r="C690">
        <v>0.89187520742416304</v>
      </c>
    </row>
    <row r="691" spans="1:3" x14ac:dyDescent="0.3">
      <c r="A691" t="s">
        <v>694</v>
      </c>
      <c r="B691" t="s">
        <v>10</v>
      </c>
      <c r="C691">
        <v>0.55257481336593595</v>
      </c>
    </row>
    <row r="692" spans="1:3" x14ac:dyDescent="0.3">
      <c r="A692" t="s">
        <v>695</v>
      </c>
      <c r="B692" t="s">
        <v>10</v>
      </c>
      <c r="C692">
        <v>0.69818282127380304</v>
      </c>
    </row>
    <row r="693" spans="1:3" x14ac:dyDescent="0.3">
      <c r="A693" t="s">
        <v>696</v>
      </c>
      <c r="B693" t="s">
        <v>4</v>
      </c>
      <c r="C693">
        <v>0.610512554645538</v>
      </c>
    </row>
    <row r="694" spans="1:3" x14ac:dyDescent="0.3">
      <c r="A694" t="s">
        <v>697</v>
      </c>
      <c r="B694" t="s">
        <v>4</v>
      </c>
      <c r="C694">
        <v>0.78745502233505205</v>
      </c>
    </row>
    <row r="695" spans="1:3" x14ac:dyDescent="0.3">
      <c r="A695" t="s">
        <v>698</v>
      </c>
      <c r="B695" t="s">
        <v>4</v>
      </c>
      <c r="C695">
        <v>0.99846625328063898</v>
      </c>
    </row>
    <row r="696" spans="1:3" x14ac:dyDescent="0.3">
      <c r="A696" t="s">
        <v>699</v>
      </c>
      <c r="B696" t="s">
        <v>4</v>
      </c>
      <c r="C696">
        <v>0.95942437648773105</v>
      </c>
    </row>
    <row r="697" spans="1:3" x14ac:dyDescent="0.3">
      <c r="A697" t="s">
        <v>700</v>
      </c>
      <c r="B697" t="s">
        <v>4</v>
      </c>
      <c r="C697">
        <v>0.89573037624359098</v>
      </c>
    </row>
    <row r="698" spans="1:3" x14ac:dyDescent="0.3">
      <c r="A698" t="s">
        <v>701</v>
      </c>
      <c r="B698" t="s">
        <v>4</v>
      </c>
      <c r="C698">
        <v>0.86229258775711004</v>
      </c>
    </row>
    <row r="699" spans="1:3" x14ac:dyDescent="0.3">
      <c r="A699" t="s">
        <v>702</v>
      </c>
      <c r="B699" t="s">
        <v>4</v>
      </c>
      <c r="C699">
        <v>0.88488340377807595</v>
      </c>
    </row>
    <row r="700" spans="1:3" x14ac:dyDescent="0.3">
      <c r="A700" t="s">
        <v>703</v>
      </c>
      <c r="B700" t="s">
        <v>4</v>
      </c>
      <c r="C700">
        <v>0.94455039501190097</v>
      </c>
    </row>
    <row r="701" spans="1:3" x14ac:dyDescent="0.3">
      <c r="A701" t="s">
        <v>704</v>
      </c>
      <c r="B701" t="s">
        <v>4</v>
      </c>
      <c r="C701">
        <v>0.89730870723724299</v>
      </c>
    </row>
    <row r="702" spans="1:3" x14ac:dyDescent="0.3">
      <c r="A702" t="s">
        <v>705</v>
      </c>
      <c r="B702" t="s">
        <v>4</v>
      </c>
      <c r="C702">
        <v>0.91390872001647905</v>
      </c>
    </row>
    <row r="703" spans="1:3" x14ac:dyDescent="0.3">
      <c r="A703" t="s">
        <v>706</v>
      </c>
      <c r="B703" t="s">
        <v>4</v>
      </c>
      <c r="C703">
        <v>0.84659296274185103</v>
      </c>
    </row>
    <row r="704" spans="1:3" x14ac:dyDescent="0.3">
      <c r="A704" t="s">
        <v>707</v>
      </c>
      <c r="B704" t="s">
        <v>4</v>
      </c>
      <c r="C704">
        <v>0.985376417636871</v>
      </c>
    </row>
    <row r="705" spans="1:3" x14ac:dyDescent="0.3">
      <c r="A705" t="s">
        <v>708</v>
      </c>
      <c r="B705" t="s">
        <v>4</v>
      </c>
      <c r="C705">
        <v>0.93737667798995905</v>
      </c>
    </row>
    <row r="706" spans="1:3" x14ac:dyDescent="0.3">
      <c r="A706" t="s">
        <v>709</v>
      </c>
      <c r="B706" t="s">
        <v>4</v>
      </c>
      <c r="C706">
        <v>0.95607078075408902</v>
      </c>
    </row>
    <row r="707" spans="1:3" x14ac:dyDescent="0.3">
      <c r="A707" t="s">
        <v>710</v>
      </c>
      <c r="B707" t="s">
        <v>4</v>
      </c>
      <c r="C707">
        <v>0.60927414894104004</v>
      </c>
    </row>
    <row r="708" spans="1:3" x14ac:dyDescent="0.3">
      <c r="A708" t="s">
        <v>711</v>
      </c>
      <c r="B708" t="s">
        <v>4</v>
      </c>
      <c r="C708">
        <v>0.88102102279662997</v>
      </c>
    </row>
    <row r="709" spans="1:3" x14ac:dyDescent="0.3">
      <c r="A709" t="s">
        <v>712</v>
      </c>
      <c r="B709" t="s">
        <v>4</v>
      </c>
      <c r="C709">
        <v>0.79502308368682795</v>
      </c>
    </row>
    <row r="710" spans="1:3" x14ac:dyDescent="0.3">
      <c r="A710" t="s">
        <v>713</v>
      </c>
      <c r="B710" t="s">
        <v>4</v>
      </c>
      <c r="C710">
        <v>0.752219438552856</v>
      </c>
    </row>
    <row r="711" spans="1:3" x14ac:dyDescent="0.3">
      <c r="A711" t="s">
        <v>714</v>
      </c>
      <c r="B711" t="s">
        <v>4</v>
      </c>
      <c r="C711">
        <v>0.97036033868789595</v>
      </c>
    </row>
    <row r="712" spans="1:3" x14ac:dyDescent="0.3">
      <c r="A712" t="s">
        <v>715</v>
      </c>
      <c r="B712" t="s">
        <v>4</v>
      </c>
      <c r="C712">
        <v>0.98146694898605302</v>
      </c>
    </row>
    <row r="713" spans="1:3" x14ac:dyDescent="0.3">
      <c r="A713" t="s">
        <v>716</v>
      </c>
      <c r="B713" t="s">
        <v>4</v>
      </c>
      <c r="C713">
        <v>0.75072360038757302</v>
      </c>
    </row>
    <row r="714" spans="1:3" x14ac:dyDescent="0.3">
      <c r="A714" t="s">
        <v>717</v>
      </c>
      <c r="B714" t="s">
        <v>4</v>
      </c>
      <c r="C714">
        <v>0.96321779489517201</v>
      </c>
    </row>
    <row r="715" spans="1:3" x14ac:dyDescent="0.3">
      <c r="A715" t="s">
        <v>718</v>
      </c>
      <c r="B715" t="s">
        <v>4</v>
      </c>
      <c r="C715">
        <v>0.97911053895950295</v>
      </c>
    </row>
    <row r="716" spans="1:3" x14ac:dyDescent="0.3">
      <c r="A716" t="s">
        <v>719</v>
      </c>
      <c r="B716" t="s">
        <v>4</v>
      </c>
      <c r="C716">
        <v>0.95982462167739802</v>
      </c>
    </row>
    <row r="717" spans="1:3" x14ac:dyDescent="0.3">
      <c r="A717" t="s">
        <v>720</v>
      </c>
      <c r="B717" t="s">
        <v>4</v>
      </c>
      <c r="C717">
        <v>0.99028110504150302</v>
      </c>
    </row>
    <row r="718" spans="1:3" x14ac:dyDescent="0.3">
      <c r="A718" t="s">
        <v>721</v>
      </c>
      <c r="B718" t="s">
        <v>4</v>
      </c>
      <c r="C718">
        <v>0.88027673959732</v>
      </c>
    </row>
    <row r="719" spans="1:3" x14ac:dyDescent="0.3">
      <c r="A719" t="s">
        <v>722</v>
      </c>
      <c r="B719" t="s">
        <v>4</v>
      </c>
      <c r="C719">
        <v>0.84682571887969904</v>
      </c>
    </row>
    <row r="720" spans="1:3" x14ac:dyDescent="0.3">
      <c r="A720" t="s">
        <v>723</v>
      </c>
      <c r="B720" t="s">
        <v>4</v>
      </c>
      <c r="C720">
        <v>0.91635394096374501</v>
      </c>
    </row>
    <row r="721" spans="1:3" x14ac:dyDescent="0.3">
      <c r="A721" t="s">
        <v>724</v>
      </c>
      <c r="B721" t="s">
        <v>4</v>
      </c>
      <c r="C721">
        <v>0.94710016250610296</v>
      </c>
    </row>
    <row r="722" spans="1:3" x14ac:dyDescent="0.3">
      <c r="A722" t="s">
        <v>725</v>
      </c>
      <c r="B722" t="s">
        <v>4</v>
      </c>
      <c r="C722">
        <v>0.93755120038986195</v>
      </c>
    </row>
    <row r="723" spans="1:3" x14ac:dyDescent="0.3">
      <c r="A723" t="s">
        <v>726</v>
      </c>
      <c r="B723" t="s">
        <v>10</v>
      </c>
      <c r="C723">
        <v>0.90902221202850297</v>
      </c>
    </row>
    <row r="724" spans="1:3" x14ac:dyDescent="0.3">
      <c r="A724" t="s">
        <v>727</v>
      </c>
      <c r="B724" t="s">
        <v>4</v>
      </c>
      <c r="C724">
        <v>0.50858956575393599</v>
      </c>
    </row>
    <row r="725" spans="1:3" x14ac:dyDescent="0.3">
      <c r="A725" t="s">
        <v>728</v>
      </c>
      <c r="B725" t="s">
        <v>4</v>
      </c>
      <c r="C725">
        <v>0.98789399862289395</v>
      </c>
    </row>
    <row r="726" spans="1:3" x14ac:dyDescent="0.3">
      <c r="A726" t="s">
        <v>729</v>
      </c>
      <c r="B726" t="s">
        <v>4</v>
      </c>
      <c r="C726">
        <v>0.99327409267425504</v>
      </c>
    </row>
    <row r="727" spans="1:3" x14ac:dyDescent="0.3">
      <c r="A727" t="s">
        <v>730</v>
      </c>
      <c r="B727" t="s">
        <v>4</v>
      </c>
      <c r="C727">
        <v>0.986416816711425</v>
      </c>
    </row>
    <row r="728" spans="1:3" x14ac:dyDescent="0.3">
      <c r="A728" t="s">
        <v>731</v>
      </c>
      <c r="B728" t="s">
        <v>4</v>
      </c>
      <c r="C728">
        <v>0.98624241352081299</v>
      </c>
    </row>
    <row r="729" spans="1:3" x14ac:dyDescent="0.3">
      <c r="A729" t="s">
        <v>732</v>
      </c>
      <c r="B729" t="s">
        <v>4</v>
      </c>
      <c r="C729">
        <v>0.93324917554855302</v>
      </c>
    </row>
    <row r="730" spans="1:3" x14ac:dyDescent="0.3">
      <c r="A730" t="s">
        <v>733</v>
      </c>
      <c r="B730" t="s">
        <v>4</v>
      </c>
      <c r="C730">
        <v>0.90491437911987305</v>
      </c>
    </row>
    <row r="731" spans="1:3" x14ac:dyDescent="0.3">
      <c r="A731" t="s">
        <v>734</v>
      </c>
      <c r="B731" t="s">
        <v>10</v>
      </c>
      <c r="C731">
        <v>0.90326243638992298</v>
      </c>
    </row>
    <row r="732" spans="1:3" x14ac:dyDescent="0.3">
      <c r="A732" t="s">
        <v>735</v>
      </c>
      <c r="B732" t="s">
        <v>4</v>
      </c>
      <c r="C732">
        <v>0.65881460905074996</v>
      </c>
    </row>
    <row r="733" spans="1:3" x14ac:dyDescent="0.3">
      <c r="A733" t="s">
        <v>736</v>
      </c>
      <c r="B733" t="s">
        <v>4</v>
      </c>
      <c r="C733">
        <v>0.99418109655380205</v>
      </c>
    </row>
    <row r="734" spans="1:3" x14ac:dyDescent="0.3">
      <c r="A734" t="s">
        <v>737</v>
      </c>
      <c r="B734" t="s">
        <v>4</v>
      </c>
      <c r="C734">
        <v>0.98894065618515004</v>
      </c>
    </row>
    <row r="735" spans="1:3" x14ac:dyDescent="0.3">
      <c r="A735" t="s">
        <v>738</v>
      </c>
      <c r="B735" t="s">
        <v>4</v>
      </c>
      <c r="C735">
        <v>0.97943592071533203</v>
      </c>
    </row>
    <row r="736" spans="1:3" x14ac:dyDescent="0.3">
      <c r="A736" t="s">
        <v>739</v>
      </c>
      <c r="B736" t="s">
        <v>4</v>
      </c>
      <c r="C736">
        <v>0.98645001649856501</v>
      </c>
    </row>
    <row r="737" spans="1:3" x14ac:dyDescent="0.3">
      <c r="A737" t="s">
        <v>740</v>
      </c>
      <c r="B737" t="s">
        <v>4</v>
      </c>
      <c r="C737">
        <v>0.962749183177948</v>
      </c>
    </row>
    <row r="738" spans="1:3" x14ac:dyDescent="0.3">
      <c r="A738" t="s">
        <v>741</v>
      </c>
      <c r="B738" t="s">
        <v>10</v>
      </c>
      <c r="C738">
        <v>0.77724200487136796</v>
      </c>
    </row>
    <row r="739" spans="1:3" x14ac:dyDescent="0.3">
      <c r="A739" t="s">
        <v>742</v>
      </c>
      <c r="B739" t="s">
        <v>4</v>
      </c>
      <c r="C739">
        <v>0.99825459718704201</v>
      </c>
    </row>
    <row r="740" spans="1:3" x14ac:dyDescent="0.3">
      <c r="A740" t="s">
        <v>743</v>
      </c>
      <c r="B740" t="s">
        <v>4</v>
      </c>
      <c r="C740">
        <v>0.89934277534484797</v>
      </c>
    </row>
    <row r="741" spans="1:3" x14ac:dyDescent="0.3">
      <c r="A741" t="s">
        <v>744</v>
      </c>
      <c r="B741" t="s">
        <v>4</v>
      </c>
      <c r="C741">
        <v>0.99408465623855502</v>
      </c>
    </row>
    <row r="742" spans="1:3" x14ac:dyDescent="0.3">
      <c r="A742" t="s">
        <v>745</v>
      </c>
      <c r="B742" t="s">
        <v>4</v>
      </c>
      <c r="C742">
        <v>0.98467510938644398</v>
      </c>
    </row>
    <row r="743" spans="1:3" x14ac:dyDescent="0.3">
      <c r="A743" t="s">
        <v>746</v>
      </c>
      <c r="B743" t="s">
        <v>4</v>
      </c>
      <c r="C743">
        <v>0.88103497028350797</v>
      </c>
    </row>
    <row r="744" spans="1:3" x14ac:dyDescent="0.3">
      <c r="A744" t="s">
        <v>747</v>
      </c>
      <c r="B744" t="s">
        <v>10</v>
      </c>
      <c r="C744">
        <v>0.67958730459213201</v>
      </c>
    </row>
    <row r="745" spans="1:3" x14ac:dyDescent="0.3">
      <c r="A745" t="s">
        <v>748</v>
      </c>
      <c r="B745" t="s">
        <v>4</v>
      </c>
      <c r="C745">
        <v>0.784162998199462</v>
      </c>
    </row>
    <row r="746" spans="1:3" x14ac:dyDescent="0.3">
      <c r="A746" t="s">
        <v>749</v>
      </c>
      <c r="B746" t="s">
        <v>4</v>
      </c>
      <c r="C746">
        <v>0.95337116718292203</v>
      </c>
    </row>
    <row r="747" spans="1:3" x14ac:dyDescent="0.3">
      <c r="A747" t="s">
        <v>750</v>
      </c>
      <c r="B747" t="s">
        <v>4</v>
      </c>
      <c r="C747">
        <v>0.95183330774307195</v>
      </c>
    </row>
    <row r="748" spans="1:3" x14ac:dyDescent="0.3">
      <c r="A748" t="s">
        <v>751</v>
      </c>
      <c r="B748" t="s">
        <v>4</v>
      </c>
      <c r="C748">
        <v>0.99405330419540405</v>
      </c>
    </row>
    <row r="749" spans="1:3" x14ac:dyDescent="0.3">
      <c r="A749" t="s">
        <v>752</v>
      </c>
      <c r="B749" t="s">
        <v>4</v>
      </c>
      <c r="C749">
        <v>0.80893051624298096</v>
      </c>
    </row>
    <row r="750" spans="1:3" x14ac:dyDescent="0.3">
      <c r="A750" t="s">
        <v>753</v>
      </c>
      <c r="B750" t="s">
        <v>4</v>
      </c>
      <c r="C750">
        <v>0.88419431447982699</v>
      </c>
    </row>
    <row r="751" spans="1:3" x14ac:dyDescent="0.3">
      <c r="A751" t="s">
        <v>754</v>
      </c>
      <c r="B751" t="s">
        <v>4</v>
      </c>
      <c r="C751">
        <v>0.974526047706604</v>
      </c>
    </row>
    <row r="752" spans="1:3" x14ac:dyDescent="0.3">
      <c r="A752" t="s">
        <v>755</v>
      </c>
      <c r="B752" t="s">
        <v>4</v>
      </c>
      <c r="C752">
        <v>0.87448287010192804</v>
      </c>
    </row>
    <row r="753" spans="1:3" x14ac:dyDescent="0.3">
      <c r="A753" t="s">
        <v>756</v>
      </c>
      <c r="B753" t="s">
        <v>4</v>
      </c>
      <c r="C753">
        <v>0.55576270818710305</v>
      </c>
    </row>
    <row r="754" spans="1:3" x14ac:dyDescent="0.3">
      <c r="A754" t="s">
        <v>757</v>
      </c>
      <c r="B754" t="s">
        <v>10</v>
      </c>
      <c r="C754">
        <v>0.61237889528274503</v>
      </c>
    </row>
    <row r="755" spans="1:3" x14ac:dyDescent="0.3">
      <c r="A755" t="s">
        <v>758</v>
      </c>
      <c r="B755" t="s">
        <v>4</v>
      </c>
      <c r="C755">
        <v>0.74536979198455799</v>
      </c>
    </row>
    <row r="756" spans="1:3" x14ac:dyDescent="0.3">
      <c r="A756" t="s">
        <v>759</v>
      </c>
      <c r="B756" t="s">
        <v>4</v>
      </c>
      <c r="C756">
        <v>0.848116815090179</v>
      </c>
    </row>
    <row r="757" spans="1:3" x14ac:dyDescent="0.3">
      <c r="A757" t="s">
        <v>760</v>
      </c>
      <c r="B757" t="s">
        <v>4</v>
      </c>
      <c r="C757">
        <v>0.99718213081359797</v>
      </c>
    </row>
    <row r="758" spans="1:3" x14ac:dyDescent="0.3">
      <c r="A758" t="s">
        <v>761</v>
      </c>
      <c r="B758" t="s">
        <v>4</v>
      </c>
      <c r="C758">
        <v>0.96932876110076904</v>
      </c>
    </row>
    <row r="759" spans="1:3" x14ac:dyDescent="0.3">
      <c r="A759" t="s">
        <v>762</v>
      </c>
      <c r="B759" t="s">
        <v>4</v>
      </c>
      <c r="C759">
        <v>0.90440630912780695</v>
      </c>
    </row>
    <row r="760" spans="1:3" x14ac:dyDescent="0.3">
      <c r="A760" t="s">
        <v>763</v>
      </c>
      <c r="B760" t="s">
        <v>4</v>
      </c>
      <c r="C760">
        <v>0.79756236076354903</v>
      </c>
    </row>
    <row r="761" spans="1:3" x14ac:dyDescent="0.3">
      <c r="A761" t="s">
        <v>764</v>
      </c>
      <c r="B761" t="s">
        <v>4</v>
      </c>
      <c r="C761">
        <v>0.89791053533553999</v>
      </c>
    </row>
    <row r="762" spans="1:3" x14ac:dyDescent="0.3">
      <c r="A762" t="s">
        <v>765</v>
      </c>
      <c r="B762" t="s">
        <v>4</v>
      </c>
      <c r="C762">
        <v>0.95125609636306696</v>
      </c>
    </row>
    <row r="763" spans="1:3" x14ac:dyDescent="0.3">
      <c r="A763" t="s">
        <v>766</v>
      </c>
      <c r="B763" t="s">
        <v>4</v>
      </c>
      <c r="C763">
        <v>0.85480368137359597</v>
      </c>
    </row>
    <row r="764" spans="1:3" x14ac:dyDescent="0.3">
      <c r="A764" t="s">
        <v>767</v>
      </c>
      <c r="B764" t="s">
        <v>4</v>
      </c>
      <c r="C764">
        <v>0.92662823200225797</v>
      </c>
    </row>
    <row r="765" spans="1:3" x14ac:dyDescent="0.3">
      <c r="A765" t="s">
        <v>768</v>
      </c>
      <c r="B765" t="s">
        <v>4</v>
      </c>
      <c r="C765">
        <v>0.937103331089019</v>
      </c>
    </row>
    <row r="766" spans="1:3" x14ac:dyDescent="0.3">
      <c r="A766" t="s">
        <v>769</v>
      </c>
      <c r="B766" t="s">
        <v>4</v>
      </c>
      <c r="C766">
        <v>0.97429716587066595</v>
      </c>
    </row>
    <row r="767" spans="1:3" x14ac:dyDescent="0.3">
      <c r="A767" t="s">
        <v>770</v>
      </c>
      <c r="B767" t="s">
        <v>4</v>
      </c>
      <c r="C767">
        <v>0.95133244991302401</v>
      </c>
    </row>
    <row r="768" spans="1:3" x14ac:dyDescent="0.3">
      <c r="A768" t="s">
        <v>771</v>
      </c>
      <c r="B768" t="s">
        <v>4</v>
      </c>
      <c r="C768">
        <v>0.96751183271408003</v>
      </c>
    </row>
    <row r="769" spans="1:3" x14ac:dyDescent="0.3">
      <c r="A769" t="s">
        <v>772</v>
      </c>
      <c r="B769" t="s">
        <v>4</v>
      </c>
      <c r="C769">
        <v>0.69304156303405695</v>
      </c>
    </row>
    <row r="770" spans="1:3" x14ac:dyDescent="0.3">
      <c r="A770" t="s">
        <v>773</v>
      </c>
      <c r="B770" t="s">
        <v>4</v>
      </c>
      <c r="C770">
        <v>0.87438356876373202</v>
      </c>
    </row>
    <row r="771" spans="1:3" x14ac:dyDescent="0.3">
      <c r="A771" t="s">
        <v>774</v>
      </c>
      <c r="B771" t="s">
        <v>4</v>
      </c>
      <c r="C771">
        <v>0.80271089076995805</v>
      </c>
    </row>
    <row r="772" spans="1:3" x14ac:dyDescent="0.3">
      <c r="A772" t="s">
        <v>775</v>
      </c>
      <c r="B772" t="s">
        <v>4</v>
      </c>
      <c r="C772">
        <v>0.75770795345306396</v>
      </c>
    </row>
    <row r="773" spans="1:3" x14ac:dyDescent="0.3">
      <c r="A773" t="s">
        <v>776</v>
      </c>
      <c r="B773" t="s">
        <v>4</v>
      </c>
      <c r="C773">
        <v>0.96775472164153997</v>
      </c>
    </row>
    <row r="774" spans="1:3" x14ac:dyDescent="0.3">
      <c r="A774" t="s">
        <v>777</v>
      </c>
      <c r="B774" t="s">
        <v>4</v>
      </c>
      <c r="C774">
        <v>0.986222803592681</v>
      </c>
    </row>
    <row r="775" spans="1:3" x14ac:dyDescent="0.3">
      <c r="A775" t="s">
        <v>778</v>
      </c>
      <c r="B775" t="s">
        <v>4</v>
      </c>
      <c r="C775">
        <v>0.59865134954452504</v>
      </c>
    </row>
    <row r="776" spans="1:3" x14ac:dyDescent="0.3">
      <c r="A776" t="s">
        <v>779</v>
      </c>
      <c r="B776" t="s">
        <v>4</v>
      </c>
      <c r="C776">
        <v>0.97182482481002797</v>
      </c>
    </row>
    <row r="777" spans="1:3" x14ac:dyDescent="0.3">
      <c r="A777" t="s">
        <v>780</v>
      </c>
      <c r="B777" t="s">
        <v>4</v>
      </c>
      <c r="C777">
        <v>0.97912722826003995</v>
      </c>
    </row>
    <row r="778" spans="1:3" x14ac:dyDescent="0.3">
      <c r="A778" t="s">
        <v>781</v>
      </c>
      <c r="B778" t="s">
        <v>4</v>
      </c>
      <c r="C778">
        <v>0.98585700988769498</v>
      </c>
    </row>
    <row r="779" spans="1:3" x14ac:dyDescent="0.3">
      <c r="A779" t="s">
        <v>782</v>
      </c>
      <c r="B779" t="s">
        <v>4</v>
      </c>
      <c r="C779">
        <v>0.98951655626296997</v>
      </c>
    </row>
    <row r="780" spans="1:3" x14ac:dyDescent="0.3">
      <c r="A780" t="s">
        <v>783</v>
      </c>
      <c r="B780" t="s">
        <v>4</v>
      </c>
      <c r="C780">
        <v>0.87983655929565396</v>
      </c>
    </row>
    <row r="781" spans="1:3" x14ac:dyDescent="0.3">
      <c r="A781" t="s">
        <v>784</v>
      </c>
      <c r="B781" t="s">
        <v>4</v>
      </c>
      <c r="C781">
        <v>0.89091104269027699</v>
      </c>
    </row>
    <row r="782" spans="1:3" x14ac:dyDescent="0.3">
      <c r="A782" t="s">
        <v>785</v>
      </c>
      <c r="B782" t="s">
        <v>4</v>
      </c>
      <c r="C782">
        <v>0.84689933061599698</v>
      </c>
    </row>
    <row r="783" spans="1:3" x14ac:dyDescent="0.3">
      <c r="A783" t="s">
        <v>786</v>
      </c>
      <c r="B783" t="s">
        <v>4</v>
      </c>
      <c r="C783">
        <v>0.86437970399856501</v>
      </c>
    </row>
    <row r="784" spans="1:3" x14ac:dyDescent="0.3">
      <c r="A784" t="s">
        <v>787</v>
      </c>
      <c r="B784" t="s">
        <v>4</v>
      </c>
      <c r="C784">
        <v>0.93618363142013505</v>
      </c>
    </row>
    <row r="785" spans="1:3" x14ac:dyDescent="0.3">
      <c r="A785" t="s">
        <v>788</v>
      </c>
      <c r="B785" t="s">
        <v>10</v>
      </c>
      <c r="C785">
        <v>0.94228529930114702</v>
      </c>
    </row>
    <row r="786" spans="1:3" x14ac:dyDescent="0.3">
      <c r="A786" t="s">
        <v>789</v>
      </c>
      <c r="B786" t="s">
        <v>4</v>
      </c>
      <c r="C786">
        <v>0.68612527847289995</v>
      </c>
    </row>
    <row r="787" spans="1:3" x14ac:dyDescent="0.3">
      <c r="A787" t="s">
        <v>790</v>
      </c>
      <c r="B787" t="s">
        <v>4</v>
      </c>
      <c r="C787">
        <v>0.99090743064880304</v>
      </c>
    </row>
    <row r="788" spans="1:3" x14ac:dyDescent="0.3">
      <c r="A788" t="s">
        <v>791</v>
      </c>
      <c r="B788" t="s">
        <v>4</v>
      </c>
      <c r="C788">
        <v>0.98676145076751698</v>
      </c>
    </row>
    <row r="789" spans="1:3" x14ac:dyDescent="0.3">
      <c r="A789" t="s">
        <v>792</v>
      </c>
      <c r="B789" t="s">
        <v>4</v>
      </c>
      <c r="C789">
        <v>0.98748070001602095</v>
      </c>
    </row>
    <row r="790" spans="1:3" x14ac:dyDescent="0.3">
      <c r="A790" t="s">
        <v>793</v>
      </c>
      <c r="B790" t="s">
        <v>4</v>
      </c>
      <c r="C790">
        <v>0.97214239835739102</v>
      </c>
    </row>
    <row r="791" spans="1:3" x14ac:dyDescent="0.3">
      <c r="A791" t="s">
        <v>794</v>
      </c>
      <c r="B791" t="s">
        <v>4</v>
      </c>
      <c r="C791">
        <v>0.99317860603332497</v>
      </c>
    </row>
    <row r="792" spans="1:3" x14ac:dyDescent="0.3">
      <c r="A792" t="s">
        <v>795</v>
      </c>
      <c r="B792" t="s">
        <v>4</v>
      </c>
      <c r="C792">
        <v>0.98544508218765203</v>
      </c>
    </row>
    <row r="793" spans="1:3" x14ac:dyDescent="0.3">
      <c r="A793" t="s">
        <v>796</v>
      </c>
      <c r="B793" t="s">
        <v>4</v>
      </c>
      <c r="C793">
        <v>0.94173878431320102</v>
      </c>
    </row>
    <row r="794" spans="1:3" x14ac:dyDescent="0.3">
      <c r="A794" t="s">
        <v>797</v>
      </c>
      <c r="B794" t="s">
        <v>10</v>
      </c>
      <c r="C794">
        <v>0.915807604789733</v>
      </c>
    </row>
    <row r="795" spans="1:3" x14ac:dyDescent="0.3">
      <c r="A795" t="s">
        <v>798</v>
      </c>
      <c r="B795" t="s">
        <v>4</v>
      </c>
      <c r="C795">
        <v>0.68398362398147505</v>
      </c>
    </row>
    <row r="796" spans="1:3" x14ac:dyDescent="0.3">
      <c r="A796" t="s">
        <v>799</v>
      </c>
      <c r="B796" t="s">
        <v>4</v>
      </c>
      <c r="C796">
        <v>0.98928397893905595</v>
      </c>
    </row>
    <row r="797" spans="1:3" x14ac:dyDescent="0.3">
      <c r="A797" t="s">
        <v>800</v>
      </c>
      <c r="B797" t="s">
        <v>4</v>
      </c>
      <c r="C797">
        <v>0.99661153554916304</v>
      </c>
    </row>
    <row r="798" spans="1:3" x14ac:dyDescent="0.3">
      <c r="A798" t="s">
        <v>801</v>
      </c>
      <c r="B798" t="s">
        <v>4</v>
      </c>
      <c r="C798">
        <v>0.966258645057678</v>
      </c>
    </row>
    <row r="799" spans="1:3" x14ac:dyDescent="0.3">
      <c r="A799" t="s">
        <v>802</v>
      </c>
      <c r="B799" t="s">
        <v>4</v>
      </c>
      <c r="C799">
        <v>0.96816670894622803</v>
      </c>
    </row>
    <row r="800" spans="1:3" x14ac:dyDescent="0.3">
      <c r="A800" t="s">
        <v>803</v>
      </c>
      <c r="B800" t="s">
        <v>4</v>
      </c>
      <c r="C800">
        <v>0.96290588378906194</v>
      </c>
    </row>
    <row r="801" spans="1:3" x14ac:dyDescent="0.3">
      <c r="A801" t="s">
        <v>804</v>
      </c>
      <c r="B801" t="s">
        <v>10</v>
      </c>
      <c r="C801">
        <v>0.85018998384475697</v>
      </c>
    </row>
    <row r="802" spans="1:3" x14ac:dyDescent="0.3">
      <c r="A802" t="s">
        <v>805</v>
      </c>
      <c r="B802" t="s">
        <v>4</v>
      </c>
      <c r="C802">
        <v>0.87075048685073797</v>
      </c>
    </row>
    <row r="803" spans="1:3" x14ac:dyDescent="0.3">
      <c r="A803" t="s">
        <v>806</v>
      </c>
      <c r="B803" t="s">
        <v>4</v>
      </c>
      <c r="C803">
        <v>0.99850767850875799</v>
      </c>
    </row>
    <row r="804" spans="1:3" x14ac:dyDescent="0.3">
      <c r="A804" t="s">
        <v>807</v>
      </c>
      <c r="B804" t="s">
        <v>4</v>
      </c>
      <c r="C804">
        <v>0.97999918460845903</v>
      </c>
    </row>
    <row r="805" spans="1:3" x14ac:dyDescent="0.3">
      <c r="A805" t="s">
        <v>808</v>
      </c>
      <c r="B805" t="s">
        <v>4</v>
      </c>
      <c r="C805">
        <v>0.86986291408538796</v>
      </c>
    </row>
    <row r="806" spans="1:3" x14ac:dyDescent="0.3">
      <c r="A806" t="s">
        <v>809</v>
      </c>
      <c r="B806" t="s">
        <v>10</v>
      </c>
      <c r="C806">
        <v>0.53365623950958196</v>
      </c>
    </row>
    <row r="807" spans="1:3" x14ac:dyDescent="0.3">
      <c r="A807" t="s">
        <v>810</v>
      </c>
      <c r="B807" t="s">
        <v>4</v>
      </c>
      <c r="C807">
        <v>0.89948195219039895</v>
      </c>
    </row>
    <row r="808" spans="1:3" x14ac:dyDescent="0.3">
      <c r="A808" t="s">
        <v>811</v>
      </c>
      <c r="B808" t="s">
        <v>4</v>
      </c>
      <c r="C808">
        <v>0.94421803951263406</v>
      </c>
    </row>
    <row r="809" spans="1:3" x14ac:dyDescent="0.3">
      <c r="A809" t="s">
        <v>812</v>
      </c>
      <c r="B809" t="s">
        <v>4</v>
      </c>
      <c r="C809">
        <v>0.93771833181381203</v>
      </c>
    </row>
    <row r="810" spans="1:3" x14ac:dyDescent="0.3">
      <c r="A810" t="s">
        <v>813</v>
      </c>
      <c r="B810" t="s">
        <v>4</v>
      </c>
      <c r="C810">
        <v>0.99676728248596103</v>
      </c>
    </row>
    <row r="811" spans="1:3" x14ac:dyDescent="0.3">
      <c r="A811" t="s">
        <v>814</v>
      </c>
      <c r="B811" t="s">
        <v>4</v>
      </c>
      <c r="C811">
        <v>0.66895616054534901</v>
      </c>
    </row>
    <row r="812" spans="1:3" x14ac:dyDescent="0.3">
      <c r="A812" t="s">
        <v>815</v>
      </c>
      <c r="B812" t="s">
        <v>4</v>
      </c>
      <c r="C812">
        <v>0.91041690111160201</v>
      </c>
    </row>
    <row r="813" spans="1:3" x14ac:dyDescent="0.3">
      <c r="A813" t="s">
        <v>816</v>
      </c>
      <c r="B813" t="s">
        <v>4</v>
      </c>
      <c r="C813">
        <v>0.97856312990188599</v>
      </c>
    </row>
    <row r="814" spans="1:3" x14ac:dyDescent="0.3">
      <c r="A814" t="s">
        <v>817</v>
      </c>
      <c r="B814" t="s">
        <v>4</v>
      </c>
      <c r="C814">
        <v>0.87111008167266801</v>
      </c>
    </row>
    <row r="815" spans="1:3" x14ac:dyDescent="0.3">
      <c r="A815" t="s">
        <v>818</v>
      </c>
      <c r="B815" t="s">
        <v>4</v>
      </c>
      <c r="C815">
        <v>0.54055678844451904</v>
      </c>
    </row>
    <row r="816" spans="1:3" x14ac:dyDescent="0.3">
      <c r="A816" t="s">
        <v>819</v>
      </c>
      <c r="B816" t="s">
        <v>10</v>
      </c>
      <c r="C816">
        <v>0.54900640249252297</v>
      </c>
    </row>
    <row r="817" spans="1:3" x14ac:dyDescent="0.3">
      <c r="A817" t="s">
        <v>820</v>
      </c>
      <c r="B817" t="s">
        <v>4</v>
      </c>
      <c r="C817">
        <v>0.704046070575714</v>
      </c>
    </row>
    <row r="818" spans="1:3" x14ac:dyDescent="0.3">
      <c r="A818" t="s">
        <v>821</v>
      </c>
      <c r="B818" t="s">
        <v>4</v>
      </c>
      <c r="C818">
        <v>0.85450696945190396</v>
      </c>
    </row>
    <row r="819" spans="1:3" x14ac:dyDescent="0.3">
      <c r="A819" t="s">
        <v>822</v>
      </c>
      <c r="B819" t="s">
        <v>4</v>
      </c>
      <c r="C819">
        <v>0.99812477827072099</v>
      </c>
    </row>
    <row r="820" spans="1:3" x14ac:dyDescent="0.3">
      <c r="A820" t="s">
        <v>823</v>
      </c>
      <c r="B820" t="s">
        <v>4</v>
      </c>
      <c r="C820">
        <v>0.97944104671478205</v>
      </c>
    </row>
    <row r="821" spans="1:3" x14ac:dyDescent="0.3">
      <c r="A821" t="s">
        <v>824</v>
      </c>
      <c r="B821" t="s">
        <v>4</v>
      </c>
      <c r="C821">
        <v>0.90953660011291504</v>
      </c>
    </row>
    <row r="822" spans="1:3" x14ac:dyDescent="0.3">
      <c r="A822" t="s">
        <v>825</v>
      </c>
      <c r="B822" t="s">
        <v>4</v>
      </c>
      <c r="C822">
        <v>0.88781315088272095</v>
      </c>
    </row>
    <row r="823" spans="1:3" x14ac:dyDescent="0.3">
      <c r="A823" t="s">
        <v>826</v>
      </c>
      <c r="B823" t="s">
        <v>4</v>
      </c>
      <c r="C823">
        <v>0.93831515312194802</v>
      </c>
    </row>
    <row r="824" spans="1:3" x14ac:dyDescent="0.3">
      <c r="A824" t="s">
        <v>827</v>
      </c>
      <c r="B824" t="s">
        <v>4</v>
      </c>
      <c r="C824">
        <v>0.94225311279296797</v>
      </c>
    </row>
    <row r="825" spans="1:3" x14ac:dyDescent="0.3">
      <c r="A825" t="s">
        <v>828</v>
      </c>
      <c r="B825" t="s">
        <v>4</v>
      </c>
      <c r="C825">
        <v>0.88520497083663896</v>
      </c>
    </row>
    <row r="826" spans="1:3" x14ac:dyDescent="0.3">
      <c r="A826" t="s">
        <v>829</v>
      </c>
      <c r="B826" t="s">
        <v>4</v>
      </c>
      <c r="C826">
        <v>0.96159428358078003</v>
      </c>
    </row>
    <row r="827" spans="1:3" x14ac:dyDescent="0.3">
      <c r="A827" t="s">
        <v>830</v>
      </c>
      <c r="B827" t="s">
        <v>4</v>
      </c>
      <c r="C827">
        <v>0.89027094841003396</v>
      </c>
    </row>
    <row r="828" spans="1:3" x14ac:dyDescent="0.3">
      <c r="A828" t="s">
        <v>831</v>
      </c>
      <c r="B828" t="s">
        <v>4</v>
      </c>
      <c r="C828">
        <v>0.98523443937301602</v>
      </c>
    </row>
    <row r="829" spans="1:3" x14ac:dyDescent="0.3">
      <c r="A829" t="s">
        <v>832</v>
      </c>
      <c r="B829" t="s">
        <v>4</v>
      </c>
      <c r="C829">
        <v>0.97542738914489702</v>
      </c>
    </row>
    <row r="830" spans="1:3" x14ac:dyDescent="0.3">
      <c r="A830" t="s">
        <v>833</v>
      </c>
      <c r="B830" t="s">
        <v>4</v>
      </c>
      <c r="C830">
        <v>0.98896026611328103</v>
      </c>
    </row>
    <row r="831" spans="1:3" x14ac:dyDescent="0.3">
      <c r="A831" t="s">
        <v>834</v>
      </c>
      <c r="B831" t="s">
        <v>4</v>
      </c>
      <c r="C831">
        <v>0.716702580451965</v>
      </c>
    </row>
    <row r="832" spans="1:3" x14ac:dyDescent="0.3">
      <c r="A832" t="s">
        <v>835</v>
      </c>
      <c r="B832" t="s">
        <v>4</v>
      </c>
      <c r="C832">
        <v>0.87204235792160001</v>
      </c>
    </row>
    <row r="833" spans="1:3" x14ac:dyDescent="0.3">
      <c r="A833" t="s">
        <v>836</v>
      </c>
      <c r="B833" t="s">
        <v>4</v>
      </c>
      <c r="C833">
        <v>0.83046728372573797</v>
      </c>
    </row>
    <row r="834" spans="1:3" x14ac:dyDescent="0.3">
      <c r="A834" t="s">
        <v>837</v>
      </c>
      <c r="B834" t="s">
        <v>4</v>
      </c>
      <c r="C834">
        <v>0.69611042737960804</v>
      </c>
    </row>
    <row r="835" spans="1:3" x14ac:dyDescent="0.3">
      <c r="A835" t="s">
        <v>838</v>
      </c>
      <c r="B835" t="s">
        <v>4</v>
      </c>
      <c r="C835">
        <v>0.98860919475555398</v>
      </c>
    </row>
    <row r="836" spans="1:3" x14ac:dyDescent="0.3">
      <c r="A836" t="s">
        <v>839</v>
      </c>
      <c r="B836" t="s">
        <v>4</v>
      </c>
      <c r="C836">
        <v>0.99011749029159501</v>
      </c>
    </row>
    <row r="837" spans="1:3" x14ac:dyDescent="0.3">
      <c r="A837" t="s">
        <v>840</v>
      </c>
      <c r="B837" t="s">
        <v>4</v>
      </c>
      <c r="C837">
        <v>0.81109124422073298</v>
      </c>
    </row>
    <row r="838" spans="1:3" x14ac:dyDescent="0.3">
      <c r="A838" t="s">
        <v>841</v>
      </c>
      <c r="B838" t="s">
        <v>4</v>
      </c>
      <c r="C838">
        <v>0.97218811511993397</v>
      </c>
    </row>
    <row r="839" spans="1:3" x14ac:dyDescent="0.3">
      <c r="A839" t="s">
        <v>842</v>
      </c>
      <c r="B839" t="s">
        <v>4</v>
      </c>
      <c r="C839">
        <v>0.98628962039947499</v>
      </c>
    </row>
    <row r="840" spans="1:3" x14ac:dyDescent="0.3">
      <c r="A840" t="s">
        <v>843</v>
      </c>
      <c r="B840" t="s">
        <v>4</v>
      </c>
      <c r="C840">
        <v>0.96366846561431796</v>
      </c>
    </row>
    <row r="841" spans="1:3" x14ac:dyDescent="0.3">
      <c r="A841" t="s">
        <v>844</v>
      </c>
      <c r="B841" t="s">
        <v>4</v>
      </c>
      <c r="C841">
        <v>0.981314837932586</v>
      </c>
    </row>
    <row r="842" spans="1:3" x14ac:dyDescent="0.3">
      <c r="A842" t="s">
        <v>845</v>
      </c>
      <c r="B842" t="s">
        <v>4</v>
      </c>
      <c r="C842">
        <v>0.86438906192779497</v>
      </c>
    </row>
    <row r="843" spans="1:3" x14ac:dyDescent="0.3">
      <c r="A843" t="s">
        <v>846</v>
      </c>
      <c r="B843" t="s">
        <v>4</v>
      </c>
      <c r="C843">
        <v>0.93524706363677901</v>
      </c>
    </row>
    <row r="844" spans="1:3" x14ac:dyDescent="0.3">
      <c r="A844" t="s">
        <v>847</v>
      </c>
      <c r="B844" t="s">
        <v>4</v>
      </c>
      <c r="C844">
        <v>0.95591139793395996</v>
      </c>
    </row>
    <row r="845" spans="1:3" x14ac:dyDescent="0.3">
      <c r="A845" t="s">
        <v>848</v>
      </c>
      <c r="B845" t="s">
        <v>4</v>
      </c>
      <c r="C845">
        <v>0.86416369676589899</v>
      </c>
    </row>
    <row r="846" spans="1:3" x14ac:dyDescent="0.3">
      <c r="A846" t="s">
        <v>849</v>
      </c>
      <c r="B846" t="s">
        <v>4</v>
      </c>
      <c r="C846">
        <v>0.90326863527297896</v>
      </c>
    </row>
    <row r="847" spans="1:3" x14ac:dyDescent="0.3">
      <c r="A847" t="s">
        <v>850</v>
      </c>
      <c r="B847" t="s">
        <v>10</v>
      </c>
      <c r="C847">
        <v>0.89316743612289395</v>
      </c>
    </row>
    <row r="848" spans="1:3" x14ac:dyDescent="0.3">
      <c r="A848" t="s">
        <v>851</v>
      </c>
      <c r="B848" t="s">
        <v>4</v>
      </c>
      <c r="C848">
        <v>0.63524085283279397</v>
      </c>
    </row>
    <row r="849" spans="1:3" x14ac:dyDescent="0.3">
      <c r="A849" t="s">
        <v>852</v>
      </c>
      <c r="B849" t="s">
        <v>4</v>
      </c>
      <c r="C849">
        <v>0.98952531814575195</v>
      </c>
    </row>
    <row r="850" spans="1:3" x14ac:dyDescent="0.3">
      <c r="A850" t="s">
        <v>853</v>
      </c>
      <c r="B850" t="s">
        <v>4</v>
      </c>
      <c r="C850">
        <v>0.99289351701736395</v>
      </c>
    </row>
    <row r="851" spans="1:3" x14ac:dyDescent="0.3">
      <c r="A851" t="s">
        <v>854</v>
      </c>
      <c r="B851" t="s">
        <v>4</v>
      </c>
      <c r="C851">
        <v>0.990830898284912</v>
      </c>
    </row>
    <row r="852" spans="1:3" x14ac:dyDescent="0.3">
      <c r="A852" t="s">
        <v>855</v>
      </c>
      <c r="B852" t="s">
        <v>4</v>
      </c>
      <c r="C852">
        <v>0.98559176921844405</v>
      </c>
    </row>
    <row r="853" spans="1:3" x14ac:dyDescent="0.3">
      <c r="A853" t="s">
        <v>856</v>
      </c>
      <c r="B853" t="s">
        <v>4</v>
      </c>
      <c r="C853">
        <v>0.99210745096206598</v>
      </c>
    </row>
    <row r="854" spans="1:3" x14ac:dyDescent="0.3">
      <c r="A854" t="s">
        <v>857</v>
      </c>
      <c r="B854" t="s">
        <v>4</v>
      </c>
      <c r="C854">
        <v>0.96878004074096602</v>
      </c>
    </row>
    <row r="855" spans="1:3" x14ac:dyDescent="0.3">
      <c r="A855" t="s">
        <v>858</v>
      </c>
      <c r="B855" t="s">
        <v>4</v>
      </c>
      <c r="C855">
        <v>0.93008410930633501</v>
      </c>
    </row>
    <row r="856" spans="1:3" x14ac:dyDescent="0.3">
      <c r="A856" t="s">
        <v>859</v>
      </c>
      <c r="B856" t="s">
        <v>10</v>
      </c>
      <c r="C856">
        <v>0.93251228332519498</v>
      </c>
    </row>
    <row r="857" spans="1:3" x14ac:dyDescent="0.3">
      <c r="A857" t="s">
        <v>860</v>
      </c>
      <c r="B857" t="s">
        <v>4</v>
      </c>
      <c r="C857">
        <v>0.62622135877609197</v>
      </c>
    </row>
    <row r="858" spans="1:3" x14ac:dyDescent="0.3">
      <c r="A858" t="s">
        <v>861</v>
      </c>
      <c r="B858" t="s">
        <v>4</v>
      </c>
      <c r="C858">
        <v>0.99373626708984297</v>
      </c>
    </row>
    <row r="859" spans="1:3" x14ac:dyDescent="0.3">
      <c r="A859" t="s">
        <v>862</v>
      </c>
      <c r="B859" t="s">
        <v>4</v>
      </c>
      <c r="C859">
        <v>0.99036133289337103</v>
      </c>
    </row>
    <row r="860" spans="1:3" x14ac:dyDescent="0.3">
      <c r="A860" t="s">
        <v>863</v>
      </c>
      <c r="B860" t="s">
        <v>4</v>
      </c>
      <c r="C860">
        <v>0.97484040260314897</v>
      </c>
    </row>
    <row r="861" spans="1:3" x14ac:dyDescent="0.3">
      <c r="A861" t="s">
        <v>864</v>
      </c>
      <c r="B861" t="s">
        <v>4</v>
      </c>
      <c r="C861">
        <v>0.94865942001342696</v>
      </c>
    </row>
    <row r="862" spans="1:3" x14ac:dyDescent="0.3">
      <c r="A862" t="s">
        <v>865</v>
      </c>
      <c r="B862" t="s">
        <v>10</v>
      </c>
      <c r="C862">
        <v>0.89234101772308305</v>
      </c>
    </row>
    <row r="863" spans="1:3" x14ac:dyDescent="0.3">
      <c r="A863" t="s">
        <v>866</v>
      </c>
      <c r="B863" t="s">
        <v>4</v>
      </c>
      <c r="C863">
        <v>0.99950480461120605</v>
      </c>
    </row>
    <row r="864" spans="1:3" x14ac:dyDescent="0.3">
      <c r="A864" t="s">
        <v>867</v>
      </c>
      <c r="B864" t="s">
        <v>4</v>
      </c>
      <c r="C864">
        <v>0.96388012170791604</v>
      </c>
    </row>
    <row r="865" spans="1:3" x14ac:dyDescent="0.3">
      <c r="A865" t="s">
        <v>868</v>
      </c>
      <c r="B865" t="s">
        <v>4</v>
      </c>
      <c r="C865">
        <v>0.99769896268844604</v>
      </c>
    </row>
    <row r="866" spans="1:3" x14ac:dyDescent="0.3">
      <c r="A866" t="s">
        <v>869</v>
      </c>
      <c r="B866" t="s">
        <v>4</v>
      </c>
      <c r="C866">
        <v>0.98950338363647405</v>
      </c>
    </row>
    <row r="867" spans="1:3" x14ac:dyDescent="0.3">
      <c r="A867" t="s">
        <v>870</v>
      </c>
      <c r="B867" t="s">
        <v>4</v>
      </c>
      <c r="C867">
        <v>0.94968378543853704</v>
      </c>
    </row>
    <row r="868" spans="1:3" x14ac:dyDescent="0.3">
      <c r="A868" t="s">
        <v>871</v>
      </c>
      <c r="B868" t="s">
        <v>10</v>
      </c>
      <c r="C868">
        <v>0.54445171356201105</v>
      </c>
    </row>
    <row r="869" spans="1:3" x14ac:dyDescent="0.3">
      <c r="A869" t="s">
        <v>872</v>
      </c>
      <c r="B869" t="s">
        <v>4</v>
      </c>
      <c r="C869">
        <v>0.90784776210784901</v>
      </c>
    </row>
    <row r="870" spans="1:3" x14ac:dyDescent="0.3">
      <c r="A870" t="s">
        <v>873</v>
      </c>
      <c r="B870" t="s">
        <v>4</v>
      </c>
      <c r="C870">
        <v>0.94868117570876997</v>
      </c>
    </row>
    <row r="871" spans="1:3" x14ac:dyDescent="0.3">
      <c r="A871" t="s">
        <v>874</v>
      </c>
      <c r="B871" t="s">
        <v>4</v>
      </c>
      <c r="C871">
        <v>0.95845139026641801</v>
      </c>
    </row>
    <row r="872" spans="1:3" x14ac:dyDescent="0.3">
      <c r="A872" t="s">
        <v>875</v>
      </c>
      <c r="B872" t="s">
        <v>4</v>
      </c>
      <c r="C872">
        <v>0.99672889709472601</v>
      </c>
    </row>
    <row r="873" spans="1:3" x14ac:dyDescent="0.3">
      <c r="A873" t="s">
        <v>876</v>
      </c>
      <c r="B873" t="s">
        <v>4</v>
      </c>
      <c r="C873">
        <v>0.78961026668548495</v>
      </c>
    </row>
    <row r="874" spans="1:3" x14ac:dyDescent="0.3">
      <c r="A874" t="s">
        <v>877</v>
      </c>
      <c r="B874" t="s">
        <v>4</v>
      </c>
      <c r="C874">
        <v>0.88883596658706598</v>
      </c>
    </row>
    <row r="875" spans="1:3" x14ac:dyDescent="0.3">
      <c r="A875" t="s">
        <v>878</v>
      </c>
      <c r="B875" t="s">
        <v>4</v>
      </c>
      <c r="C875">
        <v>0.97781151533126798</v>
      </c>
    </row>
    <row r="876" spans="1:3" x14ac:dyDescent="0.3">
      <c r="A876" t="s">
        <v>879</v>
      </c>
      <c r="B876" t="s">
        <v>4</v>
      </c>
      <c r="C876">
        <v>0.94647234678268399</v>
      </c>
    </row>
    <row r="877" spans="1:3" x14ac:dyDescent="0.3">
      <c r="A877" t="s">
        <v>880</v>
      </c>
      <c r="B877" t="s">
        <v>4</v>
      </c>
      <c r="C877">
        <v>0.67002397775650002</v>
      </c>
    </row>
    <row r="878" spans="1:3" x14ac:dyDescent="0.3">
      <c r="A878" t="s">
        <v>881</v>
      </c>
      <c r="B878" t="s">
        <v>10</v>
      </c>
      <c r="C878">
        <v>0.58711808919906605</v>
      </c>
    </row>
    <row r="879" spans="1:3" x14ac:dyDescent="0.3">
      <c r="A879" t="s">
        <v>882</v>
      </c>
      <c r="B879" t="s">
        <v>4</v>
      </c>
      <c r="C879">
        <v>0.78236109018325795</v>
      </c>
    </row>
    <row r="880" spans="1:3" x14ac:dyDescent="0.3">
      <c r="A880" t="s">
        <v>883</v>
      </c>
      <c r="B880" t="s">
        <v>4</v>
      </c>
      <c r="C880">
        <v>0.88050228357314997</v>
      </c>
    </row>
    <row r="881" spans="1:3" x14ac:dyDescent="0.3">
      <c r="A881" t="s">
        <v>884</v>
      </c>
      <c r="B881" t="s">
        <v>4</v>
      </c>
      <c r="C881">
        <v>0.99912375211715698</v>
      </c>
    </row>
    <row r="882" spans="1:3" x14ac:dyDescent="0.3">
      <c r="A882" t="s">
        <v>885</v>
      </c>
      <c r="B882" t="s">
        <v>4</v>
      </c>
      <c r="C882">
        <v>0.98451787233352595</v>
      </c>
    </row>
    <row r="883" spans="1:3" x14ac:dyDescent="0.3">
      <c r="A883" t="s">
        <v>886</v>
      </c>
      <c r="B883" t="s">
        <v>4</v>
      </c>
      <c r="C883">
        <v>0.91657978296279896</v>
      </c>
    </row>
    <row r="884" spans="1:3" x14ac:dyDescent="0.3">
      <c r="A884" t="s">
        <v>887</v>
      </c>
      <c r="B884" t="s">
        <v>4</v>
      </c>
      <c r="C884">
        <v>0.91786986589431696</v>
      </c>
    </row>
    <row r="885" spans="1:3" x14ac:dyDescent="0.3">
      <c r="A885" t="s">
        <v>888</v>
      </c>
      <c r="B885" t="s">
        <v>4</v>
      </c>
      <c r="C885">
        <v>0.96668851375579801</v>
      </c>
    </row>
    <row r="886" spans="1:3" x14ac:dyDescent="0.3">
      <c r="A886" t="s">
        <v>889</v>
      </c>
      <c r="B886" t="s">
        <v>4</v>
      </c>
      <c r="C886">
        <v>0.95828109979629505</v>
      </c>
    </row>
    <row r="887" spans="1:3" x14ac:dyDescent="0.3">
      <c r="A887" t="s">
        <v>890</v>
      </c>
      <c r="B887" t="s">
        <v>4</v>
      </c>
      <c r="C887">
        <v>0.93090319633483798</v>
      </c>
    </row>
    <row r="888" spans="1:3" x14ac:dyDescent="0.3">
      <c r="A888" t="s">
        <v>891</v>
      </c>
      <c r="B888" t="s">
        <v>4</v>
      </c>
      <c r="C888">
        <v>0.933696329593658</v>
      </c>
    </row>
    <row r="889" spans="1:3" x14ac:dyDescent="0.3">
      <c r="A889" t="s">
        <v>892</v>
      </c>
      <c r="B889" t="s">
        <v>4</v>
      </c>
      <c r="C889">
        <v>0.94404518604278498</v>
      </c>
    </row>
    <row r="890" spans="1:3" x14ac:dyDescent="0.3">
      <c r="A890" t="s">
        <v>893</v>
      </c>
      <c r="B890" t="s">
        <v>4</v>
      </c>
      <c r="C890">
        <v>0.98933881521224898</v>
      </c>
    </row>
    <row r="891" spans="1:3" x14ac:dyDescent="0.3">
      <c r="A891" t="s">
        <v>894</v>
      </c>
      <c r="B891" t="s">
        <v>4</v>
      </c>
      <c r="C891">
        <v>0.98125284910202004</v>
      </c>
    </row>
    <row r="892" spans="1:3" x14ac:dyDescent="0.3">
      <c r="A892" t="s">
        <v>895</v>
      </c>
      <c r="B892" t="s">
        <v>4</v>
      </c>
      <c r="C892">
        <v>0.96991974115371704</v>
      </c>
    </row>
    <row r="893" spans="1:3" x14ac:dyDescent="0.3">
      <c r="A893" t="s">
        <v>896</v>
      </c>
      <c r="B893" t="s">
        <v>10</v>
      </c>
      <c r="C893">
        <v>0.56899577379226596</v>
      </c>
    </row>
    <row r="894" spans="1:3" x14ac:dyDescent="0.3">
      <c r="A894" t="s">
        <v>897</v>
      </c>
      <c r="B894" t="s">
        <v>4</v>
      </c>
      <c r="C894">
        <v>0.94848346710205</v>
      </c>
    </row>
    <row r="895" spans="1:3" x14ac:dyDescent="0.3">
      <c r="A895" t="s">
        <v>898</v>
      </c>
      <c r="B895" t="s">
        <v>4</v>
      </c>
      <c r="C895">
        <v>0.86178940534591597</v>
      </c>
    </row>
    <row r="896" spans="1:3" x14ac:dyDescent="0.3">
      <c r="A896" t="s">
        <v>899</v>
      </c>
      <c r="B896" t="s">
        <v>4</v>
      </c>
      <c r="C896">
        <v>0.85116946697235096</v>
      </c>
    </row>
    <row r="897" spans="1:3" x14ac:dyDescent="0.3">
      <c r="A897" t="s">
        <v>900</v>
      </c>
      <c r="B897" t="s">
        <v>4</v>
      </c>
      <c r="C897">
        <v>0.98945063352584794</v>
      </c>
    </row>
    <row r="898" spans="1:3" x14ac:dyDescent="0.3">
      <c r="A898" t="s">
        <v>901</v>
      </c>
      <c r="B898" t="s">
        <v>4</v>
      </c>
      <c r="C898">
        <v>0.98866152763366699</v>
      </c>
    </row>
    <row r="899" spans="1:3" x14ac:dyDescent="0.3">
      <c r="A899" t="s">
        <v>902</v>
      </c>
      <c r="B899" t="s">
        <v>4</v>
      </c>
      <c r="C899">
        <v>0.76087975502014105</v>
      </c>
    </row>
    <row r="900" spans="1:3" x14ac:dyDescent="0.3">
      <c r="A900" t="s">
        <v>903</v>
      </c>
      <c r="B900" t="s">
        <v>4</v>
      </c>
      <c r="C900">
        <v>0.97013175487518299</v>
      </c>
    </row>
    <row r="901" spans="1:3" x14ac:dyDescent="0.3">
      <c r="A901" t="s">
        <v>904</v>
      </c>
      <c r="B901" t="s">
        <v>4</v>
      </c>
      <c r="C901">
        <v>0.98288452625274603</v>
      </c>
    </row>
    <row r="902" spans="1:3" x14ac:dyDescent="0.3">
      <c r="A902" t="s">
        <v>905</v>
      </c>
      <c r="B902" t="s">
        <v>4</v>
      </c>
      <c r="C902">
        <v>0.91425651311874301</v>
      </c>
    </row>
    <row r="903" spans="1:3" x14ac:dyDescent="0.3">
      <c r="A903" t="s">
        <v>906</v>
      </c>
      <c r="B903" t="s">
        <v>4</v>
      </c>
      <c r="C903">
        <v>0.98673170804977395</v>
      </c>
    </row>
    <row r="904" spans="1:3" x14ac:dyDescent="0.3">
      <c r="A904" t="s">
        <v>907</v>
      </c>
      <c r="B904" t="s">
        <v>4</v>
      </c>
      <c r="C904">
        <v>0.880542993545532</v>
      </c>
    </row>
    <row r="905" spans="1:3" x14ac:dyDescent="0.3">
      <c r="A905" t="s">
        <v>908</v>
      </c>
      <c r="B905" t="s">
        <v>4</v>
      </c>
      <c r="C905">
        <v>0.91027259826660101</v>
      </c>
    </row>
    <row r="906" spans="1:3" x14ac:dyDescent="0.3">
      <c r="A906" t="s">
        <v>909</v>
      </c>
      <c r="B906" t="s">
        <v>4</v>
      </c>
      <c r="C906">
        <v>0.93148219585418701</v>
      </c>
    </row>
    <row r="907" spans="1:3" x14ac:dyDescent="0.3">
      <c r="A907" t="s">
        <v>910</v>
      </c>
      <c r="B907" t="s">
        <v>4</v>
      </c>
      <c r="C907">
        <v>0.89476239681243896</v>
      </c>
    </row>
    <row r="908" spans="1:3" x14ac:dyDescent="0.3">
      <c r="A908" t="s">
        <v>911</v>
      </c>
      <c r="B908" t="s">
        <v>4</v>
      </c>
      <c r="C908">
        <v>0.88831806182861295</v>
      </c>
    </row>
    <row r="909" spans="1:3" x14ac:dyDescent="0.3">
      <c r="A909" t="s">
        <v>912</v>
      </c>
      <c r="B909" t="s">
        <v>10</v>
      </c>
      <c r="C909">
        <v>0.89233654737472501</v>
      </c>
    </row>
    <row r="910" spans="1:3" x14ac:dyDescent="0.3">
      <c r="A910" t="s">
        <v>913</v>
      </c>
      <c r="B910" t="s">
        <v>4</v>
      </c>
      <c r="C910">
        <v>0.72552669048309304</v>
      </c>
    </row>
    <row r="911" spans="1:3" x14ac:dyDescent="0.3">
      <c r="A911" t="s">
        <v>914</v>
      </c>
      <c r="B911" t="s">
        <v>4</v>
      </c>
      <c r="C911">
        <v>0.99732154607772805</v>
      </c>
    </row>
    <row r="912" spans="1:3" x14ac:dyDescent="0.3">
      <c r="A912" t="s">
        <v>915</v>
      </c>
      <c r="B912" t="s">
        <v>4</v>
      </c>
      <c r="C912">
        <v>0.98988145589828402</v>
      </c>
    </row>
    <row r="913" spans="1:3" x14ac:dyDescent="0.3">
      <c r="A913" t="s">
        <v>916</v>
      </c>
      <c r="B913" t="s">
        <v>4</v>
      </c>
      <c r="C913">
        <v>0.99266362190246504</v>
      </c>
    </row>
    <row r="914" spans="1:3" x14ac:dyDescent="0.3">
      <c r="A914" t="s">
        <v>917</v>
      </c>
      <c r="B914" t="s">
        <v>4</v>
      </c>
      <c r="C914">
        <v>0.98068112134933405</v>
      </c>
    </row>
    <row r="915" spans="1:3" x14ac:dyDescent="0.3">
      <c r="A915" t="s">
        <v>918</v>
      </c>
      <c r="B915" t="s">
        <v>4</v>
      </c>
      <c r="C915">
        <v>0.99265867471694902</v>
      </c>
    </row>
    <row r="916" spans="1:3" x14ac:dyDescent="0.3">
      <c r="A916" t="s">
        <v>919</v>
      </c>
      <c r="B916" t="s">
        <v>4</v>
      </c>
      <c r="C916">
        <v>0.98227089643478305</v>
      </c>
    </row>
    <row r="917" spans="1:3" x14ac:dyDescent="0.3">
      <c r="A917" t="s">
        <v>920</v>
      </c>
      <c r="B917" t="s">
        <v>4</v>
      </c>
      <c r="C917">
        <v>0.91195350885391202</v>
      </c>
    </row>
    <row r="918" spans="1:3" x14ac:dyDescent="0.3">
      <c r="A918" t="s">
        <v>921</v>
      </c>
      <c r="B918" t="s">
        <v>10</v>
      </c>
      <c r="C918">
        <v>0.87248462438583296</v>
      </c>
    </row>
    <row r="919" spans="1:3" x14ac:dyDescent="0.3">
      <c r="A919" t="s">
        <v>922</v>
      </c>
      <c r="B919" t="s">
        <v>4</v>
      </c>
      <c r="C919">
        <v>0.62220251560211104</v>
      </c>
    </row>
    <row r="920" spans="1:3" x14ac:dyDescent="0.3">
      <c r="A920" t="s">
        <v>923</v>
      </c>
      <c r="B920" t="s">
        <v>4</v>
      </c>
      <c r="C920">
        <v>0.99488335847854603</v>
      </c>
    </row>
    <row r="921" spans="1:3" x14ac:dyDescent="0.3">
      <c r="A921" t="s">
        <v>924</v>
      </c>
      <c r="B921" t="s">
        <v>4</v>
      </c>
      <c r="C921">
        <v>0.99552959203720004</v>
      </c>
    </row>
    <row r="922" spans="1:3" x14ac:dyDescent="0.3">
      <c r="A922" t="s">
        <v>925</v>
      </c>
      <c r="B922" t="s">
        <v>4</v>
      </c>
      <c r="C922">
        <v>0.98340177536010698</v>
      </c>
    </row>
    <row r="923" spans="1:3" x14ac:dyDescent="0.3">
      <c r="A923" t="s">
        <v>926</v>
      </c>
      <c r="B923" t="s">
        <v>4</v>
      </c>
      <c r="C923">
        <v>0.99140393733978205</v>
      </c>
    </row>
    <row r="924" spans="1:3" x14ac:dyDescent="0.3">
      <c r="A924" t="s">
        <v>927</v>
      </c>
      <c r="B924" t="s">
        <v>4</v>
      </c>
      <c r="C924">
        <v>0.978113234043121</v>
      </c>
    </row>
    <row r="925" spans="1:3" x14ac:dyDescent="0.3">
      <c r="A925" t="s">
        <v>928</v>
      </c>
      <c r="B925" t="s">
        <v>10</v>
      </c>
      <c r="C925">
        <v>0.855937600135803</v>
      </c>
    </row>
    <row r="926" spans="1:3" x14ac:dyDescent="0.3">
      <c r="A926" t="s">
        <v>929</v>
      </c>
      <c r="B926" t="s">
        <v>4</v>
      </c>
      <c r="C926">
        <v>0.99966931343078602</v>
      </c>
    </row>
    <row r="927" spans="1:3" x14ac:dyDescent="0.3">
      <c r="A927" t="s">
        <v>930</v>
      </c>
      <c r="B927" t="s">
        <v>4</v>
      </c>
      <c r="C927">
        <v>0.96708714962005604</v>
      </c>
    </row>
    <row r="928" spans="1:3" x14ac:dyDescent="0.3">
      <c r="A928" t="s">
        <v>931</v>
      </c>
      <c r="B928" t="s">
        <v>4</v>
      </c>
      <c r="C928">
        <v>0.99487441778182895</v>
      </c>
    </row>
    <row r="929" spans="1:3" x14ac:dyDescent="0.3">
      <c r="A929" t="s">
        <v>932</v>
      </c>
      <c r="B929" t="s">
        <v>4</v>
      </c>
      <c r="C929">
        <v>0.96375328302383401</v>
      </c>
    </row>
    <row r="930" spans="1:3" x14ac:dyDescent="0.3">
      <c r="A930" t="s">
        <v>933</v>
      </c>
      <c r="B930" t="s">
        <v>10</v>
      </c>
      <c r="C930">
        <v>0.60980767011642401</v>
      </c>
    </row>
    <row r="931" spans="1:3" x14ac:dyDescent="0.3">
      <c r="A931" t="s">
        <v>934</v>
      </c>
      <c r="B931" t="s">
        <v>4</v>
      </c>
      <c r="C931">
        <v>0.86339980363845803</v>
      </c>
    </row>
    <row r="932" spans="1:3" x14ac:dyDescent="0.3">
      <c r="A932" t="s">
        <v>935</v>
      </c>
      <c r="B932" t="s">
        <v>4</v>
      </c>
      <c r="C932">
        <v>0.96174871921539296</v>
      </c>
    </row>
    <row r="933" spans="1:3" x14ac:dyDescent="0.3">
      <c r="A933" t="s">
        <v>936</v>
      </c>
      <c r="B933" t="s">
        <v>4</v>
      </c>
      <c r="C933">
        <v>0.98068869113922097</v>
      </c>
    </row>
    <row r="934" spans="1:3" x14ac:dyDescent="0.3">
      <c r="A934" t="s">
        <v>937</v>
      </c>
      <c r="B934" t="s">
        <v>4</v>
      </c>
      <c r="C934">
        <v>0.99708503484725897</v>
      </c>
    </row>
    <row r="935" spans="1:3" x14ac:dyDescent="0.3">
      <c r="A935" t="s">
        <v>938</v>
      </c>
      <c r="B935" t="s">
        <v>4</v>
      </c>
      <c r="C935">
        <v>0.84417581558227495</v>
      </c>
    </row>
    <row r="936" spans="1:3" x14ac:dyDescent="0.3">
      <c r="A936" t="s">
        <v>939</v>
      </c>
      <c r="B936" t="s">
        <v>4</v>
      </c>
      <c r="C936">
        <v>0.77164435386657704</v>
      </c>
    </row>
    <row r="937" spans="1:3" x14ac:dyDescent="0.3">
      <c r="A937" t="s">
        <v>940</v>
      </c>
      <c r="B937" t="s">
        <v>4</v>
      </c>
      <c r="C937">
        <v>0.97370380163192705</v>
      </c>
    </row>
    <row r="938" spans="1:3" x14ac:dyDescent="0.3">
      <c r="A938" t="s">
        <v>941</v>
      </c>
      <c r="B938" t="s">
        <v>4</v>
      </c>
      <c r="C938">
        <v>0.94519174098968495</v>
      </c>
    </row>
    <row r="939" spans="1:3" x14ac:dyDescent="0.3">
      <c r="A939" t="s">
        <v>942</v>
      </c>
      <c r="B939" t="s">
        <v>10</v>
      </c>
      <c r="C939">
        <v>0.50699073076248102</v>
      </c>
    </row>
    <row r="940" spans="1:3" x14ac:dyDescent="0.3">
      <c r="A940" t="s">
        <v>943</v>
      </c>
      <c r="B940" t="s">
        <v>4</v>
      </c>
      <c r="C940">
        <v>0.53826254606246904</v>
      </c>
    </row>
    <row r="941" spans="1:3" x14ac:dyDescent="0.3">
      <c r="A941" t="s">
        <v>944</v>
      </c>
      <c r="B941" t="s">
        <v>4</v>
      </c>
      <c r="C941">
        <v>0.63898348808288497</v>
      </c>
    </row>
    <row r="942" spans="1:3" x14ac:dyDescent="0.3">
      <c r="A942" t="s">
        <v>945</v>
      </c>
      <c r="B942" t="s">
        <v>4</v>
      </c>
      <c r="C942">
        <v>0.83331340551376298</v>
      </c>
    </row>
    <row r="943" spans="1:3" x14ac:dyDescent="0.3">
      <c r="A943" t="s">
        <v>946</v>
      </c>
      <c r="B943" t="s">
        <v>4</v>
      </c>
      <c r="C943">
        <v>0.99924135208129805</v>
      </c>
    </row>
    <row r="944" spans="1:3" x14ac:dyDescent="0.3">
      <c r="A944" t="s">
        <v>947</v>
      </c>
      <c r="B944" t="s">
        <v>4</v>
      </c>
      <c r="C944">
        <v>0.98622500896453802</v>
      </c>
    </row>
    <row r="945" spans="1:3" x14ac:dyDescent="0.3">
      <c r="A945" t="s">
        <v>948</v>
      </c>
      <c r="B945" t="s">
        <v>4</v>
      </c>
      <c r="C945">
        <v>0.92992025613784701</v>
      </c>
    </row>
    <row r="946" spans="1:3" x14ac:dyDescent="0.3">
      <c r="A946" t="s">
        <v>949</v>
      </c>
      <c r="B946" t="s">
        <v>4</v>
      </c>
      <c r="C946">
        <v>0.87797218561172397</v>
      </c>
    </row>
    <row r="947" spans="1:3" x14ac:dyDescent="0.3">
      <c r="A947" t="s">
        <v>950</v>
      </c>
      <c r="B947" t="s">
        <v>4</v>
      </c>
      <c r="C947">
        <v>0.88413685560226396</v>
      </c>
    </row>
    <row r="948" spans="1:3" x14ac:dyDescent="0.3">
      <c r="A948" t="s">
        <v>951</v>
      </c>
      <c r="B948" t="s">
        <v>4</v>
      </c>
      <c r="C948">
        <v>0.96323549747466997</v>
      </c>
    </row>
    <row r="949" spans="1:3" x14ac:dyDescent="0.3">
      <c r="A949" t="s">
        <v>952</v>
      </c>
      <c r="B949" t="s">
        <v>4</v>
      </c>
      <c r="C949">
        <v>0.92162603139877297</v>
      </c>
    </row>
    <row r="950" spans="1:3" x14ac:dyDescent="0.3">
      <c r="A950" t="s">
        <v>953</v>
      </c>
      <c r="B950" t="s">
        <v>4</v>
      </c>
      <c r="C950">
        <v>0.94377022981643599</v>
      </c>
    </row>
    <row r="951" spans="1:3" x14ac:dyDescent="0.3">
      <c r="A951" t="s">
        <v>954</v>
      </c>
      <c r="B951" t="s">
        <v>4</v>
      </c>
      <c r="C951">
        <v>0.86692184209823597</v>
      </c>
    </row>
    <row r="952" spans="1:3" x14ac:dyDescent="0.3">
      <c r="A952" t="s">
        <v>955</v>
      </c>
      <c r="B952" t="s">
        <v>4</v>
      </c>
      <c r="C952">
        <v>0.98715728521347001</v>
      </c>
    </row>
    <row r="953" spans="1:3" x14ac:dyDescent="0.3">
      <c r="A953" t="s">
        <v>956</v>
      </c>
      <c r="B953" t="s">
        <v>4</v>
      </c>
      <c r="C953">
        <v>0.976781606674194</v>
      </c>
    </row>
    <row r="954" spans="1:3" x14ac:dyDescent="0.3">
      <c r="A954" t="s">
        <v>957</v>
      </c>
      <c r="B954" t="s">
        <v>4</v>
      </c>
      <c r="C954">
        <v>0.98967730998992898</v>
      </c>
    </row>
    <row r="955" spans="1:3" x14ac:dyDescent="0.3">
      <c r="A955" t="s">
        <v>958</v>
      </c>
      <c r="B955" t="s">
        <v>4</v>
      </c>
      <c r="C955">
        <v>0.82337832450866699</v>
      </c>
    </row>
    <row r="956" spans="1:3" x14ac:dyDescent="0.3">
      <c r="A956" t="s">
        <v>959</v>
      </c>
      <c r="B956" t="s">
        <v>4</v>
      </c>
      <c r="C956">
        <v>0.93823748826980502</v>
      </c>
    </row>
    <row r="957" spans="1:3" x14ac:dyDescent="0.3">
      <c r="A957" t="s">
        <v>960</v>
      </c>
      <c r="B957" t="s">
        <v>4</v>
      </c>
      <c r="C957">
        <v>0.83741182088851895</v>
      </c>
    </row>
    <row r="958" spans="1:3" x14ac:dyDescent="0.3">
      <c r="A958" t="s">
        <v>961</v>
      </c>
      <c r="B958" t="s">
        <v>4</v>
      </c>
      <c r="C958">
        <v>0.81268173456192005</v>
      </c>
    </row>
    <row r="959" spans="1:3" x14ac:dyDescent="0.3">
      <c r="A959" t="s">
        <v>962</v>
      </c>
      <c r="B959" t="s">
        <v>4</v>
      </c>
      <c r="C959">
        <v>0.98536312580108598</v>
      </c>
    </row>
    <row r="960" spans="1:3" x14ac:dyDescent="0.3">
      <c r="A960" t="s">
        <v>963</v>
      </c>
      <c r="B960" t="s">
        <v>4</v>
      </c>
      <c r="C960">
        <v>0.98444342613220204</v>
      </c>
    </row>
    <row r="961" spans="1:3" x14ac:dyDescent="0.3">
      <c r="A961" t="s">
        <v>964</v>
      </c>
      <c r="B961" t="s">
        <v>4</v>
      </c>
      <c r="C961">
        <v>0.71532988548278797</v>
      </c>
    </row>
    <row r="962" spans="1:3" x14ac:dyDescent="0.3">
      <c r="A962" t="s">
        <v>965</v>
      </c>
      <c r="B962" t="s">
        <v>4</v>
      </c>
      <c r="C962">
        <v>0.97520273923873901</v>
      </c>
    </row>
    <row r="963" spans="1:3" x14ac:dyDescent="0.3">
      <c r="A963" t="s">
        <v>966</v>
      </c>
      <c r="B963" t="s">
        <v>4</v>
      </c>
      <c r="C963">
        <v>0.99343782663345304</v>
      </c>
    </row>
    <row r="964" spans="1:3" x14ac:dyDescent="0.3">
      <c r="A964" t="s">
        <v>967</v>
      </c>
      <c r="B964" t="s">
        <v>4</v>
      </c>
      <c r="C964">
        <v>0.96443283557891801</v>
      </c>
    </row>
    <row r="965" spans="1:3" x14ac:dyDescent="0.3">
      <c r="A965" t="s">
        <v>968</v>
      </c>
      <c r="B965" t="s">
        <v>4</v>
      </c>
      <c r="C965">
        <v>0.98946928977966297</v>
      </c>
    </row>
    <row r="966" spans="1:3" x14ac:dyDescent="0.3">
      <c r="A966" t="s">
        <v>969</v>
      </c>
      <c r="B966" t="s">
        <v>4</v>
      </c>
      <c r="C966">
        <v>0.90385997295379605</v>
      </c>
    </row>
    <row r="967" spans="1:3" x14ac:dyDescent="0.3">
      <c r="A967" t="s">
        <v>970</v>
      </c>
      <c r="B967" t="s">
        <v>4</v>
      </c>
      <c r="C967">
        <v>0.93554443120956399</v>
      </c>
    </row>
    <row r="968" spans="1:3" x14ac:dyDescent="0.3">
      <c r="A968" t="s">
        <v>971</v>
      </c>
      <c r="B968" t="s">
        <v>4</v>
      </c>
      <c r="C968">
        <v>0.941816747188568</v>
      </c>
    </row>
    <row r="969" spans="1:3" x14ac:dyDescent="0.3">
      <c r="A969" t="s">
        <v>972</v>
      </c>
      <c r="B969" t="s">
        <v>4</v>
      </c>
      <c r="C969">
        <v>0.92360556125640803</v>
      </c>
    </row>
    <row r="970" spans="1:3" x14ac:dyDescent="0.3">
      <c r="A970" t="s">
        <v>973</v>
      </c>
      <c r="B970" t="s">
        <v>4</v>
      </c>
      <c r="C970">
        <v>0.90744954347610396</v>
      </c>
    </row>
    <row r="971" spans="1:3" x14ac:dyDescent="0.3">
      <c r="A971" t="s">
        <v>974</v>
      </c>
      <c r="B971" t="s">
        <v>10</v>
      </c>
      <c r="C971">
        <v>0.86502951383590698</v>
      </c>
    </row>
    <row r="972" spans="1:3" x14ac:dyDescent="0.3">
      <c r="A972" t="s">
        <v>975</v>
      </c>
      <c r="B972" t="s">
        <v>4</v>
      </c>
      <c r="C972">
        <v>0.77810657024383501</v>
      </c>
    </row>
    <row r="973" spans="1:3" x14ac:dyDescent="0.3">
      <c r="A973" t="s">
        <v>976</v>
      </c>
      <c r="B973" t="s">
        <v>4</v>
      </c>
      <c r="C973">
        <v>0.993688404560089</v>
      </c>
    </row>
    <row r="974" spans="1:3" x14ac:dyDescent="0.3">
      <c r="A974" t="s">
        <v>977</v>
      </c>
      <c r="B974" t="s">
        <v>4</v>
      </c>
      <c r="C974">
        <v>0.99180930852890004</v>
      </c>
    </row>
    <row r="975" spans="1:3" x14ac:dyDescent="0.3">
      <c r="A975" t="s">
        <v>978</v>
      </c>
      <c r="B975" t="s">
        <v>4</v>
      </c>
      <c r="C975">
        <v>0.98997420072555498</v>
      </c>
    </row>
    <row r="976" spans="1:3" x14ac:dyDescent="0.3">
      <c r="A976" t="s">
        <v>979</v>
      </c>
      <c r="B976" t="s">
        <v>4</v>
      </c>
      <c r="C976">
        <v>0.97905904054641701</v>
      </c>
    </row>
    <row r="977" spans="1:3" x14ac:dyDescent="0.3">
      <c r="A977" t="s">
        <v>980</v>
      </c>
      <c r="B977" t="s">
        <v>4</v>
      </c>
      <c r="C977">
        <v>0.99264740943908603</v>
      </c>
    </row>
    <row r="978" spans="1:3" x14ac:dyDescent="0.3">
      <c r="A978" t="s">
        <v>981</v>
      </c>
      <c r="B978" t="s">
        <v>4</v>
      </c>
      <c r="C978">
        <v>0.9716157913208</v>
      </c>
    </row>
    <row r="979" spans="1:3" x14ac:dyDescent="0.3">
      <c r="A979" t="s">
        <v>982</v>
      </c>
      <c r="B979" t="s">
        <v>4</v>
      </c>
      <c r="C979">
        <v>0.89700925350189198</v>
      </c>
    </row>
    <row r="980" spans="1:3" x14ac:dyDescent="0.3">
      <c r="A980" t="s">
        <v>983</v>
      </c>
      <c r="B980" t="s">
        <v>10</v>
      </c>
      <c r="C980">
        <v>0.91372644901275601</v>
      </c>
    </row>
    <row r="981" spans="1:3" x14ac:dyDescent="0.3">
      <c r="A981" t="s">
        <v>984</v>
      </c>
      <c r="B981" t="s">
        <v>4</v>
      </c>
      <c r="C981">
        <v>0.69934743642806996</v>
      </c>
    </row>
    <row r="982" spans="1:3" x14ac:dyDescent="0.3">
      <c r="A982" t="s">
        <v>985</v>
      </c>
      <c r="B982" t="s">
        <v>4</v>
      </c>
      <c r="C982">
        <v>0.99104827642440796</v>
      </c>
    </row>
    <row r="983" spans="1:3" x14ac:dyDescent="0.3">
      <c r="A983" t="s">
        <v>986</v>
      </c>
      <c r="B983" t="s">
        <v>4</v>
      </c>
      <c r="C983">
        <v>0.99267321825027399</v>
      </c>
    </row>
    <row r="984" spans="1:3" x14ac:dyDescent="0.3">
      <c r="A984" t="s">
        <v>987</v>
      </c>
      <c r="B984" t="s">
        <v>4</v>
      </c>
      <c r="C984">
        <v>0.98636656999588002</v>
      </c>
    </row>
    <row r="985" spans="1:3" x14ac:dyDescent="0.3">
      <c r="A985" t="s">
        <v>988</v>
      </c>
      <c r="B985" t="s">
        <v>4</v>
      </c>
      <c r="C985">
        <v>0.98649209737777699</v>
      </c>
    </row>
    <row r="986" spans="1:3" x14ac:dyDescent="0.3">
      <c r="A986" t="s">
        <v>989</v>
      </c>
      <c r="B986" t="s">
        <v>4</v>
      </c>
      <c r="C986">
        <v>0.89570504426956099</v>
      </c>
    </row>
    <row r="987" spans="1:3" x14ac:dyDescent="0.3">
      <c r="A987" t="s">
        <v>990</v>
      </c>
      <c r="B987" t="s">
        <v>10</v>
      </c>
      <c r="C987">
        <v>0.72261714935302701</v>
      </c>
    </row>
    <row r="988" spans="1:3" x14ac:dyDescent="0.3">
      <c r="A988" t="s">
        <v>991</v>
      </c>
      <c r="B988" t="s">
        <v>4</v>
      </c>
      <c r="C988">
        <v>0.99915122985839799</v>
      </c>
    </row>
    <row r="989" spans="1:3" x14ac:dyDescent="0.3">
      <c r="A989" t="s">
        <v>992</v>
      </c>
      <c r="B989" t="s">
        <v>4</v>
      </c>
      <c r="C989">
        <v>0.96654605865478505</v>
      </c>
    </row>
    <row r="990" spans="1:3" x14ac:dyDescent="0.3">
      <c r="A990" t="s">
        <v>993</v>
      </c>
      <c r="B990" t="s">
        <v>4</v>
      </c>
      <c r="C990">
        <v>0.99838793277740401</v>
      </c>
    </row>
    <row r="991" spans="1:3" x14ac:dyDescent="0.3">
      <c r="A991" t="s">
        <v>994</v>
      </c>
      <c r="B991" t="s">
        <v>4</v>
      </c>
      <c r="C991">
        <v>0.991699337959289</v>
      </c>
    </row>
    <row r="992" spans="1:3" x14ac:dyDescent="0.3">
      <c r="A992" t="s">
        <v>995</v>
      </c>
      <c r="B992" t="s">
        <v>4</v>
      </c>
      <c r="C992">
        <v>0.90134459733963002</v>
      </c>
    </row>
    <row r="993" spans="1:3" x14ac:dyDescent="0.3">
      <c r="A993" t="s">
        <v>996</v>
      </c>
      <c r="B993" t="s">
        <v>10</v>
      </c>
      <c r="C993">
        <v>0.57460975646972601</v>
      </c>
    </row>
    <row r="994" spans="1:3" x14ac:dyDescent="0.3">
      <c r="A994" t="s">
        <v>997</v>
      </c>
      <c r="B994" t="s">
        <v>4</v>
      </c>
      <c r="C994">
        <v>0.86873322725295998</v>
      </c>
    </row>
    <row r="995" spans="1:3" x14ac:dyDescent="0.3">
      <c r="A995" t="s">
        <v>998</v>
      </c>
      <c r="B995" t="s">
        <v>4</v>
      </c>
      <c r="C995">
        <v>0.95240616798400801</v>
      </c>
    </row>
    <row r="996" spans="1:3" x14ac:dyDescent="0.3">
      <c r="A996" t="s">
        <v>999</v>
      </c>
      <c r="B996" t="s">
        <v>4</v>
      </c>
      <c r="C996">
        <v>0.93207657337188698</v>
      </c>
    </row>
    <row r="997" spans="1:3" x14ac:dyDescent="0.3">
      <c r="A997" t="s">
        <v>1000</v>
      </c>
      <c r="B997" t="s">
        <v>4</v>
      </c>
      <c r="C997">
        <v>0.99613130092620805</v>
      </c>
    </row>
    <row r="998" spans="1:3" x14ac:dyDescent="0.3">
      <c r="A998" t="s">
        <v>1001</v>
      </c>
      <c r="B998" t="s">
        <v>4</v>
      </c>
      <c r="C998">
        <v>0.83217173814773504</v>
      </c>
    </row>
    <row r="999" spans="1:3" x14ac:dyDescent="0.3">
      <c r="A999" t="s">
        <v>1002</v>
      </c>
      <c r="B999" t="s">
        <v>4</v>
      </c>
      <c r="C999">
        <v>0.84530407190322798</v>
      </c>
    </row>
    <row r="1000" spans="1:3" x14ac:dyDescent="0.3">
      <c r="A1000" t="s">
        <v>1003</v>
      </c>
      <c r="B1000" t="s">
        <v>4</v>
      </c>
      <c r="C1000">
        <v>0.98599779605865401</v>
      </c>
    </row>
    <row r="1001" spans="1:3" x14ac:dyDescent="0.3">
      <c r="A1001" t="s">
        <v>1004</v>
      </c>
      <c r="B1001" t="s">
        <v>4</v>
      </c>
      <c r="C1001">
        <v>0.91372931003570501</v>
      </c>
    </row>
    <row r="1002" spans="1:3" x14ac:dyDescent="0.3">
      <c r="A1002" t="s">
        <v>1005</v>
      </c>
      <c r="B1002" t="s">
        <v>4</v>
      </c>
      <c r="C1002">
        <v>0.57117009162902799</v>
      </c>
    </row>
    <row r="1003" spans="1:3" x14ac:dyDescent="0.3">
      <c r="A1003" t="s">
        <v>1006</v>
      </c>
      <c r="B1003" t="s">
        <v>10</v>
      </c>
      <c r="C1003">
        <v>0.612887263298034</v>
      </c>
    </row>
    <row r="1004" spans="1:3" x14ac:dyDescent="0.3">
      <c r="A1004" t="s">
        <v>1007</v>
      </c>
      <c r="B1004" t="s">
        <v>4</v>
      </c>
      <c r="C1004">
        <v>0.64472484588623002</v>
      </c>
    </row>
    <row r="1005" spans="1:3" x14ac:dyDescent="0.3">
      <c r="A1005" t="s">
        <v>1008</v>
      </c>
      <c r="B1005" t="s">
        <v>4</v>
      </c>
      <c r="C1005">
        <v>0.89423972368240301</v>
      </c>
    </row>
    <row r="1006" spans="1:3" x14ac:dyDescent="0.3">
      <c r="A1006" t="s">
        <v>1009</v>
      </c>
      <c r="B1006" t="s">
        <v>4</v>
      </c>
      <c r="C1006">
        <v>0.99915862083435003</v>
      </c>
    </row>
    <row r="1007" spans="1:3" x14ac:dyDescent="0.3">
      <c r="A1007" t="s">
        <v>1010</v>
      </c>
      <c r="B1007" t="s">
        <v>4</v>
      </c>
      <c r="C1007">
        <v>0.98312759399413996</v>
      </c>
    </row>
    <row r="1008" spans="1:3" x14ac:dyDescent="0.3">
      <c r="A1008" t="s">
        <v>1011</v>
      </c>
      <c r="B1008" t="s">
        <v>4</v>
      </c>
      <c r="C1008">
        <v>0.92789745330810502</v>
      </c>
    </row>
    <row r="1009" spans="1:3" x14ac:dyDescent="0.3">
      <c r="A1009" t="s">
        <v>1012</v>
      </c>
      <c r="B1009" t="s">
        <v>4</v>
      </c>
      <c r="C1009">
        <v>0.89881354570388705</v>
      </c>
    </row>
    <row r="1010" spans="1:3" x14ac:dyDescent="0.3">
      <c r="A1010" t="s">
        <v>1013</v>
      </c>
      <c r="B1010" t="s">
        <v>4</v>
      </c>
      <c r="C1010">
        <v>0.90292328596115101</v>
      </c>
    </row>
    <row r="1011" spans="1:3" x14ac:dyDescent="0.3">
      <c r="A1011" t="s">
        <v>1014</v>
      </c>
      <c r="B1011" t="s">
        <v>4</v>
      </c>
      <c r="C1011">
        <v>0.95673578977584794</v>
      </c>
    </row>
    <row r="1012" spans="1:3" x14ac:dyDescent="0.3">
      <c r="A1012" t="s">
        <v>1015</v>
      </c>
      <c r="B1012" t="s">
        <v>4</v>
      </c>
      <c r="C1012">
        <v>0.93683618307113603</v>
      </c>
    </row>
    <row r="1013" spans="1:3" x14ac:dyDescent="0.3">
      <c r="A1013" t="s">
        <v>1016</v>
      </c>
      <c r="B1013" t="s">
        <v>4</v>
      </c>
      <c r="C1013">
        <v>0.94309461116790705</v>
      </c>
    </row>
    <row r="1014" spans="1:3" x14ac:dyDescent="0.3">
      <c r="A1014" t="s">
        <v>1017</v>
      </c>
      <c r="B1014" t="s">
        <v>4</v>
      </c>
      <c r="C1014">
        <v>0.89506536722183205</v>
      </c>
    </row>
    <row r="1015" spans="1:3" x14ac:dyDescent="0.3">
      <c r="A1015" t="s">
        <v>1018</v>
      </c>
      <c r="B1015" t="s">
        <v>4</v>
      </c>
      <c r="C1015">
        <v>0.986644327640533</v>
      </c>
    </row>
    <row r="1016" spans="1:3" x14ac:dyDescent="0.3">
      <c r="A1016" t="s">
        <v>1019</v>
      </c>
      <c r="B1016" t="s">
        <v>4</v>
      </c>
      <c r="C1016">
        <v>0.95984876155853205</v>
      </c>
    </row>
    <row r="1017" spans="1:3" x14ac:dyDescent="0.3">
      <c r="A1017" t="s">
        <v>1020</v>
      </c>
      <c r="B1017" t="s">
        <v>4</v>
      </c>
      <c r="C1017">
        <v>0.97974634170532204</v>
      </c>
    </row>
    <row r="1018" spans="1:3" x14ac:dyDescent="0.3">
      <c r="A1018" t="s">
        <v>1021</v>
      </c>
      <c r="B1018" t="s">
        <v>4</v>
      </c>
      <c r="C1018">
        <v>0.68594050407409601</v>
      </c>
    </row>
    <row r="1019" spans="1:3" x14ac:dyDescent="0.3">
      <c r="A1019" t="s">
        <v>1022</v>
      </c>
      <c r="B1019" t="s">
        <v>4</v>
      </c>
      <c r="C1019">
        <v>0.88532918691635099</v>
      </c>
    </row>
    <row r="1020" spans="1:3" x14ac:dyDescent="0.3">
      <c r="A1020" t="s">
        <v>1023</v>
      </c>
      <c r="B1020" t="s">
        <v>4</v>
      </c>
      <c r="C1020">
        <v>0.89365553855895996</v>
      </c>
    </row>
    <row r="1021" spans="1:3" x14ac:dyDescent="0.3">
      <c r="A1021" t="s">
        <v>1024</v>
      </c>
      <c r="B1021" t="s">
        <v>4</v>
      </c>
      <c r="C1021">
        <v>0.87907230854034402</v>
      </c>
    </row>
    <row r="1022" spans="1:3" x14ac:dyDescent="0.3">
      <c r="A1022" t="s">
        <v>1025</v>
      </c>
      <c r="B1022" t="s">
        <v>4</v>
      </c>
      <c r="C1022">
        <v>0.99357658624649003</v>
      </c>
    </row>
    <row r="1023" spans="1:3" x14ac:dyDescent="0.3">
      <c r="A1023" t="s">
        <v>1026</v>
      </c>
      <c r="B1023" t="s">
        <v>4</v>
      </c>
      <c r="C1023">
        <v>0.98551577329635598</v>
      </c>
    </row>
    <row r="1024" spans="1:3" x14ac:dyDescent="0.3">
      <c r="A1024" t="s">
        <v>1027</v>
      </c>
      <c r="B1024" t="s">
        <v>4</v>
      </c>
      <c r="C1024">
        <v>0.69617462158203103</v>
      </c>
    </row>
    <row r="1025" spans="1:3" x14ac:dyDescent="0.3">
      <c r="A1025" t="s">
        <v>1028</v>
      </c>
      <c r="B1025" t="s">
        <v>4</v>
      </c>
      <c r="C1025">
        <v>0.98181307315826405</v>
      </c>
    </row>
    <row r="1026" spans="1:3" x14ac:dyDescent="0.3">
      <c r="A1026" t="s">
        <v>1029</v>
      </c>
      <c r="B1026" t="s">
        <v>4</v>
      </c>
      <c r="C1026">
        <v>0.98698133230209295</v>
      </c>
    </row>
    <row r="1027" spans="1:3" x14ac:dyDescent="0.3">
      <c r="A1027" t="s">
        <v>1030</v>
      </c>
      <c r="B1027" t="s">
        <v>4</v>
      </c>
      <c r="C1027">
        <v>0.96644127368927002</v>
      </c>
    </row>
    <row r="1028" spans="1:3" x14ac:dyDescent="0.3">
      <c r="A1028" t="s">
        <v>1031</v>
      </c>
      <c r="B1028" t="s">
        <v>4</v>
      </c>
      <c r="C1028">
        <v>0.98422062397003096</v>
      </c>
    </row>
    <row r="1029" spans="1:3" x14ac:dyDescent="0.3">
      <c r="A1029" t="s">
        <v>1032</v>
      </c>
      <c r="B1029" t="s">
        <v>4</v>
      </c>
      <c r="C1029">
        <v>0.92716318368911699</v>
      </c>
    </row>
    <row r="1030" spans="1:3" x14ac:dyDescent="0.3">
      <c r="A1030" t="s">
        <v>1033</v>
      </c>
      <c r="B1030" t="s">
        <v>4</v>
      </c>
      <c r="C1030">
        <v>0.94864213466644198</v>
      </c>
    </row>
    <row r="1031" spans="1:3" x14ac:dyDescent="0.3">
      <c r="A1031" t="s">
        <v>1034</v>
      </c>
      <c r="B1031" t="s">
        <v>4</v>
      </c>
      <c r="C1031">
        <v>0.90601468086242598</v>
      </c>
    </row>
    <row r="1032" spans="1:3" x14ac:dyDescent="0.3">
      <c r="A1032" t="s">
        <v>1035</v>
      </c>
      <c r="B1032" t="s">
        <v>4</v>
      </c>
      <c r="C1032">
        <v>0.94944149255752497</v>
      </c>
    </row>
    <row r="1033" spans="1:3" x14ac:dyDescent="0.3">
      <c r="A1033" t="s">
        <v>1036</v>
      </c>
      <c r="B1033" t="s">
        <v>4</v>
      </c>
      <c r="C1033">
        <v>0.94249552488327004</v>
      </c>
    </row>
    <row r="1034" spans="1:3" x14ac:dyDescent="0.3">
      <c r="A1034" t="s">
        <v>1037</v>
      </c>
      <c r="B1034" t="s">
        <v>10</v>
      </c>
      <c r="C1034">
        <v>0.82128328084945601</v>
      </c>
    </row>
    <row r="1035" spans="1:3" x14ac:dyDescent="0.3">
      <c r="A1035" t="s">
        <v>1038</v>
      </c>
      <c r="B1035" t="s">
        <v>4</v>
      </c>
      <c r="C1035">
        <v>0.84914910793304399</v>
      </c>
    </row>
    <row r="1036" spans="1:3" x14ac:dyDescent="0.3">
      <c r="A1036" t="s">
        <v>1039</v>
      </c>
      <c r="B1036" t="s">
        <v>4</v>
      </c>
      <c r="C1036">
        <v>0.99430084228515603</v>
      </c>
    </row>
    <row r="1037" spans="1:3" x14ac:dyDescent="0.3">
      <c r="A1037" t="s">
        <v>1040</v>
      </c>
      <c r="B1037" t="s">
        <v>4</v>
      </c>
      <c r="C1037">
        <v>0.98855417966842596</v>
      </c>
    </row>
    <row r="1038" spans="1:3" x14ac:dyDescent="0.3">
      <c r="A1038" t="s">
        <v>1041</v>
      </c>
      <c r="B1038" t="s">
        <v>4</v>
      </c>
      <c r="C1038">
        <v>0.99503445625305098</v>
      </c>
    </row>
    <row r="1039" spans="1:3" x14ac:dyDescent="0.3">
      <c r="A1039" t="s">
        <v>1042</v>
      </c>
      <c r="B1039" t="s">
        <v>4</v>
      </c>
      <c r="C1039">
        <v>0.97455990314483598</v>
      </c>
    </row>
    <row r="1040" spans="1:3" x14ac:dyDescent="0.3">
      <c r="A1040" t="s">
        <v>1043</v>
      </c>
      <c r="B1040" t="s">
        <v>4</v>
      </c>
      <c r="C1040">
        <v>0.98581427335739102</v>
      </c>
    </row>
    <row r="1041" spans="1:3" x14ac:dyDescent="0.3">
      <c r="A1041" t="s">
        <v>1044</v>
      </c>
      <c r="B1041" t="s">
        <v>4</v>
      </c>
      <c r="C1041">
        <v>0.94074469804763705</v>
      </c>
    </row>
    <row r="1042" spans="1:3" x14ac:dyDescent="0.3">
      <c r="A1042" t="s">
        <v>1045</v>
      </c>
      <c r="B1042" t="s">
        <v>10</v>
      </c>
      <c r="C1042">
        <v>0.89212083816528298</v>
      </c>
    </row>
    <row r="1043" spans="1:3" x14ac:dyDescent="0.3">
      <c r="A1043" t="s">
        <v>1046</v>
      </c>
      <c r="B1043" t="s">
        <v>4</v>
      </c>
      <c r="C1043">
        <v>0.68491363525390603</v>
      </c>
    </row>
    <row r="1044" spans="1:3" x14ac:dyDescent="0.3">
      <c r="A1044" t="s">
        <v>1047</v>
      </c>
      <c r="B1044" t="s">
        <v>4</v>
      </c>
      <c r="C1044">
        <v>0.99656653404235795</v>
      </c>
    </row>
    <row r="1045" spans="1:3" x14ac:dyDescent="0.3">
      <c r="A1045" t="s">
        <v>1048</v>
      </c>
      <c r="B1045" t="s">
        <v>4</v>
      </c>
      <c r="C1045">
        <v>0.99372053146362305</v>
      </c>
    </row>
    <row r="1046" spans="1:3" x14ac:dyDescent="0.3">
      <c r="A1046" t="s">
        <v>1049</v>
      </c>
      <c r="B1046" t="s">
        <v>4</v>
      </c>
      <c r="C1046">
        <v>0.99138170480728105</v>
      </c>
    </row>
    <row r="1047" spans="1:3" x14ac:dyDescent="0.3">
      <c r="A1047" t="s">
        <v>1050</v>
      </c>
      <c r="B1047" t="s">
        <v>4</v>
      </c>
      <c r="C1047">
        <v>0.98539805412292403</v>
      </c>
    </row>
    <row r="1048" spans="1:3" x14ac:dyDescent="0.3">
      <c r="A1048" t="s">
        <v>1051</v>
      </c>
      <c r="B1048" t="s">
        <v>4</v>
      </c>
      <c r="C1048">
        <v>0.95673835277557295</v>
      </c>
    </row>
    <row r="1049" spans="1:3" x14ac:dyDescent="0.3">
      <c r="A1049" t="s">
        <v>1052</v>
      </c>
      <c r="B1049" t="s">
        <v>10</v>
      </c>
      <c r="C1049">
        <v>0.63468599319457997</v>
      </c>
    </row>
    <row r="1050" spans="1:3" x14ac:dyDescent="0.3">
      <c r="A1050" t="s">
        <v>1053</v>
      </c>
      <c r="B1050" t="s">
        <v>4</v>
      </c>
      <c r="C1050">
        <v>0.99739372730255105</v>
      </c>
    </row>
    <row r="1051" spans="1:3" x14ac:dyDescent="0.3">
      <c r="A1051" t="s">
        <v>1054</v>
      </c>
      <c r="B1051" t="s">
        <v>4</v>
      </c>
      <c r="C1051">
        <v>0.96901065111160201</v>
      </c>
    </row>
    <row r="1052" spans="1:3" x14ac:dyDescent="0.3">
      <c r="A1052" t="s">
        <v>1055</v>
      </c>
      <c r="B1052" t="s">
        <v>4</v>
      </c>
      <c r="C1052">
        <v>0.99813580513000399</v>
      </c>
    </row>
    <row r="1053" spans="1:3" x14ac:dyDescent="0.3">
      <c r="A1053" t="s">
        <v>1056</v>
      </c>
      <c r="B1053" t="s">
        <v>4</v>
      </c>
      <c r="C1053">
        <v>0.99053758382797197</v>
      </c>
    </row>
    <row r="1054" spans="1:3" x14ac:dyDescent="0.3">
      <c r="A1054" t="s">
        <v>1057</v>
      </c>
      <c r="B1054" t="s">
        <v>4</v>
      </c>
      <c r="C1054">
        <v>0.86975824832916204</v>
      </c>
    </row>
    <row r="1055" spans="1:3" x14ac:dyDescent="0.3">
      <c r="A1055" t="s">
        <v>1058</v>
      </c>
      <c r="B1055" t="s">
        <v>10</v>
      </c>
      <c r="C1055">
        <v>0.60180431604385298</v>
      </c>
    </row>
    <row r="1056" spans="1:3" x14ac:dyDescent="0.3">
      <c r="A1056" t="s">
        <v>1059</v>
      </c>
      <c r="B1056" t="s">
        <v>4</v>
      </c>
      <c r="C1056">
        <v>0.89444750547409002</v>
      </c>
    </row>
    <row r="1057" spans="1:3" x14ac:dyDescent="0.3">
      <c r="A1057" t="s">
        <v>1060</v>
      </c>
      <c r="B1057" t="s">
        <v>4</v>
      </c>
      <c r="C1057">
        <v>0.93581151962280196</v>
      </c>
    </row>
    <row r="1058" spans="1:3" x14ac:dyDescent="0.3">
      <c r="A1058" t="s">
        <v>1061</v>
      </c>
      <c r="B1058" t="s">
        <v>4</v>
      </c>
      <c r="C1058">
        <v>0.96062779426574696</v>
      </c>
    </row>
    <row r="1059" spans="1:3" x14ac:dyDescent="0.3">
      <c r="A1059" t="s">
        <v>1062</v>
      </c>
      <c r="B1059" t="s">
        <v>4</v>
      </c>
      <c r="C1059">
        <v>0.99814724922180098</v>
      </c>
    </row>
    <row r="1060" spans="1:3" x14ac:dyDescent="0.3">
      <c r="A1060" t="s">
        <v>1063</v>
      </c>
      <c r="B1060" t="s">
        <v>4</v>
      </c>
      <c r="C1060">
        <v>0.70648109912872303</v>
      </c>
    </row>
    <row r="1061" spans="1:3" x14ac:dyDescent="0.3">
      <c r="A1061" t="s">
        <v>1064</v>
      </c>
      <c r="B1061" t="s">
        <v>4</v>
      </c>
      <c r="C1061">
        <v>0.92930299043655396</v>
      </c>
    </row>
    <row r="1062" spans="1:3" x14ac:dyDescent="0.3">
      <c r="A1062" t="s">
        <v>1065</v>
      </c>
      <c r="B1062" t="s">
        <v>4</v>
      </c>
      <c r="C1062">
        <v>0.97352594137191695</v>
      </c>
    </row>
    <row r="1063" spans="1:3" x14ac:dyDescent="0.3">
      <c r="A1063" t="s">
        <v>1066</v>
      </c>
      <c r="B1063" t="s">
        <v>4</v>
      </c>
      <c r="C1063">
        <v>0.88398414850234897</v>
      </c>
    </row>
    <row r="1064" spans="1:3" x14ac:dyDescent="0.3">
      <c r="A1064" t="s">
        <v>1067</v>
      </c>
      <c r="B1064" t="s">
        <v>4</v>
      </c>
      <c r="C1064">
        <v>0.52210950851440396</v>
      </c>
    </row>
    <row r="1065" spans="1:3" x14ac:dyDescent="0.3">
      <c r="A1065" t="s">
        <v>1068</v>
      </c>
      <c r="B1065" t="s">
        <v>10</v>
      </c>
      <c r="C1065">
        <v>0.58442515134811401</v>
      </c>
    </row>
    <row r="1066" spans="1:3" x14ac:dyDescent="0.3">
      <c r="A1066" t="s">
        <v>1069</v>
      </c>
      <c r="B1066" t="s">
        <v>4</v>
      </c>
      <c r="C1066">
        <v>0.66178351640701205</v>
      </c>
    </row>
    <row r="1067" spans="1:3" x14ac:dyDescent="0.3">
      <c r="A1067" t="s">
        <v>1070</v>
      </c>
      <c r="B1067" t="s">
        <v>4</v>
      </c>
      <c r="C1067">
        <v>0.84212994575500399</v>
      </c>
    </row>
    <row r="1068" spans="1:3" x14ac:dyDescent="0.3">
      <c r="A1068" t="s">
        <v>1071</v>
      </c>
      <c r="B1068" t="s">
        <v>4</v>
      </c>
      <c r="C1068">
        <v>0.99942731857299805</v>
      </c>
    </row>
    <row r="1069" spans="1:3" x14ac:dyDescent="0.3">
      <c r="A1069" t="s">
        <v>1072</v>
      </c>
      <c r="B1069" t="s">
        <v>4</v>
      </c>
      <c r="C1069">
        <v>0.98046445846557595</v>
      </c>
    </row>
    <row r="1070" spans="1:3" x14ac:dyDescent="0.3">
      <c r="A1070" t="s">
        <v>1073</v>
      </c>
      <c r="B1070" t="s">
        <v>4</v>
      </c>
      <c r="C1070">
        <v>0.915222287178039</v>
      </c>
    </row>
    <row r="1071" spans="1:3" x14ac:dyDescent="0.3">
      <c r="A1071" t="s">
        <v>1074</v>
      </c>
      <c r="B1071" t="s">
        <v>4</v>
      </c>
      <c r="C1071">
        <v>0.81417793035507202</v>
      </c>
    </row>
    <row r="1072" spans="1:3" x14ac:dyDescent="0.3">
      <c r="A1072" t="s">
        <v>1075</v>
      </c>
      <c r="B1072" t="s">
        <v>4</v>
      </c>
      <c r="C1072">
        <v>0.91793811321258501</v>
      </c>
    </row>
    <row r="1073" spans="1:3" x14ac:dyDescent="0.3">
      <c r="A1073" t="s">
        <v>1076</v>
      </c>
      <c r="B1073" t="s">
        <v>4</v>
      </c>
      <c r="C1073">
        <v>0.91720986366271895</v>
      </c>
    </row>
    <row r="1074" spans="1:3" x14ac:dyDescent="0.3">
      <c r="A1074" t="s">
        <v>1077</v>
      </c>
      <c r="B1074" t="s">
        <v>4</v>
      </c>
      <c r="C1074">
        <v>0.94903677701949996</v>
      </c>
    </row>
    <row r="1075" spans="1:3" x14ac:dyDescent="0.3">
      <c r="A1075" t="s">
        <v>1078</v>
      </c>
      <c r="B1075" t="s">
        <v>4</v>
      </c>
      <c r="C1075">
        <v>0.92898714542388905</v>
      </c>
    </row>
    <row r="1076" spans="1:3" x14ac:dyDescent="0.3">
      <c r="A1076" t="s">
        <v>1079</v>
      </c>
      <c r="B1076" t="s">
        <v>4</v>
      </c>
      <c r="C1076">
        <v>0.87950664758682195</v>
      </c>
    </row>
    <row r="1077" spans="1:3" x14ac:dyDescent="0.3">
      <c r="A1077" t="s">
        <v>1080</v>
      </c>
      <c r="B1077" t="s">
        <v>4</v>
      </c>
      <c r="C1077">
        <v>0.98371857404708796</v>
      </c>
    </row>
    <row r="1078" spans="1:3" x14ac:dyDescent="0.3">
      <c r="A1078" t="s">
        <v>1081</v>
      </c>
      <c r="B1078" t="s">
        <v>4</v>
      </c>
      <c r="C1078">
        <v>0.97649472951889005</v>
      </c>
    </row>
    <row r="1079" spans="1:3" x14ac:dyDescent="0.3">
      <c r="A1079" t="s">
        <v>1082</v>
      </c>
      <c r="B1079" t="s">
        <v>4</v>
      </c>
      <c r="C1079">
        <v>0.98950290679931596</v>
      </c>
    </row>
    <row r="1080" spans="1:3" x14ac:dyDescent="0.3">
      <c r="A1080" t="s">
        <v>1083</v>
      </c>
      <c r="B1080" t="s">
        <v>4</v>
      </c>
      <c r="C1080">
        <v>0.68972384929656905</v>
      </c>
    </row>
    <row r="1081" spans="1:3" x14ac:dyDescent="0.3">
      <c r="A1081" t="s">
        <v>1084</v>
      </c>
      <c r="B1081" t="s">
        <v>4</v>
      </c>
      <c r="C1081">
        <v>0.94489532709121704</v>
      </c>
    </row>
    <row r="1082" spans="1:3" x14ac:dyDescent="0.3">
      <c r="A1082" t="s">
        <v>1085</v>
      </c>
      <c r="B1082" t="s">
        <v>4</v>
      </c>
      <c r="C1082">
        <v>0.85489130020141602</v>
      </c>
    </row>
    <row r="1083" spans="1:3" x14ac:dyDescent="0.3">
      <c r="A1083" t="s">
        <v>1086</v>
      </c>
      <c r="B1083" t="s">
        <v>4</v>
      </c>
      <c r="C1083">
        <v>0.765877544879913</v>
      </c>
    </row>
    <row r="1084" spans="1:3" x14ac:dyDescent="0.3">
      <c r="A1084" t="s">
        <v>1087</v>
      </c>
      <c r="B1084" t="s">
        <v>4</v>
      </c>
      <c r="C1084">
        <v>0.990245580673217</v>
      </c>
    </row>
    <row r="1085" spans="1:3" x14ac:dyDescent="0.3">
      <c r="A1085" t="s">
        <v>1088</v>
      </c>
      <c r="B1085" t="s">
        <v>4</v>
      </c>
      <c r="C1085">
        <v>0.98759657144546498</v>
      </c>
    </row>
    <row r="1086" spans="1:3" x14ac:dyDescent="0.3">
      <c r="A1086" t="s">
        <v>1089</v>
      </c>
      <c r="B1086" t="s">
        <v>4</v>
      </c>
      <c r="C1086">
        <v>0.83683866262435902</v>
      </c>
    </row>
    <row r="1087" spans="1:3" x14ac:dyDescent="0.3">
      <c r="A1087" t="s">
        <v>1090</v>
      </c>
      <c r="B1087" t="s">
        <v>4</v>
      </c>
      <c r="C1087">
        <v>0.98921287059783902</v>
      </c>
    </row>
    <row r="1088" spans="1:3" x14ac:dyDescent="0.3">
      <c r="A1088" t="s">
        <v>1091</v>
      </c>
      <c r="B1088" t="s">
        <v>4</v>
      </c>
      <c r="C1088">
        <v>0.99033641815185502</v>
      </c>
    </row>
    <row r="1089" spans="1:3" x14ac:dyDescent="0.3">
      <c r="A1089" t="s">
        <v>1092</v>
      </c>
      <c r="B1089" t="s">
        <v>4</v>
      </c>
      <c r="C1089">
        <v>0.95823293924331598</v>
      </c>
    </row>
    <row r="1090" spans="1:3" x14ac:dyDescent="0.3">
      <c r="A1090" t="s">
        <v>1093</v>
      </c>
      <c r="B1090" t="s">
        <v>4</v>
      </c>
      <c r="C1090">
        <v>0.97740936279296797</v>
      </c>
    </row>
    <row r="1091" spans="1:3" x14ac:dyDescent="0.3">
      <c r="A1091" t="s">
        <v>1094</v>
      </c>
      <c r="B1091" t="s">
        <v>4</v>
      </c>
      <c r="C1091">
        <v>0.926549851894378</v>
      </c>
    </row>
    <row r="1092" spans="1:3" x14ac:dyDescent="0.3">
      <c r="A1092" t="s">
        <v>1095</v>
      </c>
      <c r="B1092" t="s">
        <v>4</v>
      </c>
      <c r="C1092">
        <v>0.92649006843566895</v>
      </c>
    </row>
    <row r="1093" spans="1:3" x14ac:dyDescent="0.3">
      <c r="A1093" t="s">
        <v>1096</v>
      </c>
      <c r="B1093" t="s">
        <v>4</v>
      </c>
      <c r="C1093">
        <v>0.93005871772766102</v>
      </c>
    </row>
    <row r="1094" spans="1:3" x14ac:dyDescent="0.3">
      <c r="A1094" t="s">
        <v>1097</v>
      </c>
      <c r="B1094" t="s">
        <v>4</v>
      </c>
      <c r="C1094">
        <v>0.92826515436172397</v>
      </c>
    </row>
    <row r="1095" spans="1:3" x14ac:dyDescent="0.3">
      <c r="A1095" t="s">
        <v>1098</v>
      </c>
      <c r="B1095" t="s">
        <v>4</v>
      </c>
      <c r="C1095">
        <v>0.93043595552444402</v>
      </c>
    </row>
    <row r="1096" spans="1:3" x14ac:dyDescent="0.3">
      <c r="A1096" t="s">
        <v>1099</v>
      </c>
      <c r="B1096" t="s">
        <v>10</v>
      </c>
      <c r="C1096">
        <v>0.88495540618896396</v>
      </c>
    </row>
    <row r="1097" spans="1:3" x14ac:dyDescent="0.3">
      <c r="A1097" t="s">
        <v>1100</v>
      </c>
      <c r="B1097" t="s">
        <v>10</v>
      </c>
      <c r="C1097">
        <v>0.50974148511886597</v>
      </c>
    </row>
    <row r="1098" spans="1:3" x14ac:dyDescent="0.3">
      <c r="A1098" t="s">
        <v>1101</v>
      </c>
      <c r="B1098" t="s">
        <v>4</v>
      </c>
      <c r="C1098">
        <v>0.99505567550659102</v>
      </c>
    </row>
    <row r="1099" spans="1:3" x14ac:dyDescent="0.3">
      <c r="A1099" t="s">
        <v>1102</v>
      </c>
      <c r="B1099" t="s">
        <v>4</v>
      </c>
      <c r="C1099">
        <v>0.98193228244781405</v>
      </c>
    </row>
    <row r="1100" spans="1:3" x14ac:dyDescent="0.3">
      <c r="A1100" t="s">
        <v>1103</v>
      </c>
      <c r="B1100" t="s">
        <v>4</v>
      </c>
      <c r="C1100">
        <v>0.99177366495132402</v>
      </c>
    </row>
    <row r="1101" spans="1:3" x14ac:dyDescent="0.3">
      <c r="A1101" t="s">
        <v>1104</v>
      </c>
      <c r="B1101" t="s">
        <v>4</v>
      </c>
      <c r="C1101">
        <v>0.98348838090896595</v>
      </c>
    </row>
    <row r="1102" spans="1:3" x14ac:dyDescent="0.3">
      <c r="A1102" t="s">
        <v>1105</v>
      </c>
      <c r="B1102" t="s">
        <v>4</v>
      </c>
      <c r="C1102">
        <v>0.99493044614791804</v>
      </c>
    </row>
    <row r="1103" spans="1:3" x14ac:dyDescent="0.3">
      <c r="A1103" t="s">
        <v>1106</v>
      </c>
      <c r="B1103" t="s">
        <v>4</v>
      </c>
      <c r="C1103">
        <v>0.97762143611907903</v>
      </c>
    </row>
    <row r="1104" spans="1:3" x14ac:dyDescent="0.3">
      <c r="A1104" t="s">
        <v>1107</v>
      </c>
      <c r="B1104" t="s">
        <v>4</v>
      </c>
      <c r="C1104">
        <v>0.92948102951049805</v>
      </c>
    </row>
    <row r="1105" spans="1:3" x14ac:dyDescent="0.3">
      <c r="A1105" t="s">
        <v>1108</v>
      </c>
      <c r="B1105" t="s">
        <v>10</v>
      </c>
      <c r="C1105">
        <v>0.91341245174407903</v>
      </c>
    </row>
    <row r="1106" spans="1:3" x14ac:dyDescent="0.3">
      <c r="A1106" t="s">
        <v>1109</v>
      </c>
      <c r="B1106" t="s">
        <v>4</v>
      </c>
      <c r="C1106">
        <v>0.59961533546447698</v>
      </c>
    </row>
    <row r="1107" spans="1:3" x14ac:dyDescent="0.3">
      <c r="A1107" t="s">
        <v>1110</v>
      </c>
      <c r="B1107" t="s">
        <v>4</v>
      </c>
      <c r="C1107">
        <v>0.99067080020904497</v>
      </c>
    </row>
    <row r="1108" spans="1:3" x14ac:dyDescent="0.3">
      <c r="A1108" t="s">
        <v>1111</v>
      </c>
      <c r="B1108" t="s">
        <v>4</v>
      </c>
      <c r="C1108">
        <v>0.99592041969299305</v>
      </c>
    </row>
    <row r="1109" spans="1:3" x14ac:dyDescent="0.3">
      <c r="A1109" t="s">
        <v>1112</v>
      </c>
      <c r="B1109" t="s">
        <v>4</v>
      </c>
      <c r="C1109">
        <v>0.99248743057250899</v>
      </c>
    </row>
    <row r="1110" spans="1:3" x14ac:dyDescent="0.3">
      <c r="A1110" t="s">
        <v>1113</v>
      </c>
      <c r="B1110" t="s">
        <v>4</v>
      </c>
      <c r="C1110">
        <v>0.98667645454406705</v>
      </c>
    </row>
    <row r="1111" spans="1:3" x14ac:dyDescent="0.3">
      <c r="A1111" t="s">
        <v>1114</v>
      </c>
      <c r="B1111" t="s">
        <v>4</v>
      </c>
      <c r="C1111">
        <v>0.97609233856201105</v>
      </c>
    </row>
    <row r="1112" spans="1:3" x14ac:dyDescent="0.3">
      <c r="A1112" t="s">
        <v>1115</v>
      </c>
      <c r="B1112" t="s">
        <v>10</v>
      </c>
      <c r="C1112">
        <v>0.53101766109466497</v>
      </c>
    </row>
    <row r="1113" spans="1:3" x14ac:dyDescent="0.3">
      <c r="A1113" t="s">
        <v>1116</v>
      </c>
      <c r="B1113" t="s">
        <v>4</v>
      </c>
      <c r="C1113">
        <v>0.99828594923019398</v>
      </c>
    </row>
    <row r="1114" spans="1:3" x14ac:dyDescent="0.3">
      <c r="A1114" t="s">
        <v>1117</v>
      </c>
      <c r="B1114" t="s">
        <v>4</v>
      </c>
      <c r="C1114">
        <v>0.95662868022918701</v>
      </c>
    </row>
    <row r="1115" spans="1:3" x14ac:dyDescent="0.3">
      <c r="A1115" t="s">
        <v>1118</v>
      </c>
      <c r="B1115" t="s">
        <v>4</v>
      </c>
      <c r="C1115">
        <v>0.99860793352126997</v>
      </c>
    </row>
    <row r="1116" spans="1:3" x14ac:dyDescent="0.3">
      <c r="A1116" t="s">
        <v>1119</v>
      </c>
      <c r="B1116" t="s">
        <v>4</v>
      </c>
      <c r="C1116">
        <v>0.99501025676727295</v>
      </c>
    </row>
    <row r="1117" spans="1:3" x14ac:dyDescent="0.3">
      <c r="A1117" t="s">
        <v>1120</v>
      </c>
      <c r="B1117" t="s">
        <v>4</v>
      </c>
      <c r="C1117">
        <v>0.91427695751190097</v>
      </c>
    </row>
    <row r="1118" spans="1:3" x14ac:dyDescent="0.3">
      <c r="A1118" t="s">
        <v>1121</v>
      </c>
      <c r="B1118" t="s">
        <v>10</v>
      </c>
      <c r="C1118">
        <v>0.64442163705825795</v>
      </c>
    </row>
    <row r="1119" spans="1:3" x14ac:dyDescent="0.3">
      <c r="A1119" t="s">
        <v>1122</v>
      </c>
      <c r="B1119" t="s">
        <v>4</v>
      </c>
      <c r="C1119">
        <v>0.88777470588684004</v>
      </c>
    </row>
    <row r="1120" spans="1:3" x14ac:dyDescent="0.3">
      <c r="A1120" t="s">
        <v>1123</v>
      </c>
      <c r="B1120" t="s">
        <v>4</v>
      </c>
      <c r="C1120">
        <v>0.94321393966674805</v>
      </c>
    </row>
    <row r="1121" spans="1:3" x14ac:dyDescent="0.3">
      <c r="A1121" t="s">
        <v>1124</v>
      </c>
      <c r="B1121" t="s">
        <v>4</v>
      </c>
      <c r="C1121">
        <v>0.96158820390701205</v>
      </c>
    </row>
    <row r="1122" spans="1:3" x14ac:dyDescent="0.3">
      <c r="A1122" t="s">
        <v>1125</v>
      </c>
      <c r="B1122" t="s">
        <v>4</v>
      </c>
      <c r="C1122">
        <v>0.99552011489868097</v>
      </c>
    </row>
    <row r="1123" spans="1:3" x14ac:dyDescent="0.3">
      <c r="A1123" t="s">
        <v>1126</v>
      </c>
      <c r="B1123" t="s">
        <v>4</v>
      </c>
      <c r="C1123">
        <v>0.82735961675643899</v>
      </c>
    </row>
    <row r="1124" spans="1:3" x14ac:dyDescent="0.3">
      <c r="A1124" t="s">
        <v>1127</v>
      </c>
      <c r="B1124" t="s">
        <v>4</v>
      </c>
      <c r="C1124">
        <v>0.91433745622634799</v>
      </c>
    </row>
    <row r="1125" spans="1:3" x14ac:dyDescent="0.3">
      <c r="A1125" t="s">
        <v>1128</v>
      </c>
      <c r="B1125" t="s">
        <v>4</v>
      </c>
      <c r="C1125">
        <v>0.97298109531402499</v>
      </c>
    </row>
    <row r="1126" spans="1:3" x14ac:dyDescent="0.3">
      <c r="A1126" t="s">
        <v>1129</v>
      </c>
      <c r="B1126" t="s">
        <v>4</v>
      </c>
      <c r="C1126">
        <v>0.91768771409988403</v>
      </c>
    </row>
    <row r="1127" spans="1:3" x14ac:dyDescent="0.3">
      <c r="A1127" t="s">
        <v>1130</v>
      </c>
      <c r="B1127" t="s">
        <v>4</v>
      </c>
      <c r="C1127">
        <v>0.54417121410369795</v>
      </c>
    </row>
    <row r="1128" spans="1:3" x14ac:dyDescent="0.3">
      <c r="A1128" t="s">
        <v>1131</v>
      </c>
      <c r="B1128" t="s">
        <v>10</v>
      </c>
      <c r="C1128">
        <v>0.59765464067459095</v>
      </c>
    </row>
    <row r="1129" spans="1:3" x14ac:dyDescent="0.3">
      <c r="A1129" t="s">
        <v>1132</v>
      </c>
      <c r="B1129" t="s">
        <v>4</v>
      </c>
      <c r="C1129">
        <v>0.74338436126708896</v>
      </c>
    </row>
    <row r="1130" spans="1:3" x14ac:dyDescent="0.3">
      <c r="A1130" t="s">
        <v>1133</v>
      </c>
      <c r="B1130" t="s">
        <v>4</v>
      </c>
      <c r="C1130">
        <v>0.79457122087478604</v>
      </c>
    </row>
    <row r="1131" spans="1:3" x14ac:dyDescent="0.3">
      <c r="A1131" t="s">
        <v>1134</v>
      </c>
      <c r="B1131" t="s">
        <v>4</v>
      </c>
      <c r="C1131">
        <v>0.99687141180038397</v>
      </c>
    </row>
    <row r="1132" spans="1:3" x14ac:dyDescent="0.3">
      <c r="A1132" t="s">
        <v>1135</v>
      </c>
      <c r="B1132" t="s">
        <v>4</v>
      </c>
      <c r="C1132">
        <v>0.99029898643493597</v>
      </c>
    </row>
    <row r="1133" spans="1:3" x14ac:dyDescent="0.3">
      <c r="A1133" t="s">
        <v>1136</v>
      </c>
      <c r="B1133" t="s">
        <v>4</v>
      </c>
      <c r="C1133">
        <v>0.86981076002120905</v>
      </c>
    </row>
    <row r="1134" spans="1:3" x14ac:dyDescent="0.3">
      <c r="A1134" t="s">
        <v>1137</v>
      </c>
      <c r="B1134" t="s">
        <v>4</v>
      </c>
      <c r="C1134">
        <v>0.77450710535049405</v>
      </c>
    </row>
    <row r="1135" spans="1:3" x14ac:dyDescent="0.3">
      <c r="A1135" t="s">
        <v>1138</v>
      </c>
      <c r="B1135" t="s">
        <v>4</v>
      </c>
      <c r="C1135">
        <v>0.90909028053283603</v>
      </c>
    </row>
    <row r="1136" spans="1:3" x14ac:dyDescent="0.3">
      <c r="A1136" t="s">
        <v>1139</v>
      </c>
      <c r="B1136" t="s">
        <v>4</v>
      </c>
      <c r="C1136">
        <v>0.95950722694396895</v>
      </c>
    </row>
    <row r="1137" spans="1:3" x14ac:dyDescent="0.3">
      <c r="A1137" t="s">
        <v>1140</v>
      </c>
      <c r="B1137" t="s">
        <v>4</v>
      </c>
      <c r="C1137">
        <v>0.95800799131393399</v>
      </c>
    </row>
    <row r="1138" spans="1:3" x14ac:dyDescent="0.3">
      <c r="A1138" t="s">
        <v>1141</v>
      </c>
      <c r="B1138" t="s">
        <v>4</v>
      </c>
      <c r="C1138">
        <v>0.93208813667297297</v>
      </c>
    </row>
    <row r="1139" spans="1:3" x14ac:dyDescent="0.3">
      <c r="A1139" t="s">
        <v>1142</v>
      </c>
      <c r="B1139" t="s">
        <v>4</v>
      </c>
      <c r="C1139">
        <v>0.92855948209762496</v>
      </c>
    </row>
    <row r="1140" spans="1:3" x14ac:dyDescent="0.3">
      <c r="A1140" t="s">
        <v>1143</v>
      </c>
      <c r="B1140" t="s">
        <v>4</v>
      </c>
      <c r="C1140">
        <v>0.99143433570861805</v>
      </c>
    </row>
    <row r="1141" spans="1:3" x14ac:dyDescent="0.3">
      <c r="A1141" t="s">
        <v>1144</v>
      </c>
      <c r="B1141" t="s">
        <v>4</v>
      </c>
      <c r="C1141">
        <v>0.98482197523116999</v>
      </c>
    </row>
    <row r="1142" spans="1:3" x14ac:dyDescent="0.3">
      <c r="A1142" t="s">
        <v>1145</v>
      </c>
      <c r="B1142" t="s">
        <v>4</v>
      </c>
      <c r="C1142">
        <v>0.99306869506835904</v>
      </c>
    </row>
    <row r="1143" spans="1:3" x14ac:dyDescent="0.3">
      <c r="A1143" t="s">
        <v>1146</v>
      </c>
      <c r="B1143" t="s">
        <v>4</v>
      </c>
      <c r="C1143">
        <v>0.79369878768920898</v>
      </c>
    </row>
    <row r="1144" spans="1:3" x14ac:dyDescent="0.3">
      <c r="A1144" t="s">
        <v>1147</v>
      </c>
      <c r="B1144" t="s">
        <v>4</v>
      </c>
      <c r="C1144">
        <v>0.95574015378952004</v>
      </c>
    </row>
    <row r="1145" spans="1:3" x14ac:dyDescent="0.3">
      <c r="A1145" t="s">
        <v>1148</v>
      </c>
      <c r="B1145" t="s">
        <v>4</v>
      </c>
      <c r="C1145">
        <v>0.857810258865356</v>
      </c>
    </row>
    <row r="1146" spans="1:3" x14ac:dyDescent="0.3">
      <c r="A1146" t="s">
        <v>1149</v>
      </c>
      <c r="B1146" t="s">
        <v>4</v>
      </c>
      <c r="C1146">
        <v>0.88424980640411299</v>
      </c>
    </row>
    <row r="1147" spans="1:3" x14ac:dyDescent="0.3">
      <c r="A1147" t="s">
        <v>1150</v>
      </c>
      <c r="B1147" t="s">
        <v>4</v>
      </c>
      <c r="C1147">
        <v>0.98841643333435003</v>
      </c>
    </row>
    <row r="1148" spans="1:3" x14ac:dyDescent="0.3">
      <c r="A1148" t="s">
        <v>1151</v>
      </c>
      <c r="B1148" t="s">
        <v>4</v>
      </c>
      <c r="C1148">
        <v>0.98685580492019598</v>
      </c>
    </row>
    <row r="1149" spans="1:3" x14ac:dyDescent="0.3">
      <c r="A1149" t="s">
        <v>1152</v>
      </c>
      <c r="B1149" t="s">
        <v>4</v>
      </c>
      <c r="C1149">
        <v>0.84331059455871504</v>
      </c>
    </row>
    <row r="1150" spans="1:3" x14ac:dyDescent="0.3">
      <c r="A1150" t="s">
        <v>1153</v>
      </c>
      <c r="B1150" t="s">
        <v>4</v>
      </c>
      <c r="C1150">
        <v>0.95459949970245295</v>
      </c>
    </row>
    <row r="1151" spans="1:3" x14ac:dyDescent="0.3">
      <c r="A1151" t="s">
        <v>1154</v>
      </c>
      <c r="B1151" t="s">
        <v>4</v>
      </c>
      <c r="C1151">
        <v>0.989352047443389</v>
      </c>
    </row>
    <row r="1152" spans="1:3" x14ac:dyDescent="0.3">
      <c r="A1152" t="s">
        <v>1155</v>
      </c>
      <c r="B1152" t="s">
        <v>4</v>
      </c>
      <c r="C1152">
        <v>0.95767319202423096</v>
      </c>
    </row>
    <row r="1153" spans="1:3" x14ac:dyDescent="0.3">
      <c r="A1153" t="s">
        <v>1156</v>
      </c>
      <c r="B1153" t="s">
        <v>4</v>
      </c>
      <c r="C1153">
        <v>0.98319846391677801</v>
      </c>
    </row>
    <row r="1154" spans="1:3" x14ac:dyDescent="0.3">
      <c r="A1154" t="s">
        <v>1157</v>
      </c>
      <c r="B1154" t="s">
        <v>4</v>
      </c>
      <c r="C1154">
        <v>0.92840301990509</v>
      </c>
    </row>
    <row r="1155" spans="1:3" x14ac:dyDescent="0.3">
      <c r="A1155" t="s">
        <v>1158</v>
      </c>
      <c r="B1155" t="s">
        <v>4</v>
      </c>
      <c r="C1155">
        <v>0.93052947521209695</v>
      </c>
    </row>
    <row r="1156" spans="1:3" x14ac:dyDescent="0.3">
      <c r="A1156" t="s">
        <v>1159</v>
      </c>
      <c r="B1156" t="s">
        <v>4</v>
      </c>
      <c r="C1156">
        <v>0.93604242801666204</v>
      </c>
    </row>
    <row r="1157" spans="1:3" x14ac:dyDescent="0.3">
      <c r="A1157" t="s">
        <v>1160</v>
      </c>
      <c r="B1157" t="s">
        <v>4</v>
      </c>
      <c r="C1157">
        <v>0.95492964982986395</v>
      </c>
    </row>
    <row r="1158" spans="1:3" x14ac:dyDescent="0.3">
      <c r="A1158" t="s">
        <v>1161</v>
      </c>
      <c r="B1158" t="s">
        <v>4</v>
      </c>
      <c r="C1158">
        <v>0.94228070974349898</v>
      </c>
    </row>
    <row r="1159" spans="1:3" x14ac:dyDescent="0.3">
      <c r="A1159" t="s">
        <v>1162</v>
      </c>
      <c r="B1159" t="s">
        <v>10</v>
      </c>
      <c r="C1159">
        <v>0.83644413948059004</v>
      </c>
    </row>
    <row r="1160" spans="1:3" x14ac:dyDescent="0.3">
      <c r="A1160" t="s">
        <v>1163</v>
      </c>
      <c r="B1160" t="s">
        <v>4</v>
      </c>
      <c r="C1160">
        <v>0.76601552963256803</v>
      </c>
    </row>
    <row r="1161" spans="1:3" x14ac:dyDescent="0.3">
      <c r="A1161" t="s">
        <v>1164</v>
      </c>
      <c r="B1161" t="s">
        <v>4</v>
      </c>
      <c r="C1161">
        <v>0.99667739868163996</v>
      </c>
    </row>
    <row r="1162" spans="1:3" x14ac:dyDescent="0.3">
      <c r="A1162" t="s">
        <v>1165</v>
      </c>
      <c r="B1162" t="s">
        <v>4</v>
      </c>
      <c r="C1162">
        <v>0.99331575632095304</v>
      </c>
    </row>
    <row r="1163" spans="1:3" x14ac:dyDescent="0.3">
      <c r="A1163" t="s">
        <v>1166</v>
      </c>
      <c r="B1163" t="s">
        <v>4</v>
      </c>
      <c r="C1163">
        <v>0.99538922309875399</v>
      </c>
    </row>
    <row r="1164" spans="1:3" x14ac:dyDescent="0.3">
      <c r="A1164" t="s">
        <v>1167</v>
      </c>
      <c r="B1164" t="s">
        <v>4</v>
      </c>
      <c r="C1164">
        <v>0.98270398378372104</v>
      </c>
    </row>
    <row r="1165" spans="1:3" x14ac:dyDescent="0.3">
      <c r="A1165" t="s">
        <v>1168</v>
      </c>
      <c r="B1165" t="s">
        <v>4</v>
      </c>
      <c r="C1165">
        <v>0.97670561075210505</v>
      </c>
    </row>
    <row r="1166" spans="1:3" x14ac:dyDescent="0.3">
      <c r="A1166" t="s">
        <v>1169</v>
      </c>
      <c r="B1166" t="s">
        <v>4</v>
      </c>
      <c r="C1166">
        <v>0.92494028806686401</v>
      </c>
    </row>
    <row r="1167" spans="1:3" x14ac:dyDescent="0.3">
      <c r="A1167" t="s">
        <v>1170</v>
      </c>
      <c r="B1167" t="s">
        <v>10</v>
      </c>
      <c r="C1167">
        <v>0.87132811546325595</v>
      </c>
    </row>
    <row r="1168" spans="1:3" x14ac:dyDescent="0.3">
      <c r="A1168" t="s">
        <v>1171</v>
      </c>
      <c r="B1168" t="s">
        <v>4</v>
      </c>
      <c r="C1168">
        <v>0.73913764953613204</v>
      </c>
    </row>
    <row r="1169" spans="1:3" x14ac:dyDescent="0.3">
      <c r="A1169" t="s">
        <v>1172</v>
      </c>
      <c r="B1169" t="s">
        <v>4</v>
      </c>
      <c r="C1169">
        <v>0.996590375900268</v>
      </c>
    </row>
    <row r="1170" spans="1:3" x14ac:dyDescent="0.3">
      <c r="A1170" t="s">
        <v>1173</v>
      </c>
      <c r="B1170" t="s">
        <v>4</v>
      </c>
      <c r="C1170">
        <v>0.99681144952774003</v>
      </c>
    </row>
    <row r="1171" spans="1:3" x14ac:dyDescent="0.3">
      <c r="A1171" t="s">
        <v>1174</v>
      </c>
      <c r="B1171" t="s">
        <v>4</v>
      </c>
      <c r="C1171">
        <v>0.99122744798660201</v>
      </c>
    </row>
    <row r="1172" spans="1:3" x14ac:dyDescent="0.3">
      <c r="A1172" t="s">
        <v>1175</v>
      </c>
      <c r="B1172" t="s">
        <v>4</v>
      </c>
      <c r="C1172">
        <v>0.97731643915176303</v>
      </c>
    </row>
    <row r="1173" spans="1:3" x14ac:dyDescent="0.3">
      <c r="A1173" t="s">
        <v>1176</v>
      </c>
      <c r="B1173" t="s">
        <v>4</v>
      </c>
      <c r="C1173">
        <v>0.92642468214035001</v>
      </c>
    </row>
    <row r="1174" spans="1:3" x14ac:dyDescent="0.3">
      <c r="A1174" t="s">
        <v>1177</v>
      </c>
      <c r="B1174" t="s">
        <v>10</v>
      </c>
      <c r="C1174">
        <v>0.815268814563751</v>
      </c>
    </row>
    <row r="1175" spans="1:3" x14ac:dyDescent="0.3">
      <c r="A1175" t="s">
        <v>1178</v>
      </c>
      <c r="B1175" t="s">
        <v>4</v>
      </c>
      <c r="C1175">
        <v>0.99931156635284402</v>
      </c>
    </row>
    <row r="1176" spans="1:3" x14ac:dyDescent="0.3">
      <c r="A1176" t="s">
        <v>1179</v>
      </c>
      <c r="B1176" t="s">
        <v>4</v>
      </c>
      <c r="C1176">
        <v>0.98067754507064797</v>
      </c>
    </row>
    <row r="1177" spans="1:3" x14ac:dyDescent="0.3">
      <c r="A1177" t="s">
        <v>1180</v>
      </c>
      <c r="B1177" t="s">
        <v>4</v>
      </c>
      <c r="C1177">
        <v>0.99913483858108498</v>
      </c>
    </row>
    <row r="1178" spans="1:3" x14ac:dyDescent="0.3">
      <c r="A1178" t="s">
        <v>1181</v>
      </c>
      <c r="B1178" t="s">
        <v>4</v>
      </c>
      <c r="C1178">
        <v>0.99465250968933105</v>
      </c>
    </row>
    <row r="1179" spans="1:3" x14ac:dyDescent="0.3">
      <c r="A1179" t="s">
        <v>1182</v>
      </c>
      <c r="B1179" t="s">
        <v>4</v>
      </c>
      <c r="C1179">
        <v>0.93306875228881803</v>
      </c>
    </row>
    <row r="1180" spans="1:3" x14ac:dyDescent="0.3">
      <c r="A1180" t="s">
        <v>1183</v>
      </c>
      <c r="B1180" t="s">
        <v>10</v>
      </c>
      <c r="C1180">
        <v>0.53764659166336004</v>
      </c>
    </row>
    <row r="1181" spans="1:3" x14ac:dyDescent="0.3">
      <c r="A1181" t="s">
        <v>1184</v>
      </c>
      <c r="B1181" t="s">
        <v>4</v>
      </c>
      <c r="C1181">
        <v>0.89824563264846802</v>
      </c>
    </row>
    <row r="1182" spans="1:3" x14ac:dyDescent="0.3">
      <c r="A1182" t="s">
        <v>1185</v>
      </c>
      <c r="B1182" t="s">
        <v>4</v>
      </c>
      <c r="C1182">
        <v>0.93794715404510498</v>
      </c>
    </row>
    <row r="1183" spans="1:3" x14ac:dyDescent="0.3">
      <c r="A1183" t="s">
        <v>1186</v>
      </c>
      <c r="B1183" t="s">
        <v>4</v>
      </c>
      <c r="C1183">
        <v>0.96855974197387695</v>
      </c>
    </row>
    <row r="1184" spans="1:3" x14ac:dyDescent="0.3">
      <c r="A1184" t="s">
        <v>1187</v>
      </c>
      <c r="B1184" t="s">
        <v>4</v>
      </c>
      <c r="C1184">
        <v>0.99203532934188798</v>
      </c>
    </row>
    <row r="1185" spans="1:3" x14ac:dyDescent="0.3">
      <c r="A1185" t="s">
        <v>1188</v>
      </c>
      <c r="B1185" t="s">
        <v>4</v>
      </c>
      <c r="C1185">
        <v>0.79385584592819203</v>
      </c>
    </row>
    <row r="1186" spans="1:3" x14ac:dyDescent="0.3">
      <c r="A1186" t="s">
        <v>1189</v>
      </c>
      <c r="B1186" t="s">
        <v>4</v>
      </c>
      <c r="C1186">
        <v>0.92436891794204701</v>
      </c>
    </row>
    <row r="1187" spans="1:3" x14ac:dyDescent="0.3">
      <c r="A1187" t="s">
        <v>1190</v>
      </c>
      <c r="B1187" t="s">
        <v>4</v>
      </c>
      <c r="C1187">
        <v>0.98045921325683505</v>
      </c>
    </row>
    <row r="1188" spans="1:3" x14ac:dyDescent="0.3">
      <c r="A1188" t="s">
        <v>1191</v>
      </c>
      <c r="B1188" t="s">
        <v>4</v>
      </c>
      <c r="C1188">
        <v>0.870427906513214</v>
      </c>
    </row>
    <row r="1189" spans="1:3" x14ac:dyDescent="0.3">
      <c r="A1189" t="s">
        <v>1192</v>
      </c>
      <c r="B1189" t="s">
        <v>4</v>
      </c>
      <c r="C1189">
        <v>0.54513621330261197</v>
      </c>
    </row>
    <row r="1190" spans="1:3" x14ac:dyDescent="0.3">
      <c r="A1190" t="s">
        <v>1193</v>
      </c>
      <c r="B1190" t="s">
        <v>10</v>
      </c>
      <c r="C1190">
        <v>0.67475652694702104</v>
      </c>
    </row>
    <row r="1191" spans="1:3" x14ac:dyDescent="0.3">
      <c r="A1191" t="s">
        <v>1194</v>
      </c>
      <c r="B1191" t="s">
        <v>4</v>
      </c>
      <c r="C1191">
        <v>0.74913322925567605</v>
      </c>
    </row>
    <row r="1192" spans="1:3" x14ac:dyDescent="0.3">
      <c r="A1192" t="s">
        <v>1195</v>
      </c>
      <c r="B1192" t="s">
        <v>4</v>
      </c>
      <c r="C1192">
        <v>0.76971781253814697</v>
      </c>
    </row>
    <row r="1193" spans="1:3" x14ac:dyDescent="0.3">
      <c r="A1193" t="s">
        <v>1196</v>
      </c>
      <c r="B1193" t="s">
        <v>4</v>
      </c>
      <c r="C1193">
        <v>0.99813687801360995</v>
      </c>
    </row>
    <row r="1194" spans="1:3" x14ac:dyDescent="0.3">
      <c r="A1194" t="s">
        <v>1197</v>
      </c>
      <c r="B1194" t="s">
        <v>4</v>
      </c>
      <c r="C1194">
        <v>0.99299037456512396</v>
      </c>
    </row>
    <row r="1195" spans="1:3" x14ac:dyDescent="0.3">
      <c r="A1195" t="s">
        <v>1198</v>
      </c>
      <c r="B1195" t="s">
        <v>4</v>
      </c>
      <c r="C1195">
        <v>0.93005120754241899</v>
      </c>
    </row>
    <row r="1196" spans="1:3" x14ac:dyDescent="0.3">
      <c r="A1196" t="s">
        <v>1199</v>
      </c>
      <c r="B1196" t="s">
        <v>4</v>
      </c>
      <c r="C1196">
        <v>0.75847887992858798</v>
      </c>
    </row>
    <row r="1197" spans="1:3" x14ac:dyDescent="0.3">
      <c r="A1197" t="s">
        <v>1200</v>
      </c>
      <c r="B1197" t="s">
        <v>4</v>
      </c>
      <c r="C1197">
        <v>0.95130550861358598</v>
      </c>
    </row>
    <row r="1198" spans="1:3" x14ac:dyDescent="0.3">
      <c r="A1198" t="s">
        <v>1201</v>
      </c>
      <c r="B1198" t="s">
        <v>4</v>
      </c>
      <c r="C1198">
        <v>0.94341832399368197</v>
      </c>
    </row>
    <row r="1199" spans="1:3" x14ac:dyDescent="0.3">
      <c r="A1199" t="s">
        <v>1202</v>
      </c>
      <c r="B1199" t="s">
        <v>4</v>
      </c>
      <c r="C1199">
        <v>0.95876711606979304</v>
      </c>
    </row>
    <row r="1200" spans="1:3" x14ac:dyDescent="0.3">
      <c r="A1200" t="s">
        <v>1203</v>
      </c>
      <c r="B1200" t="s">
        <v>4</v>
      </c>
      <c r="C1200">
        <v>0.96723562479019098</v>
      </c>
    </row>
    <row r="1201" spans="1:3" x14ac:dyDescent="0.3">
      <c r="A1201" t="s">
        <v>1204</v>
      </c>
      <c r="B1201" t="s">
        <v>4</v>
      </c>
      <c r="C1201">
        <v>0.92059224843978804</v>
      </c>
    </row>
    <row r="1202" spans="1:3" x14ac:dyDescent="0.3">
      <c r="A1202" t="s">
        <v>1205</v>
      </c>
      <c r="B1202" t="s">
        <v>4</v>
      </c>
      <c r="C1202">
        <v>0.98272532224655096</v>
      </c>
    </row>
    <row r="1203" spans="1:3" x14ac:dyDescent="0.3">
      <c r="A1203" t="s">
        <v>1206</v>
      </c>
      <c r="B1203" t="s">
        <v>4</v>
      </c>
      <c r="C1203">
        <v>0.97084170579910201</v>
      </c>
    </row>
    <row r="1204" spans="1:3" x14ac:dyDescent="0.3">
      <c r="A1204" t="s">
        <v>1207</v>
      </c>
      <c r="B1204" t="s">
        <v>4</v>
      </c>
      <c r="C1204">
        <v>0.98994898796081499</v>
      </c>
    </row>
    <row r="1205" spans="1:3" x14ac:dyDescent="0.3">
      <c r="A1205" t="s">
        <v>1208</v>
      </c>
      <c r="B1205" t="s">
        <v>4</v>
      </c>
      <c r="C1205">
        <v>0.79620212316512995</v>
      </c>
    </row>
    <row r="1206" spans="1:3" x14ac:dyDescent="0.3">
      <c r="A1206" t="s">
        <v>1209</v>
      </c>
      <c r="B1206" t="s">
        <v>4</v>
      </c>
      <c r="C1206">
        <v>0.92459475994110096</v>
      </c>
    </row>
    <row r="1207" spans="1:3" x14ac:dyDescent="0.3">
      <c r="A1207" t="s">
        <v>1210</v>
      </c>
      <c r="B1207" t="s">
        <v>4</v>
      </c>
      <c r="C1207">
        <v>0.91049546003341597</v>
      </c>
    </row>
    <row r="1208" spans="1:3" x14ac:dyDescent="0.3">
      <c r="A1208" t="s">
        <v>1211</v>
      </c>
      <c r="B1208" t="s">
        <v>4</v>
      </c>
      <c r="C1208">
        <v>0.84509146213531405</v>
      </c>
    </row>
    <row r="1209" spans="1:3" x14ac:dyDescent="0.3">
      <c r="A1209" t="s">
        <v>1212</v>
      </c>
      <c r="B1209" t="s">
        <v>4</v>
      </c>
      <c r="C1209">
        <v>0.99417018890380804</v>
      </c>
    </row>
    <row r="1210" spans="1:3" x14ac:dyDescent="0.3">
      <c r="A1210" t="s">
        <v>1213</v>
      </c>
      <c r="B1210" t="s">
        <v>4</v>
      </c>
      <c r="C1210">
        <v>0.97980964183807295</v>
      </c>
    </row>
    <row r="1211" spans="1:3" x14ac:dyDescent="0.3">
      <c r="A1211" t="s">
        <v>1214</v>
      </c>
      <c r="B1211" t="s">
        <v>4</v>
      </c>
      <c r="C1211">
        <v>0.93036282062530495</v>
      </c>
    </row>
    <row r="1212" spans="1:3" x14ac:dyDescent="0.3">
      <c r="A1212" t="s">
        <v>1215</v>
      </c>
      <c r="B1212" t="s">
        <v>4</v>
      </c>
      <c r="C1212">
        <v>0.98370403051376298</v>
      </c>
    </row>
    <row r="1213" spans="1:3" x14ac:dyDescent="0.3">
      <c r="A1213" t="s">
        <v>1216</v>
      </c>
      <c r="B1213" t="s">
        <v>4</v>
      </c>
      <c r="C1213">
        <v>0.97357416152954102</v>
      </c>
    </row>
    <row r="1214" spans="1:3" x14ac:dyDescent="0.3">
      <c r="A1214" t="s">
        <v>1217</v>
      </c>
      <c r="B1214" t="s">
        <v>4</v>
      </c>
      <c r="C1214">
        <v>0.94658201932907104</v>
      </c>
    </row>
    <row r="1215" spans="1:3" x14ac:dyDescent="0.3">
      <c r="A1215" t="s">
        <v>1218</v>
      </c>
      <c r="B1215" t="s">
        <v>4</v>
      </c>
      <c r="C1215">
        <v>0.98820787668228105</v>
      </c>
    </row>
    <row r="1216" spans="1:3" x14ac:dyDescent="0.3">
      <c r="A1216" t="s">
        <v>1219</v>
      </c>
      <c r="B1216" t="s">
        <v>4</v>
      </c>
      <c r="C1216">
        <v>0.90886634588241499</v>
      </c>
    </row>
    <row r="1217" spans="1:3" x14ac:dyDescent="0.3">
      <c r="A1217" t="s">
        <v>1220</v>
      </c>
      <c r="B1217" t="s">
        <v>4</v>
      </c>
      <c r="C1217">
        <v>0.91068971157073897</v>
      </c>
    </row>
    <row r="1218" spans="1:3" x14ac:dyDescent="0.3">
      <c r="A1218" t="s">
        <v>1221</v>
      </c>
      <c r="B1218" t="s">
        <v>4</v>
      </c>
      <c r="C1218">
        <v>0.92707484960555997</v>
      </c>
    </row>
    <row r="1219" spans="1:3" x14ac:dyDescent="0.3">
      <c r="A1219" t="s">
        <v>1222</v>
      </c>
      <c r="B1219" t="s">
        <v>4</v>
      </c>
      <c r="C1219">
        <v>0.94264018535614003</v>
      </c>
    </row>
    <row r="1220" spans="1:3" x14ac:dyDescent="0.3">
      <c r="A1220" t="s">
        <v>1223</v>
      </c>
      <c r="B1220" t="s">
        <v>4</v>
      </c>
      <c r="C1220">
        <v>0.95731371641159002</v>
      </c>
    </row>
    <row r="1221" spans="1:3" x14ac:dyDescent="0.3">
      <c r="A1221" t="s">
        <v>1224</v>
      </c>
      <c r="B1221" t="s">
        <v>10</v>
      </c>
      <c r="C1221">
        <v>0.88992625474929798</v>
      </c>
    </row>
    <row r="1222" spans="1:3" x14ac:dyDescent="0.3">
      <c r="A1222" t="s">
        <v>1225</v>
      </c>
      <c r="B1222" t="s">
        <v>4</v>
      </c>
      <c r="C1222">
        <v>0.57575935125350897</v>
      </c>
    </row>
    <row r="1223" spans="1:3" x14ac:dyDescent="0.3">
      <c r="A1223" t="s">
        <v>1226</v>
      </c>
      <c r="B1223" t="s">
        <v>4</v>
      </c>
      <c r="C1223">
        <v>0.99644511938095004</v>
      </c>
    </row>
    <row r="1224" spans="1:3" x14ac:dyDescent="0.3">
      <c r="A1224" t="s">
        <v>1227</v>
      </c>
      <c r="B1224" t="s">
        <v>4</v>
      </c>
      <c r="C1224">
        <v>0.99007916450500399</v>
      </c>
    </row>
    <row r="1225" spans="1:3" x14ac:dyDescent="0.3">
      <c r="A1225" t="s">
        <v>1228</v>
      </c>
      <c r="B1225" t="s">
        <v>4</v>
      </c>
      <c r="C1225">
        <v>0.997486352920532</v>
      </c>
    </row>
    <row r="1226" spans="1:3" x14ac:dyDescent="0.3">
      <c r="A1226" t="s">
        <v>1229</v>
      </c>
      <c r="B1226" t="s">
        <v>4</v>
      </c>
      <c r="C1226">
        <v>0.989743292331695</v>
      </c>
    </row>
    <row r="1227" spans="1:3" x14ac:dyDescent="0.3">
      <c r="A1227" t="s">
        <v>1230</v>
      </c>
      <c r="B1227" t="s">
        <v>4</v>
      </c>
      <c r="C1227">
        <v>0.995713591575622</v>
      </c>
    </row>
    <row r="1228" spans="1:3" x14ac:dyDescent="0.3">
      <c r="A1228" t="s">
        <v>1231</v>
      </c>
      <c r="B1228" t="s">
        <v>4</v>
      </c>
      <c r="C1228">
        <v>0.96630448102951005</v>
      </c>
    </row>
    <row r="1229" spans="1:3" x14ac:dyDescent="0.3">
      <c r="A1229" t="s">
        <v>1232</v>
      </c>
      <c r="B1229" t="s">
        <v>4</v>
      </c>
      <c r="C1229">
        <v>0.96084451675414995</v>
      </c>
    </row>
    <row r="1230" spans="1:3" x14ac:dyDescent="0.3">
      <c r="A1230" t="s">
        <v>1233</v>
      </c>
      <c r="B1230" t="s">
        <v>10</v>
      </c>
      <c r="C1230">
        <v>0.86489617824554399</v>
      </c>
    </row>
    <row r="1231" spans="1:3" x14ac:dyDescent="0.3">
      <c r="A1231" t="s">
        <v>1234</v>
      </c>
      <c r="B1231" t="s">
        <v>4</v>
      </c>
      <c r="C1231">
        <v>0.60543656349182096</v>
      </c>
    </row>
    <row r="1232" spans="1:3" x14ac:dyDescent="0.3">
      <c r="A1232" t="s">
        <v>1235</v>
      </c>
      <c r="B1232" t="s">
        <v>4</v>
      </c>
      <c r="C1232">
        <v>0.99598771333694402</v>
      </c>
    </row>
    <row r="1233" spans="1:3" x14ac:dyDescent="0.3">
      <c r="A1233" t="s">
        <v>1236</v>
      </c>
      <c r="B1233" t="s">
        <v>4</v>
      </c>
      <c r="C1233">
        <v>0.99085289239883401</v>
      </c>
    </row>
    <row r="1234" spans="1:3" x14ac:dyDescent="0.3">
      <c r="A1234" t="s">
        <v>1237</v>
      </c>
      <c r="B1234" t="s">
        <v>4</v>
      </c>
      <c r="C1234">
        <v>0.985753774642944</v>
      </c>
    </row>
    <row r="1235" spans="1:3" x14ac:dyDescent="0.3">
      <c r="A1235" t="s">
        <v>1238</v>
      </c>
      <c r="B1235" t="s">
        <v>4</v>
      </c>
      <c r="C1235">
        <v>0.98528438806533802</v>
      </c>
    </row>
    <row r="1236" spans="1:3" x14ac:dyDescent="0.3">
      <c r="A1236" t="s">
        <v>1239</v>
      </c>
      <c r="B1236" t="s">
        <v>4</v>
      </c>
      <c r="C1236">
        <v>0.96590244770050004</v>
      </c>
    </row>
    <row r="1237" spans="1:3" x14ac:dyDescent="0.3">
      <c r="A1237" t="s">
        <v>1240</v>
      </c>
      <c r="B1237" t="s">
        <v>10</v>
      </c>
      <c r="C1237">
        <v>0.71521925926208496</v>
      </c>
    </row>
    <row r="1238" spans="1:3" x14ac:dyDescent="0.3">
      <c r="A1238" t="s">
        <v>1241</v>
      </c>
      <c r="B1238" t="s">
        <v>4</v>
      </c>
      <c r="C1238">
        <v>0.99872130155563299</v>
      </c>
    </row>
    <row r="1239" spans="1:3" x14ac:dyDescent="0.3">
      <c r="A1239" t="s">
        <v>1242</v>
      </c>
      <c r="B1239" t="s">
        <v>4</v>
      </c>
      <c r="C1239">
        <v>0.97347134351730302</v>
      </c>
    </row>
    <row r="1240" spans="1:3" x14ac:dyDescent="0.3">
      <c r="A1240" t="s">
        <v>1243</v>
      </c>
      <c r="B1240" t="s">
        <v>4</v>
      </c>
      <c r="C1240">
        <v>0.99859684705734197</v>
      </c>
    </row>
    <row r="1241" spans="1:3" x14ac:dyDescent="0.3">
      <c r="A1241" t="s">
        <v>1244</v>
      </c>
      <c r="B1241" t="s">
        <v>4</v>
      </c>
      <c r="C1241">
        <v>0.99127918481826705</v>
      </c>
    </row>
    <row r="1242" spans="1:3" x14ac:dyDescent="0.3">
      <c r="A1242" t="s">
        <v>1245</v>
      </c>
      <c r="B1242" t="s">
        <v>4</v>
      </c>
      <c r="C1242">
        <v>0.91668719053268399</v>
      </c>
    </row>
    <row r="1243" spans="1:3" x14ac:dyDescent="0.3">
      <c r="A1243" t="s">
        <v>1246</v>
      </c>
      <c r="B1243" t="s">
        <v>4</v>
      </c>
      <c r="C1243">
        <v>0.58611267805099398</v>
      </c>
    </row>
    <row r="1244" spans="1:3" x14ac:dyDescent="0.3">
      <c r="A1244" t="s">
        <v>1247</v>
      </c>
      <c r="B1244" t="s">
        <v>4</v>
      </c>
      <c r="C1244">
        <v>0.87646591663360596</v>
      </c>
    </row>
    <row r="1245" spans="1:3" x14ac:dyDescent="0.3">
      <c r="A1245" t="s">
        <v>1248</v>
      </c>
      <c r="B1245" t="s">
        <v>4</v>
      </c>
      <c r="C1245">
        <v>0.93466758728027299</v>
      </c>
    </row>
    <row r="1246" spans="1:3" x14ac:dyDescent="0.3">
      <c r="A1246" t="s">
        <v>1249</v>
      </c>
      <c r="B1246" t="s">
        <v>4</v>
      </c>
      <c r="C1246">
        <v>0.96667426824569702</v>
      </c>
    </row>
    <row r="1247" spans="1:3" x14ac:dyDescent="0.3">
      <c r="A1247" t="s">
        <v>1250</v>
      </c>
      <c r="B1247" t="s">
        <v>4</v>
      </c>
      <c r="C1247">
        <v>0.99868458509445102</v>
      </c>
    </row>
    <row r="1248" spans="1:3" x14ac:dyDescent="0.3">
      <c r="A1248" t="s">
        <v>1251</v>
      </c>
      <c r="B1248" t="s">
        <v>4</v>
      </c>
      <c r="C1248">
        <v>0.86948376893997104</v>
      </c>
    </row>
    <row r="1249" spans="1:3" x14ac:dyDescent="0.3">
      <c r="A1249" t="s">
        <v>1252</v>
      </c>
      <c r="B1249" t="s">
        <v>4</v>
      </c>
      <c r="C1249">
        <v>0.94884598255157404</v>
      </c>
    </row>
    <row r="1250" spans="1:3" x14ac:dyDescent="0.3">
      <c r="A1250" t="s">
        <v>1253</v>
      </c>
      <c r="B1250" t="s">
        <v>4</v>
      </c>
      <c r="C1250">
        <v>0.98833012580871504</v>
      </c>
    </row>
    <row r="1251" spans="1:3" x14ac:dyDescent="0.3">
      <c r="A1251" t="s">
        <v>1254</v>
      </c>
      <c r="B1251" t="s">
        <v>4</v>
      </c>
      <c r="C1251">
        <v>0.93353456258773804</v>
      </c>
    </row>
    <row r="1252" spans="1:3" x14ac:dyDescent="0.3">
      <c r="A1252" t="s">
        <v>1255</v>
      </c>
      <c r="B1252" t="s">
        <v>4</v>
      </c>
      <c r="C1252">
        <v>0.67504554986953702</v>
      </c>
    </row>
    <row r="1253" spans="1:3" x14ac:dyDescent="0.3">
      <c r="A1253" t="s">
        <v>1256</v>
      </c>
      <c r="B1253" t="s">
        <v>10</v>
      </c>
      <c r="C1253">
        <v>0.59430128335952703</v>
      </c>
    </row>
    <row r="1254" spans="1:3" x14ac:dyDescent="0.3">
      <c r="A1254" t="s">
        <v>1257</v>
      </c>
      <c r="B1254" t="s">
        <v>4</v>
      </c>
      <c r="C1254">
        <v>0.80289304256439198</v>
      </c>
    </row>
    <row r="1255" spans="1:3" x14ac:dyDescent="0.3">
      <c r="A1255" t="s">
        <v>1258</v>
      </c>
      <c r="B1255" t="s">
        <v>4</v>
      </c>
      <c r="C1255">
        <v>0.77612930536270097</v>
      </c>
    </row>
    <row r="1256" spans="1:3" x14ac:dyDescent="0.3">
      <c r="A1256" t="s">
        <v>1259</v>
      </c>
      <c r="B1256" t="s">
        <v>4</v>
      </c>
      <c r="C1256">
        <v>0.99889367818832397</v>
      </c>
    </row>
    <row r="1257" spans="1:3" x14ac:dyDescent="0.3">
      <c r="A1257" t="s">
        <v>1260</v>
      </c>
      <c r="B1257" t="s">
        <v>4</v>
      </c>
      <c r="C1257">
        <v>0.98379147052764804</v>
      </c>
    </row>
    <row r="1258" spans="1:3" x14ac:dyDescent="0.3">
      <c r="A1258" t="s">
        <v>1261</v>
      </c>
      <c r="B1258" t="s">
        <v>4</v>
      </c>
      <c r="C1258">
        <v>0.92601519823074296</v>
      </c>
    </row>
    <row r="1259" spans="1:3" x14ac:dyDescent="0.3">
      <c r="A1259" t="s">
        <v>1262</v>
      </c>
      <c r="B1259" t="s">
        <v>4</v>
      </c>
      <c r="C1259">
        <v>0.82977712154388406</v>
      </c>
    </row>
    <row r="1260" spans="1:3" x14ac:dyDescent="0.3">
      <c r="A1260" t="s">
        <v>1263</v>
      </c>
      <c r="B1260" t="s">
        <v>4</v>
      </c>
      <c r="C1260">
        <v>0.93475812673568703</v>
      </c>
    </row>
    <row r="1261" spans="1:3" x14ac:dyDescent="0.3">
      <c r="A1261" t="s">
        <v>1264</v>
      </c>
      <c r="B1261" t="s">
        <v>4</v>
      </c>
      <c r="C1261">
        <v>0.94710749387741</v>
      </c>
    </row>
    <row r="1262" spans="1:3" x14ac:dyDescent="0.3">
      <c r="A1262" t="s">
        <v>1265</v>
      </c>
      <c r="B1262" t="s">
        <v>4</v>
      </c>
      <c r="C1262">
        <v>0.95610618591308505</v>
      </c>
    </row>
    <row r="1263" spans="1:3" x14ac:dyDescent="0.3">
      <c r="A1263" t="s">
        <v>1266</v>
      </c>
      <c r="B1263" t="s">
        <v>4</v>
      </c>
      <c r="C1263">
        <v>0.88532674312591497</v>
      </c>
    </row>
    <row r="1264" spans="1:3" x14ac:dyDescent="0.3">
      <c r="A1264" t="s">
        <v>1267</v>
      </c>
      <c r="B1264" t="s">
        <v>4</v>
      </c>
      <c r="C1264">
        <v>0.89086729288101196</v>
      </c>
    </row>
    <row r="1265" spans="1:3" x14ac:dyDescent="0.3">
      <c r="A1265" t="s">
        <v>1268</v>
      </c>
      <c r="B1265" t="s">
        <v>4</v>
      </c>
      <c r="C1265">
        <v>0.98367565870285001</v>
      </c>
    </row>
    <row r="1266" spans="1:3" x14ac:dyDescent="0.3">
      <c r="A1266" t="s">
        <v>1269</v>
      </c>
      <c r="B1266" t="s">
        <v>4</v>
      </c>
      <c r="C1266">
        <v>0.95483094453811601</v>
      </c>
    </row>
    <row r="1267" spans="1:3" x14ac:dyDescent="0.3">
      <c r="A1267" t="s">
        <v>1270</v>
      </c>
      <c r="B1267" t="s">
        <v>4</v>
      </c>
      <c r="C1267">
        <v>0.99225920438766402</v>
      </c>
    </row>
    <row r="1268" spans="1:3" x14ac:dyDescent="0.3">
      <c r="A1268" t="s">
        <v>1271</v>
      </c>
      <c r="B1268" t="s">
        <v>4</v>
      </c>
      <c r="C1268">
        <v>0.79731738567352295</v>
      </c>
    </row>
    <row r="1269" spans="1:3" x14ac:dyDescent="0.3">
      <c r="A1269" t="s">
        <v>1272</v>
      </c>
      <c r="B1269" t="s">
        <v>4</v>
      </c>
      <c r="C1269">
        <v>0.91596049070358199</v>
      </c>
    </row>
    <row r="1270" spans="1:3" x14ac:dyDescent="0.3">
      <c r="A1270" t="s">
        <v>1273</v>
      </c>
      <c r="B1270" t="s">
        <v>4</v>
      </c>
      <c r="C1270">
        <v>0.87187260389328003</v>
      </c>
    </row>
    <row r="1271" spans="1:3" x14ac:dyDescent="0.3">
      <c r="A1271" t="s">
        <v>1274</v>
      </c>
      <c r="B1271" t="s">
        <v>4</v>
      </c>
      <c r="C1271">
        <v>0.79135549068450906</v>
      </c>
    </row>
    <row r="1272" spans="1:3" x14ac:dyDescent="0.3">
      <c r="A1272" t="s">
        <v>1275</v>
      </c>
      <c r="B1272" t="s">
        <v>4</v>
      </c>
      <c r="C1272">
        <v>0.99301260709762496</v>
      </c>
    </row>
    <row r="1273" spans="1:3" x14ac:dyDescent="0.3">
      <c r="A1273" t="s">
        <v>1276</v>
      </c>
      <c r="B1273" t="s">
        <v>4</v>
      </c>
      <c r="C1273">
        <v>0.98631834983825595</v>
      </c>
    </row>
    <row r="1274" spans="1:3" x14ac:dyDescent="0.3">
      <c r="A1274" t="s">
        <v>1277</v>
      </c>
      <c r="B1274" t="s">
        <v>4</v>
      </c>
      <c r="C1274">
        <v>0.90880221128463701</v>
      </c>
    </row>
    <row r="1275" spans="1:3" x14ac:dyDescent="0.3">
      <c r="A1275" t="s">
        <v>1278</v>
      </c>
      <c r="B1275" t="s">
        <v>4</v>
      </c>
      <c r="C1275">
        <v>0.98230296373367298</v>
      </c>
    </row>
    <row r="1276" spans="1:3" x14ac:dyDescent="0.3">
      <c r="A1276" t="s">
        <v>1279</v>
      </c>
      <c r="B1276" t="s">
        <v>4</v>
      </c>
      <c r="C1276">
        <v>0.98936963081359797</v>
      </c>
    </row>
    <row r="1277" spans="1:3" x14ac:dyDescent="0.3">
      <c r="A1277" t="s">
        <v>1280</v>
      </c>
      <c r="B1277" t="s">
        <v>4</v>
      </c>
      <c r="C1277">
        <v>0.93146616220474199</v>
      </c>
    </row>
    <row r="1278" spans="1:3" x14ac:dyDescent="0.3">
      <c r="A1278" t="s">
        <v>1281</v>
      </c>
      <c r="B1278" t="s">
        <v>4</v>
      </c>
      <c r="C1278">
        <v>0.99352234601974398</v>
      </c>
    </row>
    <row r="1279" spans="1:3" x14ac:dyDescent="0.3">
      <c r="A1279" t="s">
        <v>1282</v>
      </c>
      <c r="B1279" t="s">
        <v>4</v>
      </c>
      <c r="C1279">
        <v>0.91488790512084905</v>
      </c>
    </row>
    <row r="1280" spans="1:3" x14ac:dyDescent="0.3">
      <c r="A1280" t="s">
        <v>1283</v>
      </c>
      <c r="B1280" t="s">
        <v>4</v>
      </c>
      <c r="C1280">
        <v>0.93729120492935103</v>
      </c>
    </row>
    <row r="1281" spans="1:3" x14ac:dyDescent="0.3">
      <c r="A1281" t="s">
        <v>1284</v>
      </c>
      <c r="B1281" t="s">
        <v>4</v>
      </c>
      <c r="C1281">
        <v>0.96577805280685403</v>
      </c>
    </row>
    <row r="1282" spans="1:3" x14ac:dyDescent="0.3">
      <c r="A1282" t="s">
        <v>1285</v>
      </c>
      <c r="B1282" t="s">
        <v>4</v>
      </c>
      <c r="C1282">
        <v>0.95819938182830799</v>
      </c>
    </row>
    <row r="1283" spans="1:3" x14ac:dyDescent="0.3">
      <c r="A1283" t="s">
        <v>1286</v>
      </c>
      <c r="B1283" t="s">
        <v>4</v>
      </c>
      <c r="C1283">
        <v>0.95705866813659601</v>
      </c>
    </row>
    <row r="1284" spans="1:3" x14ac:dyDescent="0.3">
      <c r="A1284" t="s">
        <v>1287</v>
      </c>
      <c r="B1284" t="s">
        <v>10</v>
      </c>
      <c r="C1284">
        <v>0.85902345180511397</v>
      </c>
    </row>
    <row r="1285" spans="1:3" x14ac:dyDescent="0.3">
      <c r="A1285" t="s">
        <v>1288</v>
      </c>
      <c r="B1285" t="s">
        <v>4</v>
      </c>
      <c r="C1285">
        <v>0.65686827898025502</v>
      </c>
    </row>
    <row r="1286" spans="1:3" x14ac:dyDescent="0.3">
      <c r="A1286" t="s">
        <v>1289</v>
      </c>
      <c r="B1286" t="s">
        <v>4</v>
      </c>
      <c r="C1286">
        <v>0.99564468860626198</v>
      </c>
    </row>
    <row r="1287" spans="1:3" x14ac:dyDescent="0.3">
      <c r="A1287" t="s">
        <v>1290</v>
      </c>
      <c r="B1287" t="s">
        <v>4</v>
      </c>
      <c r="C1287">
        <v>0.99474358558654696</v>
      </c>
    </row>
    <row r="1288" spans="1:3" x14ac:dyDescent="0.3">
      <c r="A1288" t="s">
        <v>1291</v>
      </c>
      <c r="B1288" t="s">
        <v>4</v>
      </c>
      <c r="C1288">
        <v>0.99663072824478105</v>
      </c>
    </row>
    <row r="1289" spans="1:3" x14ac:dyDescent="0.3">
      <c r="A1289" t="s">
        <v>1292</v>
      </c>
      <c r="B1289" t="s">
        <v>4</v>
      </c>
      <c r="C1289">
        <v>0.98392200469970703</v>
      </c>
    </row>
    <row r="1290" spans="1:3" x14ac:dyDescent="0.3">
      <c r="A1290" t="s">
        <v>1293</v>
      </c>
      <c r="B1290" t="s">
        <v>4</v>
      </c>
      <c r="C1290">
        <v>0.99643111228942804</v>
      </c>
    </row>
    <row r="1291" spans="1:3" x14ac:dyDescent="0.3">
      <c r="A1291" t="s">
        <v>1294</v>
      </c>
      <c r="B1291" t="s">
        <v>4</v>
      </c>
      <c r="C1291">
        <v>0.97925686836242598</v>
      </c>
    </row>
    <row r="1292" spans="1:3" x14ac:dyDescent="0.3">
      <c r="A1292" t="s">
        <v>1295</v>
      </c>
      <c r="B1292" t="s">
        <v>4</v>
      </c>
      <c r="C1292">
        <v>0.92744350433349598</v>
      </c>
    </row>
    <row r="1293" spans="1:3" x14ac:dyDescent="0.3">
      <c r="A1293" t="s">
        <v>1296</v>
      </c>
      <c r="B1293" t="s">
        <v>10</v>
      </c>
      <c r="C1293">
        <v>0.87961888313293402</v>
      </c>
    </row>
    <row r="1294" spans="1:3" x14ac:dyDescent="0.3">
      <c r="A1294" t="s">
        <v>1297</v>
      </c>
      <c r="B1294" t="s">
        <v>10</v>
      </c>
      <c r="C1294">
        <v>0.50236684083938599</v>
      </c>
    </row>
    <row r="1295" spans="1:3" x14ac:dyDescent="0.3">
      <c r="A1295" t="s">
        <v>1298</v>
      </c>
      <c r="B1295" t="s">
        <v>4</v>
      </c>
      <c r="C1295">
        <v>0.99302601814269997</v>
      </c>
    </row>
    <row r="1296" spans="1:3" x14ac:dyDescent="0.3">
      <c r="A1296" t="s">
        <v>1299</v>
      </c>
      <c r="B1296" t="s">
        <v>4</v>
      </c>
      <c r="C1296">
        <v>0.99025034904479903</v>
      </c>
    </row>
    <row r="1297" spans="1:3" x14ac:dyDescent="0.3">
      <c r="A1297" t="s">
        <v>1300</v>
      </c>
      <c r="B1297" t="s">
        <v>4</v>
      </c>
      <c r="C1297">
        <v>0.99348688125610296</v>
      </c>
    </row>
    <row r="1298" spans="1:3" x14ac:dyDescent="0.3">
      <c r="A1298" t="s">
        <v>1301</v>
      </c>
      <c r="B1298" t="s">
        <v>4</v>
      </c>
      <c r="C1298">
        <v>0.97209453582763605</v>
      </c>
    </row>
    <row r="1299" spans="1:3" x14ac:dyDescent="0.3">
      <c r="A1299" t="s">
        <v>1302</v>
      </c>
      <c r="B1299" t="s">
        <v>10</v>
      </c>
      <c r="C1299">
        <v>0.804418325424194</v>
      </c>
    </row>
    <row r="1300" spans="1:3" x14ac:dyDescent="0.3">
      <c r="A1300" t="s">
        <v>1303</v>
      </c>
      <c r="B1300" t="s">
        <v>4</v>
      </c>
      <c r="C1300">
        <v>0.95457226037979104</v>
      </c>
    </row>
    <row r="1301" spans="1:3" x14ac:dyDescent="0.3">
      <c r="A1301" t="s">
        <v>1304</v>
      </c>
      <c r="B1301" t="s">
        <v>4</v>
      </c>
      <c r="C1301">
        <v>0.97697460651397705</v>
      </c>
    </row>
    <row r="1302" spans="1:3" x14ac:dyDescent="0.3">
      <c r="A1302" t="s">
        <v>1305</v>
      </c>
      <c r="B1302" t="s">
        <v>4</v>
      </c>
      <c r="C1302">
        <v>0.87211644649505604</v>
      </c>
    </row>
    <row r="1303" spans="1:3" x14ac:dyDescent="0.3">
      <c r="A1303" t="s">
        <v>1306</v>
      </c>
      <c r="B1303" t="s">
        <v>10</v>
      </c>
      <c r="C1303">
        <v>0.56334966421127297</v>
      </c>
    </row>
    <row r="1304" spans="1:3" x14ac:dyDescent="0.3">
      <c r="A1304" t="s">
        <v>1307</v>
      </c>
      <c r="B1304" t="s">
        <v>4</v>
      </c>
      <c r="C1304">
        <v>0.81743073463439897</v>
      </c>
    </row>
    <row r="1305" spans="1:3" x14ac:dyDescent="0.3">
      <c r="A1305" t="s">
        <v>1308</v>
      </c>
      <c r="B1305" t="s">
        <v>4</v>
      </c>
      <c r="C1305">
        <v>0.92305028438568104</v>
      </c>
    </row>
    <row r="1306" spans="1:3" x14ac:dyDescent="0.3">
      <c r="A1306" t="s">
        <v>1309</v>
      </c>
      <c r="B1306" t="s">
        <v>4</v>
      </c>
      <c r="C1306">
        <v>0.94536858797073298</v>
      </c>
    </row>
    <row r="1307" spans="1:3" x14ac:dyDescent="0.3">
      <c r="A1307" t="s">
        <v>1310</v>
      </c>
      <c r="B1307" t="s">
        <v>4</v>
      </c>
      <c r="C1307">
        <v>0.992617428302764</v>
      </c>
    </row>
    <row r="1308" spans="1:3" x14ac:dyDescent="0.3">
      <c r="A1308" t="s">
        <v>1311</v>
      </c>
      <c r="B1308" t="s">
        <v>4</v>
      </c>
      <c r="C1308">
        <v>0.78536081314086903</v>
      </c>
    </row>
    <row r="1309" spans="1:3" x14ac:dyDescent="0.3">
      <c r="A1309" t="s">
        <v>1312</v>
      </c>
      <c r="B1309" t="s">
        <v>4</v>
      </c>
      <c r="C1309">
        <v>0.865556299686431</v>
      </c>
    </row>
    <row r="1310" spans="1:3" x14ac:dyDescent="0.3">
      <c r="A1310" t="s">
        <v>1313</v>
      </c>
      <c r="B1310" t="s">
        <v>4</v>
      </c>
      <c r="C1310">
        <v>0.98099696636199896</v>
      </c>
    </row>
    <row r="1311" spans="1:3" x14ac:dyDescent="0.3">
      <c r="A1311" t="s">
        <v>1314</v>
      </c>
      <c r="B1311" t="s">
        <v>4</v>
      </c>
      <c r="C1311">
        <v>0.87125331163406305</v>
      </c>
    </row>
    <row r="1312" spans="1:3" x14ac:dyDescent="0.3">
      <c r="A1312" t="s">
        <v>1315</v>
      </c>
      <c r="B1312" t="s">
        <v>4</v>
      </c>
      <c r="C1312">
        <v>0.56322574615478505</v>
      </c>
    </row>
    <row r="1313" spans="1:3" x14ac:dyDescent="0.3">
      <c r="A1313" t="s">
        <v>1316</v>
      </c>
      <c r="B1313" t="s">
        <v>10</v>
      </c>
      <c r="C1313">
        <v>0.52639812231063798</v>
      </c>
    </row>
    <row r="1314" spans="1:3" x14ac:dyDescent="0.3">
      <c r="A1314" t="s">
        <v>1317</v>
      </c>
      <c r="B1314" t="s">
        <v>4</v>
      </c>
      <c r="C1314">
        <v>0.72218722105026201</v>
      </c>
    </row>
    <row r="1315" spans="1:3" x14ac:dyDescent="0.3">
      <c r="A1315" t="s">
        <v>1318</v>
      </c>
      <c r="B1315" t="s">
        <v>4</v>
      </c>
      <c r="C1315">
        <v>0.85102647542953402</v>
      </c>
    </row>
    <row r="1316" spans="1:3" x14ac:dyDescent="0.3">
      <c r="A1316" t="s">
        <v>1319</v>
      </c>
      <c r="B1316" t="s">
        <v>4</v>
      </c>
      <c r="C1316">
        <v>0.99834263324737504</v>
      </c>
    </row>
    <row r="1317" spans="1:3" x14ac:dyDescent="0.3">
      <c r="A1317" t="s">
        <v>1320</v>
      </c>
      <c r="B1317" t="s">
        <v>4</v>
      </c>
      <c r="C1317">
        <v>0.980446577072143</v>
      </c>
    </row>
    <row r="1318" spans="1:3" x14ac:dyDescent="0.3">
      <c r="A1318" t="s">
        <v>1321</v>
      </c>
      <c r="B1318" t="s">
        <v>4</v>
      </c>
      <c r="C1318">
        <v>0.91650450229644698</v>
      </c>
    </row>
    <row r="1319" spans="1:3" x14ac:dyDescent="0.3">
      <c r="A1319" t="s">
        <v>1322</v>
      </c>
      <c r="B1319" t="s">
        <v>4</v>
      </c>
      <c r="C1319">
        <v>0.80818998813629095</v>
      </c>
    </row>
    <row r="1320" spans="1:3" x14ac:dyDescent="0.3">
      <c r="A1320" t="s">
        <v>1323</v>
      </c>
      <c r="B1320" t="s">
        <v>4</v>
      </c>
      <c r="C1320">
        <v>0.906183362007141</v>
      </c>
    </row>
    <row r="1321" spans="1:3" x14ac:dyDescent="0.3">
      <c r="A1321" t="s">
        <v>1324</v>
      </c>
      <c r="B1321" t="s">
        <v>4</v>
      </c>
      <c r="C1321">
        <v>0.950761198997497</v>
      </c>
    </row>
    <row r="1322" spans="1:3" x14ac:dyDescent="0.3">
      <c r="A1322" t="s">
        <v>1325</v>
      </c>
      <c r="B1322" t="s">
        <v>4</v>
      </c>
      <c r="C1322">
        <v>0.94283729791641202</v>
      </c>
    </row>
    <row r="1323" spans="1:3" x14ac:dyDescent="0.3">
      <c r="A1323" t="s">
        <v>1326</v>
      </c>
      <c r="B1323" t="s">
        <v>4</v>
      </c>
      <c r="C1323">
        <v>0.84694695472717196</v>
      </c>
    </row>
    <row r="1324" spans="1:3" x14ac:dyDescent="0.3">
      <c r="A1324" t="s">
        <v>1327</v>
      </c>
      <c r="B1324" t="s">
        <v>4</v>
      </c>
      <c r="C1324">
        <v>0.91056489944457997</v>
      </c>
    </row>
    <row r="1325" spans="1:3" x14ac:dyDescent="0.3">
      <c r="A1325" t="s">
        <v>1328</v>
      </c>
      <c r="B1325" t="s">
        <v>4</v>
      </c>
      <c r="C1325">
        <v>0.98723816871643</v>
      </c>
    </row>
    <row r="1326" spans="1:3" x14ac:dyDescent="0.3">
      <c r="A1326" t="s">
        <v>1329</v>
      </c>
      <c r="B1326" t="s">
        <v>4</v>
      </c>
      <c r="C1326">
        <v>0.97065216302871704</v>
      </c>
    </row>
    <row r="1327" spans="1:3" x14ac:dyDescent="0.3">
      <c r="A1327" t="s">
        <v>1330</v>
      </c>
      <c r="B1327" t="s">
        <v>4</v>
      </c>
      <c r="C1327">
        <v>0.98504537343978804</v>
      </c>
    </row>
    <row r="1328" spans="1:3" x14ac:dyDescent="0.3">
      <c r="A1328" t="s">
        <v>1331</v>
      </c>
      <c r="B1328" t="s">
        <v>4</v>
      </c>
      <c r="C1328">
        <v>0.78490608930587702</v>
      </c>
    </row>
    <row r="1329" spans="1:3" x14ac:dyDescent="0.3">
      <c r="A1329" t="s">
        <v>1332</v>
      </c>
      <c r="B1329" t="s">
        <v>4</v>
      </c>
      <c r="C1329">
        <v>0.87122279405593805</v>
      </c>
    </row>
    <row r="1330" spans="1:3" x14ac:dyDescent="0.3">
      <c r="A1330" t="s">
        <v>1333</v>
      </c>
      <c r="B1330" t="s">
        <v>4</v>
      </c>
      <c r="C1330">
        <v>0.89822262525558405</v>
      </c>
    </row>
    <row r="1331" spans="1:3" x14ac:dyDescent="0.3">
      <c r="A1331" t="s">
        <v>1334</v>
      </c>
      <c r="B1331" t="s">
        <v>4</v>
      </c>
      <c r="C1331">
        <v>0.57735699415206898</v>
      </c>
    </row>
    <row r="1332" spans="1:3" x14ac:dyDescent="0.3">
      <c r="A1332" t="s">
        <v>1335</v>
      </c>
      <c r="B1332" t="s">
        <v>4</v>
      </c>
      <c r="C1332">
        <v>0.98595738410949696</v>
      </c>
    </row>
    <row r="1333" spans="1:3" x14ac:dyDescent="0.3">
      <c r="A1333" t="s">
        <v>1336</v>
      </c>
      <c r="B1333" t="s">
        <v>4</v>
      </c>
      <c r="C1333">
        <v>0.97683399915695102</v>
      </c>
    </row>
    <row r="1334" spans="1:3" x14ac:dyDescent="0.3">
      <c r="A1334" t="s">
        <v>1337</v>
      </c>
      <c r="B1334" t="s">
        <v>4</v>
      </c>
      <c r="C1334">
        <v>0.83343988656997603</v>
      </c>
    </row>
    <row r="1335" spans="1:3" x14ac:dyDescent="0.3">
      <c r="A1335" t="s">
        <v>1338</v>
      </c>
      <c r="B1335" t="s">
        <v>4</v>
      </c>
      <c r="C1335">
        <v>0.98232173919677701</v>
      </c>
    </row>
    <row r="1336" spans="1:3" x14ac:dyDescent="0.3">
      <c r="A1336" t="s">
        <v>1339</v>
      </c>
      <c r="B1336" t="s">
        <v>4</v>
      </c>
      <c r="C1336">
        <v>0.99114227294921797</v>
      </c>
    </row>
    <row r="1337" spans="1:3" x14ac:dyDescent="0.3">
      <c r="A1337" t="s">
        <v>1340</v>
      </c>
      <c r="B1337" t="s">
        <v>4</v>
      </c>
      <c r="C1337">
        <v>0.92664933204650801</v>
      </c>
    </row>
    <row r="1338" spans="1:3" x14ac:dyDescent="0.3">
      <c r="A1338" t="s">
        <v>1341</v>
      </c>
      <c r="B1338" t="s">
        <v>4</v>
      </c>
      <c r="C1338">
        <v>0.98316365480422896</v>
      </c>
    </row>
    <row r="1339" spans="1:3" x14ac:dyDescent="0.3">
      <c r="A1339" t="s">
        <v>1342</v>
      </c>
      <c r="B1339" t="s">
        <v>4</v>
      </c>
      <c r="C1339">
        <v>0.85472655296325595</v>
      </c>
    </row>
    <row r="1340" spans="1:3" x14ac:dyDescent="0.3">
      <c r="A1340" t="s">
        <v>1343</v>
      </c>
      <c r="B1340" t="s">
        <v>4</v>
      </c>
      <c r="C1340">
        <v>0.90946578979492099</v>
      </c>
    </row>
    <row r="1341" spans="1:3" x14ac:dyDescent="0.3">
      <c r="A1341" t="s">
        <v>1344</v>
      </c>
      <c r="B1341" t="s">
        <v>4</v>
      </c>
      <c r="C1341">
        <v>0.92522001266479403</v>
      </c>
    </row>
    <row r="1342" spans="1:3" x14ac:dyDescent="0.3">
      <c r="A1342" t="s">
        <v>1345</v>
      </c>
      <c r="B1342" t="s">
        <v>4</v>
      </c>
      <c r="C1342">
        <v>0.928677678108215</v>
      </c>
    </row>
    <row r="1343" spans="1:3" x14ac:dyDescent="0.3">
      <c r="A1343" t="s">
        <v>1346</v>
      </c>
      <c r="B1343" t="s">
        <v>4</v>
      </c>
      <c r="C1343">
        <v>0.92883354425430298</v>
      </c>
    </row>
    <row r="1344" spans="1:3" x14ac:dyDescent="0.3">
      <c r="A1344" t="s">
        <v>1347</v>
      </c>
      <c r="B1344" t="s">
        <v>10</v>
      </c>
      <c r="C1344">
        <v>0.86509990692138605</v>
      </c>
    </row>
    <row r="1345" spans="1:3" x14ac:dyDescent="0.3">
      <c r="A1345" t="s">
        <v>1348</v>
      </c>
      <c r="B1345" t="s">
        <v>4</v>
      </c>
      <c r="C1345">
        <v>0.56801772117614702</v>
      </c>
    </row>
    <row r="1346" spans="1:3" x14ac:dyDescent="0.3">
      <c r="A1346" t="s">
        <v>1349</v>
      </c>
      <c r="B1346" t="s">
        <v>4</v>
      </c>
      <c r="C1346">
        <v>0.98933315277099598</v>
      </c>
    </row>
    <row r="1347" spans="1:3" x14ac:dyDescent="0.3">
      <c r="A1347" t="s">
        <v>1350</v>
      </c>
      <c r="B1347" t="s">
        <v>4</v>
      </c>
      <c r="C1347">
        <v>0.99342644214630105</v>
      </c>
    </row>
    <row r="1348" spans="1:3" x14ac:dyDescent="0.3">
      <c r="A1348" t="s">
        <v>1351</v>
      </c>
      <c r="B1348" t="s">
        <v>4</v>
      </c>
      <c r="C1348">
        <v>0.99617272615432695</v>
      </c>
    </row>
    <row r="1349" spans="1:3" x14ac:dyDescent="0.3">
      <c r="A1349" t="s">
        <v>1352</v>
      </c>
      <c r="B1349" t="s">
        <v>4</v>
      </c>
      <c r="C1349">
        <v>0.98075985908508301</v>
      </c>
    </row>
    <row r="1350" spans="1:3" x14ac:dyDescent="0.3">
      <c r="A1350" t="s">
        <v>1353</v>
      </c>
      <c r="B1350" t="s">
        <v>4</v>
      </c>
      <c r="C1350">
        <v>0.991946160793304</v>
      </c>
    </row>
    <row r="1351" spans="1:3" x14ac:dyDescent="0.3">
      <c r="A1351" t="s">
        <v>1354</v>
      </c>
      <c r="B1351" t="s">
        <v>4</v>
      </c>
      <c r="C1351">
        <v>0.98010063171386697</v>
      </c>
    </row>
    <row r="1352" spans="1:3" x14ac:dyDescent="0.3">
      <c r="A1352" t="s">
        <v>1355</v>
      </c>
      <c r="B1352" t="s">
        <v>4</v>
      </c>
      <c r="C1352">
        <v>0.91544210910797097</v>
      </c>
    </row>
    <row r="1353" spans="1:3" x14ac:dyDescent="0.3">
      <c r="A1353" t="s">
        <v>1356</v>
      </c>
      <c r="B1353" t="s">
        <v>10</v>
      </c>
      <c r="C1353">
        <v>0.88882833719253496</v>
      </c>
    </row>
    <row r="1354" spans="1:3" x14ac:dyDescent="0.3">
      <c r="A1354" t="s">
        <v>1357</v>
      </c>
      <c r="B1354" t="s">
        <v>4</v>
      </c>
      <c r="C1354">
        <v>0.59074294567108099</v>
      </c>
    </row>
    <row r="1355" spans="1:3" x14ac:dyDescent="0.3">
      <c r="A1355" t="s">
        <v>1358</v>
      </c>
      <c r="B1355" t="s">
        <v>4</v>
      </c>
      <c r="C1355">
        <v>0.99326175451278598</v>
      </c>
    </row>
    <row r="1356" spans="1:3" x14ac:dyDescent="0.3">
      <c r="A1356" t="s">
        <v>1359</v>
      </c>
      <c r="B1356" t="s">
        <v>4</v>
      </c>
      <c r="C1356">
        <v>0.99354457855224598</v>
      </c>
    </row>
    <row r="1357" spans="1:3" x14ac:dyDescent="0.3">
      <c r="A1357" t="s">
        <v>1360</v>
      </c>
      <c r="B1357" t="s">
        <v>4</v>
      </c>
      <c r="C1357">
        <v>0.987792909145355</v>
      </c>
    </row>
    <row r="1358" spans="1:3" x14ac:dyDescent="0.3">
      <c r="A1358" t="s">
        <v>1361</v>
      </c>
      <c r="B1358" t="s">
        <v>4</v>
      </c>
      <c r="C1358">
        <v>0.99528521299362105</v>
      </c>
    </row>
    <row r="1359" spans="1:3" x14ac:dyDescent="0.3">
      <c r="A1359" t="s">
        <v>1362</v>
      </c>
      <c r="B1359" t="s">
        <v>4</v>
      </c>
      <c r="C1359">
        <v>0.96319919824600198</v>
      </c>
    </row>
    <row r="1360" spans="1:3" x14ac:dyDescent="0.3">
      <c r="A1360" t="s">
        <v>1363</v>
      </c>
      <c r="B1360" t="s">
        <v>10</v>
      </c>
      <c r="C1360">
        <v>0.69151127338409402</v>
      </c>
    </row>
    <row r="1361" spans="1:3" x14ac:dyDescent="0.3">
      <c r="A1361" t="s">
        <v>1364</v>
      </c>
      <c r="B1361" t="s">
        <v>4</v>
      </c>
      <c r="C1361">
        <v>0.99795842170715299</v>
      </c>
    </row>
    <row r="1362" spans="1:3" x14ac:dyDescent="0.3">
      <c r="A1362" t="s">
        <v>1365</v>
      </c>
      <c r="B1362" t="s">
        <v>4</v>
      </c>
      <c r="C1362">
        <v>0.93616652488708496</v>
      </c>
    </row>
    <row r="1363" spans="1:3" x14ac:dyDescent="0.3">
      <c r="A1363" t="s">
        <v>1366</v>
      </c>
      <c r="B1363" t="s">
        <v>4</v>
      </c>
      <c r="C1363">
        <v>0.99270260334014804</v>
      </c>
    </row>
    <row r="1364" spans="1:3" x14ac:dyDescent="0.3">
      <c r="A1364" t="s">
        <v>1367</v>
      </c>
      <c r="B1364" t="s">
        <v>4</v>
      </c>
      <c r="C1364">
        <v>0.84039425849914495</v>
      </c>
    </row>
    <row r="1365" spans="1:3" x14ac:dyDescent="0.3">
      <c r="A1365" t="s">
        <v>1368</v>
      </c>
      <c r="B1365" t="s">
        <v>10</v>
      </c>
      <c r="C1365">
        <v>0.69548696279525701</v>
      </c>
    </row>
    <row r="1366" spans="1:3" x14ac:dyDescent="0.3">
      <c r="A1366" t="s">
        <v>1369</v>
      </c>
      <c r="B1366" t="s">
        <v>4</v>
      </c>
      <c r="C1366">
        <v>0.883092641830444</v>
      </c>
    </row>
    <row r="1367" spans="1:3" x14ac:dyDescent="0.3">
      <c r="A1367" t="s">
        <v>1370</v>
      </c>
      <c r="B1367" t="s">
        <v>4</v>
      </c>
      <c r="C1367">
        <v>0.93813937902450495</v>
      </c>
    </row>
    <row r="1368" spans="1:3" x14ac:dyDescent="0.3">
      <c r="A1368" t="s">
        <v>1371</v>
      </c>
      <c r="B1368" t="s">
        <v>4</v>
      </c>
      <c r="C1368">
        <v>0.928697109222412</v>
      </c>
    </row>
    <row r="1369" spans="1:3" x14ac:dyDescent="0.3">
      <c r="A1369" t="s">
        <v>1372</v>
      </c>
      <c r="B1369" t="s">
        <v>4</v>
      </c>
      <c r="C1369">
        <v>0.99723011255264205</v>
      </c>
    </row>
    <row r="1370" spans="1:3" x14ac:dyDescent="0.3">
      <c r="A1370" t="s">
        <v>1373</v>
      </c>
      <c r="B1370" t="s">
        <v>4</v>
      </c>
      <c r="C1370">
        <v>0.61191499233245805</v>
      </c>
    </row>
    <row r="1371" spans="1:3" x14ac:dyDescent="0.3">
      <c r="A1371" t="s">
        <v>1374</v>
      </c>
      <c r="B1371" t="s">
        <v>4</v>
      </c>
      <c r="C1371">
        <v>0.91756474971771196</v>
      </c>
    </row>
    <row r="1372" spans="1:3" x14ac:dyDescent="0.3">
      <c r="A1372" t="s">
        <v>1375</v>
      </c>
      <c r="B1372" t="s">
        <v>4</v>
      </c>
      <c r="C1372">
        <v>0.97869920730590798</v>
      </c>
    </row>
    <row r="1373" spans="1:3" x14ac:dyDescent="0.3">
      <c r="A1373" t="s">
        <v>1376</v>
      </c>
      <c r="B1373" t="s">
        <v>4</v>
      </c>
      <c r="C1373">
        <v>0.848791062831878</v>
      </c>
    </row>
    <row r="1374" spans="1:3" x14ac:dyDescent="0.3">
      <c r="A1374" t="s">
        <v>1377</v>
      </c>
      <c r="B1374" t="s">
        <v>10</v>
      </c>
      <c r="C1374">
        <v>0.52262443304061801</v>
      </c>
    </row>
    <row r="1375" spans="1:3" x14ac:dyDescent="0.3">
      <c r="A1375" t="s">
        <v>1378</v>
      </c>
      <c r="B1375" t="s">
        <v>10</v>
      </c>
      <c r="C1375">
        <v>0.60761958360671997</v>
      </c>
    </row>
    <row r="1376" spans="1:3" x14ac:dyDescent="0.3">
      <c r="A1376" t="s">
        <v>1379</v>
      </c>
      <c r="B1376" t="s">
        <v>4</v>
      </c>
      <c r="C1376">
        <v>0.59892505407333296</v>
      </c>
    </row>
    <row r="1377" spans="1:3" x14ac:dyDescent="0.3">
      <c r="A1377" t="s">
        <v>1380</v>
      </c>
      <c r="B1377" t="s">
        <v>4</v>
      </c>
      <c r="C1377">
        <v>0.77200657129287698</v>
      </c>
    </row>
    <row r="1378" spans="1:3" x14ac:dyDescent="0.3">
      <c r="A1378" t="s">
        <v>1381</v>
      </c>
      <c r="B1378" t="s">
        <v>4</v>
      </c>
      <c r="C1378">
        <v>0.99580585956573398</v>
      </c>
    </row>
    <row r="1379" spans="1:3" x14ac:dyDescent="0.3">
      <c r="A1379" t="s">
        <v>1382</v>
      </c>
      <c r="B1379" t="s">
        <v>4</v>
      </c>
      <c r="C1379">
        <v>0.96446323394775302</v>
      </c>
    </row>
    <row r="1380" spans="1:3" x14ac:dyDescent="0.3">
      <c r="A1380" t="s">
        <v>1383</v>
      </c>
      <c r="B1380" t="s">
        <v>4</v>
      </c>
      <c r="C1380">
        <v>0.93107676506042403</v>
      </c>
    </row>
    <row r="1381" spans="1:3" x14ac:dyDescent="0.3">
      <c r="A1381" t="s">
        <v>1384</v>
      </c>
      <c r="B1381" t="s">
        <v>4</v>
      </c>
      <c r="C1381">
        <v>0.76469755172729403</v>
      </c>
    </row>
    <row r="1382" spans="1:3" x14ac:dyDescent="0.3">
      <c r="A1382" t="s">
        <v>1385</v>
      </c>
      <c r="B1382" t="s">
        <v>4</v>
      </c>
      <c r="C1382">
        <v>0.90061277151107699</v>
      </c>
    </row>
    <row r="1383" spans="1:3" x14ac:dyDescent="0.3">
      <c r="A1383" t="s">
        <v>1386</v>
      </c>
      <c r="B1383" t="s">
        <v>4</v>
      </c>
      <c r="C1383">
        <v>0.93464666604995705</v>
      </c>
    </row>
    <row r="1384" spans="1:3" x14ac:dyDescent="0.3">
      <c r="A1384" t="s">
        <v>1387</v>
      </c>
      <c r="B1384" t="s">
        <v>4</v>
      </c>
      <c r="C1384">
        <v>0.91177052259445102</v>
      </c>
    </row>
    <row r="1385" spans="1:3" x14ac:dyDescent="0.3">
      <c r="A1385" t="s">
        <v>1388</v>
      </c>
      <c r="B1385" t="s">
        <v>4</v>
      </c>
      <c r="C1385">
        <v>0.86794024705886796</v>
      </c>
    </row>
    <row r="1386" spans="1:3" x14ac:dyDescent="0.3">
      <c r="A1386" t="s">
        <v>1389</v>
      </c>
      <c r="B1386" t="s">
        <v>4</v>
      </c>
      <c r="C1386">
        <v>0.90751326084136896</v>
      </c>
    </row>
    <row r="1387" spans="1:3" x14ac:dyDescent="0.3">
      <c r="A1387" t="s">
        <v>1390</v>
      </c>
      <c r="B1387" t="s">
        <v>4</v>
      </c>
      <c r="C1387">
        <v>0.98283755779266302</v>
      </c>
    </row>
    <row r="1388" spans="1:3" x14ac:dyDescent="0.3">
      <c r="A1388" t="s">
        <v>1391</v>
      </c>
      <c r="B1388" t="s">
        <v>4</v>
      </c>
      <c r="C1388">
        <v>0.94126874208450295</v>
      </c>
    </row>
    <row r="1389" spans="1:3" x14ac:dyDescent="0.3">
      <c r="A1389" t="s">
        <v>1392</v>
      </c>
      <c r="B1389" t="s">
        <v>4</v>
      </c>
      <c r="C1389">
        <v>0.97973310947418202</v>
      </c>
    </row>
    <row r="1390" spans="1:3" x14ac:dyDescent="0.3">
      <c r="A1390" t="s">
        <v>1393</v>
      </c>
      <c r="B1390" t="s">
        <v>4</v>
      </c>
      <c r="C1390">
        <v>0.75549238920211703</v>
      </c>
    </row>
    <row r="1391" spans="1:3" x14ac:dyDescent="0.3">
      <c r="A1391" t="s">
        <v>1394</v>
      </c>
      <c r="B1391" t="s">
        <v>4</v>
      </c>
      <c r="C1391">
        <v>0.93107676506042403</v>
      </c>
    </row>
    <row r="1392" spans="1:3" x14ac:dyDescent="0.3">
      <c r="A1392" t="s">
        <v>1395</v>
      </c>
      <c r="B1392" t="s">
        <v>4</v>
      </c>
      <c r="C1392">
        <v>0.66946029663085904</v>
      </c>
    </row>
    <row r="1393" spans="1:3" x14ac:dyDescent="0.3">
      <c r="A1393" t="s">
        <v>1396</v>
      </c>
      <c r="B1393" t="s">
        <v>4</v>
      </c>
      <c r="C1393">
        <v>0.68948209285735995</v>
      </c>
    </row>
    <row r="1394" spans="1:3" x14ac:dyDescent="0.3">
      <c r="A1394" t="s">
        <v>1397</v>
      </c>
      <c r="B1394" t="s">
        <v>4</v>
      </c>
      <c r="C1394">
        <v>0.98454791307449296</v>
      </c>
    </row>
    <row r="1395" spans="1:3" x14ac:dyDescent="0.3">
      <c r="A1395" t="s">
        <v>1398</v>
      </c>
      <c r="B1395" t="s">
        <v>4</v>
      </c>
      <c r="C1395">
        <v>0.97541487216949396</v>
      </c>
    </row>
    <row r="1396" spans="1:3" x14ac:dyDescent="0.3">
      <c r="A1396" t="s">
        <v>1399</v>
      </c>
      <c r="B1396" t="s">
        <v>4</v>
      </c>
      <c r="C1396">
        <v>0.82264095544814997</v>
      </c>
    </row>
    <row r="1397" spans="1:3" x14ac:dyDescent="0.3">
      <c r="A1397" t="s">
        <v>1400</v>
      </c>
      <c r="B1397" t="s">
        <v>4</v>
      </c>
      <c r="C1397">
        <v>0.976570844650268</v>
      </c>
    </row>
    <row r="1398" spans="1:3" x14ac:dyDescent="0.3">
      <c r="A1398" t="s">
        <v>1401</v>
      </c>
      <c r="B1398" t="s">
        <v>4</v>
      </c>
      <c r="C1398">
        <v>0.97760325670242298</v>
      </c>
    </row>
    <row r="1399" spans="1:3" x14ac:dyDescent="0.3">
      <c r="A1399" t="s">
        <v>1402</v>
      </c>
      <c r="B1399" t="s">
        <v>4</v>
      </c>
      <c r="C1399">
        <v>0.93577688932418801</v>
      </c>
    </row>
    <row r="1400" spans="1:3" x14ac:dyDescent="0.3">
      <c r="A1400" t="s">
        <v>1403</v>
      </c>
      <c r="B1400" t="s">
        <v>4</v>
      </c>
      <c r="C1400">
        <v>0.97649151086807195</v>
      </c>
    </row>
    <row r="1401" spans="1:3" x14ac:dyDescent="0.3">
      <c r="A1401" t="s">
        <v>1404</v>
      </c>
      <c r="B1401" t="s">
        <v>4</v>
      </c>
      <c r="C1401">
        <v>0.79452496767044001</v>
      </c>
    </row>
    <row r="1402" spans="1:3" x14ac:dyDescent="0.3">
      <c r="A1402" t="s">
        <v>1405</v>
      </c>
      <c r="B1402" t="s">
        <v>4</v>
      </c>
      <c r="C1402">
        <v>0.87158858776092496</v>
      </c>
    </row>
    <row r="1403" spans="1:3" x14ac:dyDescent="0.3">
      <c r="A1403" t="s">
        <v>1406</v>
      </c>
      <c r="B1403" t="s">
        <v>4</v>
      </c>
      <c r="C1403">
        <v>0.95947241783142001</v>
      </c>
    </row>
    <row r="1404" spans="1:3" x14ac:dyDescent="0.3">
      <c r="A1404" t="s">
        <v>1407</v>
      </c>
      <c r="B1404" t="s">
        <v>4</v>
      </c>
      <c r="C1404">
        <v>0.94388669729232699</v>
      </c>
    </row>
    <row r="1405" spans="1:3" x14ac:dyDescent="0.3">
      <c r="A1405" t="s">
        <v>1408</v>
      </c>
      <c r="B1405" t="s">
        <v>4</v>
      </c>
      <c r="C1405">
        <v>0.85040074586868197</v>
      </c>
    </row>
    <row r="1406" spans="1:3" x14ac:dyDescent="0.3">
      <c r="A1406" t="s">
        <v>1409</v>
      </c>
      <c r="B1406" t="s">
        <v>10</v>
      </c>
      <c r="C1406">
        <v>0.79825848340988104</v>
      </c>
    </row>
    <row r="1407" spans="1:3" x14ac:dyDescent="0.3">
      <c r="A1407" t="s">
        <v>1410</v>
      </c>
      <c r="B1407" t="s">
        <v>4</v>
      </c>
      <c r="C1407">
        <v>0.540113925933837</v>
      </c>
    </row>
    <row r="1408" spans="1:3" x14ac:dyDescent="0.3">
      <c r="A1408" t="s">
        <v>1411</v>
      </c>
      <c r="B1408" t="s">
        <v>4</v>
      </c>
      <c r="C1408">
        <v>0.986588895320892</v>
      </c>
    </row>
    <row r="1409" spans="1:3" x14ac:dyDescent="0.3">
      <c r="A1409" t="s">
        <v>1412</v>
      </c>
      <c r="B1409" t="s">
        <v>4</v>
      </c>
      <c r="C1409">
        <v>0.98681497573852495</v>
      </c>
    </row>
    <row r="1410" spans="1:3" x14ac:dyDescent="0.3">
      <c r="A1410" t="s">
        <v>1413</v>
      </c>
      <c r="B1410" t="s">
        <v>4</v>
      </c>
      <c r="C1410">
        <v>0.98835384845733598</v>
      </c>
    </row>
    <row r="1411" spans="1:3" x14ac:dyDescent="0.3">
      <c r="A1411" t="s">
        <v>1414</v>
      </c>
      <c r="B1411" t="s">
        <v>4</v>
      </c>
      <c r="C1411">
        <v>0.97652900218963601</v>
      </c>
    </row>
    <row r="1412" spans="1:3" x14ac:dyDescent="0.3">
      <c r="A1412" t="s">
        <v>1415</v>
      </c>
      <c r="B1412" t="s">
        <v>4</v>
      </c>
      <c r="C1412">
        <v>0.99137818813323897</v>
      </c>
    </row>
    <row r="1413" spans="1:3" x14ac:dyDescent="0.3">
      <c r="A1413" t="s">
        <v>1416</v>
      </c>
      <c r="B1413" t="s">
        <v>4</v>
      </c>
      <c r="C1413">
        <v>0.971510350704193</v>
      </c>
    </row>
    <row r="1414" spans="1:3" x14ac:dyDescent="0.3">
      <c r="A1414" t="s">
        <v>1417</v>
      </c>
      <c r="B1414" t="s">
        <v>4</v>
      </c>
      <c r="C1414">
        <v>0.87640583515167203</v>
      </c>
    </row>
    <row r="1415" spans="1:3" x14ac:dyDescent="0.3">
      <c r="A1415" t="s">
        <v>1418</v>
      </c>
      <c r="B1415" t="s">
        <v>10</v>
      </c>
      <c r="C1415">
        <v>0.85279607772827104</v>
      </c>
    </row>
    <row r="1416" spans="1:3" x14ac:dyDescent="0.3">
      <c r="A1416" t="s">
        <v>1419</v>
      </c>
      <c r="B1416" t="s">
        <v>4</v>
      </c>
      <c r="C1416">
        <v>0.53104090690612704</v>
      </c>
    </row>
    <row r="1417" spans="1:3" x14ac:dyDescent="0.3">
      <c r="A1417" t="s">
        <v>1420</v>
      </c>
      <c r="B1417" t="s">
        <v>4</v>
      </c>
      <c r="C1417">
        <v>0.97916930913925104</v>
      </c>
    </row>
    <row r="1418" spans="1:3" x14ac:dyDescent="0.3">
      <c r="A1418" t="s">
        <v>1421</v>
      </c>
      <c r="B1418" t="s">
        <v>4</v>
      </c>
      <c r="C1418">
        <v>0.99034661054611195</v>
      </c>
    </row>
    <row r="1419" spans="1:3" x14ac:dyDescent="0.3">
      <c r="A1419" t="s">
        <v>1422</v>
      </c>
      <c r="B1419" t="s">
        <v>4</v>
      </c>
      <c r="C1419">
        <v>0.97875219583511297</v>
      </c>
    </row>
    <row r="1420" spans="1:3" x14ac:dyDescent="0.3">
      <c r="A1420" t="s">
        <v>1423</v>
      </c>
      <c r="B1420" t="s">
        <v>4</v>
      </c>
      <c r="C1420">
        <v>0.98695576190948398</v>
      </c>
    </row>
    <row r="1421" spans="1:3" x14ac:dyDescent="0.3">
      <c r="A1421" t="s">
        <v>1424</v>
      </c>
      <c r="B1421" t="s">
        <v>4</v>
      </c>
      <c r="C1421">
        <v>0.92379903793334905</v>
      </c>
    </row>
    <row r="1422" spans="1:3" x14ac:dyDescent="0.3">
      <c r="A1422" t="s">
        <v>1425</v>
      </c>
      <c r="B1422" t="s">
        <v>10</v>
      </c>
      <c r="C1422">
        <v>0.75637894868850697</v>
      </c>
    </row>
    <row r="1423" spans="1:3" x14ac:dyDescent="0.3">
      <c r="A1423" t="s">
        <v>1426</v>
      </c>
      <c r="B1423" t="s">
        <v>4</v>
      </c>
      <c r="C1423">
        <v>0.99882179498672397</v>
      </c>
    </row>
    <row r="1424" spans="1:3" x14ac:dyDescent="0.3">
      <c r="A1424" t="s">
        <v>1427</v>
      </c>
      <c r="B1424" t="s">
        <v>4</v>
      </c>
      <c r="C1424">
        <v>0.95943224430084195</v>
      </c>
    </row>
    <row r="1425" spans="1:3" x14ac:dyDescent="0.3">
      <c r="A1425" t="s">
        <v>1428</v>
      </c>
      <c r="B1425" t="s">
        <v>4</v>
      </c>
      <c r="C1425">
        <v>0.99778312444686801</v>
      </c>
    </row>
    <row r="1426" spans="1:3" x14ac:dyDescent="0.3">
      <c r="A1426" t="s">
        <v>1429</v>
      </c>
      <c r="B1426" t="s">
        <v>4</v>
      </c>
      <c r="C1426">
        <v>0.97696858644485396</v>
      </c>
    </row>
    <row r="1427" spans="1:3" x14ac:dyDescent="0.3">
      <c r="A1427" t="s">
        <v>1430</v>
      </c>
      <c r="B1427" t="s">
        <v>4</v>
      </c>
      <c r="C1427">
        <v>0.85344052314758301</v>
      </c>
    </row>
    <row r="1428" spans="1:3" x14ac:dyDescent="0.3">
      <c r="A1428" t="s">
        <v>1431</v>
      </c>
      <c r="B1428" t="s">
        <v>10</v>
      </c>
      <c r="C1428">
        <v>0.66045254468917802</v>
      </c>
    </row>
    <row r="1429" spans="1:3" x14ac:dyDescent="0.3">
      <c r="A1429" t="s">
        <v>1432</v>
      </c>
      <c r="B1429" t="s">
        <v>4</v>
      </c>
      <c r="C1429">
        <v>0.81674313545226995</v>
      </c>
    </row>
    <row r="1430" spans="1:3" x14ac:dyDescent="0.3">
      <c r="A1430" t="s">
        <v>1433</v>
      </c>
      <c r="B1430" t="s">
        <v>4</v>
      </c>
      <c r="C1430">
        <v>0.87869846820831299</v>
      </c>
    </row>
    <row r="1431" spans="1:3" x14ac:dyDescent="0.3">
      <c r="A1431" t="s">
        <v>1434</v>
      </c>
      <c r="B1431" t="s">
        <v>4</v>
      </c>
      <c r="C1431">
        <v>0.91933751106262196</v>
      </c>
    </row>
    <row r="1432" spans="1:3" x14ac:dyDescent="0.3">
      <c r="A1432" t="s">
        <v>1435</v>
      </c>
      <c r="B1432" t="s">
        <v>4</v>
      </c>
      <c r="C1432">
        <v>0.99635529518127397</v>
      </c>
    </row>
    <row r="1433" spans="1:3" x14ac:dyDescent="0.3">
      <c r="A1433" t="s">
        <v>1436</v>
      </c>
      <c r="B1433" t="s">
        <v>4</v>
      </c>
      <c r="C1433">
        <v>0.661180019378662</v>
      </c>
    </row>
    <row r="1434" spans="1:3" x14ac:dyDescent="0.3">
      <c r="A1434" t="s">
        <v>1437</v>
      </c>
      <c r="B1434" t="s">
        <v>4</v>
      </c>
      <c r="C1434">
        <v>0.83129590749740601</v>
      </c>
    </row>
    <row r="1435" spans="1:3" x14ac:dyDescent="0.3">
      <c r="A1435" t="s">
        <v>1438</v>
      </c>
      <c r="B1435" t="s">
        <v>4</v>
      </c>
      <c r="C1435">
        <v>0.98423540592193604</v>
      </c>
    </row>
    <row r="1436" spans="1:3" x14ac:dyDescent="0.3">
      <c r="A1436" t="s">
        <v>1439</v>
      </c>
      <c r="B1436" t="s">
        <v>4</v>
      </c>
      <c r="C1436">
        <v>0.84674525260925204</v>
      </c>
    </row>
    <row r="1437" spans="1:3" x14ac:dyDescent="0.3">
      <c r="A1437" t="s">
        <v>1440</v>
      </c>
      <c r="B1437" t="s">
        <v>4</v>
      </c>
      <c r="C1437">
        <v>0.51685291528701705</v>
      </c>
    </row>
    <row r="1438" spans="1:3" x14ac:dyDescent="0.3">
      <c r="A1438" t="s">
        <v>1441</v>
      </c>
      <c r="B1438" t="s">
        <v>10</v>
      </c>
      <c r="C1438">
        <v>0.57192367315292303</v>
      </c>
    </row>
    <row r="1439" spans="1:3" x14ac:dyDescent="0.3">
      <c r="A1439" t="s">
        <v>1442</v>
      </c>
      <c r="B1439" t="s">
        <v>4</v>
      </c>
      <c r="C1439">
        <v>0.70416450500488204</v>
      </c>
    </row>
    <row r="1440" spans="1:3" x14ac:dyDescent="0.3">
      <c r="A1440" t="s">
        <v>1443</v>
      </c>
      <c r="B1440" t="s">
        <v>4</v>
      </c>
      <c r="C1440">
        <v>0.80543088912963801</v>
      </c>
    </row>
    <row r="1441" spans="1:3" x14ac:dyDescent="0.3">
      <c r="A1441" t="s">
        <v>1444</v>
      </c>
      <c r="B1441" t="s">
        <v>4</v>
      </c>
      <c r="C1441">
        <v>0.99705421924590998</v>
      </c>
    </row>
    <row r="1442" spans="1:3" x14ac:dyDescent="0.3">
      <c r="A1442" t="s">
        <v>1445</v>
      </c>
      <c r="B1442" t="s">
        <v>4</v>
      </c>
      <c r="C1442">
        <v>0.96252804994583097</v>
      </c>
    </row>
    <row r="1443" spans="1:3" x14ac:dyDescent="0.3">
      <c r="A1443" t="s">
        <v>1446</v>
      </c>
      <c r="B1443" t="s">
        <v>4</v>
      </c>
      <c r="C1443">
        <v>0.88975238800048795</v>
      </c>
    </row>
    <row r="1444" spans="1:3" x14ac:dyDescent="0.3">
      <c r="A1444" t="s">
        <v>1447</v>
      </c>
      <c r="B1444" t="s">
        <v>4</v>
      </c>
      <c r="C1444">
        <v>0.69355672597885099</v>
      </c>
    </row>
    <row r="1445" spans="1:3" x14ac:dyDescent="0.3">
      <c r="A1445" t="s">
        <v>1448</v>
      </c>
      <c r="B1445" t="s">
        <v>4</v>
      </c>
      <c r="C1445">
        <v>0.89973998069763095</v>
      </c>
    </row>
    <row r="1446" spans="1:3" x14ac:dyDescent="0.3">
      <c r="A1446" t="s">
        <v>1449</v>
      </c>
      <c r="B1446" t="s">
        <v>4</v>
      </c>
      <c r="C1446">
        <v>0.93060421943664495</v>
      </c>
    </row>
    <row r="1447" spans="1:3" x14ac:dyDescent="0.3">
      <c r="A1447" t="s">
        <v>1450</v>
      </c>
      <c r="B1447" t="s">
        <v>4</v>
      </c>
      <c r="C1447">
        <v>0.901217281818389</v>
      </c>
    </row>
    <row r="1448" spans="1:3" x14ac:dyDescent="0.3">
      <c r="A1448" t="s">
        <v>1451</v>
      </c>
      <c r="B1448" t="s">
        <v>4</v>
      </c>
      <c r="C1448">
        <v>0.91648817062377896</v>
      </c>
    </row>
    <row r="1449" spans="1:3" x14ac:dyDescent="0.3">
      <c r="A1449" t="s">
        <v>1452</v>
      </c>
      <c r="B1449" t="s">
        <v>4</v>
      </c>
      <c r="C1449">
        <v>0.89980429410934404</v>
      </c>
    </row>
    <row r="1450" spans="1:3" x14ac:dyDescent="0.3">
      <c r="A1450" t="s">
        <v>1453</v>
      </c>
      <c r="B1450" t="s">
        <v>4</v>
      </c>
      <c r="C1450">
        <v>0.97693866491317705</v>
      </c>
    </row>
    <row r="1451" spans="1:3" x14ac:dyDescent="0.3">
      <c r="A1451" t="s">
        <v>1454</v>
      </c>
      <c r="B1451" t="s">
        <v>4</v>
      </c>
      <c r="C1451">
        <v>0.93678498268127397</v>
      </c>
    </row>
    <row r="1452" spans="1:3" x14ac:dyDescent="0.3">
      <c r="A1452" t="s">
        <v>1455</v>
      </c>
      <c r="B1452" t="s">
        <v>4</v>
      </c>
      <c r="C1452">
        <v>0.98659110069274902</v>
      </c>
    </row>
    <row r="1453" spans="1:3" x14ac:dyDescent="0.3">
      <c r="A1453" t="s">
        <v>1456</v>
      </c>
      <c r="B1453" t="s">
        <v>4</v>
      </c>
      <c r="C1453">
        <v>0.70330971479415805</v>
      </c>
    </row>
    <row r="1454" spans="1:3" x14ac:dyDescent="0.3">
      <c r="A1454" t="s">
        <v>1457</v>
      </c>
      <c r="B1454" t="s">
        <v>4</v>
      </c>
      <c r="C1454">
        <v>0.89328306913375799</v>
      </c>
    </row>
    <row r="1455" spans="1:3" x14ac:dyDescent="0.3">
      <c r="A1455" t="s">
        <v>1458</v>
      </c>
      <c r="B1455" t="s">
        <v>4</v>
      </c>
      <c r="C1455">
        <v>0.80230122804641701</v>
      </c>
    </row>
    <row r="1456" spans="1:3" x14ac:dyDescent="0.3">
      <c r="A1456" t="s">
        <v>1459</v>
      </c>
      <c r="B1456" t="s">
        <v>4</v>
      </c>
      <c r="C1456">
        <v>0.733262479305267</v>
      </c>
    </row>
    <row r="1457" spans="1:3" x14ac:dyDescent="0.3">
      <c r="A1457" t="s">
        <v>1460</v>
      </c>
      <c r="B1457" t="s">
        <v>4</v>
      </c>
      <c r="C1457">
        <v>0.985434889793396</v>
      </c>
    </row>
    <row r="1458" spans="1:3" x14ac:dyDescent="0.3">
      <c r="A1458" t="s">
        <v>1461</v>
      </c>
      <c r="B1458" t="s">
        <v>4</v>
      </c>
      <c r="C1458">
        <v>0.98528647422790505</v>
      </c>
    </row>
    <row r="1459" spans="1:3" x14ac:dyDescent="0.3">
      <c r="A1459" t="s">
        <v>1462</v>
      </c>
      <c r="B1459" t="s">
        <v>4</v>
      </c>
      <c r="C1459">
        <v>0.74867773056030196</v>
      </c>
    </row>
    <row r="1460" spans="1:3" x14ac:dyDescent="0.3">
      <c r="A1460" t="s">
        <v>1463</v>
      </c>
      <c r="B1460" t="s">
        <v>4</v>
      </c>
      <c r="C1460">
        <v>0.96982508897781305</v>
      </c>
    </row>
    <row r="1461" spans="1:3" x14ac:dyDescent="0.3">
      <c r="A1461" t="s">
        <v>1464</v>
      </c>
      <c r="B1461" t="s">
        <v>4</v>
      </c>
      <c r="C1461">
        <v>0.95226532220840399</v>
      </c>
    </row>
    <row r="1462" spans="1:3" x14ac:dyDescent="0.3">
      <c r="A1462" t="s">
        <v>1465</v>
      </c>
      <c r="B1462" t="s">
        <v>4</v>
      </c>
      <c r="C1462">
        <v>0.90194189548492398</v>
      </c>
    </row>
    <row r="1463" spans="1:3" x14ac:dyDescent="0.3">
      <c r="A1463" t="s">
        <v>1466</v>
      </c>
      <c r="B1463" t="s">
        <v>4</v>
      </c>
      <c r="C1463">
        <v>0.97397613525390603</v>
      </c>
    </row>
    <row r="1464" spans="1:3" x14ac:dyDescent="0.3">
      <c r="A1464" t="s">
        <v>1467</v>
      </c>
      <c r="B1464" t="s">
        <v>4</v>
      </c>
      <c r="C1464">
        <v>0.80396753549575795</v>
      </c>
    </row>
    <row r="1465" spans="1:3" x14ac:dyDescent="0.3">
      <c r="A1465" t="s">
        <v>1468</v>
      </c>
      <c r="B1465" t="s">
        <v>4</v>
      </c>
      <c r="C1465">
        <v>0.89051771163940396</v>
      </c>
    </row>
    <row r="1466" spans="1:3" x14ac:dyDescent="0.3">
      <c r="A1466" t="s">
        <v>1469</v>
      </c>
      <c r="B1466" t="s">
        <v>4</v>
      </c>
      <c r="C1466">
        <v>0.95541274547576904</v>
      </c>
    </row>
    <row r="1467" spans="1:3" x14ac:dyDescent="0.3">
      <c r="A1467" t="s">
        <v>1470</v>
      </c>
      <c r="B1467" t="s">
        <v>4</v>
      </c>
      <c r="C1467">
        <v>0.95400959253311102</v>
      </c>
    </row>
    <row r="1468" spans="1:3" x14ac:dyDescent="0.3">
      <c r="A1468" t="s">
        <v>1471</v>
      </c>
      <c r="B1468" t="s">
        <v>4</v>
      </c>
      <c r="C1468">
        <v>0.81358134746551503</v>
      </c>
    </row>
    <row r="1469" spans="1:3" x14ac:dyDescent="0.3">
      <c r="A1469" t="s">
        <v>1472</v>
      </c>
      <c r="B1469" t="s">
        <v>10</v>
      </c>
      <c r="C1469">
        <v>0.83538460731506303</v>
      </c>
    </row>
    <row r="1470" spans="1:3" x14ac:dyDescent="0.3">
      <c r="A1470" t="s">
        <v>1473</v>
      </c>
      <c r="B1470" t="s">
        <v>4</v>
      </c>
      <c r="C1470">
        <v>0.51405292749404896</v>
      </c>
    </row>
    <row r="1471" spans="1:3" x14ac:dyDescent="0.3">
      <c r="A1471" t="s">
        <v>1474</v>
      </c>
      <c r="B1471" t="s">
        <v>4</v>
      </c>
      <c r="C1471">
        <v>0.99234938621520996</v>
      </c>
    </row>
    <row r="1472" spans="1:3" x14ac:dyDescent="0.3">
      <c r="A1472" t="s">
        <v>1475</v>
      </c>
      <c r="B1472" t="s">
        <v>4</v>
      </c>
      <c r="C1472">
        <v>0.98671001195907504</v>
      </c>
    </row>
    <row r="1473" spans="1:3" x14ac:dyDescent="0.3">
      <c r="A1473" t="s">
        <v>1476</v>
      </c>
      <c r="B1473" t="s">
        <v>4</v>
      </c>
      <c r="C1473">
        <v>0.99014824628829901</v>
      </c>
    </row>
    <row r="1474" spans="1:3" x14ac:dyDescent="0.3">
      <c r="A1474" t="s">
        <v>1477</v>
      </c>
      <c r="B1474" t="s">
        <v>4</v>
      </c>
      <c r="C1474">
        <v>0.97744786739349299</v>
      </c>
    </row>
    <row r="1475" spans="1:3" x14ac:dyDescent="0.3">
      <c r="A1475" t="s">
        <v>1478</v>
      </c>
      <c r="B1475" t="s">
        <v>4</v>
      </c>
      <c r="C1475">
        <v>0.99211734533309903</v>
      </c>
    </row>
    <row r="1476" spans="1:3" x14ac:dyDescent="0.3">
      <c r="A1476" t="s">
        <v>1479</v>
      </c>
      <c r="B1476" t="s">
        <v>4</v>
      </c>
      <c r="C1476">
        <v>0.98844587802886896</v>
      </c>
    </row>
    <row r="1477" spans="1:3" x14ac:dyDescent="0.3">
      <c r="A1477" t="s">
        <v>1480</v>
      </c>
      <c r="B1477" t="s">
        <v>4</v>
      </c>
      <c r="C1477">
        <v>0.83798962831497104</v>
      </c>
    </row>
    <row r="1478" spans="1:3" x14ac:dyDescent="0.3">
      <c r="A1478" t="s">
        <v>1481</v>
      </c>
      <c r="B1478" t="s">
        <v>10</v>
      </c>
      <c r="C1478">
        <v>0.89788216352462702</v>
      </c>
    </row>
    <row r="1479" spans="1:3" x14ac:dyDescent="0.3">
      <c r="A1479" t="s">
        <v>1482</v>
      </c>
      <c r="B1479" t="s">
        <v>4</v>
      </c>
      <c r="C1479">
        <v>0.55273914337158203</v>
      </c>
    </row>
    <row r="1480" spans="1:3" x14ac:dyDescent="0.3">
      <c r="A1480" t="s">
        <v>1483</v>
      </c>
      <c r="B1480" t="s">
        <v>4</v>
      </c>
      <c r="C1480">
        <v>0.99055474996566695</v>
      </c>
    </row>
    <row r="1481" spans="1:3" x14ac:dyDescent="0.3">
      <c r="A1481" t="s">
        <v>1484</v>
      </c>
      <c r="B1481" t="s">
        <v>4</v>
      </c>
      <c r="C1481">
        <v>0.98887419700622503</v>
      </c>
    </row>
    <row r="1482" spans="1:3" x14ac:dyDescent="0.3">
      <c r="A1482" t="s">
        <v>1485</v>
      </c>
      <c r="B1482" t="s">
        <v>4</v>
      </c>
      <c r="C1482">
        <v>0.98105019330978305</v>
      </c>
    </row>
    <row r="1483" spans="1:3" x14ac:dyDescent="0.3">
      <c r="A1483" t="s">
        <v>1486</v>
      </c>
      <c r="B1483" t="s">
        <v>4</v>
      </c>
      <c r="C1483">
        <v>0.98966586589813199</v>
      </c>
    </row>
    <row r="1484" spans="1:3" x14ac:dyDescent="0.3">
      <c r="A1484" t="s">
        <v>1487</v>
      </c>
      <c r="B1484" t="s">
        <v>4</v>
      </c>
      <c r="C1484">
        <v>0.91743856668472201</v>
      </c>
    </row>
    <row r="1485" spans="1:3" x14ac:dyDescent="0.3">
      <c r="A1485" t="s">
        <v>1488</v>
      </c>
      <c r="B1485" t="s">
        <v>10</v>
      </c>
      <c r="C1485">
        <v>0.70780777931213301</v>
      </c>
    </row>
    <row r="1486" spans="1:3" x14ac:dyDescent="0.3">
      <c r="A1486" t="s">
        <v>1489</v>
      </c>
      <c r="B1486" t="s">
        <v>4</v>
      </c>
      <c r="C1486">
        <v>0.99823737144470204</v>
      </c>
    </row>
    <row r="1487" spans="1:3" x14ac:dyDescent="0.3">
      <c r="A1487" t="s">
        <v>1490</v>
      </c>
      <c r="B1487" t="s">
        <v>4</v>
      </c>
      <c r="C1487">
        <v>0.92586904764175404</v>
      </c>
    </row>
    <row r="1488" spans="1:3" x14ac:dyDescent="0.3">
      <c r="A1488" t="s">
        <v>1491</v>
      </c>
      <c r="B1488" t="s">
        <v>4</v>
      </c>
      <c r="C1488">
        <v>0.99685871601104703</v>
      </c>
    </row>
    <row r="1489" spans="1:3" x14ac:dyDescent="0.3">
      <c r="A1489" t="s">
        <v>1492</v>
      </c>
      <c r="B1489" t="s">
        <v>4</v>
      </c>
      <c r="C1489">
        <v>0.99011188745498602</v>
      </c>
    </row>
    <row r="1490" spans="1:3" x14ac:dyDescent="0.3">
      <c r="A1490" t="s">
        <v>1493</v>
      </c>
      <c r="B1490" t="s">
        <v>4</v>
      </c>
      <c r="C1490">
        <v>0.76518893241882302</v>
      </c>
    </row>
    <row r="1491" spans="1:3" x14ac:dyDescent="0.3">
      <c r="A1491" t="s">
        <v>1494</v>
      </c>
      <c r="B1491" t="s">
        <v>10</v>
      </c>
      <c r="C1491">
        <v>0.64578163623809803</v>
      </c>
    </row>
    <row r="1492" spans="1:3" x14ac:dyDescent="0.3">
      <c r="A1492" t="s">
        <v>1495</v>
      </c>
      <c r="B1492" t="s">
        <v>4</v>
      </c>
      <c r="C1492">
        <v>0.86016774177551203</v>
      </c>
    </row>
    <row r="1493" spans="1:3" x14ac:dyDescent="0.3">
      <c r="A1493" t="s">
        <v>1496</v>
      </c>
      <c r="B1493" t="s">
        <v>4</v>
      </c>
      <c r="C1493">
        <v>0.84866768121719305</v>
      </c>
    </row>
    <row r="1494" spans="1:3" x14ac:dyDescent="0.3">
      <c r="A1494" t="s">
        <v>1497</v>
      </c>
      <c r="B1494" t="s">
        <v>4</v>
      </c>
      <c r="C1494">
        <v>0.93082922697067205</v>
      </c>
    </row>
    <row r="1495" spans="1:3" x14ac:dyDescent="0.3">
      <c r="A1495" t="s">
        <v>1498</v>
      </c>
      <c r="B1495" t="s">
        <v>4</v>
      </c>
      <c r="C1495">
        <v>0.99249285459518399</v>
      </c>
    </row>
    <row r="1496" spans="1:3" x14ac:dyDescent="0.3">
      <c r="A1496" t="s">
        <v>1499</v>
      </c>
      <c r="B1496" t="s">
        <v>4</v>
      </c>
      <c r="C1496">
        <v>0.68639898300170898</v>
      </c>
    </row>
    <row r="1497" spans="1:3" x14ac:dyDescent="0.3">
      <c r="A1497" t="s">
        <v>1500</v>
      </c>
      <c r="B1497" t="s">
        <v>4</v>
      </c>
      <c r="C1497">
        <v>0.82036495208740201</v>
      </c>
    </row>
    <row r="1498" spans="1:3" x14ac:dyDescent="0.3">
      <c r="A1498" t="s">
        <v>1501</v>
      </c>
      <c r="B1498" t="s">
        <v>4</v>
      </c>
      <c r="C1498">
        <v>0.97145575284957797</v>
      </c>
    </row>
    <row r="1499" spans="1:3" x14ac:dyDescent="0.3">
      <c r="A1499" t="s">
        <v>1502</v>
      </c>
      <c r="B1499" t="s">
        <v>4</v>
      </c>
      <c r="C1499">
        <v>0.89094424247741699</v>
      </c>
    </row>
    <row r="1500" spans="1:3" x14ac:dyDescent="0.3">
      <c r="A1500" t="s">
        <v>1503</v>
      </c>
      <c r="B1500" t="s">
        <v>10</v>
      </c>
      <c r="C1500">
        <v>0.52254462242126398</v>
      </c>
    </row>
    <row r="1501" spans="1:3" x14ac:dyDescent="0.3">
      <c r="A1501" t="s">
        <v>1504</v>
      </c>
      <c r="B1501" t="s">
        <v>10</v>
      </c>
      <c r="C1501">
        <v>0.60575264692306496</v>
      </c>
    </row>
    <row r="1502" spans="1:3" x14ac:dyDescent="0.3">
      <c r="A1502" t="s">
        <v>1505</v>
      </c>
      <c r="B1502" t="s">
        <v>4</v>
      </c>
      <c r="C1502">
        <v>0.62261343002319303</v>
      </c>
    </row>
    <row r="1503" spans="1:3" x14ac:dyDescent="0.3">
      <c r="A1503" t="s">
        <v>1506</v>
      </c>
      <c r="B1503" t="s">
        <v>4</v>
      </c>
      <c r="C1503">
        <v>0.54752385616302401</v>
      </c>
    </row>
    <row r="1504" spans="1:3" x14ac:dyDescent="0.3">
      <c r="A1504" t="s">
        <v>1507</v>
      </c>
      <c r="B1504" t="s">
        <v>4</v>
      </c>
      <c r="C1504">
        <v>0.99527454376220703</v>
      </c>
    </row>
    <row r="1505" spans="1:3" x14ac:dyDescent="0.3">
      <c r="A1505" t="s">
        <v>1508</v>
      </c>
      <c r="B1505" t="s">
        <v>4</v>
      </c>
      <c r="C1505">
        <v>0.94182538986205999</v>
      </c>
    </row>
    <row r="1506" spans="1:3" x14ac:dyDescent="0.3">
      <c r="A1506" t="s">
        <v>1509</v>
      </c>
      <c r="B1506" t="s">
        <v>4</v>
      </c>
      <c r="C1506">
        <v>0.82664406299590998</v>
      </c>
    </row>
    <row r="1507" spans="1:3" x14ac:dyDescent="0.3">
      <c r="A1507" t="s">
        <v>1510</v>
      </c>
      <c r="B1507" t="s">
        <v>4</v>
      </c>
      <c r="C1507">
        <v>0.78261822462081898</v>
      </c>
    </row>
    <row r="1508" spans="1:3" x14ac:dyDescent="0.3">
      <c r="A1508" t="s">
        <v>1511</v>
      </c>
      <c r="B1508" t="s">
        <v>4</v>
      </c>
      <c r="C1508">
        <v>0.89729207754135099</v>
      </c>
    </row>
    <row r="1509" spans="1:3" x14ac:dyDescent="0.3">
      <c r="A1509" t="s">
        <v>1512</v>
      </c>
      <c r="B1509" t="s">
        <v>4</v>
      </c>
      <c r="C1509">
        <v>0.86214184761047297</v>
      </c>
    </row>
    <row r="1510" spans="1:3" x14ac:dyDescent="0.3">
      <c r="A1510" t="s">
        <v>1513</v>
      </c>
      <c r="B1510" t="s">
        <v>4</v>
      </c>
      <c r="C1510">
        <v>0.89048516750335605</v>
      </c>
    </row>
    <row r="1511" spans="1:3" x14ac:dyDescent="0.3">
      <c r="A1511" t="s">
        <v>1514</v>
      </c>
      <c r="B1511" t="s">
        <v>4</v>
      </c>
      <c r="C1511">
        <v>0.84242796897888095</v>
      </c>
    </row>
    <row r="1512" spans="1:3" x14ac:dyDescent="0.3">
      <c r="A1512" t="s">
        <v>1515</v>
      </c>
      <c r="B1512" t="s">
        <v>4</v>
      </c>
      <c r="C1512">
        <v>0.846105515956878</v>
      </c>
    </row>
    <row r="1513" spans="1:3" x14ac:dyDescent="0.3">
      <c r="A1513" t="s">
        <v>1516</v>
      </c>
      <c r="B1513" t="s">
        <v>4</v>
      </c>
      <c r="C1513">
        <v>0.98471778631210305</v>
      </c>
    </row>
    <row r="1514" spans="1:3" x14ac:dyDescent="0.3">
      <c r="A1514" t="s">
        <v>1517</v>
      </c>
      <c r="B1514" t="s">
        <v>4</v>
      </c>
      <c r="C1514">
        <v>0.90986061096191395</v>
      </c>
    </row>
    <row r="1515" spans="1:3" x14ac:dyDescent="0.3">
      <c r="A1515" t="s">
        <v>1518</v>
      </c>
      <c r="B1515" t="s">
        <v>4</v>
      </c>
      <c r="C1515">
        <v>0.97290742397308305</v>
      </c>
    </row>
    <row r="1516" spans="1:3" x14ac:dyDescent="0.3">
      <c r="A1516" t="s">
        <v>1519</v>
      </c>
      <c r="B1516" t="s">
        <v>4</v>
      </c>
      <c r="C1516">
        <v>0.65374594926834095</v>
      </c>
    </row>
    <row r="1517" spans="1:3" x14ac:dyDescent="0.3">
      <c r="A1517" t="s">
        <v>1520</v>
      </c>
      <c r="B1517" t="s">
        <v>4</v>
      </c>
      <c r="C1517">
        <v>0.857407987117767</v>
      </c>
    </row>
    <row r="1518" spans="1:3" x14ac:dyDescent="0.3">
      <c r="A1518" t="s">
        <v>1521</v>
      </c>
      <c r="B1518" t="s">
        <v>4</v>
      </c>
      <c r="C1518">
        <v>0.75565540790557795</v>
      </c>
    </row>
    <row r="1519" spans="1:3" x14ac:dyDescent="0.3">
      <c r="A1519" t="s">
        <v>1522</v>
      </c>
      <c r="B1519" t="s">
        <v>4</v>
      </c>
      <c r="C1519">
        <v>0.571796655654907</v>
      </c>
    </row>
    <row r="1520" spans="1:3" x14ac:dyDescent="0.3">
      <c r="A1520" t="s">
        <v>1523</v>
      </c>
      <c r="B1520" t="s">
        <v>4</v>
      </c>
      <c r="C1520">
        <v>0.97712588310241699</v>
      </c>
    </row>
    <row r="1521" spans="1:3" x14ac:dyDescent="0.3">
      <c r="A1521" t="s">
        <v>1524</v>
      </c>
      <c r="B1521" t="s">
        <v>4</v>
      </c>
      <c r="C1521">
        <v>0.980396628379821</v>
      </c>
    </row>
    <row r="1522" spans="1:3" x14ac:dyDescent="0.3">
      <c r="A1522" t="s">
        <v>1525</v>
      </c>
      <c r="B1522" t="s">
        <v>4</v>
      </c>
      <c r="C1522">
        <v>0.76850253343582098</v>
      </c>
    </row>
    <row r="1523" spans="1:3" x14ac:dyDescent="0.3">
      <c r="A1523" t="s">
        <v>1526</v>
      </c>
      <c r="B1523" t="s">
        <v>4</v>
      </c>
      <c r="C1523">
        <v>0.98388886451721103</v>
      </c>
    </row>
    <row r="1524" spans="1:3" x14ac:dyDescent="0.3">
      <c r="A1524" t="s">
        <v>1527</v>
      </c>
      <c r="B1524" t="s">
        <v>4</v>
      </c>
      <c r="C1524">
        <v>0.95977157354354803</v>
      </c>
    </row>
    <row r="1525" spans="1:3" x14ac:dyDescent="0.3">
      <c r="A1525" t="s">
        <v>1528</v>
      </c>
      <c r="B1525" t="s">
        <v>4</v>
      </c>
      <c r="C1525">
        <v>0.95248997211456299</v>
      </c>
    </row>
    <row r="1526" spans="1:3" x14ac:dyDescent="0.3">
      <c r="A1526" t="s">
        <v>1529</v>
      </c>
      <c r="B1526" t="s">
        <v>4</v>
      </c>
      <c r="C1526">
        <v>0.97737884521484297</v>
      </c>
    </row>
    <row r="1527" spans="1:3" x14ac:dyDescent="0.3">
      <c r="A1527" t="s">
        <v>1530</v>
      </c>
      <c r="B1527" t="s">
        <v>4</v>
      </c>
      <c r="C1527">
        <v>0.80192530155181796</v>
      </c>
    </row>
    <row r="1528" spans="1:3" x14ac:dyDescent="0.3">
      <c r="A1528" t="s">
        <v>1531</v>
      </c>
      <c r="B1528" t="s">
        <v>4</v>
      </c>
      <c r="C1528">
        <v>0.89398115873336703</v>
      </c>
    </row>
    <row r="1529" spans="1:3" x14ac:dyDescent="0.3">
      <c r="A1529" t="s">
        <v>1532</v>
      </c>
      <c r="B1529" t="s">
        <v>4</v>
      </c>
      <c r="C1529">
        <v>0.93513655662536599</v>
      </c>
    </row>
    <row r="1530" spans="1:3" x14ac:dyDescent="0.3">
      <c r="A1530" t="s">
        <v>1533</v>
      </c>
      <c r="B1530" t="s">
        <v>4</v>
      </c>
      <c r="C1530">
        <v>0.93735885620117099</v>
      </c>
    </row>
    <row r="1531" spans="1:3" x14ac:dyDescent="0.3">
      <c r="A1531" t="s">
        <v>1534</v>
      </c>
      <c r="B1531" t="s">
        <v>4</v>
      </c>
      <c r="C1531">
        <v>0.87535452842712402</v>
      </c>
    </row>
    <row r="1532" spans="1:3" x14ac:dyDescent="0.3">
      <c r="A1532" t="s">
        <v>1535</v>
      </c>
      <c r="B1532" t="s">
        <v>10</v>
      </c>
      <c r="C1532">
        <v>0.88604408502578702</v>
      </c>
    </row>
    <row r="1533" spans="1:3" x14ac:dyDescent="0.3">
      <c r="A1533" t="s">
        <v>1536</v>
      </c>
      <c r="B1533" t="s">
        <v>4</v>
      </c>
      <c r="C1533">
        <v>0.63286364078521695</v>
      </c>
    </row>
    <row r="1534" spans="1:3" x14ac:dyDescent="0.3">
      <c r="A1534" t="s">
        <v>1537</v>
      </c>
      <c r="B1534" t="s">
        <v>4</v>
      </c>
      <c r="C1534">
        <v>0.99228596687316895</v>
      </c>
    </row>
    <row r="1535" spans="1:3" x14ac:dyDescent="0.3">
      <c r="A1535" t="s">
        <v>1538</v>
      </c>
      <c r="B1535" t="s">
        <v>4</v>
      </c>
      <c r="C1535">
        <v>0.99324220418929998</v>
      </c>
    </row>
    <row r="1536" spans="1:3" x14ac:dyDescent="0.3">
      <c r="A1536" t="s">
        <v>1539</v>
      </c>
      <c r="B1536" t="s">
        <v>4</v>
      </c>
      <c r="C1536">
        <v>0.98733472824096602</v>
      </c>
    </row>
    <row r="1537" spans="1:3" x14ac:dyDescent="0.3">
      <c r="A1537" t="s">
        <v>1540</v>
      </c>
      <c r="B1537" t="s">
        <v>4</v>
      </c>
      <c r="C1537">
        <v>0.98385214805603005</v>
      </c>
    </row>
    <row r="1538" spans="1:3" x14ac:dyDescent="0.3">
      <c r="A1538" t="s">
        <v>1541</v>
      </c>
      <c r="B1538" t="s">
        <v>4</v>
      </c>
      <c r="C1538">
        <v>0.98720169067382801</v>
      </c>
    </row>
    <row r="1539" spans="1:3" x14ac:dyDescent="0.3">
      <c r="A1539" t="s">
        <v>1542</v>
      </c>
      <c r="B1539" t="s">
        <v>4</v>
      </c>
      <c r="C1539">
        <v>0.97577023506164495</v>
      </c>
    </row>
    <row r="1540" spans="1:3" x14ac:dyDescent="0.3">
      <c r="A1540" t="s">
        <v>1543</v>
      </c>
      <c r="B1540" t="s">
        <v>4</v>
      </c>
      <c r="C1540">
        <v>0.91527462005615201</v>
      </c>
    </row>
    <row r="1541" spans="1:3" x14ac:dyDescent="0.3">
      <c r="A1541" t="s">
        <v>1544</v>
      </c>
      <c r="B1541" t="s">
        <v>10</v>
      </c>
      <c r="C1541">
        <v>0.90554386377334595</v>
      </c>
    </row>
    <row r="1542" spans="1:3" x14ac:dyDescent="0.3">
      <c r="A1542" t="s">
        <v>1545</v>
      </c>
      <c r="B1542" t="s">
        <v>4</v>
      </c>
      <c r="C1542">
        <v>0.51690649986267001</v>
      </c>
    </row>
    <row r="1543" spans="1:3" x14ac:dyDescent="0.3">
      <c r="A1543" t="s">
        <v>1546</v>
      </c>
      <c r="B1543" t="s">
        <v>4</v>
      </c>
      <c r="C1543">
        <v>0.99342149496078402</v>
      </c>
    </row>
    <row r="1544" spans="1:3" x14ac:dyDescent="0.3">
      <c r="A1544" t="s">
        <v>1547</v>
      </c>
      <c r="B1544" t="s">
        <v>4</v>
      </c>
      <c r="C1544">
        <v>0.99667191505432096</v>
      </c>
    </row>
    <row r="1545" spans="1:3" x14ac:dyDescent="0.3">
      <c r="A1545" t="s">
        <v>1548</v>
      </c>
      <c r="B1545" t="s">
        <v>4</v>
      </c>
      <c r="C1545">
        <v>0.96811991930007901</v>
      </c>
    </row>
    <row r="1546" spans="1:3" x14ac:dyDescent="0.3">
      <c r="A1546" t="s">
        <v>1549</v>
      </c>
      <c r="B1546" t="s">
        <v>4</v>
      </c>
      <c r="C1546">
        <v>0.99099910259246804</v>
      </c>
    </row>
    <row r="1547" spans="1:3" x14ac:dyDescent="0.3">
      <c r="A1547" t="s">
        <v>1550</v>
      </c>
      <c r="B1547" t="s">
        <v>4</v>
      </c>
      <c r="C1547">
        <v>0.961342573165893</v>
      </c>
    </row>
    <row r="1548" spans="1:3" x14ac:dyDescent="0.3">
      <c r="A1548" t="s">
        <v>1551</v>
      </c>
      <c r="B1548" t="s">
        <v>10</v>
      </c>
      <c r="C1548">
        <v>0.83543735742568903</v>
      </c>
    </row>
    <row r="1549" spans="1:3" x14ac:dyDescent="0.3">
      <c r="A1549" t="s">
        <v>1552</v>
      </c>
      <c r="B1549" t="s">
        <v>4</v>
      </c>
      <c r="C1549">
        <v>0.99899536371231001</v>
      </c>
    </row>
    <row r="1550" spans="1:3" x14ac:dyDescent="0.3">
      <c r="A1550" t="s">
        <v>1553</v>
      </c>
      <c r="B1550" t="s">
        <v>4</v>
      </c>
      <c r="C1550">
        <v>0.90926700830459595</v>
      </c>
    </row>
    <row r="1551" spans="1:3" x14ac:dyDescent="0.3">
      <c r="A1551" t="s">
        <v>1554</v>
      </c>
      <c r="B1551" t="s">
        <v>4</v>
      </c>
      <c r="C1551">
        <v>0.99859577417373602</v>
      </c>
    </row>
    <row r="1552" spans="1:3" x14ac:dyDescent="0.3">
      <c r="A1552" t="s">
        <v>1555</v>
      </c>
      <c r="B1552" t="s">
        <v>4</v>
      </c>
      <c r="C1552">
        <v>0.98955333232879605</v>
      </c>
    </row>
    <row r="1553" spans="1:3" x14ac:dyDescent="0.3">
      <c r="A1553" t="s">
        <v>1556</v>
      </c>
      <c r="B1553" t="s">
        <v>4</v>
      </c>
      <c r="C1553">
        <v>0.905542433261871</v>
      </c>
    </row>
    <row r="1554" spans="1:3" x14ac:dyDescent="0.3">
      <c r="A1554" t="s">
        <v>1557</v>
      </c>
      <c r="B1554" t="s">
        <v>10</v>
      </c>
      <c r="C1554">
        <v>0.598377645015716</v>
      </c>
    </row>
    <row r="1555" spans="1:3" x14ac:dyDescent="0.3">
      <c r="A1555" t="s">
        <v>1558</v>
      </c>
      <c r="B1555" t="s">
        <v>4</v>
      </c>
      <c r="C1555">
        <v>0.87259680032730103</v>
      </c>
    </row>
    <row r="1556" spans="1:3" x14ac:dyDescent="0.3">
      <c r="A1556" t="s">
        <v>1559</v>
      </c>
      <c r="B1556" t="s">
        <v>4</v>
      </c>
      <c r="C1556">
        <v>0.93178927898406905</v>
      </c>
    </row>
    <row r="1557" spans="1:3" x14ac:dyDescent="0.3">
      <c r="A1557" t="s">
        <v>1560</v>
      </c>
      <c r="B1557" t="s">
        <v>4</v>
      </c>
      <c r="C1557">
        <v>0.941250920295715</v>
      </c>
    </row>
    <row r="1558" spans="1:3" x14ac:dyDescent="0.3">
      <c r="A1558" t="s">
        <v>1561</v>
      </c>
      <c r="B1558" t="s">
        <v>4</v>
      </c>
      <c r="C1558">
        <v>0.99734699726104703</v>
      </c>
    </row>
    <row r="1559" spans="1:3" x14ac:dyDescent="0.3">
      <c r="A1559" t="s">
        <v>1562</v>
      </c>
      <c r="B1559" t="s">
        <v>4</v>
      </c>
      <c r="C1559">
        <v>0.67065924406051602</v>
      </c>
    </row>
    <row r="1560" spans="1:3" x14ac:dyDescent="0.3">
      <c r="A1560" t="s">
        <v>1563</v>
      </c>
      <c r="B1560" t="s">
        <v>4</v>
      </c>
      <c r="C1560">
        <v>0.84131485223770097</v>
      </c>
    </row>
    <row r="1561" spans="1:3" x14ac:dyDescent="0.3">
      <c r="A1561" t="s">
        <v>1564</v>
      </c>
      <c r="B1561" t="s">
        <v>4</v>
      </c>
      <c r="C1561">
        <v>0.96679151058196999</v>
      </c>
    </row>
    <row r="1562" spans="1:3" x14ac:dyDescent="0.3">
      <c r="A1562" t="s">
        <v>1565</v>
      </c>
      <c r="B1562" t="s">
        <v>4</v>
      </c>
      <c r="C1562">
        <v>0.94828492403030396</v>
      </c>
    </row>
    <row r="1563" spans="1:3" x14ac:dyDescent="0.3">
      <c r="A1563" t="s">
        <v>1566</v>
      </c>
      <c r="B1563" t="s">
        <v>4</v>
      </c>
      <c r="C1563">
        <v>0.57271826267242398</v>
      </c>
    </row>
    <row r="1564" spans="1:3" x14ac:dyDescent="0.3">
      <c r="A1564" t="s">
        <v>1567</v>
      </c>
      <c r="B1564" t="s">
        <v>10</v>
      </c>
      <c r="C1564">
        <v>0.60926711559295599</v>
      </c>
    </row>
    <row r="1565" spans="1:3" x14ac:dyDescent="0.3">
      <c r="A1565" t="s">
        <v>1568</v>
      </c>
      <c r="B1565" t="s">
        <v>4</v>
      </c>
      <c r="C1565">
        <v>0.68706357479095403</v>
      </c>
    </row>
    <row r="1566" spans="1:3" x14ac:dyDescent="0.3">
      <c r="A1566" t="s">
        <v>1569</v>
      </c>
      <c r="B1566" t="s">
        <v>4</v>
      </c>
      <c r="C1566">
        <v>0.69422996044158902</v>
      </c>
    </row>
    <row r="1567" spans="1:3" x14ac:dyDescent="0.3">
      <c r="A1567" t="s">
        <v>1570</v>
      </c>
      <c r="B1567" t="s">
        <v>4</v>
      </c>
      <c r="C1567">
        <v>0.99699020385742099</v>
      </c>
    </row>
    <row r="1568" spans="1:3" x14ac:dyDescent="0.3">
      <c r="A1568" t="s">
        <v>1571</v>
      </c>
      <c r="B1568" t="s">
        <v>4</v>
      </c>
      <c r="C1568">
        <v>0.96902126073837203</v>
      </c>
    </row>
    <row r="1569" spans="1:3" x14ac:dyDescent="0.3">
      <c r="A1569" t="s">
        <v>1572</v>
      </c>
      <c r="B1569" t="s">
        <v>4</v>
      </c>
      <c r="C1569">
        <v>0.86876481771469105</v>
      </c>
    </row>
    <row r="1570" spans="1:3" x14ac:dyDescent="0.3">
      <c r="A1570" t="s">
        <v>1573</v>
      </c>
      <c r="B1570" t="s">
        <v>4</v>
      </c>
      <c r="C1570">
        <v>0.80498301982879605</v>
      </c>
    </row>
    <row r="1571" spans="1:3" x14ac:dyDescent="0.3">
      <c r="A1571" t="s">
        <v>1574</v>
      </c>
      <c r="B1571" t="s">
        <v>4</v>
      </c>
      <c r="C1571">
        <v>0.91441565752029397</v>
      </c>
    </row>
    <row r="1572" spans="1:3" x14ac:dyDescent="0.3">
      <c r="A1572" t="s">
        <v>1575</v>
      </c>
      <c r="B1572" t="s">
        <v>4</v>
      </c>
      <c r="C1572">
        <v>0.89291352033615101</v>
      </c>
    </row>
    <row r="1573" spans="1:3" x14ac:dyDescent="0.3">
      <c r="A1573" t="s">
        <v>1576</v>
      </c>
      <c r="B1573" t="s">
        <v>4</v>
      </c>
      <c r="C1573">
        <v>0.93698233366012496</v>
      </c>
    </row>
    <row r="1574" spans="1:3" x14ac:dyDescent="0.3">
      <c r="A1574" t="s">
        <v>1577</v>
      </c>
      <c r="B1574" t="s">
        <v>4</v>
      </c>
      <c r="C1574">
        <v>0.93680840730667103</v>
      </c>
    </row>
    <row r="1575" spans="1:3" x14ac:dyDescent="0.3">
      <c r="A1575" t="s">
        <v>1578</v>
      </c>
      <c r="B1575" t="s">
        <v>4</v>
      </c>
      <c r="C1575">
        <v>0.90683048963546697</v>
      </c>
    </row>
    <row r="1576" spans="1:3" x14ac:dyDescent="0.3">
      <c r="A1576" t="s">
        <v>1579</v>
      </c>
      <c r="B1576" t="s">
        <v>4</v>
      </c>
      <c r="C1576">
        <v>0.98906576633453303</v>
      </c>
    </row>
    <row r="1577" spans="1:3" x14ac:dyDescent="0.3">
      <c r="A1577" t="s">
        <v>1580</v>
      </c>
      <c r="B1577" t="s">
        <v>4</v>
      </c>
      <c r="C1577">
        <v>0.96354287862777699</v>
      </c>
    </row>
    <row r="1578" spans="1:3" x14ac:dyDescent="0.3">
      <c r="A1578" t="s">
        <v>1581</v>
      </c>
      <c r="B1578" t="s">
        <v>4</v>
      </c>
      <c r="C1578">
        <v>0.99082475900650002</v>
      </c>
    </row>
    <row r="1579" spans="1:3" x14ac:dyDescent="0.3">
      <c r="A1579" t="s">
        <v>1582</v>
      </c>
      <c r="B1579" t="s">
        <v>4</v>
      </c>
      <c r="C1579">
        <v>0.70106488466262795</v>
      </c>
    </row>
    <row r="1580" spans="1:3" x14ac:dyDescent="0.3">
      <c r="A1580" t="s">
        <v>1583</v>
      </c>
      <c r="B1580" t="s">
        <v>4</v>
      </c>
      <c r="C1580">
        <v>0.84864026308059604</v>
      </c>
    </row>
    <row r="1581" spans="1:3" x14ac:dyDescent="0.3">
      <c r="A1581" t="s">
        <v>1584</v>
      </c>
      <c r="B1581" t="s">
        <v>4</v>
      </c>
      <c r="C1581">
        <v>0.83231627941131503</v>
      </c>
    </row>
    <row r="1582" spans="1:3" x14ac:dyDescent="0.3">
      <c r="A1582" t="s">
        <v>1585</v>
      </c>
      <c r="B1582" t="s">
        <v>4</v>
      </c>
      <c r="C1582">
        <v>0.77905321121215798</v>
      </c>
    </row>
    <row r="1583" spans="1:3" x14ac:dyDescent="0.3">
      <c r="A1583" t="s">
        <v>1586</v>
      </c>
      <c r="B1583" t="s">
        <v>4</v>
      </c>
      <c r="C1583">
        <v>0.97965002059936501</v>
      </c>
    </row>
    <row r="1584" spans="1:3" x14ac:dyDescent="0.3">
      <c r="A1584" t="s">
        <v>1587</v>
      </c>
      <c r="B1584" t="s">
        <v>4</v>
      </c>
      <c r="C1584">
        <v>0.98322761058807295</v>
      </c>
    </row>
    <row r="1585" spans="1:3" x14ac:dyDescent="0.3">
      <c r="A1585" t="s">
        <v>1588</v>
      </c>
      <c r="B1585" t="s">
        <v>4</v>
      </c>
      <c r="C1585">
        <v>0.82787197828292802</v>
      </c>
    </row>
    <row r="1586" spans="1:3" x14ac:dyDescent="0.3">
      <c r="A1586" t="s">
        <v>1589</v>
      </c>
      <c r="B1586" t="s">
        <v>4</v>
      </c>
      <c r="C1586">
        <v>0.98520028591155995</v>
      </c>
    </row>
    <row r="1587" spans="1:3" x14ac:dyDescent="0.3">
      <c r="A1587" t="s">
        <v>1590</v>
      </c>
      <c r="B1587" t="s">
        <v>4</v>
      </c>
      <c r="C1587">
        <v>0.97659838199615401</v>
      </c>
    </row>
    <row r="1588" spans="1:3" x14ac:dyDescent="0.3">
      <c r="A1588" t="s">
        <v>1591</v>
      </c>
      <c r="B1588" t="s">
        <v>4</v>
      </c>
      <c r="C1588">
        <v>0.93651360273361195</v>
      </c>
    </row>
    <row r="1589" spans="1:3" x14ac:dyDescent="0.3">
      <c r="A1589" t="s">
        <v>1592</v>
      </c>
      <c r="B1589" t="s">
        <v>4</v>
      </c>
      <c r="C1589">
        <v>0.97708535194396895</v>
      </c>
    </row>
    <row r="1590" spans="1:3" x14ac:dyDescent="0.3">
      <c r="A1590" t="s">
        <v>1593</v>
      </c>
      <c r="B1590" t="s">
        <v>4</v>
      </c>
      <c r="C1590">
        <v>0.88629853725433305</v>
      </c>
    </row>
    <row r="1591" spans="1:3" x14ac:dyDescent="0.3">
      <c r="A1591" t="s">
        <v>1594</v>
      </c>
      <c r="B1591" t="s">
        <v>4</v>
      </c>
      <c r="C1591">
        <v>0.92664521932601895</v>
      </c>
    </row>
    <row r="1592" spans="1:3" x14ac:dyDescent="0.3">
      <c r="A1592" t="s">
        <v>1595</v>
      </c>
      <c r="B1592" t="s">
        <v>4</v>
      </c>
      <c r="C1592">
        <v>0.96012979745864802</v>
      </c>
    </row>
    <row r="1593" spans="1:3" x14ac:dyDescent="0.3">
      <c r="A1593" t="s">
        <v>1596</v>
      </c>
      <c r="B1593" t="s">
        <v>4</v>
      </c>
      <c r="C1593">
        <v>0.92998337745666504</v>
      </c>
    </row>
    <row r="1594" spans="1:3" x14ac:dyDescent="0.3">
      <c r="A1594" t="s">
        <v>1597</v>
      </c>
      <c r="B1594" t="s">
        <v>4</v>
      </c>
      <c r="C1594">
        <v>0.78716433048248202</v>
      </c>
    </row>
    <row r="1595" spans="1:3" x14ac:dyDescent="0.3">
      <c r="A1595" t="s">
        <v>1598</v>
      </c>
      <c r="B1595" t="s">
        <v>10</v>
      </c>
      <c r="C1595">
        <v>0.92914468050002996</v>
      </c>
    </row>
    <row r="1596" spans="1:3" x14ac:dyDescent="0.3">
      <c r="A1596" t="s">
        <v>1599</v>
      </c>
      <c r="B1596" t="s">
        <v>4</v>
      </c>
      <c r="C1596">
        <v>0.67779237031936601</v>
      </c>
    </row>
    <row r="1597" spans="1:3" x14ac:dyDescent="0.3">
      <c r="A1597" t="s">
        <v>1600</v>
      </c>
      <c r="B1597" t="s">
        <v>4</v>
      </c>
      <c r="C1597">
        <v>0.98853343725204401</v>
      </c>
    </row>
    <row r="1598" spans="1:3" x14ac:dyDescent="0.3">
      <c r="A1598" t="s">
        <v>1601</v>
      </c>
      <c r="B1598" t="s">
        <v>4</v>
      </c>
      <c r="C1598">
        <v>0.99293452501296997</v>
      </c>
    </row>
    <row r="1599" spans="1:3" x14ac:dyDescent="0.3">
      <c r="A1599" t="s">
        <v>1602</v>
      </c>
      <c r="B1599" t="s">
        <v>4</v>
      </c>
      <c r="C1599">
        <v>0.994293212890625</v>
      </c>
    </row>
    <row r="1600" spans="1:3" x14ac:dyDescent="0.3">
      <c r="A1600" t="s">
        <v>1603</v>
      </c>
      <c r="B1600" t="s">
        <v>4</v>
      </c>
      <c r="C1600">
        <v>0.98733055591583196</v>
      </c>
    </row>
    <row r="1601" spans="1:3" x14ac:dyDescent="0.3">
      <c r="A1601" t="s">
        <v>1604</v>
      </c>
      <c r="B1601" t="s">
        <v>4</v>
      </c>
      <c r="C1601">
        <v>0.99245822429656905</v>
      </c>
    </row>
    <row r="1602" spans="1:3" x14ac:dyDescent="0.3">
      <c r="A1602" t="s">
        <v>1605</v>
      </c>
      <c r="B1602" t="s">
        <v>4</v>
      </c>
      <c r="C1602">
        <v>0.97008901834487904</v>
      </c>
    </row>
    <row r="1603" spans="1:3" x14ac:dyDescent="0.3">
      <c r="A1603" t="s">
        <v>1606</v>
      </c>
      <c r="B1603" t="s">
        <v>4</v>
      </c>
      <c r="C1603">
        <v>0.84859222173690796</v>
      </c>
    </row>
    <row r="1604" spans="1:3" x14ac:dyDescent="0.3">
      <c r="A1604" t="s">
        <v>1607</v>
      </c>
      <c r="B1604" t="s">
        <v>10</v>
      </c>
      <c r="C1604">
        <v>0.93708628416061401</v>
      </c>
    </row>
    <row r="1605" spans="1:3" x14ac:dyDescent="0.3">
      <c r="A1605" t="s">
        <v>1608</v>
      </c>
      <c r="B1605" t="s">
        <v>4</v>
      </c>
      <c r="C1605">
        <v>0.55700439214706399</v>
      </c>
    </row>
    <row r="1606" spans="1:3" x14ac:dyDescent="0.3">
      <c r="A1606" t="s">
        <v>1609</v>
      </c>
      <c r="B1606" t="s">
        <v>4</v>
      </c>
      <c r="C1606">
        <v>0.99474394321441595</v>
      </c>
    </row>
    <row r="1607" spans="1:3" x14ac:dyDescent="0.3">
      <c r="A1607" t="s">
        <v>1610</v>
      </c>
      <c r="B1607" t="s">
        <v>4</v>
      </c>
      <c r="C1607">
        <v>0.99561887979507402</v>
      </c>
    </row>
    <row r="1608" spans="1:3" x14ac:dyDescent="0.3">
      <c r="A1608" t="s">
        <v>1611</v>
      </c>
      <c r="B1608" t="s">
        <v>4</v>
      </c>
      <c r="C1608">
        <v>0.978490769863128</v>
      </c>
    </row>
    <row r="1609" spans="1:3" x14ac:dyDescent="0.3">
      <c r="A1609" t="s">
        <v>1612</v>
      </c>
      <c r="B1609" t="s">
        <v>4</v>
      </c>
      <c r="C1609">
        <v>0.99187707901000899</v>
      </c>
    </row>
    <row r="1610" spans="1:3" x14ac:dyDescent="0.3">
      <c r="A1610" t="s">
        <v>1613</v>
      </c>
      <c r="B1610" t="s">
        <v>4</v>
      </c>
      <c r="C1610">
        <v>0.98150557279586703</v>
      </c>
    </row>
    <row r="1611" spans="1:3" x14ac:dyDescent="0.3">
      <c r="A1611" t="s">
        <v>1614</v>
      </c>
      <c r="B1611" t="s">
        <v>10</v>
      </c>
      <c r="C1611">
        <v>0.92822337150573697</v>
      </c>
    </row>
    <row r="1612" spans="1:3" x14ac:dyDescent="0.3">
      <c r="A1612" t="s">
        <v>1615</v>
      </c>
      <c r="B1612" t="s">
        <v>4</v>
      </c>
      <c r="C1612">
        <v>0.950206458568573</v>
      </c>
    </row>
    <row r="1613" spans="1:3" x14ac:dyDescent="0.3">
      <c r="A1613" t="s">
        <v>1616</v>
      </c>
      <c r="B1613" t="s">
        <v>4</v>
      </c>
      <c r="C1613">
        <v>0.98956841230392401</v>
      </c>
    </row>
    <row r="1614" spans="1:3" x14ac:dyDescent="0.3">
      <c r="A1614" t="s">
        <v>1617</v>
      </c>
      <c r="B1614" t="s">
        <v>4</v>
      </c>
      <c r="C1614">
        <v>0.95353806018829301</v>
      </c>
    </row>
    <row r="1615" spans="1:3" x14ac:dyDescent="0.3">
      <c r="A1615" t="s">
        <v>1618</v>
      </c>
      <c r="B1615" t="s">
        <v>10</v>
      </c>
      <c r="C1615">
        <v>0.51325166225433305</v>
      </c>
    </row>
    <row r="1616" spans="1:3" x14ac:dyDescent="0.3">
      <c r="A1616" t="s">
        <v>1619</v>
      </c>
      <c r="B1616" t="s">
        <v>4</v>
      </c>
      <c r="C1616">
        <v>0.93056529760360696</v>
      </c>
    </row>
    <row r="1617" spans="1:3" x14ac:dyDescent="0.3">
      <c r="A1617" t="s">
        <v>1620</v>
      </c>
      <c r="B1617" t="s">
        <v>4</v>
      </c>
      <c r="C1617">
        <v>0.93752175569534302</v>
      </c>
    </row>
    <row r="1618" spans="1:3" x14ac:dyDescent="0.3">
      <c r="A1618" t="s">
        <v>1621</v>
      </c>
      <c r="B1618" t="s">
        <v>4</v>
      </c>
      <c r="C1618">
        <v>0.89597862958908003</v>
      </c>
    </row>
    <row r="1619" spans="1:3" x14ac:dyDescent="0.3">
      <c r="A1619" t="s">
        <v>1622</v>
      </c>
      <c r="B1619" t="s">
        <v>4</v>
      </c>
      <c r="C1619">
        <v>0.99512106180190996</v>
      </c>
    </row>
    <row r="1620" spans="1:3" x14ac:dyDescent="0.3">
      <c r="A1620" t="s">
        <v>1623</v>
      </c>
      <c r="B1620" t="s">
        <v>4</v>
      </c>
      <c r="C1620">
        <v>0.82523053884506203</v>
      </c>
    </row>
    <row r="1621" spans="1:3" x14ac:dyDescent="0.3">
      <c r="A1621" t="s">
        <v>1624</v>
      </c>
      <c r="B1621" t="s">
        <v>4</v>
      </c>
      <c r="C1621">
        <v>0.90025454759597701</v>
      </c>
    </row>
    <row r="1622" spans="1:3" x14ac:dyDescent="0.3">
      <c r="A1622" t="s">
        <v>1625</v>
      </c>
      <c r="B1622" t="s">
        <v>4</v>
      </c>
      <c r="C1622">
        <v>0.98520326614379805</v>
      </c>
    </row>
    <row r="1623" spans="1:3" x14ac:dyDescent="0.3">
      <c r="A1623" t="s">
        <v>1626</v>
      </c>
      <c r="B1623" t="s">
        <v>4</v>
      </c>
      <c r="C1623">
        <v>0.91760987043380704</v>
      </c>
    </row>
    <row r="1624" spans="1:3" x14ac:dyDescent="0.3">
      <c r="A1624" t="s">
        <v>1627</v>
      </c>
      <c r="B1624" t="s">
        <v>4</v>
      </c>
      <c r="C1624">
        <v>0.54995387792587203</v>
      </c>
    </row>
    <row r="1625" spans="1:3" x14ac:dyDescent="0.3">
      <c r="A1625" t="s">
        <v>1628</v>
      </c>
      <c r="B1625" t="s">
        <v>10</v>
      </c>
      <c r="C1625">
        <v>0.61237788200378396</v>
      </c>
    </row>
    <row r="1626" spans="1:3" x14ac:dyDescent="0.3">
      <c r="A1626" t="s">
        <v>1629</v>
      </c>
      <c r="B1626" t="s">
        <v>4</v>
      </c>
      <c r="C1626">
        <v>0.71043372154235795</v>
      </c>
    </row>
    <row r="1627" spans="1:3" x14ac:dyDescent="0.3">
      <c r="A1627" t="s">
        <v>1630</v>
      </c>
      <c r="B1627" t="s">
        <v>4</v>
      </c>
      <c r="C1627">
        <v>0.68325781822204501</v>
      </c>
    </row>
    <row r="1628" spans="1:3" x14ac:dyDescent="0.3">
      <c r="A1628" t="s">
        <v>1631</v>
      </c>
      <c r="B1628" t="s">
        <v>4</v>
      </c>
      <c r="C1628">
        <v>0.99784767627715998</v>
      </c>
    </row>
    <row r="1629" spans="1:3" x14ac:dyDescent="0.3">
      <c r="A1629" t="s">
        <v>1632</v>
      </c>
      <c r="B1629" t="s">
        <v>4</v>
      </c>
      <c r="C1629">
        <v>0.96921646595001198</v>
      </c>
    </row>
    <row r="1630" spans="1:3" x14ac:dyDescent="0.3">
      <c r="A1630" t="s">
        <v>1633</v>
      </c>
      <c r="B1630" t="s">
        <v>4</v>
      </c>
      <c r="C1630">
        <v>0.94788664579391402</v>
      </c>
    </row>
    <row r="1631" spans="1:3" x14ac:dyDescent="0.3">
      <c r="A1631" t="s">
        <v>1634</v>
      </c>
      <c r="B1631" t="s">
        <v>4</v>
      </c>
      <c r="C1631">
        <v>0.82528775930404596</v>
      </c>
    </row>
    <row r="1632" spans="1:3" x14ac:dyDescent="0.3">
      <c r="A1632" t="s">
        <v>1635</v>
      </c>
      <c r="B1632" t="s">
        <v>4</v>
      </c>
      <c r="C1632">
        <v>0.93167656660079901</v>
      </c>
    </row>
    <row r="1633" spans="1:3" x14ac:dyDescent="0.3">
      <c r="A1633" t="s">
        <v>1636</v>
      </c>
      <c r="B1633" t="s">
        <v>4</v>
      </c>
      <c r="C1633">
        <v>0.90845960378646795</v>
      </c>
    </row>
    <row r="1634" spans="1:3" x14ac:dyDescent="0.3">
      <c r="A1634" t="s">
        <v>1637</v>
      </c>
      <c r="B1634" t="s">
        <v>4</v>
      </c>
      <c r="C1634">
        <v>0.90863794088363603</v>
      </c>
    </row>
    <row r="1635" spans="1:3" x14ac:dyDescent="0.3">
      <c r="A1635" t="s">
        <v>1638</v>
      </c>
      <c r="B1635" t="s">
        <v>4</v>
      </c>
      <c r="C1635">
        <v>0.93014502525329501</v>
      </c>
    </row>
    <row r="1636" spans="1:3" x14ac:dyDescent="0.3">
      <c r="A1636" t="s">
        <v>1639</v>
      </c>
      <c r="B1636" t="s">
        <v>4</v>
      </c>
      <c r="C1636">
        <v>0.87725591659545898</v>
      </c>
    </row>
    <row r="1637" spans="1:3" x14ac:dyDescent="0.3">
      <c r="A1637" t="s">
        <v>1640</v>
      </c>
      <c r="B1637" t="s">
        <v>4</v>
      </c>
      <c r="C1637">
        <v>0.99187588691711404</v>
      </c>
    </row>
    <row r="1638" spans="1:3" x14ac:dyDescent="0.3">
      <c r="A1638" t="s">
        <v>1641</v>
      </c>
      <c r="B1638" t="s">
        <v>4</v>
      </c>
      <c r="C1638">
        <v>0.96277701854705799</v>
      </c>
    </row>
    <row r="1639" spans="1:3" x14ac:dyDescent="0.3">
      <c r="A1639" t="s">
        <v>1642</v>
      </c>
      <c r="B1639" t="s">
        <v>4</v>
      </c>
      <c r="C1639">
        <v>0.99037384986877397</v>
      </c>
    </row>
    <row r="1640" spans="1:3" x14ac:dyDescent="0.3">
      <c r="A1640" t="s">
        <v>1643</v>
      </c>
      <c r="B1640" t="s">
        <v>4</v>
      </c>
      <c r="C1640">
        <v>0.62853056192398005</v>
      </c>
    </row>
    <row r="1641" spans="1:3" x14ac:dyDescent="0.3">
      <c r="A1641" t="s">
        <v>1644</v>
      </c>
      <c r="B1641" t="s">
        <v>4</v>
      </c>
      <c r="C1641">
        <v>0.81359314918518</v>
      </c>
    </row>
    <row r="1642" spans="1:3" x14ac:dyDescent="0.3">
      <c r="A1642" t="s">
        <v>1645</v>
      </c>
      <c r="B1642" t="s">
        <v>4</v>
      </c>
      <c r="C1642">
        <v>0.80932015180587702</v>
      </c>
    </row>
    <row r="1643" spans="1:3" x14ac:dyDescent="0.3">
      <c r="A1643" t="s">
        <v>1646</v>
      </c>
      <c r="B1643" t="s">
        <v>4</v>
      </c>
      <c r="C1643">
        <v>0.673420429229736</v>
      </c>
    </row>
    <row r="1644" spans="1:3" x14ac:dyDescent="0.3">
      <c r="A1644" t="s">
        <v>1647</v>
      </c>
      <c r="B1644" t="s">
        <v>4</v>
      </c>
      <c r="C1644">
        <v>0.98462337255477905</v>
      </c>
    </row>
    <row r="1645" spans="1:3" x14ac:dyDescent="0.3">
      <c r="A1645" t="s">
        <v>1648</v>
      </c>
      <c r="B1645" t="s">
        <v>4</v>
      </c>
      <c r="C1645">
        <v>0.99217659235000599</v>
      </c>
    </row>
    <row r="1646" spans="1:3" x14ac:dyDescent="0.3">
      <c r="A1646" t="s">
        <v>1649</v>
      </c>
      <c r="B1646" t="s">
        <v>4</v>
      </c>
      <c r="C1646">
        <v>0.86226755380630404</v>
      </c>
    </row>
    <row r="1647" spans="1:3" x14ac:dyDescent="0.3">
      <c r="A1647" t="s">
        <v>1650</v>
      </c>
      <c r="B1647" t="s">
        <v>4</v>
      </c>
      <c r="C1647">
        <v>0.98986840248107899</v>
      </c>
    </row>
    <row r="1648" spans="1:3" x14ac:dyDescent="0.3">
      <c r="A1648" t="s">
        <v>1651</v>
      </c>
      <c r="B1648" t="s">
        <v>4</v>
      </c>
      <c r="C1648">
        <v>0.97673279047012296</v>
      </c>
    </row>
    <row r="1649" spans="1:3" x14ac:dyDescent="0.3">
      <c r="A1649" t="s">
        <v>1652</v>
      </c>
      <c r="B1649" t="s">
        <v>4</v>
      </c>
      <c r="C1649">
        <v>0.95079118013381902</v>
      </c>
    </row>
    <row r="1650" spans="1:3" x14ac:dyDescent="0.3">
      <c r="A1650" t="s">
        <v>1653</v>
      </c>
      <c r="B1650" t="s">
        <v>4</v>
      </c>
      <c r="C1650">
        <v>0.98296922445297197</v>
      </c>
    </row>
    <row r="1651" spans="1:3" x14ac:dyDescent="0.3">
      <c r="A1651" t="s">
        <v>1654</v>
      </c>
      <c r="B1651" t="s">
        <v>4</v>
      </c>
      <c r="C1651">
        <v>0.80923074483871404</v>
      </c>
    </row>
    <row r="1652" spans="1:3" x14ac:dyDescent="0.3">
      <c r="A1652" t="s">
        <v>1655</v>
      </c>
      <c r="B1652" t="s">
        <v>4</v>
      </c>
      <c r="C1652">
        <v>0.93685328960418701</v>
      </c>
    </row>
    <row r="1653" spans="1:3" x14ac:dyDescent="0.3">
      <c r="A1653" t="s">
        <v>1656</v>
      </c>
      <c r="B1653" t="s">
        <v>4</v>
      </c>
      <c r="C1653">
        <v>0.90147376060485795</v>
      </c>
    </row>
    <row r="1654" spans="1:3" x14ac:dyDescent="0.3">
      <c r="A1654" t="s">
        <v>1657</v>
      </c>
      <c r="B1654" t="s">
        <v>4</v>
      </c>
      <c r="C1654">
        <v>0.95197516679763705</v>
      </c>
    </row>
    <row r="1655" spans="1:3" x14ac:dyDescent="0.3">
      <c r="A1655" t="s">
        <v>1658</v>
      </c>
      <c r="B1655" t="s">
        <v>4</v>
      </c>
      <c r="C1655">
        <v>0.81615471839904696</v>
      </c>
    </row>
    <row r="1656" spans="1:3" x14ac:dyDescent="0.3">
      <c r="A1656" t="s">
        <v>1659</v>
      </c>
      <c r="B1656" t="s">
        <v>10</v>
      </c>
      <c r="C1656">
        <v>0.92752271890640203</v>
      </c>
    </row>
    <row r="1657" spans="1:3" x14ac:dyDescent="0.3">
      <c r="A1657" t="s">
        <v>1660</v>
      </c>
      <c r="B1657" t="s">
        <v>10</v>
      </c>
      <c r="C1657">
        <v>0.69195473194122303</v>
      </c>
    </row>
    <row r="1658" spans="1:3" x14ac:dyDescent="0.3">
      <c r="A1658" t="s">
        <v>1661</v>
      </c>
      <c r="B1658" t="s">
        <v>4</v>
      </c>
      <c r="C1658">
        <v>0.989432573318481</v>
      </c>
    </row>
    <row r="1659" spans="1:3" x14ac:dyDescent="0.3">
      <c r="A1659" t="s">
        <v>1662</v>
      </c>
      <c r="B1659" t="s">
        <v>4</v>
      </c>
      <c r="C1659">
        <v>0.99631977081298795</v>
      </c>
    </row>
    <row r="1660" spans="1:3" x14ac:dyDescent="0.3">
      <c r="A1660" t="s">
        <v>1663</v>
      </c>
      <c r="B1660" t="s">
        <v>4</v>
      </c>
      <c r="C1660">
        <v>0.99099886417388905</v>
      </c>
    </row>
    <row r="1661" spans="1:3" x14ac:dyDescent="0.3">
      <c r="A1661" t="s">
        <v>1664</v>
      </c>
      <c r="B1661" t="s">
        <v>4</v>
      </c>
      <c r="C1661">
        <v>0.99432665109634399</v>
      </c>
    </row>
    <row r="1662" spans="1:3" x14ac:dyDescent="0.3">
      <c r="A1662" t="s">
        <v>1665</v>
      </c>
      <c r="B1662" t="s">
        <v>4</v>
      </c>
      <c r="C1662">
        <v>0.99180728197097701</v>
      </c>
    </row>
    <row r="1663" spans="1:3" x14ac:dyDescent="0.3">
      <c r="A1663" t="s">
        <v>1666</v>
      </c>
      <c r="B1663" t="s">
        <v>4</v>
      </c>
      <c r="C1663">
        <v>0.97027069330215399</v>
      </c>
    </row>
    <row r="1664" spans="1:3" x14ac:dyDescent="0.3">
      <c r="A1664" t="s">
        <v>1667</v>
      </c>
      <c r="B1664" t="s">
        <v>4</v>
      </c>
      <c r="C1664">
        <v>0.86289143562316895</v>
      </c>
    </row>
    <row r="1665" spans="1:3" x14ac:dyDescent="0.3">
      <c r="A1665" t="s">
        <v>1668</v>
      </c>
      <c r="B1665" t="s">
        <v>10</v>
      </c>
      <c r="C1665">
        <v>0.90826320648193304</v>
      </c>
    </row>
    <row r="1666" spans="1:3" x14ac:dyDescent="0.3">
      <c r="A1666" t="s">
        <v>1669</v>
      </c>
      <c r="B1666" t="s">
        <v>10</v>
      </c>
      <c r="C1666">
        <v>0.50335228443145696</v>
      </c>
    </row>
    <row r="1667" spans="1:3" x14ac:dyDescent="0.3">
      <c r="A1667" t="s">
        <v>1670</v>
      </c>
      <c r="B1667" t="s">
        <v>4</v>
      </c>
      <c r="C1667">
        <v>0.99467456340789795</v>
      </c>
    </row>
    <row r="1668" spans="1:3" x14ac:dyDescent="0.3">
      <c r="A1668" t="s">
        <v>1671</v>
      </c>
      <c r="B1668" t="s">
        <v>4</v>
      </c>
      <c r="C1668">
        <v>0.99701881408691395</v>
      </c>
    </row>
    <row r="1669" spans="1:3" x14ac:dyDescent="0.3">
      <c r="A1669" t="s">
        <v>1672</v>
      </c>
      <c r="B1669" t="s">
        <v>4</v>
      </c>
      <c r="C1669">
        <v>0.989571213722229</v>
      </c>
    </row>
    <row r="1670" spans="1:3" x14ac:dyDescent="0.3">
      <c r="A1670" t="s">
        <v>1673</v>
      </c>
      <c r="B1670" t="s">
        <v>4</v>
      </c>
      <c r="C1670">
        <v>0.99303740262985196</v>
      </c>
    </row>
    <row r="1671" spans="1:3" x14ac:dyDescent="0.3">
      <c r="A1671" t="s">
        <v>1674</v>
      </c>
      <c r="B1671" t="s">
        <v>4</v>
      </c>
      <c r="C1671">
        <v>0.93660748004913297</v>
      </c>
    </row>
    <row r="1672" spans="1:3" x14ac:dyDescent="0.3">
      <c r="A1672" t="s">
        <v>1675</v>
      </c>
      <c r="B1672" t="s">
        <v>10</v>
      </c>
      <c r="C1672">
        <v>0.87057453393936102</v>
      </c>
    </row>
    <row r="1673" spans="1:3" x14ac:dyDescent="0.3">
      <c r="A1673" t="s">
        <v>1676</v>
      </c>
      <c r="B1673" t="s">
        <v>4</v>
      </c>
      <c r="C1673">
        <v>0.97694867849349898</v>
      </c>
    </row>
    <row r="1674" spans="1:3" x14ac:dyDescent="0.3">
      <c r="A1674" t="s">
        <v>1677</v>
      </c>
      <c r="B1674" t="s">
        <v>4</v>
      </c>
      <c r="C1674">
        <v>0.99892234802246005</v>
      </c>
    </row>
    <row r="1675" spans="1:3" x14ac:dyDescent="0.3">
      <c r="A1675" t="s">
        <v>1678</v>
      </c>
      <c r="B1675" t="s">
        <v>4</v>
      </c>
      <c r="C1675">
        <v>0.99618655443191495</v>
      </c>
    </row>
    <row r="1676" spans="1:3" x14ac:dyDescent="0.3">
      <c r="A1676" t="s">
        <v>1679</v>
      </c>
      <c r="B1676" t="s">
        <v>4</v>
      </c>
      <c r="C1676">
        <v>0.92218625545501698</v>
      </c>
    </row>
    <row r="1677" spans="1:3" x14ac:dyDescent="0.3">
      <c r="A1677" t="s">
        <v>1680</v>
      </c>
      <c r="B1677" t="s">
        <v>4</v>
      </c>
      <c r="C1677">
        <v>0.61415749788284302</v>
      </c>
    </row>
    <row r="1678" spans="1:3" x14ac:dyDescent="0.3">
      <c r="A1678" t="s">
        <v>1681</v>
      </c>
      <c r="B1678" t="s">
        <v>4</v>
      </c>
      <c r="C1678">
        <v>0.92271918058395297</v>
      </c>
    </row>
    <row r="1679" spans="1:3" x14ac:dyDescent="0.3">
      <c r="A1679" t="s">
        <v>1682</v>
      </c>
      <c r="B1679" t="s">
        <v>4</v>
      </c>
      <c r="C1679">
        <v>0.96775382757186801</v>
      </c>
    </row>
    <row r="1680" spans="1:3" x14ac:dyDescent="0.3">
      <c r="A1680" t="s">
        <v>1683</v>
      </c>
      <c r="B1680" t="s">
        <v>4</v>
      </c>
      <c r="C1680">
        <v>0.95818394422531095</v>
      </c>
    </row>
    <row r="1681" spans="1:3" x14ac:dyDescent="0.3">
      <c r="A1681" t="s">
        <v>1684</v>
      </c>
      <c r="B1681" t="s">
        <v>4</v>
      </c>
      <c r="C1681">
        <v>0.99703788757324197</v>
      </c>
    </row>
    <row r="1682" spans="1:3" x14ac:dyDescent="0.3">
      <c r="A1682" t="s">
        <v>1685</v>
      </c>
      <c r="B1682" t="s">
        <v>4</v>
      </c>
      <c r="C1682">
        <v>0.80058616399765004</v>
      </c>
    </row>
    <row r="1683" spans="1:3" x14ac:dyDescent="0.3">
      <c r="A1683" t="s">
        <v>1686</v>
      </c>
      <c r="B1683" t="s">
        <v>4</v>
      </c>
      <c r="C1683">
        <v>0.962086141109466</v>
      </c>
    </row>
    <row r="1684" spans="1:3" x14ac:dyDescent="0.3">
      <c r="A1684" t="s">
        <v>1687</v>
      </c>
      <c r="B1684" t="s">
        <v>4</v>
      </c>
      <c r="C1684">
        <v>0.98280948400497403</v>
      </c>
    </row>
    <row r="1685" spans="1:3" x14ac:dyDescent="0.3">
      <c r="A1685" t="s">
        <v>1688</v>
      </c>
      <c r="B1685" t="s">
        <v>4</v>
      </c>
      <c r="C1685">
        <v>0.96995496749877896</v>
      </c>
    </row>
    <row r="1686" spans="1:3" x14ac:dyDescent="0.3">
      <c r="A1686" t="s">
        <v>1689</v>
      </c>
      <c r="B1686" t="s">
        <v>4</v>
      </c>
      <c r="C1686">
        <v>0.73046892881393399</v>
      </c>
    </row>
    <row r="1687" spans="1:3" x14ac:dyDescent="0.3">
      <c r="A1687" t="s">
        <v>1690</v>
      </c>
      <c r="B1687" t="s">
        <v>4</v>
      </c>
      <c r="C1687">
        <v>0.61993598937988204</v>
      </c>
    </row>
    <row r="1688" spans="1:3" x14ac:dyDescent="0.3">
      <c r="A1688" t="s">
        <v>1691</v>
      </c>
      <c r="B1688" t="s">
        <v>4</v>
      </c>
      <c r="C1688">
        <v>0.86021864414214999</v>
      </c>
    </row>
    <row r="1689" spans="1:3" x14ac:dyDescent="0.3">
      <c r="A1689" t="s">
        <v>1692</v>
      </c>
      <c r="B1689" t="s">
        <v>4</v>
      </c>
      <c r="C1689">
        <v>0.81648874282836903</v>
      </c>
    </row>
    <row r="1690" spans="1:3" x14ac:dyDescent="0.3">
      <c r="A1690" t="s">
        <v>1693</v>
      </c>
      <c r="B1690" t="s">
        <v>4</v>
      </c>
      <c r="C1690">
        <v>0.98081094026565496</v>
      </c>
    </row>
    <row r="1691" spans="1:3" x14ac:dyDescent="0.3">
      <c r="A1691" t="s">
        <v>1694</v>
      </c>
      <c r="B1691" t="s">
        <v>4</v>
      </c>
      <c r="C1691">
        <v>0.92827850580215399</v>
      </c>
    </row>
    <row r="1692" spans="1:3" x14ac:dyDescent="0.3">
      <c r="A1692" t="s">
        <v>1695</v>
      </c>
      <c r="B1692" t="s">
        <v>4</v>
      </c>
      <c r="C1692">
        <v>0.84536546468734697</v>
      </c>
    </row>
    <row r="1693" spans="1:3" x14ac:dyDescent="0.3">
      <c r="A1693" t="s">
        <v>1696</v>
      </c>
      <c r="B1693" t="s">
        <v>4</v>
      </c>
      <c r="C1693">
        <v>0.95054447650909402</v>
      </c>
    </row>
    <row r="1694" spans="1:3" x14ac:dyDescent="0.3">
      <c r="A1694" t="s">
        <v>1697</v>
      </c>
      <c r="B1694" t="s">
        <v>4</v>
      </c>
      <c r="C1694">
        <v>0.93871772289276101</v>
      </c>
    </row>
    <row r="1695" spans="1:3" x14ac:dyDescent="0.3">
      <c r="A1695" t="s">
        <v>1698</v>
      </c>
      <c r="B1695" t="s">
        <v>4</v>
      </c>
      <c r="C1695">
        <v>0.95912128686904896</v>
      </c>
    </row>
    <row r="1696" spans="1:3" x14ac:dyDescent="0.3">
      <c r="A1696" t="s">
        <v>1699</v>
      </c>
      <c r="B1696" t="s">
        <v>4</v>
      </c>
      <c r="C1696">
        <v>0.96610862016677801</v>
      </c>
    </row>
    <row r="1697" spans="1:3" x14ac:dyDescent="0.3">
      <c r="A1697" t="s">
        <v>1700</v>
      </c>
      <c r="B1697" t="s">
        <v>4</v>
      </c>
      <c r="C1697">
        <v>0.94398432970046997</v>
      </c>
    </row>
    <row r="1698" spans="1:3" x14ac:dyDescent="0.3">
      <c r="A1698" t="s">
        <v>1701</v>
      </c>
      <c r="B1698" t="s">
        <v>4</v>
      </c>
      <c r="C1698">
        <v>0.99755209684371904</v>
      </c>
    </row>
    <row r="1699" spans="1:3" x14ac:dyDescent="0.3">
      <c r="A1699" t="s">
        <v>1702</v>
      </c>
      <c r="B1699" t="s">
        <v>4</v>
      </c>
      <c r="C1699">
        <v>0.97138762474060003</v>
      </c>
    </row>
    <row r="1700" spans="1:3" x14ac:dyDescent="0.3">
      <c r="A1700" t="s">
        <v>1703</v>
      </c>
      <c r="B1700" t="s">
        <v>4</v>
      </c>
      <c r="C1700">
        <v>0.99201750755310003</v>
      </c>
    </row>
    <row r="1701" spans="1:3" x14ac:dyDescent="0.3">
      <c r="A1701" t="s">
        <v>1704</v>
      </c>
      <c r="B1701" t="s">
        <v>4</v>
      </c>
      <c r="C1701">
        <v>0.72011816501617398</v>
      </c>
    </row>
    <row r="1702" spans="1:3" x14ac:dyDescent="0.3">
      <c r="A1702" t="s">
        <v>1705</v>
      </c>
      <c r="B1702" t="s">
        <v>4</v>
      </c>
      <c r="C1702">
        <v>0.94130259752273504</v>
      </c>
    </row>
    <row r="1703" spans="1:3" x14ac:dyDescent="0.3">
      <c r="A1703" t="s">
        <v>1706</v>
      </c>
      <c r="B1703" t="s">
        <v>4</v>
      </c>
      <c r="C1703">
        <v>0.90222185850143399</v>
      </c>
    </row>
    <row r="1704" spans="1:3" x14ac:dyDescent="0.3">
      <c r="A1704" t="s">
        <v>1707</v>
      </c>
      <c r="B1704" t="s">
        <v>4</v>
      </c>
      <c r="C1704">
        <v>0.86403250694274902</v>
      </c>
    </row>
    <row r="1705" spans="1:3" x14ac:dyDescent="0.3">
      <c r="A1705" t="s">
        <v>1708</v>
      </c>
      <c r="B1705" t="s">
        <v>4</v>
      </c>
      <c r="C1705">
        <v>0.99455195665359497</v>
      </c>
    </row>
    <row r="1706" spans="1:3" x14ac:dyDescent="0.3">
      <c r="A1706" t="s">
        <v>1709</v>
      </c>
      <c r="B1706" t="s">
        <v>4</v>
      </c>
      <c r="C1706">
        <v>0.99596738815307595</v>
      </c>
    </row>
    <row r="1707" spans="1:3" x14ac:dyDescent="0.3">
      <c r="A1707" t="s">
        <v>1710</v>
      </c>
      <c r="B1707" t="s">
        <v>4</v>
      </c>
      <c r="C1707">
        <v>0.88688564300537098</v>
      </c>
    </row>
    <row r="1708" spans="1:3" x14ac:dyDescent="0.3">
      <c r="A1708" t="s">
        <v>1711</v>
      </c>
      <c r="B1708" t="s">
        <v>4</v>
      </c>
      <c r="C1708">
        <v>0.99168992042541504</v>
      </c>
    </row>
    <row r="1709" spans="1:3" x14ac:dyDescent="0.3">
      <c r="A1709" t="s">
        <v>1712</v>
      </c>
      <c r="B1709" t="s">
        <v>4</v>
      </c>
      <c r="C1709">
        <v>0.99172639846801702</v>
      </c>
    </row>
    <row r="1710" spans="1:3" x14ac:dyDescent="0.3">
      <c r="A1710" t="s">
        <v>1713</v>
      </c>
      <c r="B1710" t="s">
        <v>4</v>
      </c>
      <c r="C1710">
        <v>0.97165584564208896</v>
      </c>
    </row>
    <row r="1711" spans="1:3" x14ac:dyDescent="0.3">
      <c r="A1711" t="s">
        <v>1714</v>
      </c>
      <c r="B1711" t="s">
        <v>4</v>
      </c>
      <c r="C1711">
        <v>0.98478460311889604</v>
      </c>
    </row>
    <row r="1712" spans="1:3" x14ac:dyDescent="0.3">
      <c r="A1712" t="s">
        <v>1715</v>
      </c>
      <c r="B1712" t="s">
        <v>4</v>
      </c>
      <c r="C1712">
        <v>0.92887169122695901</v>
      </c>
    </row>
    <row r="1713" spans="1:3" x14ac:dyDescent="0.3">
      <c r="A1713" t="s">
        <v>1716</v>
      </c>
      <c r="B1713" t="s">
        <v>4</v>
      </c>
      <c r="C1713">
        <v>0.94053363800048795</v>
      </c>
    </row>
    <row r="1714" spans="1:3" x14ac:dyDescent="0.3">
      <c r="A1714" t="s">
        <v>1717</v>
      </c>
      <c r="B1714" t="s">
        <v>4</v>
      </c>
      <c r="C1714">
        <v>0.95264166593551602</v>
      </c>
    </row>
    <row r="1715" spans="1:3" x14ac:dyDescent="0.3">
      <c r="A1715" t="s">
        <v>1718</v>
      </c>
      <c r="B1715" t="s">
        <v>4</v>
      </c>
      <c r="C1715">
        <v>0.96817332506179798</v>
      </c>
    </row>
    <row r="1716" spans="1:3" x14ac:dyDescent="0.3">
      <c r="A1716" t="s">
        <v>1719</v>
      </c>
      <c r="B1716" t="s">
        <v>4</v>
      </c>
      <c r="C1716">
        <v>0.92405402660369795</v>
      </c>
    </row>
    <row r="1717" spans="1:3" x14ac:dyDescent="0.3">
      <c r="A1717" t="s">
        <v>1720</v>
      </c>
      <c r="B1717" t="s">
        <v>10</v>
      </c>
      <c r="C1717">
        <v>0.91142290830612105</v>
      </c>
    </row>
    <row r="1718" spans="1:3" x14ac:dyDescent="0.3">
      <c r="A1718" t="s">
        <v>1721</v>
      </c>
      <c r="B1718" t="s">
        <v>4</v>
      </c>
      <c r="C1718">
        <v>0.63081592321395796</v>
      </c>
    </row>
    <row r="1719" spans="1:3" x14ac:dyDescent="0.3">
      <c r="A1719" t="s">
        <v>1722</v>
      </c>
      <c r="B1719" t="s">
        <v>4</v>
      </c>
      <c r="C1719">
        <v>0.99698418378829901</v>
      </c>
    </row>
    <row r="1720" spans="1:3" x14ac:dyDescent="0.3">
      <c r="A1720" t="s">
        <v>1723</v>
      </c>
      <c r="B1720" t="s">
        <v>4</v>
      </c>
      <c r="C1720">
        <v>0.99496328830718905</v>
      </c>
    </row>
    <row r="1721" spans="1:3" x14ac:dyDescent="0.3">
      <c r="A1721" t="s">
        <v>1724</v>
      </c>
      <c r="B1721" t="s">
        <v>4</v>
      </c>
      <c r="C1721">
        <v>0.99437618255615201</v>
      </c>
    </row>
    <row r="1722" spans="1:3" x14ac:dyDescent="0.3">
      <c r="A1722" t="s">
        <v>1725</v>
      </c>
      <c r="B1722" t="s">
        <v>4</v>
      </c>
      <c r="C1722">
        <v>0.99129182100295998</v>
      </c>
    </row>
    <row r="1723" spans="1:3" x14ac:dyDescent="0.3">
      <c r="A1723" t="s">
        <v>1726</v>
      </c>
      <c r="B1723" t="s">
        <v>4</v>
      </c>
      <c r="C1723">
        <v>0.979334115982055</v>
      </c>
    </row>
    <row r="1724" spans="1:3" x14ac:dyDescent="0.3">
      <c r="A1724" t="s">
        <v>1727</v>
      </c>
      <c r="B1724" t="s">
        <v>4</v>
      </c>
      <c r="C1724">
        <v>0.92292147874832098</v>
      </c>
    </row>
    <row r="1725" spans="1:3" x14ac:dyDescent="0.3">
      <c r="A1725" t="s">
        <v>1728</v>
      </c>
      <c r="B1725" t="s">
        <v>10</v>
      </c>
      <c r="C1725">
        <v>0.94511026144027699</v>
      </c>
    </row>
    <row r="1726" spans="1:3" x14ac:dyDescent="0.3">
      <c r="A1726" t="s">
        <v>1729</v>
      </c>
      <c r="B1726" t="s">
        <v>4</v>
      </c>
      <c r="C1726">
        <v>0.59710204601287797</v>
      </c>
    </row>
    <row r="1727" spans="1:3" x14ac:dyDescent="0.3">
      <c r="A1727" t="s">
        <v>1730</v>
      </c>
      <c r="B1727" t="s">
        <v>4</v>
      </c>
      <c r="C1727">
        <v>0.99868470430374101</v>
      </c>
    </row>
    <row r="1728" spans="1:3" x14ac:dyDescent="0.3">
      <c r="A1728" t="s">
        <v>1731</v>
      </c>
      <c r="B1728" t="s">
        <v>4</v>
      </c>
      <c r="C1728">
        <v>0.99727076292037897</v>
      </c>
    </row>
    <row r="1729" spans="1:3" x14ac:dyDescent="0.3">
      <c r="A1729" t="s">
        <v>1732</v>
      </c>
      <c r="B1729" t="s">
        <v>4</v>
      </c>
      <c r="C1729">
        <v>0.99087464809417702</v>
      </c>
    </row>
    <row r="1730" spans="1:3" x14ac:dyDescent="0.3">
      <c r="A1730" t="s">
        <v>1733</v>
      </c>
      <c r="B1730" t="s">
        <v>4</v>
      </c>
      <c r="C1730">
        <v>0.99467492103576605</v>
      </c>
    </row>
    <row r="1731" spans="1:3" x14ac:dyDescent="0.3">
      <c r="A1731" t="s">
        <v>1734</v>
      </c>
      <c r="B1731" t="s">
        <v>4</v>
      </c>
      <c r="C1731">
        <v>0.93287265300750699</v>
      </c>
    </row>
    <row r="1732" spans="1:3" x14ac:dyDescent="0.3">
      <c r="A1732" t="s">
        <v>1735</v>
      </c>
      <c r="B1732" t="s">
        <v>10</v>
      </c>
      <c r="C1732">
        <v>0.89421010017394997</v>
      </c>
    </row>
    <row r="1733" spans="1:3" x14ac:dyDescent="0.3">
      <c r="A1733" t="s">
        <v>1736</v>
      </c>
      <c r="B1733" t="s">
        <v>4</v>
      </c>
      <c r="C1733">
        <v>0.99944752454757602</v>
      </c>
    </row>
    <row r="1734" spans="1:3" x14ac:dyDescent="0.3">
      <c r="A1734" t="s">
        <v>1737</v>
      </c>
      <c r="B1734" t="s">
        <v>4</v>
      </c>
      <c r="C1734">
        <v>0.97906452417373602</v>
      </c>
    </row>
    <row r="1735" spans="1:3" x14ac:dyDescent="0.3">
      <c r="A1735" t="s">
        <v>1738</v>
      </c>
      <c r="B1735" t="s">
        <v>4</v>
      </c>
      <c r="C1735">
        <v>0.99913293123245195</v>
      </c>
    </row>
    <row r="1736" spans="1:3" x14ac:dyDescent="0.3">
      <c r="A1736" t="s">
        <v>1739</v>
      </c>
      <c r="B1736" t="s">
        <v>4</v>
      </c>
      <c r="C1736">
        <v>0.99569404125213601</v>
      </c>
    </row>
    <row r="1737" spans="1:3" x14ac:dyDescent="0.3">
      <c r="A1737" t="s">
        <v>1740</v>
      </c>
      <c r="B1737" t="s">
        <v>4</v>
      </c>
      <c r="C1737">
        <v>0.93759864568710305</v>
      </c>
    </row>
    <row r="1738" spans="1:3" x14ac:dyDescent="0.3">
      <c r="A1738" t="s">
        <v>1741</v>
      </c>
      <c r="B1738" t="s">
        <v>10</v>
      </c>
      <c r="C1738">
        <v>0.54984062910079901</v>
      </c>
    </row>
    <row r="1739" spans="1:3" x14ac:dyDescent="0.3">
      <c r="A1739" t="s">
        <v>1742</v>
      </c>
      <c r="B1739" t="s">
        <v>4</v>
      </c>
      <c r="C1739">
        <v>0.94523137807846003</v>
      </c>
    </row>
    <row r="1740" spans="1:3" x14ac:dyDescent="0.3">
      <c r="A1740" t="s">
        <v>1743</v>
      </c>
      <c r="B1740" t="s">
        <v>4</v>
      </c>
      <c r="C1740">
        <v>0.96576726436614901</v>
      </c>
    </row>
    <row r="1741" spans="1:3" x14ac:dyDescent="0.3">
      <c r="A1741" t="s">
        <v>1744</v>
      </c>
      <c r="B1741" t="s">
        <v>4</v>
      </c>
      <c r="C1741">
        <v>0.96411162614822299</v>
      </c>
    </row>
    <row r="1742" spans="1:3" x14ac:dyDescent="0.3">
      <c r="A1742" t="s">
        <v>1745</v>
      </c>
      <c r="B1742" t="s">
        <v>4</v>
      </c>
      <c r="C1742">
        <v>0.99851244688034002</v>
      </c>
    </row>
    <row r="1743" spans="1:3" x14ac:dyDescent="0.3">
      <c r="A1743" t="s">
        <v>1746</v>
      </c>
      <c r="B1743" t="s">
        <v>4</v>
      </c>
      <c r="C1743">
        <v>0.81980001926422097</v>
      </c>
    </row>
    <row r="1744" spans="1:3" x14ac:dyDescent="0.3">
      <c r="A1744" t="s">
        <v>1747</v>
      </c>
      <c r="B1744" t="s">
        <v>4</v>
      </c>
      <c r="C1744">
        <v>0.94037199020385698</v>
      </c>
    </row>
    <row r="1745" spans="1:3" x14ac:dyDescent="0.3">
      <c r="A1745" t="s">
        <v>1748</v>
      </c>
      <c r="B1745" t="s">
        <v>4</v>
      </c>
      <c r="C1745">
        <v>0.974193274974823</v>
      </c>
    </row>
    <row r="1746" spans="1:3" x14ac:dyDescent="0.3">
      <c r="A1746" t="s">
        <v>1749</v>
      </c>
      <c r="B1746" t="s">
        <v>4</v>
      </c>
      <c r="C1746">
        <v>0.95845621824264504</v>
      </c>
    </row>
    <row r="1747" spans="1:3" x14ac:dyDescent="0.3">
      <c r="A1747" t="s">
        <v>1750</v>
      </c>
      <c r="B1747" t="s">
        <v>4</v>
      </c>
      <c r="C1747">
        <v>0.70938545465469305</v>
      </c>
    </row>
    <row r="1748" spans="1:3" x14ac:dyDescent="0.3">
      <c r="A1748" t="s">
        <v>1751</v>
      </c>
      <c r="B1748" t="s">
        <v>4</v>
      </c>
      <c r="C1748">
        <v>0.60105323791503895</v>
      </c>
    </row>
    <row r="1749" spans="1:3" x14ac:dyDescent="0.3">
      <c r="A1749" t="s">
        <v>1752</v>
      </c>
      <c r="B1749" t="s">
        <v>4</v>
      </c>
      <c r="C1749">
        <v>0.81862938404083196</v>
      </c>
    </row>
    <row r="1750" spans="1:3" x14ac:dyDescent="0.3">
      <c r="A1750" t="s">
        <v>1753</v>
      </c>
      <c r="B1750" t="s">
        <v>4</v>
      </c>
      <c r="C1750">
        <v>0.74813497066497803</v>
      </c>
    </row>
    <row r="1751" spans="1:3" x14ac:dyDescent="0.3">
      <c r="A1751" t="s">
        <v>1754</v>
      </c>
      <c r="B1751" t="s">
        <v>4</v>
      </c>
      <c r="C1751">
        <v>0.99918264150619496</v>
      </c>
    </row>
    <row r="1752" spans="1:3" x14ac:dyDescent="0.3">
      <c r="A1752" t="s">
        <v>1755</v>
      </c>
      <c r="B1752" t="s">
        <v>4</v>
      </c>
      <c r="C1752">
        <v>0.97579318284988403</v>
      </c>
    </row>
    <row r="1753" spans="1:3" x14ac:dyDescent="0.3">
      <c r="A1753" t="s">
        <v>1756</v>
      </c>
      <c r="B1753" t="s">
        <v>4</v>
      </c>
      <c r="C1753">
        <v>0.94824236631393399</v>
      </c>
    </row>
    <row r="1754" spans="1:3" x14ac:dyDescent="0.3">
      <c r="A1754" t="s">
        <v>1757</v>
      </c>
      <c r="B1754" t="s">
        <v>4</v>
      </c>
      <c r="C1754">
        <v>0.80700212717056197</v>
      </c>
    </row>
    <row r="1755" spans="1:3" x14ac:dyDescent="0.3">
      <c r="A1755" t="s">
        <v>1758</v>
      </c>
      <c r="B1755" t="s">
        <v>4</v>
      </c>
      <c r="C1755">
        <v>0.96893149614334095</v>
      </c>
    </row>
    <row r="1756" spans="1:3" x14ac:dyDescent="0.3">
      <c r="A1756" t="s">
        <v>1759</v>
      </c>
      <c r="B1756" t="s">
        <v>4</v>
      </c>
      <c r="C1756">
        <v>0.94897019863128595</v>
      </c>
    </row>
    <row r="1757" spans="1:3" x14ac:dyDescent="0.3">
      <c r="A1757" t="s">
        <v>1760</v>
      </c>
      <c r="B1757" t="s">
        <v>4</v>
      </c>
      <c r="C1757">
        <v>0.95761150121688798</v>
      </c>
    </row>
    <row r="1758" spans="1:3" x14ac:dyDescent="0.3">
      <c r="A1758" t="s">
        <v>1761</v>
      </c>
      <c r="B1758" t="s">
        <v>4</v>
      </c>
      <c r="C1758">
        <v>0.96432107686996404</v>
      </c>
    </row>
    <row r="1759" spans="1:3" x14ac:dyDescent="0.3">
      <c r="A1759" t="s">
        <v>1762</v>
      </c>
      <c r="B1759" t="s">
        <v>4</v>
      </c>
      <c r="C1759">
        <v>0.92217022180557195</v>
      </c>
    </row>
    <row r="1760" spans="1:3" x14ac:dyDescent="0.3">
      <c r="A1760" t="s">
        <v>1763</v>
      </c>
      <c r="B1760" t="s">
        <v>4</v>
      </c>
      <c r="C1760">
        <v>0.995957791805267</v>
      </c>
    </row>
    <row r="1761" spans="1:3" x14ac:dyDescent="0.3">
      <c r="A1761" t="s">
        <v>1764</v>
      </c>
      <c r="B1761" t="s">
        <v>4</v>
      </c>
      <c r="C1761">
        <v>0.97423344850540095</v>
      </c>
    </row>
    <row r="1762" spans="1:3" x14ac:dyDescent="0.3">
      <c r="A1762" t="s">
        <v>1765</v>
      </c>
      <c r="B1762" t="s">
        <v>4</v>
      </c>
      <c r="C1762">
        <v>0.98904359340667702</v>
      </c>
    </row>
    <row r="1763" spans="1:3" x14ac:dyDescent="0.3">
      <c r="A1763" t="s">
        <v>1766</v>
      </c>
      <c r="B1763" t="s">
        <v>4</v>
      </c>
      <c r="C1763">
        <v>0.65424871444702104</v>
      </c>
    </row>
    <row r="1764" spans="1:3" x14ac:dyDescent="0.3">
      <c r="A1764" t="s">
        <v>1767</v>
      </c>
      <c r="B1764" t="s">
        <v>4</v>
      </c>
      <c r="C1764">
        <v>0.93859750032424905</v>
      </c>
    </row>
    <row r="1765" spans="1:3" x14ac:dyDescent="0.3">
      <c r="A1765" t="s">
        <v>1768</v>
      </c>
      <c r="B1765" t="s">
        <v>4</v>
      </c>
      <c r="C1765">
        <v>0.89540928602218595</v>
      </c>
    </row>
    <row r="1766" spans="1:3" x14ac:dyDescent="0.3">
      <c r="A1766" t="s">
        <v>1769</v>
      </c>
      <c r="B1766" t="s">
        <v>4</v>
      </c>
      <c r="C1766">
        <v>0.81569576263427701</v>
      </c>
    </row>
    <row r="1767" spans="1:3" x14ac:dyDescent="0.3">
      <c r="A1767" t="s">
        <v>1770</v>
      </c>
      <c r="B1767" t="s">
        <v>4</v>
      </c>
      <c r="C1767">
        <v>0.99479103088378895</v>
      </c>
    </row>
    <row r="1768" spans="1:3" x14ac:dyDescent="0.3">
      <c r="A1768" t="s">
        <v>1771</v>
      </c>
      <c r="B1768" t="s">
        <v>4</v>
      </c>
      <c r="C1768">
        <v>0.99437075853347701</v>
      </c>
    </row>
    <row r="1769" spans="1:3" x14ac:dyDescent="0.3">
      <c r="A1769" t="s">
        <v>1772</v>
      </c>
      <c r="B1769" t="s">
        <v>4</v>
      </c>
      <c r="C1769">
        <v>0.86467313766479403</v>
      </c>
    </row>
    <row r="1770" spans="1:3" x14ac:dyDescent="0.3">
      <c r="A1770" t="s">
        <v>1773</v>
      </c>
      <c r="B1770" t="s">
        <v>4</v>
      </c>
      <c r="C1770">
        <v>0.99668258428573597</v>
      </c>
    </row>
    <row r="1771" spans="1:3" x14ac:dyDescent="0.3">
      <c r="A1771" t="s">
        <v>1774</v>
      </c>
      <c r="B1771" t="s">
        <v>4</v>
      </c>
      <c r="C1771">
        <v>0.988666772842407</v>
      </c>
    </row>
    <row r="1772" spans="1:3" x14ac:dyDescent="0.3">
      <c r="A1772" t="s">
        <v>1775</v>
      </c>
      <c r="B1772" t="s">
        <v>4</v>
      </c>
      <c r="C1772">
        <v>0.97146463394164995</v>
      </c>
    </row>
    <row r="1773" spans="1:3" x14ac:dyDescent="0.3">
      <c r="A1773" t="s">
        <v>1776</v>
      </c>
      <c r="B1773" t="s">
        <v>4</v>
      </c>
      <c r="C1773">
        <v>0.98372411727905196</v>
      </c>
    </row>
    <row r="1774" spans="1:3" x14ac:dyDescent="0.3">
      <c r="A1774" t="s">
        <v>1777</v>
      </c>
      <c r="B1774" t="s">
        <v>4</v>
      </c>
      <c r="C1774">
        <v>0.94903331995010298</v>
      </c>
    </row>
    <row r="1775" spans="1:3" x14ac:dyDescent="0.3">
      <c r="A1775" t="s">
        <v>1778</v>
      </c>
      <c r="B1775" t="s">
        <v>4</v>
      </c>
      <c r="C1775">
        <v>0.963878214359283</v>
      </c>
    </row>
    <row r="1776" spans="1:3" x14ac:dyDescent="0.3">
      <c r="A1776" t="s">
        <v>1779</v>
      </c>
      <c r="B1776" t="s">
        <v>4</v>
      </c>
      <c r="C1776">
        <v>0.97145432233810403</v>
      </c>
    </row>
    <row r="1777" spans="1:3" x14ac:dyDescent="0.3">
      <c r="A1777" t="s">
        <v>1780</v>
      </c>
      <c r="B1777" t="s">
        <v>4</v>
      </c>
      <c r="C1777">
        <v>0.97530966997146595</v>
      </c>
    </row>
    <row r="1778" spans="1:3" x14ac:dyDescent="0.3">
      <c r="A1778" t="s">
        <v>1781</v>
      </c>
      <c r="B1778" t="s">
        <v>4</v>
      </c>
      <c r="C1778">
        <v>0.86619490385055498</v>
      </c>
    </row>
    <row r="1779" spans="1:3" x14ac:dyDescent="0.3">
      <c r="A1779" t="s">
        <v>1782</v>
      </c>
      <c r="B1779" t="s">
        <v>10</v>
      </c>
      <c r="C1779">
        <v>0.92211884260177601</v>
      </c>
    </row>
    <row r="1780" spans="1:3" x14ac:dyDescent="0.3">
      <c r="A1780" t="s">
        <v>1783</v>
      </c>
      <c r="B1780" t="s">
        <v>4</v>
      </c>
      <c r="C1780">
        <v>0.725064277648925</v>
      </c>
    </row>
    <row r="1781" spans="1:3" x14ac:dyDescent="0.3">
      <c r="A1781" t="s">
        <v>1784</v>
      </c>
      <c r="B1781" t="s">
        <v>4</v>
      </c>
      <c r="C1781">
        <v>0.99841260910034102</v>
      </c>
    </row>
    <row r="1782" spans="1:3" x14ac:dyDescent="0.3">
      <c r="A1782" t="s">
        <v>1785</v>
      </c>
      <c r="B1782" t="s">
        <v>4</v>
      </c>
      <c r="C1782">
        <v>0.99448037147521895</v>
      </c>
    </row>
    <row r="1783" spans="1:3" x14ac:dyDescent="0.3">
      <c r="A1783" t="s">
        <v>1786</v>
      </c>
      <c r="B1783" t="s">
        <v>4</v>
      </c>
      <c r="C1783">
        <v>0.99666315317153897</v>
      </c>
    </row>
    <row r="1784" spans="1:3" x14ac:dyDescent="0.3">
      <c r="A1784" t="s">
        <v>1787</v>
      </c>
      <c r="B1784" t="s">
        <v>4</v>
      </c>
      <c r="C1784">
        <v>0.991732478141784</v>
      </c>
    </row>
    <row r="1785" spans="1:3" x14ac:dyDescent="0.3">
      <c r="A1785" t="s">
        <v>1788</v>
      </c>
      <c r="B1785" t="s">
        <v>4</v>
      </c>
      <c r="C1785">
        <v>0.97689634561538696</v>
      </c>
    </row>
    <row r="1786" spans="1:3" x14ac:dyDescent="0.3">
      <c r="A1786" t="s">
        <v>1789</v>
      </c>
      <c r="B1786" t="s">
        <v>4</v>
      </c>
      <c r="C1786">
        <v>0.97889471054077104</v>
      </c>
    </row>
    <row r="1787" spans="1:3" x14ac:dyDescent="0.3">
      <c r="A1787" t="s">
        <v>1790</v>
      </c>
      <c r="B1787" t="s">
        <v>4</v>
      </c>
      <c r="C1787">
        <v>0.92540973424911499</v>
      </c>
    </row>
    <row r="1788" spans="1:3" x14ac:dyDescent="0.3">
      <c r="A1788" t="s">
        <v>1791</v>
      </c>
      <c r="B1788" t="s">
        <v>10</v>
      </c>
      <c r="C1788">
        <v>0.93448621034622104</v>
      </c>
    </row>
    <row r="1789" spans="1:3" x14ac:dyDescent="0.3">
      <c r="A1789" t="s">
        <v>1792</v>
      </c>
      <c r="B1789" t="s">
        <v>10</v>
      </c>
      <c r="C1789">
        <v>0.64214384555816595</v>
      </c>
    </row>
    <row r="1790" spans="1:3" x14ac:dyDescent="0.3">
      <c r="A1790" t="s">
        <v>1793</v>
      </c>
      <c r="B1790" t="s">
        <v>4</v>
      </c>
      <c r="C1790">
        <v>0.99624311923980702</v>
      </c>
    </row>
    <row r="1791" spans="1:3" x14ac:dyDescent="0.3">
      <c r="A1791" t="s">
        <v>1794</v>
      </c>
      <c r="B1791" t="s">
        <v>4</v>
      </c>
      <c r="C1791">
        <v>0.99661427736282304</v>
      </c>
    </row>
    <row r="1792" spans="1:3" x14ac:dyDescent="0.3">
      <c r="A1792" t="s">
        <v>1795</v>
      </c>
      <c r="B1792" t="s">
        <v>4</v>
      </c>
      <c r="C1792">
        <v>0.99321907758712702</v>
      </c>
    </row>
    <row r="1793" spans="1:3" x14ac:dyDescent="0.3">
      <c r="A1793" t="s">
        <v>1796</v>
      </c>
      <c r="B1793" t="s">
        <v>4</v>
      </c>
      <c r="C1793">
        <v>0.98623067140579201</v>
      </c>
    </row>
    <row r="1794" spans="1:3" x14ac:dyDescent="0.3">
      <c r="A1794" t="s">
        <v>1797</v>
      </c>
      <c r="B1794" t="s">
        <v>4</v>
      </c>
      <c r="C1794">
        <v>0.87749516963958696</v>
      </c>
    </row>
    <row r="1795" spans="1:3" x14ac:dyDescent="0.3">
      <c r="A1795" t="s">
        <v>1798</v>
      </c>
      <c r="B1795" t="s">
        <v>10</v>
      </c>
      <c r="C1795">
        <v>0.71263515949249201</v>
      </c>
    </row>
    <row r="1796" spans="1:3" x14ac:dyDescent="0.3">
      <c r="A1796" t="s">
        <v>1799</v>
      </c>
      <c r="B1796" t="s">
        <v>4</v>
      </c>
      <c r="C1796">
        <v>0.97927927970886197</v>
      </c>
    </row>
    <row r="1797" spans="1:3" x14ac:dyDescent="0.3">
      <c r="A1797" t="s">
        <v>1800</v>
      </c>
      <c r="B1797" t="s">
        <v>4</v>
      </c>
      <c r="C1797">
        <v>0.99901378154754605</v>
      </c>
    </row>
    <row r="1798" spans="1:3" x14ac:dyDescent="0.3">
      <c r="A1798" t="s">
        <v>1801</v>
      </c>
      <c r="B1798" t="s">
        <v>4</v>
      </c>
      <c r="C1798">
        <v>0.99275547266006403</v>
      </c>
    </row>
    <row r="1799" spans="1:3" x14ac:dyDescent="0.3">
      <c r="A1799" t="s">
        <v>1802</v>
      </c>
      <c r="B1799" t="s">
        <v>4</v>
      </c>
      <c r="C1799">
        <v>0.97778522968292203</v>
      </c>
    </row>
    <row r="1800" spans="1:3" x14ac:dyDescent="0.3">
      <c r="A1800" t="s">
        <v>1803</v>
      </c>
      <c r="B1800" t="s">
        <v>4</v>
      </c>
      <c r="C1800">
        <v>0.59626197814941395</v>
      </c>
    </row>
    <row r="1801" spans="1:3" x14ac:dyDescent="0.3">
      <c r="A1801" t="s">
        <v>1804</v>
      </c>
      <c r="B1801" t="s">
        <v>4</v>
      </c>
      <c r="C1801">
        <v>0.907276451587677</v>
      </c>
    </row>
    <row r="1802" spans="1:3" x14ac:dyDescent="0.3">
      <c r="A1802" t="s">
        <v>1805</v>
      </c>
      <c r="B1802" t="s">
        <v>4</v>
      </c>
      <c r="C1802">
        <v>0.94372463226318304</v>
      </c>
    </row>
    <row r="1803" spans="1:3" x14ac:dyDescent="0.3">
      <c r="A1803" t="s">
        <v>1806</v>
      </c>
      <c r="B1803" t="s">
        <v>4</v>
      </c>
      <c r="C1803">
        <v>0.97722059488296498</v>
      </c>
    </row>
    <row r="1804" spans="1:3" x14ac:dyDescent="0.3">
      <c r="A1804" t="s">
        <v>1807</v>
      </c>
      <c r="B1804" t="s">
        <v>4</v>
      </c>
      <c r="C1804">
        <v>0.998213291168212</v>
      </c>
    </row>
    <row r="1805" spans="1:3" x14ac:dyDescent="0.3">
      <c r="A1805" t="s">
        <v>1808</v>
      </c>
      <c r="B1805" t="s">
        <v>4</v>
      </c>
      <c r="C1805">
        <v>0.77708256244659402</v>
      </c>
    </row>
    <row r="1806" spans="1:3" x14ac:dyDescent="0.3">
      <c r="A1806" t="s">
        <v>1809</v>
      </c>
      <c r="B1806" t="s">
        <v>4</v>
      </c>
      <c r="C1806">
        <v>0.917413890361785</v>
      </c>
    </row>
    <row r="1807" spans="1:3" x14ac:dyDescent="0.3">
      <c r="A1807" t="s">
        <v>1810</v>
      </c>
      <c r="B1807" t="s">
        <v>4</v>
      </c>
      <c r="C1807">
        <v>0.98656171560287398</v>
      </c>
    </row>
    <row r="1808" spans="1:3" x14ac:dyDescent="0.3">
      <c r="A1808" t="s">
        <v>1811</v>
      </c>
      <c r="B1808" t="s">
        <v>4</v>
      </c>
      <c r="C1808">
        <v>0.97312015295028598</v>
      </c>
    </row>
    <row r="1809" spans="1:3" x14ac:dyDescent="0.3">
      <c r="A1809" t="s">
        <v>1812</v>
      </c>
      <c r="B1809" t="s">
        <v>4</v>
      </c>
      <c r="C1809">
        <v>0.77497810125350897</v>
      </c>
    </row>
    <row r="1810" spans="1:3" x14ac:dyDescent="0.3">
      <c r="A1810" t="s">
        <v>1813</v>
      </c>
      <c r="B1810" t="s">
        <v>4</v>
      </c>
      <c r="C1810">
        <v>0.59067529439926103</v>
      </c>
    </row>
    <row r="1811" spans="1:3" x14ac:dyDescent="0.3">
      <c r="A1811" t="s">
        <v>1814</v>
      </c>
      <c r="B1811" t="s">
        <v>4</v>
      </c>
      <c r="C1811">
        <v>0.75065606832504195</v>
      </c>
    </row>
    <row r="1812" spans="1:3" x14ac:dyDescent="0.3">
      <c r="A1812" t="s">
        <v>1815</v>
      </c>
      <c r="B1812" t="s">
        <v>4</v>
      </c>
      <c r="C1812">
        <v>0.81232166290283203</v>
      </c>
    </row>
    <row r="1813" spans="1:3" x14ac:dyDescent="0.3">
      <c r="A1813" t="s">
        <v>1816</v>
      </c>
      <c r="B1813" t="s">
        <v>4</v>
      </c>
      <c r="C1813">
        <v>0.99895042181015004</v>
      </c>
    </row>
    <row r="1814" spans="1:3" x14ac:dyDescent="0.3">
      <c r="A1814" t="s">
        <v>1817</v>
      </c>
      <c r="B1814" t="s">
        <v>4</v>
      </c>
      <c r="C1814">
        <v>0.97153127193450906</v>
      </c>
    </row>
    <row r="1815" spans="1:3" x14ac:dyDescent="0.3">
      <c r="A1815" t="s">
        <v>1818</v>
      </c>
      <c r="B1815" t="s">
        <v>4</v>
      </c>
      <c r="C1815">
        <v>0.93386471271514804</v>
      </c>
    </row>
    <row r="1816" spans="1:3" x14ac:dyDescent="0.3">
      <c r="A1816" t="s">
        <v>1819</v>
      </c>
      <c r="B1816" t="s">
        <v>4</v>
      </c>
      <c r="C1816">
        <v>0.83787804841995195</v>
      </c>
    </row>
    <row r="1817" spans="1:3" x14ac:dyDescent="0.3">
      <c r="A1817" t="s">
        <v>1820</v>
      </c>
      <c r="B1817" t="s">
        <v>4</v>
      </c>
      <c r="C1817">
        <v>0.95784091949462802</v>
      </c>
    </row>
    <row r="1818" spans="1:3" x14ac:dyDescent="0.3">
      <c r="A1818" t="s">
        <v>1821</v>
      </c>
      <c r="B1818" t="s">
        <v>4</v>
      </c>
      <c r="C1818">
        <v>0.93857616186141901</v>
      </c>
    </row>
    <row r="1819" spans="1:3" x14ac:dyDescent="0.3">
      <c r="A1819" t="s">
        <v>1822</v>
      </c>
      <c r="B1819" t="s">
        <v>4</v>
      </c>
      <c r="C1819">
        <v>0.96397602558135898</v>
      </c>
    </row>
    <row r="1820" spans="1:3" x14ac:dyDescent="0.3">
      <c r="A1820" t="s">
        <v>1823</v>
      </c>
      <c r="B1820" t="s">
        <v>4</v>
      </c>
      <c r="C1820">
        <v>0.94945365190505904</v>
      </c>
    </row>
    <row r="1821" spans="1:3" x14ac:dyDescent="0.3">
      <c r="A1821" t="s">
        <v>1824</v>
      </c>
      <c r="B1821" t="s">
        <v>4</v>
      </c>
      <c r="C1821">
        <v>0.90425819158553999</v>
      </c>
    </row>
    <row r="1822" spans="1:3" x14ac:dyDescent="0.3">
      <c r="A1822" t="s">
        <v>1825</v>
      </c>
      <c r="B1822" t="s">
        <v>4</v>
      </c>
      <c r="C1822">
        <v>0.99793517589569003</v>
      </c>
    </row>
    <row r="1823" spans="1:3" x14ac:dyDescent="0.3">
      <c r="A1823" t="s">
        <v>1826</v>
      </c>
      <c r="B1823" t="s">
        <v>4</v>
      </c>
      <c r="C1823">
        <v>0.97068172693252497</v>
      </c>
    </row>
    <row r="1824" spans="1:3" x14ac:dyDescent="0.3">
      <c r="A1824" t="s">
        <v>1827</v>
      </c>
      <c r="B1824" t="s">
        <v>4</v>
      </c>
      <c r="C1824">
        <v>0.99113535881042403</v>
      </c>
    </row>
    <row r="1825" spans="1:3" x14ac:dyDescent="0.3">
      <c r="A1825" t="s">
        <v>1828</v>
      </c>
      <c r="B1825" t="s">
        <v>4</v>
      </c>
      <c r="C1825">
        <v>0.71920615434646595</v>
      </c>
    </row>
    <row r="1826" spans="1:3" x14ac:dyDescent="0.3">
      <c r="A1826" t="s">
        <v>1829</v>
      </c>
      <c r="B1826" t="s">
        <v>4</v>
      </c>
      <c r="C1826">
        <v>0.97184711694717396</v>
      </c>
    </row>
    <row r="1827" spans="1:3" x14ac:dyDescent="0.3">
      <c r="A1827" t="s">
        <v>1830</v>
      </c>
      <c r="B1827" t="s">
        <v>4</v>
      </c>
      <c r="C1827">
        <v>0.93688154220580999</v>
      </c>
    </row>
    <row r="1828" spans="1:3" x14ac:dyDescent="0.3">
      <c r="A1828" t="s">
        <v>1831</v>
      </c>
      <c r="B1828" t="s">
        <v>4</v>
      </c>
      <c r="C1828">
        <v>0.79233503341674805</v>
      </c>
    </row>
    <row r="1829" spans="1:3" x14ac:dyDescent="0.3">
      <c r="A1829" t="s">
        <v>1832</v>
      </c>
      <c r="B1829" t="s">
        <v>4</v>
      </c>
      <c r="C1829">
        <v>0.99553287029266302</v>
      </c>
    </row>
    <row r="1830" spans="1:3" x14ac:dyDescent="0.3">
      <c r="A1830" t="s">
        <v>1833</v>
      </c>
      <c r="B1830" t="s">
        <v>4</v>
      </c>
      <c r="C1830">
        <v>0.99083417654037398</v>
      </c>
    </row>
    <row r="1831" spans="1:3" x14ac:dyDescent="0.3">
      <c r="A1831" t="s">
        <v>1834</v>
      </c>
      <c r="B1831" t="s">
        <v>4</v>
      </c>
      <c r="C1831">
        <v>0.80171227455139105</v>
      </c>
    </row>
    <row r="1832" spans="1:3" x14ac:dyDescent="0.3">
      <c r="A1832" t="s">
        <v>1835</v>
      </c>
      <c r="B1832" t="s">
        <v>4</v>
      </c>
      <c r="C1832">
        <v>0.98571056127548196</v>
      </c>
    </row>
    <row r="1833" spans="1:3" x14ac:dyDescent="0.3">
      <c r="A1833" t="s">
        <v>1836</v>
      </c>
      <c r="B1833" t="s">
        <v>4</v>
      </c>
      <c r="C1833">
        <v>0.98140770196914595</v>
      </c>
    </row>
    <row r="1834" spans="1:3" x14ac:dyDescent="0.3">
      <c r="A1834" t="s">
        <v>1837</v>
      </c>
      <c r="B1834" t="s">
        <v>4</v>
      </c>
      <c r="C1834">
        <v>0.96715527772903398</v>
      </c>
    </row>
    <row r="1835" spans="1:3" x14ac:dyDescent="0.3">
      <c r="A1835" t="s">
        <v>1838</v>
      </c>
      <c r="B1835" t="s">
        <v>4</v>
      </c>
      <c r="C1835">
        <v>0.98383176326751698</v>
      </c>
    </row>
    <row r="1836" spans="1:3" x14ac:dyDescent="0.3">
      <c r="A1836" t="s">
        <v>1839</v>
      </c>
      <c r="B1836" t="s">
        <v>4</v>
      </c>
      <c r="C1836">
        <v>0.92631000280380205</v>
      </c>
    </row>
    <row r="1837" spans="1:3" x14ac:dyDescent="0.3">
      <c r="A1837" t="s">
        <v>1840</v>
      </c>
      <c r="B1837" t="s">
        <v>4</v>
      </c>
      <c r="C1837">
        <v>0.97271209955215399</v>
      </c>
    </row>
    <row r="1838" spans="1:3" x14ac:dyDescent="0.3">
      <c r="A1838" t="s">
        <v>1841</v>
      </c>
      <c r="B1838" t="s">
        <v>4</v>
      </c>
      <c r="C1838">
        <v>0.97091013193130404</v>
      </c>
    </row>
    <row r="1839" spans="1:3" x14ac:dyDescent="0.3">
      <c r="A1839" t="s">
        <v>1842</v>
      </c>
      <c r="B1839" t="s">
        <v>4</v>
      </c>
      <c r="C1839">
        <v>0.97062361240386896</v>
      </c>
    </row>
    <row r="1840" spans="1:3" x14ac:dyDescent="0.3">
      <c r="A1840" t="s">
        <v>1843</v>
      </c>
      <c r="B1840" t="s">
        <v>4</v>
      </c>
      <c r="C1840">
        <v>0.92492908239364602</v>
      </c>
    </row>
    <row r="1841" spans="1:3" x14ac:dyDescent="0.3">
      <c r="A1841" t="s">
        <v>1844</v>
      </c>
      <c r="B1841" t="s">
        <v>10</v>
      </c>
      <c r="C1841">
        <v>0.89407932758331299</v>
      </c>
    </row>
    <row r="1842" spans="1:3" x14ac:dyDescent="0.3">
      <c r="A1842" t="s">
        <v>1845</v>
      </c>
      <c r="B1842" t="s">
        <v>4</v>
      </c>
      <c r="C1842">
        <v>0.56860208511352495</v>
      </c>
    </row>
    <row r="1843" spans="1:3" x14ac:dyDescent="0.3">
      <c r="A1843" t="s">
        <v>1846</v>
      </c>
      <c r="B1843" t="s">
        <v>4</v>
      </c>
      <c r="C1843">
        <v>0.996196389198303</v>
      </c>
    </row>
    <row r="1844" spans="1:3" x14ac:dyDescent="0.3">
      <c r="A1844" t="s">
        <v>1847</v>
      </c>
      <c r="B1844" t="s">
        <v>4</v>
      </c>
      <c r="C1844">
        <v>0.99554479122161799</v>
      </c>
    </row>
    <row r="1845" spans="1:3" x14ac:dyDescent="0.3">
      <c r="A1845" t="s">
        <v>1848</v>
      </c>
      <c r="B1845" t="s">
        <v>4</v>
      </c>
      <c r="C1845">
        <v>0.99575787782669001</v>
      </c>
    </row>
    <row r="1846" spans="1:3" x14ac:dyDescent="0.3">
      <c r="A1846" t="s">
        <v>1849</v>
      </c>
      <c r="B1846" t="s">
        <v>4</v>
      </c>
      <c r="C1846">
        <v>0.995708107948303</v>
      </c>
    </row>
    <row r="1847" spans="1:3" x14ac:dyDescent="0.3">
      <c r="A1847" t="s">
        <v>1850</v>
      </c>
      <c r="B1847" t="s">
        <v>4</v>
      </c>
      <c r="C1847">
        <v>0.97746348381042403</v>
      </c>
    </row>
    <row r="1848" spans="1:3" x14ac:dyDescent="0.3">
      <c r="A1848" t="s">
        <v>1851</v>
      </c>
      <c r="B1848" t="s">
        <v>4</v>
      </c>
      <c r="C1848">
        <v>0.93494230508804299</v>
      </c>
    </row>
    <row r="1849" spans="1:3" x14ac:dyDescent="0.3">
      <c r="A1849" t="s">
        <v>1852</v>
      </c>
      <c r="B1849" t="s">
        <v>10</v>
      </c>
      <c r="C1849">
        <v>0.94117742776870705</v>
      </c>
    </row>
    <row r="1850" spans="1:3" x14ac:dyDescent="0.3">
      <c r="A1850" t="s">
        <v>1853</v>
      </c>
      <c r="B1850" t="s">
        <v>4</v>
      </c>
      <c r="C1850">
        <v>0.55363857746124201</v>
      </c>
    </row>
    <row r="1851" spans="1:3" x14ac:dyDescent="0.3">
      <c r="A1851" t="s">
        <v>1854</v>
      </c>
      <c r="B1851" t="s">
        <v>4</v>
      </c>
      <c r="C1851">
        <v>0.99689567089080799</v>
      </c>
    </row>
    <row r="1852" spans="1:3" x14ac:dyDescent="0.3">
      <c r="A1852" t="s">
        <v>1855</v>
      </c>
      <c r="B1852" t="s">
        <v>4</v>
      </c>
      <c r="C1852">
        <v>0.997786164283752</v>
      </c>
    </row>
    <row r="1853" spans="1:3" x14ac:dyDescent="0.3">
      <c r="A1853" t="s">
        <v>1856</v>
      </c>
      <c r="B1853" t="s">
        <v>4</v>
      </c>
      <c r="C1853">
        <v>0.99201595783233598</v>
      </c>
    </row>
    <row r="1854" spans="1:3" x14ac:dyDescent="0.3">
      <c r="A1854" t="s">
        <v>1857</v>
      </c>
      <c r="B1854" t="s">
        <v>4</v>
      </c>
      <c r="C1854">
        <v>0.993999242782592</v>
      </c>
    </row>
    <row r="1855" spans="1:3" x14ac:dyDescent="0.3">
      <c r="A1855" t="s">
        <v>1858</v>
      </c>
      <c r="B1855" t="s">
        <v>4</v>
      </c>
      <c r="C1855">
        <v>0.94293808937072698</v>
      </c>
    </row>
    <row r="1856" spans="1:3" x14ac:dyDescent="0.3">
      <c r="A1856" t="s">
        <v>1859</v>
      </c>
      <c r="B1856" t="s">
        <v>10</v>
      </c>
      <c r="C1856">
        <v>0.75745391845703103</v>
      </c>
    </row>
    <row r="1857" spans="1:3" x14ac:dyDescent="0.3">
      <c r="A1857" t="s">
        <v>1860</v>
      </c>
      <c r="B1857" t="s">
        <v>4</v>
      </c>
      <c r="C1857">
        <v>0.96402198076248102</v>
      </c>
    </row>
    <row r="1858" spans="1:3" x14ac:dyDescent="0.3">
      <c r="A1858" t="s">
        <v>1861</v>
      </c>
      <c r="B1858" t="s">
        <v>4</v>
      </c>
      <c r="C1858">
        <v>0.99903047084808305</v>
      </c>
    </row>
    <row r="1859" spans="1:3" x14ac:dyDescent="0.3">
      <c r="A1859" t="s">
        <v>1862</v>
      </c>
      <c r="B1859" t="s">
        <v>4</v>
      </c>
      <c r="C1859">
        <v>0.99468564987182595</v>
      </c>
    </row>
    <row r="1860" spans="1:3" x14ac:dyDescent="0.3">
      <c r="A1860" t="s">
        <v>1863</v>
      </c>
      <c r="B1860" t="s">
        <v>4</v>
      </c>
      <c r="C1860">
        <v>0.97685891389846802</v>
      </c>
    </row>
    <row r="1861" spans="1:3" x14ac:dyDescent="0.3">
      <c r="A1861" t="s">
        <v>1864</v>
      </c>
      <c r="B1861" t="s">
        <v>4</v>
      </c>
      <c r="C1861">
        <v>0.50136047601699796</v>
      </c>
    </row>
    <row r="1862" spans="1:3" x14ac:dyDescent="0.3">
      <c r="A1862" t="s">
        <v>1865</v>
      </c>
      <c r="B1862" t="s">
        <v>4</v>
      </c>
      <c r="C1862">
        <v>0.85448002815246504</v>
      </c>
    </row>
    <row r="1863" spans="1:3" x14ac:dyDescent="0.3">
      <c r="A1863" t="s">
        <v>1866</v>
      </c>
      <c r="B1863" t="s">
        <v>4</v>
      </c>
      <c r="C1863">
        <v>0.90685701370239202</v>
      </c>
    </row>
    <row r="1864" spans="1:3" x14ac:dyDescent="0.3">
      <c r="A1864" t="s">
        <v>1867</v>
      </c>
      <c r="B1864" t="s">
        <v>4</v>
      </c>
      <c r="C1864">
        <v>0.95797985792160001</v>
      </c>
    </row>
    <row r="1865" spans="1:3" x14ac:dyDescent="0.3">
      <c r="A1865" t="s">
        <v>1868</v>
      </c>
      <c r="B1865" t="s">
        <v>4</v>
      </c>
      <c r="C1865">
        <v>0.79447221755981401</v>
      </c>
    </row>
    <row r="1866" spans="1:3" x14ac:dyDescent="0.3">
      <c r="A1866" t="s">
        <v>1869</v>
      </c>
      <c r="B1866" t="s">
        <v>4</v>
      </c>
      <c r="C1866">
        <v>0.94141489267349199</v>
      </c>
    </row>
    <row r="1867" spans="1:3" x14ac:dyDescent="0.3">
      <c r="A1867" t="s">
        <v>1870</v>
      </c>
      <c r="B1867" t="s">
        <v>4</v>
      </c>
      <c r="C1867">
        <v>0.97424852848052901</v>
      </c>
    </row>
    <row r="1868" spans="1:3" x14ac:dyDescent="0.3">
      <c r="A1868" t="s">
        <v>1871</v>
      </c>
      <c r="B1868" t="s">
        <v>4</v>
      </c>
      <c r="C1868">
        <v>0.95108652114868097</v>
      </c>
    </row>
    <row r="1869" spans="1:3" x14ac:dyDescent="0.3">
      <c r="A1869" t="s">
        <v>1872</v>
      </c>
      <c r="B1869" t="s">
        <v>4</v>
      </c>
      <c r="C1869">
        <v>0.78703880310058505</v>
      </c>
    </row>
    <row r="1870" spans="1:3" x14ac:dyDescent="0.3">
      <c r="A1870" t="s">
        <v>1873</v>
      </c>
      <c r="B1870" t="s">
        <v>4</v>
      </c>
      <c r="C1870">
        <v>0.51038902997970503</v>
      </c>
    </row>
    <row r="1871" spans="1:3" x14ac:dyDescent="0.3">
      <c r="A1871" t="s">
        <v>1874</v>
      </c>
      <c r="B1871" t="s">
        <v>4</v>
      </c>
      <c r="C1871">
        <v>0.87246018648147505</v>
      </c>
    </row>
    <row r="1872" spans="1:3" x14ac:dyDescent="0.3">
      <c r="A1872" t="s">
        <v>1875</v>
      </c>
      <c r="B1872" t="s">
        <v>4</v>
      </c>
      <c r="C1872">
        <v>0.85664832592010498</v>
      </c>
    </row>
    <row r="1873" spans="1:3" x14ac:dyDescent="0.3">
      <c r="A1873" t="s">
        <v>1876</v>
      </c>
      <c r="B1873" t="s">
        <v>4</v>
      </c>
      <c r="C1873">
        <v>0.99852579832077004</v>
      </c>
    </row>
    <row r="1874" spans="1:3" x14ac:dyDescent="0.3">
      <c r="A1874" t="s">
        <v>1877</v>
      </c>
      <c r="B1874" t="s">
        <v>4</v>
      </c>
      <c r="C1874">
        <v>0.97390997409820501</v>
      </c>
    </row>
    <row r="1875" spans="1:3" x14ac:dyDescent="0.3">
      <c r="A1875" t="s">
        <v>1878</v>
      </c>
      <c r="B1875" t="s">
        <v>4</v>
      </c>
      <c r="C1875">
        <v>0.95425266027450495</v>
      </c>
    </row>
    <row r="1876" spans="1:3" x14ac:dyDescent="0.3">
      <c r="A1876" t="s">
        <v>1879</v>
      </c>
      <c r="B1876" t="s">
        <v>4</v>
      </c>
      <c r="C1876">
        <v>0.72303491830825795</v>
      </c>
    </row>
    <row r="1877" spans="1:3" x14ac:dyDescent="0.3">
      <c r="A1877" t="s">
        <v>1880</v>
      </c>
      <c r="B1877" t="s">
        <v>4</v>
      </c>
      <c r="C1877">
        <v>0.93777650594711304</v>
      </c>
    </row>
    <row r="1878" spans="1:3" x14ac:dyDescent="0.3">
      <c r="A1878" t="s">
        <v>1881</v>
      </c>
      <c r="B1878" t="s">
        <v>4</v>
      </c>
      <c r="C1878">
        <v>0.92909741401672297</v>
      </c>
    </row>
    <row r="1879" spans="1:3" x14ac:dyDescent="0.3">
      <c r="A1879" t="s">
        <v>1882</v>
      </c>
      <c r="B1879" t="s">
        <v>4</v>
      </c>
      <c r="C1879">
        <v>0.94163411855697599</v>
      </c>
    </row>
    <row r="1880" spans="1:3" x14ac:dyDescent="0.3">
      <c r="A1880" t="s">
        <v>1883</v>
      </c>
      <c r="B1880" t="s">
        <v>4</v>
      </c>
      <c r="C1880">
        <v>0.97419184446334794</v>
      </c>
    </row>
    <row r="1881" spans="1:3" x14ac:dyDescent="0.3">
      <c r="A1881" t="s">
        <v>1884</v>
      </c>
      <c r="B1881" t="s">
        <v>4</v>
      </c>
      <c r="C1881">
        <v>0.91604483127593905</v>
      </c>
    </row>
    <row r="1882" spans="1:3" x14ac:dyDescent="0.3">
      <c r="A1882" t="s">
        <v>1885</v>
      </c>
      <c r="B1882" t="s">
        <v>4</v>
      </c>
      <c r="C1882">
        <v>0.99220651388168302</v>
      </c>
    </row>
    <row r="1883" spans="1:3" x14ac:dyDescent="0.3">
      <c r="A1883" t="s">
        <v>1886</v>
      </c>
      <c r="B1883" t="s">
        <v>4</v>
      </c>
      <c r="C1883">
        <v>0.97150593996047896</v>
      </c>
    </row>
    <row r="1884" spans="1:3" x14ac:dyDescent="0.3">
      <c r="A1884" t="s">
        <v>1887</v>
      </c>
      <c r="B1884" t="s">
        <v>4</v>
      </c>
      <c r="C1884">
        <v>0.99057942628860396</v>
      </c>
    </row>
    <row r="1885" spans="1:3" x14ac:dyDescent="0.3">
      <c r="A1885" t="s">
        <v>1888</v>
      </c>
      <c r="B1885" t="s">
        <v>4</v>
      </c>
      <c r="C1885">
        <v>0.83517897129058805</v>
      </c>
    </row>
    <row r="1886" spans="1:3" x14ac:dyDescent="0.3">
      <c r="A1886" t="s">
        <v>1889</v>
      </c>
      <c r="B1886" t="s">
        <v>4</v>
      </c>
      <c r="C1886">
        <v>0.90491652488708496</v>
      </c>
    </row>
    <row r="1887" spans="1:3" x14ac:dyDescent="0.3">
      <c r="A1887" t="s">
        <v>1890</v>
      </c>
      <c r="B1887" t="s">
        <v>4</v>
      </c>
      <c r="C1887">
        <v>0.85508555173873901</v>
      </c>
    </row>
    <row r="1888" spans="1:3" x14ac:dyDescent="0.3">
      <c r="A1888" t="s">
        <v>1891</v>
      </c>
      <c r="B1888" t="s">
        <v>4</v>
      </c>
      <c r="C1888">
        <v>0.73324924707412698</v>
      </c>
    </row>
    <row r="1889" spans="1:3" x14ac:dyDescent="0.3">
      <c r="A1889" t="s">
        <v>1892</v>
      </c>
      <c r="B1889" t="s">
        <v>4</v>
      </c>
      <c r="C1889">
        <v>0.989108085632324</v>
      </c>
    </row>
    <row r="1890" spans="1:3" x14ac:dyDescent="0.3">
      <c r="A1890" t="s">
        <v>1893</v>
      </c>
      <c r="B1890" t="s">
        <v>4</v>
      </c>
      <c r="C1890">
        <v>0.99125188589096003</v>
      </c>
    </row>
    <row r="1891" spans="1:3" x14ac:dyDescent="0.3">
      <c r="A1891" t="s">
        <v>1894</v>
      </c>
      <c r="B1891" t="s">
        <v>4</v>
      </c>
      <c r="C1891">
        <v>0.81608784198760898</v>
      </c>
    </row>
    <row r="1892" spans="1:3" x14ac:dyDescent="0.3">
      <c r="A1892" t="s">
        <v>1895</v>
      </c>
      <c r="B1892" t="s">
        <v>4</v>
      </c>
      <c r="C1892">
        <v>0.99233376979827803</v>
      </c>
    </row>
    <row r="1893" spans="1:3" x14ac:dyDescent="0.3">
      <c r="A1893" t="s">
        <v>1896</v>
      </c>
      <c r="B1893" t="s">
        <v>4</v>
      </c>
      <c r="C1893">
        <v>0.98656845092773404</v>
      </c>
    </row>
    <row r="1894" spans="1:3" x14ac:dyDescent="0.3">
      <c r="A1894" t="s">
        <v>1897</v>
      </c>
      <c r="B1894" t="s">
        <v>4</v>
      </c>
      <c r="C1894">
        <v>0.95421618223190297</v>
      </c>
    </row>
    <row r="1895" spans="1:3" x14ac:dyDescent="0.3">
      <c r="A1895" t="s">
        <v>1898</v>
      </c>
      <c r="B1895" t="s">
        <v>4</v>
      </c>
      <c r="C1895">
        <v>0.97269451618194502</v>
      </c>
    </row>
    <row r="1896" spans="1:3" x14ac:dyDescent="0.3">
      <c r="A1896" t="s">
        <v>1899</v>
      </c>
      <c r="B1896" t="s">
        <v>4</v>
      </c>
      <c r="C1896">
        <v>0.87861901521682695</v>
      </c>
    </row>
    <row r="1897" spans="1:3" x14ac:dyDescent="0.3">
      <c r="A1897" t="s">
        <v>1900</v>
      </c>
      <c r="B1897" t="s">
        <v>4</v>
      </c>
      <c r="C1897">
        <v>0.95269370079040505</v>
      </c>
    </row>
    <row r="1898" spans="1:3" x14ac:dyDescent="0.3">
      <c r="A1898" t="s">
        <v>1901</v>
      </c>
      <c r="B1898" t="s">
        <v>4</v>
      </c>
      <c r="C1898">
        <v>0.95600104331970204</v>
      </c>
    </row>
    <row r="1899" spans="1:3" x14ac:dyDescent="0.3">
      <c r="A1899" t="s">
        <v>1902</v>
      </c>
      <c r="B1899" t="s">
        <v>4</v>
      </c>
      <c r="C1899">
        <v>0.95651918649673395</v>
      </c>
    </row>
    <row r="1900" spans="1:3" x14ac:dyDescent="0.3">
      <c r="A1900" t="s">
        <v>1903</v>
      </c>
      <c r="B1900" t="s">
        <v>4</v>
      </c>
      <c r="C1900">
        <v>0.87075734138488703</v>
      </c>
    </row>
    <row r="1901" spans="1:3" x14ac:dyDescent="0.3">
      <c r="A1901" t="s">
        <v>1904</v>
      </c>
      <c r="B1901" t="s">
        <v>10</v>
      </c>
      <c r="C1901">
        <v>0.90902656316757202</v>
      </c>
    </row>
    <row r="1902" spans="1:3" x14ac:dyDescent="0.3">
      <c r="A1902" t="s">
        <v>1905</v>
      </c>
      <c r="B1902" t="s">
        <v>4</v>
      </c>
      <c r="C1902">
        <v>0.60463196039199796</v>
      </c>
    </row>
    <row r="1903" spans="1:3" x14ac:dyDescent="0.3">
      <c r="A1903" t="s">
        <v>1906</v>
      </c>
      <c r="B1903" t="s">
        <v>4</v>
      </c>
      <c r="C1903">
        <v>0.99581891298294001</v>
      </c>
    </row>
    <row r="1904" spans="1:3" x14ac:dyDescent="0.3">
      <c r="A1904" t="s">
        <v>1907</v>
      </c>
      <c r="B1904" t="s">
        <v>4</v>
      </c>
      <c r="C1904">
        <v>0.99613499641418402</v>
      </c>
    </row>
    <row r="1905" spans="1:3" x14ac:dyDescent="0.3">
      <c r="A1905" t="s">
        <v>1908</v>
      </c>
      <c r="B1905" t="s">
        <v>4</v>
      </c>
      <c r="C1905">
        <v>0.99072962999343805</v>
      </c>
    </row>
    <row r="1906" spans="1:3" x14ac:dyDescent="0.3">
      <c r="A1906" t="s">
        <v>1909</v>
      </c>
      <c r="B1906" t="s">
        <v>4</v>
      </c>
      <c r="C1906">
        <v>0.97292679548263505</v>
      </c>
    </row>
    <row r="1907" spans="1:3" x14ac:dyDescent="0.3">
      <c r="A1907" t="s">
        <v>1910</v>
      </c>
      <c r="B1907" t="s">
        <v>4</v>
      </c>
      <c r="C1907">
        <v>0.99464142322540205</v>
      </c>
    </row>
    <row r="1908" spans="1:3" x14ac:dyDescent="0.3">
      <c r="A1908" t="s">
        <v>1911</v>
      </c>
      <c r="B1908" t="s">
        <v>4</v>
      </c>
      <c r="C1908">
        <v>0.98726242780685403</v>
      </c>
    </row>
    <row r="1909" spans="1:3" x14ac:dyDescent="0.3">
      <c r="A1909" t="s">
        <v>1912</v>
      </c>
      <c r="B1909" t="s">
        <v>4</v>
      </c>
      <c r="C1909">
        <v>0.89658814668655396</v>
      </c>
    </row>
    <row r="1910" spans="1:3" x14ac:dyDescent="0.3">
      <c r="A1910" t="s">
        <v>1913</v>
      </c>
      <c r="B1910" t="s">
        <v>10</v>
      </c>
      <c r="C1910">
        <v>0.94069379568099898</v>
      </c>
    </row>
    <row r="1911" spans="1:3" x14ac:dyDescent="0.3">
      <c r="A1911" t="s">
        <v>1914</v>
      </c>
      <c r="B1911" t="s">
        <v>4</v>
      </c>
      <c r="C1911">
        <v>0.65369635820388705</v>
      </c>
    </row>
    <row r="1912" spans="1:3" x14ac:dyDescent="0.3">
      <c r="A1912" t="s">
        <v>1915</v>
      </c>
      <c r="B1912" t="s">
        <v>4</v>
      </c>
      <c r="C1912">
        <v>0.99710291624069203</v>
      </c>
    </row>
    <row r="1913" spans="1:3" x14ac:dyDescent="0.3">
      <c r="A1913" t="s">
        <v>1916</v>
      </c>
      <c r="B1913" t="s">
        <v>4</v>
      </c>
      <c r="C1913">
        <v>0.995738625526428</v>
      </c>
    </row>
    <row r="1914" spans="1:3" x14ac:dyDescent="0.3">
      <c r="A1914" t="s">
        <v>1917</v>
      </c>
      <c r="B1914" t="s">
        <v>4</v>
      </c>
      <c r="C1914">
        <v>0.99143713712692205</v>
      </c>
    </row>
    <row r="1915" spans="1:3" x14ac:dyDescent="0.3">
      <c r="A1915" t="s">
        <v>1918</v>
      </c>
      <c r="B1915" t="s">
        <v>4</v>
      </c>
      <c r="C1915">
        <v>0.98913455009460405</v>
      </c>
    </row>
    <row r="1916" spans="1:3" x14ac:dyDescent="0.3">
      <c r="A1916" t="s">
        <v>1919</v>
      </c>
      <c r="B1916" t="s">
        <v>4</v>
      </c>
      <c r="C1916">
        <v>0.89602178335189797</v>
      </c>
    </row>
    <row r="1917" spans="1:3" x14ac:dyDescent="0.3">
      <c r="A1917" t="s">
        <v>1920</v>
      </c>
      <c r="B1917" t="s">
        <v>10</v>
      </c>
      <c r="C1917">
        <v>0.69040614366531305</v>
      </c>
    </row>
    <row r="1918" spans="1:3" x14ac:dyDescent="0.3">
      <c r="A1918" t="s">
        <v>1921</v>
      </c>
      <c r="B1918" t="s">
        <v>4</v>
      </c>
      <c r="C1918">
        <v>0.99839514493942205</v>
      </c>
    </row>
    <row r="1919" spans="1:3" x14ac:dyDescent="0.3">
      <c r="A1919" t="s">
        <v>1922</v>
      </c>
      <c r="B1919" t="s">
        <v>4</v>
      </c>
      <c r="C1919">
        <v>0.93393522500991799</v>
      </c>
    </row>
    <row r="1920" spans="1:3" x14ac:dyDescent="0.3">
      <c r="A1920" t="s">
        <v>1923</v>
      </c>
      <c r="B1920" t="s">
        <v>4</v>
      </c>
      <c r="C1920">
        <v>0.99646437168121305</v>
      </c>
    </row>
    <row r="1921" spans="1:3" x14ac:dyDescent="0.3">
      <c r="A1921" t="s">
        <v>1924</v>
      </c>
      <c r="B1921" t="s">
        <v>4</v>
      </c>
      <c r="C1921">
        <v>0.98207885026931696</v>
      </c>
    </row>
    <row r="1922" spans="1:3" x14ac:dyDescent="0.3">
      <c r="A1922" t="s">
        <v>1925</v>
      </c>
      <c r="B1922" t="s">
        <v>4</v>
      </c>
      <c r="C1922">
        <v>0.95907360315322798</v>
      </c>
    </row>
    <row r="1923" spans="1:3" x14ac:dyDescent="0.3">
      <c r="A1923" t="s">
        <v>1926</v>
      </c>
      <c r="B1923" t="s">
        <v>4</v>
      </c>
      <c r="C1923">
        <v>0.59772968292236295</v>
      </c>
    </row>
    <row r="1924" spans="1:3" x14ac:dyDescent="0.3">
      <c r="A1924" t="s">
        <v>1927</v>
      </c>
      <c r="B1924" t="s">
        <v>4</v>
      </c>
      <c r="C1924">
        <v>0.79880535602569502</v>
      </c>
    </row>
    <row r="1925" spans="1:3" x14ac:dyDescent="0.3">
      <c r="A1925" t="s">
        <v>1928</v>
      </c>
      <c r="B1925" t="s">
        <v>4</v>
      </c>
      <c r="C1925">
        <v>0.88968515396118097</v>
      </c>
    </row>
    <row r="1926" spans="1:3" x14ac:dyDescent="0.3">
      <c r="A1926" t="s">
        <v>1929</v>
      </c>
      <c r="B1926" t="s">
        <v>4</v>
      </c>
      <c r="C1926">
        <v>0.93319892883300704</v>
      </c>
    </row>
    <row r="1927" spans="1:3" x14ac:dyDescent="0.3">
      <c r="A1927" t="s">
        <v>1930</v>
      </c>
      <c r="B1927" t="s">
        <v>4</v>
      </c>
      <c r="C1927">
        <v>0.72969216108322099</v>
      </c>
    </row>
    <row r="1928" spans="1:3" x14ac:dyDescent="0.3">
      <c r="A1928" t="s">
        <v>1931</v>
      </c>
      <c r="B1928" t="s">
        <v>4</v>
      </c>
      <c r="C1928">
        <v>0.90062540769577004</v>
      </c>
    </row>
    <row r="1929" spans="1:3" x14ac:dyDescent="0.3">
      <c r="A1929" t="s">
        <v>1932</v>
      </c>
      <c r="B1929" t="s">
        <v>4</v>
      </c>
      <c r="C1929">
        <v>0.96326392889022805</v>
      </c>
    </row>
    <row r="1930" spans="1:3" x14ac:dyDescent="0.3">
      <c r="A1930" t="s">
        <v>1933</v>
      </c>
      <c r="B1930" t="s">
        <v>4</v>
      </c>
      <c r="C1930">
        <v>0.93144547939300504</v>
      </c>
    </row>
    <row r="1931" spans="1:3" x14ac:dyDescent="0.3">
      <c r="A1931" t="s">
        <v>1934</v>
      </c>
      <c r="B1931" t="s">
        <v>4</v>
      </c>
      <c r="C1931">
        <v>0.74883633852005005</v>
      </c>
    </row>
    <row r="1932" spans="1:3" x14ac:dyDescent="0.3">
      <c r="A1932" t="s">
        <v>1935</v>
      </c>
      <c r="B1932" t="s">
        <v>4</v>
      </c>
      <c r="C1932">
        <v>0.50462740659713701</v>
      </c>
    </row>
    <row r="1933" spans="1:3" x14ac:dyDescent="0.3">
      <c r="A1933" t="s">
        <v>1936</v>
      </c>
      <c r="B1933" t="s">
        <v>4</v>
      </c>
      <c r="C1933">
        <v>0.64627271890640203</v>
      </c>
    </row>
    <row r="1934" spans="1:3" x14ac:dyDescent="0.3">
      <c r="A1934" t="s">
        <v>1937</v>
      </c>
      <c r="B1934" t="s">
        <v>4</v>
      </c>
      <c r="C1934">
        <v>0.78148072957992498</v>
      </c>
    </row>
    <row r="1935" spans="1:3" x14ac:dyDescent="0.3">
      <c r="A1935" t="s">
        <v>1938</v>
      </c>
      <c r="B1935" t="s">
        <v>4</v>
      </c>
      <c r="C1935">
        <v>0.99820518493652299</v>
      </c>
    </row>
    <row r="1936" spans="1:3" x14ac:dyDescent="0.3">
      <c r="A1936" t="s">
        <v>1939</v>
      </c>
      <c r="B1936" t="s">
        <v>4</v>
      </c>
      <c r="C1936">
        <v>0.98400670289993197</v>
      </c>
    </row>
    <row r="1937" spans="1:3" x14ac:dyDescent="0.3">
      <c r="A1937" t="s">
        <v>1940</v>
      </c>
      <c r="B1937" t="s">
        <v>4</v>
      </c>
      <c r="C1937">
        <v>0.91916763782501198</v>
      </c>
    </row>
    <row r="1938" spans="1:3" x14ac:dyDescent="0.3">
      <c r="A1938" t="s">
        <v>1941</v>
      </c>
      <c r="B1938" t="s">
        <v>4</v>
      </c>
      <c r="C1938">
        <v>0.66167223453521695</v>
      </c>
    </row>
    <row r="1939" spans="1:3" x14ac:dyDescent="0.3">
      <c r="A1939" t="s">
        <v>1942</v>
      </c>
      <c r="B1939" t="s">
        <v>4</v>
      </c>
      <c r="C1939">
        <v>0.91026645898818903</v>
      </c>
    </row>
    <row r="1940" spans="1:3" x14ac:dyDescent="0.3">
      <c r="A1940" t="s">
        <v>1943</v>
      </c>
      <c r="B1940" t="s">
        <v>4</v>
      </c>
      <c r="C1940">
        <v>0.89570128917694003</v>
      </c>
    </row>
    <row r="1941" spans="1:3" x14ac:dyDescent="0.3">
      <c r="A1941" t="s">
        <v>1944</v>
      </c>
      <c r="B1941" t="s">
        <v>4</v>
      </c>
      <c r="C1941">
        <v>0.93172889947891202</v>
      </c>
    </row>
    <row r="1942" spans="1:3" x14ac:dyDescent="0.3">
      <c r="A1942" t="s">
        <v>1945</v>
      </c>
      <c r="B1942" t="s">
        <v>4</v>
      </c>
      <c r="C1942">
        <v>0.95949417352676303</v>
      </c>
    </row>
    <row r="1943" spans="1:3" x14ac:dyDescent="0.3">
      <c r="A1943" t="s">
        <v>1946</v>
      </c>
      <c r="B1943" t="s">
        <v>4</v>
      </c>
      <c r="C1943">
        <v>0.94987875223159701</v>
      </c>
    </row>
    <row r="1944" spans="1:3" x14ac:dyDescent="0.3">
      <c r="A1944" t="s">
        <v>1947</v>
      </c>
      <c r="B1944" t="s">
        <v>4</v>
      </c>
      <c r="C1944">
        <v>0.99491560459136896</v>
      </c>
    </row>
    <row r="1945" spans="1:3" x14ac:dyDescent="0.3">
      <c r="A1945" t="s">
        <v>1948</v>
      </c>
      <c r="B1945" t="s">
        <v>4</v>
      </c>
      <c r="C1945">
        <v>0.94077599048614502</v>
      </c>
    </row>
    <row r="1946" spans="1:3" x14ac:dyDescent="0.3">
      <c r="A1946" t="s">
        <v>1949</v>
      </c>
      <c r="B1946" t="s">
        <v>4</v>
      </c>
      <c r="C1946">
        <v>0.98668843507766701</v>
      </c>
    </row>
    <row r="1947" spans="1:3" x14ac:dyDescent="0.3">
      <c r="A1947" t="s">
        <v>1950</v>
      </c>
      <c r="B1947" t="s">
        <v>4</v>
      </c>
      <c r="C1947">
        <v>0.82699352502822798</v>
      </c>
    </row>
    <row r="1948" spans="1:3" x14ac:dyDescent="0.3">
      <c r="A1948" t="s">
        <v>1951</v>
      </c>
      <c r="B1948" t="s">
        <v>4</v>
      </c>
      <c r="C1948">
        <v>0.85299509763717596</v>
      </c>
    </row>
    <row r="1949" spans="1:3" x14ac:dyDescent="0.3">
      <c r="A1949" t="s">
        <v>1952</v>
      </c>
      <c r="B1949" t="s">
        <v>4</v>
      </c>
      <c r="C1949">
        <v>0.92340773344039895</v>
      </c>
    </row>
    <row r="1950" spans="1:3" x14ac:dyDescent="0.3">
      <c r="A1950" t="s">
        <v>1953</v>
      </c>
      <c r="B1950" t="s">
        <v>4</v>
      </c>
      <c r="C1950">
        <v>0.73332488536834695</v>
      </c>
    </row>
    <row r="1951" spans="1:3" x14ac:dyDescent="0.3">
      <c r="A1951" t="s">
        <v>1954</v>
      </c>
      <c r="B1951" t="s">
        <v>4</v>
      </c>
      <c r="C1951">
        <v>0.98889273405074996</v>
      </c>
    </row>
    <row r="1952" spans="1:3" x14ac:dyDescent="0.3">
      <c r="A1952" t="s">
        <v>1955</v>
      </c>
      <c r="B1952" t="s">
        <v>4</v>
      </c>
      <c r="C1952">
        <v>0.981461942195892</v>
      </c>
    </row>
    <row r="1953" spans="1:3" x14ac:dyDescent="0.3">
      <c r="A1953" t="s">
        <v>1956</v>
      </c>
      <c r="B1953" t="s">
        <v>4</v>
      </c>
      <c r="C1953">
        <v>0.88512140512466397</v>
      </c>
    </row>
    <row r="1954" spans="1:3" x14ac:dyDescent="0.3">
      <c r="A1954" t="s">
        <v>1957</v>
      </c>
      <c r="B1954" t="s">
        <v>4</v>
      </c>
      <c r="C1954">
        <v>0.99354559183120705</v>
      </c>
    </row>
    <row r="1955" spans="1:3" x14ac:dyDescent="0.3">
      <c r="A1955" t="s">
        <v>1958</v>
      </c>
      <c r="B1955" t="s">
        <v>4</v>
      </c>
      <c r="C1955">
        <v>0.98114371299743597</v>
      </c>
    </row>
    <row r="1956" spans="1:3" x14ac:dyDescent="0.3">
      <c r="A1956" t="s">
        <v>1959</v>
      </c>
      <c r="B1956" t="s">
        <v>4</v>
      </c>
      <c r="C1956">
        <v>0.92187470197677601</v>
      </c>
    </row>
    <row r="1957" spans="1:3" x14ac:dyDescent="0.3">
      <c r="A1957" t="s">
        <v>1960</v>
      </c>
      <c r="B1957" t="s">
        <v>4</v>
      </c>
      <c r="C1957">
        <v>0.986145138740539</v>
      </c>
    </row>
    <row r="1958" spans="1:3" x14ac:dyDescent="0.3">
      <c r="A1958" t="s">
        <v>1961</v>
      </c>
      <c r="B1958" t="s">
        <v>4</v>
      </c>
      <c r="C1958">
        <v>0.87489336729049605</v>
      </c>
    </row>
    <row r="1959" spans="1:3" x14ac:dyDescent="0.3">
      <c r="A1959" t="s">
        <v>1962</v>
      </c>
      <c r="B1959" t="s">
        <v>4</v>
      </c>
      <c r="C1959">
        <v>0.93594902753829901</v>
      </c>
    </row>
    <row r="1960" spans="1:3" x14ac:dyDescent="0.3">
      <c r="A1960" t="s">
        <v>1963</v>
      </c>
      <c r="B1960" t="s">
        <v>4</v>
      </c>
      <c r="C1960">
        <v>0.93059253692626898</v>
      </c>
    </row>
    <row r="1961" spans="1:3" x14ac:dyDescent="0.3">
      <c r="A1961" t="s">
        <v>1964</v>
      </c>
      <c r="B1961" t="s">
        <v>4</v>
      </c>
      <c r="C1961">
        <v>0.94093310832977295</v>
      </c>
    </row>
    <row r="1962" spans="1:3" x14ac:dyDescent="0.3">
      <c r="A1962" t="s">
        <v>1965</v>
      </c>
      <c r="B1962" t="s">
        <v>4</v>
      </c>
      <c r="C1962">
        <v>0.84343075752258301</v>
      </c>
    </row>
    <row r="1963" spans="1:3" x14ac:dyDescent="0.3">
      <c r="A1963" t="s">
        <v>1966</v>
      </c>
      <c r="B1963" t="s">
        <v>10</v>
      </c>
      <c r="C1963">
        <v>0.92198413610458296</v>
      </c>
    </row>
    <row r="1964" spans="1:3" x14ac:dyDescent="0.3">
      <c r="A1964" t="s">
        <v>1967</v>
      </c>
      <c r="B1964" t="s">
        <v>4</v>
      </c>
      <c r="C1964">
        <v>0.55155199766159002</v>
      </c>
    </row>
    <row r="1965" spans="1:3" x14ac:dyDescent="0.3">
      <c r="A1965" t="s">
        <v>1968</v>
      </c>
      <c r="B1965" t="s">
        <v>4</v>
      </c>
      <c r="C1965">
        <v>0.99554848670959395</v>
      </c>
    </row>
    <row r="1966" spans="1:3" x14ac:dyDescent="0.3">
      <c r="A1966" t="s">
        <v>1969</v>
      </c>
      <c r="B1966" t="s">
        <v>4</v>
      </c>
      <c r="C1966">
        <v>0.99442815780639604</v>
      </c>
    </row>
    <row r="1967" spans="1:3" x14ac:dyDescent="0.3">
      <c r="A1967" t="s">
        <v>1970</v>
      </c>
      <c r="B1967" t="s">
        <v>4</v>
      </c>
      <c r="C1967">
        <v>0.99084341526031405</v>
      </c>
    </row>
    <row r="1968" spans="1:3" x14ac:dyDescent="0.3">
      <c r="A1968" t="s">
        <v>1971</v>
      </c>
      <c r="B1968" t="s">
        <v>4</v>
      </c>
      <c r="C1968">
        <v>0.99122166633605902</v>
      </c>
    </row>
    <row r="1969" spans="1:3" x14ac:dyDescent="0.3">
      <c r="A1969" t="s">
        <v>1972</v>
      </c>
      <c r="B1969" t="s">
        <v>4</v>
      </c>
      <c r="C1969">
        <v>0.985859215259552</v>
      </c>
    </row>
    <row r="1970" spans="1:3" x14ac:dyDescent="0.3">
      <c r="A1970" t="s">
        <v>1973</v>
      </c>
      <c r="B1970" t="s">
        <v>4</v>
      </c>
      <c r="C1970">
        <v>0.98710882663726796</v>
      </c>
    </row>
    <row r="1971" spans="1:3" x14ac:dyDescent="0.3">
      <c r="A1971" t="s">
        <v>1974</v>
      </c>
      <c r="B1971" t="s">
        <v>4</v>
      </c>
      <c r="C1971">
        <v>0.88490349054336503</v>
      </c>
    </row>
    <row r="1972" spans="1:3" x14ac:dyDescent="0.3">
      <c r="A1972" t="s">
        <v>1975</v>
      </c>
      <c r="B1972" t="s">
        <v>10</v>
      </c>
      <c r="C1972">
        <v>0.96574103832244795</v>
      </c>
    </row>
    <row r="1973" spans="1:3" x14ac:dyDescent="0.3">
      <c r="A1973" t="s">
        <v>1976</v>
      </c>
      <c r="B1973" t="s">
        <v>10</v>
      </c>
      <c r="C1973">
        <v>0.545210301876068</v>
      </c>
    </row>
    <row r="1974" spans="1:3" x14ac:dyDescent="0.3">
      <c r="A1974" t="s">
        <v>1977</v>
      </c>
      <c r="B1974" t="s">
        <v>4</v>
      </c>
      <c r="C1974">
        <v>0.99441963434219305</v>
      </c>
    </row>
    <row r="1975" spans="1:3" x14ac:dyDescent="0.3">
      <c r="A1975" t="s">
        <v>1978</v>
      </c>
      <c r="B1975" t="s">
        <v>4</v>
      </c>
      <c r="C1975">
        <v>0.99170321226119995</v>
      </c>
    </row>
    <row r="1976" spans="1:3" x14ac:dyDescent="0.3">
      <c r="A1976" t="s">
        <v>1979</v>
      </c>
      <c r="B1976" t="s">
        <v>4</v>
      </c>
      <c r="C1976">
        <v>0.98013973236083896</v>
      </c>
    </row>
    <row r="1977" spans="1:3" x14ac:dyDescent="0.3">
      <c r="A1977" t="s">
        <v>1980</v>
      </c>
      <c r="B1977" t="s">
        <v>4</v>
      </c>
      <c r="C1977">
        <v>0.98899251222610396</v>
      </c>
    </row>
    <row r="1978" spans="1:3" x14ac:dyDescent="0.3">
      <c r="A1978" t="s">
        <v>1981</v>
      </c>
      <c r="B1978" t="s">
        <v>4</v>
      </c>
      <c r="C1978">
        <v>0.96526104211807195</v>
      </c>
    </row>
    <row r="1979" spans="1:3" x14ac:dyDescent="0.3">
      <c r="A1979" t="s">
        <v>1982</v>
      </c>
      <c r="B1979" t="s">
        <v>10</v>
      </c>
      <c r="C1979">
        <v>0.72019624710082997</v>
      </c>
    </row>
    <row r="1980" spans="1:3" x14ac:dyDescent="0.3">
      <c r="A1980" t="s">
        <v>1983</v>
      </c>
      <c r="B1980" t="s">
        <v>4</v>
      </c>
      <c r="C1980">
        <v>0.99831688404083196</v>
      </c>
    </row>
    <row r="1981" spans="1:3" x14ac:dyDescent="0.3">
      <c r="A1981" t="s">
        <v>1984</v>
      </c>
      <c r="B1981" t="s">
        <v>4</v>
      </c>
      <c r="C1981">
        <v>0.92442911863327004</v>
      </c>
    </row>
    <row r="1982" spans="1:3" x14ac:dyDescent="0.3">
      <c r="A1982" t="s">
        <v>1985</v>
      </c>
      <c r="B1982" t="s">
        <v>4</v>
      </c>
      <c r="C1982">
        <v>0.99691545963287298</v>
      </c>
    </row>
    <row r="1983" spans="1:3" x14ac:dyDescent="0.3">
      <c r="A1983" t="s">
        <v>1986</v>
      </c>
      <c r="B1983" t="s">
        <v>4</v>
      </c>
      <c r="C1983">
        <v>0.98235332965850797</v>
      </c>
    </row>
    <row r="1984" spans="1:3" x14ac:dyDescent="0.3">
      <c r="A1984" t="s">
        <v>1987</v>
      </c>
      <c r="B1984" t="s">
        <v>4</v>
      </c>
      <c r="C1984">
        <v>0.95615535974502497</v>
      </c>
    </row>
    <row r="1985" spans="1:3" x14ac:dyDescent="0.3">
      <c r="A1985" t="s">
        <v>1988</v>
      </c>
      <c r="B1985" t="s">
        <v>4</v>
      </c>
      <c r="C1985">
        <v>0.57978236675262396</v>
      </c>
    </row>
    <row r="1986" spans="1:3" x14ac:dyDescent="0.3">
      <c r="A1986" t="s">
        <v>1989</v>
      </c>
      <c r="B1986" t="s">
        <v>4</v>
      </c>
      <c r="C1986">
        <v>0.77571946382522505</v>
      </c>
    </row>
    <row r="1987" spans="1:3" x14ac:dyDescent="0.3">
      <c r="A1987" t="s">
        <v>1990</v>
      </c>
      <c r="B1987" t="s">
        <v>4</v>
      </c>
      <c r="C1987">
        <v>0.88418436050414995</v>
      </c>
    </row>
    <row r="1988" spans="1:3" x14ac:dyDescent="0.3">
      <c r="A1988" t="s">
        <v>1991</v>
      </c>
      <c r="B1988" t="s">
        <v>4</v>
      </c>
      <c r="C1988">
        <v>0.92002648115158003</v>
      </c>
    </row>
    <row r="1989" spans="1:3" x14ac:dyDescent="0.3">
      <c r="A1989" t="s">
        <v>1992</v>
      </c>
      <c r="B1989" t="s">
        <v>4</v>
      </c>
      <c r="C1989">
        <v>0.99503052234649603</v>
      </c>
    </row>
    <row r="1990" spans="1:3" x14ac:dyDescent="0.3">
      <c r="A1990" t="s">
        <v>1993</v>
      </c>
      <c r="B1990" t="s">
        <v>4</v>
      </c>
      <c r="C1990">
        <v>0.52105623483657804</v>
      </c>
    </row>
    <row r="1991" spans="1:3" x14ac:dyDescent="0.3">
      <c r="A1991" t="s">
        <v>1994</v>
      </c>
      <c r="B1991" t="s">
        <v>4</v>
      </c>
      <c r="C1991">
        <v>0.90624845027923495</v>
      </c>
    </row>
    <row r="1992" spans="1:3" x14ac:dyDescent="0.3">
      <c r="A1992" t="s">
        <v>1995</v>
      </c>
      <c r="B1992" t="s">
        <v>4</v>
      </c>
      <c r="C1992">
        <v>0.95686370134353604</v>
      </c>
    </row>
    <row r="1993" spans="1:3" x14ac:dyDescent="0.3">
      <c r="A1993" t="s">
        <v>1996</v>
      </c>
      <c r="B1993" t="s">
        <v>4</v>
      </c>
      <c r="C1993">
        <v>0.95583522319793701</v>
      </c>
    </row>
    <row r="1994" spans="1:3" x14ac:dyDescent="0.3">
      <c r="A1994" t="s">
        <v>1997</v>
      </c>
      <c r="B1994" t="s">
        <v>4</v>
      </c>
      <c r="C1994">
        <v>0.76541399955749501</v>
      </c>
    </row>
    <row r="1995" spans="1:3" x14ac:dyDescent="0.3">
      <c r="A1995" t="s">
        <v>1998</v>
      </c>
      <c r="B1995" t="s">
        <v>10</v>
      </c>
      <c r="C1995">
        <v>0.58419620990753096</v>
      </c>
    </row>
    <row r="1996" spans="1:3" x14ac:dyDescent="0.3">
      <c r="A1996" t="s">
        <v>1999</v>
      </c>
      <c r="B1996" t="s">
        <v>4</v>
      </c>
      <c r="C1996">
        <v>0.643821120262146</v>
      </c>
    </row>
    <row r="1997" spans="1:3" x14ac:dyDescent="0.3">
      <c r="A1997" t="s">
        <v>2000</v>
      </c>
      <c r="B1997" t="s">
        <v>4</v>
      </c>
      <c r="C1997">
        <v>0.77552431821823098</v>
      </c>
    </row>
    <row r="1998" spans="1:3" x14ac:dyDescent="0.3">
      <c r="A1998" t="s">
        <v>2001</v>
      </c>
      <c r="B1998" t="s">
        <v>4</v>
      </c>
      <c r="C1998">
        <v>0.99799638986587502</v>
      </c>
    </row>
    <row r="1999" spans="1:3" x14ac:dyDescent="0.3">
      <c r="A1999" t="s">
        <v>2002</v>
      </c>
      <c r="B1999" t="s">
        <v>4</v>
      </c>
      <c r="C1999">
        <v>0.95170396566390902</v>
      </c>
    </row>
    <row r="2000" spans="1:3" x14ac:dyDescent="0.3">
      <c r="A2000" t="s">
        <v>2003</v>
      </c>
      <c r="B2000" t="s">
        <v>4</v>
      </c>
      <c r="C2000">
        <v>0.91196310520172097</v>
      </c>
    </row>
    <row r="2001" spans="1:3" x14ac:dyDescent="0.3">
      <c r="A2001" t="s">
        <v>2004</v>
      </c>
      <c r="B2001" t="s">
        <v>4</v>
      </c>
      <c r="C2001">
        <v>0.71113282442092896</v>
      </c>
    </row>
    <row r="2002" spans="1:3" x14ac:dyDescent="0.3">
      <c r="A2002" t="s">
        <v>2005</v>
      </c>
      <c r="B2002" t="s">
        <v>4</v>
      </c>
      <c r="C2002">
        <v>0.91225051879882801</v>
      </c>
    </row>
    <row r="2003" spans="1:3" x14ac:dyDescent="0.3">
      <c r="A2003" t="s">
        <v>2006</v>
      </c>
      <c r="B2003" t="s">
        <v>4</v>
      </c>
      <c r="C2003">
        <v>0.897053003311157</v>
      </c>
    </row>
    <row r="2004" spans="1:3" x14ac:dyDescent="0.3">
      <c r="A2004" t="s">
        <v>2007</v>
      </c>
      <c r="B2004" t="s">
        <v>4</v>
      </c>
      <c r="C2004">
        <v>0.85545927286148005</v>
      </c>
    </row>
    <row r="2005" spans="1:3" x14ac:dyDescent="0.3">
      <c r="A2005" t="s">
        <v>2008</v>
      </c>
      <c r="B2005" t="s">
        <v>4</v>
      </c>
      <c r="C2005">
        <v>0.95929086208343495</v>
      </c>
    </row>
    <row r="2006" spans="1:3" x14ac:dyDescent="0.3">
      <c r="A2006" t="s">
        <v>2009</v>
      </c>
      <c r="B2006" t="s">
        <v>4</v>
      </c>
      <c r="C2006">
        <v>0.93992829322814897</v>
      </c>
    </row>
    <row r="2007" spans="1:3" x14ac:dyDescent="0.3">
      <c r="A2007" t="s">
        <v>2010</v>
      </c>
      <c r="B2007" t="s">
        <v>4</v>
      </c>
      <c r="C2007">
        <v>0.99141860008239702</v>
      </c>
    </row>
    <row r="2008" spans="1:3" x14ac:dyDescent="0.3">
      <c r="A2008" t="s">
        <v>2011</v>
      </c>
      <c r="B2008" t="s">
        <v>4</v>
      </c>
      <c r="C2008">
        <v>0.95465785264968805</v>
      </c>
    </row>
    <row r="2009" spans="1:3" x14ac:dyDescent="0.3">
      <c r="A2009" t="s">
        <v>2012</v>
      </c>
      <c r="B2009" t="s">
        <v>4</v>
      </c>
      <c r="C2009">
        <v>0.98914647102355902</v>
      </c>
    </row>
    <row r="2010" spans="1:3" x14ac:dyDescent="0.3">
      <c r="A2010" t="s">
        <v>2013</v>
      </c>
      <c r="B2010" t="s">
        <v>4</v>
      </c>
      <c r="C2010">
        <v>0.63841086626052801</v>
      </c>
    </row>
    <row r="2011" spans="1:3" x14ac:dyDescent="0.3">
      <c r="A2011" t="s">
        <v>2014</v>
      </c>
      <c r="B2011" t="s">
        <v>4</v>
      </c>
      <c r="C2011">
        <v>0.90041190385818404</v>
      </c>
    </row>
    <row r="2012" spans="1:3" x14ac:dyDescent="0.3">
      <c r="A2012" t="s">
        <v>2015</v>
      </c>
      <c r="B2012" t="s">
        <v>4</v>
      </c>
      <c r="C2012">
        <v>0.82362061738967896</v>
      </c>
    </row>
    <row r="2013" spans="1:3" x14ac:dyDescent="0.3">
      <c r="A2013" t="s">
        <v>2016</v>
      </c>
      <c r="B2013" t="s">
        <v>4</v>
      </c>
      <c r="C2013">
        <v>0.67748433351516701</v>
      </c>
    </row>
    <row r="2014" spans="1:3" x14ac:dyDescent="0.3">
      <c r="A2014" t="s">
        <v>2017</v>
      </c>
      <c r="B2014" t="s">
        <v>4</v>
      </c>
      <c r="C2014">
        <v>0.98804992437362604</v>
      </c>
    </row>
    <row r="2015" spans="1:3" x14ac:dyDescent="0.3">
      <c r="A2015" t="s">
        <v>2018</v>
      </c>
      <c r="B2015" t="s">
        <v>4</v>
      </c>
      <c r="C2015">
        <v>0.98439252376556396</v>
      </c>
    </row>
    <row r="2016" spans="1:3" x14ac:dyDescent="0.3">
      <c r="A2016" t="s">
        <v>2019</v>
      </c>
      <c r="B2016" t="s">
        <v>4</v>
      </c>
      <c r="C2016">
        <v>0.839588403701782</v>
      </c>
    </row>
    <row r="2017" spans="1:3" x14ac:dyDescent="0.3">
      <c r="A2017" t="s">
        <v>2020</v>
      </c>
      <c r="B2017" t="s">
        <v>4</v>
      </c>
      <c r="C2017">
        <v>0.96430671215057295</v>
      </c>
    </row>
    <row r="2018" spans="1:3" x14ac:dyDescent="0.3">
      <c r="A2018" t="s">
        <v>2021</v>
      </c>
      <c r="B2018" t="s">
        <v>4</v>
      </c>
      <c r="C2018">
        <v>0.96639060974121005</v>
      </c>
    </row>
    <row r="2019" spans="1:3" x14ac:dyDescent="0.3">
      <c r="A2019" t="s">
        <v>2022</v>
      </c>
      <c r="B2019" t="s">
        <v>4</v>
      </c>
      <c r="C2019">
        <v>0.95956188440322798</v>
      </c>
    </row>
    <row r="2020" spans="1:3" x14ac:dyDescent="0.3">
      <c r="A2020" t="s">
        <v>2023</v>
      </c>
      <c r="B2020" t="s">
        <v>4</v>
      </c>
      <c r="C2020">
        <v>0.97430270910262995</v>
      </c>
    </row>
    <row r="2021" spans="1:3" x14ac:dyDescent="0.3">
      <c r="A2021" t="s">
        <v>2024</v>
      </c>
      <c r="B2021" t="s">
        <v>4</v>
      </c>
      <c r="C2021">
        <v>0.91351419687271096</v>
      </c>
    </row>
    <row r="2022" spans="1:3" x14ac:dyDescent="0.3">
      <c r="A2022" t="s">
        <v>2025</v>
      </c>
      <c r="B2022" t="s">
        <v>4</v>
      </c>
      <c r="C2022">
        <v>0.85120958089828402</v>
      </c>
    </row>
    <row r="2023" spans="1:3" x14ac:dyDescent="0.3">
      <c r="A2023" t="s">
        <v>2026</v>
      </c>
      <c r="B2023" t="s">
        <v>4</v>
      </c>
      <c r="C2023">
        <v>0.95672905445098799</v>
      </c>
    </row>
    <row r="2024" spans="1:3" x14ac:dyDescent="0.3">
      <c r="A2024" t="s">
        <v>2027</v>
      </c>
      <c r="B2024" t="s">
        <v>4</v>
      </c>
      <c r="C2024">
        <v>0.88157641887664795</v>
      </c>
    </row>
    <row r="2025" spans="1:3" x14ac:dyDescent="0.3">
      <c r="A2025" t="s">
        <v>2028</v>
      </c>
      <c r="B2025" t="s">
        <v>4</v>
      </c>
      <c r="C2025">
        <v>0.89003479480743397</v>
      </c>
    </row>
    <row r="2026" spans="1:3" x14ac:dyDescent="0.3">
      <c r="A2026" t="s">
        <v>2029</v>
      </c>
      <c r="B2026" t="s">
        <v>10</v>
      </c>
      <c r="C2026">
        <v>0.92154425382614102</v>
      </c>
    </row>
    <row r="2027" spans="1:3" x14ac:dyDescent="0.3">
      <c r="A2027" t="s">
        <v>2030</v>
      </c>
      <c r="B2027" t="s">
        <v>4</v>
      </c>
      <c r="C2027">
        <v>0.65901958942413297</v>
      </c>
    </row>
    <row r="2028" spans="1:3" x14ac:dyDescent="0.3">
      <c r="A2028" t="s">
        <v>2031</v>
      </c>
      <c r="B2028" t="s">
        <v>4</v>
      </c>
      <c r="C2028">
        <v>0.99173003435134799</v>
      </c>
    </row>
    <row r="2029" spans="1:3" x14ac:dyDescent="0.3">
      <c r="A2029" t="s">
        <v>2032</v>
      </c>
      <c r="B2029" t="s">
        <v>4</v>
      </c>
      <c r="C2029">
        <v>0.991604804992675</v>
      </c>
    </row>
    <row r="2030" spans="1:3" x14ac:dyDescent="0.3">
      <c r="A2030" t="s">
        <v>2033</v>
      </c>
      <c r="B2030" t="s">
        <v>4</v>
      </c>
      <c r="C2030">
        <v>0.98614382743835405</v>
      </c>
    </row>
    <row r="2031" spans="1:3" x14ac:dyDescent="0.3">
      <c r="A2031" t="s">
        <v>2034</v>
      </c>
      <c r="B2031" t="s">
        <v>4</v>
      </c>
      <c r="C2031">
        <v>0.99073582887649503</v>
      </c>
    </row>
    <row r="2032" spans="1:3" x14ac:dyDescent="0.3">
      <c r="A2032" t="s">
        <v>2035</v>
      </c>
      <c r="B2032" t="s">
        <v>4</v>
      </c>
      <c r="C2032">
        <v>0.99352335929870605</v>
      </c>
    </row>
    <row r="2033" spans="1:3" x14ac:dyDescent="0.3">
      <c r="A2033" t="s">
        <v>2036</v>
      </c>
      <c r="B2033" t="s">
        <v>4</v>
      </c>
      <c r="C2033">
        <v>0.98851561546325595</v>
      </c>
    </row>
    <row r="2034" spans="1:3" x14ac:dyDescent="0.3">
      <c r="A2034" t="s">
        <v>2037</v>
      </c>
      <c r="B2034" t="s">
        <v>4</v>
      </c>
      <c r="C2034">
        <v>0.83249658346176103</v>
      </c>
    </row>
    <row r="2035" spans="1:3" x14ac:dyDescent="0.3">
      <c r="A2035" t="s">
        <v>2038</v>
      </c>
      <c r="B2035" t="s">
        <v>10</v>
      </c>
      <c r="C2035">
        <v>0.97316527366638095</v>
      </c>
    </row>
    <row r="2036" spans="1:3" x14ac:dyDescent="0.3">
      <c r="A2036" t="s">
        <v>2039</v>
      </c>
      <c r="B2036" t="s">
        <v>4</v>
      </c>
      <c r="C2036">
        <v>0.57732677459716797</v>
      </c>
    </row>
    <row r="2037" spans="1:3" x14ac:dyDescent="0.3">
      <c r="A2037" t="s">
        <v>2040</v>
      </c>
      <c r="B2037" t="s">
        <v>4</v>
      </c>
      <c r="C2037">
        <v>0.99309086799621504</v>
      </c>
    </row>
    <row r="2038" spans="1:3" x14ac:dyDescent="0.3">
      <c r="A2038" t="s">
        <v>2041</v>
      </c>
      <c r="B2038" t="s">
        <v>4</v>
      </c>
      <c r="C2038">
        <v>0.99410480260848999</v>
      </c>
    </row>
    <row r="2039" spans="1:3" x14ac:dyDescent="0.3">
      <c r="A2039" t="s">
        <v>2042</v>
      </c>
      <c r="B2039" t="s">
        <v>4</v>
      </c>
      <c r="C2039">
        <v>0.98596674203872603</v>
      </c>
    </row>
    <row r="2040" spans="1:3" x14ac:dyDescent="0.3">
      <c r="A2040" t="s">
        <v>2043</v>
      </c>
      <c r="B2040" t="s">
        <v>4</v>
      </c>
      <c r="C2040">
        <v>0.99093443155288696</v>
      </c>
    </row>
    <row r="2041" spans="1:3" x14ac:dyDescent="0.3">
      <c r="A2041" t="s">
        <v>2044</v>
      </c>
      <c r="B2041" t="s">
        <v>4</v>
      </c>
      <c r="C2041">
        <v>0.97373420000076205</v>
      </c>
    </row>
    <row r="2042" spans="1:3" x14ac:dyDescent="0.3">
      <c r="A2042" t="s">
        <v>2045</v>
      </c>
      <c r="B2042" t="s">
        <v>4</v>
      </c>
      <c r="C2042">
        <v>0.50032663345336903</v>
      </c>
    </row>
    <row r="2043" spans="1:3" x14ac:dyDescent="0.3">
      <c r="A2043" t="s">
        <v>2046</v>
      </c>
      <c r="B2043" t="s">
        <v>4</v>
      </c>
      <c r="C2043">
        <v>0.99823099374771096</v>
      </c>
    </row>
    <row r="2044" spans="1:3" x14ac:dyDescent="0.3">
      <c r="A2044" t="s">
        <v>2047</v>
      </c>
      <c r="B2044" t="s">
        <v>4</v>
      </c>
      <c r="C2044">
        <v>0.88450938463211004</v>
      </c>
    </row>
    <row r="2045" spans="1:3" x14ac:dyDescent="0.3">
      <c r="A2045" t="s">
        <v>2048</v>
      </c>
      <c r="B2045" t="s">
        <v>4</v>
      </c>
      <c r="C2045">
        <v>0.99656575918197599</v>
      </c>
    </row>
    <row r="2046" spans="1:3" x14ac:dyDescent="0.3">
      <c r="A2046" t="s">
        <v>2049</v>
      </c>
      <c r="B2046" t="s">
        <v>4</v>
      </c>
      <c r="C2046">
        <v>0.98667645454406705</v>
      </c>
    </row>
    <row r="2047" spans="1:3" x14ac:dyDescent="0.3">
      <c r="A2047" t="s">
        <v>2050</v>
      </c>
      <c r="B2047" t="s">
        <v>4</v>
      </c>
      <c r="C2047">
        <v>0.94315022230148304</v>
      </c>
    </row>
    <row r="2048" spans="1:3" x14ac:dyDescent="0.3">
      <c r="A2048" t="s">
        <v>2051</v>
      </c>
      <c r="B2048" t="s">
        <v>4</v>
      </c>
      <c r="C2048">
        <v>0.53628021478652899</v>
      </c>
    </row>
    <row r="2049" spans="1:3" x14ac:dyDescent="0.3">
      <c r="A2049" t="s">
        <v>2052</v>
      </c>
      <c r="B2049" t="s">
        <v>4</v>
      </c>
      <c r="C2049">
        <v>0.85967642068862904</v>
      </c>
    </row>
    <row r="2050" spans="1:3" x14ac:dyDescent="0.3">
      <c r="A2050" t="s">
        <v>2053</v>
      </c>
      <c r="B2050" t="s">
        <v>4</v>
      </c>
      <c r="C2050">
        <v>0.90435415506362904</v>
      </c>
    </row>
    <row r="2051" spans="1:3" x14ac:dyDescent="0.3">
      <c r="A2051" t="s">
        <v>2054</v>
      </c>
      <c r="B2051" t="s">
        <v>4</v>
      </c>
      <c r="C2051">
        <v>0.78277248144149703</v>
      </c>
    </row>
    <row r="2052" spans="1:3" x14ac:dyDescent="0.3">
      <c r="A2052" t="s">
        <v>2055</v>
      </c>
      <c r="B2052" t="s">
        <v>4</v>
      </c>
      <c r="C2052">
        <v>0.99631798267364502</v>
      </c>
    </row>
    <row r="2053" spans="1:3" x14ac:dyDescent="0.3">
      <c r="A2053" t="s">
        <v>2056</v>
      </c>
      <c r="B2053" t="s">
        <v>4</v>
      </c>
      <c r="C2053">
        <v>0.55967789888381902</v>
      </c>
    </row>
    <row r="2054" spans="1:3" x14ac:dyDescent="0.3">
      <c r="A2054" t="s">
        <v>2057</v>
      </c>
      <c r="B2054" t="s">
        <v>4</v>
      </c>
      <c r="C2054">
        <v>0.87399786710739102</v>
      </c>
    </row>
    <row r="2055" spans="1:3" x14ac:dyDescent="0.3">
      <c r="A2055" t="s">
        <v>2058</v>
      </c>
      <c r="B2055" t="s">
        <v>4</v>
      </c>
      <c r="C2055">
        <v>0.95285266637802102</v>
      </c>
    </row>
    <row r="2056" spans="1:3" x14ac:dyDescent="0.3">
      <c r="A2056" t="s">
        <v>2059</v>
      </c>
      <c r="B2056" t="s">
        <v>4</v>
      </c>
      <c r="C2056">
        <v>0.78666198253631503</v>
      </c>
    </row>
    <row r="2057" spans="1:3" x14ac:dyDescent="0.3">
      <c r="A2057" t="s">
        <v>2060</v>
      </c>
      <c r="B2057" t="s">
        <v>4</v>
      </c>
      <c r="C2057">
        <v>0.58542966842651301</v>
      </c>
    </row>
    <row r="2058" spans="1:3" x14ac:dyDescent="0.3">
      <c r="A2058" t="s">
        <v>2061</v>
      </c>
      <c r="B2058" t="s">
        <v>10</v>
      </c>
      <c r="C2058">
        <v>0.59773236513137795</v>
      </c>
    </row>
    <row r="2059" spans="1:3" x14ac:dyDescent="0.3">
      <c r="A2059" t="s">
        <v>2062</v>
      </c>
      <c r="B2059" t="s">
        <v>4</v>
      </c>
      <c r="C2059">
        <v>0.74572348594665505</v>
      </c>
    </row>
    <row r="2060" spans="1:3" x14ac:dyDescent="0.3">
      <c r="A2060" t="s">
        <v>2063</v>
      </c>
      <c r="B2060" t="s">
        <v>4</v>
      </c>
      <c r="C2060">
        <v>0.77953565120696999</v>
      </c>
    </row>
    <row r="2061" spans="1:3" x14ac:dyDescent="0.3">
      <c r="A2061" t="s">
        <v>2064</v>
      </c>
      <c r="B2061" t="s">
        <v>4</v>
      </c>
      <c r="C2061">
        <v>0.99476802349090498</v>
      </c>
    </row>
    <row r="2062" spans="1:3" x14ac:dyDescent="0.3">
      <c r="A2062" t="s">
        <v>2065</v>
      </c>
      <c r="B2062" t="s">
        <v>4</v>
      </c>
      <c r="C2062">
        <v>0.97687143087386996</v>
      </c>
    </row>
    <row r="2063" spans="1:3" x14ac:dyDescent="0.3">
      <c r="A2063" t="s">
        <v>2066</v>
      </c>
      <c r="B2063" t="s">
        <v>4</v>
      </c>
      <c r="C2063">
        <v>0.93921679258346502</v>
      </c>
    </row>
    <row r="2064" spans="1:3" x14ac:dyDescent="0.3">
      <c r="A2064" t="s">
        <v>2067</v>
      </c>
      <c r="B2064" t="s">
        <v>4</v>
      </c>
      <c r="C2064">
        <v>0.61524122953414895</v>
      </c>
    </row>
    <row r="2065" spans="1:3" x14ac:dyDescent="0.3">
      <c r="A2065" t="s">
        <v>2068</v>
      </c>
      <c r="B2065" t="s">
        <v>4</v>
      </c>
      <c r="C2065">
        <v>0.92444807291030795</v>
      </c>
    </row>
    <row r="2066" spans="1:3" x14ac:dyDescent="0.3">
      <c r="A2066" t="s">
        <v>2069</v>
      </c>
      <c r="B2066" t="s">
        <v>4</v>
      </c>
      <c r="C2066">
        <v>0.87256610393524103</v>
      </c>
    </row>
    <row r="2067" spans="1:3" x14ac:dyDescent="0.3">
      <c r="A2067" t="s">
        <v>2070</v>
      </c>
      <c r="B2067" t="s">
        <v>4</v>
      </c>
      <c r="C2067">
        <v>0.87835747003555298</v>
      </c>
    </row>
    <row r="2068" spans="1:3" x14ac:dyDescent="0.3">
      <c r="A2068" t="s">
        <v>2071</v>
      </c>
      <c r="B2068" t="s">
        <v>4</v>
      </c>
      <c r="C2068">
        <v>0.94248187541961603</v>
      </c>
    </row>
    <row r="2069" spans="1:3" x14ac:dyDescent="0.3">
      <c r="A2069" t="s">
        <v>2072</v>
      </c>
      <c r="B2069" t="s">
        <v>4</v>
      </c>
      <c r="C2069">
        <v>0.88823378086089999</v>
      </c>
    </row>
    <row r="2070" spans="1:3" x14ac:dyDescent="0.3">
      <c r="A2070" t="s">
        <v>2073</v>
      </c>
      <c r="B2070" t="s">
        <v>4</v>
      </c>
      <c r="C2070">
        <v>0.98618245124816895</v>
      </c>
    </row>
    <row r="2071" spans="1:3" x14ac:dyDescent="0.3">
      <c r="A2071" t="s">
        <v>2074</v>
      </c>
      <c r="B2071" t="s">
        <v>4</v>
      </c>
      <c r="C2071">
        <v>0.93873918056488004</v>
      </c>
    </row>
    <row r="2072" spans="1:3" x14ac:dyDescent="0.3">
      <c r="A2072" t="s">
        <v>2075</v>
      </c>
      <c r="B2072" t="s">
        <v>4</v>
      </c>
      <c r="C2072">
        <v>0.982260882854461</v>
      </c>
    </row>
    <row r="2073" spans="1:3" x14ac:dyDescent="0.3">
      <c r="A2073" t="s">
        <v>2076</v>
      </c>
      <c r="B2073" t="s">
        <v>4</v>
      </c>
      <c r="C2073">
        <v>0.78556424379348699</v>
      </c>
    </row>
    <row r="2074" spans="1:3" x14ac:dyDescent="0.3">
      <c r="A2074" t="s">
        <v>2077</v>
      </c>
      <c r="B2074" t="s">
        <v>4</v>
      </c>
      <c r="C2074">
        <v>0.72323381900787298</v>
      </c>
    </row>
    <row r="2075" spans="1:3" x14ac:dyDescent="0.3">
      <c r="A2075" t="s">
        <v>2078</v>
      </c>
      <c r="B2075" t="s">
        <v>4</v>
      </c>
      <c r="C2075">
        <v>0.776739001274108</v>
      </c>
    </row>
    <row r="2076" spans="1:3" x14ac:dyDescent="0.3">
      <c r="A2076" t="s">
        <v>2079</v>
      </c>
      <c r="B2076" t="s">
        <v>4</v>
      </c>
      <c r="C2076">
        <v>0.62390720844268799</v>
      </c>
    </row>
    <row r="2077" spans="1:3" x14ac:dyDescent="0.3">
      <c r="A2077" t="s">
        <v>2080</v>
      </c>
      <c r="B2077" t="s">
        <v>4</v>
      </c>
      <c r="C2077">
        <v>0.98909723758697499</v>
      </c>
    </row>
    <row r="2078" spans="1:3" x14ac:dyDescent="0.3">
      <c r="A2078" t="s">
        <v>2081</v>
      </c>
      <c r="B2078" t="s">
        <v>4</v>
      </c>
      <c r="C2078">
        <v>0.965354263782501</v>
      </c>
    </row>
    <row r="2079" spans="1:3" x14ac:dyDescent="0.3">
      <c r="A2079" t="s">
        <v>2082</v>
      </c>
      <c r="B2079" t="s">
        <v>4</v>
      </c>
      <c r="C2079">
        <v>0.68295598030090299</v>
      </c>
    </row>
    <row r="2080" spans="1:3" x14ac:dyDescent="0.3">
      <c r="A2080" t="s">
        <v>2083</v>
      </c>
      <c r="B2080" t="s">
        <v>4</v>
      </c>
      <c r="C2080">
        <v>0.97681629657745295</v>
      </c>
    </row>
    <row r="2081" spans="1:3" x14ac:dyDescent="0.3">
      <c r="A2081" t="s">
        <v>2084</v>
      </c>
      <c r="B2081" t="s">
        <v>4</v>
      </c>
      <c r="C2081">
        <v>0.97083425521850497</v>
      </c>
    </row>
    <row r="2082" spans="1:3" x14ac:dyDescent="0.3">
      <c r="A2082" t="s">
        <v>2085</v>
      </c>
      <c r="B2082" t="s">
        <v>4</v>
      </c>
      <c r="C2082">
        <v>0.90099251270294101</v>
      </c>
    </row>
    <row r="2083" spans="1:3" x14ac:dyDescent="0.3">
      <c r="A2083" t="s">
        <v>2086</v>
      </c>
      <c r="B2083" t="s">
        <v>4</v>
      </c>
      <c r="C2083">
        <v>0.97443306446075395</v>
      </c>
    </row>
    <row r="2084" spans="1:3" x14ac:dyDescent="0.3">
      <c r="A2084" t="s">
        <v>2087</v>
      </c>
      <c r="B2084" t="s">
        <v>4</v>
      </c>
      <c r="C2084">
        <v>0.86666858196258501</v>
      </c>
    </row>
    <row r="2085" spans="1:3" x14ac:dyDescent="0.3">
      <c r="A2085" t="s">
        <v>2088</v>
      </c>
      <c r="B2085" t="s">
        <v>4</v>
      </c>
      <c r="C2085">
        <v>0.84971129894256503</v>
      </c>
    </row>
    <row r="2086" spans="1:3" x14ac:dyDescent="0.3">
      <c r="A2086" t="s">
        <v>2089</v>
      </c>
      <c r="B2086" t="s">
        <v>4</v>
      </c>
      <c r="C2086">
        <v>0.91297799348831099</v>
      </c>
    </row>
    <row r="2087" spans="1:3" x14ac:dyDescent="0.3">
      <c r="A2087" t="s">
        <v>2090</v>
      </c>
      <c r="B2087" t="s">
        <v>4</v>
      </c>
      <c r="C2087">
        <v>0.90235328674316395</v>
      </c>
    </row>
    <row r="2088" spans="1:3" x14ac:dyDescent="0.3">
      <c r="A2088" t="s">
        <v>2091</v>
      </c>
      <c r="B2088" t="s">
        <v>4</v>
      </c>
      <c r="C2088">
        <v>0.76760089397430398</v>
      </c>
    </row>
    <row r="2089" spans="1:3" x14ac:dyDescent="0.3">
      <c r="A2089" t="s">
        <v>2092</v>
      </c>
      <c r="B2089" t="s">
        <v>10</v>
      </c>
      <c r="C2089">
        <v>0.93300068378448398</v>
      </c>
    </row>
    <row r="2090" spans="1:3" x14ac:dyDescent="0.3">
      <c r="A2090" t="s">
        <v>2093</v>
      </c>
      <c r="B2090" t="s">
        <v>4</v>
      </c>
      <c r="C2090">
        <v>0.62663084268569902</v>
      </c>
    </row>
    <row r="2091" spans="1:3" x14ac:dyDescent="0.3">
      <c r="A2091" t="s">
        <v>2094</v>
      </c>
      <c r="B2091" t="s">
        <v>4</v>
      </c>
      <c r="C2091">
        <v>0.99404811859130804</v>
      </c>
    </row>
    <row r="2092" spans="1:3" x14ac:dyDescent="0.3">
      <c r="A2092" t="s">
        <v>2095</v>
      </c>
      <c r="B2092" t="s">
        <v>4</v>
      </c>
      <c r="C2092">
        <v>0.98965710401535001</v>
      </c>
    </row>
    <row r="2093" spans="1:3" x14ac:dyDescent="0.3">
      <c r="A2093" t="s">
        <v>2096</v>
      </c>
      <c r="B2093" t="s">
        <v>4</v>
      </c>
      <c r="C2093">
        <v>0.98873478174209595</v>
      </c>
    </row>
    <row r="2094" spans="1:3" x14ac:dyDescent="0.3">
      <c r="A2094" t="s">
        <v>2097</v>
      </c>
      <c r="B2094" t="s">
        <v>4</v>
      </c>
      <c r="C2094">
        <v>0.98327177762985196</v>
      </c>
    </row>
    <row r="2095" spans="1:3" x14ac:dyDescent="0.3">
      <c r="A2095" t="s">
        <v>2098</v>
      </c>
      <c r="B2095" t="s">
        <v>4</v>
      </c>
      <c r="C2095">
        <v>0.98124021291732699</v>
      </c>
    </row>
    <row r="2096" spans="1:3" x14ac:dyDescent="0.3">
      <c r="A2096" t="s">
        <v>2099</v>
      </c>
      <c r="B2096" t="s">
        <v>4</v>
      </c>
      <c r="C2096">
        <v>0.81859159469604403</v>
      </c>
    </row>
    <row r="2097" spans="1:3" x14ac:dyDescent="0.3">
      <c r="A2097" t="s">
        <v>2100</v>
      </c>
      <c r="B2097" t="s">
        <v>10</v>
      </c>
      <c r="C2097">
        <v>0.97508913278579701</v>
      </c>
    </row>
    <row r="2098" spans="1:3" x14ac:dyDescent="0.3">
      <c r="A2098" t="s">
        <v>2101</v>
      </c>
      <c r="B2098" t="s">
        <v>4</v>
      </c>
      <c r="C2098">
        <v>0.61522454023361195</v>
      </c>
    </row>
    <row r="2099" spans="1:3" x14ac:dyDescent="0.3">
      <c r="A2099" t="s">
        <v>2102</v>
      </c>
      <c r="B2099" t="s">
        <v>4</v>
      </c>
      <c r="C2099">
        <v>0.98795241117477395</v>
      </c>
    </row>
    <row r="2100" spans="1:3" x14ac:dyDescent="0.3">
      <c r="A2100" t="s">
        <v>2103</v>
      </c>
      <c r="B2100" t="s">
        <v>4</v>
      </c>
      <c r="C2100">
        <v>0.99514764547348</v>
      </c>
    </row>
    <row r="2101" spans="1:3" x14ac:dyDescent="0.3">
      <c r="A2101" t="s">
        <v>2104</v>
      </c>
      <c r="B2101" t="s">
        <v>4</v>
      </c>
      <c r="C2101">
        <v>0.972484350204467</v>
      </c>
    </row>
    <row r="2102" spans="1:3" x14ac:dyDescent="0.3">
      <c r="A2102" t="s">
        <v>2105</v>
      </c>
      <c r="B2102" t="s">
        <v>4</v>
      </c>
      <c r="C2102">
        <v>0.99301004409789995</v>
      </c>
    </row>
    <row r="2103" spans="1:3" x14ac:dyDescent="0.3">
      <c r="A2103" t="s">
        <v>2106</v>
      </c>
      <c r="B2103" t="s">
        <v>4</v>
      </c>
      <c r="C2103">
        <v>0.94679731130599898</v>
      </c>
    </row>
    <row r="2104" spans="1:3" x14ac:dyDescent="0.3">
      <c r="A2104" t="s">
        <v>2107</v>
      </c>
      <c r="B2104" t="s">
        <v>10</v>
      </c>
      <c r="C2104">
        <v>0.75738364458084095</v>
      </c>
    </row>
    <row r="2105" spans="1:3" x14ac:dyDescent="0.3">
      <c r="A2105" t="s">
        <v>2108</v>
      </c>
      <c r="B2105" t="s">
        <v>4</v>
      </c>
      <c r="C2105">
        <v>0.99858725070953303</v>
      </c>
    </row>
    <row r="2106" spans="1:3" x14ac:dyDescent="0.3">
      <c r="A2106" t="s">
        <v>2109</v>
      </c>
      <c r="B2106" t="s">
        <v>4</v>
      </c>
      <c r="C2106">
        <v>0.89207750558853105</v>
      </c>
    </row>
    <row r="2107" spans="1:3" x14ac:dyDescent="0.3">
      <c r="A2107" t="s">
        <v>2110</v>
      </c>
      <c r="B2107" t="s">
        <v>4</v>
      </c>
      <c r="C2107">
        <v>0.995441675186157</v>
      </c>
    </row>
    <row r="2108" spans="1:3" x14ac:dyDescent="0.3">
      <c r="A2108" t="s">
        <v>2111</v>
      </c>
      <c r="B2108" t="s">
        <v>4</v>
      </c>
      <c r="C2108">
        <v>0.97087615728378296</v>
      </c>
    </row>
    <row r="2109" spans="1:3" x14ac:dyDescent="0.3">
      <c r="A2109" t="s">
        <v>2112</v>
      </c>
      <c r="B2109" t="s">
        <v>4</v>
      </c>
      <c r="C2109">
        <v>0.94577890634536699</v>
      </c>
    </row>
    <row r="2110" spans="1:3" x14ac:dyDescent="0.3">
      <c r="A2110" t="s">
        <v>2113</v>
      </c>
      <c r="B2110" t="s">
        <v>10</v>
      </c>
      <c r="C2110">
        <v>0.69950973987579301</v>
      </c>
    </row>
    <row r="2111" spans="1:3" x14ac:dyDescent="0.3">
      <c r="A2111" t="s">
        <v>2114</v>
      </c>
      <c r="B2111" t="s">
        <v>4</v>
      </c>
      <c r="C2111">
        <v>0.85951185226440396</v>
      </c>
    </row>
    <row r="2112" spans="1:3" x14ac:dyDescent="0.3">
      <c r="A2112" t="s">
        <v>2115</v>
      </c>
      <c r="B2112" t="s">
        <v>4</v>
      </c>
      <c r="C2112">
        <v>0.91909694671630804</v>
      </c>
    </row>
    <row r="2113" spans="1:3" x14ac:dyDescent="0.3">
      <c r="A2113" t="s">
        <v>2116</v>
      </c>
      <c r="B2113" t="s">
        <v>4</v>
      </c>
      <c r="C2113">
        <v>0.79096269607543901</v>
      </c>
    </row>
    <row r="2114" spans="1:3" x14ac:dyDescent="0.3">
      <c r="A2114" t="s">
        <v>2117</v>
      </c>
      <c r="B2114" t="s">
        <v>4</v>
      </c>
      <c r="C2114">
        <v>0.992315173149108</v>
      </c>
    </row>
    <row r="2115" spans="1:3" x14ac:dyDescent="0.3">
      <c r="A2115" t="s">
        <v>2118</v>
      </c>
      <c r="B2115" t="s">
        <v>4</v>
      </c>
      <c r="C2115">
        <v>0.64404195547103804</v>
      </c>
    </row>
    <row r="2116" spans="1:3" x14ac:dyDescent="0.3">
      <c r="A2116" t="s">
        <v>2119</v>
      </c>
      <c r="B2116" t="s">
        <v>4</v>
      </c>
      <c r="C2116">
        <v>0.84851849079132002</v>
      </c>
    </row>
    <row r="2117" spans="1:3" x14ac:dyDescent="0.3">
      <c r="A2117" t="s">
        <v>2120</v>
      </c>
      <c r="B2117" t="s">
        <v>4</v>
      </c>
      <c r="C2117">
        <v>0.96631896495819003</v>
      </c>
    </row>
    <row r="2118" spans="1:3" x14ac:dyDescent="0.3">
      <c r="A2118" t="s">
        <v>2121</v>
      </c>
      <c r="B2118" t="s">
        <v>4</v>
      </c>
      <c r="C2118">
        <v>0.92641669511795</v>
      </c>
    </row>
    <row r="2119" spans="1:3" x14ac:dyDescent="0.3">
      <c r="A2119" t="s">
        <v>2122</v>
      </c>
      <c r="B2119" t="s">
        <v>4</v>
      </c>
      <c r="C2119">
        <v>0.69009435176849299</v>
      </c>
    </row>
    <row r="2120" spans="1:3" x14ac:dyDescent="0.3">
      <c r="A2120" t="s">
        <v>2123</v>
      </c>
      <c r="B2120" t="s">
        <v>10</v>
      </c>
      <c r="C2120">
        <v>0.55261832475662198</v>
      </c>
    </row>
    <row r="2121" spans="1:3" x14ac:dyDescent="0.3">
      <c r="A2121" t="s">
        <v>2124</v>
      </c>
      <c r="B2121" t="s">
        <v>4</v>
      </c>
      <c r="C2121">
        <v>0.56727272272109897</v>
      </c>
    </row>
    <row r="2122" spans="1:3" x14ac:dyDescent="0.3">
      <c r="A2122" t="s">
        <v>2125</v>
      </c>
      <c r="B2122" t="s">
        <v>4</v>
      </c>
      <c r="C2122">
        <v>0.80063128471374501</v>
      </c>
    </row>
    <row r="2123" spans="1:3" x14ac:dyDescent="0.3">
      <c r="A2123" t="s">
        <v>2126</v>
      </c>
      <c r="B2123" t="s">
        <v>4</v>
      </c>
      <c r="C2123">
        <v>0.99556410312652499</v>
      </c>
    </row>
    <row r="2124" spans="1:3" x14ac:dyDescent="0.3">
      <c r="A2124" t="s">
        <v>2127</v>
      </c>
      <c r="B2124" t="s">
        <v>4</v>
      </c>
      <c r="C2124">
        <v>0.94503128528594904</v>
      </c>
    </row>
    <row r="2125" spans="1:3" x14ac:dyDescent="0.3">
      <c r="A2125" t="s">
        <v>2128</v>
      </c>
      <c r="B2125" t="s">
        <v>4</v>
      </c>
      <c r="C2125">
        <v>0.87431937456130904</v>
      </c>
    </row>
    <row r="2126" spans="1:3" x14ac:dyDescent="0.3">
      <c r="A2126" t="s">
        <v>2129</v>
      </c>
      <c r="B2126" t="s">
        <v>4</v>
      </c>
      <c r="C2126">
        <v>0.67977380752563399</v>
      </c>
    </row>
    <row r="2127" spans="1:3" x14ac:dyDescent="0.3">
      <c r="A2127" t="s">
        <v>2130</v>
      </c>
      <c r="B2127" t="s">
        <v>4</v>
      </c>
      <c r="C2127">
        <v>0.906802058219909</v>
      </c>
    </row>
    <row r="2128" spans="1:3" x14ac:dyDescent="0.3">
      <c r="A2128" t="s">
        <v>2131</v>
      </c>
      <c r="B2128" t="s">
        <v>4</v>
      </c>
      <c r="C2128">
        <v>0.87469834089279097</v>
      </c>
    </row>
    <row r="2129" spans="1:3" x14ac:dyDescent="0.3">
      <c r="A2129" t="s">
        <v>2132</v>
      </c>
      <c r="B2129" t="s">
        <v>4</v>
      </c>
      <c r="C2129">
        <v>0.913643598556518</v>
      </c>
    </row>
    <row r="2130" spans="1:3" x14ac:dyDescent="0.3">
      <c r="A2130" t="s">
        <v>2133</v>
      </c>
      <c r="B2130" t="s">
        <v>4</v>
      </c>
      <c r="C2130">
        <v>0.91011518239974898</v>
      </c>
    </row>
    <row r="2131" spans="1:3" x14ac:dyDescent="0.3">
      <c r="A2131" t="s">
        <v>2134</v>
      </c>
      <c r="B2131" t="s">
        <v>4</v>
      </c>
      <c r="C2131">
        <v>0.92293554544448797</v>
      </c>
    </row>
    <row r="2132" spans="1:3" x14ac:dyDescent="0.3">
      <c r="A2132" t="s">
        <v>2135</v>
      </c>
      <c r="B2132" t="s">
        <v>4</v>
      </c>
      <c r="C2132">
        <v>0.98433035612106301</v>
      </c>
    </row>
    <row r="2133" spans="1:3" x14ac:dyDescent="0.3">
      <c r="A2133" t="s">
        <v>2136</v>
      </c>
      <c r="B2133" t="s">
        <v>4</v>
      </c>
      <c r="C2133">
        <v>0.967734694480896</v>
      </c>
    </row>
    <row r="2134" spans="1:3" x14ac:dyDescent="0.3">
      <c r="A2134" t="s">
        <v>2137</v>
      </c>
      <c r="B2134" t="s">
        <v>4</v>
      </c>
      <c r="C2134">
        <v>0.97952842712402299</v>
      </c>
    </row>
    <row r="2135" spans="1:3" x14ac:dyDescent="0.3">
      <c r="A2135" t="s">
        <v>2138</v>
      </c>
      <c r="B2135" t="s">
        <v>4</v>
      </c>
      <c r="C2135">
        <v>0.68499958515167203</v>
      </c>
    </row>
    <row r="2136" spans="1:3" x14ac:dyDescent="0.3">
      <c r="A2136" t="s">
        <v>2139</v>
      </c>
      <c r="B2136" t="s">
        <v>4</v>
      </c>
      <c r="C2136">
        <v>0.64658176898956299</v>
      </c>
    </row>
    <row r="2137" spans="1:3" x14ac:dyDescent="0.3">
      <c r="A2137" t="s">
        <v>2140</v>
      </c>
      <c r="B2137" t="s">
        <v>4</v>
      </c>
      <c r="C2137">
        <v>0.66866552829742398</v>
      </c>
    </row>
    <row r="2138" spans="1:3" x14ac:dyDescent="0.3">
      <c r="A2138" t="s">
        <v>2141</v>
      </c>
      <c r="B2138" t="s">
        <v>4</v>
      </c>
      <c r="C2138">
        <v>0.62300324440002397</v>
      </c>
    </row>
    <row r="2139" spans="1:3" x14ac:dyDescent="0.3">
      <c r="A2139" t="s">
        <v>2142</v>
      </c>
      <c r="B2139" t="s">
        <v>4</v>
      </c>
      <c r="C2139">
        <v>0.98646634817123402</v>
      </c>
    </row>
    <row r="2140" spans="1:3" x14ac:dyDescent="0.3">
      <c r="A2140" t="s">
        <v>2143</v>
      </c>
      <c r="B2140" t="s">
        <v>4</v>
      </c>
      <c r="C2140">
        <v>0.975130856037139</v>
      </c>
    </row>
    <row r="2141" spans="1:3" x14ac:dyDescent="0.3">
      <c r="A2141" t="s">
        <v>2144</v>
      </c>
      <c r="B2141" t="s">
        <v>4</v>
      </c>
      <c r="C2141">
        <v>0.70908278226852395</v>
      </c>
    </row>
    <row r="2142" spans="1:3" x14ac:dyDescent="0.3">
      <c r="A2142" t="s">
        <v>2145</v>
      </c>
      <c r="B2142" t="s">
        <v>4</v>
      </c>
      <c r="C2142">
        <v>0.96669989824295</v>
      </c>
    </row>
    <row r="2143" spans="1:3" x14ac:dyDescent="0.3">
      <c r="A2143" t="s">
        <v>2146</v>
      </c>
      <c r="B2143" t="s">
        <v>4</v>
      </c>
      <c r="C2143">
        <v>0.92569273710250799</v>
      </c>
    </row>
    <row r="2144" spans="1:3" x14ac:dyDescent="0.3">
      <c r="A2144" t="s">
        <v>2147</v>
      </c>
      <c r="B2144" t="s">
        <v>4</v>
      </c>
      <c r="C2144">
        <v>0.94214355945587103</v>
      </c>
    </row>
    <row r="2145" spans="1:3" x14ac:dyDescent="0.3">
      <c r="A2145" t="s">
        <v>2148</v>
      </c>
      <c r="B2145" t="s">
        <v>4</v>
      </c>
      <c r="C2145">
        <v>0.977927446365356</v>
      </c>
    </row>
    <row r="2146" spans="1:3" x14ac:dyDescent="0.3">
      <c r="A2146" t="s">
        <v>2149</v>
      </c>
      <c r="B2146" t="s">
        <v>4</v>
      </c>
      <c r="C2146">
        <v>0.76534932851791304</v>
      </c>
    </row>
    <row r="2147" spans="1:3" x14ac:dyDescent="0.3">
      <c r="A2147" t="s">
        <v>2150</v>
      </c>
      <c r="B2147" t="s">
        <v>4</v>
      </c>
      <c r="C2147">
        <v>0.836597800254821</v>
      </c>
    </row>
    <row r="2148" spans="1:3" x14ac:dyDescent="0.3">
      <c r="A2148" t="s">
        <v>2151</v>
      </c>
      <c r="B2148" t="s">
        <v>4</v>
      </c>
      <c r="C2148">
        <v>0.90808010101318304</v>
      </c>
    </row>
    <row r="2149" spans="1:3" x14ac:dyDescent="0.3">
      <c r="A2149" t="s">
        <v>2152</v>
      </c>
      <c r="B2149" t="s">
        <v>4</v>
      </c>
      <c r="C2149">
        <v>0.94597506523132302</v>
      </c>
    </row>
    <row r="2150" spans="1:3" x14ac:dyDescent="0.3">
      <c r="A2150" t="s">
        <v>2153</v>
      </c>
      <c r="B2150" t="s">
        <v>4</v>
      </c>
      <c r="C2150">
        <v>0.83350569009780795</v>
      </c>
    </row>
    <row r="2151" spans="1:3" x14ac:dyDescent="0.3">
      <c r="A2151" t="s">
        <v>2154</v>
      </c>
      <c r="B2151" t="s">
        <v>10</v>
      </c>
      <c r="C2151">
        <v>0.92484337091445901</v>
      </c>
    </row>
    <row r="2152" spans="1:3" x14ac:dyDescent="0.3">
      <c r="A2152" t="s">
        <v>2155</v>
      </c>
      <c r="B2152" t="s">
        <v>4</v>
      </c>
      <c r="C2152">
        <v>0.63951575756072998</v>
      </c>
    </row>
    <row r="2153" spans="1:3" x14ac:dyDescent="0.3">
      <c r="A2153" t="s">
        <v>2156</v>
      </c>
      <c r="B2153" t="s">
        <v>4</v>
      </c>
      <c r="C2153">
        <v>0.98702186346053999</v>
      </c>
    </row>
    <row r="2154" spans="1:3" x14ac:dyDescent="0.3">
      <c r="A2154" t="s">
        <v>2157</v>
      </c>
      <c r="B2154" t="s">
        <v>4</v>
      </c>
      <c r="C2154">
        <v>0.98972272872924805</v>
      </c>
    </row>
    <row r="2155" spans="1:3" x14ac:dyDescent="0.3">
      <c r="A2155" t="s">
        <v>2158</v>
      </c>
      <c r="B2155" t="s">
        <v>4</v>
      </c>
      <c r="C2155">
        <v>0.97878235578536898</v>
      </c>
    </row>
    <row r="2156" spans="1:3" x14ac:dyDescent="0.3">
      <c r="A2156" t="s">
        <v>2159</v>
      </c>
      <c r="B2156" t="s">
        <v>4</v>
      </c>
      <c r="C2156">
        <v>0.97590535879135099</v>
      </c>
    </row>
    <row r="2157" spans="1:3" x14ac:dyDescent="0.3">
      <c r="A2157" t="s">
        <v>2160</v>
      </c>
      <c r="B2157" t="s">
        <v>4</v>
      </c>
      <c r="C2157">
        <v>0.99210947751998901</v>
      </c>
    </row>
    <row r="2158" spans="1:3" x14ac:dyDescent="0.3">
      <c r="A2158" t="s">
        <v>2161</v>
      </c>
      <c r="B2158" t="s">
        <v>4</v>
      </c>
      <c r="C2158">
        <v>0.96013253927230802</v>
      </c>
    </row>
    <row r="2159" spans="1:3" x14ac:dyDescent="0.3">
      <c r="A2159" t="s">
        <v>2162</v>
      </c>
      <c r="B2159" t="s">
        <v>4</v>
      </c>
      <c r="C2159">
        <v>0.78416681289672796</v>
      </c>
    </row>
    <row r="2160" spans="1:3" x14ac:dyDescent="0.3">
      <c r="A2160" t="s">
        <v>2163</v>
      </c>
      <c r="B2160" t="s">
        <v>10</v>
      </c>
      <c r="C2160">
        <v>0.97271800041198697</v>
      </c>
    </row>
    <row r="2161" spans="1:3" x14ac:dyDescent="0.3">
      <c r="A2161" t="s">
        <v>2164</v>
      </c>
      <c r="B2161" t="s">
        <v>4</v>
      </c>
      <c r="C2161">
        <v>0.52607131004333496</v>
      </c>
    </row>
    <row r="2162" spans="1:3" x14ac:dyDescent="0.3">
      <c r="A2162" t="s">
        <v>2165</v>
      </c>
      <c r="B2162" t="s">
        <v>4</v>
      </c>
      <c r="C2162">
        <v>0.99385577440261796</v>
      </c>
    </row>
    <row r="2163" spans="1:3" x14ac:dyDescent="0.3">
      <c r="A2163" t="s">
        <v>2166</v>
      </c>
      <c r="B2163" t="s">
        <v>4</v>
      </c>
      <c r="C2163">
        <v>0.98082536458969105</v>
      </c>
    </row>
    <row r="2164" spans="1:3" x14ac:dyDescent="0.3">
      <c r="A2164" t="s">
        <v>2167</v>
      </c>
      <c r="B2164" t="s">
        <v>4</v>
      </c>
      <c r="C2164">
        <v>0.97068279981613104</v>
      </c>
    </row>
    <row r="2165" spans="1:3" x14ac:dyDescent="0.3">
      <c r="A2165" t="s">
        <v>2168</v>
      </c>
      <c r="B2165" t="s">
        <v>4</v>
      </c>
      <c r="C2165">
        <v>0.96715831756591797</v>
      </c>
    </row>
    <row r="2166" spans="1:3" x14ac:dyDescent="0.3">
      <c r="A2166" t="s">
        <v>2169</v>
      </c>
      <c r="B2166" t="s">
        <v>4</v>
      </c>
      <c r="C2166">
        <v>0.92353880405426003</v>
      </c>
    </row>
    <row r="2167" spans="1:3" x14ac:dyDescent="0.3">
      <c r="A2167" t="s">
        <v>2170</v>
      </c>
      <c r="B2167" t="s">
        <v>10</v>
      </c>
      <c r="C2167">
        <v>0.75464302301406805</v>
      </c>
    </row>
    <row r="2168" spans="1:3" x14ac:dyDescent="0.3">
      <c r="A2168" t="s">
        <v>2171</v>
      </c>
      <c r="B2168" t="s">
        <v>4</v>
      </c>
      <c r="C2168">
        <v>0.99799036979675204</v>
      </c>
    </row>
    <row r="2169" spans="1:3" x14ac:dyDescent="0.3">
      <c r="A2169" t="s">
        <v>2172</v>
      </c>
      <c r="B2169" t="s">
        <v>4</v>
      </c>
      <c r="C2169">
        <v>0.88830548524856501</v>
      </c>
    </row>
    <row r="2170" spans="1:3" x14ac:dyDescent="0.3">
      <c r="A2170" t="s">
        <v>2173</v>
      </c>
      <c r="B2170" t="s">
        <v>4</v>
      </c>
      <c r="C2170">
        <v>0.99753165245056097</v>
      </c>
    </row>
    <row r="2171" spans="1:3" x14ac:dyDescent="0.3">
      <c r="A2171" t="s">
        <v>2174</v>
      </c>
      <c r="B2171" t="s">
        <v>4</v>
      </c>
      <c r="C2171">
        <v>0.98905611038207997</v>
      </c>
    </row>
    <row r="2172" spans="1:3" x14ac:dyDescent="0.3">
      <c r="A2172" t="s">
        <v>2175</v>
      </c>
      <c r="B2172" t="s">
        <v>4</v>
      </c>
      <c r="C2172">
        <v>0.92637181282043402</v>
      </c>
    </row>
    <row r="2173" spans="1:3" x14ac:dyDescent="0.3">
      <c r="A2173" t="s">
        <v>2176</v>
      </c>
      <c r="B2173" t="s">
        <v>10</v>
      </c>
      <c r="C2173">
        <v>0.63113826513290405</v>
      </c>
    </row>
    <row r="2174" spans="1:3" x14ac:dyDescent="0.3">
      <c r="A2174" t="s">
        <v>2177</v>
      </c>
      <c r="B2174" t="s">
        <v>4</v>
      </c>
      <c r="C2174">
        <v>0.82050269842147805</v>
      </c>
    </row>
    <row r="2175" spans="1:3" x14ac:dyDescent="0.3">
      <c r="A2175" t="s">
        <v>2178</v>
      </c>
      <c r="B2175" t="s">
        <v>4</v>
      </c>
      <c r="C2175">
        <v>0.89213013648986805</v>
      </c>
    </row>
    <row r="2176" spans="1:3" x14ac:dyDescent="0.3">
      <c r="A2176" t="s">
        <v>2179</v>
      </c>
      <c r="B2176" t="s">
        <v>4</v>
      </c>
      <c r="C2176">
        <v>0.87431663274765004</v>
      </c>
    </row>
    <row r="2177" spans="1:3" x14ac:dyDescent="0.3">
      <c r="A2177" t="s">
        <v>2180</v>
      </c>
      <c r="B2177" t="s">
        <v>4</v>
      </c>
      <c r="C2177">
        <v>0.99545717239379805</v>
      </c>
    </row>
    <row r="2178" spans="1:3" x14ac:dyDescent="0.3">
      <c r="A2178" t="s">
        <v>2181</v>
      </c>
      <c r="B2178" t="s">
        <v>4</v>
      </c>
      <c r="C2178">
        <v>0.57973945140838601</v>
      </c>
    </row>
    <row r="2179" spans="1:3" x14ac:dyDescent="0.3">
      <c r="A2179" t="s">
        <v>2182</v>
      </c>
      <c r="B2179" t="s">
        <v>4</v>
      </c>
      <c r="C2179">
        <v>0.89734470844268799</v>
      </c>
    </row>
    <row r="2180" spans="1:3" x14ac:dyDescent="0.3">
      <c r="A2180" t="s">
        <v>2183</v>
      </c>
      <c r="B2180" t="s">
        <v>4</v>
      </c>
      <c r="C2180">
        <v>0.97301042079925504</v>
      </c>
    </row>
    <row r="2181" spans="1:3" x14ac:dyDescent="0.3">
      <c r="A2181" t="s">
        <v>2184</v>
      </c>
      <c r="B2181" t="s">
        <v>4</v>
      </c>
      <c r="C2181">
        <v>0.95088571310043302</v>
      </c>
    </row>
    <row r="2182" spans="1:3" x14ac:dyDescent="0.3">
      <c r="A2182" t="s">
        <v>2185</v>
      </c>
      <c r="B2182" t="s">
        <v>4</v>
      </c>
      <c r="C2182">
        <v>0.63431042432785001</v>
      </c>
    </row>
    <row r="2183" spans="1:3" x14ac:dyDescent="0.3">
      <c r="A2183" t="s">
        <v>2186</v>
      </c>
      <c r="B2183" t="s">
        <v>4</v>
      </c>
      <c r="C2183">
        <v>0.535919189453125</v>
      </c>
    </row>
    <row r="2184" spans="1:3" x14ac:dyDescent="0.3">
      <c r="A2184" t="s">
        <v>2187</v>
      </c>
      <c r="B2184" t="s">
        <v>4</v>
      </c>
      <c r="C2184">
        <v>0.69614714384078902</v>
      </c>
    </row>
    <row r="2185" spans="1:3" x14ac:dyDescent="0.3">
      <c r="A2185" t="s">
        <v>2188</v>
      </c>
      <c r="B2185" t="s">
        <v>4</v>
      </c>
      <c r="C2185">
        <v>0.57073497772216797</v>
      </c>
    </row>
    <row r="2186" spans="1:3" x14ac:dyDescent="0.3">
      <c r="A2186" t="s">
        <v>2189</v>
      </c>
      <c r="B2186" t="s">
        <v>4</v>
      </c>
      <c r="C2186">
        <v>0.99502712488174405</v>
      </c>
    </row>
    <row r="2187" spans="1:3" x14ac:dyDescent="0.3">
      <c r="A2187" t="s">
        <v>2190</v>
      </c>
      <c r="B2187" t="s">
        <v>4</v>
      </c>
      <c r="C2187">
        <v>0.97591918706893899</v>
      </c>
    </row>
    <row r="2188" spans="1:3" x14ac:dyDescent="0.3">
      <c r="A2188" t="s">
        <v>2191</v>
      </c>
      <c r="B2188" t="s">
        <v>4</v>
      </c>
      <c r="C2188">
        <v>0.87895262241363503</v>
      </c>
    </row>
    <row r="2189" spans="1:3" x14ac:dyDescent="0.3">
      <c r="A2189" t="s">
        <v>2192</v>
      </c>
      <c r="B2189" t="s">
        <v>4</v>
      </c>
      <c r="C2189">
        <v>0.67680090665817205</v>
      </c>
    </row>
    <row r="2190" spans="1:3" x14ac:dyDescent="0.3">
      <c r="A2190" t="s">
        <v>2193</v>
      </c>
      <c r="B2190" t="s">
        <v>4</v>
      </c>
      <c r="C2190">
        <v>0.90155732631683305</v>
      </c>
    </row>
    <row r="2191" spans="1:3" x14ac:dyDescent="0.3">
      <c r="A2191" t="s">
        <v>2194</v>
      </c>
      <c r="B2191" t="s">
        <v>4</v>
      </c>
      <c r="C2191">
        <v>0.89676845073699896</v>
      </c>
    </row>
    <row r="2192" spans="1:3" x14ac:dyDescent="0.3">
      <c r="A2192" t="s">
        <v>2195</v>
      </c>
      <c r="B2192" t="s">
        <v>4</v>
      </c>
      <c r="C2192">
        <v>0.88368594646453802</v>
      </c>
    </row>
    <row r="2193" spans="1:3" x14ac:dyDescent="0.3">
      <c r="A2193" t="s">
        <v>2196</v>
      </c>
      <c r="B2193" t="s">
        <v>4</v>
      </c>
      <c r="C2193">
        <v>0.931868016719818</v>
      </c>
    </row>
    <row r="2194" spans="1:3" x14ac:dyDescent="0.3">
      <c r="A2194" t="s">
        <v>2197</v>
      </c>
      <c r="B2194" t="s">
        <v>4</v>
      </c>
      <c r="C2194">
        <v>0.91900843381881703</v>
      </c>
    </row>
    <row r="2195" spans="1:3" x14ac:dyDescent="0.3">
      <c r="A2195" t="s">
        <v>2198</v>
      </c>
      <c r="B2195" t="s">
        <v>4</v>
      </c>
      <c r="C2195">
        <v>0.98655629158019997</v>
      </c>
    </row>
    <row r="2196" spans="1:3" x14ac:dyDescent="0.3">
      <c r="A2196" t="s">
        <v>2199</v>
      </c>
      <c r="B2196" t="s">
        <v>4</v>
      </c>
      <c r="C2196">
        <v>0.96983307600021296</v>
      </c>
    </row>
    <row r="2197" spans="1:3" x14ac:dyDescent="0.3">
      <c r="A2197" t="s">
        <v>2200</v>
      </c>
      <c r="B2197" t="s">
        <v>4</v>
      </c>
      <c r="C2197">
        <v>0.99129629135131803</v>
      </c>
    </row>
    <row r="2198" spans="1:3" x14ac:dyDescent="0.3">
      <c r="A2198" t="s">
        <v>2201</v>
      </c>
      <c r="B2198" t="s">
        <v>4</v>
      </c>
      <c r="C2198">
        <v>0.72647470235824496</v>
      </c>
    </row>
    <row r="2199" spans="1:3" x14ac:dyDescent="0.3">
      <c r="A2199" t="s">
        <v>2202</v>
      </c>
      <c r="B2199" t="s">
        <v>4</v>
      </c>
      <c r="C2199">
        <v>0.86171638965606601</v>
      </c>
    </row>
    <row r="2200" spans="1:3" x14ac:dyDescent="0.3">
      <c r="A2200" t="s">
        <v>2203</v>
      </c>
      <c r="B2200" t="s">
        <v>4</v>
      </c>
      <c r="C2200">
        <v>0.78702259063720703</v>
      </c>
    </row>
    <row r="2201" spans="1:3" x14ac:dyDescent="0.3">
      <c r="A2201" t="s">
        <v>2204</v>
      </c>
      <c r="B2201" t="s">
        <v>4</v>
      </c>
      <c r="C2201">
        <v>0.56723463535308805</v>
      </c>
    </row>
    <row r="2202" spans="1:3" x14ac:dyDescent="0.3">
      <c r="A2202" t="s">
        <v>2205</v>
      </c>
      <c r="B2202" t="s">
        <v>4</v>
      </c>
      <c r="C2202">
        <v>0.97903525829315097</v>
      </c>
    </row>
    <row r="2203" spans="1:3" x14ac:dyDescent="0.3">
      <c r="A2203" t="s">
        <v>2206</v>
      </c>
      <c r="B2203" t="s">
        <v>4</v>
      </c>
      <c r="C2203">
        <v>0.98005396127700795</v>
      </c>
    </row>
    <row r="2204" spans="1:3" x14ac:dyDescent="0.3">
      <c r="A2204" t="s">
        <v>2207</v>
      </c>
      <c r="B2204" t="s">
        <v>4</v>
      </c>
      <c r="C2204">
        <v>0.76381379365920998</v>
      </c>
    </row>
    <row r="2205" spans="1:3" x14ac:dyDescent="0.3">
      <c r="A2205" t="s">
        <v>2208</v>
      </c>
      <c r="B2205" t="s">
        <v>4</v>
      </c>
      <c r="C2205">
        <v>0.96256834268569902</v>
      </c>
    </row>
    <row r="2206" spans="1:3" x14ac:dyDescent="0.3">
      <c r="A2206" t="s">
        <v>2209</v>
      </c>
      <c r="B2206" t="s">
        <v>4</v>
      </c>
      <c r="C2206">
        <v>0.94638872146606401</v>
      </c>
    </row>
    <row r="2207" spans="1:3" x14ac:dyDescent="0.3">
      <c r="A2207" t="s">
        <v>2210</v>
      </c>
      <c r="B2207" t="s">
        <v>4</v>
      </c>
      <c r="C2207">
        <v>0.92786341905593805</v>
      </c>
    </row>
    <row r="2208" spans="1:3" x14ac:dyDescent="0.3">
      <c r="A2208" t="s">
        <v>2211</v>
      </c>
      <c r="B2208" t="s">
        <v>4</v>
      </c>
      <c r="C2208">
        <v>0.97499358654022195</v>
      </c>
    </row>
    <row r="2209" spans="1:3" x14ac:dyDescent="0.3">
      <c r="A2209" t="s">
        <v>2212</v>
      </c>
      <c r="B2209" t="s">
        <v>4</v>
      </c>
      <c r="C2209">
        <v>0.83976203203201205</v>
      </c>
    </row>
    <row r="2210" spans="1:3" x14ac:dyDescent="0.3">
      <c r="A2210" t="s">
        <v>2213</v>
      </c>
      <c r="B2210" t="s">
        <v>4</v>
      </c>
      <c r="C2210">
        <v>0.91468548774719205</v>
      </c>
    </row>
    <row r="2211" spans="1:3" x14ac:dyDescent="0.3">
      <c r="A2211" t="s">
        <v>2214</v>
      </c>
      <c r="B2211" t="s">
        <v>4</v>
      </c>
      <c r="C2211">
        <v>0.92126965522766102</v>
      </c>
    </row>
    <row r="2212" spans="1:3" x14ac:dyDescent="0.3">
      <c r="A2212" t="s">
        <v>2215</v>
      </c>
      <c r="B2212" t="s">
        <v>4</v>
      </c>
      <c r="C2212">
        <v>0.85532790422439497</v>
      </c>
    </row>
    <row r="2213" spans="1:3" x14ac:dyDescent="0.3">
      <c r="A2213" t="s">
        <v>2216</v>
      </c>
      <c r="B2213" t="s">
        <v>4</v>
      </c>
      <c r="C2213">
        <v>0.86378240585327104</v>
      </c>
    </row>
    <row r="2214" spans="1:3" x14ac:dyDescent="0.3">
      <c r="A2214" t="s">
        <v>2217</v>
      </c>
      <c r="B2214" t="s">
        <v>10</v>
      </c>
      <c r="C2214">
        <v>0.951832115650177</v>
      </c>
    </row>
    <row r="2215" spans="1:3" x14ac:dyDescent="0.3">
      <c r="A2215" t="s">
        <v>2218</v>
      </c>
      <c r="B2215" t="s">
        <v>4</v>
      </c>
      <c r="C2215">
        <v>0.72877871990203802</v>
      </c>
    </row>
    <row r="2216" spans="1:3" x14ac:dyDescent="0.3">
      <c r="A2216" t="s">
        <v>2219</v>
      </c>
      <c r="B2216" t="s">
        <v>4</v>
      </c>
      <c r="C2216">
        <v>0.99613827466964699</v>
      </c>
    </row>
    <row r="2217" spans="1:3" x14ac:dyDescent="0.3">
      <c r="A2217" t="s">
        <v>2220</v>
      </c>
      <c r="B2217" t="s">
        <v>4</v>
      </c>
      <c r="C2217">
        <v>0.98539447784423795</v>
      </c>
    </row>
    <row r="2218" spans="1:3" x14ac:dyDescent="0.3">
      <c r="A2218" t="s">
        <v>2221</v>
      </c>
      <c r="B2218" t="s">
        <v>4</v>
      </c>
      <c r="C2218">
        <v>0.98878198862075795</v>
      </c>
    </row>
    <row r="2219" spans="1:3" x14ac:dyDescent="0.3">
      <c r="A2219" t="s">
        <v>2222</v>
      </c>
      <c r="B2219" t="s">
        <v>4</v>
      </c>
      <c r="C2219">
        <v>0.97171074151992798</v>
      </c>
    </row>
    <row r="2220" spans="1:3" x14ac:dyDescent="0.3">
      <c r="A2220" t="s">
        <v>2223</v>
      </c>
      <c r="B2220" t="s">
        <v>4</v>
      </c>
      <c r="C2220">
        <v>0.99200505018234197</v>
      </c>
    </row>
    <row r="2221" spans="1:3" x14ac:dyDescent="0.3">
      <c r="A2221" t="s">
        <v>2224</v>
      </c>
      <c r="B2221" t="s">
        <v>4</v>
      </c>
      <c r="C2221">
        <v>0.97347486019134499</v>
      </c>
    </row>
    <row r="2222" spans="1:3" x14ac:dyDescent="0.3">
      <c r="A2222" t="s">
        <v>2225</v>
      </c>
      <c r="B2222" t="s">
        <v>4</v>
      </c>
      <c r="C2222">
        <v>0.86180782318115201</v>
      </c>
    </row>
    <row r="2223" spans="1:3" x14ac:dyDescent="0.3">
      <c r="A2223" t="s">
        <v>2226</v>
      </c>
      <c r="B2223" t="s">
        <v>10</v>
      </c>
      <c r="C2223">
        <v>0.96529650688171298</v>
      </c>
    </row>
    <row r="2224" spans="1:3" x14ac:dyDescent="0.3">
      <c r="A2224" t="s">
        <v>2227</v>
      </c>
      <c r="B2224" t="s">
        <v>4</v>
      </c>
      <c r="C2224">
        <v>0.81761097908019997</v>
      </c>
    </row>
    <row r="2225" spans="1:3" x14ac:dyDescent="0.3">
      <c r="A2225" t="s">
        <v>2228</v>
      </c>
      <c r="B2225" t="s">
        <v>4</v>
      </c>
      <c r="C2225">
        <v>0.99635434150695801</v>
      </c>
    </row>
    <row r="2226" spans="1:3" x14ac:dyDescent="0.3">
      <c r="A2226" t="s">
        <v>2229</v>
      </c>
      <c r="B2226" t="s">
        <v>4</v>
      </c>
      <c r="C2226">
        <v>0.96067065000534002</v>
      </c>
    </row>
    <row r="2227" spans="1:3" x14ac:dyDescent="0.3">
      <c r="A2227" t="s">
        <v>2230</v>
      </c>
      <c r="B2227" t="s">
        <v>4</v>
      </c>
      <c r="C2227">
        <v>0.96566796302795399</v>
      </c>
    </row>
    <row r="2228" spans="1:3" x14ac:dyDescent="0.3">
      <c r="A2228" t="s">
        <v>2231</v>
      </c>
      <c r="B2228" t="s">
        <v>4</v>
      </c>
      <c r="C2228">
        <v>0.95037138462066595</v>
      </c>
    </row>
    <row r="2229" spans="1:3" x14ac:dyDescent="0.3">
      <c r="A2229" t="s">
        <v>2232</v>
      </c>
      <c r="B2229" t="s">
        <v>4</v>
      </c>
      <c r="C2229">
        <v>0.86734610795974698</v>
      </c>
    </row>
    <row r="2230" spans="1:3" x14ac:dyDescent="0.3">
      <c r="A2230" t="s">
        <v>2233</v>
      </c>
      <c r="B2230" t="s">
        <v>10</v>
      </c>
      <c r="C2230">
        <v>0.94956743717193604</v>
      </c>
    </row>
    <row r="2231" spans="1:3" x14ac:dyDescent="0.3">
      <c r="A2231" t="s">
        <v>2234</v>
      </c>
      <c r="B2231" t="s">
        <v>4</v>
      </c>
      <c r="C2231">
        <v>0.99829584360122603</v>
      </c>
    </row>
    <row r="2232" spans="1:3" x14ac:dyDescent="0.3">
      <c r="A2232" t="s">
        <v>2235</v>
      </c>
      <c r="B2232" t="s">
        <v>4</v>
      </c>
      <c r="C2232">
        <v>0.92674005031585605</v>
      </c>
    </row>
    <row r="2233" spans="1:3" x14ac:dyDescent="0.3">
      <c r="A2233" t="s">
        <v>2236</v>
      </c>
      <c r="B2233" t="s">
        <v>4</v>
      </c>
      <c r="C2233">
        <v>0.996104836463928</v>
      </c>
    </row>
    <row r="2234" spans="1:3" x14ac:dyDescent="0.3">
      <c r="A2234" t="s">
        <v>2237</v>
      </c>
      <c r="B2234" t="s">
        <v>4</v>
      </c>
      <c r="C2234">
        <v>0.97866863012313798</v>
      </c>
    </row>
    <row r="2235" spans="1:3" x14ac:dyDescent="0.3">
      <c r="A2235" t="s">
        <v>2238</v>
      </c>
      <c r="B2235" t="s">
        <v>4</v>
      </c>
      <c r="C2235">
        <v>0.85826021432876498</v>
      </c>
    </row>
    <row r="2236" spans="1:3" x14ac:dyDescent="0.3">
      <c r="A2236" t="s">
        <v>2239</v>
      </c>
      <c r="B2236" t="s">
        <v>10</v>
      </c>
      <c r="C2236">
        <v>0.66467583179473799</v>
      </c>
    </row>
    <row r="2237" spans="1:3" x14ac:dyDescent="0.3">
      <c r="A2237" t="s">
        <v>2240</v>
      </c>
      <c r="B2237" t="s">
        <v>4</v>
      </c>
      <c r="C2237">
        <v>0.77308261394500699</v>
      </c>
    </row>
    <row r="2238" spans="1:3" x14ac:dyDescent="0.3">
      <c r="A2238" t="s">
        <v>2241</v>
      </c>
      <c r="B2238" t="s">
        <v>4</v>
      </c>
      <c r="C2238">
        <v>0.882399141788482</v>
      </c>
    </row>
    <row r="2239" spans="1:3" x14ac:dyDescent="0.3">
      <c r="A2239" t="s">
        <v>2242</v>
      </c>
      <c r="B2239" t="s">
        <v>4</v>
      </c>
      <c r="C2239">
        <v>0.86437410116195601</v>
      </c>
    </row>
    <row r="2240" spans="1:3" x14ac:dyDescent="0.3">
      <c r="A2240" t="s">
        <v>2243</v>
      </c>
      <c r="B2240" t="s">
        <v>4</v>
      </c>
      <c r="C2240">
        <v>0.99532973766326904</v>
      </c>
    </row>
    <row r="2241" spans="1:3" x14ac:dyDescent="0.3">
      <c r="A2241" t="s">
        <v>2244</v>
      </c>
      <c r="B2241" t="s">
        <v>4</v>
      </c>
      <c r="C2241">
        <v>0.58542591333389205</v>
      </c>
    </row>
    <row r="2242" spans="1:3" x14ac:dyDescent="0.3">
      <c r="A2242" t="s">
        <v>2245</v>
      </c>
      <c r="B2242" t="s">
        <v>4</v>
      </c>
      <c r="C2242">
        <v>0.95482712984085005</v>
      </c>
    </row>
    <row r="2243" spans="1:3" x14ac:dyDescent="0.3">
      <c r="A2243" t="s">
        <v>2246</v>
      </c>
      <c r="B2243" t="s">
        <v>4</v>
      </c>
      <c r="C2243">
        <v>0.96755778789520197</v>
      </c>
    </row>
    <row r="2244" spans="1:3" x14ac:dyDescent="0.3">
      <c r="A2244" t="s">
        <v>2247</v>
      </c>
      <c r="B2244" t="s">
        <v>4</v>
      </c>
      <c r="C2244">
        <v>0.781322062015533</v>
      </c>
    </row>
    <row r="2245" spans="1:3" x14ac:dyDescent="0.3">
      <c r="A2245" t="s">
        <v>2248</v>
      </c>
      <c r="B2245" t="s">
        <v>4</v>
      </c>
      <c r="C2245">
        <v>0.66971421241760198</v>
      </c>
    </row>
    <row r="2246" spans="1:3" x14ac:dyDescent="0.3">
      <c r="A2246" t="s">
        <v>2249</v>
      </c>
      <c r="B2246" t="s">
        <v>10</v>
      </c>
      <c r="C2246">
        <v>0.711975157260894</v>
      </c>
    </row>
    <row r="2247" spans="1:3" x14ac:dyDescent="0.3">
      <c r="A2247" t="s">
        <v>2250</v>
      </c>
      <c r="B2247" t="s">
        <v>4</v>
      </c>
      <c r="C2247">
        <v>0.57262861728668202</v>
      </c>
    </row>
    <row r="2248" spans="1:3" x14ac:dyDescent="0.3">
      <c r="A2248" t="s">
        <v>2251</v>
      </c>
      <c r="B2248" t="s">
        <v>4</v>
      </c>
      <c r="C2248">
        <v>0.52533620595931996</v>
      </c>
    </row>
    <row r="2249" spans="1:3" x14ac:dyDescent="0.3">
      <c r="A2249" t="s">
        <v>2252</v>
      </c>
      <c r="B2249" t="s">
        <v>4</v>
      </c>
      <c r="C2249">
        <v>0.99666470289230302</v>
      </c>
    </row>
    <row r="2250" spans="1:3" x14ac:dyDescent="0.3">
      <c r="A2250" t="s">
        <v>2253</v>
      </c>
      <c r="B2250" t="s">
        <v>4</v>
      </c>
      <c r="C2250">
        <v>0.93746989965438798</v>
      </c>
    </row>
    <row r="2251" spans="1:3" x14ac:dyDescent="0.3">
      <c r="A2251" t="s">
        <v>2254</v>
      </c>
      <c r="B2251" t="s">
        <v>4</v>
      </c>
      <c r="C2251">
        <v>0.882712543010711</v>
      </c>
    </row>
    <row r="2252" spans="1:3" x14ac:dyDescent="0.3">
      <c r="A2252" t="s">
        <v>2255</v>
      </c>
      <c r="B2252" t="s">
        <v>4</v>
      </c>
      <c r="C2252">
        <v>0.61480504274368197</v>
      </c>
    </row>
    <row r="2253" spans="1:3" x14ac:dyDescent="0.3">
      <c r="A2253" t="s">
        <v>2256</v>
      </c>
      <c r="B2253" t="s">
        <v>4</v>
      </c>
      <c r="C2253">
        <v>0.90475785732269198</v>
      </c>
    </row>
    <row r="2254" spans="1:3" x14ac:dyDescent="0.3">
      <c r="A2254" t="s">
        <v>2257</v>
      </c>
      <c r="B2254" t="s">
        <v>4</v>
      </c>
      <c r="C2254">
        <v>0.82096570730209295</v>
      </c>
    </row>
    <row r="2255" spans="1:3" x14ac:dyDescent="0.3">
      <c r="A2255" t="s">
        <v>2258</v>
      </c>
      <c r="B2255" t="s">
        <v>4</v>
      </c>
      <c r="C2255">
        <v>0.82651251554489102</v>
      </c>
    </row>
    <row r="2256" spans="1:3" x14ac:dyDescent="0.3">
      <c r="A2256" t="s">
        <v>2259</v>
      </c>
      <c r="B2256" t="s">
        <v>4</v>
      </c>
      <c r="C2256">
        <v>0.93331748247146595</v>
      </c>
    </row>
    <row r="2257" spans="1:3" x14ac:dyDescent="0.3">
      <c r="A2257" t="s">
        <v>2260</v>
      </c>
      <c r="B2257" t="s">
        <v>4</v>
      </c>
      <c r="C2257">
        <v>0.85866707563400202</v>
      </c>
    </row>
    <row r="2258" spans="1:3" x14ac:dyDescent="0.3">
      <c r="A2258" t="s">
        <v>2261</v>
      </c>
      <c r="B2258" t="s">
        <v>4</v>
      </c>
      <c r="C2258">
        <v>0.97445869445800704</v>
      </c>
    </row>
    <row r="2259" spans="1:3" x14ac:dyDescent="0.3">
      <c r="A2259" t="s">
        <v>2262</v>
      </c>
      <c r="B2259" t="s">
        <v>4</v>
      </c>
      <c r="C2259">
        <v>0.88032191991805997</v>
      </c>
    </row>
    <row r="2260" spans="1:3" x14ac:dyDescent="0.3">
      <c r="A2260" t="s">
        <v>2263</v>
      </c>
      <c r="B2260" t="s">
        <v>4</v>
      </c>
      <c r="C2260">
        <v>0.98291081190109197</v>
      </c>
    </row>
    <row r="2261" spans="1:3" x14ac:dyDescent="0.3">
      <c r="A2261" t="s">
        <v>2264</v>
      </c>
      <c r="B2261" t="s">
        <v>10</v>
      </c>
      <c r="C2261">
        <v>0.57010561227798395</v>
      </c>
    </row>
    <row r="2262" spans="1:3" x14ac:dyDescent="0.3">
      <c r="A2262" t="s">
        <v>2265</v>
      </c>
      <c r="B2262" t="s">
        <v>4</v>
      </c>
      <c r="C2262">
        <v>0.80301296710967995</v>
      </c>
    </row>
    <row r="2263" spans="1:3" x14ac:dyDescent="0.3">
      <c r="A2263" t="s">
        <v>2266</v>
      </c>
      <c r="B2263" t="s">
        <v>4</v>
      </c>
      <c r="C2263">
        <v>0.80316460132598799</v>
      </c>
    </row>
    <row r="2264" spans="1:3" x14ac:dyDescent="0.3">
      <c r="A2264" t="s">
        <v>2267</v>
      </c>
      <c r="B2264" t="s">
        <v>10</v>
      </c>
      <c r="C2264">
        <v>0.57968848943710305</v>
      </c>
    </row>
    <row r="2265" spans="1:3" x14ac:dyDescent="0.3">
      <c r="A2265" t="s">
        <v>2268</v>
      </c>
      <c r="B2265" t="s">
        <v>4</v>
      </c>
      <c r="C2265">
        <v>0.97887665033340399</v>
      </c>
    </row>
    <row r="2266" spans="1:3" x14ac:dyDescent="0.3">
      <c r="A2266" t="s">
        <v>2269</v>
      </c>
      <c r="B2266" t="s">
        <v>4</v>
      </c>
      <c r="C2266">
        <v>0.98267924785614003</v>
      </c>
    </row>
    <row r="2267" spans="1:3" x14ac:dyDescent="0.3">
      <c r="A2267" t="s">
        <v>2270</v>
      </c>
      <c r="B2267" t="s">
        <v>4</v>
      </c>
      <c r="C2267">
        <v>0.68185621500015203</v>
      </c>
    </row>
    <row r="2268" spans="1:3" x14ac:dyDescent="0.3">
      <c r="A2268" t="s">
        <v>2271</v>
      </c>
      <c r="B2268" t="s">
        <v>4</v>
      </c>
      <c r="C2268">
        <v>0.95145785808563199</v>
      </c>
    </row>
    <row r="2269" spans="1:3" x14ac:dyDescent="0.3">
      <c r="A2269" t="s">
        <v>2272</v>
      </c>
      <c r="B2269" t="s">
        <v>4</v>
      </c>
      <c r="C2269">
        <v>0.94420945644378595</v>
      </c>
    </row>
    <row r="2270" spans="1:3" x14ac:dyDescent="0.3">
      <c r="A2270" t="s">
        <v>2273</v>
      </c>
      <c r="B2270" t="s">
        <v>4</v>
      </c>
      <c r="C2270">
        <v>0.89317065477371205</v>
      </c>
    </row>
    <row r="2271" spans="1:3" x14ac:dyDescent="0.3">
      <c r="A2271" t="s">
        <v>2274</v>
      </c>
      <c r="B2271" t="s">
        <v>4</v>
      </c>
      <c r="C2271">
        <v>0.94717854261398304</v>
      </c>
    </row>
    <row r="2272" spans="1:3" x14ac:dyDescent="0.3">
      <c r="A2272" t="s">
        <v>2275</v>
      </c>
      <c r="B2272" t="s">
        <v>4</v>
      </c>
      <c r="C2272">
        <v>0.82766038179397505</v>
      </c>
    </row>
    <row r="2273" spans="1:3" x14ac:dyDescent="0.3">
      <c r="A2273" t="s">
        <v>2276</v>
      </c>
      <c r="B2273" t="s">
        <v>4</v>
      </c>
      <c r="C2273">
        <v>0.88068330287933305</v>
      </c>
    </row>
    <row r="2274" spans="1:3" x14ac:dyDescent="0.3">
      <c r="A2274" t="s">
        <v>2277</v>
      </c>
      <c r="B2274" t="s">
        <v>4</v>
      </c>
      <c r="C2274">
        <v>0.90122079849243097</v>
      </c>
    </row>
    <row r="2275" spans="1:3" x14ac:dyDescent="0.3">
      <c r="A2275" t="s">
        <v>2278</v>
      </c>
      <c r="B2275" t="s">
        <v>4</v>
      </c>
      <c r="C2275">
        <v>0.82327944040298395</v>
      </c>
    </row>
    <row r="2276" spans="1:3" x14ac:dyDescent="0.3">
      <c r="A2276" t="s">
        <v>2279</v>
      </c>
      <c r="B2276" t="s">
        <v>4</v>
      </c>
      <c r="C2276">
        <v>0.67540585994720403</v>
      </c>
    </row>
    <row r="2277" spans="1:3" x14ac:dyDescent="0.3">
      <c r="A2277" t="s">
        <v>2280</v>
      </c>
      <c r="B2277" t="s">
        <v>10</v>
      </c>
      <c r="C2277">
        <v>0.96739912033080999</v>
      </c>
    </row>
    <row r="2278" spans="1:3" x14ac:dyDescent="0.3">
      <c r="A2278" t="s">
        <v>2281</v>
      </c>
      <c r="B2278" t="s">
        <v>4</v>
      </c>
      <c r="C2278">
        <v>0.68517082929611195</v>
      </c>
    </row>
    <row r="2279" spans="1:3" x14ac:dyDescent="0.3">
      <c r="A2279" t="s">
        <v>2282</v>
      </c>
      <c r="B2279" t="s">
        <v>4</v>
      </c>
      <c r="C2279">
        <v>0.99389111995696999</v>
      </c>
    </row>
    <row r="2280" spans="1:3" x14ac:dyDescent="0.3">
      <c r="A2280" t="s">
        <v>2283</v>
      </c>
      <c r="B2280" t="s">
        <v>4</v>
      </c>
      <c r="C2280">
        <v>0.97340583801269498</v>
      </c>
    </row>
    <row r="2281" spans="1:3" x14ac:dyDescent="0.3">
      <c r="A2281" t="s">
        <v>2284</v>
      </c>
      <c r="B2281" t="s">
        <v>4</v>
      </c>
      <c r="C2281">
        <v>0.98387479782104403</v>
      </c>
    </row>
    <row r="2282" spans="1:3" x14ac:dyDescent="0.3">
      <c r="A2282" t="s">
        <v>2285</v>
      </c>
      <c r="B2282" t="s">
        <v>4</v>
      </c>
      <c r="C2282">
        <v>0.96494406461715698</v>
      </c>
    </row>
    <row r="2283" spans="1:3" x14ac:dyDescent="0.3">
      <c r="A2283" t="s">
        <v>2286</v>
      </c>
      <c r="B2283" t="s">
        <v>4</v>
      </c>
      <c r="C2283">
        <v>0.99013745784759499</v>
      </c>
    </row>
    <row r="2284" spans="1:3" x14ac:dyDescent="0.3">
      <c r="A2284" t="s">
        <v>2287</v>
      </c>
      <c r="B2284" t="s">
        <v>4</v>
      </c>
      <c r="C2284">
        <v>0.96442085504531805</v>
      </c>
    </row>
    <row r="2285" spans="1:3" x14ac:dyDescent="0.3">
      <c r="A2285" t="s">
        <v>2288</v>
      </c>
      <c r="B2285" t="s">
        <v>4</v>
      </c>
      <c r="C2285">
        <v>0.88225966691970803</v>
      </c>
    </row>
    <row r="2286" spans="1:3" x14ac:dyDescent="0.3">
      <c r="A2286" t="s">
        <v>2289</v>
      </c>
      <c r="B2286" t="s">
        <v>10</v>
      </c>
      <c r="C2286">
        <v>0.97786349058151201</v>
      </c>
    </row>
    <row r="2287" spans="1:3" x14ac:dyDescent="0.3">
      <c r="A2287" t="s">
        <v>2290</v>
      </c>
      <c r="B2287" t="s">
        <v>4</v>
      </c>
      <c r="C2287">
        <v>0.70548003911972001</v>
      </c>
    </row>
    <row r="2288" spans="1:3" x14ac:dyDescent="0.3">
      <c r="A2288" t="s">
        <v>2291</v>
      </c>
      <c r="B2288" t="s">
        <v>4</v>
      </c>
      <c r="C2288">
        <v>0.99316251277923495</v>
      </c>
    </row>
    <row r="2289" spans="1:3" x14ac:dyDescent="0.3">
      <c r="A2289" t="s">
        <v>2292</v>
      </c>
      <c r="B2289" t="s">
        <v>4</v>
      </c>
      <c r="C2289">
        <v>0.98506075143813998</v>
      </c>
    </row>
    <row r="2290" spans="1:3" x14ac:dyDescent="0.3">
      <c r="A2290" t="s">
        <v>2293</v>
      </c>
      <c r="B2290" t="s">
        <v>4</v>
      </c>
      <c r="C2290">
        <v>0.96954679489135698</v>
      </c>
    </row>
    <row r="2291" spans="1:3" x14ac:dyDescent="0.3">
      <c r="A2291" t="s">
        <v>2294</v>
      </c>
      <c r="B2291" t="s">
        <v>4</v>
      </c>
      <c r="C2291">
        <v>0.97132694721221902</v>
      </c>
    </row>
    <row r="2292" spans="1:3" x14ac:dyDescent="0.3">
      <c r="A2292" t="s">
        <v>2295</v>
      </c>
      <c r="B2292" t="s">
        <v>4</v>
      </c>
      <c r="C2292">
        <v>0.88401800394058205</v>
      </c>
    </row>
    <row r="2293" spans="1:3" x14ac:dyDescent="0.3">
      <c r="A2293" t="s">
        <v>2296</v>
      </c>
      <c r="B2293" t="s">
        <v>10</v>
      </c>
      <c r="C2293">
        <v>0.96580147743225098</v>
      </c>
    </row>
    <row r="2294" spans="1:3" x14ac:dyDescent="0.3">
      <c r="A2294" t="s">
        <v>2297</v>
      </c>
      <c r="B2294" t="s">
        <v>4</v>
      </c>
      <c r="C2294">
        <v>0.99755424261093095</v>
      </c>
    </row>
    <row r="2295" spans="1:3" x14ac:dyDescent="0.3">
      <c r="A2295" t="s">
        <v>2298</v>
      </c>
      <c r="B2295" t="s">
        <v>4</v>
      </c>
      <c r="C2295">
        <v>0.87567722797393799</v>
      </c>
    </row>
    <row r="2296" spans="1:3" x14ac:dyDescent="0.3">
      <c r="A2296" t="s">
        <v>2299</v>
      </c>
      <c r="B2296" t="s">
        <v>4</v>
      </c>
      <c r="C2296">
        <v>0.99287205934524503</v>
      </c>
    </row>
    <row r="2297" spans="1:3" x14ac:dyDescent="0.3">
      <c r="A2297" t="s">
        <v>2300</v>
      </c>
      <c r="B2297" t="s">
        <v>4</v>
      </c>
      <c r="C2297">
        <v>0.96999591588973999</v>
      </c>
    </row>
    <row r="2298" spans="1:3" x14ac:dyDescent="0.3">
      <c r="A2298" t="s">
        <v>2301</v>
      </c>
      <c r="B2298" t="s">
        <v>4</v>
      </c>
      <c r="C2298">
        <v>0.86249184608459395</v>
      </c>
    </row>
    <row r="2299" spans="1:3" x14ac:dyDescent="0.3">
      <c r="A2299" t="s">
        <v>2302</v>
      </c>
      <c r="B2299" t="s">
        <v>10</v>
      </c>
      <c r="C2299">
        <v>0.54741448163986195</v>
      </c>
    </row>
    <row r="2300" spans="1:3" x14ac:dyDescent="0.3">
      <c r="A2300" t="s">
        <v>2303</v>
      </c>
      <c r="B2300" t="s">
        <v>4</v>
      </c>
      <c r="C2300">
        <v>0.73311018943786599</v>
      </c>
    </row>
    <row r="2301" spans="1:3" x14ac:dyDescent="0.3">
      <c r="A2301" t="s">
        <v>2304</v>
      </c>
      <c r="B2301" t="s">
        <v>4</v>
      </c>
      <c r="C2301">
        <v>0.85246050357818604</v>
      </c>
    </row>
    <row r="2302" spans="1:3" x14ac:dyDescent="0.3">
      <c r="A2302" t="s">
        <v>2305</v>
      </c>
      <c r="B2302" t="s">
        <v>4</v>
      </c>
      <c r="C2302">
        <v>0.89905118942260698</v>
      </c>
    </row>
    <row r="2303" spans="1:3" x14ac:dyDescent="0.3">
      <c r="A2303" t="s">
        <v>2306</v>
      </c>
      <c r="B2303" t="s">
        <v>4</v>
      </c>
      <c r="C2303">
        <v>0.99059075117111195</v>
      </c>
    </row>
    <row r="2304" spans="1:3" x14ac:dyDescent="0.3">
      <c r="A2304" t="s">
        <v>2307</v>
      </c>
      <c r="B2304" t="s">
        <v>10</v>
      </c>
      <c r="C2304">
        <v>0.56967896223068204</v>
      </c>
    </row>
    <row r="2305" spans="1:3" x14ac:dyDescent="0.3">
      <c r="A2305" t="s">
        <v>2308</v>
      </c>
      <c r="B2305" t="s">
        <v>4</v>
      </c>
      <c r="C2305">
        <v>0.84137600660324097</v>
      </c>
    </row>
    <row r="2306" spans="1:3" x14ac:dyDescent="0.3">
      <c r="A2306" t="s">
        <v>2309</v>
      </c>
      <c r="B2306" t="s">
        <v>4</v>
      </c>
      <c r="C2306">
        <v>0.949537813663482</v>
      </c>
    </row>
    <row r="2307" spans="1:3" x14ac:dyDescent="0.3">
      <c r="A2307" t="s">
        <v>2310</v>
      </c>
      <c r="B2307" t="s">
        <v>4</v>
      </c>
      <c r="C2307">
        <v>0.77573889493942205</v>
      </c>
    </row>
    <row r="2308" spans="1:3" x14ac:dyDescent="0.3">
      <c r="A2308" t="s">
        <v>2311</v>
      </c>
      <c r="B2308" t="s">
        <v>4</v>
      </c>
      <c r="C2308">
        <v>0.55992436408996504</v>
      </c>
    </row>
    <row r="2309" spans="1:3" x14ac:dyDescent="0.3">
      <c r="A2309" t="s">
        <v>2312</v>
      </c>
      <c r="B2309" t="s">
        <v>10</v>
      </c>
      <c r="C2309">
        <v>0.58806097507476796</v>
      </c>
    </row>
    <row r="2310" spans="1:3" x14ac:dyDescent="0.3">
      <c r="A2310" t="s">
        <v>2313</v>
      </c>
      <c r="B2310" t="s">
        <v>4</v>
      </c>
      <c r="C2310">
        <v>0.57174187898635798</v>
      </c>
    </row>
    <row r="2311" spans="1:3" x14ac:dyDescent="0.3">
      <c r="A2311" t="s">
        <v>2314</v>
      </c>
      <c r="B2311" t="s">
        <v>4</v>
      </c>
      <c r="C2311">
        <v>0.523545742034912</v>
      </c>
    </row>
    <row r="2312" spans="1:3" x14ac:dyDescent="0.3">
      <c r="A2312" t="s">
        <v>2315</v>
      </c>
      <c r="B2312" t="s">
        <v>4</v>
      </c>
      <c r="C2312">
        <v>0.99046212434768599</v>
      </c>
    </row>
    <row r="2313" spans="1:3" x14ac:dyDescent="0.3">
      <c r="A2313" t="s">
        <v>2316</v>
      </c>
      <c r="B2313" t="s">
        <v>4</v>
      </c>
      <c r="C2313">
        <v>0.93959909677505404</v>
      </c>
    </row>
    <row r="2314" spans="1:3" x14ac:dyDescent="0.3">
      <c r="A2314" t="s">
        <v>2317</v>
      </c>
      <c r="B2314" t="s">
        <v>4</v>
      </c>
      <c r="C2314">
        <v>0.85534483194351196</v>
      </c>
    </row>
    <row r="2315" spans="1:3" x14ac:dyDescent="0.3">
      <c r="A2315" t="s">
        <v>2318</v>
      </c>
      <c r="B2315" t="s">
        <v>4</v>
      </c>
      <c r="C2315">
        <v>0.60911089181900002</v>
      </c>
    </row>
    <row r="2316" spans="1:3" x14ac:dyDescent="0.3">
      <c r="A2316" t="s">
        <v>2319</v>
      </c>
      <c r="B2316" t="s">
        <v>4</v>
      </c>
      <c r="C2316">
        <v>0.88299620151519698</v>
      </c>
    </row>
    <row r="2317" spans="1:3" x14ac:dyDescent="0.3">
      <c r="A2317" t="s">
        <v>2320</v>
      </c>
      <c r="B2317" t="s">
        <v>4</v>
      </c>
      <c r="C2317">
        <v>0.81135129928588801</v>
      </c>
    </row>
    <row r="2318" spans="1:3" x14ac:dyDescent="0.3">
      <c r="A2318" t="s">
        <v>2321</v>
      </c>
      <c r="B2318" t="s">
        <v>4</v>
      </c>
      <c r="C2318">
        <v>0.79629409313201904</v>
      </c>
    </row>
    <row r="2319" spans="1:3" x14ac:dyDescent="0.3">
      <c r="A2319" t="s">
        <v>2322</v>
      </c>
      <c r="B2319" t="s">
        <v>4</v>
      </c>
      <c r="C2319">
        <v>0.923320412635803</v>
      </c>
    </row>
    <row r="2320" spans="1:3" x14ac:dyDescent="0.3">
      <c r="A2320" t="s">
        <v>2323</v>
      </c>
      <c r="B2320" t="s">
        <v>4</v>
      </c>
      <c r="C2320">
        <v>0.81256866455078103</v>
      </c>
    </row>
    <row r="2321" spans="1:3" x14ac:dyDescent="0.3">
      <c r="A2321" t="s">
        <v>2324</v>
      </c>
      <c r="B2321" t="s">
        <v>4</v>
      </c>
      <c r="C2321">
        <v>0.96473729610443104</v>
      </c>
    </row>
    <row r="2322" spans="1:3" x14ac:dyDescent="0.3">
      <c r="A2322" t="s">
        <v>2325</v>
      </c>
      <c r="B2322" t="s">
        <v>4</v>
      </c>
      <c r="C2322">
        <v>0.89164245128631503</v>
      </c>
    </row>
    <row r="2323" spans="1:3" x14ac:dyDescent="0.3">
      <c r="A2323" t="s">
        <v>2326</v>
      </c>
      <c r="B2323" t="s">
        <v>4</v>
      </c>
      <c r="C2323">
        <v>0.94910007715225198</v>
      </c>
    </row>
    <row r="2324" spans="1:3" x14ac:dyDescent="0.3">
      <c r="A2324" t="s">
        <v>2327</v>
      </c>
      <c r="B2324" t="s">
        <v>4</v>
      </c>
      <c r="C2324">
        <v>0.56552004814147905</v>
      </c>
    </row>
    <row r="2325" spans="1:3" x14ac:dyDescent="0.3">
      <c r="A2325" t="s">
        <v>2328</v>
      </c>
      <c r="B2325" t="s">
        <v>4</v>
      </c>
      <c r="C2325">
        <v>0.71380186080932595</v>
      </c>
    </row>
    <row r="2326" spans="1:3" x14ac:dyDescent="0.3">
      <c r="A2326" t="s">
        <v>2329</v>
      </c>
      <c r="B2326" t="s">
        <v>4</v>
      </c>
      <c r="C2326">
        <v>0.72176331281661898</v>
      </c>
    </row>
    <row r="2327" spans="1:3" x14ac:dyDescent="0.3">
      <c r="A2327" t="s">
        <v>2330</v>
      </c>
      <c r="B2327" t="s">
        <v>10</v>
      </c>
      <c r="C2327">
        <v>0.56950366497039795</v>
      </c>
    </row>
    <row r="2328" spans="1:3" x14ac:dyDescent="0.3">
      <c r="A2328" t="s">
        <v>2331</v>
      </c>
      <c r="B2328" t="s">
        <v>4</v>
      </c>
      <c r="C2328">
        <v>0.96648252010345403</v>
      </c>
    </row>
    <row r="2329" spans="1:3" x14ac:dyDescent="0.3">
      <c r="A2329" t="s">
        <v>2332</v>
      </c>
      <c r="B2329" t="s">
        <v>4</v>
      </c>
      <c r="C2329">
        <v>0.95698446035385099</v>
      </c>
    </row>
    <row r="2330" spans="1:3" x14ac:dyDescent="0.3">
      <c r="A2330" t="s">
        <v>2333</v>
      </c>
      <c r="B2330" t="s">
        <v>4</v>
      </c>
      <c r="C2330">
        <v>0.60850399732589699</v>
      </c>
    </row>
    <row r="2331" spans="1:3" x14ac:dyDescent="0.3">
      <c r="A2331" t="s">
        <v>2334</v>
      </c>
      <c r="B2331" t="s">
        <v>4</v>
      </c>
      <c r="C2331">
        <v>0.95384687185287398</v>
      </c>
    </row>
    <row r="2332" spans="1:3" x14ac:dyDescent="0.3">
      <c r="A2332" t="s">
        <v>2335</v>
      </c>
      <c r="B2332" t="s">
        <v>4</v>
      </c>
      <c r="C2332">
        <v>0.97104519605636597</v>
      </c>
    </row>
    <row r="2333" spans="1:3" x14ac:dyDescent="0.3">
      <c r="A2333" t="s">
        <v>2336</v>
      </c>
      <c r="B2333" t="s">
        <v>4</v>
      </c>
      <c r="C2333">
        <v>0.87133383750915505</v>
      </c>
    </row>
    <row r="2334" spans="1:3" x14ac:dyDescent="0.3">
      <c r="A2334" t="s">
        <v>2337</v>
      </c>
      <c r="B2334" t="s">
        <v>4</v>
      </c>
      <c r="C2334">
        <v>0.95116782188415505</v>
      </c>
    </row>
    <row r="2335" spans="1:3" x14ac:dyDescent="0.3">
      <c r="A2335" t="s">
        <v>2338</v>
      </c>
      <c r="B2335" t="s">
        <v>4</v>
      </c>
      <c r="C2335">
        <v>0.76451122760772705</v>
      </c>
    </row>
    <row r="2336" spans="1:3" x14ac:dyDescent="0.3">
      <c r="A2336" t="s">
        <v>2339</v>
      </c>
      <c r="B2336" t="s">
        <v>4</v>
      </c>
      <c r="C2336">
        <v>0.70527845621108998</v>
      </c>
    </row>
    <row r="2337" spans="1:3" x14ac:dyDescent="0.3">
      <c r="A2337" t="s">
        <v>2340</v>
      </c>
      <c r="B2337" t="s">
        <v>4</v>
      </c>
      <c r="C2337">
        <v>0.801313936710357</v>
      </c>
    </row>
    <row r="2338" spans="1:3" x14ac:dyDescent="0.3">
      <c r="A2338" t="s">
        <v>2341</v>
      </c>
      <c r="B2338" t="s">
        <v>4</v>
      </c>
      <c r="C2338">
        <v>0.808371782302856</v>
      </c>
    </row>
    <row r="2339" spans="1:3" x14ac:dyDescent="0.3">
      <c r="A2339" t="s">
        <v>2342</v>
      </c>
      <c r="B2339" t="s">
        <v>4</v>
      </c>
      <c r="C2339">
        <v>0.58823150396347001</v>
      </c>
    </row>
    <row r="2340" spans="1:3" x14ac:dyDescent="0.3">
      <c r="A2340" t="s">
        <v>2343</v>
      </c>
      <c r="B2340" t="s">
        <v>10</v>
      </c>
      <c r="C2340">
        <v>0.96034038066864003</v>
      </c>
    </row>
    <row r="2341" spans="1:3" x14ac:dyDescent="0.3">
      <c r="A2341" t="s">
        <v>2344</v>
      </c>
      <c r="B2341" t="s">
        <v>4</v>
      </c>
      <c r="C2341">
        <v>0.67904859781265203</v>
      </c>
    </row>
    <row r="2342" spans="1:3" x14ac:dyDescent="0.3">
      <c r="A2342" t="s">
        <v>2345</v>
      </c>
      <c r="B2342" t="s">
        <v>4</v>
      </c>
      <c r="C2342">
        <v>0.98960447311401301</v>
      </c>
    </row>
    <row r="2343" spans="1:3" x14ac:dyDescent="0.3">
      <c r="A2343" t="s">
        <v>2346</v>
      </c>
      <c r="B2343" t="s">
        <v>4</v>
      </c>
      <c r="C2343">
        <v>0.95567286014556796</v>
      </c>
    </row>
    <row r="2344" spans="1:3" x14ac:dyDescent="0.3">
      <c r="A2344" t="s">
        <v>2347</v>
      </c>
      <c r="B2344" t="s">
        <v>4</v>
      </c>
      <c r="C2344">
        <v>0.971676886081695</v>
      </c>
    </row>
    <row r="2345" spans="1:3" x14ac:dyDescent="0.3">
      <c r="A2345" t="s">
        <v>2348</v>
      </c>
      <c r="B2345" t="s">
        <v>4</v>
      </c>
      <c r="C2345">
        <v>0.95552647113800004</v>
      </c>
    </row>
    <row r="2346" spans="1:3" x14ac:dyDescent="0.3">
      <c r="A2346" t="s">
        <v>2349</v>
      </c>
      <c r="B2346" t="s">
        <v>4</v>
      </c>
      <c r="C2346">
        <v>0.99364918470382602</v>
      </c>
    </row>
    <row r="2347" spans="1:3" x14ac:dyDescent="0.3">
      <c r="A2347" t="s">
        <v>2350</v>
      </c>
      <c r="B2347" t="s">
        <v>4</v>
      </c>
      <c r="C2347">
        <v>0.94704669713973999</v>
      </c>
    </row>
    <row r="2348" spans="1:3" x14ac:dyDescent="0.3">
      <c r="A2348" t="s">
        <v>2351</v>
      </c>
      <c r="B2348" t="s">
        <v>4</v>
      </c>
      <c r="C2348">
        <v>0.85036730766296298</v>
      </c>
    </row>
    <row r="2349" spans="1:3" x14ac:dyDescent="0.3">
      <c r="A2349" t="s">
        <v>2352</v>
      </c>
      <c r="B2349" t="s">
        <v>10</v>
      </c>
      <c r="C2349">
        <v>0.96618348360061601</v>
      </c>
    </row>
    <row r="2350" spans="1:3" x14ac:dyDescent="0.3">
      <c r="A2350" t="s">
        <v>2353</v>
      </c>
      <c r="B2350" t="s">
        <v>10</v>
      </c>
      <c r="C2350">
        <v>0.52739244699478105</v>
      </c>
    </row>
    <row r="2351" spans="1:3" x14ac:dyDescent="0.3">
      <c r="A2351" t="s">
        <v>2354</v>
      </c>
      <c r="B2351" t="s">
        <v>4</v>
      </c>
      <c r="C2351">
        <v>0.99284112453460605</v>
      </c>
    </row>
    <row r="2352" spans="1:3" x14ac:dyDescent="0.3">
      <c r="A2352" t="s">
        <v>2355</v>
      </c>
      <c r="B2352" t="s">
        <v>4</v>
      </c>
      <c r="C2352">
        <v>0.97084754705428999</v>
      </c>
    </row>
    <row r="2353" spans="1:3" x14ac:dyDescent="0.3">
      <c r="A2353" t="s">
        <v>2356</v>
      </c>
      <c r="B2353" t="s">
        <v>4</v>
      </c>
      <c r="C2353">
        <v>0.95959150791168202</v>
      </c>
    </row>
    <row r="2354" spans="1:3" x14ac:dyDescent="0.3">
      <c r="A2354" t="s">
        <v>2357</v>
      </c>
      <c r="B2354" t="s">
        <v>4</v>
      </c>
      <c r="C2354">
        <v>0.93938410282134999</v>
      </c>
    </row>
    <row r="2355" spans="1:3" x14ac:dyDescent="0.3">
      <c r="A2355" t="s">
        <v>2358</v>
      </c>
      <c r="B2355" t="s">
        <v>4</v>
      </c>
      <c r="C2355">
        <v>0.66486793756484897</v>
      </c>
    </row>
    <row r="2356" spans="1:3" x14ac:dyDescent="0.3">
      <c r="A2356" t="s">
        <v>2359</v>
      </c>
      <c r="B2356" t="s">
        <v>10</v>
      </c>
      <c r="C2356">
        <v>0.95163542032241799</v>
      </c>
    </row>
    <row r="2357" spans="1:3" x14ac:dyDescent="0.3">
      <c r="A2357" t="s">
        <v>2360</v>
      </c>
      <c r="B2357" t="s">
        <v>4</v>
      </c>
      <c r="C2357">
        <v>0.99777895212173395</v>
      </c>
    </row>
    <row r="2358" spans="1:3" x14ac:dyDescent="0.3">
      <c r="A2358" t="s">
        <v>2361</v>
      </c>
      <c r="B2358" t="s">
        <v>4</v>
      </c>
      <c r="C2358">
        <v>0.90527051687240601</v>
      </c>
    </row>
    <row r="2359" spans="1:3" x14ac:dyDescent="0.3">
      <c r="A2359" t="s">
        <v>2362</v>
      </c>
      <c r="B2359" t="s">
        <v>4</v>
      </c>
      <c r="C2359">
        <v>0.98959702253341597</v>
      </c>
    </row>
    <row r="2360" spans="1:3" x14ac:dyDescent="0.3">
      <c r="A2360" t="s">
        <v>2363</v>
      </c>
      <c r="B2360" t="s">
        <v>4</v>
      </c>
      <c r="C2360">
        <v>0.97187197208404497</v>
      </c>
    </row>
    <row r="2361" spans="1:3" x14ac:dyDescent="0.3">
      <c r="A2361" t="s">
        <v>2364</v>
      </c>
      <c r="B2361" t="s">
        <v>4</v>
      </c>
      <c r="C2361">
        <v>0.78534001111984197</v>
      </c>
    </row>
    <row r="2362" spans="1:3" x14ac:dyDescent="0.3">
      <c r="A2362" t="s">
        <v>2365</v>
      </c>
      <c r="B2362" t="s">
        <v>10</v>
      </c>
      <c r="C2362">
        <v>0.65025204420089699</v>
      </c>
    </row>
    <row r="2363" spans="1:3" x14ac:dyDescent="0.3">
      <c r="A2363" t="s">
        <v>2366</v>
      </c>
      <c r="B2363" t="s">
        <v>4</v>
      </c>
      <c r="C2363">
        <v>0.77561897039413397</v>
      </c>
    </row>
    <row r="2364" spans="1:3" x14ac:dyDescent="0.3">
      <c r="A2364" t="s">
        <v>2367</v>
      </c>
      <c r="B2364" t="s">
        <v>4</v>
      </c>
      <c r="C2364">
        <v>0.86933606863021795</v>
      </c>
    </row>
    <row r="2365" spans="1:3" x14ac:dyDescent="0.3">
      <c r="A2365" t="s">
        <v>2368</v>
      </c>
      <c r="B2365" t="s">
        <v>4</v>
      </c>
      <c r="C2365">
        <v>0.87420856952667203</v>
      </c>
    </row>
    <row r="2366" spans="1:3" x14ac:dyDescent="0.3">
      <c r="A2366" t="s">
        <v>2369</v>
      </c>
      <c r="B2366" t="s">
        <v>4</v>
      </c>
      <c r="C2366">
        <v>0.99599456787109297</v>
      </c>
    </row>
    <row r="2367" spans="1:3" x14ac:dyDescent="0.3">
      <c r="A2367" t="s">
        <v>2370</v>
      </c>
      <c r="B2367" t="s">
        <v>10</v>
      </c>
      <c r="C2367">
        <v>0.611438989639282</v>
      </c>
    </row>
    <row r="2368" spans="1:3" x14ac:dyDescent="0.3">
      <c r="A2368" t="s">
        <v>2371</v>
      </c>
      <c r="B2368" t="s">
        <v>4</v>
      </c>
      <c r="C2368">
        <v>0.87363570928573597</v>
      </c>
    </row>
    <row r="2369" spans="1:3" x14ac:dyDescent="0.3">
      <c r="A2369" t="s">
        <v>2372</v>
      </c>
      <c r="B2369" t="s">
        <v>4</v>
      </c>
      <c r="C2369">
        <v>0.96807545423507602</v>
      </c>
    </row>
    <row r="2370" spans="1:3" x14ac:dyDescent="0.3">
      <c r="A2370" t="s">
        <v>2373</v>
      </c>
      <c r="B2370" t="s">
        <v>4</v>
      </c>
      <c r="C2370">
        <v>0.78799045085906905</v>
      </c>
    </row>
    <row r="2371" spans="1:3" x14ac:dyDescent="0.3">
      <c r="A2371" t="s">
        <v>2374</v>
      </c>
      <c r="B2371" t="s">
        <v>4</v>
      </c>
      <c r="C2371">
        <v>0.56965297460555997</v>
      </c>
    </row>
    <row r="2372" spans="1:3" x14ac:dyDescent="0.3">
      <c r="A2372" t="s">
        <v>2375</v>
      </c>
      <c r="B2372" t="s">
        <v>10</v>
      </c>
      <c r="C2372">
        <v>0.768102407455444</v>
      </c>
    </row>
    <row r="2373" spans="1:3" x14ac:dyDescent="0.3">
      <c r="A2373" t="s">
        <v>2376</v>
      </c>
      <c r="B2373" t="s">
        <v>4</v>
      </c>
      <c r="C2373">
        <v>0.59835761785507202</v>
      </c>
    </row>
    <row r="2374" spans="1:3" x14ac:dyDescent="0.3">
      <c r="A2374" t="s">
        <v>2377</v>
      </c>
      <c r="B2374" t="s">
        <v>4</v>
      </c>
      <c r="C2374">
        <v>0.61800682544708196</v>
      </c>
    </row>
    <row r="2375" spans="1:3" x14ac:dyDescent="0.3">
      <c r="A2375" t="s">
        <v>2378</v>
      </c>
      <c r="B2375" t="s">
        <v>4</v>
      </c>
      <c r="C2375">
        <v>0.98839068412780695</v>
      </c>
    </row>
    <row r="2376" spans="1:3" x14ac:dyDescent="0.3">
      <c r="A2376" t="s">
        <v>2379</v>
      </c>
      <c r="B2376" t="s">
        <v>4</v>
      </c>
      <c r="C2376">
        <v>0.89566820859909002</v>
      </c>
    </row>
    <row r="2377" spans="1:3" x14ac:dyDescent="0.3">
      <c r="A2377" t="s">
        <v>2380</v>
      </c>
      <c r="B2377" t="s">
        <v>4</v>
      </c>
      <c r="C2377">
        <v>0.94929385185241699</v>
      </c>
    </row>
    <row r="2378" spans="1:3" x14ac:dyDescent="0.3">
      <c r="A2378" t="s">
        <v>2381</v>
      </c>
      <c r="B2378" t="s">
        <v>10</v>
      </c>
      <c r="C2378">
        <v>0.54670661687850897</v>
      </c>
    </row>
    <row r="2379" spans="1:3" x14ac:dyDescent="0.3">
      <c r="A2379" t="s">
        <v>2382</v>
      </c>
      <c r="B2379" t="s">
        <v>4</v>
      </c>
      <c r="C2379">
        <v>0.93469905853271396</v>
      </c>
    </row>
    <row r="2380" spans="1:3" x14ac:dyDescent="0.3">
      <c r="A2380" t="s">
        <v>2383</v>
      </c>
      <c r="B2380" t="s">
        <v>4</v>
      </c>
      <c r="C2380">
        <v>0.83274501562118497</v>
      </c>
    </row>
    <row r="2381" spans="1:3" x14ac:dyDescent="0.3">
      <c r="A2381" t="s">
        <v>2384</v>
      </c>
      <c r="B2381" t="s">
        <v>4</v>
      </c>
      <c r="C2381">
        <v>0.86106163263320901</v>
      </c>
    </row>
    <row r="2382" spans="1:3" x14ac:dyDescent="0.3">
      <c r="A2382" t="s">
        <v>2385</v>
      </c>
      <c r="B2382" t="s">
        <v>4</v>
      </c>
      <c r="C2382">
        <v>0.90694940090179399</v>
      </c>
    </row>
    <row r="2383" spans="1:3" x14ac:dyDescent="0.3">
      <c r="A2383" t="s">
        <v>2386</v>
      </c>
      <c r="B2383" t="s">
        <v>4</v>
      </c>
      <c r="C2383">
        <v>0.90021610260009699</v>
      </c>
    </row>
    <row r="2384" spans="1:3" x14ac:dyDescent="0.3">
      <c r="A2384" t="s">
        <v>2387</v>
      </c>
      <c r="B2384" t="s">
        <v>4</v>
      </c>
      <c r="C2384">
        <v>0.97899127006530695</v>
      </c>
    </row>
    <row r="2385" spans="1:3" x14ac:dyDescent="0.3">
      <c r="A2385" t="s">
        <v>2388</v>
      </c>
      <c r="B2385" t="s">
        <v>4</v>
      </c>
      <c r="C2385">
        <v>0.87633389234542802</v>
      </c>
    </row>
    <row r="2386" spans="1:3" x14ac:dyDescent="0.3">
      <c r="A2386" t="s">
        <v>2389</v>
      </c>
      <c r="B2386" t="s">
        <v>4</v>
      </c>
      <c r="C2386">
        <v>0.96216326951980502</v>
      </c>
    </row>
    <row r="2387" spans="1:3" x14ac:dyDescent="0.3">
      <c r="A2387" t="s">
        <v>2390</v>
      </c>
      <c r="B2387" t="s">
        <v>4</v>
      </c>
      <c r="C2387">
        <v>0.53550934791564897</v>
      </c>
    </row>
    <row r="2388" spans="1:3" x14ac:dyDescent="0.3">
      <c r="A2388" t="s">
        <v>2391</v>
      </c>
      <c r="B2388" t="s">
        <v>4</v>
      </c>
      <c r="C2388">
        <v>0.82493549585342396</v>
      </c>
    </row>
    <row r="2389" spans="1:3" x14ac:dyDescent="0.3">
      <c r="A2389" t="s">
        <v>2392</v>
      </c>
      <c r="B2389" t="s">
        <v>4</v>
      </c>
      <c r="C2389">
        <v>0.81132662296295099</v>
      </c>
    </row>
    <row r="2390" spans="1:3" x14ac:dyDescent="0.3">
      <c r="A2390" t="s">
        <v>2393</v>
      </c>
      <c r="B2390" t="s">
        <v>10</v>
      </c>
      <c r="C2390">
        <v>0.59472006559371904</v>
      </c>
    </row>
    <row r="2391" spans="1:3" x14ac:dyDescent="0.3">
      <c r="A2391" t="s">
        <v>2394</v>
      </c>
      <c r="B2391" t="s">
        <v>4</v>
      </c>
      <c r="C2391">
        <v>0.97959280014037997</v>
      </c>
    </row>
    <row r="2392" spans="1:3" x14ac:dyDescent="0.3">
      <c r="A2392" t="s">
        <v>2395</v>
      </c>
      <c r="B2392" t="s">
        <v>4</v>
      </c>
      <c r="C2392">
        <v>0.95870035886764504</v>
      </c>
    </row>
    <row r="2393" spans="1:3" x14ac:dyDescent="0.3">
      <c r="A2393" t="s">
        <v>2396</v>
      </c>
      <c r="B2393" t="s">
        <v>4</v>
      </c>
      <c r="C2393">
        <v>0.56614065170287997</v>
      </c>
    </row>
    <row r="2394" spans="1:3" x14ac:dyDescent="0.3">
      <c r="A2394" t="s">
        <v>2397</v>
      </c>
      <c r="B2394" t="s">
        <v>4</v>
      </c>
      <c r="C2394">
        <v>0.95293611288070601</v>
      </c>
    </row>
    <row r="2395" spans="1:3" x14ac:dyDescent="0.3">
      <c r="A2395" t="s">
        <v>2398</v>
      </c>
      <c r="B2395" t="s">
        <v>4</v>
      </c>
      <c r="C2395">
        <v>0.975253045558929</v>
      </c>
    </row>
    <row r="2396" spans="1:3" x14ac:dyDescent="0.3">
      <c r="A2396" t="s">
        <v>2399</v>
      </c>
      <c r="B2396" t="s">
        <v>4</v>
      </c>
      <c r="C2396">
        <v>0.85549610853195102</v>
      </c>
    </row>
    <row r="2397" spans="1:3" x14ac:dyDescent="0.3">
      <c r="A2397" t="s">
        <v>2400</v>
      </c>
      <c r="B2397" t="s">
        <v>4</v>
      </c>
      <c r="C2397">
        <v>0.97611266374588002</v>
      </c>
    </row>
    <row r="2398" spans="1:3" x14ac:dyDescent="0.3">
      <c r="A2398" t="s">
        <v>2401</v>
      </c>
      <c r="B2398" t="s">
        <v>4</v>
      </c>
      <c r="C2398">
        <v>0.88534504175186102</v>
      </c>
    </row>
    <row r="2399" spans="1:3" x14ac:dyDescent="0.3">
      <c r="A2399" t="s">
        <v>2402</v>
      </c>
      <c r="B2399" t="s">
        <v>4</v>
      </c>
      <c r="C2399">
        <v>0.81945288181304898</v>
      </c>
    </row>
    <row r="2400" spans="1:3" x14ac:dyDescent="0.3">
      <c r="A2400" t="s">
        <v>2403</v>
      </c>
      <c r="B2400" t="s">
        <v>4</v>
      </c>
      <c r="C2400">
        <v>0.81780070066452004</v>
      </c>
    </row>
    <row r="2401" spans="1:3" x14ac:dyDescent="0.3">
      <c r="A2401" t="s">
        <v>2404</v>
      </c>
      <c r="B2401" t="s">
        <v>4</v>
      </c>
      <c r="C2401">
        <v>0.86796945333480802</v>
      </c>
    </row>
    <row r="2402" spans="1:3" x14ac:dyDescent="0.3">
      <c r="A2402" t="s">
        <v>2405</v>
      </c>
      <c r="B2402" t="s">
        <v>4</v>
      </c>
      <c r="C2402">
        <v>0.75459730625152499</v>
      </c>
    </row>
    <row r="2403" spans="1:3" x14ac:dyDescent="0.3">
      <c r="A2403" t="s">
        <v>2406</v>
      </c>
      <c r="B2403" t="s">
        <v>10</v>
      </c>
      <c r="C2403">
        <v>0.95273083448410001</v>
      </c>
    </row>
    <row r="2404" spans="1:3" x14ac:dyDescent="0.3">
      <c r="A2404" t="s">
        <v>2407</v>
      </c>
      <c r="B2404" t="s">
        <v>4</v>
      </c>
      <c r="C2404">
        <v>0.60159260034561102</v>
      </c>
    </row>
    <row r="2405" spans="1:3" x14ac:dyDescent="0.3">
      <c r="A2405" t="s">
        <v>2408</v>
      </c>
      <c r="B2405" t="s">
        <v>4</v>
      </c>
      <c r="C2405">
        <v>0.99228537082672097</v>
      </c>
    </row>
    <row r="2406" spans="1:3" x14ac:dyDescent="0.3">
      <c r="A2406" t="s">
        <v>2409</v>
      </c>
      <c r="B2406" t="s">
        <v>4</v>
      </c>
      <c r="C2406">
        <v>0.983204364776611</v>
      </c>
    </row>
    <row r="2407" spans="1:3" x14ac:dyDescent="0.3">
      <c r="A2407" t="s">
        <v>2410</v>
      </c>
      <c r="B2407" t="s">
        <v>4</v>
      </c>
      <c r="C2407">
        <v>0.97889596223831099</v>
      </c>
    </row>
    <row r="2408" spans="1:3" x14ac:dyDescent="0.3">
      <c r="A2408" t="s">
        <v>2411</v>
      </c>
      <c r="B2408" t="s">
        <v>4</v>
      </c>
      <c r="C2408">
        <v>0.97078806161880404</v>
      </c>
    </row>
    <row r="2409" spans="1:3" x14ac:dyDescent="0.3">
      <c r="A2409" t="s">
        <v>2412</v>
      </c>
      <c r="B2409" t="s">
        <v>4</v>
      </c>
      <c r="C2409">
        <v>0.987337946891784</v>
      </c>
    </row>
    <row r="2410" spans="1:3" x14ac:dyDescent="0.3">
      <c r="A2410" t="s">
        <v>2413</v>
      </c>
      <c r="B2410" t="s">
        <v>4</v>
      </c>
      <c r="C2410">
        <v>0.97852969169616699</v>
      </c>
    </row>
    <row r="2411" spans="1:3" x14ac:dyDescent="0.3">
      <c r="A2411" t="s">
        <v>2414</v>
      </c>
      <c r="B2411" t="s">
        <v>4</v>
      </c>
      <c r="C2411">
        <v>0.82438462972640902</v>
      </c>
    </row>
    <row r="2412" spans="1:3" x14ac:dyDescent="0.3">
      <c r="A2412" t="s">
        <v>2415</v>
      </c>
      <c r="B2412" t="s">
        <v>10</v>
      </c>
      <c r="C2412">
        <v>0.97439384460449197</v>
      </c>
    </row>
    <row r="2413" spans="1:3" x14ac:dyDescent="0.3">
      <c r="A2413" t="s">
        <v>2416</v>
      </c>
      <c r="B2413" t="s">
        <v>4</v>
      </c>
      <c r="C2413">
        <v>0.646964251995086</v>
      </c>
    </row>
    <row r="2414" spans="1:3" x14ac:dyDescent="0.3">
      <c r="A2414" t="s">
        <v>2417</v>
      </c>
      <c r="B2414" t="s">
        <v>4</v>
      </c>
      <c r="C2414">
        <v>0.99200600385665805</v>
      </c>
    </row>
    <row r="2415" spans="1:3" x14ac:dyDescent="0.3">
      <c r="A2415" t="s">
        <v>2418</v>
      </c>
      <c r="B2415" t="s">
        <v>4</v>
      </c>
      <c r="C2415">
        <v>0.98241901397705</v>
      </c>
    </row>
    <row r="2416" spans="1:3" x14ac:dyDescent="0.3">
      <c r="A2416" t="s">
        <v>2419</v>
      </c>
      <c r="B2416" t="s">
        <v>4</v>
      </c>
      <c r="C2416">
        <v>0.96537393331527699</v>
      </c>
    </row>
    <row r="2417" spans="1:3" x14ac:dyDescent="0.3">
      <c r="A2417" t="s">
        <v>2420</v>
      </c>
      <c r="B2417" t="s">
        <v>4</v>
      </c>
      <c r="C2417">
        <v>0.96870517730712802</v>
      </c>
    </row>
    <row r="2418" spans="1:3" x14ac:dyDescent="0.3">
      <c r="A2418" t="s">
        <v>2421</v>
      </c>
      <c r="B2418" t="s">
        <v>4</v>
      </c>
      <c r="C2418">
        <v>0.80628424882888705</v>
      </c>
    </row>
    <row r="2419" spans="1:3" x14ac:dyDescent="0.3">
      <c r="A2419" t="s">
        <v>2422</v>
      </c>
      <c r="B2419" t="s">
        <v>10</v>
      </c>
      <c r="C2419">
        <v>0.92532521486282304</v>
      </c>
    </row>
    <row r="2420" spans="1:3" x14ac:dyDescent="0.3">
      <c r="A2420" t="s">
        <v>2423</v>
      </c>
      <c r="B2420" t="s">
        <v>4</v>
      </c>
      <c r="C2420">
        <v>0.99553215503692605</v>
      </c>
    </row>
    <row r="2421" spans="1:3" x14ac:dyDescent="0.3">
      <c r="A2421" t="s">
        <v>2424</v>
      </c>
      <c r="B2421" t="s">
        <v>4</v>
      </c>
      <c r="C2421">
        <v>0.81611937284469604</v>
      </c>
    </row>
    <row r="2422" spans="1:3" x14ac:dyDescent="0.3">
      <c r="A2422" t="s">
        <v>2425</v>
      </c>
      <c r="B2422" t="s">
        <v>4</v>
      </c>
      <c r="C2422">
        <v>0.99087029695510798</v>
      </c>
    </row>
    <row r="2423" spans="1:3" x14ac:dyDescent="0.3">
      <c r="A2423" t="s">
        <v>2426</v>
      </c>
      <c r="B2423" t="s">
        <v>4</v>
      </c>
      <c r="C2423">
        <v>0.98292666673660201</v>
      </c>
    </row>
    <row r="2424" spans="1:3" x14ac:dyDescent="0.3">
      <c r="A2424" t="s">
        <v>2427</v>
      </c>
      <c r="B2424" t="s">
        <v>4</v>
      </c>
      <c r="C2424">
        <v>0.88150501251220703</v>
      </c>
    </row>
    <row r="2425" spans="1:3" x14ac:dyDescent="0.3">
      <c r="A2425" t="s">
        <v>2428</v>
      </c>
      <c r="B2425" t="s">
        <v>10</v>
      </c>
      <c r="C2425">
        <v>0.71461522579193104</v>
      </c>
    </row>
    <row r="2426" spans="1:3" x14ac:dyDescent="0.3">
      <c r="A2426" t="s">
        <v>2429</v>
      </c>
      <c r="B2426" t="s">
        <v>4</v>
      </c>
      <c r="C2426">
        <v>0.62178564071655196</v>
      </c>
    </row>
    <row r="2427" spans="1:3" x14ac:dyDescent="0.3">
      <c r="A2427" t="s">
        <v>2430</v>
      </c>
      <c r="B2427" t="s">
        <v>4</v>
      </c>
      <c r="C2427">
        <v>0.81803113222122104</v>
      </c>
    </row>
    <row r="2428" spans="1:3" x14ac:dyDescent="0.3">
      <c r="A2428" t="s">
        <v>2431</v>
      </c>
      <c r="B2428" t="s">
        <v>4</v>
      </c>
      <c r="C2428">
        <v>0.85598880052566495</v>
      </c>
    </row>
    <row r="2429" spans="1:3" x14ac:dyDescent="0.3">
      <c r="A2429" t="s">
        <v>2432</v>
      </c>
      <c r="B2429" t="s">
        <v>4</v>
      </c>
      <c r="C2429">
        <v>0.99715793132781905</v>
      </c>
    </row>
    <row r="2430" spans="1:3" x14ac:dyDescent="0.3">
      <c r="A2430" t="s">
        <v>2433</v>
      </c>
      <c r="B2430" t="s">
        <v>10</v>
      </c>
      <c r="C2430">
        <v>0.52504342794418302</v>
      </c>
    </row>
    <row r="2431" spans="1:3" x14ac:dyDescent="0.3">
      <c r="A2431" t="s">
        <v>2434</v>
      </c>
      <c r="B2431" t="s">
        <v>4</v>
      </c>
      <c r="C2431">
        <v>0.83679735660552901</v>
      </c>
    </row>
    <row r="2432" spans="1:3" x14ac:dyDescent="0.3">
      <c r="A2432" t="s">
        <v>2435</v>
      </c>
      <c r="B2432" t="s">
        <v>4</v>
      </c>
      <c r="C2432">
        <v>0.95886826515197698</v>
      </c>
    </row>
    <row r="2433" spans="1:3" x14ac:dyDescent="0.3">
      <c r="A2433" t="s">
        <v>2436</v>
      </c>
      <c r="B2433" t="s">
        <v>4</v>
      </c>
      <c r="C2433">
        <v>0.75748151540756203</v>
      </c>
    </row>
    <row r="2434" spans="1:3" x14ac:dyDescent="0.3">
      <c r="A2434" t="s">
        <v>2437</v>
      </c>
      <c r="B2434" t="s">
        <v>4</v>
      </c>
      <c r="C2434">
        <v>0.53728389739990201</v>
      </c>
    </row>
    <row r="2435" spans="1:3" x14ac:dyDescent="0.3">
      <c r="A2435" t="s">
        <v>2438</v>
      </c>
      <c r="B2435" t="s">
        <v>10</v>
      </c>
      <c r="C2435">
        <v>0.72563439607620195</v>
      </c>
    </row>
    <row r="2436" spans="1:3" x14ac:dyDescent="0.3">
      <c r="A2436" t="s">
        <v>2439</v>
      </c>
      <c r="B2436" t="s">
        <v>4</v>
      </c>
      <c r="C2436">
        <v>0.61561888456344604</v>
      </c>
    </row>
    <row r="2437" spans="1:3" x14ac:dyDescent="0.3">
      <c r="A2437" t="s">
        <v>2440</v>
      </c>
      <c r="B2437" t="s">
        <v>4</v>
      </c>
      <c r="C2437">
        <v>0.655670225620269</v>
      </c>
    </row>
    <row r="2438" spans="1:3" x14ac:dyDescent="0.3">
      <c r="A2438" t="s">
        <v>2441</v>
      </c>
      <c r="B2438" t="s">
        <v>4</v>
      </c>
      <c r="C2438">
        <v>0.98888385295867898</v>
      </c>
    </row>
    <row r="2439" spans="1:3" x14ac:dyDescent="0.3">
      <c r="A2439" t="s">
        <v>2442</v>
      </c>
      <c r="B2439" t="s">
        <v>4</v>
      </c>
      <c r="C2439">
        <v>0.94564330577850297</v>
      </c>
    </row>
    <row r="2440" spans="1:3" x14ac:dyDescent="0.3">
      <c r="A2440" t="s">
        <v>2443</v>
      </c>
      <c r="B2440" t="s">
        <v>4</v>
      </c>
      <c r="C2440">
        <v>0.86829674243927002</v>
      </c>
    </row>
    <row r="2441" spans="1:3" x14ac:dyDescent="0.3">
      <c r="A2441" t="s">
        <v>2444</v>
      </c>
      <c r="B2441" t="s">
        <v>10</v>
      </c>
      <c r="C2441">
        <v>0.51648986339569003</v>
      </c>
    </row>
    <row r="2442" spans="1:3" x14ac:dyDescent="0.3">
      <c r="A2442" t="s">
        <v>2445</v>
      </c>
      <c r="B2442" t="s">
        <v>4</v>
      </c>
      <c r="C2442">
        <v>0.85919272899627597</v>
      </c>
    </row>
    <row r="2443" spans="1:3" x14ac:dyDescent="0.3">
      <c r="A2443" t="s">
        <v>2446</v>
      </c>
      <c r="B2443" t="s">
        <v>4</v>
      </c>
      <c r="C2443">
        <v>0.78899192810058505</v>
      </c>
    </row>
    <row r="2444" spans="1:3" x14ac:dyDescent="0.3">
      <c r="A2444" t="s">
        <v>2447</v>
      </c>
      <c r="B2444" t="s">
        <v>4</v>
      </c>
      <c r="C2444">
        <v>0.82220011949539096</v>
      </c>
    </row>
    <row r="2445" spans="1:3" x14ac:dyDescent="0.3">
      <c r="A2445" t="s">
        <v>2448</v>
      </c>
      <c r="B2445" t="s">
        <v>4</v>
      </c>
      <c r="C2445">
        <v>0.93515729904174805</v>
      </c>
    </row>
    <row r="2446" spans="1:3" x14ac:dyDescent="0.3">
      <c r="A2446" t="s">
        <v>2449</v>
      </c>
      <c r="B2446" t="s">
        <v>4</v>
      </c>
      <c r="C2446">
        <v>0.92975771427154497</v>
      </c>
    </row>
    <row r="2447" spans="1:3" x14ac:dyDescent="0.3">
      <c r="A2447" t="s">
        <v>2450</v>
      </c>
      <c r="B2447" t="s">
        <v>4</v>
      </c>
      <c r="C2447">
        <v>0.97626322507858199</v>
      </c>
    </row>
    <row r="2448" spans="1:3" x14ac:dyDescent="0.3">
      <c r="A2448" t="s">
        <v>2451</v>
      </c>
      <c r="B2448" t="s">
        <v>4</v>
      </c>
      <c r="C2448">
        <v>0.93278396129608099</v>
      </c>
    </row>
    <row r="2449" spans="1:3" x14ac:dyDescent="0.3">
      <c r="A2449" t="s">
        <v>2452</v>
      </c>
      <c r="B2449" t="s">
        <v>4</v>
      </c>
      <c r="C2449">
        <v>0.96486103534698398</v>
      </c>
    </row>
    <row r="2450" spans="1:3" x14ac:dyDescent="0.3">
      <c r="A2450" t="s">
        <v>2453</v>
      </c>
      <c r="B2450" t="s">
        <v>10</v>
      </c>
      <c r="C2450">
        <v>0.56739723682403498</v>
      </c>
    </row>
    <row r="2451" spans="1:3" x14ac:dyDescent="0.3">
      <c r="A2451" t="s">
        <v>2454</v>
      </c>
      <c r="B2451" t="s">
        <v>4</v>
      </c>
      <c r="C2451">
        <v>0.79103189706802302</v>
      </c>
    </row>
    <row r="2452" spans="1:3" x14ac:dyDescent="0.3">
      <c r="A2452" t="s">
        <v>2455</v>
      </c>
      <c r="B2452" t="s">
        <v>4</v>
      </c>
      <c r="C2452">
        <v>0.82195621728897095</v>
      </c>
    </row>
    <row r="2453" spans="1:3" x14ac:dyDescent="0.3">
      <c r="A2453" t="s">
        <v>2456</v>
      </c>
      <c r="B2453" t="s">
        <v>4</v>
      </c>
      <c r="C2453">
        <v>0.56020128726959195</v>
      </c>
    </row>
    <row r="2454" spans="1:3" x14ac:dyDescent="0.3">
      <c r="A2454" t="s">
        <v>2457</v>
      </c>
      <c r="B2454" t="s">
        <v>4</v>
      </c>
      <c r="C2454">
        <v>0.96127504110336304</v>
      </c>
    </row>
    <row r="2455" spans="1:3" x14ac:dyDescent="0.3">
      <c r="A2455" t="s">
        <v>2458</v>
      </c>
      <c r="B2455" t="s">
        <v>4</v>
      </c>
      <c r="C2455">
        <v>0.942779541015625</v>
      </c>
    </row>
    <row r="2456" spans="1:3" x14ac:dyDescent="0.3">
      <c r="A2456" t="s">
        <v>2459</v>
      </c>
      <c r="B2456" t="s">
        <v>4</v>
      </c>
      <c r="C2456">
        <v>0.78913223743438698</v>
      </c>
    </row>
    <row r="2457" spans="1:3" x14ac:dyDescent="0.3">
      <c r="A2457" t="s">
        <v>2460</v>
      </c>
      <c r="B2457" t="s">
        <v>4</v>
      </c>
      <c r="C2457">
        <v>0.96009439229965199</v>
      </c>
    </row>
    <row r="2458" spans="1:3" x14ac:dyDescent="0.3">
      <c r="A2458" t="s">
        <v>2461</v>
      </c>
      <c r="B2458" t="s">
        <v>4</v>
      </c>
      <c r="C2458">
        <v>0.951859891414642</v>
      </c>
    </row>
    <row r="2459" spans="1:3" x14ac:dyDescent="0.3">
      <c r="A2459" t="s">
        <v>2462</v>
      </c>
      <c r="B2459" t="s">
        <v>4</v>
      </c>
      <c r="C2459">
        <v>0.78928470611572199</v>
      </c>
    </row>
    <row r="2460" spans="1:3" x14ac:dyDescent="0.3">
      <c r="A2460" t="s">
        <v>2463</v>
      </c>
      <c r="B2460" t="s">
        <v>4</v>
      </c>
      <c r="C2460">
        <v>0.94657361507415705</v>
      </c>
    </row>
    <row r="2461" spans="1:3" x14ac:dyDescent="0.3">
      <c r="A2461" t="s">
        <v>2464</v>
      </c>
      <c r="B2461" t="s">
        <v>4</v>
      </c>
      <c r="C2461">
        <v>0.88184911012649503</v>
      </c>
    </row>
    <row r="2462" spans="1:3" x14ac:dyDescent="0.3">
      <c r="A2462" t="s">
        <v>2465</v>
      </c>
      <c r="B2462" t="s">
        <v>4</v>
      </c>
      <c r="C2462">
        <v>0.91495972871780396</v>
      </c>
    </row>
    <row r="2463" spans="1:3" x14ac:dyDescent="0.3">
      <c r="A2463" t="s">
        <v>2466</v>
      </c>
      <c r="B2463" t="s">
        <v>4</v>
      </c>
      <c r="C2463">
        <v>0.90694302320480302</v>
      </c>
    </row>
    <row r="2464" spans="1:3" x14ac:dyDescent="0.3">
      <c r="A2464" t="s">
        <v>2467</v>
      </c>
      <c r="B2464" t="s">
        <v>4</v>
      </c>
      <c r="C2464">
        <v>0.84523284435272195</v>
      </c>
    </row>
    <row r="2465" spans="1:3" x14ac:dyDescent="0.3">
      <c r="A2465" t="s">
        <v>2468</v>
      </c>
      <c r="B2465" t="s">
        <v>4</v>
      </c>
      <c r="C2465">
        <v>0.82356268167495705</v>
      </c>
    </row>
    <row r="2466" spans="1:3" x14ac:dyDescent="0.3">
      <c r="A2466" t="s">
        <v>2469</v>
      </c>
      <c r="B2466" t="s">
        <v>10</v>
      </c>
      <c r="C2466">
        <v>0.92877370119094804</v>
      </c>
    </row>
    <row r="2467" spans="1:3" x14ac:dyDescent="0.3">
      <c r="A2467" t="s">
        <v>2470</v>
      </c>
      <c r="B2467" t="s">
        <v>4</v>
      </c>
      <c r="C2467">
        <v>0.55798286199569702</v>
      </c>
    </row>
    <row r="2468" spans="1:3" x14ac:dyDescent="0.3">
      <c r="A2468" t="s">
        <v>2471</v>
      </c>
      <c r="B2468" t="s">
        <v>4</v>
      </c>
      <c r="C2468">
        <v>0.985107481479644</v>
      </c>
    </row>
    <row r="2469" spans="1:3" x14ac:dyDescent="0.3">
      <c r="A2469" t="s">
        <v>2472</v>
      </c>
      <c r="B2469" t="s">
        <v>4</v>
      </c>
      <c r="C2469">
        <v>0.97151201963424605</v>
      </c>
    </row>
    <row r="2470" spans="1:3" x14ac:dyDescent="0.3">
      <c r="A2470" t="s">
        <v>2473</v>
      </c>
      <c r="B2470" t="s">
        <v>4</v>
      </c>
      <c r="C2470">
        <v>0.98194593191146795</v>
      </c>
    </row>
    <row r="2471" spans="1:3" x14ac:dyDescent="0.3">
      <c r="A2471" t="s">
        <v>2474</v>
      </c>
      <c r="B2471" t="s">
        <v>4</v>
      </c>
      <c r="C2471">
        <v>0.98227572441100997</v>
      </c>
    </row>
    <row r="2472" spans="1:3" x14ac:dyDescent="0.3">
      <c r="A2472" t="s">
        <v>2475</v>
      </c>
      <c r="B2472" t="s">
        <v>4</v>
      </c>
      <c r="C2472">
        <v>0.9883394241333</v>
      </c>
    </row>
    <row r="2473" spans="1:3" x14ac:dyDescent="0.3">
      <c r="A2473" t="s">
        <v>2476</v>
      </c>
      <c r="B2473" t="s">
        <v>4</v>
      </c>
      <c r="C2473">
        <v>0.953732669353485</v>
      </c>
    </row>
    <row r="2474" spans="1:3" x14ac:dyDescent="0.3">
      <c r="A2474" t="s">
        <v>2477</v>
      </c>
      <c r="B2474" t="s">
        <v>4</v>
      </c>
      <c r="C2474">
        <v>0.81283497810363703</v>
      </c>
    </row>
    <row r="2475" spans="1:3" x14ac:dyDescent="0.3">
      <c r="A2475" t="s">
        <v>2478</v>
      </c>
      <c r="B2475" t="s">
        <v>10</v>
      </c>
      <c r="C2475">
        <v>0.96820563077926602</v>
      </c>
    </row>
    <row r="2476" spans="1:3" x14ac:dyDescent="0.3">
      <c r="A2476" t="s">
        <v>2479</v>
      </c>
      <c r="B2476" t="s">
        <v>10</v>
      </c>
      <c r="C2476">
        <v>0.51461827754974299</v>
      </c>
    </row>
    <row r="2477" spans="1:3" x14ac:dyDescent="0.3">
      <c r="A2477" t="s">
        <v>2480</v>
      </c>
      <c r="B2477" t="s">
        <v>4</v>
      </c>
      <c r="C2477">
        <v>0.992906093597412</v>
      </c>
    </row>
    <row r="2478" spans="1:3" x14ac:dyDescent="0.3">
      <c r="A2478" t="s">
        <v>2481</v>
      </c>
      <c r="B2478" t="s">
        <v>4</v>
      </c>
      <c r="C2478">
        <v>0.97090941667556696</v>
      </c>
    </row>
    <row r="2479" spans="1:3" x14ac:dyDescent="0.3">
      <c r="A2479" t="s">
        <v>2482</v>
      </c>
      <c r="B2479" t="s">
        <v>4</v>
      </c>
      <c r="C2479">
        <v>0.93720561265945401</v>
      </c>
    </row>
    <row r="2480" spans="1:3" x14ac:dyDescent="0.3">
      <c r="A2480" t="s">
        <v>2483</v>
      </c>
      <c r="B2480" t="s">
        <v>4</v>
      </c>
      <c r="C2480">
        <v>0.98707109689712502</v>
      </c>
    </row>
    <row r="2481" spans="1:3" x14ac:dyDescent="0.3">
      <c r="A2481" t="s">
        <v>2484</v>
      </c>
      <c r="B2481" t="s">
        <v>4</v>
      </c>
      <c r="C2481">
        <v>0.78519862890243497</v>
      </c>
    </row>
    <row r="2482" spans="1:3" x14ac:dyDescent="0.3">
      <c r="A2482" t="s">
        <v>2485</v>
      </c>
      <c r="B2482" t="s">
        <v>10</v>
      </c>
      <c r="C2482">
        <v>0.96419286727905196</v>
      </c>
    </row>
    <row r="2483" spans="1:3" x14ac:dyDescent="0.3">
      <c r="A2483" t="s">
        <v>2486</v>
      </c>
      <c r="B2483" t="s">
        <v>4</v>
      </c>
      <c r="C2483">
        <v>0.99806743860244695</v>
      </c>
    </row>
    <row r="2484" spans="1:3" x14ac:dyDescent="0.3">
      <c r="A2484" t="s">
        <v>2487</v>
      </c>
      <c r="B2484" t="s">
        <v>4</v>
      </c>
      <c r="C2484">
        <v>0.92465734481811501</v>
      </c>
    </row>
    <row r="2485" spans="1:3" x14ac:dyDescent="0.3">
      <c r="A2485" t="s">
        <v>2488</v>
      </c>
      <c r="B2485" t="s">
        <v>4</v>
      </c>
      <c r="C2485">
        <v>0.99317812919616699</v>
      </c>
    </row>
    <row r="2486" spans="1:3" x14ac:dyDescent="0.3">
      <c r="A2486" t="s">
        <v>2489</v>
      </c>
      <c r="B2486" t="s">
        <v>4</v>
      </c>
      <c r="C2486">
        <v>0.98183524608612005</v>
      </c>
    </row>
    <row r="2487" spans="1:3" x14ac:dyDescent="0.3">
      <c r="A2487" t="s">
        <v>2490</v>
      </c>
      <c r="B2487" t="s">
        <v>4</v>
      </c>
      <c r="C2487">
        <v>0.90486890077590898</v>
      </c>
    </row>
    <row r="2488" spans="1:3" x14ac:dyDescent="0.3">
      <c r="A2488" t="s">
        <v>2491</v>
      </c>
      <c r="B2488" t="s">
        <v>10</v>
      </c>
      <c r="C2488">
        <v>0.62946194410324097</v>
      </c>
    </row>
    <row r="2489" spans="1:3" x14ac:dyDescent="0.3">
      <c r="A2489" t="s">
        <v>2492</v>
      </c>
      <c r="B2489" t="s">
        <v>4</v>
      </c>
      <c r="C2489">
        <v>0.77821856737136796</v>
      </c>
    </row>
    <row r="2490" spans="1:3" x14ac:dyDescent="0.3">
      <c r="A2490" t="s">
        <v>2493</v>
      </c>
      <c r="B2490" t="s">
        <v>4</v>
      </c>
      <c r="C2490">
        <v>0.89881366491317705</v>
      </c>
    </row>
    <row r="2491" spans="1:3" x14ac:dyDescent="0.3">
      <c r="A2491" t="s">
        <v>2494</v>
      </c>
      <c r="B2491" t="s">
        <v>4</v>
      </c>
      <c r="C2491">
        <v>0.80862724781036299</v>
      </c>
    </row>
    <row r="2492" spans="1:3" x14ac:dyDescent="0.3">
      <c r="A2492" t="s">
        <v>2495</v>
      </c>
      <c r="B2492" t="s">
        <v>4</v>
      </c>
      <c r="C2492">
        <v>0.996243596076965</v>
      </c>
    </row>
    <row r="2493" spans="1:3" x14ac:dyDescent="0.3">
      <c r="A2493" t="s">
        <v>2496</v>
      </c>
      <c r="B2493" t="s">
        <v>4</v>
      </c>
      <c r="C2493">
        <v>0.57863098382949796</v>
      </c>
    </row>
    <row r="2494" spans="1:3" x14ac:dyDescent="0.3">
      <c r="A2494" t="s">
        <v>2497</v>
      </c>
      <c r="B2494" t="s">
        <v>4</v>
      </c>
      <c r="C2494">
        <v>0.85050505399703902</v>
      </c>
    </row>
    <row r="2495" spans="1:3" x14ac:dyDescent="0.3">
      <c r="A2495" t="s">
        <v>2498</v>
      </c>
      <c r="B2495" t="s">
        <v>4</v>
      </c>
      <c r="C2495">
        <v>0.96552515029907204</v>
      </c>
    </row>
    <row r="2496" spans="1:3" x14ac:dyDescent="0.3">
      <c r="A2496" t="s">
        <v>2499</v>
      </c>
      <c r="B2496" t="s">
        <v>4</v>
      </c>
      <c r="C2496">
        <v>0.78014671802520696</v>
      </c>
    </row>
    <row r="2497" spans="1:3" x14ac:dyDescent="0.3">
      <c r="A2497" t="s">
        <v>2500</v>
      </c>
      <c r="B2497" t="s">
        <v>4</v>
      </c>
      <c r="C2497">
        <v>0.739907026290893</v>
      </c>
    </row>
    <row r="2498" spans="1:3" x14ac:dyDescent="0.3">
      <c r="A2498" t="s">
        <v>2501</v>
      </c>
      <c r="B2498" t="s">
        <v>10</v>
      </c>
      <c r="C2498">
        <v>0.743666172027587</v>
      </c>
    </row>
    <row r="2499" spans="1:3" x14ac:dyDescent="0.3">
      <c r="A2499" t="s">
        <v>2502</v>
      </c>
      <c r="B2499" t="s">
        <v>4</v>
      </c>
      <c r="C2499">
        <v>0.60887479782104403</v>
      </c>
    </row>
    <row r="2500" spans="1:3" x14ac:dyDescent="0.3">
      <c r="A2500" t="s">
        <v>2503</v>
      </c>
      <c r="B2500" t="s">
        <v>4</v>
      </c>
      <c r="C2500">
        <v>0.53626978397369296</v>
      </c>
    </row>
    <row r="2501" spans="1:3" x14ac:dyDescent="0.3">
      <c r="A2501" t="s">
        <v>2504</v>
      </c>
      <c r="B2501" t="s">
        <v>4</v>
      </c>
      <c r="C2501">
        <v>0.99612361192703203</v>
      </c>
    </row>
    <row r="2502" spans="1:3" x14ac:dyDescent="0.3">
      <c r="A2502" t="s">
        <v>2505</v>
      </c>
      <c r="B2502" t="s">
        <v>4</v>
      </c>
      <c r="C2502">
        <v>0.94216322898864702</v>
      </c>
    </row>
    <row r="2503" spans="1:3" x14ac:dyDescent="0.3">
      <c r="A2503" t="s">
        <v>2506</v>
      </c>
      <c r="B2503" t="s">
        <v>4</v>
      </c>
      <c r="C2503">
        <v>0.93265742063522294</v>
      </c>
    </row>
    <row r="2504" spans="1:3" x14ac:dyDescent="0.3">
      <c r="A2504" t="s">
        <v>2507</v>
      </c>
      <c r="B2504" t="s">
        <v>4</v>
      </c>
      <c r="C2504">
        <v>0.71231037378311102</v>
      </c>
    </row>
    <row r="2505" spans="1:3" x14ac:dyDescent="0.3">
      <c r="A2505" t="s">
        <v>2508</v>
      </c>
      <c r="B2505" t="s">
        <v>4</v>
      </c>
      <c r="C2505">
        <v>0.92686134576797397</v>
      </c>
    </row>
    <row r="2506" spans="1:3" x14ac:dyDescent="0.3">
      <c r="A2506" t="s">
        <v>2509</v>
      </c>
      <c r="B2506" t="s">
        <v>4</v>
      </c>
      <c r="C2506">
        <v>0.89548492431640603</v>
      </c>
    </row>
    <row r="2507" spans="1:3" x14ac:dyDescent="0.3">
      <c r="A2507" t="s">
        <v>2510</v>
      </c>
      <c r="B2507" t="s">
        <v>4</v>
      </c>
      <c r="C2507">
        <v>0.83748966455459595</v>
      </c>
    </row>
    <row r="2508" spans="1:3" x14ac:dyDescent="0.3">
      <c r="A2508" t="s">
        <v>2511</v>
      </c>
      <c r="B2508" t="s">
        <v>4</v>
      </c>
      <c r="C2508">
        <v>0.96374464035034102</v>
      </c>
    </row>
    <row r="2509" spans="1:3" x14ac:dyDescent="0.3">
      <c r="A2509" t="s">
        <v>2512</v>
      </c>
      <c r="B2509" t="s">
        <v>4</v>
      </c>
      <c r="C2509">
        <v>0.92652612924575795</v>
      </c>
    </row>
    <row r="2510" spans="1:3" x14ac:dyDescent="0.3">
      <c r="A2510" t="s">
        <v>2513</v>
      </c>
      <c r="B2510" t="s">
        <v>4</v>
      </c>
      <c r="C2510">
        <v>0.98467522859573298</v>
      </c>
    </row>
    <row r="2511" spans="1:3" x14ac:dyDescent="0.3">
      <c r="A2511" t="s">
        <v>2514</v>
      </c>
      <c r="B2511" t="s">
        <v>4</v>
      </c>
      <c r="C2511">
        <v>0.96405476331710804</v>
      </c>
    </row>
    <row r="2512" spans="1:3" x14ac:dyDescent="0.3">
      <c r="A2512" t="s">
        <v>2515</v>
      </c>
      <c r="B2512" t="s">
        <v>4</v>
      </c>
      <c r="C2512">
        <v>0.97707736492156905</v>
      </c>
    </row>
    <row r="2513" spans="1:3" x14ac:dyDescent="0.3">
      <c r="A2513" t="s">
        <v>2516</v>
      </c>
      <c r="B2513" t="s">
        <v>4</v>
      </c>
      <c r="C2513">
        <v>0.56777071952819802</v>
      </c>
    </row>
    <row r="2514" spans="1:3" x14ac:dyDescent="0.3">
      <c r="A2514" t="s">
        <v>2517</v>
      </c>
      <c r="B2514" t="s">
        <v>4</v>
      </c>
      <c r="C2514">
        <v>0.901688933372497</v>
      </c>
    </row>
    <row r="2515" spans="1:3" x14ac:dyDescent="0.3">
      <c r="A2515" t="s">
        <v>2518</v>
      </c>
      <c r="B2515" t="s">
        <v>4</v>
      </c>
      <c r="C2515">
        <v>0.73528301715850797</v>
      </c>
    </row>
    <row r="2516" spans="1:3" x14ac:dyDescent="0.3">
      <c r="A2516" t="s">
        <v>2519</v>
      </c>
      <c r="B2516" t="s">
        <v>4</v>
      </c>
      <c r="C2516">
        <v>0.59442865848541204</v>
      </c>
    </row>
    <row r="2517" spans="1:3" x14ac:dyDescent="0.3">
      <c r="A2517" t="s">
        <v>2520</v>
      </c>
      <c r="B2517" t="s">
        <v>4</v>
      </c>
      <c r="C2517">
        <v>0.94392639398574796</v>
      </c>
    </row>
    <row r="2518" spans="1:3" x14ac:dyDescent="0.3">
      <c r="A2518" t="s">
        <v>2521</v>
      </c>
      <c r="B2518" t="s">
        <v>4</v>
      </c>
      <c r="C2518">
        <v>0.97135090827941895</v>
      </c>
    </row>
    <row r="2519" spans="1:3" x14ac:dyDescent="0.3">
      <c r="A2519" t="s">
        <v>2522</v>
      </c>
      <c r="B2519" t="s">
        <v>4</v>
      </c>
      <c r="C2519">
        <v>0.64917129278182895</v>
      </c>
    </row>
    <row r="2520" spans="1:3" x14ac:dyDescent="0.3">
      <c r="A2520" t="s">
        <v>2523</v>
      </c>
      <c r="B2520" t="s">
        <v>4</v>
      </c>
      <c r="C2520">
        <v>0.95663326978683405</v>
      </c>
    </row>
    <row r="2521" spans="1:3" x14ac:dyDescent="0.3">
      <c r="A2521" t="s">
        <v>2524</v>
      </c>
      <c r="B2521" t="s">
        <v>4</v>
      </c>
      <c r="C2521">
        <v>0.97731530666351296</v>
      </c>
    </row>
    <row r="2522" spans="1:3" x14ac:dyDescent="0.3">
      <c r="A2522" t="s">
        <v>2525</v>
      </c>
      <c r="B2522" t="s">
        <v>4</v>
      </c>
      <c r="C2522">
        <v>0.887414991855621</v>
      </c>
    </row>
    <row r="2523" spans="1:3" x14ac:dyDescent="0.3">
      <c r="A2523" t="s">
        <v>2526</v>
      </c>
      <c r="B2523" t="s">
        <v>4</v>
      </c>
      <c r="C2523">
        <v>0.95890367031097401</v>
      </c>
    </row>
    <row r="2524" spans="1:3" x14ac:dyDescent="0.3">
      <c r="A2524" t="s">
        <v>2527</v>
      </c>
      <c r="B2524" t="s">
        <v>4</v>
      </c>
      <c r="C2524">
        <v>0.84806054830551103</v>
      </c>
    </row>
    <row r="2525" spans="1:3" x14ac:dyDescent="0.3">
      <c r="A2525" t="s">
        <v>2528</v>
      </c>
      <c r="B2525" t="s">
        <v>4</v>
      </c>
      <c r="C2525">
        <v>0.87953782081604004</v>
      </c>
    </row>
    <row r="2526" spans="1:3" x14ac:dyDescent="0.3">
      <c r="A2526" t="s">
        <v>2529</v>
      </c>
      <c r="B2526" t="s">
        <v>4</v>
      </c>
      <c r="C2526">
        <v>0.90526670217514005</v>
      </c>
    </row>
    <row r="2527" spans="1:3" x14ac:dyDescent="0.3">
      <c r="A2527" t="s">
        <v>2530</v>
      </c>
      <c r="B2527" t="s">
        <v>4</v>
      </c>
      <c r="C2527">
        <v>0.94151258468627896</v>
      </c>
    </row>
    <row r="2528" spans="1:3" x14ac:dyDescent="0.3">
      <c r="A2528" t="s">
        <v>2531</v>
      </c>
      <c r="B2528" t="s">
        <v>4</v>
      </c>
      <c r="C2528">
        <v>0.84071314334869296</v>
      </c>
    </row>
    <row r="2529" spans="1:3" x14ac:dyDescent="0.3">
      <c r="A2529" t="s">
        <v>2532</v>
      </c>
      <c r="B2529" t="s">
        <v>10</v>
      </c>
      <c r="C2529">
        <v>0.95216631889343195</v>
      </c>
    </row>
    <row r="2530" spans="1:3" x14ac:dyDescent="0.3">
      <c r="A2530" t="s">
        <v>2533</v>
      </c>
      <c r="B2530" t="s">
        <v>4</v>
      </c>
      <c r="C2530">
        <v>0.597276091575622</v>
      </c>
    </row>
    <row r="2531" spans="1:3" x14ac:dyDescent="0.3">
      <c r="A2531" t="s">
        <v>2534</v>
      </c>
      <c r="B2531" t="s">
        <v>4</v>
      </c>
      <c r="C2531">
        <v>0.98987984657287598</v>
      </c>
    </row>
    <row r="2532" spans="1:3" x14ac:dyDescent="0.3">
      <c r="A2532" t="s">
        <v>2535</v>
      </c>
      <c r="B2532" t="s">
        <v>4</v>
      </c>
      <c r="C2532">
        <v>0.97934991121292103</v>
      </c>
    </row>
    <row r="2533" spans="1:3" x14ac:dyDescent="0.3">
      <c r="A2533" t="s">
        <v>2536</v>
      </c>
      <c r="B2533" t="s">
        <v>4</v>
      </c>
      <c r="C2533">
        <v>0.96544605493545499</v>
      </c>
    </row>
    <row r="2534" spans="1:3" x14ac:dyDescent="0.3">
      <c r="A2534" t="s">
        <v>2537</v>
      </c>
      <c r="B2534" t="s">
        <v>4</v>
      </c>
      <c r="C2534">
        <v>0.98685592412948597</v>
      </c>
    </row>
    <row r="2535" spans="1:3" x14ac:dyDescent="0.3">
      <c r="A2535" t="s">
        <v>2538</v>
      </c>
      <c r="B2535" t="s">
        <v>4</v>
      </c>
      <c r="C2535">
        <v>0.992242991924285</v>
      </c>
    </row>
    <row r="2536" spans="1:3" x14ac:dyDescent="0.3">
      <c r="A2536" t="s">
        <v>2539</v>
      </c>
      <c r="B2536" t="s">
        <v>4</v>
      </c>
      <c r="C2536">
        <v>0.97382742166519098</v>
      </c>
    </row>
    <row r="2537" spans="1:3" x14ac:dyDescent="0.3">
      <c r="A2537" t="s">
        <v>2540</v>
      </c>
      <c r="B2537" t="s">
        <v>4</v>
      </c>
      <c r="C2537">
        <v>0.906885385513305</v>
      </c>
    </row>
    <row r="2538" spans="1:3" x14ac:dyDescent="0.3">
      <c r="A2538" t="s">
        <v>2541</v>
      </c>
      <c r="B2538" t="s">
        <v>10</v>
      </c>
      <c r="C2538">
        <v>0.958934426307678</v>
      </c>
    </row>
    <row r="2539" spans="1:3" x14ac:dyDescent="0.3">
      <c r="A2539" t="s">
        <v>2542</v>
      </c>
      <c r="B2539" t="s">
        <v>4</v>
      </c>
      <c r="C2539">
        <v>0.54605507850646895</v>
      </c>
    </row>
    <row r="2540" spans="1:3" x14ac:dyDescent="0.3">
      <c r="A2540" t="s">
        <v>2543</v>
      </c>
      <c r="B2540" t="s">
        <v>4</v>
      </c>
      <c r="C2540">
        <v>0.99076312780380205</v>
      </c>
    </row>
    <row r="2541" spans="1:3" x14ac:dyDescent="0.3">
      <c r="A2541" t="s">
        <v>2544</v>
      </c>
      <c r="B2541" t="s">
        <v>4</v>
      </c>
      <c r="C2541">
        <v>0.98985213041305498</v>
      </c>
    </row>
    <row r="2542" spans="1:3" x14ac:dyDescent="0.3">
      <c r="A2542" t="s">
        <v>2545</v>
      </c>
      <c r="B2542" t="s">
        <v>4</v>
      </c>
      <c r="C2542">
        <v>0.95449399948120095</v>
      </c>
    </row>
    <row r="2543" spans="1:3" x14ac:dyDescent="0.3">
      <c r="A2543" t="s">
        <v>2546</v>
      </c>
      <c r="B2543" t="s">
        <v>4</v>
      </c>
      <c r="C2543">
        <v>0.98956793546676602</v>
      </c>
    </row>
    <row r="2544" spans="1:3" x14ac:dyDescent="0.3">
      <c r="A2544" t="s">
        <v>2547</v>
      </c>
      <c r="B2544" t="s">
        <v>4</v>
      </c>
      <c r="C2544">
        <v>0.81603038311004605</v>
      </c>
    </row>
    <row r="2545" spans="1:3" x14ac:dyDescent="0.3">
      <c r="A2545" t="s">
        <v>2548</v>
      </c>
      <c r="B2545" t="s">
        <v>10</v>
      </c>
      <c r="C2545">
        <v>0.85948973894119196</v>
      </c>
    </row>
    <row r="2546" spans="1:3" x14ac:dyDescent="0.3">
      <c r="A2546" t="s">
        <v>2549</v>
      </c>
      <c r="B2546" t="s">
        <v>4</v>
      </c>
      <c r="C2546">
        <v>0.99913591146469105</v>
      </c>
    </row>
    <row r="2547" spans="1:3" x14ac:dyDescent="0.3">
      <c r="A2547" t="s">
        <v>2550</v>
      </c>
      <c r="B2547" t="s">
        <v>4</v>
      </c>
      <c r="C2547">
        <v>0.91668534278869596</v>
      </c>
    </row>
    <row r="2548" spans="1:3" x14ac:dyDescent="0.3">
      <c r="A2548" t="s">
        <v>2551</v>
      </c>
      <c r="B2548" t="s">
        <v>4</v>
      </c>
      <c r="C2548">
        <v>0.99707603454589799</v>
      </c>
    </row>
    <row r="2549" spans="1:3" x14ac:dyDescent="0.3">
      <c r="A2549" t="s">
        <v>2552</v>
      </c>
      <c r="B2549" t="s">
        <v>4</v>
      </c>
      <c r="C2549">
        <v>0.98283189535140902</v>
      </c>
    </row>
    <row r="2550" spans="1:3" x14ac:dyDescent="0.3">
      <c r="A2550" t="s">
        <v>2553</v>
      </c>
      <c r="B2550" t="s">
        <v>4</v>
      </c>
      <c r="C2550">
        <v>0.83211666345596302</v>
      </c>
    </row>
    <row r="2551" spans="1:3" x14ac:dyDescent="0.3">
      <c r="A2551" t="s">
        <v>2554</v>
      </c>
      <c r="B2551" t="s">
        <v>10</v>
      </c>
      <c r="C2551">
        <v>0.693001568317413</v>
      </c>
    </row>
    <row r="2552" spans="1:3" x14ac:dyDescent="0.3">
      <c r="A2552" t="s">
        <v>2555</v>
      </c>
      <c r="B2552" t="s">
        <v>4</v>
      </c>
      <c r="C2552">
        <v>0.77371692657470703</v>
      </c>
    </row>
    <row r="2553" spans="1:3" x14ac:dyDescent="0.3">
      <c r="A2553" t="s">
        <v>2556</v>
      </c>
      <c r="B2553" t="s">
        <v>4</v>
      </c>
      <c r="C2553">
        <v>0.84825867414474398</v>
      </c>
    </row>
    <row r="2554" spans="1:3" x14ac:dyDescent="0.3">
      <c r="A2554" t="s">
        <v>2557</v>
      </c>
      <c r="B2554" t="s">
        <v>4</v>
      </c>
      <c r="C2554">
        <v>0.858287513256073</v>
      </c>
    </row>
    <row r="2555" spans="1:3" x14ac:dyDescent="0.3">
      <c r="A2555" t="s">
        <v>2558</v>
      </c>
      <c r="B2555" t="s">
        <v>4</v>
      </c>
      <c r="C2555">
        <v>0.99363315105438199</v>
      </c>
    </row>
    <row r="2556" spans="1:3" x14ac:dyDescent="0.3">
      <c r="A2556" t="s">
        <v>2559</v>
      </c>
      <c r="B2556" t="s">
        <v>4</v>
      </c>
      <c r="C2556">
        <v>0.65891939401626498</v>
      </c>
    </row>
    <row r="2557" spans="1:3" x14ac:dyDescent="0.3">
      <c r="A2557" t="s">
        <v>2560</v>
      </c>
      <c r="B2557" t="s">
        <v>4</v>
      </c>
      <c r="C2557">
        <v>0.83717387914657504</v>
      </c>
    </row>
    <row r="2558" spans="1:3" x14ac:dyDescent="0.3">
      <c r="A2558" t="s">
        <v>2561</v>
      </c>
      <c r="B2558" t="s">
        <v>4</v>
      </c>
      <c r="C2558">
        <v>0.96621078252792303</v>
      </c>
    </row>
    <row r="2559" spans="1:3" x14ac:dyDescent="0.3">
      <c r="A2559" t="s">
        <v>2562</v>
      </c>
      <c r="B2559" t="s">
        <v>4</v>
      </c>
      <c r="C2559">
        <v>0.83732122182846003</v>
      </c>
    </row>
    <row r="2560" spans="1:3" x14ac:dyDescent="0.3">
      <c r="A2560" t="s">
        <v>2563</v>
      </c>
      <c r="B2560" t="s">
        <v>4</v>
      </c>
      <c r="C2560">
        <v>0.62518954277038497</v>
      </c>
    </row>
    <row r="2561" spans="1:3" x14ac:dyDescent="0.3">
      <c r="A2561" t="s">
        <v>2564</v>
      </c>
      <c r="B2561" t="s">
        <v>10</v>
      </c>
      <c r="C2561">
        <v>0.69732606410980202</v>
      </c>
    </row>
    <row r="2562" spans="1:3" x14ac:dyDescent="0.3">
      <c r="A2562" t="s">
        <v>2565</v>
      </c>
      <c r="B2562" t="s">
        <v>4</v>
      </c>
      <c r="C2562">
        <v>0.74557077884673995</v>
      </c>
    </row>
    <row r="2563" spans="1:3" x14ac:dyDescent="0.3">
      <c r="A2563" t="s">
        <v>2566</v>
      </c>
      <c r="B2563" t="s">
        <v>4</v>
      </c>
      <c r="C2563">
        <v>0.67971616983413696</v>
      </c>
    </row>
    <row r="2564" spans="1:3" x14ac:dyDescent="0.3">
      <c r="A2564" t="s">
        <v>2567</v>
      </c>
      <c r="B2564" t="s">
        <v>4</v>
      </c>
      <c r="C2564">
        <v>0.99018466472625699</v>
      </c>
    </row>
    <row r="2565" spans="1:3" x14ac:dyDescent="0.3">
      <c r="A2565" t="s">
        <v>2568</v>
      </c>
      <c r="B2565" t="s">
        <v>4</v>
      </c>
      <c r="C2565">
        <v>0.92317938804626398</v>
      </c>
    </row>
    <row r="2566" spans="1:3" x14ac:dyDescent="0.3">
      <c r="A2566" t="s">
        <v>2569</v>
      </c>
      <c r="B2566" t="s">
        <v>4</v>
      </c>
      <c r="C2566">
        <v>0.91586756706237704</v>
      </c>
    </row>
    <row r="2567" spans="1:3" x14ac:dyDescent="0.3">
      <c r="A2567" t="s">
        <v>2570</v>
      </c>
      <c r="B2567" t="s">
        <v>4</v>
      </c>
      <c r="C2567">
        <v>0.64936381578445401</v>
      </c>
    </row>
    <row r="2568" spans="1:3" x14ac:dyDescent="0.3">
      <c r="A2568" t="s">
        <v>2571</v>
      </c>
      <c r="B2568" t="s">
        <v>4</v>
      </c>
      <c r="C2568">
        <v>0.90781617164611805</v>
      </c>
    </row>
    <row r="2569" spans="1:3" x14ac:dyDescent="0.3">
      <c r="A2569" t="s">
        <v>2572</v>
      </c>
      <c r="B2569" t="s">
        <v>4</v>
      </c>
      <c r="C2569">
        <v>0.94812393188476496</v>
      </c>
    </row>
    <row r="2570" spans="1:3" x14ac:dyDescent="0.3">
      <c r="A2570" t="s">
        <v>2573</v>
      </c>
      <c r="B2570" t="s">
        <v>4</v>
      </c>
      <c r="C2570">
        <v>0.84641110897064198</v>
      </c>
    </row>
    <row r="2571" spans="1:3" x14ac:dyDescent="0.3">
      <c r="A2571" t="s">
        <v>2574</v>
      </c>
      <c r="B2571" t="s">
        <v>4</v>
      </c>
      <c r="C2571">
        <v>0.95165383815765303</v>
      </c>
    </row>
    <row r="2572" spans="1:3" x14ac:dyDescent="0.3">
      <c r="A2572" t="s">
        <v>2575</v>
      </c>
      <c r="B2572" t="s">
        <v>4</v>
      </c>
      <c r="C2572">
        <v>0.94712924957275302</v>
      </c>
    </row>
    <row r="2573" spans="1:3" x14ac:dyDescent="0.3">
      <c r="A2573" t="s">
        <v>2576</v>
      </c>
      <c r="B2573" t="s">
        <v>4</v>
      </c>
      <c r="C2573">
        <v>0.98669576644897405</v>
      </c>
    </row>
    <row r="2574" spans="1:3" x14ac:dyDescent="0.3">
      <c r="A2574" t="s">
        <v>2577</v>
      </c>
      <c r="B2574" t="s">
        <v>4</v>
      </c>
      <c r="C2574">
        <v>0.93155843019485396</v>
      </c>
    </row>
    <row r="2575" spans="1:3" x14ac:dyDescent="0.3">
      <c r="A2575" t="s">
        <v>2578</v>
      </c>
      <c r="B2575" t="s">
        <v>4</v>
      </c>
      <c r="C2575">
        <v>0.96983397006988503</v>
      </c>
    </row>
    <row r="2576" spans="1:3" x14ac:dyDescent="0.3">
      <c r="A2576" t="s">
        <v>2579</v>
      </c>
      <c r="B2576" t="s">
        <v>4</v>
      </c>
      <c r="C2576">
        <v>0.61362934112548795</v>
      </c>
    </row>
    <row r="2577" spans="1:3" x14ac:dyDescent="0.3">
      <c r="A2577" t="s">
        <v>2580</v>
      </c>
      <c r="B2577" t="s">
        <v>4</v>
      </c>
      <c r="C2577">
        <v>0.74764019250869695</v>
      </c>
    </row>
    <row r="2578" spans="1:3" x14ac:dyDescent="0.3">
      <c r="A2578" t="s">
        <v>2581</v>
      </c>
      <c r="B2578" t="s">
        <v>4</v>
      </c>
      <c r="C2578">
        <v>0.79971337318420399</v>
      </c>
    </row>
    <row r="2579" spans="1:3" x14ac:dyDescent="0.3">
      <c r="A2579" t="s">
        <v>2582</v>
      </c>
      <c r="B2579" t="s">
        <v>4</v>
      </c>
      <c r="C2579">
        <v>0.69113731384277299</v>
      </c>
    </row>
    <row r="2580" spans="1:3" x14ac:dyDescent="0.3">
      <c r="A2580" t="s">
        <v>2583</v>
      </c>
      <c r="B2580" t="s">
        <v>4</v>
      </c>
      <c r="C2580">
        <v>0.989180207252502</v>
      </c>
    </row>
    <row r="2581" spans="1:3" x14ac:dyDescent="0.3">
      <c r="A2581" t="s">
        <v>2584</v>
      </c>
      <c r="B2581" t="s">
        <v>4</v>
      </c>
      <c r="C2581">
        <v>0.96979856491088801</v>
      </c>
    </row>
    <row r="2582" spans="1:3" x14ac:dyDescent="0.3">
      <c r="A2582" t="s">
        <v>2585</v>
      </c>
      <c r="B2582" t="s">
        <v>4</v>
      </c>
      <c r="C2582">
        <v>0.54012709856033303</v>
      </c>
    </row>
    <row r="2583" spans="1:3" x14ac:dyDescent="0.3">
      <c r="A2583" t="s">
        <v>2586</v>
      </c>
      <c r="B2583" t="s">
        <v>4</v>
      </c>
      <c r="C2583">
        <v>0.96667128801345803</v>
      </c>
    </row>
    <row r="2584" spans="1:3" x14ac:dyDescent="0.3">
      <c r="A2584" t="s">
        <v>2587</v>
      </c>
      <c r="B2584" t="s">
        <v>4</v>
      </c>
      <c r="C2584">
        <v>0.97969383001327504</v>
      </c>
    </row>
    <row r="2585" spans="1:3" x14ac:dyDescent="0.3">
      <c r="A2585" t="s">
        <v>2588</v>
      </c>
      <c r="B2585" t="s">
        <v>4</v>
      </c>
      <c r="C2585">
        <v>0.90243858098983698</v>
      </c>
    </row>
    <row r="2586" spans="1:3" x14ac:dyDescent="0.3">
      <c r="A2586" t="s">
        <v>2589</v>
      </c>
      <c r="B2586" t="s">
        <v>4</v>
      </c>
      <c r="C2586">
        <v>0.96887344121932895</v>
      </c>
    </row>
    <row r="2587" spans="1:3" x14ac:dyDescent="0.3">
      <c r="A2587" t="s">
        <v>2590</v>
      </c>
      <c r="B2587" t="s">
        <v>4</v>
      </c>
      <c r="C2587">
        <v>0.79051399230956998</v>
      </c>
    </row>
    <row r="2588" spans="1:3" x14ac:dyDescent="0.3">
      <c r="A2588" t="s">
        <v>2591</v>
      </c>
      <c r="B2588" t="s">
        <v>4</v>
      </c>
      <c r="C2588">
        <v>0.84798538684844904</v>
      </c>
    </row>
    <row r="2589" spans="1:3" x14ac:dyDescent="0.3">
      <c r="A2589" t="s">
        <v>2592</v>
      </c>
      <c r="B2589" t="s">
        <v>4</v>
      </c>
      <c r="C2589">
        <v>0.93174093961715698</v>
      </c>
    </row>
    <row r="2590" spans="1:3" x14ac:dyDescent="0.3">
      <c r="A2590" t="s">
        <v>2593</v>
      </c>
      <c r="B2590" t="s">
        <v>4</v>
      </c>
      <c r="C2590">
        <v>0.87448215484619096</v>
      </c>
    </row>
    <row r="2591" spans="1:3" x14ac:dyDescent="0.3">
      <c r="A2591" t="s">
        <v>2594</v>
      </c>
      <c r="B2591" t="s">
        <v>4</v>
      </c>
      <c r="C2591">
        <v>0.76754176616668701</v>
      </c>
    </row>
    <row r="2592" spans="1:3" x14ac:dyDescent="0.3">
      <c r="A2592" t="s">
        <v>2595</v>
      </c>
      <c r="B2592" t="s">
        <v>10</v>
      </c>
      <c r="C2592">
        <v>0.96461659669876099</v>
      </c>
    </row>
    <row r="2593" spans="1:3" x14ac:dyDescent="0.3">
      <c r="A2593" t="s">
        <v>2596</v>
      </c>
      <c r="B2593" t="s">
        <v>4</v>
      </c>
      <c r="C2593">
        <v>0.53119003772735596</v>
      </c>
    </row>
    <row r="2594" spans="1:3" x14ac:dyDescent="0.3">
      <c r="A2594" t="s">
        <v>2597</v>
      </c>
      <c r="B2594" t="s">
        <v>4</v>
      </c>
      <c r="C2594">
        <v>0.99156159162521296</v>
      </c>
    </row>
    <row r="2595" spans="1:3" x14ac:dyDescent="0.3">
      <c r="A2595" t="s">
        <v>2598</v>
      </c>
      <c r="B2595" t="s">
        <v>4</v>
      </c>
      <c r="C2595">
        <v>0.98036593198776201</v>
      </c>
    </row>
    <row r="2596" spans="1:3" x14ac:dyDescent="0.3">
      <c r="A2596" t="s">
        <v>2599</v>
      </c>
      <c r="B2596" t="s">
        <v>4</v>
      </c>
      <c r="C2596">
        <v>0.97951263189315796</v>
      </c>
    </row>
    <row r="2597" spans="1:3" x14ac:dyDescent="0.3">
      <c r="A2597" t="s">
        <v>2600</v>
      </c>
      <c r="B2597" t="s">
        <v>4</v>
      </c>
      <c r="C2597">
        <v>0.99710220098495395</v>
      </c>
    </row>
    <row r="2598" spans="1:3" x14ac:dyDescent="0.3">
      <c r="A2598" t="s">
        <v>2601</v>
      </c>
      <c r="B2598" t="s">
        <v>4</v>
      </c>
      <c r="C2598">
        <v>0.99387359619140603</v>
      </c>
    </row>
    <row r="2599" spans="1:3" x14ac:dyDescent="0.3">
      <c r="A2599" t="s">
        <v>2602</v>
      </c>
      <c r="B2599" t="s">
        <v>4</v>
      </c>
      <c r="C2599">
        <v>0.97179239988327004</v>
      </c>
    </row>
    <row r="2600" spans="1:3" x14ac:dyDescent="0.3">
      <c r="A2600" t="s">
        <v>2603</v>
      </c>
      <c r="B2600" t="s">
        <v>4</v>
      </c>
      <c r="C2600">
        <v>0.83190447092056197</v>
      </c>
    </row>
    <row r="2601" spans="1:3" x14ac:dyDescent="0.3">
      <c r="A2601" t="s">
        <v>2604</v>
      </c>
      <c r="B2601" t="s">
        <v>10</v>
      </c>
      <c r="C2601">
        <v>0.97433114051818803</v>
      </c>
    </row>
    <row r="2602" spans="1:3" x14ac:dyDescent="0.3">
      <c r="A2602" t="s">
        <v>2605</v>
      </c>
      <c r="B2602" t="s">
        <v>10</v>
      </c>
      <c r="C2602">
        <v>0.51634162664413397</v>
      </c>
    </row>
    <row r="2603" spans="1:3" x14ac:dyDescent="0.3">
      <c r="A2603" t="s">
        <v>2606</v>
      </c>
      <c r="B2603" t="s">
        <v>4</v>
      </c>
      <c r="C2603">
        <v>0.99053823947906405</v>
      </c>
    </row>
    <row r="2604" spans="1:3" x14ac:dyDescent="0.3">
      <c r="A2604" t="s">
        <v>2607</v>
      </c>
      <c r="B2604" t="s">
        <v>4</v>
      </c>
      <c r="C2604">
        <v>0.98608845472335804</v>
      </c>
    </row>
    <row r="2605" spans="1:3" x14ac:dyDescent="0.3">
      <c r="A2605" t="s">
        <v>2608</v>
      </c>
      <c r="B2605" t="s">
        <v>4</v>
      </c>
      <c r="C2605">
        <v>0.95302599668502797</v>
      </c>
    </row>
    <row r="2606" spans="1:3" x14ac:dyDescent="0.3">
      <c r="A2606" t="s">
        <v>2609</v>
      </c>
      <c r="B2606" t="s">
        <v>4</v>
      </c>
      <c r="C2606">
        <v>0.98560428619384699</v>
      </c>
    </row>
    <row r="2607" spans="1:3" x14ac:dyDescent="0.3">
      <c r="A2607" t="s">
        <v>2610</v>
      </c>
      <c r="B2607" t="s">
        <v>4</v>
      </c>
      <c r="C2607">
        <v>0.85099524259567205</v>
      </c>
    </row>
    <row r="2608" spans="1:3" x14ac:dyDescent="0.3">
      <c r="A2608" t="s">
        <v>2611</v>
      </c>
      <c r="B2608" t="s">
        <v>10</v>
      </c>
      <c r="C2608">
        <v>0.89264309406280495</v>
      </c>
    </row>
    <row r="2609" spans="1:3" x14ac:dyDescent="0.3">
      <c r="A2609" t="s">
        <v>2612</v>
      </c>
      <c r="B2609" t="s">
        <v>4</v>
      </c>
      <c r="C2609">
        <v>0.99917298555374101</v>
      </c>
    </row>
    <row r="2610" spans="1:3" x14ac:dyDescent="0.3">
      <c r="A2610" t="s">
        <v>2613</v>
      </c>
      <c r="B2610" t="s">
        <v>4</v>
      </c>
      <c r="C2610">
        <v>0.95024842023849398</v>
      </c>
    </row>
    <row r="2611" spans="1:3" x14ac:dyDescent="0.3">
      <c r="A2611" t="s">
        <v>2614</v>
      </c>
      <c r="B2611" t="s">
        <v>4</v>
      </c>
      <c r="C2611">
        <v>0.99740511178970304</v>
      </c>
    </row>
    <row r="2612" spans="1:3" x14ac:dyDescent="0.3">
      <c r="A2612" t="s">
        <v>2615</v>
      </c>
      <c r="B2612" t="s">
        <v>4</v>
      </c>
      <c r="C2612">
        <v>0.98642867803573597</v>
      </c>
    </row>
    <row r="2613" spans="1:3" x14ac:dyDescent="0.3">
      <c r="A2613" t="s">
        <v>2616</v>
      </c>
      <c r="B2613" t="s">
        <v>4</v>
      </c>
      <c r="C2613">
        <v>0.879433274269104</v>
      </c>
    </row>
    <row r="2614" spans="1:3" x14ac:dyDescent="0.3">
      <c r="A2614" t="s">
        <v>2617</v>
      </c>
      <c r="B2614" t="s">
        <v>10</v>
      </c>
      <c r="C2614">
        <v>0.73017394542694003</v>
      </c>
    </row>
    <row r="2615" spans="1:3" x14ac:dyDescent="0.3">
      <c r="A2615" t="s">
        <v>2618</v>
      </c>
      <c r="B2615" t="s">
        <v>4</v>
      </c>
      <c r="C2615">
        <v>0.82202070951461703</v>
      </c>
    </row>
    <row r="2616" spans="1:3" x14ac:dyDescent="0.3">
      <c r="A2616" t="s">
        <v>2619</v>
      </c>
      <c r="B2616" t="s">
        <v>4</v>
      </c>
      <c r="C2616">
        <v>0.80744946002960205</v>
      </c>
    </row>
    <row r="2617" spans="1:3" x14ac:dyDescent="0.3">
      <c r="A2617" t="s">
        <v>2620</v>
      </c>
      <c r="B2617" t="s">
        <v>4</v>
      </c>
      <c r="C2617">
        <v>0.930686235427856</v>
      </c>
    </row>
    <row r="2618" spans="1:3" x14ac:dyDescent="0.3">
      <c r="A2618" t="s">
        <v>2621</v>
      </c>
      <c r="B2618" t="s">
        <v>4</v>
      </c>
      <c r="C2618">
        <v>0.99813985824584905</v>
      </c>
    </row>
    <row r="2619" spans="1:3" x14ac:dyDescent="0.3">
      <c r="A2619" t="s">
        <v>2622</v>
      </c>
      <c r="B2619" t="s">
        <v>10</v>
      </c>
      <c r="C2619">
        <v>0.54457473754882801</v>
      </c>
    </row>
    <row r="2620" spans="1:3" x14ac:dyDescent="0.3">
      <c r="A2620" t="s">
        <v>2623</v>
      </c>
      <c r="B2620" t="s">
        <v>4</v>
      </c>
      <c r="C2620">
        <v>0.93561321496963501</v>
      </c>
    </row>
    <row r="2621" spans="1:3" x14ac:dyDescent="0.3">
      <c r="A2621" t="s">
        <v>2624</v>
      </c>
      <c r="B2621" t="s">
        <v>4</v>
      </c>
      <c r="C2621">
        <v>0.97918152809143</v>
      </c>
    </row>
    <row r="2622" spans="1:3" x14ac:dyDescent="0.3">
      <c r="A2622" t="s">
        <v>2625</v>
      </c>
      <c r="B2622" t="s">
        <v>4</v>
      </c>
      <c r="C2622">
        <v>0.81717622280120805</v>
      </c>
    </row>
    <row r="2623" spans="1:3" x14ac:dyDescent="0.3">
      <c r="A2623" t="s">
        <v>2626</v>
      </c>
      <c r="B2623" t="s">
        <v>4</v>
      </c>
      <c r="C2623">
        <v>0.59303039312362604</v>
      </c>
    </row>
    <row r="2624" spans="1:3" x14ac:dyDescent="0.3">
      <c r="A2624" t="s">
        <v>2627</v>
      </c>
      <c r="B2624" t="s">
        <v>10</v>
      </c>
      <c r="C2624">
        <v>0.71909046173095703</v>
      </c>
    </row>
    <row r="2625" spans="1:3" x14ac:dyDescent="0.3">
      <c r="A2625" t="s">
        <v>2628</v>
      </c>
      <c r="B2625" t="s">
        <v>4</v>
      </c>
      <c r="C2625">
        <v>0.72299444675445501</v>
      </c>
    </row>
    <row r="2626" spans="1:3" x14ac:dyDescent="0.3">
      <c r="A2626" t="s">
        <v>2629</v>
      </c>
      <c r="B2626" t="s">
        <v>4</v>
      </c>
      <c r="C2626">
        <v>0.82364064455032304</v>
      </c>
    </row>
    <row r="2627" spans="1:3" x14ac:dyDescent="0.3">
      <c r="A2627" t="s">
        <v>2630</v>
      </c>
      <c r="B2627" t="s">
        <v>4</v>
      </c>
      <c r="C2627">
        <v>0.99472659826278598</v>
      </c>
    </row>
    <row r="2628" spans="1:3" x14ac:dyDescent="0.3">
      <c r="A2628" t="s">
        <v>2631</v>
      </c>
      <c r="B2628" t="s">
        <v>4</v>
      </c>
      <c r="C2628">
        <v>0.95184576511383001</v>
      </c>
    </row>
    <row r="2629" spans="1:3" x14ac:dyDescent="0.3">
      <c r="A2629" t="s">
        <v>2632</v>
      </c>
      <c r="B2629" t="s">
        <v>4</v>
      </c>
      <c r="C2629">
        <v>0.94181323051452603</v>
      </c>
    </row>
    <row r="2630" spans="1:3" x14ac:dyDescent="0.3">
      <c r="A2630" t="s">
        <v>2633</v>
      </c>
      <c r="B2630" t="s">
        <v>4</v>
      </c>
      <c r="C2630">
        <v>0.60011738538741999</v>
      </c>
    </row>
    <row r="2631" spans="1:3" x14ac:dyDescent="0.3">
      <c r="A2631" t="s">
        <v>2634</v>
      </c>
      <c r="B2631" t="s">
        <v>4</v>
      </c>
      <c r="C2631">
        <v>0.95687538385391202</v>
      </c>
    </row>
    <row r="2632" spans="1:3" x14ac:dyDescent="0.3">
      <c r="A2632" t="s">
        <v>2635</v>
      </c>
      <c r="B2632" t="s">
        <v>4</v>
      </c>
      <c r="C2632">
        <v>0.85949492454528797</v>
      </c>
    </row>
    <row r="2633" spans="1:3" x14ac:dyDescent="0.3">
      <c r="A2633" t="s">
        <v>2636</v>
      </c>
      <c r="B2633" t="s">
        <v>4</v>
      </c>
      <c r="C2633">
        <v>0.887906074523925</v>
      </c>
    </row>
    <row r="2634" spans="1:3" x14ac:dyDescent="0.3">
      <c r="A2634" t="s">
        <v>2637</v>
      </c>
      <c r="B2634" t="s">
        <v>4</v>
      </c>
      <c r="C2634">
        <v>0.97124826908111495</v>
      </c>
    </row>
    <row r="2635" spans="1:3" x14ac:dyDescent="0.3">
      <c r="A2635" t="s">
        <v>2638</v>
      </c>
      <c r="B2635" t="s">
        <v>4</v>
      </c>
      <c r="C2635">
        <v>0.94628143310546797</v>
      </c>
    </row>
    <row r="2636" spans="1:3" x14ac:dyDescent="0.3">
      <c r="A2636" t="s">
        <v>2639</v>
      </c>
      <c r="B2636" t="s">
        <v>4</v>
      </c>
      <c r="C2636">
        <v>0.98533928394317605</v>
      </c>
    </row>
    <row r="2637" spans="1:3" x14ac:dyDescent="0.3">
      <c r="A2637" t="s">
        <v>2640</v>
      </c>
      <c r="B2637" t="s">
        <v>4</v>
      </c>
      <c r="C2637">
        <v>0.95431429147720304</v>
      </c>
    </row>
    <row r="2638" spans="1:3" x14ac:dyDescent="0.3">
      <c r="A2638" t="s">
        <v>2641</v>
      </c>
      <c r="B2638" t="s">
        <v>4</v>
      </c>
      <c r="C2638">
        <v>0.99100190401077204</v>
      </c>
    </row>
    <row r="2639" spans="1:3" x14ac:dyDescent="0.3">
      <c r="A2639" t="s">
        <v>2642</v>
      </c>
      <c r="B2639" t="s">
        <v>4</v>
      </c>
      <c r="C2639">
        <v>0.54812824726104703</v>
      </c>
    </row>
    <row r="2640" spans="1:3" x14ac:dyDescent="0.3">
      <c r="A2640" t="s">
        <v>2643</v>
      </c>
      <c r="B2640" t="s">
        <v>4</v>
      </c>
      <c r="C2640">
        <v>0.79342240095138505</v>
      </c>
    </row>
    <row r="2641" spans="1:3" x14ac:dyDescent="0.3">
      <c r="A2641" t="s">
        <v>2644</v>
      </c>
      <c r="B2641" t="s">
        <v>4</v>
      </c>
      <c r="C2641">
        <v>0.87729746103286699</v>
      </c>
    </row>
    <row r="2642" spans="1:3" x14ac:dyDescent="0.3">
      <c r="A2642" t="s">
        <v>2645</v>
      </c>
      <c r="B2642" t="s">
        <v>4</v>
      </c>
      <c r="C2642">
        <v>0.63860642910003595</v>
      </c>
    </row>
    <row r="2643" spans="1:3" x14ac:dyDescent="0.3">
      <c r="A2643" t="s">
        <v>2646</v>
      </c>
      <c r="B2643" t="s">
        <v>4</v>
      </c>
      <c r="C2643">
        <v>0.97368466854095403</v>
      </c>
    </row>
    <row r="2644" spans="1:3" x14ac:dyDescent="0.3">
      <c r="A2644" t="s">
        <v>2647</v>
      </c>
      <c r="B2644" t="s">
        <v>4</v>
      </c>
      <c r="C2644">
        <v>0.99337005615234297</v>
      </c>
    </row>
    <row r="2645" spans="1:3" x14ac:dyDescent="0.3">
      <c r="A2645" t="s">
        <v>2648</v>
      </c>
      <c r="B2645" t="s">
        <v>4</v>
      </c>
      <c r="C2645">
        <v>0.68976849317550604</v>
      </c>
    </row>
    <row r="2646" spans="1:3" x14ac:dyDescent="0.3">
      <c r="A2646" t="s">
        <v>2649</v>
      </c>
      <c r="B2646" t="s">
        <v>4</v>
      </c>
      <c r="C2646">
        <v>0.96037602424621504</v>
      </c>
    </row>
    <row r="2647" spans="1:3" x14ac:dyDescent="0.3">
      <c r="A2647" t="s">
        <v>2650</v>
      </c>
      <c r="B2647" t="s">
        <v>4</v>
      </c>
      <c r="C2647">
        <v>0.98014175891876198</v>
      </c>
    </row>
    <row r="2648" spans="1:3" x14ac:dyDescent="0.3">
      <c r="A2648" t="s">
        <v>2651</v>
      </c>
      <c r="B2648" t="s">
        <v>4</v>
      </c>
      <c r="C2648">
        <v>0.940138459205627</v>
      </c>
    </row>
    <row r="2649" spans="1:3" x14ac:dyDescent="0.3">
      <c r="A2649" t="s">
        <v>2652</v>
      </c>
      <c r="B2649" t="s">
        <v>4</v>
      </c>
      <c r="C2649">
        <v>0.97008359432220403</v>
      </c>
    </row>
    <row r="2650" spans="1:3" x14ac:dyDescent="0.3">
      <c r="A2650" t="s">
        <v>2653</v>
      </c>
      <c r="B2650" t="s">
        <v>4</v>
      </c>
      <c r="C2650">
        <v>0.84967833757400502</v>
      </c>
    </row>
    <row r="2651" spans="1:3" x14ac:dyDescent="0.3">
      <c r="A2651" t="s">
        <v>2654</v>
      </c>
      <c r="B2651" t="s">
        <v>4</v>
      </c>
      <c r="C2651">
        <v>0.82743018865585305</v>
      </c>
    </row>
    <row r="2652" spans="1:3" x14ac:dyDescent="0.3">
      <c r="A2652" t="s">
        <v>2655</v>
      </c>
      <c r="B2652" t="s">
        <v>4</v>
      </c>
      <c r="C2652">
        <v>0.91664010286331099</v>
      </c>
    </row>
    <row r="2653" spans="1:3" x14ac:dyDescent="0.3">
      <c r="A2653" t="s">
        <v>2656</v>
      </c>
      <c r="B2653" t="s">
        <v>4</v>
      </c>
      <c r="C2653">
        <v>0.85430580377578702</v>
      </c>
    </row>
    <row r="2654" spans="1:3" x14ac:dyDescent="0.3">
      <c r="A2654" t="s">
        <v>2657</v>
      </c>
      <c r="B2654" t="s">
        <v>4</v>
      </c>
      <c r="C2654">
        <v>0.81888002157211304</v>
      </c>
    </row>
    <row r="2655" spans="1:3" x14ac:dyDescent="0.3">
      <c r="A2655" t="s">
        <v>2658</v>
      </c>
      <c r="B2655" t="s">
        <v>10</v>
      </c>
      <c r="C2655">
        <v>0.95594501495361295</v>
      </c>
    </row>
    <row r="2656" spans="1:3" x14ac:dyDescent="0.3">
      <c r="A2656" t="s">
        <v>2659</v>
      </c>
      <c r="B2656" t="s">
        <v>4</v>
      </c>
      <c r="C2656">
        <v>0.64843279123306197</v>
      </c>
    </row>
    <row r="2657" spans="1:3" x14ac:dyDescent="0.3">
      <c r="A2657" t="s">
        <v>2660</v>
      </c>
      <c r="B2657" t="s">
        <v>4</v>
      </c>
      <c r="C2657">
        <v>0.988625168800354</v>
      </c>
    </row>
    <row r="2658" spans="1:3" x14ac:dyDescent="0.3">
      <c r="A2658" t="s">
        <v>2661</v>
      </c>
      <c r="B2658" t="s">
        <v>4</v>
      </c>
      <c r="C2658">
        <v>0.98557287454605103</v>
      </c>
    </row>
    <row r="2659" spans="1:3" x14ac:dyDescent="0.3">
      <c r="A2659" t="s">
        <v>2662</v>
      </c>
      <c r="B2659" t="s">
        <v>4</v>
      </c>
      <c r="C2659">
        <v>0.97328621149063099</v>
      </c>
    </row>
    <row r="2660" spans="1:3" x14ac:dyDescent="0.3">
      <c r="A2660" t="s">
        <v>2663</v>
      </c>
      <c r="B2660" t="s">
        <v>4</v>
      </c>
      <c r="C2660">
        <v>0.975499927997589</v>
      </c>
    </row>
    <row r="2661" spans="1:3" x14ac:dyDescent="0.3">
      <c r="A2661" t="s">
        <v>2664</v>
      </c>
      <c r="B2661" t="s">
        <v>4</v>
      </c>
      <c r="C2661">
        <v>0.98769634962081898</v>
      </c>
    </row>
    <row r="2662" spans="1:3" x14ac:dyDescent="0.3">
      <c r="A2662" t="s">
        <v>2665</v>
      </c>
      <c r="B2662" t="s">
        <v>4</v>
      </c>
      <c r="C2662">
        <v>0.96740603446960405</v>
      </c>
    </row>
    <row r="2663" spans="1:3" x14ac:dyDescent="0.3">
      <c r="A2663" t="s">
        <v>2666</v>
      </c>
      <c r="B2663" t="s">
        <v>4</v>
      </c>
      <c r="C2663">
        <v>0.81547266244888295</v>
      </c>
    </row>
    <row r="2664" spans="1:3" x14ac:dyDescent="0.3">
      <c r="A2664" t="s">
        <v>2667</v>
      </c>
      <c r="B2664" t="s">
        <v>10</v>
      </c>
      <c r="C2664">
        <v>0.98212605714797896</v>
      </c>
    </row>
    <row r="2665" spans="1:3" x14ac:dyDescent="0.3">
      <c r="A2665" t="s">
        <v>2668</v>
      </c>
      <c r="B2665" t="s">
        <v>4</v>
      </c>
      <c r="C2665">
        <v>0.57257443666458097</v>
      </c>
    </row>
    <row r="2666" spans="1:3" x14ac:dyDescent="0.3">
      <c r="A2666" t="s">
        <v>2669</v>
      </c>
      <c r="B2666" t="s">
        <v>4</v>
      </c>
      <c r="C2666">
        <v>0.99277323484420699</v>
      </c>
    </row>
    <row r="2667" spans="1:3" x14ac:dyDescent="0.3">
      <c r="A2667" t="s">
        <v>2670</v>
      </c>
      <c r="B2667" t="s">
        <v>4</v>
      </c>
      <c r="C2667">
        <v>0.984849452972412</v>
      </c>
    </row>
    <row r="2668" spans="1:3" x14ac:dyDescent="0.3">
      <c r="A2668" t="s">
        <v>2671</v>
      </c>
      <c r="B2668" t="s">
        <v>4</v>
      </c>
      <c r="C2668">
        <v>0.97771412134170499</v>
      </c>
    </row>
    <row r="2669" spans="1:3" x14ac:dyDescent="0.3">
      <c r="A2669" t="s">
        <v>2672</v>
      </c>
      <c r="B2669" t="s">
        <v>4</v>
      </c>
      <c r="C2669">
        <v>0.98609727621078402</v>
      </c>
    </row>
    <row r="2670" spans="1:3" x14ac:dyDescent="0.3">
      <c r="A2670" t="s">
        <v>2673</v>
      </c>
      <c r="B2670" t="s">
        <v>4</v>
      </c>
      <c r="C2670">
        <v>0.75160557031631403</v>
      </c>
    </row>
    <row r="2671" spans="1:3" x14ac:dyDescent="0.3">
      <c r="A2671" t="s">
        <v>2674</v>
      </c>
      <c r="B2671" t="s">
        <v>10</v>
      </c>
      <c r="C2671">
        <v>0.95777726173400801</v>
      </c>
    </row>
    <row r="2672" spans="1:3" x14ac:dyDescent="0.3">
      <c r="A2672" t="s">
        <v>2675</v>
      </c>
      <c r="B2672" t="s">
        <v>4</v>
      </c>
      <c r="C2672">
        <v>0.99926227331161499</v>
      </c>
    </row>
    <row r="2673" spans="1:3" x14ac:dyDescent="0.3">
      <c r="A2673" t="s">
        <v>2676</v>
      </c>
      <c r="B2673" t="s">
        <v>4</v>
      </c>
      <c r="C2673">
        <v>0.94118809700012196</v>
      </c>
    </row>
    <row r="2674" spans="1:3" x14ac:dyDescent="0.3">
      <c r="A2674" t="s">
        <v>2677</v>
      </c>
      <c r="B2674" t="s">
        <v>4</v>
      </c>
      <c r="C2674">
        <v>0.99928003549575795</v>
      </c>
    </row>
    <row r="2675" spans="1:3" x14ac:dyDescent="0.3">
      <c r="A2675" t="s">
        <v>2678</v>
      </c>
      <c r="B2675" t="s">
        <v>4</v>
      </c>
      <c r="C2675">
        <v>0.98912841081619196</v>
      </c>
    </row>
    <row r="2676" spans="1:3" x14ac:dyDescent="0.3">
      <c r="A2676" t="s">
        <v>2679</v>
      </c>
      <c r="B2676" t="s">
        <v>4</v>
      </c>
      <c r="C2676">
        <v>0.92783653736114502</v>
      </c>
    </row>
    <row r="2677" spans="1:3" x14ac:dyDescent="0.3">
      <c r="A2677" t="s">
        <v>2680</v>
      </c>
      <c r="B2677" t="s">
        <v>4</v>
      </c>
      <c r="C2677">
        <v>0.61527097225189198</v>
      </c>
    </row>
    <row r="2678" spans="1:3" x14ac:dyDescent="0.3">
      <c r="A2678" t="s">
        <v>2681</v>
      </c>
      <c r="B2678" t="s">
        <v>4</v>
      </c>
      <c r="C2678">
        <v>0.71224933862686102</v>
      </c>
    </row>
    <row r="2679" spans="1:3" x14ac:dyDescent="0.3">
      <c r="A2679" t="s">
        <v>2682</v>
      </c>
      <c r="B2679" t="s">
        <v>4</v>
      </c>
      <c r="C2679">
        <v>0.93081301450729304</v>
      </c>
    </row>
    <row r="2680" spans="1:3" x14ac:dyDescent="0.3">
      <c r="A2680" t="s">
        <v>2683</v>
      </c>
      <c r="B2680" t="s">
        <v>4</v>
      </c>
      <c r="C2680">
        <v>0.94945943355560303</v>
      </c>
    </row>
    <row r="2681" spans="1:3" x14ac:dyDescent="0.3">
      <c r="A2681" t="s">
        <v>2684</v>
      </c>
      <c r="B2681" t="s">
        <v>4</v>
      </c>
      <c r="C2681">
        <v>0.99835073947906405</v>
      </c>
    </row>
    <row r="2682" spans="1:3" x14ac:dyDescent="0.3">
      <c r="A2682" t="s">
        <v>2685</v>
      </c>
      <c r="B2682" t="s">
        <v>4</v>
      </c>
      <c r="C2682">
        <v>0.60651540756225497</v>
      </c>
    </row>
    <row r="2683" spans="1:3" x14ac:dyDescent="0.3">
      <c r="A2683" t="s">
        <v>2686</v>
      </c>
      <c r="B2683" t="s">
        <v>4</v>
      </c>
      <c r="C2683">
        <v>0.91492283344268799</v>
      </c>
    </row>
    <row r="2684" spans="1:3" x14ac:dyDescent="0.3">
      <c r="A2684" t="s">
        <v>2687</v>
      </c>
      <c r="B2684" t="s">
        <v>4</v>
      </c>
      <c r="C2684">
        <v>0.97347497940063399</v>
      </c>
    </row>
    <row r="2685" spans="1:3" x14ac:dyDescent="0.3">
      <c r="A2685" t="s">
        <v>2688</v>
      </c>
      <c r="B2685" t="s">
        <v>4</v>
      </c>
      <c r="C2685">
        <v>0.91492152214050204</v>
      </c>
    </row>
    <row r="2686" spans="1:3" x14ac:dyDescent="0.3">
      <c r="A2686" t="s">
        <v>2689</v>
      </c>
      <c r="B2686" t="s">
        <v>4</v>
      </c>
      <c r="C2686">
        <v>0.72981327772140503</v>
      </c>
    </row>
    <row r="2687" spans="1:3" x14ac:dyDescent="0.3">
      <c r="A2687" t="s">
        <v>2690</v>
      </c>
      <c r="B2687" t="s">
        <v>10</v>
      </c>
      <c r="C2687">
        <v>0.61416155099868697</v>
      </c>
    </row>
    <row r="2688" spans="1:3" x14ac:dyDescent="0.3">
      <c r="A2688" t="s">
        <v>2691</v>
      </c>
      <c r="B2688" t="s">
        <v>4</v>
      </c>
      <c r="C2688">
        <v>0.80844616889953602</v>
      </c>
    </row>
    <row r="2689" spans="1:3" x14ac:dyDescent="0.3">
      <c r="A2689" t="s">
        <v>2692</v>
      </c>
      <c r="B2689" t="s">
        <v>4</v>
      </c>
      <c r="C2689">
        <v>0.79557031393051103</v>
      </c>
    </row>
    <row r="2690" spans="1:3" x14ac:dyDescent="0.3">
      <c r="A2690" t="s">
        <v>2693</v>
      </c>
      <c r="B2690" t="s">
        <v>4</v>
      </c>
      <c r="C2690">
        <v>0.99713802337646396</v>
      </c>
    </row>
    <row r="2691" spans="1:3" x14ac:dyDescent="0.3">
      <c r="A2691" t="s">
        <v>2694</v>
      </c>
      <c r="B2691" t="s">
        <v>4</v>
      </c>
      <c r="C2691">
        <v>0.96096760034561102</v>
      </c>
    </row>
    <row r="2692" spans="1:3" x14ac:dyDescent="0.3">
      <c r="A2692" t="s">
        <v>2695</v>
      </c>
      <c r="B2692" t="s">
        <v>4</v>
      </c>
      <c r="C2692">
        <v>0.95571708679199197</v>
      </c>
    </row>
    <row r="2693" spans="1:3" x14ac:dyDescent="0.3">
      <c r="A2693" t="s">
        <v>2696</v>
      </c>
      <c r="B2693" t="s">
        <v>4</v>
      </c>
      <c r="C2693">
        <v>0.76533514261245705</v>
      </c>
    </row>
    <row r="2694" spans="1:3" x14ac:dyDescent="0.3">
      <c r="A2694" t="s">
        <v>2697</v>
      </c>
      <c r="B2694" t="s">
        <v>4</v>
      </c>
      <c r="C2694">
        <v>0.93059080839157104</v>
      </c>
    </row>
    <row r="2695" spans="1:3" x14ac:dyDescent="0.3">
      <c r="A2695" t="s">
        <v>2698</v>
      </c>
      <c r="B2695" t="s">
        <v>4</v>
      </c>
      <c r="C2695">
        <v>0.91807287931442205</v>
      </c>
    </row>
    <row r="2696" spans="1:3" x14ac:dyDescent="0.3">
      <c r="A2696" t="s">
        <v>2699</v>
      </c>
      <c r="B2696" t="s">
        <v>4</v>
      </c>
      <c r="C2696">
        <v>0.93583291769027699</v>
      </c>
    </row>
    <row r="2697" spans="1:3" x14ac:dyDescent="0.3">
      <c r="A2697" t="s">
        <v>2700</v>
      </c>
      <c r="B2697" t="s">
        <v>4</v>
      </c>
      <c r="C2697">
        <v>0.95927172899246205</v>
      </c>
    </row>
    <row r="2698" spans="1:3" x14ac:dyDescent="0.3">
      <c r="A2698" t="s">
        <v>2701</v>
      </c>
      <c r="B2698" t="s">
        <v>4</v>
      </c>
      <c r="C2698">
        <v>0.96207386255264205</v>
      </c>
    </row>
    <row r="2699" spans="1:3" x14ac:dyDescent="0.3">
      <c r="A2699" t="s">
        <v>2702</v>
      </c>
      <c r="B2699" t="s">
        <v>4</v>
      </c>
      <c r="C2699">
        <v>0.99389547109603804</v>
      </c>
    </row>
    <row r="2700" spans="1:3" x14ac:dyDescent="0.3">
      <c r="A2700" t="s">
        <v>2703</v>
      </c>
      <c r="B2700" t="s">
        <v>4</v>
      </c>
      <c r="C2700">
        <v>0.95100641250610296</v>
      </c>
    </row>
    <row r="2701" spans="1:3" x14ac:dyDescent="0.3">
      <c r="A2701" t="s">
        <v>2704</v>
      </c>
      <c r="B2701" t="s">
        <v>4</v>
      </c>
      <c r="C2701">
        <v>0.98907893896102905</v>
      </c>
    </row>
    <row r="2702" spans="1:3" x14ac:dyDescent="0.3">
      <c r="A2702" t="s">
        <v>2705</v>
      </c>
      <c r="B2702" t="s">
        <v>4</v>
      </c>
      <c r="C2702">
        <v>0.50273585319518999</v>
      </c>
    </row>
    <row r="2703" spans="1:3" x14ac:dyDescent="0.3">
      <c r="A2703" t="s">
        <v>2706</v>
      </c>
      <c r="B2703" t="s">
        <v>4</v>
      </c>
      <c r="C2703">
        <v>0.845647633075714</v>
      </c>
    </row>
    <row r="2704" spans="1:3" x14ac:dyDescent="0.3">
      <c r="A2704" t="s">
        <v>2707</v>
      </c>
      <c r="B2704" t="s">
        <v>4</v>
      </c>
      <c r="C2704">
        <v>0.91900259256362904</v>
      </c>
    </row>
    <row r="2705" spans="1:3" x14ac:dyDescent="0.3">
      <c r="A2705" t="s">
        <v>2708</v>
      </c>
      <c r="B2705" t="s">
        <v>4</v>
      </c>
      <c r="C2705">
        <v>0.75788998603820801</v>
      </c>
    </row>
    <row r="2706" spans="1:3" x14ac:dyDescent="0.3">
      <c r="A2706" t="s">
        <v>2709</v>
      </c>
      <c r="B2706" t="s">
        <v>4</v>
      </c>
      <c r="C2706">
        <v>0.97779548168182295</v>
      </c>
    </row>
    <row r="2707" spans="1:3" x14ac:dyDescent="0.3">
      <c r="A2707" t="s">
        <v>2710</v>
      </c>
      <c r="B2707" t="s">
        <v>4</v>
      </c>
      <c r="C2707">
        <v>0.98827075958251898</v>
      </c>
    </row>
    <row r="2708" spans="1:3" x14ac:dyDescent="0.3">
      <c r="A2708" t="s">
        <v>2711</v>
      </c>
      <c r="B2708" t="s">
        <v>4</v>
      </c>
      <c r="C2708">
        <v>0.734044790267944</v>
      </c>
    </row>
    <row r="2709" spans="1:3" x14ac:dyDescent="0.3">
      <c r="A2709" t="s">
        <v>2712</v>
      </c>
      <c r="B2709" t="s">
        <v>4</v>
      </c>
      <c r="C2709">
        <v>0.97832107543945301</v>
      </c>
    </row>
    <row r="2710" spans="1:3" x14ac:dyDescent="0.3">
      <c r="A2710" t="s">
        <v>2713</v>
      </c>
      <c r="B2710" t="s">
        <v>4</v>
      </c>
      <c r="C2710">
        <v>0.99099195003509499</v>
      </c>
    </row>
    <row r="2711" spans="1:3" x14ac:dyDescent="0.3">
      <c r="A2711" t="s">
        <v>2714</v>
      </c>
      <c r="B2711" t="s">
        <v>4</v>
      </c>
      <c r="C2711">
        <v>0.966735780239105</v>
      </c>
    </row>
    <row r="2712" spans="1:3" x14ac:dyDescent="0.3">
      <c r="A2712" t="s">
        <v>2715</v>
      </c>
      <c r="B2712" t="s">
        <v>4</v>
      </c>
      <c r="C2712">
        <v>0.98534804582595803</v>
      </c>
    </row>
    <row r="2713" spans="1:3" x14ac:dyDescent="0.3">
      <c r="A2713" t="s">
        <v>2716</v>
      </c>
      <c r="B2713" t="s">
        <v>4</v>
      </c>
      <c r="C2713">
        <v>0.88992542028427102</v>
      </c>
    </row>
    <row r="2714" spans="1:3" x14ac:dyDescent="0.3">
      <c r="A2714" t="s">
        <v>2717</v>
      </c>
      <c r="B2714" t="s">
        <v>4</v>
      </c>
      <c r="C2714">
        <v>0.89526289701461703</v>
      </c>
    </row>
    <row r="2715" spans="1:3" x14ac:dyDescent="0.3">
      <c r="A2715" t="s">
        <v>2718</v>
      </c>
      <c r="B2715" t="s">
        <v>4</v>
      </c>
      <c r="C2715">
        <v>0.96193498373031605</v>
      </c>
    </row>
    <row r="2716" spans="1:3" x14ac:dyDescent="0.3">
      <c r="A2716" t="s">
        <v>2719</v>
      </c>
      <c r="B2716" t="s">
        <v>4</v>
      </c>
      <c r="C2716">
        <v>0.94519656896591098</v>
      </c>
    </row>
    <row r="2717" spans="1:3" x14ac:dyDescent="0.3">
      <c r="A2717" t="s">
        <v>2720</v>
      </c>
      <c r="B2717" t="s">
        <v>4</v>
      </c>
      <c r="C2717">
        <v>0.80165439844131403</v>
      </c>
    </row>
    <row r="2718" spans="1:3" x14ac:dyDescent="0.3">
      <c r="A2718" t="s">
        <v>2721</v>
      </c>
      <c r="B2718" t="s">
        <v>10</v>
      </c>
      <c r="C2718">
        <v>0.95389384031295699</v>
      </c>
    </row>
    <row r="2719" spans="1:3" x14ac:dyDescent="0.3">
      <c r="A2719" t="s">
        <v>2722</v>
      </c>
      <c r="B2719" t="s">
        <v>4</v>
      </c>
      <c r="C2719">
        <v>0.74387079477310103</v>
      </c>
    </row>
    <row r="2720" spans="1:3" x14ac:dyDescent="0.3">
      <c r="A2720" t="s">
        <v>2723</v>
      </c>
      <c r="B2720" t="s">
        <v>4</v>
      </c>
      <c r="C2720">
        <v>0.991796374320983</v>
      </c>
    </row>
    <row r="2721" spans="1:3" x14ac:dyDescent="0.3">
      <c r="A2721" t="s">
        <v>2724</v>
      </c>
      <c r="B2721" t="s">
        <v>4</v>
      </c>
      <c r="C2721">
        <v>0.97889655828475897</v>
      </c>
    </row>
    <row r="2722" spans="1:3" x14ac:dyDescent="0.3">
      <c r="A2722" t="s">
        <v>2725</v>
      </c>
      <c r="B2722" t="s">
        <v>4</v>
      </c>
      <c r="C2722">
        <v>0.98641103506088201</v>
      </c>
    </row>
    <row r="2723" spans="1:3" x14ac:dyDescent="0.3">
      <c r="A2723" t="s">
        <v>2726</v>
      </c>
      <c r="B2723" t="s">
        <v>4</v>
      </c>
      <c r="C2723">
        <v>0.99336010217666604</v>
      </c>
    </row>
    <row r="2724" spans="1:3" x14ac:dyDescent="0.3">
      <c r="A2724" t="s">
        <v>2727</v>
      </c>
      <c r="B2724" t="s">
        <v>4</v>
      </c>
      <c r="C2724">
        <v>0.98767578601837103</v>
      </c>
    </row>
    <row r="2725" spans="1:3" x14ac:dyDescent="0.3">
      <c r="A2725" t="s">
        <v>2728</v>
      </c>
      <c r="B2725" t="s">
        <v>4</v>
      </c>
      <c r="C2725">
        <v>0.95549064874649003</v>
      </c>
    </row>
    <row r="2726" spans="1:3" x14ac:dyDescent="0.3">
      <c r="A2726" t="s">
        <v>2729</v>
      </c>
      <c r="B2726" t="s">
        <v>4</v>
      </c>
      <c r="C2726">
        <v>0.89930129051208496</v>
      </c>
    </row>
    <row r="2727" spans="1:3" x14ac:dyDescent="0.3">
      <c r="A2727" t="s">
        <v>2730</v>
      </c>
      <c r="B2727" t="s">
        <v>10</v>
      </c>
      <c r="C2727">
        <v>0.96122384071350098</v>
      </c>
    </row>
    <row r="2728" spans="1:3" x14ac:dyDescent="0.3">
      <c r="A2728" t="s">
        <v>2731</v>
      </c>
      <c r="B2728" t="s">
        <v>10</v>
      </c>
      <c r="C2728">
        <v>0.55805027484893799</v>
      </c>
    </row>
    <row r="2729" spans="1:3" x14ac:dyDescent="0.3">
      <c r="A2729" t="s">
        <v>2732</v>
      </c>
      <c r="B2729" t="s">
        <v>4</v>
      </c>
      <c r="C2729">
        <v>0.99556028842926003</v>
      </c>
    </row>
    <row r="2730" spans="1:3" x14ac:dyDescent="0.3">
      <c r="A2730" t="s">
        <v>2733</v>
      </c>
      <c r="B2730" t="s">
        <v>4</v>
      </c>
      <c r="C2730">
        <v>0.99070811271667403</v>
      </c>
    </row>
    <row r="2731" spans="1:3" x14ac:dyDescent="0.3">
      <c r="A2731" t="s">
        <v>2734</v>
      </c>
      <c r="B2731" t="s">
        <v>4</v>
      </c>
      <c r="C2731">
        <v>0.98320573568344105</v>
      </c>
    </row>
    <row r="2732" spans="1:3" x14ac:dyDescent="0.3">
      <c r="A2732" t="s">
        <v>2735</v>
      </c>
      <c r="B2732" t="s">
        <v>4</v>
      </c>
      <c r="C2732">
        <v>0.98667007684707597</v>
      </c>
    </row>
    <row r="2733" spans="1:3" x14ac:dyDescent="0.3">
      <c r="A2733" t="s">
        <v>2736</v>
      </c>
      <c r="B2733" t="s">
        <v>4</v>
      </c>
      <c r="C2733">
        <v>0.90228676795959395</v>
      </c>
    </row>
    <row r="2734" spans="1:3" x14ac:dyDescent="0.3">
      <c r="A2734" t="s">
        <v>2737</v>
      </c>
      <c r="B2734" t="s">
        <v>10</v>
      </c>
      <c r="C2734">
        <v>0.76579248905181796</v>
      </c>
    </row>
    <row r="2735" spans="1:3" x14ac:dyDescent="0.3">
      <c r="A2735" t="s">
        <v>2738</v>
      </c>
      <c r="B2735" t="s">
        <v>4</v>
      </c>
      <c r="C2735">
        <v>0.99928480386733998</v>
      </c>
    </row>
    <row r="2736" spans="1:3" x14ac:dyDescent="0.3">
      <c r="A2736" t="s">
        <v>2739</v>
      </c>
      <c r="B2736" t="s">
        <v>4</v>
      </c>
      <c r="C2736">
        <v>0.96750760078430098</v>
      </c>
    </row>
    <row r="2737" spans="1:3" x14ac:dyDescent="0.3">
      <c r="A2737" t="s">
        <v>2740</v>
      </c>
      <c r="B2737" t="s">
        <v>4</v>
      </c>
      <c r="C2737">
        <v>0.999331355094909</v>
      </c>
    </row>
    <row r="2738" spans="1:3" x14ac:dyDescent="0.3">
      <c r="A2738" t="s">
        <v>2741</v>
      </c>
      <c r="B2738" t="s">
        <v>4</v>
      </c>
      <c r="C2738">
        <v>0.99489909410476596</v>
      </c>
    </row>
    <row r="2739" spans="1:3" x14ac:dyDescent="0.3">
      <c r="A2739" t="s">
        <v>2742</v>
      </c>
      <c r="B2739" t="s">
        <v>4</v>
      </c>
      <c r="C2739">
        <v>0.96864634752273504</v>
      </c>
    </row>
    <row r="2740" spans="1:3" x14ac:dyDescent="0.3">
      <c r="A2740" t="s">
        <v>2743</v>
      </c>
      <c r="B2740" t="s">
        <v>4</v>
      </c>
      <c r="C2740">
        <v>0.56454396247863703</v>
      </c>
    </row>
    <row r="2741" spans="1:3" x14ac:dyDescent="0.3">
      <c r="A2741" t="s">
        <v>2744</v>
      </c>
      <c r="B2741" t="s">
        <v>4</v>
      </c>
      <c r="C2741">
        <v>0.89956480264663696</v>
      </c>
    </row>
    <row r="2742" spans="1:3" x14ac:dyDescent="0.3">
      <c r="A2742" t="s">
        <v>2745</v>
      </c>
      <c r="B2742" t="s">
        <v>4</v>
      </c>
      <c r="C2742">
        <v>0.92684262990951505</v>
      </c>
    </row>
    <row r="2743" spans="1:3" x14ac:dyDescent="0.3">
      <c r="A2743" t="s">
        <v>2746</v>
      </c>
      <c r="B2743" t="s">
        <v>4</v>
      </c>
      <c r="C2743">
        <v>0.95872718095779397</v>
      </c>
    </row>
    <row r="2744" spans="1:3" x14ac:dyDescent="0.3">
      <c r="A2744" t="s">
        <v>2747</v>
      </c>
      <c r="B2744" t="s">
        <v>4</v>
      </c>
      <c r="C2744">
        <v>0.99821931123733498</v>
      </c>
    </row>
    <row r="2745" spans="1:3" x14ac:dyDescent="0.3">
      <c r="A2745" t="s">
        <v>2748</v>
      </c>
      <c r="B2745" t="s">
        <v>4</v>
      </c>
      <c r="C2745">
        <v>0.90524911880493097</v>
      </c>
    </row>
    <row r="2746" spans="1:3" x14ac:dyDescent="0.3">
      <c r="A2746" t="s">
        <v>2749</v>
      </c>
      <c r="B2746" t="s">
        <v>4</v>
      </c>
      <c r="C2746">
        <v>0.95641785860061601</v>
      </c>
    </row>
    <row r="2747" spans="1:3" x14ac:dyDescent="0.3">
      <c r="A2747" t="s">
        <v>2750</v>
      </c>
      <c r="B2747" t="s">
        <v>4</v>
      </c>
      <c r="C2747">
        <v>0.99198710918426503</v>
      </c>
    </row>
    <row r="2748" spans="1:3" x14ac:dyDescent="0.3">
      <c r="A2748" t="s">
        <v>2751</v>
      </c>
      <c r="B2748" t="s">
        <v>4</v>
      </c>
      <c r="C2748">
        <v>0.93368917703628496</v>
      </c>
    </row>
    <row r="2749" spans="1:3" x14ac:dyDescent="0.3">
      <c r="A2749" t="s">
        <v>2752</v>
      </c>
      <c r="B2749" t="s">
        <v>4</v>
      </c>
      <c r="C2749">
        <v>0.85829710960388095</v>
      </c>
    </row>
    <row r="2750" spans="1:3" x14ac:dyDescent="0.3">
      <c r="A2750" t="s">
        <v>2753</v>
      </c>
      <c r="B2750" t="s">
        <v>4</v>
      </c>
      <c r="C2750">
        <v>0.52974796295166005</v>
      </c>
    </row>
    <row r="2751" spans="1:3" x14ac:dyDescent="0.3">
      <c r="A2751" t="s">
        <v>2754</v>
      </c>
      <c r="B2751" t="s">
        <v>4</v>
      </c>
      <c r="C2751">
        <v>0.94968557357787997</v>
      </c>
    </row>
    <row r="2752" spans="1:3" x14ac:dyDescent="0.3">
      <c r="A2752" t="s">
        <v>2755</v>
      </c>
      <c r="B2752" t="s">
        <v>4</v>
      </c>
      <c r="C2752">
        <v>0.91062361001968295</v>
      </c>
    </row>
    <row r="2753" spans="1:3" x14ac:dyDescent="0.3">
      <c r="A2753" t="s">
        <v>2756</v>
      </c>
      <c r="B2753" t="s">
        <v>4</v>
      </c>
      <c r="C2753">
        <v>0.99735391139984098</v>
      </c>
    </row>
    <row r="2754" spans="1:3" x14ac:dyDescent="0.3">
      <c r="A2754" t="s">
        <v>2757</v>
      </c>
      <c r="B2754" t="s">
        <v>4</v>
      </c>
      <c r="C2754">
        <v>0.97789460420608498</v>
      </c>
    </row>
    <row r="2755" spans="1:3" x14ac:dyDescent="0.3">
      <c r="A2755" t="s">
        <v>2758</v>
      </c>
      <c r="B2755" t="s">
        <v>4</v>
      </c>
      <c r="C2755">
        <v>0.96455949544906605</v>
      </c>
    </row>
    <row r="2756" spans="1:3" x14ac:dyDescent="0.3">
      <c r="A2756" t="s">
        <v>2759</v>
      </c>
      <c r="B2756" t="s">
        <v>4</v>
      </c>
      <c r="C2756">
        <v>0.83065772056579501</v>
      </c>
    </row>
    <row r="2757" spans="1:3" x14ac:dyDescent="0.3">
      <c r="A2757" t="s">
        <v>2760</v>
      </c>
      <c r="B2757" t="s">
        <v>4</v>
      </c>
      <c r="C2757">
        <v>0.96131968498229903</v>
      </c>
    </row>
    <row r="2758" spans="1:3" x14ac:dyDescent="0.3">
      <c r="A2758" t="s">
        <v>2761</v>
      </c>
      <c r="B2758" t="s">
        <v>4</v>
      </c>
      <c r="C2758">
        <v>0.94086736440658503</v>
      </c>
    </row>
    <row r="2759" spans="1:3" x14ac:dyDescent="0.3">
      <c r="A2759" t="s">
        <v>2762</v>
      </c>
      <c r="B2759" t="s">
        <v>4</v>
      </c>
      <c r="C2759">
        <v>0.95641088485717696</v>
      </c>
    </row>
    <row r="2760" spans="1:3" x14ac:dyDescent="0.3">
      <c r="A2760" t="s">
        <v>2763</v>
      </c>
      <c r="B2760" t="s">
        <v>4</v>
      </c>
      <c r="C2760">
        <v>0.96660375595092696</v>
      </c>
    </row>
    <row r="2761" spans="1:3" x14ac:dyDescent="0.3">
      <c r="A2761" t="s">
        <v>2764</v>
      </c>
      <c r="B2761" t="s">
        <v>4</v>
      </c>
      <c r="C2761">
        <v>0.93781018257141102</v>
      </c>
    </row>
    <row r="2762" spans="1:3" x14ac:dyDescent="0.3">
      <c r="A2762" t="s">
        <v>2765</v>
      </c>
      <c r="B2762" t="s">
        <v>4</v>
      </c>
      <c r="C2762">
        <v>0.99361753463745095</v>
      </c>
    </row>
    <row r="2763" spans="1:3" x14ac:dyDescent="0.3">
      <c r="A2763" t="s">
        <v>2766</v>
      </c>
      <c r="B2763" t="s">
        <v>4</v>
      </c>
      <c r="C2763">
        <v>0.95079505443572998</v>
      </c>
    </row>
    <row r="2764" spans="1:3" x14ac:dyDescent="0.3">
      <c r="A2764" t="s">
        <v>2767</v>
      </c>
      <c r="B2764" t="s">
        <v>4</v>
      </c>
      <c r="C2764">
        <v>0.99539446830749501</v>
      </c>
    </row>
    <row r="2765" spans="1:3" x14ac:dyDescent="0.3">
      <c r="A2765" t="s">
        <v>2768</v>
      </c>
      <c r="B2765" t="s">
        <v>4</v>
      </c>
      <c r="C2765">
        <v>0.75066912174224798</v>
      </c>
    </row>
    <row r="2766" spans="1:3" x14ac:dyDescent="0.3">
      <c r="A2766" t="s">
        <v>2769</v>
      </c>
      <c r="B2766" t="s">
        <v>4</v>
      </c>
      <c r="C2766">
        <v>0.93113785982131902</v>
      </c>
    </row>
    <row r="2767" spans="1:3" x14ac:dyDescent="0.3">
      <c r="A2767" t="s">
        <v>2770</v>
      </c>
      <c r="B2767" t="s">
        <v>4</v>
      </c>
      <c r="C2767">
        <v>0.95789790153503396</v>
      </c>
    </row>
    <row r="2768" spans="1:3" x14ac:dyDescent="0.3">
      <c r="A2768" t="s">
        <v>2771</v>
      </c>
      <c r="B2768" t="s">
        <v>4</v>
      </c>
      <c r="C2768">
        <v>0.92034864425659102</v>
      </c>
    </row>
    <row r="2769" spans="1:3" x14ac:dyDescent="0.3">
      <c r="A2769" t="s">
        <v>2772</v>
      </c>
      <c r="B2769" t="s">
        <v>4</v>
      </c>
      <c r="C2769">
        <v>0.99403423070907504</v>
      </c>
    </row>
    <row r="2770" spans="1:3" x14ac:dyDescent="0.3">
      <c r="A2770" t="s">
        <v>2773</v>
      </c>
      <c r="B2770" t="s">
        <v>4</v>
      </c>
      <c r="C2770">
        <v>0.99386507272720304</v>
      </c>
    </row>
    <row r="2771" spans="1:3" x14ac:dyDescent="0.3">
      <c r="A2771" t="s">
        <v>2774</v>
      </c>
      <c r="B2771" t="s">
        <v>4</v>
      </c>
      <c r="C2771">
        <v>0.79623460769653298</v>
      </c>
    </row>
    <row r="2772" spans="1:3" x14ac:dyDescent="0.3">
      <c r="A2772" t="s">
        <v>2775</v>
      </c>
      <c r="B2772" t="s">
        <v>4</v>
      </c>
      <c r="C2772">
        <v>0.97315895557403498</v>
      </c>
    </row>
    <row r="2773" spans="1:3" x14ac:dyDescent="0.3">
      <c r="A2773" t="s">
        <v>2776</v>
      </c>
      <c r="B2773" t="s">
        <v>4</v>
      </c>
      <c r="C2773">
        <v>0.98443859815597501</v>
      </c>
    </row>
    <row r="2774" spans="1:3" x14ac:dyDescent="0.3">
      <c r="A2774" t="s">
        <v>2777</v>
      </c>
      <c r="B2774" t="s">
        <v>4</v>
      </c>
      <c r="C2774">
        <v>0.94253695011138905</v>
      </c>
    </row>
    <row r="2775" spans="1:3" x14ac:dyDescent="0.3">
      <c r="A2775" t="s">
        <v>2778</v>
      </c>
      <c r="B2775" t="s">
        <v>4</v>
      </c>
      <c r="C2775">
        <v>0.99066632986068703</v>
      </c>
    </row>
    <row r="2776" spans="1:3" x14ac:dyDescent="0.3">
      <c r="A2776" t="s">
        <v>2779</v>
      </c>
      <c r="B2776" t="s">
        <v>4</v>
      </c>
      <c r="C2776">
        <v>0.95623177289962702</v>
      </c>
    </row>
    <row r="2777" spans="1:3" x14ac:dyDescent="0.3">
      <c r="A2777" t="s">
        <v>2780</v>
      </c>
      <c r="B2777" t="s">
        <v>4</v>
      </c>
      <c r="C2777">
        <v>0.94603419303893999</v>
      </c>
    </row>
    <row r="2778" spans="1:3" x14ac:dyDescent="0.3">
      <c r="A2778" t="s">
        <v>2781</v>
      </c>
      <c r="B2778" t="s">
        <v>4</v>
      </c>
      <c r="C2778">
        <v>0.98062771558761597</v>
      </c>
    </row>
    <row r="2779" spans="1:3" x14ac:dyDescent="0.3">
      <c r="A2779" t="s">
        <v>2782</v>
      </c>
      <c r="B2779" t="s">
        <v>4</v>
      </c>
      <c r="C2779">
        <v>0.93628299236297596</v>
      </c>
    </row>
    <row r="2780" spans="1:3" x14ac:dyDescent="0.3">
      <c r="A2780" t="s">
        <v>2783</v>
      </c>
      <c r="B2780" t="s">
        <v>4</v>
      </c>
      <c r="C2780">
        <v>0.929199337959289</v>
      </c>
    </row>
    <row r="2781" spans="1:3" x14ac:dyDescent="0.3">
      <c r="A2781" t="s">
        <v>2784</v>
      </c>
      <c r="B2781" t="s">
        <v>10</v>
      </c>
      <c r="C2781">
        <v>0.90426850318908603</v>
      </c>
    </row>
    <row r="2782" spans="1:3" x14ac:dyDescent="0.3">
      <c r="A2782" t="s">
        <v>2785</v>
      </c>
      <c r="B2782" t="s">
        <v>4</v>
      </c>
      <c r="C2782">
        <v>0.71131926774978604</v>
      </c>
    </row>
    <row r="2783" spans="1:3" x14ac:dyDescent="0.3">
      <c r="A2783" t="s">
        <v>2786</v>
      </c>
      <c r="B2783" t="s">
        <v>4</v>
      </c>
      <c r="C2783">
        <v>0.99617081880569402</v>
      </c>
    </row>
    <row r="2784" spans="1:3" x14ac:dyDescent="0.3">
      <c r="A2784" t="s">
        <v>2787</v>
      </c>
      <c r="B2784" t="s">
        <v>4</v>
      </c>
      <c r="C2784">
        <v>0.98618185520172097</v>
      </c>
    </row>
    <row r="2785" spans="1:3" x14ac:dyDescent="0.3">
      <c r="A2785" t="s">
        <v>2788</v>
      </c>
      <c r="B2785" t="s">
        <v>4</v>
      </c>
      <c r="C2785">
        <v>0.98559141159057595</v>
      </c>
    </row>
    <row r="2786" spans="1:3" x14ac:dyDescent="0.3">
      <c r="A2786" t="s">
        <v>2789</v>
      </c>
      <c r="B2786" t="s">
        <v>4</v>
      </c>
      <c r="C2786">
        <v>0.99109214544296198</v>
      </c>
    </row>
    <row r="2787" spans="1:3" x14ac:dyDescent="0.3">
      <c r="A2787" t="s">
        <v>2790</v>
      </c>
      <c r="B2787" t="s">
        <v>4</v>
      </c>
      <c r="C2787">
        <v>0.99169635772705</v>
      </c>
    </row>
    <row r="2788" spans="1:3" x14ac:dyDescent="0.3">
      <c r="A2788" t="s">
        <v>2791</v>
      </c>
      <c r="B2788" t="s">
        <v>4</v>
      </c>
      <c r="C2788">
        <v>0.97878015041351296</v>
      </c>
    </row>
    <row r="2789" spans="1:3" x14ac:dyDescent="0.3">
      <c r="A2789" t="s">
        <v>2792</v>
      </c>
      <c r="B2789" t="s">
        <v>4</v>
      </c>
      <c r="C2789">
        <v>0.92635923624038696</v>
      </c>
    </row>
    <row r="2790" spans="1:3" x14ac:dyDescent="0.3">
      <c r="A2790" t="s">
        <v>2793</v>
      </c>
      <c r="B2790" t="s">
        <v>10</v>
      </c>
      <c r="C2790">
        <v>0.94493901729583696</v>
      </c>
    </row>
    <row r="2791" spans="1:3" x14ac:dyDescent="0.3">
      <c r="A2791" t="s">
        <v>2794</v>
      </c>
      <c r="B2791" t="s">
        <v>4</v>
      </c>
      <c r="C2791">
        <v>0.53621482849121005</v>
      </c>
    </row>
    <row r="2792" spans="1:3" x14ac:dyDescent="0.3">
      <c r="A2792" t="s">
        <v>2795</v>
      </c>
      <c r="B2792" t="s">
        <v>4</v>
      </c>
      <c r="C2792">
        <v>0.99640661478042603</v>
      </c>
    </row>
    <row r="2793" spans="1:3" x14ac:dyDescent="0.3">
      <c r="A2793" t="s">
        <v>2796</v>
      </c>
      <c r="B2793" t="s">
        <v>4</v>
      </c>
      <c r="C2793">
        <v>0.98346716165542603</v>
      </c>
    </row>
    <row r="2794" spans="1:3" x14ac:dyDescent="0.3">
      <c r="A2794" t="s">
        <v>2797</v>
      </c>
      <c r="B2794" t="s">
        <v>4</v>
      </c>
      <c r="C2794">
        <v>0.98616343736648504</v>
      </c>
    </row>
    <row r="2795" spans="1:3" x14ac:dyDescent="0.3">
      <c r="A2795" t="s">
        <v>2798</v>
      </c>
      <c r="B2795" t="s">
        <v>4</v>
      </c>
      <c r="C2795">
        <v>0.99544584751129095</v>
      </c>
    </row>
    <row r="2796" spans="1:3" x14ac:dyDescent="0.3">
      <c r="A2796" t="s">
        <v>2799</v>
      </c>
      <c r="B2796" t="s">
        <v>4</v>
      </c>
      <c r="C2796">
        <v>0.91333734989166204</v>
      </c>
    </row>
    <row r="2797" spans="1:3" x14ac:dyDescent="0.3">
      <c r="A2797" t="s">
        <v>2800</v>
      </c>
      <c r="B2797" t="s">
        <v>10</v>
      </c>
      <c r="C2797">
        <v>0.79304820299148504</v>
      </c>
    </row>
    <row r="2798" spans="1:3" x14ac:dyDescent="0.3">
      <c r="A2798" t="s">
        <v>2801</v>
      </c>
      <c r="B2798" t="s">
        <v>4</v>
      </c>
      <c r="C2798">
        <v>0.97557938098907404</v>
      </c>
    </row>
    <row r="2799" spans="1:3" x14ac:dyDescent="0.3">
      <c r="A2799" t="s">
        <v>2802</v>
      </c>
      <c r="B2799" t="s">
        <v>4</v>
      </c>
      <c r="C2799">
        <v>0.99850153923034601</v>
      </c>
    </row>
    <row r="2800" spans="1:3" x14ac:dyDescent="0.3">
      <c r="A2800" t="s">
        <v>2803</v>
      </c>
      <c r="B2800" t="s">
        <v>4</v>
      </c>
      <c r="C2800">
        <v>0.99727684259414595</v>
      </c>
    </row>
    <row r="2801" spans="1:3" x14ac:dyDescent="0.3">
      <c r="A2801" t="s">
        <v>2804</v>
      </c>
      <c r="B2801" t="s">
        <v>4</v>
      </c>
      <c r="C2801">
        <v>0.93715232610702504</v>
      </c>
    </row>
    <row r="2802" spans="1:3" x14ac:dyDescent="0.3">
      <c r="A2802" t="s">
        <v>2805</v>
      </c>
      <c r="B2802" t="s">
        <v>10</v>
      </c>
      <c r="C2802">
        <v>0.51301038265228205</v>
      </c>
    </row>
    <row r="2803" spans="1:3" x14ac:dyDescent="0.3">
      <c r="A2803" t="s">
        <v>2806</v>
      </c>
      <c r="B2803" t="s">
        <v>4</v>
      </c>
      <c r="C2803">
        <v>0.90140300989151001</v>
      </c>
    </row>
    <row r="2804" spans="1:3" x14ac:dyDescent="0.3">
      <c r="A2804" t="s">
        <v>2807</v>
      </c>
      <c r="B2804" t="s">
        <v>4</v>
      </c>
      <c r="C2804">
        <v>0.93540704250335605</v>
      </c>
    </row>
    <row r="2805" spans="1:3" x14ac:dyDescent="0.3">
      <c r="A2805" t="s">
        <v>2808</v>
      </c>
      <c r="B2805" t="s">
        <v>4</v>
      </c>
      <c r="C2805">
        <v>0.952384352684021</v>
      </c>
    </row>
    <row r="2806" spans="1:3" x14ac:dyDescent="0.3">
      <c r="A2806" t="s">
        <v>2809</v>
      </c>
      <c r="B2806" t="s">
        <v>4</v>
      </c>
      <c r="C2806">
        <v>0.998748779296875</v>
      </c>
    </row>
    <row r="2807" spans="1:3" x14ac:dyDescent="0.3">
      <c r="A2807" t="s">
        <v>2810</v>
      </c>
      <c r="B2807" t="s">
        <v>4</v>
      </c>
      <c r="C2807">
        <v>0.80638194084167403</v>
      </c>
    </row>
    <row r="2808" spans="1:3" x14ac:dyDescent="0.3">
      <c r="A2808" t="s">
        <v>2811</v>
      </c>
      <c r="B2808" t="s">
        <v>4</v>
      </c>
      <c r="C2808">
        <v>0.97492855787277199</v>
      </c>
    </row>
    <row r="2809" spans="1:3" x14ac:dyDescent="0.3">
      <c r="A2809" t="s">
        <v>2812</v>
      </c>
      <c r="B2809" t="s">
        <v>4</v>
      </c>
      <c r="C2809">
        <v>0.99344843626022294</v>
      </c>
    </row>
    <row r="2810" spans="1:3" x14ac:dyDescent="0.3">
      <c r="A2810" t="s">
        <v>2813</v>
      </c>
      <c r="B2810" t="s">
        <v>4</v>
      </c>
      <c r="C2810">
        <v>0.92678415775298995</v>
      </c>
    </row>
    <row r="2811" spans="1:3" x14ac:dyDescent="0.3">
      <c r="A2811" t="s">
        <v>2814</v>
      </c>
      <c r="B2811" t="s">
        <v>4</v>
      </c>
      <c r="C2811">
        <v>0.76360136270523005</v>
      </c>
    </row>
    <row r="2812" spans="1:3" x14ac:dyDescent="0.3">
      <c r="A2812" t="s">
        <v>2815</v>
      </c>
      <c r="B2812" t="s">
        <v>4</v>
      </c>
      <c r="C2812">
        <v>0.57331579923629705</v>
      </c>
    </row>
    <row r="2813" spans="1:3" x14ac:dyDescent="0.3">
      <c r="A2813" t="s">
        <v>2816</v>
      </c>
      <c r="B2813" t="s">
        <v>4</v>
      </c>
      <c r="C2813">
        <v>0.87557899951934803</v>
      </c>
    </row>
    <row r="2814" spans="1:3" x14ac:dyDescent="0.3">
      <c r="A2814" t="s">
        <v>2817</v>
      </c>
      <c r="B2814" t="s">
        <v>4</v>
      </c>
      <c r="C2814">
        <v>0.90647923946380604</v>
      </c>
    </row>
    <row r="2815" spans="1:3" x14ac:dyDescent="0.3">
      <c r="A2815" t="s">
        <v>2818</v>
      </c>
      <c r="B2815" t="s">
        <v>4</v>
      </c>
      <c r="C2815">
        <v>0.99705708026885898</v>
      </c>
    </row>
    <row r="2816" spans="1:3" x14ac:dyDescent="0.3">
      <c r="A2816" t="s">
        <v>2819</v>
      </c>
      <c r="B2816" t="s">
        <v>4</v>
      </c>
      <c r="C2816">
        <v>0.97152304649353005</v>
      </c>
    </row>
    <row r="2817" spans="1:3" x14ac:dyDescent="0.3">
      <c r="A2817" t="s">
        <v>2820</v>
      </c>
      <c r="B2817" t="s">
        <v>4</v>
      </c>
      <c r="C2817">
        <v>0.97311627864837602</v>
      </c>
    </row>
    <row r="2818" spans="1:3" x14ac:dyDescent="0.3">
      <c r="A2818" t="s">
        <v>2821</v>
      </c>
      <c r="B2818" t="s">
        <v>4</v>
      </c>
      <c r="C2818">
        <v>0.86368244886398304</v>
      </c>
    </row>
    <row r="2819" spans="1:3" x14ac:dyDescent="0.3">
      <c r="A2819" t="s">
        <v>2822</v>
      </c>
      <c r="B2819" t="s">
        <v>4</v>
      </c>
      <c r="C2819">
        <v>0.97198963165283203</v>
      </c>
    </row>
    <row r="2820" spans="1:3" x14ac:dyDescent="0.3">
      <c r="A2820" t="s">
        <v>2823</v>
      </c>
      <c r="B2820" t="s">
        <v>4</v>
      </c>
      <c r="C2820">
        <v>0.92616206407546997</v>
      </c>
    </row>
    <row r="2821" spans="1:3" x14ac:dyDescent="0.3">
      <c r="A2821" t="s">
        <v>2824</v>
      </c>
      <c r="B2821" t="s">
        <v>4</v>
      </c>
      <c r="C2821">
        <v>0.94783574342727595</v>
      </c>
    </row>
    <row r="2822" spans="1:3" x14ac:dyDescent="0.3">
      <c r="A2822" t="s">
        <v>2825</v>
      </c>
      <c r="B2822" t="s">
        <v>4</v>
      </c>
      <c r="C2822">
        <v>0.95247191190719604</v>
      </c>
    </row>
    <row r="2823" spans="1:3" x14ac:dyDescent="0.3">
      <c r="A2823" t="s">
        <v>2826</v>
      </c>
      <c r="B2823" t="s">
        <v>4</v>
      </c>
      <c r="C2823">
        <v>0.93764799833297696</v>
      </c>
    </row>
    <row r="2824" spans="1:3" x14ac:dyDescent="0.3">
      <c r="A2824" t="s">
        <v>2827</v>
      </c>
      <c r="B2824" t="s">
        <v>4</v>
      </c>
      <c r="C2824">
        <v>0.996215879917144</v>
      </c>
    </row>
    <row r="2825" spans="1:3" x14ac:dyDescent="0.3">
      <c r="A2825" t="s">
        <v>2828</v>
      </c>
      <c r="B2825" t="s">
        <v>4</v>
      </c>
      <c r="C2825">
        <v>0.97412532567977905</v>
      </c>
    </row>
    <row r="2826" spans="1:3" x14ac:dyDescent="0.3">
      <c r="A2826" t="s">
        <v>2829</v>
      </c>
      <c r="B2826" t="s">
        <v>4</v>
      </c>
      <c r="C2826">
        <v>0.99060553312301602</v>
      </c>
    </row>
    <row r="2827" spans="1:3" x14ac:dyDescent="0.3">
      <c r="A2827" t="s">
        <v>2830</v>
      </c>
      <c r="B2827" t="s">
        <v>4</v>
      </c>
      <c r="C2827">
        <v>0.70632523298263505</v>
      </c>
    </row>
    <row r="2828" spans="1:3" x14ac:dyDescent="0.3">
      <c r="A2828" t="s">
        <v>2831</v>
      </c>
      <c r="B2828" t="s">
        <v>4</v>
      </c>
      <c r="C2828">
        <v>0.90467995405197099</v>
      </c>
    </row>
    <row r="2829" spans="1:3" x14ac:dyDescent="0.3">
      <c r="A2829" t="s">
        <v>2832</v>
      </c>
      <c r="B2829" t="s">
        <v>4</v>
      </c>
      <c r="C2829">
        <v>0.94082844257354703</v>
      </c>
    </row>
    <row r="2830" spans="1:3" x14ac:dyDescent="0.3">
      <c r="A2830" t="s">
        <v>2833</v>
      </c>
      <c r="B2830" t="s">
        <v>4</v>
      </c>
      <c r="C2830">
        <v>0.86061602830886796</v>
      </c>
    </row>
    <row r="2831" spans="1:3" x14ac:dyDescent="0.3">
      <c r="A2831" t="s">
        <v>2834</v>
      </c>
      <c r="B2831" t="s">
        <v>4</v>
      </c>
      <c r="C2831">
        <v>0.99600273370742798</v>
      </c>
    </row>
    <row r="2832" spans="1:3" x14ac:dyDescent="0.3">
      <c r="A2832" t="s">
        <v>2835</v>
      </c>
      <c r="B2832" t="s">
        <v>4</v>
      </c>
      <c r="C2832">
        <v>0.99322068691253595</v>
      </c>
    </row>
    <row r="2833" spans="1:3" x14ac:dyDescent="0.3">
      <c r="A2833" t="s">
        <v>2836</v>
      </c>
      <c r="B2833" t="s">
        <v>4</v>
      </c>
      <c r="C2833">
        <v>0.80647897720336903</v>
      </c>
    </row>
    <row r="2834" spans="1:3" x14ac:dyDescent="0.3">
      <c r="A2834" t="s">
        <v>2837</v>
      </c>
      <c r="B2834" t="s">
        <v>4</v>
      </c>
      <c r="C2834">
        <v>0.98130333423614502</v>
      </c>
    </row>
    <row r="2835" spans="1:3" x14ac:dyDescent="0.3">
      <c r="A2835" t="s">
        <v>2838</v>
      </c>
      <c r="B2835" t="s">
        <v>4</v>
      </c>
      <c r="C2835">
        <v>0.99201679229736295</v>
      </c>
    </row>
    <row r="2836" spans="1:3" x14ac:dyDescent="0.3">
      <c r="A2836" t="s">
        <v>2839</v>
      </c>
      <c r="B2836" t="s">
        <v>4</v>
      </c>
      <c r="C2836">
        <v>0.95230036973953203</v>
      </c>
    </row>
    <row r="2837" spans="1:3" x14ac:dyDescent="0.3">
      <c r="A2837" t="s">
        <v>2840</v>
      </c>
      <c r="B2837" t="s">
        <v>4</v>
      </c>
      <c r="C2837">
        <v>0.98956841230392401</v>
      </c>
    </row>
    <row r="2838" spans="1:3" x14ac:dyDescent="0.3">
      <c r="A2838" t="s">
        <v>2841</v>
      </c>
      <c r="B2838" t="s">
        <v>4</v>
      </c>
      <c r="C2838">
        <v>0.95231884717941195</v>
      </c>
    </row>
    <row r="2839" spans="1:3" x14ac:dyDescent="0.3">
      <c r="A2839" t="s">
        <v>2842</v>
      </c>
      <c r="B2839" t="s">
        <v>4</v>
      </c>
      <c r="C2839">
        <v>0.899946749210357</v>
      </c>
    </row>
    <row r="2840" spans="1:3" x14ac:dyDescent="0.3">
      <c r="A2840" t="s">
        <v>2843</v>
      </c>
      <c r="B2840" t="s">
        <v>4</v>
      </c>
      <c r="C2840">
        <v>0.97712427377700795</v>
      </c>
    </row>
    <row r="2841" spans="1:3" x14ac:dyDescent="0.3">
      <c r="A2841" t="s">
        <v>2844</v>
      </c>
      <c r="B2841" t="s">
        <v>4</v>
      </c>
      <c r="C2841">
        <v>0.96786051988601596</v>
      </c>
    </row>
    <row r="2842" spans="1:3" x14ac:dyDescent="0.3">
      <c r="A2842" t="s">
        <v>2845</v>
      </c>
      <c r="B2842" t="s">
        <v>4</v>
      </c>
      <c r="C2842">
        <v>0.94924575090408303</v>
      </c>
    </row>
    <row r="2843" spans="1:3" x14ac:dyDescent="0.3">
      <c r="A2843" t="s">
        <v>2846</v>
      </c>
      <c r="B2843" t="s">
        <v>10</v>
      </c>
      <c r="C2843">
        <v>0.90220206975936801</v>
      </c>
    </row>
    <row r="2844" spans="1:3" x14ac:dyDescent="0.3">
      <c r="A2844" t="s">
        <v>2847</v>
      </c>
      <c r="B2844" t="s">
        <v>10</v>
      </c>
      <c r="C2844">
        <v>0.51830524206161499</v>
      </c>
    </row>
    <row r="2845" spans="1:3" x14ac:dyDescent="0.3">
      <c r="A2845" t="s">
        <v>2848</v>
      </c>
      <c r="B2845" t="s">
        <v>4</v>
      </c>
      <c r="C2845">
        <v>0.99569928646087602</v>
      </c>
    </row>
    <row r="2846" spans="1:3" x14ac:dyDescent="0.3">
      <c r="A2846" t="s">
        <v>2849</v>
      </c>
      <c r="B2846" t="s">
        <v>4</v>
      </c>
      <c r="C2846">
        <v>0.992758989334106</v>
      </c>
    </row>
    <row r="2847" spans="1:3" x14ac:dyDescent="0.3">
      <c r="A2847" t="s">
        <v>2850</v>
      </c>
      <c r="B2847" t="s">
        <v>4</v>
      </c>
      <c r="C2847">
        <v>0.99345219135284402</v>
      </c>
    </row>
    <row r="2848" spans="1:3" x14ac:dyDescent="0.3">
      <c r="A2848" t="s">
        <v>2851</v>
      </c>
      <c r="B2848" t="s">
        <v>4</v>
      </c>
      <c r="C2848">
        <v>0.98979938030242898</v>
      </c>
    </row>
    <row r="2849" spans="1:3" x14ac:dyDescent="0.3">
      <c r="A2849" t="s">
        <v>2852</v>
      </c>
      <c r="B2849" t="s">
        <v>4</v>
      </c>
      <c r="C2849">
        <v>0.97217023372650102</v>
      </c>
    </row>
    <row r="2850" spans="1:3" x14ac:dyDescent="0.3">
      <c r="A2850" t="s">
        <v>2853</v>
      </c>
      <c r="B2850" t="s">
        <v>4</v>
      </c>
      <c r="C2850">
        <v>0.93781173229217496</v>
      </c>
    </row>
    <row r="2851" spans="1:3" x14ac:dyDescent="0.3">
      <c r="A2851" t="s">
        <v>2854</v>
      </c>
      <c r="B2851" t="s">
        <v>10</v>
      </c>
      <c r="C2851">
        <v>0.94045770168304399</v>
      </c>
    </row>
    <row r="2852" spans="1:3" x14ac:dyDescent="0.3">
      <c r="A2852" t="s">
        <v>2855</v>
      </c>
      <c r="B2852" t="s">
        <v>4</v>
      </c>
      <c r="C2852">
        <v>0.75144416093826205</v>
      </c>
    </row>
    <row r="2853" spans="1:3" x14ac:dyDescent="0.3">
      <c r="A2853" t="s">
        <v>2856</v>
      </c>
      <c r="B2853" t="s">
        <v>4</v>
      </c>
      <c r="C2853">
        <v>0.99728083610534601</v>
      </c>
    </row>
    <row r="2854" spans="1:3" x14ac:dyDescent="0.3">
      <c r="A2854" t="s">
        <v>2857</v>
      </c>
      <c r="B2854" t="s">
        <v>4</v>
      </c>
      <c r="C2854">
        <v>0.98990237712860096</v>
      </c>
    </row>
    <row r="2855" spans="1:3" x14ac:dyDescent="0.3">
      <c r="A2855" t="s">
        <v>2858</v>
      </c>
      <c r="B2855" t="s">
        <v>4</v>
      </c>
      <c r="C2855">
        <v>0.97381657361984197</v>
      </c>
    </row>
    <row r="2856" spans="1:3" x14ac:dyDescent="0.3">
      <c r="A2856" t="s">
        <v>2859</v>
      </c>
      <c r="B2856" t="s">
        <v>4</v>
      </c>
      <c r="C2856">
        <v>0.98891222476959195</v>
      </c>
    </row>
    <row r="2857" spans="1:3" x14ac:dyDescent="0.3">
      <c r="A2857" t="s">
        <v>2860</v>
      </c>
      <c r="B2857" t="s">
        <v>4</v>
      </c>
      <c r="C2857">
        <v>0.94649815559387196</v>
      </c>
    </row>
    <row r="2858" spans="1:3" x14ac:dyDescent="0.3">
      <c r="A2858" t="s">
        <v>2861</v>
      </c>
      <c r="B2858" t="s">
        <v>10</v>
      </c>
      <c r="C2858">
        <v>0.90428811311721802</v>
      </c>
    </row>
    <row r="2859" spans="1:3" x14ac:dyDescent="0.3">
      <c r="A2859" t="s">
        <v>2862</v>
      </c>
      <c r="B2859" t="s">
        <v>4</v>
      </c>
      <c r="C2859">
        <v>0.99888962507247903</v>
      </c>
    </row>
    <row r="2860" spans="1:3" x14ac:dyDescent="0.3">
      <c r="A2860" t="s">
        <v>2863</v>
      </c>
      <c r="B2860" t="s">
        <v>4</v>
      </c>
      <c r="C2860">
        <v>0.94175422191619795</v>
      </c>
    </row>
    <row r="2861" spans="1:3" x14ac:dyDescent="0.3">
      <c r="A2861" t="s">
        <v>2864</v>
      </c>
      <c r="B2861" t="s">
        <v>4</v>
      </c>
      <c r="C2861">
        <v>0.99622678756713801</v>
      </c>
    </row>
    <row r="2862" spans="1:3" x14ac:dyDescent="0.3">
      <c r="A2862" t="s">
        <v>2865</v>
      </c>
      <c r="B2862" t="s">
        <v>4</v>
      </c>
      <c r="C2862">
        <v>0.99517482519149703</v>
      </c>
    </row>
    <row r="2863" spans="1:3" x14ac:dyDescent="0.3">
      <c r="A2863" t="s">
        <v>2866</v>
      </c>
      <c r="B2863" t="s">
        <v>4</v>
      </c>
      <c r="C2863">
        <v>0.94007319211959794</v>
      </c>
    </row>
    <row r="2864" spans="1:3" x14ac:dyDescent="0.3">
      <c r="A2864" t="s">
        <v>2867</v>
      </c>
      <c r="B2864" t="s">
        <v>10</v>
      </c>
      <c r="C2864">
        <v>0.54687315225601196</v>
      </c>
    </row>
    <row r="2865" spans="1:3" x14ac:dyDescent="0.3">
      <c r="A2865" t="s">
        <v>2868</v>
      </c>
      <c r="B2865" t="s">
        <v>4</v>
      </c>
      <c r="C2865">
        <v>0.83276861906051602</v>
      </c>
    </row>
    <row r="2866" spans="1:3" x14ac:dyDescent="0.3">
      <c r="A2866" t="s">
        <v>2869</v>
      </c>
      <c r="B2866" t="s">
        <v>4</v>
      </c>
      <c r="C2866">
        <v>0.95080369710922197</v>
      </c>
    </row>
    <row r="2867" spans="1:3" x14ac:dyDescent="0.3">
      <c r="A2867" t="s">
        <v>2870</v>
      </c>
      <c r="B2867" t="s">
        <v>4</v>
      </c>
      <c r="C2867">
        <v>0.95543146133422796</v>
      </c>
    </row>
    <row r="2868" spans="1:3" x14ac:dyDescent="0.3">
      <c r="A2868" t="s">
        <v>2871</v>
      </c>
      <c r="B2868" t="s">
        <v>4</v>
      </c>
      <c r="C2868">
        <v>0.998415827751159</v>
      </c>
    </row>
    <row r="2869" spans="1:3" x14ac:dyDescent="0.3">
      <c r="A2869" t="s">
        <v>2872</v>
      </c>
      <c r="B2869" t="s">
        <v>4</v>
      </c>
      <c r="C2869">
        <v>0.62168949842453003</v>
      </c>
    </row>
    <row r="2870" spans="1:3" x14ac:dyDescent="0.3">
      <c r="A2870" t="s">
        <v>2873</v>
      </c>
      <c r="B2870" t="s">
        <v>4</v>
      </c>
      <c r="C2870">
        <v>0.979314684867858</v>
      </c>
    </row>
    <row r="2871" spans="1:3" x14ac:dyDescent="0.3">
      <c r="A2871" t="s">
        <v>2874</v>
      </c>
      <c r="B2871" t="s">
        <v>4</v>
      </c>
      <c r="C2871">
        <v>0.98755127191543501</v>
      </c>
    </row>
    <row r="2872" spans="1:3" x14ac:dyDescent="0.3">
      <c r="A2872" t="s">
        <v>2875</v>
      </c>
      <c r="B2872" t="s">
        <v>4</v>
      </c>
      <c r="C2872">
        <v>0.94150406122207597</v>
      </c>
    </row>
    <row r="2873" spans="1:3" x14ac:dyDescent="0.3">
      <c r="A2873" t="s">
        <v>2876</v>
      </c>
      <c r="B2873" t="s">
        <v>4</v>
      </c>
      <c r="C2873">
        <v>0.81491184234619096</v>
      </c>
    </row>
    <row r="2874" spans="1:3" x14ac:dyDescent="0.3">
      <c r="A2874" t="s">
        <v>2877</v>
      </c>
      <c r="B2874" t="s">
        <v>4</v>
      </c>
      <c r="C2874">
        <v>0.52910304069518999</v>
      </c>
    </row>
    <row r="2875" spans="1:3" x14ac:dyDescent="0.3">
      <c r="A2875" t="s">
        <v>2878</v>
      </c>
      <c r="B2875" t="s">
        <v>4</v>
      </c>
      <c r="C2875">
        <v>0.90778648853302002</v>
      </c>
    </row>
    <row r="2876" spans="1:3" x14ac:dyDescent="0.3">
      <c r="A2876" t="s">
        <v>2879</v>
      </c>
      <c r="B2876" t="s">
        <v>4</v>
      </c>
      <c r="C2876">
        <v>0.80992382764816195</v>
      </c>
    </row>
    <row r="2877" spans="1:3" x14ac:dyDescent="0.3">
      <c r="A2877" t="s">
        <v>2880</v>
      </c>
      <c r="B2877" t="s">
        <v>4</v>
      </c>
      <c r="C2877">
        <v>0.99868625402450495</v>
      </c>
    </row>
    <row r="2878" spans="1:3" x14ac:dyDescent="0.3">
      <c r="A2878" t="s">
        <v>2881</v>
      </c>
      <c r="B2878" t="s">
        <v>4</v>
      </c>
      <c r="C2878">
        <v>0.97022545337677002</v>
      </c>
    </row>
    <row r="2879" spans="1:3" x14ac:dyDescent="0.3">
      <c r="A2879" t="s">
        <v>2882</v>
      </c>
      <c r="B2879" t="s">
        <v>4</v>
      </c>
      <c r="C2879">
        <v>0.97466337680816595</v>
      </c>
    </row>
    <row r="2880" spans="1:3" x14ac:dyDescent="0.3">
      <c r="A2880" t="s">
        <v>2883</v>
      </c>
      <c r="B2880" t="s">
        <v>4</v>
      </c>
      <c r="C2880">
        <v>0.79911321401596003</v>
      </c>
    </row>
    <row r="2881" spans="1:3" x14ac:dyDescent="0.3">
      <c r="A2881" t="s">
        <v>2884</v>
      </c>
      <c r="B2881" t="s">
        <v>4</v>
      </c>
      <c r="C2881">
        <v>0.96903336048126198</v>
      </c>
    </row>
    <row r="2882" spans="1:3" x14ac:dyDescent="0.3">
      <c r="A2882" t="s">
        <v>2885</v>
      </c>
      <c r="B2882" t="s">
        <v>4</v>
      </c>
      <c r="C2882">
        <v>0.95575898885726895</v>
      </c>
    </row>
    <row r="2883" spans="1:3" x14ac:dyDescent="0.3">
      <c r="A2883" t="s">
        <v>2886</v>
      </c>
      <c r="B2883" t="s">
        <v>4</v>
      </c>
      <c r="C2883">
        <v>0.92465919256210305</v>
      </c>
    </row>
    <row r="2884" spans="1:3" x14ac:dyDescent="0.3">
      <c r="A2884" t="s">
        <v>2887</v>
      </c>
      <c r="B2884" t="s">
        <v>4</v>
      </c>
      <c r="C2884">
        <v>0.94416767358779896</v>
      </c>
    </row>
    <row r="2885" spans="1:3" x14ac:dyDescent="0.3">
      <c r="A2885" t="s">
        <v>2888</v>
      </c>
      <c r="B2885" t="s">
        <v>4</v>
      </c>
      <c r="C2885">
        <v>0.95366823673248202</v>
      </c>
    </row>
    <row r="2886" spans="1:3" x14ac:dyDescent="0.3">
      <c r="A2886" t="s">
        <v>2889</v>
      </c>
      <c r="B2886" t="s">
        <v>4</v>
      </c>
      <c r="C2886">
        <v>0.98941338062286299</v>
      </c>
    </row>
    <row r="2887" spans="1:3" x14ac:dyDescent="0.3">
      <c r="A2887" t="s">
        <v>2890</v>
      </c>
      <c r="B2887" t="s">
        <v>4</v>
      </c>
      <c r="C2887">
        <v>0.97840380668640103</v>
      </c>
    </row>
    <row r="2888" spans="1:3" x14ac:dyDescent="0.3">
      <c r="A2888" t="s">
        <v>2891</v>
      </c>
      <c r="B2888" t="s">
        <v>4</v>
      </c>
      <c r="C2888">
        <v>0.99306774139404297</v>
      </c>
    </row>
    <row r="2889" spans="1:3" x14ac:dyDescent="0.3">
      <c r="A2889" t="s">
        <v>2892</v>
      </c>
      <c r="B2889" t="s">
        <v>4</v>
      </c>
      <c r="C2889">
        <v>0.72909051179885798</v>
      </c>
    </row>
    <row r="2890" spans="1:3" x14ac:dyDescent="0.3">
      <c r="A2890" t="s">
        <v>2893</v>
      </c>
      <c r="B2890" t="s">
        <v>4</v>
      </c>
      <c r="C2890">
        <v>0.84511840343475297</v>
      </c>
    </row>
    <row r="2891" spans="1:3" x14ac:dyDescent="0.3">
      <c r="A2891" t="s">
        <v>2894</v>
      </c>
      <c r="B2891" t="s">
        <v>4</v>
      </c>
      <c r="C2891">
        <v>0.94212877750396695</v>
      </c>
    </row>
    <row r="2892" spans="1:3" x14ac:dyDescent="0.3">
      <c r="A2892" t="s">
        <v>2895</v>
      </c>
      <c r="B2892" t="s">
        <v>4</v>
      </c>
      <c r="C2892">
        <v>0.773332059383392</v>
      </c>
    </row>
    <row r="2893" spans="1:3" x14ac:dyDescent="0.3">
      <c r="A2893" t="s">
        <v>2896</v>
      </c>
      <c r="B2893" t="s">
        <v>4</v>
      </c>
      <c r="C2893">
        <v>0.993302702903747</v>
      </c>
    </row>
    <row r="2894" spans="1:3" x14ac:dyDescent="0.3">
      <c r="A2894" t="s">
        <v>2897</v>
      </c>
      <c r="B2894" t="s">
        <v>4</v>
      </c>
      <c r="C2894">
        <v>0.99248534440994196</v>
      </c>
    </row>
    <row r="2895" spans="1:3" x14ac:dyDescent="0.3">
      <c r="A2895" t="s">
        <v>2898</v>
      </c>
      <c r="B2895" t="s">
        <v>4</v>
      </c>
      <c r="C2895">
        <v>0.75233930349349898</v>
      </c>
    </row>
    <row r="2896" spans="1:3" x14ac:dyDescent="0.3">
      <c r="A2896" t="s">
        <v>2899</v>
      </c>
      <c r="B2896" t="s">
        <v>4</v>
      </c>
      <c r="C2896">
        <v>0.981045842170715</v>
      </c>
    </row>
    <row r="2897" spans="1:3" x14ac:dyDescent="0.3">
      <c r="A2897" t="s">
        <v>2900</v>
      </c>
      <c r="B2897" t="s">
        <v>4</v>
      </c>
      <c r="C2897">
        <v>0.98232722282409601</v>
      </c>
    </row>
    <row r="2898" spans="1:3" x14ac:dyDescent="0.3">
      <c r="A2898" t="s">
        <v>2901</v>
      </c>
      <c r="B2898" t="s">
        <v>4</v>
      </c>
      <c r="C2898">
        <v>0.930708408355712</v>
      </c>
    </row>
    <row r="2899" spans="1:3" x14ac:dyDescent="0.3">
      <c r="A2899" t="s">
        <v>2902</v>
      </c>
      <c r="B2899" t="s">
        <v>4</v>
      </c>
      <c r="C2899">
        <v>0.99011701345443703</v>
      </c>
    </row>
    <row r="2900" spans="1:3" x14ac:dyDescent="0.3">
      <c r="A2900" t="s">
        <v>2903</v>
      </c>
      <c r="B2900" t="s">
        <v>4</v>
      </c>
      <c r="C2900">
        <v>0.86579453945159901</v>
      </c>
    </row>
    <row r="2901" spans="1:3" x14ac:dyDescent="0.3">
      <c r="A2901" t="s">
        <v>2904</v>
      </c>
      <c r="B2901" t="s">
        <v>4</v>
      </c>
      <c r="C2901">
        <v>0.91114264726638705</v>
      </c>
    </row>
    <row r="2902" spans="1:3" x14ac:dyDescent="0.3">
      <c r="A2902" t="s">
        <v>2905</v>
      </c>
      <c r="B2902" t="s">
        <v>4</v>
      </c>
      <c r="C2902">
        <v>0.96985065937042203</v>
      </c>
    </row>
    <row r="2903" spans="1:3" x14ac:dyDescent="0.3">
      <c r="A2903" t="s">
        <v>2906</v>
      </c>
      <c r="B2903" t="s">
        <v>4</v>
      </c>
      <c r="C2903">
        <v>0.93659889698028498</v>
      </c>
    </row>
    <row r="2904" spans="1:3" x14ac:dyDescent="0.3">
      <c r="A2904" t="s">
        <v>2907</v>
      </c>
      <c r="B2904" t="s">
        <v>4</v>
      </c>
      <c r="C2904">
        <v>0.91275000572204501</v>
      </c>
    </row>
    <row r="2905" spans="1:3" x14ac:dyDescent="0.3">
      <c r="A2905" t="s">
        <v>2908</v>
      </c>
      <c r="B2905" t="s">
        <v>10</v>
      </c>
      <c r="C2905">
        <v>0.94182372093200595</v>
      </c>
    </row>
    <row r="2906" spans="1:3" x14ac:dyDescent="0.3">
      <c r="A2906" t="s">
        <v>2909</v>
      </c>
      <c r="B2906" t="s">
        <v>4</v>
      </c>
      <c r="C2906">
        <v>0.64024913311004605</v>
      </c>
    </row>
    <row r="2907" spans="1:3" x14ac:dyDescent="0.3">
      <c r="A2907" t="s">
        <v>2910</v>
      </c>
      <c r="B2907" t="s">
        <v>4</v>
      </c>
      <c r="C2907">
        <v>0.99555909633636397</v>
      </c>
    </row>
    <row r="2908" spans="1:3" x14ac:dyDescent="0.3">
      <c r="A2908" t="s">
        <v>2911</v>
      </c>
      <c r="B2908" t="s">
        <v>4</v>
      </c>
      <c r="C2908">
        <v>0.99183899164199796</v>
      </c>
    </row>
    <row r="2909" spans="1:3" x14ac:dyDescent="0.3">
      <c r="A2909" t="s">
        <v>2912</v>
      </c>
      <c r="B2909" t="s">
        <v>4</v>
      </c>
      <c r="C2909">
        <v>0.983132183551788</v>
      </c>
    </row>
    <row r="2910" spans="1:3" x14ac:dyDescent="0.3">
      <c r="A2910" t="s">
        <v>2913</v>
      </c>
      <c r="B2910" t="s">
        <v>4</v>
      </c>
      <c r="C2910">
        <v>0.99316012859344405</v>
      </c>
    </row>
    <row r="2911" spans="1:3" x14ac:dyDescent="0.3">
      <c r="A2911" t="s">
        <v>2914</v>
      </c>
      <c r="B2911" t="s">
        <v>4</v>
      </c>
      <c r="C2911">
        <v>0.97682923078536898</v>
      </c>
    </row>
    <row r="2912" spans="1:3" x14ac:dyDescent="0.3">
      <c r="A2912" t="s">
        <v>2915</v>
      </c>
      <c r="B2912" t="s">
        <v>4</v>
      </c>
      <c r="C2912">
        <v>0.89228540658950795</v>
      </c>
    </row>
    <row r="2913" spans="1:3" x14ac:dyDescent="0.3">
      <c r="A2913" t="s">
        <v>2916</v>
      </c>
      <c r="B2913" t="s">
        <v>10</v>
      </c>
      <c r="C2913">
        <v>0.96626096963882402</v>
      </c>
    </row>
    <row r="2914" spans="1:3" x14ac:dyDescent="0.3">
      <c r="A2914" t="s">
        <v>2917</v>
      </c>
      <c r="B2914" t="s">
        <v>4</v>
      </c>
      <c r="C2914">
        <v>0.65528124570846502</v>
      </c>
    </row>
    <row r="2915" spans="1:3" x14ac:dyDescent="0.3">
      <c r="A2915" t="s">
        <v>2918</v>
      </c>
      <c r="B2915" t="s">
        <v>4</v>
      </c>
      <c r="C2915">
        <v>0.99528849124908403</v>
      </c>
    </row>
    <row r="2916" spans="1:3" x14ac:dyDescent="0.3">
      <c r="A2916" t="s">
        <v>2919</v>
      </c>
      <c r="B2916" t="s">
        <v>4</v>
      </c>
      <c r="C2916">
        <v>0.99431926012039096</v>
      </c>
    </row>
    <row r="2917" spans="1:3" x14ac:dyDescent="0.3">
      <c r="A2917" t="s">
        <v>2920</v>
      </c>
      <c r="B2917" t="s">
        <v>4</v>
      </c>
      <c r="C2917">
        <v>0.98072767257690396</v>
      </c>
    </row>
    <row r="2918" spans="1:3" x14ac:dyDescent="0.3">
      <c r="A2918" t="s">
        <v>2921</v>
      </c>
      <c r="B2918" t="s">
        <v>4</v>
      </c>
      <c r="C2918">
        <v>0.99385106563568104</v>
      </c>
    </row>
    <row r="2919" spans="1:3" x14ac:dyDescent="0.3">
      <c r="A2919" t="s">
        <v>2922</v>
      </c>
      <c r="B2919" t="s">
        <v>4</v>
      </c>
      <c r="C2919">
        <v>0.96524107456207198</v>
      </c>
    </row>
    <row r="2920" spans="1:3" x14ac:dyDescent="0.3">
      <c r="A2920" t="s">
        <v>2923</v>
      </c>
      <c r="B2920" t="s">
        <v>10</v>
      </c>
      <c r="C2920">
        <v>0.892264604568481</v>
      </c>
    </row>
    <row r="2921" spans="1:3" x14ac:dyDescent="0.3">
      <c r="A2921" t="s">
        <v>2924</v>
      </c>
      <c r="B2921" t="s">
        <v>4</v>
      </c>
      <c r="C2921">
        <v>0.99923586845397905</v>
      </c>
    </row>
    <row r="2922" spans="1:3" x14ac:dyDescent="0.3">
      <c r="A2922" t="s">
        <v>2925</v>
      </c>
      <c r="B2922" t="s">
        <v>4</v>
      </c>
      <c r="C2922">
        <v>0.96244728565215998</v>
      </c>
    </row>
    <row r="2923" spans="1:3" x14ac:dyDescent="0.3">
      <c r="A2923" t="s">
        <v>2926</v>
      </c>
      <c r="B2923" t="s">
        <v>4</v>
      </c>
      <c r="C2923">
        <v>0.99633055925369196</v>
      </c>
    </row>
    <row r="2924" spans="1:3" x14ac:dyDescent="0.3">
      <c r="A2924" t="s">
        <v>2927</v>
      </c>
      <c r="B2924" t="s">
        <v>4</v>
      </c>
      <c r="C2924">
        <v>0.98864042758941595</v>
      </c>
    </row>
    <row r="2925" spans="1:3" x14ac:dyDescent="0.3">
      <c r="A2925" t="s">
        <v>2928</v>
      </c>
      <c r="B2925" t="s">
        <v>4</v>
      </c>
      <c r="C2925">
        <v>0.954756379127502</v>
      </c>
    </row>
    <row r="2926" spans="1:3" x14ac:dyDescent="0.3">
      <c r="A2926" t="s">
        <v>2929</v>
      </c>
      <c r="B2926" t="s">
        <v>4</v>
      </c>
      <c r="C2926">
        <v>0.54878795146942105</v>
      </c>
    </row>
    <row r="2927" spans="1:3" x14ac:dyDescent="0.3">
      <c r="A2927" t="s">
        <v>2930</v>
      </c>
      <c r="B2927" t="s">
        <v>4</v>
      </c>
      <c r="C2927">
        <v>0.90430945158004705</v>
      </c>
    </row>
    <row r="2928" spans="1:3" x14ac:dyDescent="0.3">
      <c r="A2928" t="s">
        <v>2931</v>
      </c>
      <c r="B2928" t="s">
        <v>4</v>
      </c>
      <c r="C2928">
        <v>0.92959254980087203</v>
      </c>
    </row>
    <row r="2929" spans="1:3" x14ac:dyDescent="0.3">
      <c r="A2929" t="s">
        <v>2932</v>
      </c>
      <c r="B2929" t="s">
        <v>4</v>
      </c>
      <c r="C2929">
        <v>0.92234045267105103</v>
      </c>
    </row>
    <row r="2930" spans="1:3" x14ac:dyDescent="0.3">
      <c r="A2930" t="s">
        <v>2933</v>
      </c>
      <c r="B2930" t="s">
        <v>4</v>
      </c>
      <c r="C2930">
        <v>0.99804151058196999</v>
      </c>
    </row>
    <row r="2931" spans="1:3" x14ac:dyDescent="0.3">
      <c r="A2931" t="s">
        <v>2934</v>
      </c>
      <c r="B2931" t="s">
        <v>4</v>
      </c>
      <c r="C2931">
        <v>0.60753762722015303</v>
      </c>
    </row>
    <row r="2932" spans="1:3" x14ac:dyDescent="0.3">
      <c r="A2932" t="s">
        <v>2935</v>
      </c>
      <c r="B2932" t="s">
        <v>4</v>
      </c>
      <c r="C2932">
        <v>0.96779745817184404</v>
      </c>
    </row>
    <row r="2933" spans="1:3" x14ac:dyDescent="0.3">
      <c r="A2933" t="s">
        <v>2936</v>
      </c>
      <c r="B2933" t="s">
        <v>4</v>
      </c>
      <c r="C2933">
        <v>0.99093127250671298</v>
      </c>
    </row>
    <row r="2934" spans="1:3" x14ac:dyDescent="0.3">
      <c r="A2934" t="s">
        <v>2937</v>
      </c>
      <c r="B2934" t="s">
        <v>4</v>
      </c>
      <c r="C2934">
        <v>0.88678437471389704</v>
      </c>
    </row>
    <row r="2935" spans="1:3" x14ac:dyDescent="0.3">
      <c r="A2935" t="s">
        <v>2938</v>
      </c>
      <c r="B2935" t="s">
        <v>4</v>
      </c>
      <c r="C2935">
        <v>0.67131549119949296</v>
      </c>
    </row>
    <row r="2936" spans="1:3" x14ac:dyDescent="0.3">
      <c r="A2936" t="s">
        <v>2939</v>
      </c>
      <c r="B2936" t="s">
        <v>10</v>
      </c>
      <c r="C2936">
        <v>0.50905781984329201</v>
      </c>
    </row>
    <row r="2937" spans="1:3" x14ac:dyDescent="0.3">
      <c r="A2937" t="s">
        <v>2940</v>
      </c>
      <c r="B2937" t="s">
        <v>4</v>
      </c>
      <c r="C2937">
        <v>0.80693107843399003</v>
      </c>
    </row>
    <row r="2938" spans="1:3" x14ac:dyDescent="0.3">
      <c r="A2938" t="s">
        <v>2941</v>
      </c>
      <c r="B2938" t="s">
        <v>4</v>
      </c>
      <c r="C2938">
        <v>0.85626298189163197</v>
      </c>
    </row>
    <row r="2939" spans="1:3" x14ac:dyDescent="0.3">
      <c r="A2939" t="s">
        <v>2942</v>
      </c>
      <c r="B2939" t="s">
        <v>4</v>
      </c>
      <c r="C2939">
        <v>0.99572092294692904</v>
      </c>
    </row>
    <row r="2940" spans="1:3" x14ac:dyDescent="0.3">
      <c r="A2940" t="s">
        <v>2943</v>
      </c>
      <c r="B2940" t="s">
        <v>4</v>
      </c>
      <c r="C2940">
        <v>0.96476262807846003</v>
      </c>
    </row>
    <row r="2941" spans="1:3" x14ac:dyDescent="0.3">
      <c r="A2941" t="s">
        <v>2944</v>
      </c>
      <c r="B2941" t="s">
        <v>4</v>
      </c>
      <c r="C2941">
        <v>0.97326433658599798</v>
      </c>
    </row>
    <row r="2942" spans="1:3" x14ac:dyDescent="0.3">
      <c r="A2942" t="s">
        <v>2945</v>
      </c>
      <c r="B2942" t="s">
        <v>4</v>
      </c>
      <c r="C2942">
        <v>0.73795193433761597</v>
      </c>
    </row>
    <row r="2943" spans="1:3" x14ac:dyDescent="0.3">
      <c r="A2943" t="s">
        <v>2946</v>
      </c>
      <c r="B2943" t="s">
        <v>4</v>
      </c>
      <c r="C2943">
        <v>0.93069684505462602</v>
      </c>
    </row>
    <row r="2944" spans="1:3" x14ac:dyDescent="0.3">
      <c r="A2944" t="s">
        <v>2947</v>
      </c>
      <c r="B2944" t="s">
        <v>4</v>
      </c>
      <c r="C2944">
        <v>0.94630730152130105</v>
      </c>
    </row>
    <row r="2945" spans="1:3" x14ac:dyDescent="0.3">
      <c r="A2945" t="s">
        <v>2948</v>
      </c>
      <c r="B2945" t="s">
        <v>4</v>
      </c>
      <c r="C2945">
        <v>0.91020643711089999</v>
      </c>
    </row>
    <row r="2946" spans="1:3" x14ac:dyDescent="0.3">
      <c r="A2946" t="s">
        <v>2949</v>
      </c>
      <c r="B2946" t="s">
        <v>4</v>
      </c>
      <c r="C2946">
        <v>0.95095640420913696</v>
      </c>
    </row>
    <row r="2947" spans="1:3" x14ac:dyDescent="0.3">
      <c r="A2947" t="s">
        <v>2950</v>
      </c>
      <c r="B2947" t="s">
        <v>4</v>
      </c>
      <c r="C2947">
        <v>0.94749915599822998</v>
      </c>
    </row>
    <row r="2948" spans="1:3" x14ac:dyDescent="0.3">
      <c r="A2948" t="s">
        <v>2951</v>
      </c>
      <c r="B2948" t="s">
        <v>4</v>
      </c>
      <c r="C2948">
        <v>0.99427819252014105</v>
      </c>
    </row>
    <row r="2949" spans="1:3" x14ac:dyDescent="0.3">
      <c r="A2949" t="s">
        <v>2952</v>
      </c>
      <c r="B2949" t="s">
        <v>4</v>
      </c>
      <c r="C2949">
        <v>0.97201430797576904</v>
      </c>
    </row>
    <row r="2950" spans="1:3" x14ac:dyDescent="0.3">
      <c r="A2950" t="s">
        <v>2953</v>
      </c>
      <c r="B2950" t="s">
        <v>4</v>
      </c>
      <c r="C2950">
        <v>0.98968070745468095</v>
      </c>
    </row>
    <row r="2951" spans="1:3" x14ac:dyDescent="0.3">
      <c r="A2951" t="s">
        <v>2954</v>
      </c>
      <c r="B2951" t="s">
        <v>4</v>
      </c>
      <c r="C2951">
        <v>0.55870085954666104</v>
      </c>
    </row>
    <row r="2952" spans="1:3" x14ac:dyDescent="0.3">
      <c r="A2952" t="s">
        <v>2955</v>
      </c>
      <c r="B2952" t="s">
        <v>4</v>
      </c>
      <c r="C2952">
        <v>0.88399773836135798</v>
      </c>
    </row>
    <row r="2953" spans="1:3" x14ac:dyDescent="0.3">
      <c r="A2953" t="s">
        <v>2956</v>
      </c>
      <c r="B2953" t="s">
        <v>4</v>
      </c>
      <c r="C2953">
        <v>0.93323349952697698</v>
      </c>
    </row>
    <row r="2954" spans="1:3" x14ac:dyDescent="0.3">
      <c r="A2954" t="s">
        <v>2957</v>
      </c>
      <c r="B2954" t="s">
        <v>4</v>
      </c>
      <c r="C2954">
        <v>0.710144162178039</v>
      </c>
    </row>
    <row r="2955" spans="1:3" x14ac:dyDescent="0.3">
      <c r="A2955" t="s">
        <v>2958</v>
      </c>
      <c r="B2955" t="s">
        <v>4</v>
      </c>
      <c r="C2955">
        <v>0.98983103036880404</v>
      </c>
    </row>
    <row r="2956" spans="1:3" x14ac:dyDescent="0.3">
      <c r="A2956" t="s">
        <v>2959</v>
      </c>
      <c r="B2956" t="s">
        <v>4</v>
      </c>
      <c r="C2956">
        <v>0.99000811576843195</v>
      </c>
    </row>
    <row r="2957" spans="1:3" x14ac:dyDescent="0.3">
      <c r="A2957" t="s">
        <v>2960</v>
      </c>
      <c r="B2957" t="s">
        <v>4</v>
      </c>
      <c r="C2957">
        <v>0.84255492687225297</v>
      </c>
    </row>
    <row r="2958" spans="1:3" x14ac:dyDescent="0.3">
      <c r="A2958" t="s">
        <v>2961</v>
      </c>
      <c r="B2958" t="s">
        <v>4</v>
      </c>
      <c r="C2958">
        <v>0.96348798274993896</v>
      </c>
    </row>
    <row r="2959" spans="1:3" x14ac:dyDescent="0.3">
      <c r="A2959" t="s">
        <v>2962</v>
      </c>
      <c r="B2959" t="s">
        <v>4</v>
      </c>
      <c r="C2959">
        <v>0.97502100467681796</v>
      </c>
    </row>
    <row r="2960" spans="1:3" x14ac:dyDescent="0.3">
      <c r="A2960" t="s">
        <v>2963</v>
      </c>
      <c r="B2960" t="s">
        <v>4</v>
      </c>
      <c r="C2960">
        <v>0.94197112321853604</v>
      </c>
    </row>
    <row r="2961" spans="1:3" x14ac:dyDescent="0.3">
      <c r="A2961" t="s">
        <v>2964</v>
      </c>
      <c r="B2961" t="s">
        <v>4</v>
      </c>
      <c r="C2961">
        <v>0.98453783988952603</v>
      </c>
    </row>
    <row r="2962" spans="1:3" x14ac:dyDescent="0.3">
      <c r="A2962" t="s">
        <v>2965</v>
      </c>
      <c r="B2962" t="s">
        <v>4</v>
      </c>
      <c r="C2962">
        <v>0.83676171302795399</v>
      </c>
    </row>
    <row r="2963" spans="1:3" x14ac:dyDescent="0.3">
      <c r="A2963" t="s">
        <v>2966</v>
      </c>
      <c r="B2963" t="s">
        <v>4</v>
      </c>
      <c r="C2963">
        <v>0.89962708950042702</v>
      </c>
    </row>
    <row r="2964" spans="1:3" x14ac:dyDescent="0.3">
      <c r="A2964" t="s">
        <v>2967</v>
      </c>
      <c r="B2964" t="s">
        <v>4</v>
      </c>
      <c r="C2964">
        <v>0.97214215993881203</v>
      </c>
    </row>
    <row r="2965" spans="1:3" x14ac:dyDescent="0.3">
      <c r="A2965" t="s">
        <v>2968</v>
      </c>
      <c r="B2965" t="s">
        <v>4</v>
      </c>
      <c r="C2965">
        <v>0.95774489641189497</v>
      </c>
    </row>
    <row r="2966" spans="1:3" x14ac:dyDescent="0.3">
      <c r="A2966" t="s">
        <v>2969</v>
      </c>
      <c r="B2966" t="s">
        <v>4</v>
      </c>
      <c r="C2966">
        <v>0.92538195848464899</v>
      </c>
    </row>
    <row r="2967" spans="1:3" x14ac:dyDescent="0.3">
      <c r="A2967" t="s">
        <v>2970</v>
      </c>
      <c r="B2967" t="s">
        <v>10</v>
      </c>
      <c r="C2967">
        <v>0.935327768325805</v>
      </c>
    </row>
    <row r="2968" spans="1:3" x14ac:dyDescent="0.3">
      <c r="A2968" t="s">
        <v>2971</v>
      </c>
      <c r="B2968" t="s">
        <v>10</v>
      </c>
      <c r="C2968">
        <v>0.63725644350051802</v>
      </c>
    </row>
    <row r="2969" spans="1:3" x14ac:dyDescent="0.3">
      <c r="A2969" t="s">
        <v>2972</v>
      </c>
      <c r="B2969" t="s">
        <v>4</v>
      </c>
      <c r="C2969">
        <v>0.99707126617431596</v>
      </c>
    </row>
    <row r="2970" spans="1:3" x14ac:dyDescent="0.3">
      <c r="A2970" t="s">
        <v>2973</v>
      </c>
      <c r="B2970" t="s">
        <v>4</v>
      </c>
      <c r="C2970">
        <v>0.99454438686370805</v>
      </c>
    </row>
    <row r="2971" spans="1:3" x14ac:dyDescent="0.3">
      <c r="A2971" t="s">
        <v>2974</v>
      </c>
      <c r="B2971" t="s">
        <v>4</v>
      </c>
      <c r="C2971">
        <v>0.98395740985870295</v>
      </c>
    </row>
    <row r="2972" spans="1:3" x14ac:dyDescent="0.3">
      <c r="A2972" t="s">
        <v>2975</v>
      </c>
      <c r="B2972" t="s">
        <v>4</v>
      </c>
      <c r="C2972">
        <v>0.98413729667663497</v>
      </c>
    </row>
    <row r="2973" spans="1:3" x14ac:dyDescent="0.3">
      <c r="A2973" t="s">
        <v>2976</v>
      </c>
      <c r="B2973" t="s">
        <v>4</v>
      </c>
      <c r="C2973">
        <v>0.99612134695053101</v>
      </c>
    </row>
    <row r="2974" spans="1:3" x14ac:dyDescent="0.3">
      <c r="A2974" t="s">
        <v>2977</v>
      </c>
      <c r="B2974" t="s">
        <v>4</v>
      </c>
      <c r="C2974">
        <v>0.98511672019958496</v>
      </c>
    </row>
    <row r="2975" spans="1:3" x14ac:dyDescent="0.3">
      <c r="A2975" t="s">
        <v>2978</v>
      </c>
      <c r="B2975" t="s">
        <v>4</v>
      </c>
      <c r="C2975">
        <v>0.91517293453216497</v>
      </c>
    </row>
    <row r="2976" spans="1:3" x14ac:dyDescent="0.3">
      <c r="A2976" t="s">
        <v>2979</v>
      </c>
      <c r="B2976" t="s">
        <v>10</v>
      </c>
      <c r="C2976">
        <v>0.95649963617324796</v>
      </c>
    </row>
    <row r="2977" spans="1:3" x14ac:dyDescent="0.3">
      <c r="A2977" t="s">
        <v>2980</v>
      </c>
      <c r="B2977" t="s">
        <v>4</v>
      </c>
      <c r="C2977">
        <v>0.68990826606750399</v>
      </c>
    </row>
    <row r="2978" spans="1:3" x14ac:dyDescent="0.3">
      <c r="A2978" t="s">
        <v>2981</v>
      </c>
      <c r="B2978" t="s">
        <v>4</v>
      </c>
      <c r="C2978">
        <v>0.99526667594909601</v>
      </c>
    </row>
    <row r="2979" spans="1:3" x14ac:dyDescent="0.3">
      <c r="A2979" t="s">
        <v>2982</v>
      </c>
      <c r="B2979" t="s">
        <v>4</v>
      </c>
      <c r="C2979">
        <v>0.99478995800018299</v>
      </c>
    </row>
    <row r="2980" spans="1:3" x14ac:dyDescent="0.3">
      <c r="A2980" t="s">
        <v>2983</v>
      </c>
      <c r="B2980" t="s">
        <v>4</v>
      </c>
      <c r="C2980">
        <v>0.98341113328933705</v>
      </c>
    </row>
    <row r="2981" spans="1:3" x14ac:dyDescent="0.3">
      <c r="A2981" t="s">
        <v>2984</v>
      </c>
      <c r="B2981" t="s">
        <v>4</v>
      </c>
      <c r="C2981">
        <v>0.98969298601150502</v>
      </c>
    </row>
    <row r="2982" spans="1:3" x14ac:dyDescent="0.3">
      <c r="A2982" t="s">
        <v>2985</v>
      </c>
      <c r="B2982" t="s">
        <v>4</v>
      </c>
      <c r="C2982">
        <v>0.865797519683837</v>
      </c>
    </row>
    <row r="2983" spans="1:3" x14ac:dyDescent="0.3">
      <c r="A2983" t="s">
        <v>2986</v>
      </c>
      <c r="B2983" t="s">
        <v>10</v>
      </c>
      <c r="C2983">
        <v>0.65265828371047896</v>
      </c>
    </row>
    <row r="2984" spans="1:3" x14ac:dyDescent="0.3">
      <c r="A2984" t="s">
        <v>2987</v>
      </c>
      <c r="B2984" t="s">
        <v>4</v>
      </c>
      <c r="C2984">
        <v>0.919472515583038</v>
      </c>
    </row>
    <row r="2985" spans="1:3" x14ac:dyDescent="0.3">
      <c r="A2985" t="s">
        <v>2988</v>
      </c>
      <c r="B2985" t="s">
        <v>4</v>
      </c>
      <c r="C2985">
        <v>0.99401903152465798</v>
      </c>
    </row>
    <row r="2986" spans="1:3" x14ac:dyDescent="0.3">
      <c r="A2986" t="s">
        <v>2989</v>
      </c>
      <c r="B2986" t="s">
        <v>4</v>
      </c>
      <c r="C2986">
        <v>0.96564340591430597</v>
      </c>
    </row>
    <row r="2987" spans="1:3" x14ac:dyDescent="0.3">
      <c r="A2987" t="s">
        <v>2990</v>
      </c>
      <c r="B2987" t="s">
        <v>10</v>
      </c>
      <c r="C2987">
        <v>0.58189988136291504</v>
      </c>
    </row>
    <row r="2988" spans="1:3" x14ac:dyDescent="0.3">
      <c r="A2988" t="s">
        <v>2991</v>
      </c>
      <c r="B2988" t="s">
        <v>4</v>
      </c>
      <c r="C2988">
        <v>0.86476457118988004</v>
      </c>
    </row>
    <row r="2989" spans="1:3" x14ac:dyDescent="0.3">
      <c r="A2989" t="s">
        <v>2992</v>
      </c>
      <c r="B2989" t="s">
        <v>4</v>
      </c>
      <c r="C2989">
        <v>0.94011640548705999</v>
      </c>
    </row>
    <row r="2990" spans="1:3" x14ac:dyDescent="0.3">
      <c r="A2990" t="s">
        <v>2993</v>
      </c>
      <c r="B2990" t="s">
        <v>4</v>
      </c>
      <c r="C2990">
        <v>0.96819686889648404</v>
      </c>
    </row>
    <row r="2991" spans="1:3" x14ac:dyDescent="0.3">
      <c r="A2991" t="s">
        <v>2994</v>
      </c>
      <c r="B2991" t="s">
        <v>4</v>
      </c>
      <c r="C2991">
        <v>0.99842238426208496</v>
      </c>
    </row>
    <row r="2992" spans="1:3" x14ac:dyDescent="0.3">
      <c r="A2992" t="s">
        <v>2995</v>
      </c>
      <c r="B2992" t="s">
        <v>4</v>
      </c>
      <c r="C2992">
        <v>0.65501296520233099</v>
      </c>
    </row>
    <row r="2993" spans="1:3" x14ac:dyDescent="0.3">
      <c r="A2993" t="s">
        <v>2996</v>
      </c>
      <c r="B2993" t="s">
        <v>4</v>
      </c>
      <c r="C2993">
        <v>0.95122587680816595</v>
      </c>
    </row>
    <row r="2994" spans="1:3" x14ac:dyDescent="0.3">
      <c r="A2994" t="s">
        <v>2997</v>
      </c>
      <c r="B2994" t="s">
        <v>4</v>
      </c>
      <c r="C2994">
        <v>0.99359244108199996</v>
      </c>
    </row>
    <row r="2995" spans="1:3" x14ac:dyDescent="0.3">
      <c r="A2995" t="s">
        <v>2998</v>
      </c>
      <c r="B2995" t="s">
        <v>4</v>
      </c>
      <c r="C2995">
        <v>0.947185158729553</v>
      </c>
    </row>
    <row r="2996" spans="1:3" x14ac:dyDescent="0.3">
      <c r="A2996" t="s">
        <v>2999</v>
      </c>
      <c r="B2996" t="s">
        <v>4</v>
      </c>
      <c r="C2996">
        <v>0.80203151702880804</v>
      </c>
    </row>
    <row r="2997" spans="1:3" x14ac:dyDescent="0.3">
      <c r="A2997" t="s">
        <v>3000</v>
      </c>
      <c r="B2997" t="s">
        <v>4</v>
      </c>
      <c r="C2997">
        <v>0.52347809076309204</v>
      </c>
    </row>
    <row r="2998" spans="1:3" x14ac:dyDescent="0.3">
      <c r="A2998" t="s">
        <v>3001</v>
      </c>
      <c r="B2998" t="s">
        <v>4</v>
      </c>
      <c r="C2998">
        <v>0.84729897975921598</v>
      </c>
    </row>
    <row r="2999" spans="1:3" x14ac:dyDescent="0.3">
      <c r="A2999" t="s">
        <v>3002</v>
      </c>
      <c r="B2999" t="s">
        <v>4</v>
      </c>
      <c r="C2999">
        <v>0.83419823646545399</v>
      </c>
    </row>
    <row r="3000" spans="1:3" x14ac:dyDescent="0.3">
      <c r="A3000" t="s">
        <v>3003</v>
      </c>
      <c r="B3000" t="s">
        <v>4</v>
      </c>
      <c r="C3000">
        <v>0.99729579687118497</v>
      </c>
    </row>
    <row r="3001" spans="1:3" x14ac:dyDescent="0.3">
      <c r="A3001" t="s">
        <v>3004</v>
      </c>
      <c r="B3001" t="s">
        <v>4</v>
      </c>
      <c r="C3001">
        <v>0.97804594039916903</v>
      </c>
    </row>
    <row r="3002" spans="1:3" x14ac:dyDescent="0.3">
      <c r="A3002" t="s">
        <v>3005</v>
      </c>
      <c r="B3002" t="s">
        <v>4</v>
      </c>
      <c r="C3002">
        <v>0.9690802693367</v>
      </c>
    </row>
    <row r="3003" spans="1:3" x14ac:dyDescent="0.3">
      <c r="A3003" t="s">
        <v>3006</v>
      </c>
      <c r="B3003" t="s">
        <v>4</v>
      </c>
      <c r="C3003">
        <v>0.84313327074050903</v>
      </c>
    </row>
    <row r="3004" spans="1:3" x14ac:dyDescent="0.3">
      <c r="A3004" t="s">
        <v>3007</v>
      </c>
      <c r="B3004" t="s">
        <v>4</v>
      </c>
      <c r="C3004">
        <v>0.94548046588897705</v>
      </c>
    </row>
    <row r="3005" spans="1:3" x14ac:dyDescent="0.3">
      <c r="A3005" t="s">
        <v>3008</v>
      </c>
      <c r="B3005" t="s">
        <v>4</v>
      </c>
      <c r="C3005">
        <v>0.97490191459655695</v>
      </c>
    </row>
    <row r="3006" spans="1:3" x14ac:dyDescent="0.3">
      <c r="A3006" t="s">
        <v>3009</v>
      </c>
      <c r="B3006" t="s">
        <v>4</v>
      </c>
      <c r="C3006">
        <v>0.95012670755386297</v>
      </c>
    </row>
    <row r="3007" spans="1:3" x14ac:dyDescent="0.3">
      <c r="A3007" t="s">
        <v>3010</v>
      </c>
      <c r="B3007" t="s">
        <v>4</v>
      </c>
      <c r="C3007">
        <v>0.92595350742339999</v>
      </c>
    </row>
    <row r="3008" spans="1:3" x14ac:dyDescent="0.3">
      <c r="A3008" t="s">
        <v>3011</v>
      </c>
      <c r="B3008" t="s">
        <v>4</v>
      </c>
      <c r="C3008">
        <v>0.92034167051315297</v>
      </c>
    </row>
    <row r="3009" spans="1:3" x14ac:dyDescent="0.3">
      <c r="A3009" t="s">
        <v>3012</v>
      </c>
      <c r="B3009" t="s">
        <v>4</v>
      </c>
      <c r="C3009">
        <v>0.99688208103179898</v>
      </c>
    </row>
    <row r="3010" spans="1:3" x14ac:dyDescent="0.3">
      <c r="A3010" t="s">
        <v>3013</v>
      </c>
      <c r="B3010" t="s">
        <v>4</v>
      </c>
      <c r="C3010">
        <v>0.99181818962097101</v>
      </c>
    </row>
    <row r="3011" spans="1:3" x14ac:dyDescent="0.3">
      <c r="A3011" t="s">
        <v>3014</v>
      </c>
      <c r="B3011" t="s">
        <v>4</v>
      </c>
      <c r="C3011">
        <v>0.99112671613693204</v>
      </c>
    </row>
    <row r="3012" spans="1:3" x14ac:dyDescent="0.3">
      <c r="A3012" t="s">
        <v>3015</v>
      </c>
      <c r="B3012" t="s">
        <v>4</v>
      </c>
      <c r="C3012">
        <v>0.64238089323043801</v>
      </c>
    </row>
    <row r="3013" spans="1:3" x14ac:dyDescent="0.3">
      <c r="A3013" t="s">
        <v>3016</v>
      </c>
      <c r="B3013" t="s">
        <v>4</v>
      </c>
      <c r="C3013">
        <v>0.942637979984283</v>
      </c>
    </row>
    <row r="3014" spans="1:3" x14ac:dyDescent="0.3">
      <c r="A3014" t="s">
        <v>3017</v>
      </c>
      <c r="B3014" t="s">
        <v>4</v>
      </c>
      <c r="C3014">
        <v>0.90672236680984497</v>
      </c>
    </row>
    <row r="3015" spans="1:3" x14ac:dyDescent="0.3">
      <c r="A3015" t="s">
        <v>3018</v>
      </c>
      <c r="B3015" t="s">
        <v>4</v>
      </c>
      <c r="C3015">
        <v>0.81333321332931496</v>
      </c>
    </row>
    <row r="3016" spans="1:3" x14ac:dyDescent="0.3">
      <c r="A3016" t="s">
        <v>3019</v>
      </c>
      <c r="B3016" t="s">
        <v>4</v>
      </c>
      <c r="C3016">
        <v>0.99095988273620605</v>
      </c>
    </row>
    <row r="3017" spans="1:3" x14ac:dyDescent="0.3">
      <c r="A3017" t="s">
        <v>3020</v>
      </c>
      <c r="B3017" t="s">
        <v>4</v>
      </c>
      <c r="C3017">
        <v>0.98738342523574796</v>
      </c>
    </row>
    <row r="3018" spans="1:3" x14ac:dyDescent="0.3">
      <c r="A3018" t="s">
        <v>3021</v>
      </c>
      <c r="B3018" t="s">
        <v>4</v>
      </c>
      <c r="C3018">
        <v>0.76406919956207198</v>
      </c>
    </row>
    <row r="3019" spans="1:3" x14ac:dyDescent="0.3">
      <c r="A3019" t="s">
        <v>3022</v>
      </c>
      <c r="B3019" t="s">
        <v>4</v>
      </c>
      <c r="C3019">
        <v>0.97094088792800903</v>
      </c>
    </row>
    <row r="3020" spans="1:3" x14ac:dyDescent="0.3">
      <c r="A3020" t="s">
        <v>3023</v>
      </c>
      <c r="B3020" t="s">
        <v>4</v>
      </c>
      <c r="C3020">
        <v>0.98527145385742099</v>
      </c>
    </row>
    <row r="3021" spans="1:3" x14ac:dyDescent="0.3">
      <c r="A3021" t="s">
        <v>3024</v>
      </c>
      <c r="B3021" t="s">
        <v>4</v>
      </c>
      <c r="C3021">
        <v>0.93185645341873102</v>
      </c>
    </row>
    <row r="3022" spans="1:3" x14ac:dyDescent="0.3">
      <c r="A3022" t="s">
        <v>3025</v>
      </c>
      <c r="B3022" t="s">
        <v>4</v>
      </c>
      <c r="C3022">
        <v>0.98569607734680098</v>
      </c>
    </row>
    <row r="3023" spans="1:3" x14ac:dyDescent="0.3">
      <c r="A3023" t="s">
        <v>3026</v>
      </c>
      <c r="B3023" t="s">
        <v>4</v>
      </c>
      <c r="C3023">
        <v>0.84844166040420499</v>
      </c>
    </row>
    <row r="3024" spans="1:3" x14ac:dyDescent="0.3">
      <c r="A3024" t="s">
        <v>3027</v>
      </c>
      <c r="B3024" t="s">
        <v>4</v>
      </c>
      <c r="C3024">
        <v>0.90926146507263095</v>
      </c>
    </row>
    <row r="3025" spans="1:3" x14ac:dyDescent="0.3">
      <c r="A3025" t="s">
        <v>3028</v>
      </c>
      <c r="B3025" t="s">
        <v>4</v>
      </c>
      <c r="C3025">
        <v>0.97024989128112704</v>
      </c>
    </row>
    <row r="3026" spans="1:3" x14ac:dyDescent="0.3">
      <c r="A3026" t="s">
        <v>3029</v>
      </c>
      <c r="B3026" t="s">
        <v>4</v>
      </c>
      <c r="C3026">
        <v>0.945145964622497</v>
      </c>
    </row>
    <row r="3027" spans="1:3" x14ac:dyDescent="0.3">
      <c r="A3027" t="s">
        <v>3030</v>
      </c>
      <c r="B3027" t="s">
        <v>4</v>
      </c>
      <c r="C3027">
        <v>0.95097362995147705</v>
      </c>
    </row>
    <row r="3028" spans="1:3" x14ac:dyDescent="0.3">
      <c r="A3028" t="s">
        <v>3031</v>
      </c>
      <c r="B3028" t="s">
        <v>10</v>
      </c>
      <c r="C3028">
        <v>0.948611140251159</v>
      </c>
    </row>
    <row r="3029" spans="1:3" x14ac:dyDescent="0.3">
      <c r="A3029" t="s">
        <v>3032</v>
      </c>
      <c r="B3029" t="s">
        <v>4</v>
      </c>
      <c r="C3029">
        <v>0.620064556598663</v>
      </c>
    </row>
    <row r="3030" spans="1:3" x14ac:dyDescent="0.3">
      <c r="A3030" t="s">
        <v>3033</v>
      </c>
      <c r="B3030" t="s">
        <v>4</v>
      </c>
      <c r="C3030">
        <v>0.99498295783996504</v>
      </c>
    </row>
    <row r="3031" spans="1:3" x14ac:dyDescent="0.3">
      <c r="A3031" t="s">
        <v>3034</v>
      </c>
      <c r="B3031" t="s">
        <v>4</v>
      </c>
      <c r="C3031">
        <v>0.99796593189239502</v>
      </c>
    </row>
    <row r="3032" spans="1:3" x14ac:dyDescent="0.3">
      <c r="A3032" t="s">
        <v>3035</v>
      </c>
      <c r="B3032" t="s">
        <v>4</v>
      </c>
      <c r="C3032">
        <v>0.98454016447067205</v>
      </c>
    </row>
    <row r="3033" spans="1:3" x14ac:dyDescent="0.3">
      <c r="A3033" t="s">
        <v>3036</v>
      </c>
      <c r="B3033" t="s">
        <v>4</v>
      </c>
      <c r="C3033">
        <v>0.98057085275650002</v>
      </c>
    </row>
    <row r="3034" spans="1:3" x14ac:dyDescent="0.3">
      <c r="A3034" t="s">
        <v>3037</v>
      </c>
      <c r="B3034" t="s">
        <v>4</v>
      </c>
      <c r="C3034">
        <v>0.98389947414398105</v>
      </c>
    </row>
    <row r="3035" spans="1:3" x14ac:dyDescent="0.3">
      <c r="A3035" t="s">
        <v>3038</v>
      </c>
      <c r="B3035" t="s">
        <v>4</v>
      </c>
      <c r="C3035">
        <v>0.95425015687942505</v>
      </c>
    </row>
    <row r="3036" spans="1:3" x14ac:dyDescent="0.3">
      <c r="A3036" t="s">
        <v>3039</v>
      </c>
      <c r="B3036" t="s">
        <v>4</v>
      </c>
      <c r="C3036">
        <v>0.94115293025970403</v>
      </c>
    </row>
    <row r="3037" spans="1:3" x14ac:dyDescent="0.3">
      <c r="A3037" t="s">
        <v>3040</v>
      </c>
      <c r="B3037" t="s">
        <v>10</v>
      </c>
      <c r="C3037">
        <v>0.96671885251998901</v>
      </c>
    </row>
    <row r="3038" spans="1:3" x14ac:dyDescent="0.3">
      <c r="A3038" t="s">
        <v>3041</v>
      </c>
      <c r="B3038" t="s">
        <v>4</v>
      </c>
      <c r="C3038">
        <v>0.70346164703369096</v>
      </c>
    </row>
    <row r="3039" spans="1:3" x14ac:dyDescent="0.3">
      <c r="A3039" t="s">
        <v>3042</v>
      </c>
      <c r="B3039" t="s">
        <v>4</v>
      </c>
      <c r="C3039">
        <v>0.99637454748153598</v>
      </c>
    </row>
    <row r="3040" spans="1:3" x14ac:dyDescent="0.3">
      <c r="A3040" t="s">
        <v>3043</v>
      </c>
      <c r="B3040" t="s">
        <v>4</v>
      </c>
      <c r="C3040">
        <v>0.994312644004821</v>
      </c>
    </row>
    <row r="3041" spans="1:3" x14ac:dyDescent="0.3">
      <c r="A3041" t="s">
        <v>3044</v>
      </c>
      <c r="B3041" t="s">
        <v>4</v>
      </c>
      <c r="C3041">
        <v>0.96678793430328303</v>
      </c>
    </row>
    <row r="3042" spans="1:3" x14ac:dyDescent="0.3">
      <c r="A3042" t="s">
        <v>3045</v>
      </c>
      <c r="B3042" t="s">
        <v>4</v>
      </c>
      <c r="C3042">
        <v>0.99145448207855202</v>
      </c>
    </row>
    <row r="3043" spans="1:3" x14ac:dyDescent="0.3">
      <c r="A3043" t="s">
        <v>3046</v>
      </c>
      <c r="B3043" t="s">
        <v>4</v>
      </c>
      <c r="C3043">
        <v>0.94115132093429499</v>
      </c>
    </row>
    <row r="3044" spans="1:3" x14ac:dyDescent="0.3">
      <c r="A3044" t="s">
        <v>3047</v>
      </c>
      <c r="B3044" t="s">
        <v>10</v>
      </c>
      <c r="C3044">
        <v>0.94850099086761397</v>
      </c>
    </row>
    <row r="3045" spans="1:3" x14ac:dyDescent="0.3">
      <c r="A3045" t="s">
        <v>3048</v>
      </c>
      <c r="B3045" t="s">
        <v>4</v>
      </c>
      <c r="C3045">
        <v>0.99902582168579102</v>
      </c>
    </row>
    <row r="3046" spans="1:3" x14ac:dyDescent="0.3">
      <c r="A3046" t="s">
        <v>3049</v>
      </c>
      <c r="B3046" t="s">
        <v>4</v>
      </c>
      <c r="C3046">
        <v>0.96207058429717995</v>
      </c>
    </row>
    <row r="3047" spans="1:3" x14ac:dyDescent="0.3">
      <c r="A3047" t="s">
        <v>3050</v>
      </c>
      <c r="B3047" t="s">
        <v>4</v>
      </c>
      <c r="C3047">
        <v>0.99785786867141701</v>
      </c>
    </row>
    <row r="3048" spans="1:3" x14ac:dyDescent="0.3">
      <c r="A3048" t="s">
        <v>3051</v>
      </c>
      <c r="B3048" t="s">
        <v>4</v>
      </c>
      <c r="C3048">
        <v>0.98641240596771196</v>
      </c>
    </row>
    <row r="3049" spans="1:3" x14ac:dyDescent="0.3">
      <c r="A3049" t="s">
        <v>3052</v>
      </c>
      <c r="B3049" t="s">
        <v>4</v>
      </c>
      <c r="C3049">
        <v>0.95693945884704501</v>
      </c>
    </row>
    <row r="3050" spans="1:3" x14ac:dyDescent="0.3">
      <c r="A3050" t="s">
        <v>3053</v>
      </c>
      <c r="B3050" t="s">
        <v>4</v>
      </c>
      <c r="C3050">
        <v>0.57823985815048196</v>
      </c>
    </row>
    <row r="3051" spans="1:3" x14ac:dyDescent="0.3">
      <c r="A3051" t="s">
        <v>3054</v>
      </c>
      <c r="B3051" t="s">
        <v>4</v>
      </c>
      <c r="C3051">
        <v>0.87447118759155196</v>
      </c>
    </row>
    <row r="3052" spans="1:3" x14ac:dyDescent="0.3">
      <c r="A3052" t="s">
        <v>3055</v>
      </c>
      <c r="B3052" t="s">
        <v>4</v>
      </c>
      <c r="C3052">
        <v>0.91071039438247603</v>
      </c>
    </row>
    <row r="3053" spans="1:3" x14ac:dyDescent="0.3">
      <c r="A3053" t="s">
        <v>3056</v>
      </c>
      <c r="B3053" t="s">
        <v>4</v>
      </c>
      <c r="C3053">
        <v>0.93642652034759499</v>
      </c>
    </row>
    <row r="3054" spans="1:3" x14ac:dyDescent="0.3">
      <c r="A3054" t="s">
        <v>3057</v>
      </c>
      <c r="B3054" t="s">
        <v>4</v>
      </c>
      <c r="C3054">
        <v>0.99833160638809204</v>
      </c>
    </row>
    <row r="3055" spans="1:3" x14ac:dyDescent="0.3">
      <c r="A3055" t="s">
        <v>3058</v>
      </c>
      <c r="B3055" t="s">
        <v>4</v>
      </c>
      <c r="C3055">
        <v>0.75397807359695401</v>
      </c>
    </row>
    <row r="3056" spans="1:3" x14ac:dyDescent="0.3">
      <c r="A3056" t="s">
        <v>3059</v>
      </c>
      <c r="B3056" t="s">
        <v>4</v>
      </c>
      <c r="C3056">
        <v>0.885661721229553</v>
      </c>
    </row>
    <row r="3057" spans="1:3" x14ac:dyDescent="0.3">
      <c r="A3057" t="s">
        <v>3060</v>
      </c>
      <c r="B3057" t="s">
        <v>4</v>
      </c>
      <c r="C3057">
        <v>0.99229127168655396</v>
      </c>
    </row>
    <row r="3058" spans="1:3" x14ac:dyDescent="0.3">
      <c r="A3058" t="s">
        <v>3061</v>
      </c>
      <c r="B3058" t="s">
        <v>4</v>
      </c>
      <c r="C3058">
        <v>0.94524925947189298</v>
      </c>
    </row>
    <row r="3059" spans="1:3" x14ac:dyDescent="0.3">
      <c r="A3059" t="s">
        <v>3062</v>
      </c>
      <c r="B3059" t="s">
        <v>4</v>
      </c>
      <c r="C3059">
        <v>0.82607382535934404</v>
      </c>
    </row>
    <row r="3060" spans="1:3" x14ac:dyDescent="0.3">
      <c r="A3060" t="s">
        <v>3063</v>
      </c>
      <c r="B3060" t="s">
        <v>4</v>
      </c>
      <c r="C3060">
        <v>0.67393708229064897</v>
      </c>
    </row>
    <row r="3061" spans="1:3" x14ac:dyDescent="0.3">
      <c r="A3061" t="s">
        <v>3064</v>
      </c>
      <c r="B3061" t="s">
        <v>4</v>
      </c>
      <c r="C3061">
        <v>0.84017777442932096</v>
      </c>
    </row>
    <row r="3062" spans="1:3" x14ac:dyDescent="0.3">
      <c r="A3062" t="s">
        <v>3065</v>
      </c>
      <c r="B3062" t="s">
        <v>4</v>
      </c>
      <c r="C3062">
        <v>0.89367747306823697</v>
      </c>
    </row>
    <row r="3063" spans="1:3" x14ac:dyDescent="0.3">
      <c r="A3063" t="s">
        <v>3066</v>
      </c>
      <c r="B3063" t="s">
        <v>4</v>
      </c>
      <c r="C3063">
        <v>0.99798226356506303</v>
      </c>
    </row>
    <row r="3064" spans="1:3" x14ac:dyDescent="0.3">
      <c r="A3064" t="s">
        <v>3067</v>
      </c>
      <c r="B3064" t="s">
        <v>4</v>
      </c>
      <c r="C3064">
        <v>0.98056530952453602</v>
      </c>
    </row>
    <row r="3065" spans="1:3" x14ac:dyDescent="0.3">
      <c r="A3065" t="s">
        <v>3068</v>
      </c>
      <c r="B3065" t="s">
        <v>4</v>
      </c>
      <c r="C3065">
        <v>0.95077878236770597</v>
      </c>
    </row>
    <row r="3066" spans="1:3" x14ac:dyDescent="0.3">
      <c r="A3066" t="s">
        <v>3069</v>
      </c>
      <c r="B3066" t="s">
        <v>4</v>
      </c>
      <c r="C3066">
        <v>0.75792109966277998</v>
      </c>
    </row>
    <row r="3067" spans="1:3" x14ac:dyDescent="0.3">
      <c r="A3067" t="s">
        <v>3070</v>
      </c>
      <c r="B3067" t="s">
        <v>4</v>
      </c>
      <c r="C3067">
        <v>0.96163064241409302</v>
      </c>
    </row>
    <row r="3068" spans="1:3" x14ac:dyDescent="0.3">
      <c r="A3068" t="s">
        <v>3071</v>
      </c>
      <c r="B3068" t="s">
        <v>4</v>
      </c>
      <c r="C3068">
        <v>0.96404027938842696</v>
      </c>
    </row>
    <row r="3069" spans="1:3" x14ac:dyDescent="0.3">
      <c r="A3069" t="s">
        <v>3072</v>
      </c>
      <c r="B3069" t="s">
        <v>4</v>
      </c>
      <c r="C3069">
        <v>0.93104994297027499</v>
      </c>
    </row>
    <row r="3070" spans="1:3" x14ac:dyDescent="0.3">
      <c r="A3070" t="s">
        <v>3073</v>
      </c>
      <c r="B3070" t="s">
        <v>4</v>
      </c>
      <c r="C3070">
        <v>0.95470160245895297</v>
      </c>
    </row>
    <row r="3071" spans="1:3" x14ac:dyDescent="0.3">
      <c r="A3071" t="s">
        <v>3074</v>
      </c>
      <c r="B3071" t="s">
        <v>4</v>
      </c>
      <c r="C3071">
        <v>0.95804733037948597</v>
      </c>
    </row>
    <row r="3072" spans="1:3" x14ac:dyDescent="0.3">
      <c r="A3072" t="s">
        <v>3075</v>
      </c>
      <c r="B3072" t="s">
        <v>4</v>
      </c>
      <c r="C3072">
        <v>0.99046069383621205</v>
      </c>
    </row>
    <row r="3073" spans="1:3" x14ac:dyDescent="0.3">
      <c r="A3073" t="s">
        <v>3076</v>
      </c>
      <c r="B3073" t="s">
        <v>4</v>
      </c>
      <c r="C3073">
        <v>0.98380011320114102</v>
      </c>
    </row>
    <row r="3074" spans="1:3" x14ac:dyDescent="0.3">
      <c r="A3074" t="s">
        <v>3077</v>
      </c>
      <c r="B3074" t="s">
        <v>4</v>
      </c>
      <c r="C3074">
        <v>0.99221146106719904</v>
      </c>
    </row>
    <row r="3075" spans="1:3" x14ac:dyDescent="0.3">
      <c r="A3075" t="s">
        <v>3078</v>
      </c>
      <c r="B3075" t="s">
        <v>4</v>
      </c>
      <c r="C3075">
        <v>0.70832073688507002</v>
      </c>
    </row>
    <row r="3076" spans="1:3" x14ac:dyDescent="0.3">
      <c r="A3076" t="s">
        <v>3079</v>
      </c>
      <c r="B3076" t="s">
        <v>4</v>
      </c>
      <c r="C3076">
        <v>0.79733020067214899</v>
      </c>
    </row>
    <row r="3077" spans="1:3" x14ac:dyDescent="0.3">
      <c r="A3077" t="s">
        <v>3080</v>
      </c>
      <c r="B3077" t="s">
        <v>4</v>
      </c>
      <c r="C3077">
        <v>0.932941734790802</v>
      </c>
    </row>
    <row r="3078" spans="1:3" x14ac:dyDescent="0.3">
      <c r="A3078" t="s">
        <v>3081</v>
      </c>
      <c r="B3078" t="s">
        <v>4</v>
      </c>
      <c r="C3078">
        <v>0.83845049142837502</v>
      </c>
    </row>
    <row r="3079" spans="1:3" x14ac:dyDescent="0.3">
      <c r="A3079" t="s">
        <v>3082</v>
      </c>
      <c r="B3079" t="s">
        <v>4</v>
      </c>
      <c r="C3079">
        <v>0.98838776350021296</v>
      </c>
    </row>
    <row r="3080" spans="1:3" x14ac:dyDescent="0.3">
      <c r="A3080" t="s">
        <v>3083</v>
      </c>
      <c r="B3080" t="s">
        <v>4</v>
      </c>
      <c r="C3080">
        <v>0.99440765380859297</v>
      </c>
    </row>
    <row r="3081" spans="1:3" x14ac:dyDescent="0.3">
      <c r="A3081" t="s">
        <v>3084</v>
      </c>
      <c r="B3081" t="s">
        <v>4</v>
      </c>
      <c r="C3081">
        <v>0.70062857866287198</v>
      </c>
    </row>
    <row r="3082" spans="1:3" x14ac:dyDescent="0.3">
      <c r="A3082" t="s">
        <v>3085</v>
      </c>
      <c r="B3082" t="s">
        <v>4</v>
      </c>
      <c r="C3082">
        <v>0.97346478700637795</v>
      </c>
    </row>
    <row r="3083" spans="1:3" x14ac:dyDescent="0.3">
      <c r="A3083" t="s">
        <v>3086</v>
      </c>
      <c r="B3083" t="s">
        <v>4</v>
      </c>
      <c r="C3083">
        <v>0.98412644863128595</v>
      </c>
    </row>
    <row r="3084" spans="1:3" x14ac:dyDescent="0.3">
      <c r="A3084" t="s">
        <v>3087</v>
      </c>
      <c r="B3084" t="s">
        <v>4</v>
      </c>
      <c r="C3084">
        <v>0.93774843215942305</v>
      </c>
    </row>
    <row r="3085" spans="1:3" x14ac:dyDescent="0.3">
      <c r="A3085" t="s">
        <v>3088</v>
      </c>
      <c r="B3085" t="s">
        <v>4</v>
      </c>
      <c r="C3085">
        <v>0.99055719375610296</v>
      </c>
    </row>
    <row r="3086" spans="1:3" x14ac:dyDescent="0.3">
      <c r="A3086" t="s">
        <v>3089</v>
      </c>
      <c r="B3086" t="s">
        <v>4</v>
      </c>
      <c r="C3086">
        <v>0.83417248725891102</v>
      </c>
    </row>
    <row r="3087" spans="1:3" x14ac:dyDescent="0.3">
      <c r="A3087" t="s">
        <v>3090</v>
      </c>
      <c r="B3087" t="s">
        <v>4</v>
      </c>
      <c r="C3087">
        <v>0.79712092876434304</v>
      </c>
    </row>
    <row r="3088" spans="1:3" x14ac:dyDescent="0.3">
      <c r="A3088" t="s">
        <v>3091</v>
      </c>
      <c r="B3088" t="s">
        <v>4</v>
      </c>
      <c r="C3088">
        <v>0.97107845544814997</v>
      </c>
    </row>
    <row r="3089" spans="1:3" x14ac:dyDescent="0.3">
      <c r="A3089" t="s">
        <v>3092</v>
      </c>
      <c r="B3089" t="s">
        <v>4</v>
      </c>
      <c r="C3089">
        <v>0.92215996980667103</v>
      </c>
    </row>
    <row r="3090" spans="1:3" x14ac:dyDescent="0.3">
      <c r="A3090" t="s">
        <v>3093</v>
      </c>
      <c r="B3090" t="s">
        <v>4</v>
      </c>
      <c r="C3090">
        <v>0.88920575380325295</v>
      </c>
    </row>
    <row r="3091" spans="1:3" x14ac:dyDescent="0.3">
      <c r="A3091" t="s">
        <v>3094</v>
      </c>
      <c r="B3091" t="s">
        <v>10</v>
      </c>
      <c r="C3091">
        <v>0.93518680334091098</v>
      </c>
    </row>
    <row r="3092" spans="1:3" x14ac:dyDescent="0.3">
      <c r="A3092" t="s">
        <v>3095</v>
      </c>
      <c r="B3092" t="s">
        <v>4</v>
      </c>
      <c r="C3092">
        <v>0.63280475139617898</v>
      </c>
    </row>
    <row r="3093" spans="1:3" x14ac:dyDescent="0.3">
      <c r="A3093" t="s">
        <v>3096</v>
      </c>
      <c r="B3093" t="s">
        <v>4</v>
      </c>
      <c r="C3093">
        <v>0.99452126026153498</v>
      </c>
    </row>
    <row r="3094" spans="1:3" x14ac:dyDescent="0.3">
      <c r="A3094" t="s">
        <v>3097</v>
      </c>
      <c r="B3094" t="s">
        <v>4</v>
      </c>
      <c r="C3094">
        <v>0.99196773767471302</v>
      </c>
    </row>
    <row r="3095" spans="1:3" x14ac:dyDescent="0.3">
      <c r="A3095" t="s">
        <v>3098</v>
      </c>
      <c r="B3095" t="s">
        <v>4</v>
      </c>
      <c r="C3095">
        <v>0.98748892545699996</v>
      </c>
    </row>
    <row r="3096" spans="1:3" x14ac:dyDescent="0.3">
      <c r="A3096" t="s">
        <v>3099</v>
      </c>
      <c r="B3096" t="s">
        <v>4</v>
      </c>
      <c r="C3096">
        <v>0.98425447940826405</v>
      </c>
    </row>
    <row r="3097" spans="1:3" x14ac:dyDescent="0.3">
      <c r="A3097" t="s">
        <v>3100</v>
      </c>
      <c r="B3097" t="s">
        <v>4</v>
      </c>
      <c r="C3097">
        <v>0.96342355012893599</v>
      </c>
    </row>
    <row r="3098" spans="1:3" x14ac:dyDescent="0.3">
      <c r="A3098" t="s">
        <v>3101</v>
      </c>
      <c r="B3098" t="s">
        <v>4</v>
      </c>
      <c r="C3098">
        <v>0.87160515785217196</v>
      </c>
    </row>
    <row r="3099" spans="1:3" x14ac:dyDescent="0.3">
      <c r="A3099" t="s">
        <v>3102</v>
      </c>
      <c r="B3099" t="s">
        <v>10</v>
      </c>
      <c r="C3099">
        <v>0.95295000076293901</v>
      </c>
    </row>
    <row r="3100" spans="1:3" x14ac:dyDescent="0.3">
      <c r="A3100" t="s">
        <v>3103</v>
      </c>
      <c r="B3100" t="s">
        <v>4</v>
      </c>
      <c r="C3100">
        <v>0.57549804449081399</v>
      </c>
    </row>
    <row r="3101" spans="1:3" x14ac:dyDescent="0.3">
      <c r="A3101" t="s">
        <v>3104</v>
      </c>
      <c r="B3101" t="s">
        <v>4</v>
      </c>
      <c r="C3101">
        <v>0.99729925394058205</v>
      </c>
    </row>
    <row r="3102" spans="1:3" x14ac:dyDescent="0.3">
      <c r="A3102" t="s">
        <v>3105</v>
      </c>
      <c r="B3102" t="s">
        <v>4</v>
      </c>
      <c r="C3102">
        <v>0.99706619977951005</v>
      </c>
    </row>
    <row r="3103" spans="1:3" x14ac:dyDescent="0.3">
      <c r="A3103" t="s">
        <v>3106</v>
      </c>
      <c r="B3103" t="s">
        <v>4</v>
      </c>
      <c r="C3103">
        <v>0.95004475116729703</v>
      </c>
    </row>
    <row r="3104" spans="1:3" x14ac:dyDescent="0.3">
      <c r="A3104" t="s">
        <v>3107</v>
      </c>
      <c r="B3104" t="s">
        <v>4</v>
      </c>
      <c r="C3104">
        <v>0.98936790227890004</v>
      </c>
    </row>
    <row r="3105" spans="1:3" x14ac:dyDescent="0.3">
      <c r="A3105" t="s">
        <v>3108</v>
      </c>
      <c r="B3105" t="s">
        <v>4</v>
      </c>
      <c r="C3105">
        <v>0.86916816234588601</v>
      </c>
    </row>
    <row r="3106" spans="1:3" x14ac:dyDescent="0.3">
      <c r="A3106" t="s">
        <v>3109</v>
      </c>
      <c r="B3106" t="s">
        <v>10</v>
      </c>
      <c r="C3106">
        <v>0.89534032344818104</v>
      </c>
    </row>
    <row r="3107" spans="1:3" x14ac:dyDescent="0.3">
      <c r="A3107" t="s">
        <v>3110</v>
      </c>
      <c r="B3107" t="s">
        <v>4</v>
      </c>
      <c r="C3107">
        <v>0.99886846542358398</v>
      </c>
    </row>
    <row r="3108" spans="1:3" x14ac:dyDescent="0.3">
      <c r="A3108" t="s">
        <v>3111</v>
      </c>
      <c r="B3108" t="s">
        <v>4</v>
      </c>
      <c r="C3108">
        <v>0.95870417356491</v>
      </c>
    </row>
    <row r="3109" spans="1:3" x14ac:dyDescent="0.3">
      <c r="A3109" t="s">
        <v>3112</v>
      </c>
      <c r="B3109" t="s">
        <v>4</v>
      </c>
      <c r="C3109">
        <v>0.99811756610870295</v>
      </c>
    </row>
    <row r="3110" spans="1:3" x14ac:dyDescent="0.3">
      <c r="A3110" t="s">
        <v>3113</v>
      </c>
      <c r="B3110" t="s">
        <v>4</v>
      </c>
      <c r="C3110">
        <v>0.99203616380691495</v>
      </c>
    </row>
    <row r="3111" spans="1:3" x14ac:dyDescent="0.3">
      <c r="A3111" t="s">
        <v>3114</v>
      </c>
      <c r="B3111" t="s">
        <v>4</v>
      </c>
      <c r="C3111">
        <v>0.929554462432861</v>
      </c>
    </row>
    <row r="3112" spans="1:3" x14ac:dyDescent="0.3">
      <c r="A3112" t="s">
        <v>3115</v>
      </c>
      <c r="B3112" t="s">
        <v>4</v>
      </c>
      <c r="C3112">
        <v>0.53142994642257602</v>
      </c>
    </row>
    <row r="3113" spans="1:3" x14ac:dyDescent="0.3">
      <c r="A3113" t="s">
        <v>3116</v>
      </c>
      <c r="B3113" t="s">
        <v>4</v>
      </c>
      <c r="C3113">
        <v>0.84733784198760898</v>
      </c>
    </row>
    <row r="3114" spans="1:3" x14ac:dyDescent="0.3">
      <c r="A3114" t="s">
        <v>3117</v>
      </c>
      <c r="B3114" t="s">
        <v>4</v>
      </c>
      <c r="C3114">
        <v>0.94834375381469704</v>
      </c>
    </row>
    <row r="3115" spans="1:3" x14ac:dyDescent="0.3">
      <c r="A3115" t="s">
        <v>3118</v>
      </c>
      <c r="B3115" t="s">
        <v>4</v>
      </c>
      <c r="C3115">
        <v>0.94223731756210305</v>
      </c>
    </row>
    <row r="3116" spans="1:3" x14ac:dyDescent="0.3">
      <c r="A3116" t="s">
        <v>3119</v>
      </c>
      <c r="B3116" t="s">
        <v>4</v>
      </c>
      <c r="C3116">
        <v>0.99865293502807595</v>
      </c>
    </row>
    <row r="3117" spans="1:3" x14ac:dyDescent="0.3">
      <c r="A3117" t="s">
        <v>3120</v>
      </c>
      <c r="B3117" t="s">
        <v>4</v>
      </c>
      <c r="C3117">
        <v>0.80226111412048295</v>
      </c>
    </row>
    <row r="3118" spans="1:3" x14ac:dyDescent="0.3">
      <c r="A3118" t="s">
        <v>3121</v>
      </c>
      <c r="B3118" t="s">
        <v>4</v>
      </c>
      <c r="C3118">
        <v>0.958360075950622</v>
      </c>
    </row>
    <row r="3119" spans="1:3" x14ac:dyDescent="0.3">
      <c r="A3119" t="s">
        <v>3122</v>
      </c>
      <c r="B3119" t="s">
        <v>4</v>
      </c>
      <c r="C3119">
        <v>0.98178410530090299</v>
      </c>
    </row>
    <row r="3120" spans="1:3" x14ac:dyDescent="0.3">
      <c r="A3120" t="s">
        <v>3123</v>
      </c>
      <c r="B3120" t="s">
        <v>4</v>
      </c>
      <c r="C3120">
        <v>0.93008005619048995</v>
      </c>
    </row>
    <row r="3121" spans="1:3" x14ac:dyDescent="0.3">
      <c r="A3121" t="s">
        <v>3124</v>
      </c>
      <c r="B3121" t="s">
        <v>4</v>
      </c>
      <c r="C3121">
        <v>0.85361033678054798</v>
      </c>
    </row>
    <row r="3122" spans="1:3" x14ac:dyDescent="0.3">
      <c r="A3122" t="s">
        <v>3125</v>
      </c>
      <c r="B3122" t="s">
        <v>4</v>
      </c>
      <c r="C3122">
        <v>0.60720610618591297</v>
      </c>
    </row>
    <row r="3123" spans="1:3" x14ac:dyDescent="0.3">
      <c r="A3123" t="s">
        <v>3126</v>
      </c>
      <c r="B3123" t="s">
        <v>4</v>
      </c>
      <c r="C3123">
        <v>0.80308806896209695</v>
      </c>
    </row>
    <row r="3124" spans="1:3" x14ac:dyDescent="0.3">
      <c r="A3124" t="s">
        <v>3127</v>
      </c>
      <c r="B3124" t="s">
        <v>4</v>
      </c>
      <c r="C3124">
        <v>0.75267511606216397</v>
      </c>
    </row>
    <row r="3125" spans="1:3" x14ac:dyDescent="0.3">
      <c r="A3125" t="s">
        <v>3128</v>
      </c>
      <c r="B3125" t="s">
        <v>4</v>
      </c>
      <c r="C3125">
        <v>0.99728477001190097</v>
      </c>
    </row>
    <row r="3126" spans="1:3" x14ac:dyDescent="0.3">
      <c r="A3126" t="s">
        <v>3129</v>
      </c>
      <c r="B3126" t="s">
        <v>4</v>
      </c>
      <c r="C3126">
        <v>0.96656680107116699</v>
      </c>
    </row>
    <row r="3127" spans="1:3" x14ac:dyDescent="0.3">
      <c r="A3127" t="s">
        <v>3130</v>
      </c>
      <c r="B3127" t="s">
        <v>4</v>
      </c>
      <c r="C3127">
        <v>0.94501703977584794</v>
      </c>
    </row>
    <row r="3128" spans="1:3" x14ac:dyDescent="0.3">
      <c r="A3128" t="s">
        <v>3131</v>
      </c>
      <c r="B3128" t="s">
        <v>4</v>
      </c>
      <c r="C3128">
        <v>0.83342570066452004</v>
      </c>
    </row>
    <row r="3129" spans="1:3" x14ac:dyDescent="0.3">
      <c r="A3129" t="s">
        <v>3132</v>
      </c>
      <c r="B3129" t="s">
        <v>4</v>
      </c>
      <c r="C3129">
        <v>0.96959686279296797</v>
      </c>
    </row>
    <row r="3130" spans="1:3" x14ac:dyDescent="0.3">
      <c r="A3130" t="s">
        <v>3133</v>
      </c>
      <c r="B3130" t="s">
        <v>4</v>
      </c>
      <c r="C3130">
        <v>0.95398002862930298</v>
      </c>
    </row>
    <row r="3131" spans="1:3" x14ac:dyDescent="0.3">
      <c r="A3131" t="s">
        <v>3134</v>
      </c>
      <c r="B3131" t="s">
        <v>4</v>
      </c>
      <c r="C3131">
        <v>0.96069127321243197</v>
      </c>
    </row>
    <row r="3132" spans="1:3" x14ac:dyDescent="0.3">
      <c r="A3132" t="s">
        <v>3135</v>
      </c>
      <c r="B3132" t="s">
        <v>4</v>
      </c>
      <c r="C3132">
        <v>0.90128844976425104</v>
      </c>
    </row>
    <row r="3133" spans="1:3" x14ac:dyDescent="0.3">
      <c r="A3133" t="s">
        <v>3136</v>
      </c>
      <c r="B3133" t="s">
        <v>4</v>
      </c>
      <c r="C3133">
        <v>0.92309558391571001</v>
      </c>
    </row>
    <row r="3134" spans="1:3" x14ac:dyDescent="0.3">
      <c r="A3134" t="s">
        <v>3137</v>
      </c>
      <c r="B3134" t="s">
        <v>4</v>
      </c>
      <c r="C3134">
        <v>0.99564772844314497</v>
      </c>
    </row>
    <row r="3135" spans="1:3" x14ac:dyDescent="0.3">
      <c r="A3135" t="s">
        <v>3138</v>
      </c>
      <c r="B3135" t="s">
        <v>4</v>
      </c>
      <c r="C3135">
        <v>0.98587667942047097</v>
      </c>
    </row>
    <row r="3136" spans="1:3" x14ac:dyDescent="0.3">
      <c r="A3136" t="s">
        <v>3139</v>
      </c>
      <c r="B3136" t="s">
        <v>4</v>
      </c>
      <c r="C3136">
        <v>0.98005300760269098</v>
      </c>
    </row>
    <row r="3137" spans="1:3" x14ac:dyDescent="0.3">
      <c r="A3137" t="s">
        <v>3140</v>
      </c>
      <c r="B3137" t="s">
        <v>4</v>
      </c>
      <c r="C3137">
        <v>0.79221475124359098</v>
      </c>
    </row>
    <row r="3138" spans="1:3" x14ac:dyDescent="0.3">
      <c r="A3138" t="s">
        <v>3141</v>
      </c>
      <c r="B3138" t="s">
        <v>4</v>
      </c>
      <c r="C3138">
        <v>0.85682046413421598</v>
      </c>
    </row>
    <row r="3139" spans="1:3" x14ac:dyDescent="0.3">
      <c r="A3139" t="s">
        <v>3142</v>
      </c>
      <c r="B3139" t="s">
        <v>4</v>
      </c>
      <c r="C3139">
        <v>0.86251956224441495</v>
      </c>
    </row>
    <row r="3140" spans="1:3" x14ac:dyDescent="0.3">
      <c r="A3140" t="s">
        <v>3143</v>
      </c>
      <c r="B3140" t="s">
        <v>4</v>
      </c>
      <c r="C3140">
        <v>0.85776746273040705</v>
      </c>
    </row>
    <row r="3141" spans="1:3" x14ac:dyDescent="0.3">
      <c r="A3141" t="s">
        <v>3144</v>
      </c>
      <c r="B3141" t="s">
        <v>4</v>
      </c>
      <c r="C3141">
        <v>0.989832043647766</v>
      </c>
    </row>
    <row r="3142" spans="1:3" x14ac:dyDescent="0.3">
      <c r="A3142" t="s">
        <v>3145</v>
      </c>
      <c r="B3142" t="s">
        <v>4</v>
      </c>
      <c r="C3142">
        <v>0.99030113220214799</v>
      </c>
    </row>
    <row r="3143" spans="1:3" x14ac:dyDescent="0.3">
      <c r="A3143" t="s">
        <v>3146</v>
      </c>
      <c r="B3143" t="s">
        <v>4</v>
      </c>
      <c r="C3143">
        <v>0.79056519269943204</v>
      </c>
    </row>
    <row r="3144" spans="1:3" x14ac:dyDescent="0.3">
      <c r="A3144" t="s">
        <v>3147</v>
      </c>
      <c r="B3144" t="s">
        <v>4</v>
      </c>
      <c r="C3144">
        <v>0.974379122257232</v>
      </c>
    </row>
    <row r="3145" spans="1:3" x14ac:dyDescent="0.3">
      <c r="A3145" t="s">
        <v>3148</v>
      </c>
      <c r="B3145" t="s">
        <v>4</v>
      </c>
      <c r="C3145">
        <v>0.98270535469055098</v>
      </c>
    </row>
    <row r="3146" spans="1:3" x14ac:dyDescent="0.3">
      <c r="A3146" t="s">
        <v>3149</v>
      </c>
      <c r="B3146" t="s">
        <v>4</v>
      </c>
      <c r="C3146">
        <v>0.91131150722503595</v>
      </c>
    </row>
    <row r="3147" spans="1:3" x14ac:dyDescent="0.3">
      <c r="A3147" t="s">
        <v>3150</v>
      </c>
      <c r="B3147" t="s">
        <v>4</v>
      </c>
      <c r="C3147">
        <v>0.987548947334289</v>
      </c>
    </row>
    <row r="3148" spans="1:3" x14ac:dyDescent="0.3">
      <c r="A3148" t="s">
        <v>3151</v>
      </c>
      <c r="B3148" t="s">
        <v>4</v>
      </c>
      <c r="C3148">
        <v>0.84329468011856001</v>
      </c>
    </row>
    <row r="3149" spans="1:3" x14ac:dyDescent="0.3">
      <c r="A3149" t="s">
        <v>3152</v>
      </c>
      <c r="B3149" t="s">
        <v>4</v>
      </c>
      <c r="C3149">
        <v>0.85112303495407104</v>
      </c>
    </row>
    <row r="3150" spans="1:3" x14ac:dyDescent="0.3">
      <c r="A3150" t="s">
        <v>3153</v>
      </c>
      <c r="B3150" t="s">
        <v>4</v>
      </c>
      <c r="C3150">
        <v>0.95132577419280995</v>
      </c>
    </row>
    <row r="3151" spans="1:3" x14ac:dyDescent="0.3">
      <c r="A3151" t="s">
        <v>3154</v>
      </c>
      <c r="B3151" t="s">
        <v>4</v>
      </c>
      <c r="C3151">
        <v>0.90221595764160101</v>
      </c>
    </row>
    <row r="3152" spans="1:3" x14ac:dyDescent="0.3">
      <c r="A3152" t="s">
        <v>3155</v>
      </c>
      <c r="B3152" t="s">
        <v>4</v>
      </c>
      <c r="C3152">
        <v>0.85419493913650502</v>
      </c>
    </row>
    <row r="3153" spans="1:3" x14ac:dyDescent="0.3">
      <c r="A3153" t="s">
        <v>3156</v>
      </c>
      <c r="B3153" t="s">
        <v>10</v>
      </c>
      <c r="C3153">
        <v>0.91392153501510598</v>
      </c>
    </row>
    <row r="3154" spans="1:3" x14ac:dyDescent="0.3">
      <c r="A3154" t="s">
        <v>3157</v>
      </c>
      <c r="B3154" t="s">
        <v>4</v>
      </c>
      <c r="C3154">
        <v>0.56785768270492498</v>
      </c>
    </row>
    <row r="3155" spans="1:3" x14ac:dyDescent="0.3">
      <c r="A3155" t="s">
        <v>3158</v>
      </c>
      <c r="B3155" t="s">
        <v>4</v>
      </c>
      <c r="C3155">
        <v>0.99103081226348799</v>
      </c>
    </row>
    <row r="3156" spans="1:3" x14ac:dyDescent="0.3">
      <c r="A3156" t="s">
        <v>3159</v>
      </c>
      <c r="B3156" t="s">
        <v>4</v>
      </c>
      <c r="C3156">
        <v>0.99653673171997004</v>
      </c>
    </row>
    <row r="3157" spans="1:3" x14ac:dyDescent="0.3">
      <c r="A3157" t="s">
        <v>3160</v>
      </c>
      <c r="B3157" t="s">
        <v>4</v>
      </c>
      <c r="C3157">
        <v>0.97963505983352595</v>
      </c>
    </row>
    <row r="3158" spans="1:3" x14ac:dyDescent="0.3">
      <c r="A3158" t="s">
        <v>3161</v>
      </c>
      <c r="B3158" t="s">
        <v>4</v>
      </c>
      <c r="C3158">
        <v>0.98262894153594904</v>
      </c>
    </row>
    <row r="3159" spans="1:3" x14ac:dyDescent="0.3">
      <c r="A3159" t="s">
        <v>3162</v>
      </c>
      <c r="B3159" t="s">
        <v>4</v>
      </c>
      <c r="C3159">
        <v>0.99330621957778897</v>
      </c>
    </row>
    <row r="3160" spans="1:3" x14ac:dyDescent="0.3">
      <c r="A3160" t="s">
        <v>3163</v>
      </c>
      <c r="B3160" t="s">
        <v>4</v>
      </c>
      <c r="C3160">
        <v>0.97287195920944203</v>
      </c>
    </row>
    <row r="3161" spans="1:3" x14ac:dyDescent="0.3">
      <c r="A3161" t="s">
        <v>3164</v>
      </c>
      <c r="B3161" t="s">
        <v>4</v>
      </c>
      <c r="C3161">
        <v>0.90768557786941495</v>
      </c>
    </row>
    <row r="3162" spans="1:3" x14ac:dyDescent="0.3">
      <c r="A3162" t="s">
        <v>3165</v>
      </c>
      <c r="B3162" t="s">
        <v>10</v>
      </c>
      <c r="C3162">
        <v>0.94605714082717896</v>
      </c>
    </row>
    <row r="3163" spans="1:3" x14ac:dyDescent="0.3">
      <c r="A3163" t="s">
        <v>3166</v>
      </c>
      <c r="B3163" t="s">
        <v>4</v>
      </c>
      <c r="C3163">
        <v>0.54705423116683904</v>
      </c>
    </row>
    <row r="3164" spans="1:3" x14ac:dyDescent="0.3">
      <c r="A3164" t="s">
        <v>3167</v>
      </c>
      <c r="B3164" t="s">
        <v>4</v>
      </c>
      <c r="C3164">
        <v>0.992456555366516</v>
      </c>
    </row>
    <row r="3165" spans="1:3" x14ac:dyDescent="0.3">
      <c r="A3165" t="s">
        <v>3168</v>
      </c>
      <c r="B3165" t="s">
        <v>4</v>
      </c>
      <c r="C3165">
        <v>0.99431437253952004</v>
      </c>
    </row>
    <row r="3166" spans="1:3" x14ac:dyDescent="0.3">
      <c r="A3166" t="s">
        <v>3169</v>
      </c>
      <c r="B3166" t="s">
        <v>4</v>
      </c>
      <c r="C3166">
        <v>0.96940851211547796</v>
      </c>
    </row>
    <row r="3167" spans="1:3" x14ac:dyDescent="0.3">
      <c r="A3167" t="s">
        <v>3170</v>
      </c>
      <c r="B3167" t="s">
        <v>4</v>
      </c>
      <c r="C3167">
        <v>0.98717880249023404</v>
      </c>
    </row>
    <row r="3168" spans="1:3" x14ac:dyDescent="0.3">
      <c r="A3168" t="s">
        <v>3171</v>
      </c>
      <c r="B3168" t="s">
        <v>4</v>
      </c>
      <c r="C3168">
        <v>0.94356501102447499</v>
      </c>
    </row>
    <row r="3169" spans="1:3" x14ac:dyDescent="0.3">
      <c r="A3169" t="s">
        <v>3172</v>
      </c>
      <c r="B3169" t="s">
        <v>10</v>
      </c>
      <c r="C3169">
        <v>0.769922494888305</v>
      </c>
    </row>
    <row r="3170" spans="1:3" x14ac:dyDescent="0.3">
      <c r="A3170" t="s">
        <v>3173</v>
      </c>
      <c r="B3170" t="s">
        <v>4</v>
      </c>
      <c r="C3170">
        <v>0.99939823150634699</v>
      </c>
    </row>
    <row r="3171" spans="1:3" x14ac:dyDescent="0.3">
      <c r="A3171" t="s">
        <v>3174</v>
      </c>
      <c r="B3171" t="s">
        <v>4</v>
      </c>
      <c r="C3171">
        <v>0.95763283967971802</v>
      </c>
    </row>
    <row r="3172" spans="1:3" x14ac:dyDescent="0.3">
      <c r="A3172" t="s">
        <v>3175</v>
      </c>
      <c r="B3172" t="s">
        <v>4</v>
      </c>
      <c r="C3172">
        <v>0.99625176191329901</v>
      </c>
    </row>
    <row r="3173" spans="1:3" x14ac:dyDescent="0.3">
      <c r="A3173" t="s">
        <v>3176</v>
      </c>
      <c r="B3173" t="s">
        <v>4</v>
      </c>
      <c r="C3173">
        <v>0.99582952260971003</v>
      </c>
    </row>
    <row r="3174" spans="1:3" x14ac:dyDescent="0.3">
      <c r="A3174" t="s">
        <v>3177</v>
      </c>
      <c r="B3174" t="s">
        <v>4</v>
      </c>
      <c r="C3174">
        <v>0.95179843902587802</v>
      </c>
    </row>
    <row r="3175" spans="1:3" x14ac:dyDescent="0.3">
      <c r="A3175" t="s">
        <v>3178</v>
      </c>
      <c r="B3175" t="s">
        <v>4</v>
      </c>
      <c r="C3175">
        <v>0.51456588506698597</v>
      </c>
    </row>
    <row r="3176" spans="1:3" x14ac:dyDescent="0.3">
      <c r="A3176" t="s">
        <v>3179</v>
      </c>
      <c r="B3176" t="s">
        <v>4</v>
      </c>
      <c r="C3176">
        <v>0.83012276887893599</v>
      </c>
    </row>
    <row r="3177" spans="1:3" x14ac:dyDescent="0.3">
      <c r="A3177" t="s">
        <v>3180</v>
      </c>
      <c r="B3177" t="s">
        <v>4</v>
      </c>
      <c r="C3177">
        <v>0.94608539342880205</v>
      </c>
    </row>
    <row r="3178" spans="1:3" x14ac:dyDescent="0.3">
      <c r="A3178" t="s">
        <v>3181</v>
      </c>
      <c r="B3178" t="s">
        <v>4</v>
      </c>
      <c r="C3178">
        <v>0.89311987161636297</v>
      </c>
    </row>
    <row r="3179" spans="1:3" x14ac:dyDescent="0.3">
      <c r="A3179" t="s">
        <v>3182</v>
      </c>
      <c r="B3179" t="s">
        <v>4</v>
      </c>
      <c r="C3179">
        <v>0.99781990051269498</v>
      </c>
    </row>
    <row r="3180" spans="1:3" x14ac:dyDescent="0.3">
      <c r="A3180" t="s">
        <v>3183</v>
      </c>
      <c r="B3180" t="s">
        <v>4</v>
      </c>
      <c r="C3180">
        <v>0.81810641288757302</v>
      </c>
    </row>
    <row r="3181" spans="1:3" x14ac:dyDescent="0.3">
      <c r="A3181" t="s">
        <v>3184</v>
      </c>
      <c r="B3181" t="s">
        <v>4</v>
      </c>
      <c r="C3181">
        <v>0.94602948427200295</v>
      </c>
    </row>
    <row r="3182" spans="1:3" x14ac:dyDescent="0.3">
      <c r="A3182" t="s">
        <v>3185</v>
      </c>
      <c r="B3182" t="s">
        <v>4</v>
      </c>
      <c r="C3182">
        <v>0.98389893770217896</v>
      </c>
    </row>
    <row r="3183" spans="1:3" x14ac:dyDescent="0.3">
      <c r="A3183" t="s">
        <v>3186</v>
      </c>
      <c r="B3183" t="s">
        <v>4</v>
      </c>
      <c r="C3183">
        <v>0.95404160022735596</v>
      </c>
    </row>
    <row r="3184" spans="1:3" x14ac:dyDescent="0.3">
      <c r="A3184" t="s">
        <v>3187</v>
      </c>
      <c r="B3184" t="s">
        <v>4</v>
      </c>
      <c r="C3184">
        <v>0.704384624958038</v>
      </c>
    </row>
    <row r="3185" spans="1:3" x14ac:dyDescent="0.3">
      <c r="A3185" t="s">
        <v>3188</v>
      </c>
      <c r="B3185" t="s">
        <v>10</v>
      </c>
      <c r="C3185">
        <v>0.50829637050628595</v>
      </c>
    </row>
    <row r="3186" spans="1:3" x14ac:dyDescent="0.3">
      <c r="A3186" t="s">
        <v>3189</v>
      </c>
      <c r="B3186" t="s">
        <v>4</v>
      </c>
      <c r="C3186">
        <v>0.85925602912902799</v>
      </c>
    </row>
    <row r="3187" spans="1:3" x14ac:dyDescent="0.3">
      <c r="A3187" t="s">
        <v>3190</v>
      </c>
      <c r="B3187" t="s">
        <v>4</v>
      </c>
      <c r="C3187">
        <v>0.81566965579986495</v>
      </c>
    </row>
    <row r="3188" spans="1:3" x14ac:dyDescent="0.3">
      <c r="A3188" t="s">
        <v>3191</v>
      </c>
      <c r="B3188" t="s">
        <v>4</v>
      </c>
      <c r="C3188">
        <v>0.99728143215179399</v>
      </c>
    </row>
    <row r="3189" spans="1:3" x14ac:dyDescent="0.3">
      <c r="A3189" t="s">
        <v>3192</v>
      </c>
      <c r="B3189" t="s">
        <v>4</v>
      </c>
      <c r="C3189">
        <v>0.96466207504272405</v>
      </c>
    </row>
    <row r="3190" spans="1:3" x14ac:dyDescent="0.3">
      <c r="A3190" t="s">
        <v>3193</v>
      </c>
      <c r="B3190" t="s">
        <v>4</v>
      </c>
      <c r="C3190">
        <v>0.93743771314620905</v>
      </c>
    </row>
    <row r="3191" spans="1:3" x14ac:dyDescent="0.3">
      <c r="A3191" t="s">
        <v>3194</v>
      </c>
      <c r="B3191" t="s">
        <v>4</v>
      </c>
      <c r="C3191">
        <v>0.75201523303985596</v>
      </c>
    </row>
    <row r="3192" spans="1:3" x14ac:dyDescent="0.3">
      <c r="A3192" t="s">
        <v>3195</v>
      </c>
      <c r="B3192" t="s">
        <v>4</v>
      </c>
      <c r="C3192">
        <v>0.94460296630859297</v>
      </c>
    </row>
    <row r="3193" spans="1:3" x14ac:dyDescent="0.3">
      <c r="A3193" t="s">
        <v>3196</v>
      </c>
      <c r="B3193" t="s">
        <v>4</v>
      </c>
      <c r="C3193">
        <v>0.94635903835296598</v>
      </c>
    </row>
    <row r="3194" spans="1:3" x14ac:dyDescent="0.3">
      <c r="A3194" t="s">
        <v>3197</v>
      </c>
      <c r="B3194" t="s">
        <v>4</v>
      </c>
      <c r="C3194">
        <v>0.87891858816146795</v>
      </c>
    </row>
    <row r="3195" spans="1:3" x14ac:dyDescent="0.3">
      <c r="A3195" t="s">
        <v>3198</v>
      </c>
      <c r="B3195" t="s">
        <v>4</v>
      </c>
      <c r="C3195">
        <v>0.927756488323211</v>
      </c>
    </row>
    <row r="3196" spans="1:3" x14ac:dyDescent="0.3">
      <c r="A3196" t="s">
        <v>3199</v>
      </c>
      <c r="B3196" t="s">
        <v>4</v>
      </c>
      <c r="C3196">
        <v>0.85032016038894598</v>
      </c>
    </row>
    <row r="3197" spans="1:3" x14ac:dyDescent="0.3">
      <c r="A3197" t="s">
        <v>3200</v>
      </c>
      <c r="B3197" t="s">
        <v>4</v>
      </c>
      <c r="C3197">
        <v>0.98815816640853804</v>
      </c>
    </row>
    <row r="3198" spans="1:3" x14ac:dyDescent="0.3">
      <c r="A3198" t="s">
        <v>3201</v>
      </c>
      <c r="B3198" t="s">
        <v>4</v>
      </c>
      <c r="C3198">
        <v>0.96791994571685702</v>
      </c>
    </row>
    <row r="3199" spans="1:3" x14ac:dyDescent="0.3">
      <c r="A3199" t="s">
        <v>3202</v>
      </c>
      <c r="B3199" t="s">
        <v>4</v>
      </c>
      <c r="C3199">
        <v>0.96867853403091397</v>
      </c>
    </row>
    <row r="3200" spans="1:3" x14ac:dyDescent="0.3">
      <c r="A3200" t="s">
        <v>3203</v>
      </c>
      <c r="B3200" t="s">
        <v>4</v>
      </c>
      <c r="C3200">
        <v>0.73102986812591497</v>
      </c>
    </row>
    <row r="3201" spans="1:3" x14ac:dyDescent="0.3">
      <c r="A3201" t="s">
        <v>3204</v>
      </c>
      <c r="B3201" t="s">
        <v>4</v>
      </c>
      <c r="C3201">
        <v>0.73270004987716597</v>
      </c>
    </row>
    <row r="3202" spans="1:3" x14ac:dyDescent="0.3">
      <c r="A3202" t="s">
        <v>3205</v>
      </c>
      <c r="B3202" t="s">
        <v>4</v>
      </c>
      <c r="C3202">
        <v>0.87418830394744795</v>
      </c>
    </row>
    <row r="3203" spans="1:3" x14ac:dyDescent="0.3">
      <c r="A3203" t="s">
        <v>3206</v>
      </c>
      <c r="B3203" t="s">
        <v>4</v>
      </c>
      <c r="C3203">
        <v>0.81980228424072199</v>
      </c>
    </row>
    <row r="3204" spans="1:3" x14ac:dyDescent="0.3">
      <c r="A3204" t="s">
        <v>3207</v>
      </c>
      <c r="B3204" t="s">
        <v>4</v>
      </c>
      <c r="C3204">
        <v>0.98101758956909102</v>
      </c>
    </row>
    <row r="3205" spans="1:3" x14ac:dyDescent="0.3">
      <c r="A3205" t="s">
        <v>3208</v>
      </c>
      <c r="B3205" t="s">
        <v>4</v>
      </c>
      <c r="C3205">
        <v>0.98545676469802801</v>
      </c>
    </row>
    <row r="3206" spans="1:3" x14ac:dyDescent="0.3">
      <c r="A3206" t="s">
        <v>3209</v>
      </c>
      <c r="B3206" t="s">
        <v>4</v>
      </c>
      <c r="C3206">
        <v>0.700111985206604</v>
      </c>
    </row>
    <row r="3207" spans="1:3" x14ac:dyDescent="0.3">
      <c r="A3207" t="s">
        <v>3210</v>
      </c>
      <c r="B3207" t="s">
        <v>4</v>
      </c>
      <c r="C3207">
        <v>0.96252834796905495</v>
      </c>
    </row>
    <row r="3208" spans="1:3" x14ac:dyDescent="0.3">
      <c r="A3208" t="s">
        <v>3211</v>
      </c>
      <c r="B3208" t="s">
        <v>4</v>
      </c>
      <c r="C3208">
        <v>0.97077572345733598</v>
      </c>
    </row>
    <row r="3209" spans="1:3" x14ac:dyDescent="0.3">
      <c r="A3209" t="s">
        <v>3212</v>
      </c>
      <c r="B3209" t="s">
        <v>4</v>
      </c>
      <c r="C3209">
        <v>0.88091605901718095</v>
      </c>
    </row>
    <row r="3210" spans="1:3" x14ac:dyDescent="0.3">
      <c r="A3210" t="s">
        <v>3213</v>
      </c>
      <c r="B3210" t="s">
        <v>4</v>
      </c>
      <c r="C3210">
        <v>0.98479616641998202</v>
      </c>
    </row>
    <row r="3211" spans="1:3" x14ac:dyDescent="0.3">
      <c r="A3211" t="s">
        <v>3214</v>
      </c>
      <c r="B3211" t="s">
        <v>4</v>
      </c>
      <c r="C3211">
        <v>0.81953597068786599</v>
      </c>
    </row>
    <row r="3212" spans="1:3" x14ac:dyDescent="0.3">
      <c r="A3212" t="s">
        <v>3215</v>
      </c>
      <c r="B3212" t="s">
        <v>4</v>
      </c>
      <c r="C3212">
        <v>0.84692794084548895</v>
      </c>
    </row>
    <row r="3213" spans="1:3" x14ac:dyDescent="0.3">
      <c r="A3213" t="s">
        <v>3216</v>
      </c>
      <c r="B3213" t="s">
        <v>4</v>
      </c>
      <c r="C3213">
        <v>0.97478556632995605</v>
      </c>
    </row>
    <row r="3214" spans="1:3" x14ac:dyDescent="0.3">
      <c r="A3214" t="s">
        <v>3217</v>
      </c>
      <c r="B3214" t="s">
        <v>4</v>
      </c>
      <c r="C3214">
        <v>0.94695514440536499</v>
      </c>
    </row>
    <row r="3215" spans="1:3" x14ac:dyDescent="0.3">
      <c r="A3215" t="s">
        <v>3218</v>
      </c>
      <c r="B3215" t="s">
        <v>4</v>
      </c>
      <c r="C3215">
        <v>0.90632033348083496</v>
      </c>
    </row>
    <row r="3216" spans="1:3" x14ac:dyDescent="0.3">
      <c r="A3216" t="s">
        <v>3219</v>
      </c>
      <c r="B3216" t="s">
        <v>10</v>
      </c>
      <c r="C3216">
        <v>0.91380035877227705</v>
      </c>
    </row>
    <row r="3217" spans="1:3" x14ac:dyDescent="0.3">
      <c r="A3217" t="s">
        <v>3220</v>
      </c>
      <c r="B3217" t="s">
        <v>10</v>
      </c>
      <c r="C3217">
        <v>0.65069001913070601</v>
      </c>
    </row>
    <row r="3218" spans="1:3" x14ac:dyDescent="0.3">
      <c r="A3218" t="s">
        <v>3221</v>
      </c>
      <c r="B3218" t="s">
        <v>4</v>
      </c>
      <c r="C3218">
        <v>0.99162685871124201</v>
      </c>
    </row>
    <row r="3219" spans="1:3" x14ac:dyDescent="0.3">
      <c r="A3219" t="s">
        <v>3222</v>
      </c>
      <c r="B3219" t="s">
        <v>4</v>
      </c>
      <c r="C3219">
        <v>0.99463933706283503</v>
      </c>
    </row>
    <row r="3220" spans="1:3" x14ac:dyDescent="0.3">
      <c r="A3220" t="s">
        <v>3223</v>
      </c>
      <c r="B3220" t="s">
        <v>4</v>
      </c>
      <c r="C3220">
        <v>0.95544618368148804</v>
      </c>
    </row>
    <row r="3221" spans="1:3" x14ac:dyDescent="0.3">
      <c r="A3221" t="s">
        <v>3224</v>
      </c>
      <c r="B3221" t="s">
        <v>4</v>
      </c>
      <c r="C3221">
        <v>0.96050500869750899</v>
      </c>
    </row>
    <row r="3222" spans="1:3" x14ac:dyDescent="0.3">
      <c r="A3222" t="s">
        <v>3225</v>
      </c>
      <c r="B3222" t="s">
        <v>4</v>
      </c>
      <c r="C3222">
        <v>0.98806840181350697</v>
      </c>
    </row>
    <row r="3223" spans="1:3" x14ac:dyDescent="0.3">
      <c r="A3223" t="s">
        <v>3226</v>
      </c>
      <c r="B3223" t="s">
        <v>4</v>
      </c>
      <c r="C3223">
        <v>0.96533191204071001</v>
      </c>
    </row>
    <row r="3224" spans="1:3" x14ac:dyDescent="0.3">
      <c r="A3224" t="s">
        <v>3227</v>
      </c>
      <c r="B3224" t="s">
        <v>4</v>
      </c>
      <c r="C3224">
        <v>0.94008976221084595</v>
      </c>
    </row>
    <row r="3225" spans="1:3" x14ac:dyDescent="0.3">
      <c r="A3225" t="s">
        <v>3228</v>
      </c>
      <c r="B3225" t="s">
        <v>10</v>
      </c>
      <c r="C3225">
        <v>0.944419085979461</v>
      </c>
    </row>
    <row r="3226" spans="1:3" x14ac:dyDescent="0.3">
      <c r="A3226" t="s">
        <v>3229</v>
      </c>
      <c r="B3226" t="s">
        <v>10</v>
      </c>
      <c r="C3226">
        <v>0.62725353240966797</v>
      </c>
    </row>
    <row r="3227" spans="1:3" x14ac:dyDescent="0.3">
      <c r="A3227" t="s">
        <v>3230</v>
      </c>
      <c r="B3227" t="s">
        <v>4</v>
      </c>
      <c r="C3227">
        <v>0.99617719650268499</v>
      </c>
    </row>
    <row r="3228" spans="1:3" x14ac:dyDescent="0.3">
      <c r="A3228" t="s">
        <v>3231</v>
      </c>
      <c r="B3228" t="s">
        <v>4</v>
      </c>
      <c r="C3228">
        <v>0.98686707019805897</v>
      </c>
    </row>
    <row r="3229" spans="1:3" x14ac:dyDescent="0.3">
      <c r="A3229" t="s">
        <v>3232</v>
      </c>
      <c r="B3229" t="s">
        <v>4</v>
      </c>
      <c r="C3229">
        <v>0.95507490634918202</v>
      </c>
    </row>
    <row r="3230" spans="1:3" x14ac:dyDescent="0.3">
      <c r="A3230" t="s">
        <v>3233</v>
      </c>
      <c r="B3230" t="s">
        <v>4</v>
      </c>
      <c r="C3230">
        <v>0.98349469900131203</v>
      </c>
    </row>
    <row r="3231" spans="1:3" x14ac:dyDescent="0.3">
      <c r="A3231" t="s">
        <v>3234</v>
      </c>
      <c r="B3231" t="s">
        <v>4</v>
      </c>
      <c r="C3231">
        <v>0.90262085199356001</v>
      </c>
    </row>
    <row r="3232" spans="1:3" x14ac:dyDescent="0.3">
      <c r="A3232" t="s">
        <v>3235</v>
      </c>
      <c r="B3232" t="s">
        <v>10</v>
      </c>
      <c r="C3232">
        <v>0.74667030572891202</v>
      </c>
    </row>
    <row r="3233" spans="1:3" x14ac:dyDescent="0.3">
      <c r="A3233" t="s">
        <v>3236</v>
      </c>
      <c r="B3233" t="s">
        <v>4</v>
      </c>
      <c r="C3233">
        <v>0.99869811534881503</v>
      </c>
    </row>
    <row r="3234" spans="1:3" x14ac:dyDescent="0.3">
      <c r="A3234" t="s">
        <v>3237</v>
      </c>
      <c r="B3234" t="s">
        <v>4</v>
      </c>
      <c r="C3234">
        <v>0.94348633289337103</v>
      </c>
    </row>
    <row r="3235" spans="1:3" x14ac:dyDescent="0.3">
      <c r="A3235" t="s">
        <v>3238</v>
      </c>
      <c r="B3235" t="s">
        <v>4</v>
      </c>
      <c r="C3235">
        <v>0.99484246969223</v>
      </c>
    </row>
    <row r="3236" spans="1:3" x14ac:dyDescent="0.3">
      <c r="A3236" t="s">
        <v>3239</v>
      </c>
      <c r="B3236" t="s">
        <v>4</v>
      </c>
      <c r="C3236">
        <v>0.97832107543945301</v>
      </c>
    </row>
    <row r="3237" spans="1:3" x14ac:dyDescent="0.3">
      <c r="A3237" t="s">
        <v>3240</v>
      </c>
      <c r="B3237" t="s">
        <v>4</v>
      </c>
      <c r="C3237">
        <v>0.89190441370010298</v>
      </c>
    </row>
    <row r="3238" spans="1:3" x14ac:dyDescent="0.3">
      <c r="A3238" t="s">
        <v>3241</v>
      </c>
      <c r="B3238" t="s">
        <v>10</v>
      </c>
      <c r="C3238">
        <v>0.63359540700912398</v>
      </c>
    </row>
    <row r="3239" spans="1:3" x14ac:dyDescent="0.3">
      <c r="A3239" t="s">
        <v>3242</v>
      </c>
      <c r="B3239" t="s">
        <v>4</v>
      </c>
      <c r="C3239">
        <v>0.75126147270202603</v>
      </c>
    </row>
    <row r="3240" spans="1:3" x14ac:dyDescent="0.3">
      <c r="A3240" t="s">
        <v>3243</v>
      </c>
      <c r="B3240" t="s">
        <v>4</v>
      </c>
      <c r="C3240">
        <v>0.91807878017425504</v>
      </c>
    </row>
    <row r="3241" spans="1:3" x14ac:dyDescent="0.3">
      <c r="A3241" t="s">
        <v>3244</v>
      </c>
      <c r="B3241" t="s">
        <v>4</v>
      </c>
      <c r="C3241">
        <v>0.92464035749435403</v>
      </c>
    </row>
    <row r="3242" spans="1:3" x14ac:dyDescent="0.3">
      <c r="A3242" t="s">
        <v>3245</v>
      </c>
      <c r="B3242" t="s">
        <v>4</v>
      </c>
      <c r="C3242">
        <v>0.99813520908355702</v>
      </c>
    </row>
    <row r="3243" spans="1:3" x14ac:dyDescent="0.3">
      <c r="A3243" t="s">
        <v>3246</v>
      </c>
      <c r="B3243" t="s">
        <v>4</v>
      </c>
      <c r="C3243">
        <v>0.76812803745269698</v>
      </c>
    </row>
    <row r="3244" spans="1:3" x14ac:dyDescent="0.3">
      <c r="A3244" t="s">
        <v>3247</v>
      </c>
      <c r="B3244" t="s">
        <v>4</v>
      </c>
      <c r="C3244">
        <v>0.90566635131835904</v>
      </c>
    </row>
    <row r="3245" spans="1:3" x14ac:dyDescent="0.3">
      <c r="A3245" t="s">
        <v>3248</v>
      </c>
      <c r="B3245" t="s">
        <v>4</v>
      </c>
      <c r="C3245">
        <v>0.97014790773391701</v>
      </c>
    </row>
    <row r="3246" spans="1:3" x14ac:dyDescent="0.3">
      <c r="A3246" t="s">
        <v>3249</v>
      </c>
      <c r="B3246" t="s">
        <v>4</v>
      </c>
      <c r="C3246">
        <v>0.77175199985504095</v>
      </c>
    </row>
    <row r="3247" spans="1:3" x14ac:dyDescent="0.3">
      <c r="A3247" t="s">
        <v>3250</v>
      </c>
      <c r="B3247" t="s">
        <v>4</v>
      </c>
      <c r="C3247">
        <v>0.73300516605377197</v>
      </c>
    </row>
    <row r="3248" spans="1:3" x14ac:dyDescent="0.3">
      <c r="A3248" t="s">
        <v>3251</v>
      </c>
      <c r="B3248" t="s">
        <v>4</v>
      </c>
      <c r="C3248">
        <v>0.53301358222961404</v>
      </c>
    </row>
    <row r="3249" spans="1:3" x14ac:dyDescent="0.3">
      <c r="A3249" t="s">
        <v>3252</v>
      </c>
      <c r="B3249" t="s">
        <v>4</v>
      </c>
      <c r="C3249">
        <v>0.70869344472885099</v>
      </c>
    </row>
    <row r="3250" spans="1:3" x14ac:dyDescent="0.3">
      <c r="A3250" t="s">
        <v>3253</v>
      </c>
      <c r="B3250" t="s">
        <v>4</v>
      </c>
      <c r="C3250">
        <v>0.808441162109375</v>
      </c>
    </row>
    <row r="3251" spans="1:3" x14ac:dyDescent="0.3">
      <c r="A3251" t="s">
        <v>3254</v>
      </c>
      <c r="B3251" t="s">
        <v>4</v>
      </c>
      <c r="C3251">
        <v>0.993935406208038</v>
      </c>
    </row>
    <row r="3252" spans="1:3" x14ac:dyDescent="0.3">
      <c r="A3252" t="s">
        <v>3255</v>
      </c>
      <c r="B3252" t="s">
        <v>4</v>
      </c>
      <c r="C3252">
        <v>0.94700270891189497</v>
      </c>
    </row>
    <row r="3253" spans="1:3" x14ac:dyDescent="0.3">
      <c r="A3253" t="s">
        <v>3256</v>
      </c>
      <c r="B3253" t="s">
        <v>4</v>
      </c>
      <c r="C3253">
        <v>0.96436607837677002</v>
      </c>
    </row>
    <row r="3254" spans="1:3" x14ac:dyDescent="0.3">
      <c r="A3254" t="s">
        <v>3257</v>
      </c>
      <c r="B3254" t="s">
        <v>4</v>
      </c>
      <c r="C3254">
        <v>0.66492289304733199</v>
      </c>
    </row>
    <row r="3255" spans="1:3" x14ac:dyDescent="0.3">
      <c r="A3255" t="s">
        <v>3258</v>
      </c>
      <c r="B3255" t="s">
        <v>4</v>
      </c>
      <c r="C3255">
        <v>0.94406664371490401</v>
      </c>
    </row>
    <row r="3256" spans="1:3" x14ac:dyDescent="0.3">
      <c r="A3256" t="s">
        <v>3259</v>
      </c>
      <c r="B3256" t="s">
        <v>4</v>
      </c>
      <c r="C3256">
        <v>0.91451716423034601</v>
      </c>
    </row>
    <row r="3257" spans="1:3" x14ac:dyDescent="0.3">
      <c r="A3257" t="s">
        <v>3260</v>
      </c>
      <c r="B3257" t="s">
        <v>4</v>
      </c>
      <c r="C3257">
        <v>0.908888459205627</v>
      </c>
    </row>
    <row r="3258" spans="1:3" x14ac:dyDescent="0.3">
      <c r="A3258" t="s">
        <v>3261</v>
      </c>
      <c r="B3258" t="s">
        <v>4</v>
      </c>
      <c r="C3258">
        <v>0.88864022493362405</v>
      </c>
    </row>
    <row r="3259" spans="1:3" x14ac:dyDescent="0.3">
      <c r="A3259" t="s">
        <v>3262</v>
      </c>
      <c r="B3259" t="s">
        <v>4</v>
      </c>
      <c r="C3259">
        <v>0.84767061471938998</v>
      </c>
    </row>
    <row r="3260" spans="1:3" x14ac:dyDescent="0.3">
      <c r="A3260" t="s">
        <v>3263</v>
      </c>
      <c r="B3260" t="s">
        <v>4</v>
      </c>
      <c r="C3260">
        <v>0.97996014356613104</v>
      </c>
    </row>
    <row r="3261" spans="1:3" x14ac:dyDescent="0.3">
      <c r="A3261" t="s">
        <v>3264</v>
      </c>
      <c r="B3261" t="s">
        <v>4</v>
      </c>
      <c r="C3261">
        <v>0.93869513273239102</v>
      </c>
    </row>
    <row r="3262" spans="1:3" x14ac:dyDescent="0.3">
      <c r="A3262" t="s">
        <v>3265</v>
      </c>
      <c r="B3262" t="s">
        <v>4</v>
      </c>
      <c r="C3262">
        <v>0.98327934741973799</v>
      </c>
    </row>
    <row r="3263" spans="1:3" x14ac:dyDescent="0.3">
      <c r="A3263" t="s">
        <v>3266</v>
      </c>
      <c r="B3263" t="s">
        <v>4</v>
      </c>
      <c r="C3263">
        <v>0.54518961906433105</v>
      </c>
    </row>
    <row r="3264" spans="1:3" x14ac:dyDescent="0.3">
      <c r="A3264" t="s">
        <v>3267</v>
      </c>
      <c r="B3264" t="s">
        <v>4</v>
      </c>
      <c r="C3264">
        <v>0.68486875295639005</v>
      </c>
    </row>
    <row r="3265" spans="1:3" x14ac:dyDescent="0.3">
      <c r="A3265" t="s">
        <v>3268</v>
      </c>
      <c r="B3265" t="s">
        <v>4</v>
      </c>
      <c r="C3265">
        <v>0.87422859668731601</v>
      </c>
    </row>
    <row r="3266" spans="1:3" x14ac:dyDescent="0.3">
      <c r="A3266" t="s">
        <v>3269</v>
      </c>
      <c r="B3266" t="s">
        <v>4</v>
      </c>
      <c r="C3266">
        <v>0.82802838087081898</v>
      </c>
    </row>
    <row r="3267" spans="1:3" x14ac:dyDescent="0.3">
      <c r="A3267" t="s">
        <v>3270</v>
      </c>
      <c r="B3267" t="s">
        <v>4</v>
      </c>
      <c r="C3267">
        <v>0.97881042957305897</v>
      </c>
    </row>
    <row r="3268" spans="1:3" x14ac:dyDescent="0.3">
      <c r="A3268" t="s">
        <v>3271</v>
      </c>
      <c r="B3268" t="s">
        <v>4</v>
      </c>
      <c r="C3268">
        <v>0.99045372009277299</v>
      </c>
    </row>
    <row r="3269" spans="1:3" x14ac:dyDescent="0.3">
      <c r="A3269" t="s">
        <v>3272</v>
      </c>
      <c r="B3269" t="s">
        <v>4</v>
      </c>
      <c r="C3269">
        <v>0.733120918273925</v>
      </c>
    </row>
    <row r="3270" spans="1:3" x14ac:dyDescent="0.3">
      <c r="A3270" t="s">
        <v>3273</v>
      </c>
      <c r="B3270" t="s">
        <v>4</v>
      </c>
      <c r="C3270">
        <v>0.93870186805725098</v>
      </c>
    </row>
    <row r="3271" spans="1:3" x14ac:dyDescent="0.3">
      <c r="A3271" t="s">
        <v>3274</v>
      </c>
      <c r="B3271" t="s">
        <v>4</v>
      </c>
      <c r="C3271">
        <v>0.97818565368652299</v>
      </c>
    </row>
    <row r="3272" spans="1:3" x14ac:dyDescent="0.3">
      <c r="A3272" t="s">
        <v>3275</v>
      </c>
      <c r="B3272" t="s">
        <v>4</v>
      </c>
      <c r="C3272">
        <v>0.92815309762954701</v>
      </c>
    </row>
    <row r="3273" spans="1:3" x14ac:dyDescent="0.3">
      <c r="A3273" t="s">
        <v>3276</v>
      </c>
      <c r="B3273" t="s">
        <v>4</v>
      </c>
      <c r="C3273">
        <v>0.97483634948730402</v>
      </c>
    </row>
    <row r="3274" spans="1:3" x14ac:dyDescent="0.3">
      <c r="A3274" t="s">
        <v>3277</v>
      </c>
      <c r="B3274" t="s">
        <v>4</v>
      </c>
      <c r="C3274">
        <v>0.75401896238327004</v>
      </c>
    </row>
    <row r="3275" spans="1:3" x14ac:dyDescent="0.3">
      <c r="A3275" t="s">
        <v>3278</v>
      </c>
      <c r="B3275" t="s">
        <v>4</v>
      </c>
      <c r="C3275">
        <v>0.73989540338516202</v>
      </c>
    </row>
    <row r="3276" spans="1:3" x14ac:dyDescent="0.3">
      <c r="A3276" t="s">
        <v>3279</v>
      </c>
      <c r="B3276" t="s">
        <v>4</v>
      </c>
      <c r="C3276">
        <v>0.92533969879150302</v>
      </c>
    </row>
    <row r="3277" spans="1:3" x14ac:dyDescent="0.3">
      <c r="A3277" t="s">
        <v>3280</v>
      </c>
      <c r="B3277" t="s">
        <v>4</v>
      </c>
      <c r="C3277">
        <v>0.89767146110534601</v>
      </c>
    </row>
    <row r="3278" spans="1:3" x14ac:dyDescent="0.3">
      <c r="A3278" t="s">
        <v>3281</v>
      </c>
      <c r="B3278" t="s">
        <v>4</v>
      </c>
      <c r="C3278">
        <v>0.872078597545623</v>
      </c>
    </row>
    <row r="3279" spans="1:3" x14ac:dyDescent="0.3">
      <c r="A3279" t="s">
        <v>3282</v>
      </c>
      <c r="B3279" t="s">
        <v>10</v>
      </c>
      <c r="C3279">
        <v>0.95180231332778897</v>
      </c>
    </row>
    <row r="3280" spans="1:3" x14ac:dyDescent="0.3">
      <c r="A3280" t="s">
        <v>3283</v>
      </c>
      <c r="B3280" t="s">
        <v>10</v>
      </c>
      <c r="C3280">
        <v>0.58253532648086503</v>
      </c>
    </row>
    <row r="3281" spans="1:3" x14ac:dyDescent="0.3">
      <c r="A3281" t="s">
        <v>3284</v>
      </c>
      <c r="B3281" t="s">
        <v>4</v>
      </c>
      <c r="C3281">
        <v>0.97584992647170998</v>
      </c>
    </row>
    <row r="3282" spans="1:3" x14ac:dyDescent="0.3">
      <c r="A3282" t="s">
        <v>3285</v>
      </c>
      <c r="B3282" t="s">
        <v>4</v>
      </c>
      <c r="C3282">
        <v>0.98718225955963101</v>
      </c>
    </row>
    <row r="3283" spans="1:3" x14ac:dyDescent="0.3">
      <c r="A3283" t="s">
        <v>3286</v>
      </c>
      <c r="B3283" t="s">
        <v>4</v>
      </c>
      <c r="C3283">
        <v>0.95604234933853105</v>
      </c>
    </row>
    <row r="3284" spans="1:3" x14ac:dyDescent="0.3">
      <c r="A3284" t="s">
        <v>3287</v>
      </c>
      <c r="B3284" t="s">
        <v>4</v>
      </c>
      <c r="C3284">
        <v>0.96690315008163397</v>
      </c>
    </row>
    <row r="3285" spans="1:3" x14ac:dyDescent="0.3">
      <c r="A3285" t="s">
        <v>3288</v>
      </c>
      <c r="B3285" t="s">
        <v>4</v>
      </c>
      <c r="C3285">
        <v>0.99243873357772805</v>
      </c>
    </row>
    <row r="3286" spans="1:3" x14ac:dyDescent="0.3">
      <c r="A3286" t="s">
        <v>3289</v>
      </c>
      <c r="B3286" t="s">
        <v>4</v>
      </c>
      <c r="C3286">
        <v>0.94495910406112604</v>
      </c>
    </row>
    <row r="3287" spans="1:3" x14ac:dyDescent="0.3">
      <c r="A3287" t="s">
        <v>3290</v>
      </c>
      <c r="B3287" t="s">
        <v>4</v>
      </c>
      <c r="C3287">
        <v>0.95516687631607</v>
      </c>
    </row>
    <row r="3288" spans="1:3" x14ac:dyDescent="0.3">
      <c r="A3288" t="s">
        <v>3291</v>
      </c>
      <c r="B3288" t="s">
        <v>10</v>
      </c>
      <c r="C3288">
        <v>0.94431668519973699</v>
      </c>
    </row>
    <row r="3289" spans="1:3" x14ac:dyDescent="0.3">
      <c r="A3289" t="s">
        <v>3292</v>
      </c>
      <c r="B3289" t="s">
        <v>10</v>
      </c>
      <c r="C3289">
        <v>0.51373058557510298</v>
      </c>
    </row>
    <row r="3290" spans="1:3" x14ac:dyDescent="0.3">
      <c r="A3290" t="s">
        <v>3293</v>
      </c>
      <c r="B3290" t="s">
        <v>4</v>
      </c>
      <c r="C3290">
        <v>0.99054759740829401</v>
      </c>
    </row>
    <row r="3291" spans="1:3" x14ac:dyDescent="0.3">
      <c r="A3291" t="s">
        <v>3294</v>
      </c>
      <c r="B3291" t="s">
        <v>4</v>
      </c>
      <c r="C3291">
        <v>0.98434466123580899</v>
      </c>
    </row>
    <row r="3292" spans="1:3" x14ac:dyDescent="0.3">
      <c r="A3292" t="s">
        <v>3295</v>
      </c>
      <c r="B3292" t="s">
        <v>4</v>
      </c>
      <c r="C3292">
        <v>0.95498812198638905</v>
      </c>
    </row>
    <row r="3293" spans="1:3" x14ac:dyDescent="0.3">
      <c r="A3293" t="s">
        <v>3296</v>
      </c>
      <c r="B3293" t="s">
        <v>4</v>
      </c>
      <c r="C3293">
        <v>0.981808841228485</v>
      </c>
    </row>
    <row r="3294" spans="1:3" x14ac:dyDescent="0.3">
      <c r="A3294" t="s">
        <v>3297</v>
      </c>
      <c r="B3294" t="s">
        <v>4</v>
      </c>
      <c r="C3294">
        <v>0.88671708106994596</v>
      </c>
    </row>
    <row r="3295" spans="1:3" x14ac:dyDescent="0.3">
      <c r="A3295" t="s">
        <v>3298</v>
      </c>
      <c r="B3295" t="s">
        <v>10</v>
      </c>
      <c r="C3295">
        <v>0.914819836616516</v>
      </c>
    </row>
    <row r="3296" spans="1:3" x14ac:dyDescent="0.3">
      <c r="A3296" t="s">
        <v>3299</v>
      </c>
      <c r="B3296" t="s">
        <v>4</v>
      </c>
      <c r="C3296">
        <v>0.99902069568634</v>
      </c>
    </row>
    <row r="3297" spans="1:3" x14ac:dyDescent="0.3">
      <c r="A3297" t="s">
        <v>3300</v>
      </c>
      <c r="B3297" t="s">
        <v>4</v>
      </c>
      <c r="C3297">
        <v>0.95431345701217596</v>
      </c>
    </row>
    <row r="3298" spans="1:3" x14ac:dyDescent="0.3">
      <c r="A3298" t="s">
        <v>3301</v>
      </c>
      <c r="B3298" t="s">
        <v>4</v>
      </c>
      <c r="C3298">
        <v>0.99690431356429998</v>
      </c>
    </row>
    <row r="3299" spans="1:3" x14ac:dyDescent="0.3">
      <c r="A3299" t="s">
        <v>3302</v>
      </c>
      <c r="B3299" t="s">
        <v>4</v>
      </c>
      <c r="C3299">
        <v>0.98280453681945801</v>
      </c>
    </row>
    <row r="3300" spans="1:3" x14ac:dyDescent="0.3">
      <c r="A3300" t="s">
        <v>3303</v>
      </c>
      <c r="B3300" t="s">
        <v>4</v>
      </c>
      <c r="C3300">
        <v>0.83517569303512496</v>
      </c>
    </row>
    <row r="3301" spans="1:3" x14ac:dyDescent="0.3">
      <c r="A3301" t="s">
        <v>3304</v>
      </c>
      <c r="B3301" t="s">
        <v>10</v>
      </c>
      <c r="C3301">
        <v>0.68824714422225897</v>
      </c>
    </row>
    <row r="3302" spans="1:3" x14ac:dyDescent="0.3">
      <c r="A3302" t="s">
        <v>3305</v>
      </c>
      <c r="B3302" t="s">
        <v>4</v>
      </c>
      <c r="C3302">
        <v>0.71491950750350897</v>
      </c>
    </row>
    <row r="3303" spans="1:3" x14ac:dyDescent="0.3">
      <c r="A3303" t="s">
        <v>3306</v>
      </c>
      <c r="B3303" t="s">
        <v>4</v>
      </c>
      <c r="C3303">
        <v>0.87654101848602295</v>
      </c>
    </row>
    <row r="3304" spans="1:3" x14ac:dyDescent="0.3">
      <c r="A3304" t="s">
        <v>3307</v>
      </c>
      <c r="B3304" t="s">
        <v>4</v>
      </c>
      <c r="C3304">
        <v>0.90157341957092196</v>
      </c>
    </row>
    <row r="3305" spans="1:3" x14ac:dyDescent="0.3">
      <c r="A3305" t="s">
        <v>3308</v>
      </c>
      <c r="B3305" t="s">
        <v>4</v>
      </c>
      <c r="C3305">
        <v>0.99796956777572599</v>
      </c>
    </row>
    <row r="3306" spans="1:3" x14ac:dyDescent="0.3">
      <c r="A3306" t="s">
        <v>3309</v>
      </c>
      <c r="B3306" t="s">
        <v>4</v>
      </c>
      <c r="C3306">
        <v>0.76008826494216897</v>
      </c>
    </row>
    <row r="3307" spans="1:3" x14ac:dyDescent="0.3">
      <c r="A3307" t="s">
        <v>3310</v>
      </c>
      <c r="B3307" t="s">
        <v>4</v>
      </c>
      <c r="C3307">
        <v>0.89258563518524103</v>
      </c>
    </row>
    <row r="3308" spans="1:3" x14ac:dyDescent="0.3">
      <c r="A3308" t="s">
        <v>3311</v>
      </c>
      <c r="B3308" t="s">
        <v>4</v>
      </c>
      <c r="C3308">
        <v>0.97118866443634</v>
      </c>
    </row>
    <row r="3309" spans="1:3" x14ac:dyDescent="0.3">
      <c r="A3309" t="s">
        <v>3312</v>
      </c>
      <c r="B3309" t="s">
        <v>4</v>
      </c>
      <c r="C3309">
        <v>0.86202228069305398</v>
      </c>
    </row>
    <row r="3310" spans="1:3" x14ac:dyDescent="0.3">
      <c r="A3310" t="s">
        <v>3313</v>
      </c>
      <c r="B3310" t="s">
        <v>4</v>
      </c>
      <c r="C3310">
        <v>0.76879960298538197</v>
      </c>
    </row>
    <row r="3311" spans="1:3" x14ac:dyDescent="0.3">
      <c r="A3311" t="s">
        <v>3314</v>
      </c>
      <c r="B3311" t="s">
        <v>10</v>
      </c>
      <c r="C3311">
        <v>0.602220118045806</v>
      </c>
    </row>
    <row r="3312" spans="1:3" x14ac:dyDescent="0.3">
      <c r="A3312" t="s">
        <v>3315</v>
      </c>
      <c r="B3312" t="s">
        <v>4</v>
      </c>
      <c r="C3312">
        <v>0.703005671501159</v>
      </c>
    </row>
    <row r="3313" spans="1:3" x14ac:dyDescent="0.3">
      <c r="A3313" t="s">
        <v>3316</v>
      </c>
      <c r="B3313" t="s">
        <v>4</v>
      </c>
      <c r="C3313">
        <v>0.75568002462386996</v>
      </c>
    </row>
    <row r="3314" spans="1:3" x14ac:dyDescent="0.3">
      <c r="A3314" t="s">
        <v>3317</v>
      </c>
      <c r="B3314" t="s">
        <v>4</v>
      </c>
      <c r="C3314">
        <v>0.99707388877868597</v>
      </c>
    </row>
    <row r="3315" spans="1:3" x14ac:dyDescent="0.3">
      <c r="A3315" t="s">
        <v>3318</v>
      </c>
      <c r="B3315" t="s">
        <v>4</v>
      </c>
      <c r="C3315">
        <v>0.97459149360656705</v>
      </c>
    </row>
    <row r="3316" spans="1:3" x14ac:dyDescent="0.3">
      <c r="A3316" t="s">
        <v>3319</v>
      </c>
      <c r="B3316" t="s">
        <v>4</v>
      </c>
      <c r="C3316">
        <v>0.90840303897857599</v>
      </c>
    </row>
    <row r="3317" spans="1:3" x14ac:dyDescent="0.3">
      <c r="A3317" t="s">
        <v>3320</v>
      </c>
      <c r="B3317" t="s">
        <v>4</v>
      </c>
      <c r="C3317">
        <v>0.77175867557525601</v>
      </c>
    </row>
    <row r="3318" spans="1:3" x14ac:dyDescent="0.3">
      <c r="A3318" t="s">
        <v>3321</v>
      </c>
      <c r="B3318" t="s">
        <v>4</v>
      </c>
      <c r="C3318">
        <v>0.95073050260543801</v>
      </c>
    </row>
    <row r="3319" spans="1:3" x14ac:dyDescent="0.3">
      <c r="A3319" t="s">
        <v>3322</v>
      </c>
      <c r="B3319" t="s">
        <v>4</v>
      </c>
      <c r="C3319">
        <v>0.93209189176559404</v>
      </c>
    </row>
    <row r="3320" spans="1:3" x14ac:dyDescent="0.3">
      <c r="A3320" t="s">
        <v>3323</v>
      </c>
      <c r="B3320" t="s">
        <v>4</v>
      </c>
      <c r="C3320">
        <v>0.89123237133026101</v>
      </c>
    </row>
    <row r="3321" spans="1:3" x14ac:dyDescent="0.3">
      <c r="A3321" t="s">
        <v>3324</v>
      </c>
      <c r="B3321" t="s">
        <v>4</v>
      </c>
      <c r="C3321">
        <v>0.93074262142181396</v>
      </c>
    </row>
    <row r="3322" spans="1:3" x14ac:dyDescent="0.3">
      <c r="A3322" t="s">
        <v>3325</v>
      </c>
      <c r="B3322" t="s">
        <v>4</v>
      </c>
      <c r="C3322">
        <v>0.90993136167526201</v>
      </c>
    </row>
    <row r="3323" spans="1:3" x14ac:dyDescent="0.3">
      <c r="A3323" t="s">
        <v>3326</v>
      </c>
      <c r="B3323" t="s">
        <v>4</v>
      </c>
      <c r="C3323">
        <v>0.98422700166702204</v>
      </c>
    </row>
    <row r="3324" spans="1:3" x14ac:dyDescent="0.3">
      <c r="A3324" t="s">
        <v>3327</v>
      </c>
      <c r="B3324" t="s">
        <v>4</v>
      </c>
      <c r="C3324">
        <v>0.95003569126129095</v>
      </c>
    </row>
    <row r="3325" spans="1:3" x14ac:dyDescent="0.3">
      <c r="A3325" t="s">
        <v>3328</v>
      </c>
      <c r="B3325" t="s">
        <v>4</v>
      </c>
      <c r="C3325">
        <v>0.96127218008041304</v>
      </c>
    </row>
    <row r="3326" spans="1:3" x14ac:dyDescent="0.3">
      <c r="A3326" t="s">
        <v>3329</v>
      </c>
      <c r="B3326" t="s">
        <v>4</v>
      </c>
      <c r="C3326">
        <v>0.59700322151184004</v>
      </c>
    </row>
    <row r="3327" spans="1:3" x14ac:dyDescent="0.3">
      <c r="A3327" t="s">
        <v>3330</v>
      </c>
      <c r="B3327" t="s">
        <v>4</v>
      </c>
      <c r="C3327">
        <v>0.76936620473861606</v>
      </c>
    </row>
    <row r="3328" spans="1:3" x14ac:dyDescent="0.3">
      <c r="A3328" t="s">
        <v>3331</v>
      </c>
      <c r="B3328" t="s">
        <v>4</v>
      </c>
      <c r="C3328">
        <v>0.87118220329284601</v>
      </c>
    </row>
    <row r="3329" spans="1:3" x14ac:dyDescent="0.3">
      <c r="A3329" t="s">
        <v>3332</v>
      </c>
      <c r="B3329" t="s">
        <v>4</v>
      </c>
      <c r="C3329">
        <v>0.76156705617904596</v>
      </c>
    </row>
    <row r="3330" spans="1:3" x14ac:dyDescent="0.3">
      <c r="A3330" t="s">
        <v>3333</v>
      </c>
      <c r="B3330" t="s">
        <v>4</v>
      </c>
      <c r="C3330">
        <v>0.97944462299346902</v>
      </c>
    </row>
    <row r="3331" spans="1:3" x14ac:dyDescent="0.3">
      <c r="A3331" t="s">
        <v>3334</v>
      </c>
      <c r="B3331" t="s">
        <v>4</v>
      </c>
      <c r="C3331">
        <v>0.97835505008697499</v>
      </c>
    </row>
    <row r="3332" spans="1:3" x14ac:dyDescent="0.3">
      <c r="A3332" t="s">
        <v>3335</v>
      </c>
      <c r="B3332" t="s">
        <v>4</v>
      </c>
      <c r="C3332">
        <v>0.53031694889068604</v>
      </c>
    </row>
    <row r="3333" spans="1:3" x14ac:dyDescent="0.3">
      <c r="A3333" t="s">
        <v>3336</v>
      </c>
      <c r="B3333" t="s">
        <v>4</v>
      </c>
      <c r="C3333">
        <v>0.93839347362518299</v>
      </c>
    </row>
    <row r="3334" spans="1:3" x14ac:dyDescent="0.3">
      <c r="A3334" t="s">
        <v>3337</v>
      </c>
      <c r="B3334" t="s">
        <v>4</v>
      </c>
      <c r="C3334">
        <v>0.98432248830795199</v>
      </c>
    </row>
    <row r="3335" spans="1:3" x14ac:dyDescent="0.3">
      <c r="A3335" t="s">
        <v>3338</v>
      </c>
      <c r="B3335" t="s">
        <v>4</v>
      </c>
      <c r="C3335">
        <v>0.86683404445648105</v>
      </c>
    </row>
    <row r="3336" spans="1:3" x14ac:dyDescent="0.3">
      <c r="A3336" t="s">
        <v>3339</v>
      </c>
      <c r="B3336" t="s">
        <v>4</v>
      </c>
      <c r="C3336">
        <v>0.989357650279998</v>
      </c>
    </row>
    <row r="3337" spans="1:3" x14ac:dyDescent="0.3">
      <c r="A3337" t="s">
        <v>3340</v>
      </c>
      <c r="B3337" t="s">
        <v>4</v>
      </c>
      <c r="C3337">
        <v>0.84599423408508301</v>
      </c>
    </row>
    <row r="3338" spans="1:3" x14ac:dyDescent="0.3">
      <c r="A3338" t="s">
        <v>3341</v>
      </c>
      <c r="B3338" t="s">
        <v>4</v>
      </c>
      <c r="C3338">
        <v>0.84967935085296598</v>
      </c>
    </row>
    <row r="3339" spans="1:3" x14ac:dyDescent="0.3">
      <c r="A3339" t="s">
        <v>3342</v>
      </c>
      <c r="B3339" t="s">
        <v>4</v>
      </c>
      <c r="C3339">
        <v>0.93717694282531705</v>
      </c>
    </row>
    <row r="3340" spans="1:3" x14ac:dyDescent="0.3">
      <c r="A3340" t="s">
        <v>3343</v>
      </c>
      <c r="B3340" t="s">
        <v>4</v>
      </c>
      <c r="C3340">
        <v>0.83278685808181696</v>
      </c>
    </row>
    <row r="3341" spans="1:3" x14ac:dyDescent="0.3">
      <c r="A3341" t="s">
        <v>3344</v>
      </c>
      <c r="B3341" t="s">
        <v>4</v>
      </c>
      <c r="C3341">
        <v>0.83224332332610995</v>
      </c>
    </row>
    <row r="3342" spans="1:3" x14ac:dyDescent="0.3">
      <c r="A3342" t="s">
        <v>3345</v>
      </c>
      <c r="B3342" t="s">
        <v>10</v>
      </c>
      <c r="C3342">
        <v>0.95316165685653598</v>
      </c>
    </row>
    <row r="3343" spans="1:3" x14ac:dyDescent="0.3">
      <c r="A3343" t="s">
        <v>3346</v>
      </c>
      <c r="B3343" t="s">
        <v>10</v>
      </c>
      <c r="C3343">
        <v>0.55195128917694003</v>
      </c>
    </row>
    <row r="3344" spans="1:3" x14ac:dyDescent="0.3">
      <c r="A3344" t="s">
        <v>3347</v>
      </c>
      <c r="B3344" t="s">
        <v>4</v>
      </c>
      <c r="C3344">
        <v>0.97493219375610296</v>
      </c>
    </row>
    <row r="3345" spans="1:3" x14ac:dyDescent="0.3">
      <c r="A3345" t="s">
        <v>3348</v>
      </c>
      <c r="B3345" t="s">
        <v>4</v>
      </c>
      <c r="C3345">
        <v>0.99387276172637895</v>
      </c>
    </row>
    <row r="3346" spans="1:3" x14ac:dyDescent="0.3">
      <c r="A3346" t="s">
        <v>3349</v>
      </c>
      <c r="B3346" t="s">
        <v>4</v>
      </c>
      <c r="C3346">
        <v>0.90427386760711603</v>
      </c>
    </row>
    <row r="3347" spans="1:3" x14ac:dyDescent="0.3">
      <c r="A3347" t="s">
        <v>3350</v>
      </c>
      <c r="B3347" t="s">
        <v>4</v>
      </c>
      <c r="C3347">
        <v>0.98013502359390203</v>
      </c>
    </row>
    <row r="3348" spans="1:3" x14ac:dyDescent="0.3">
      <c r="A3348" t="s">
        <v>3351</v>
      </c>
      <c r="B3348" t="s">
        <v>4</v>
      </c>
      <c r="C3348">
        <v>0.98921108245849598</v>
      </c>
    </row>
    <row r="3349" spans="1:3" x14ac:dyDescent="0.3">
      <c r="A3349" t="s">
        <v>3352</v>
      </c>
      <c r="B3349" t="s">
        <v>4</v>
      </c>
      <c r="C3349">
        <v>0.93787908554077104</v>
      </c>
    </row>
    <row r="3350" spans="1:3" x14ac:dyDescent="0.3">
      <c r="A3350" t="s">
        <v>3353</v>
      </c>
      <c r="B3350" t="s">
        <v>4</v>
      </c>
      <c r="C3350">
        <v>0.88258272409438998</v>
      </c>
    </row>
    <row r="3351" spans="1:3" x14ac:dyDescent="0.3">
      <c r="A3351" t="s">
        <v>3354</v>
      </c>
      <c r="B3351" t="s">
        <v>10</v>
      </c>
      <c r="C3351">
        <v>0.95583045482635498</v>
      </c>
    </row>
    <row r="3352" spans="1:3" x14ac:dyDescent="0.3">
      <c r="A3352" t="s">
        <v>3355</v>
      </c>
      <c r="B3352" t="s">
        <v>10</v>
      </c>
      <c r="C3352">
        <v>0.50875967741012496</v>
      </c>
    </row>
    <row r="3353" spans="1:3" x14ac:dyDescent="0.3">
      <c r="A3353" t="s">
        <v>3356</v>
      </c>
      <c r="B3353" t="s">
        <v>4</v>
      </c>
      <c r="C3353">
        <v>0.97853356599807695</v>
      </c>
    </row>
    <row r="3354" spans="1:3" x14ac:dyDescent="0.3">
      <c r="A3354" t="s">
        <v>3357</v>
      </c>
      <c r="B3354" t="s">
        <v>4</v>
      </c>
      <c r="C3354">
        <v>0.98727303743362405</v>
      </c>
    </row>
    <row r="3355" spans="1:3" x14ac:dyDescent="0.3">
      <c r="A3355" t="s">
        <v>3358</v>
      </c>
      <c r="B3355" t="s">
        <v>4</v>
      </c>
      <c r="C3355">
        <v>0.94610416889190596</v>
      </c>
    </row>
    <row r="3356" spans="1:3" x14ac:dyDescent="0.3">
      <c r="A3356" t="s">
        <v>3359</v>
      </c>
      <c r="B3356" t="s">
        <v>4</v>
      </c>
      <c r="C3356">
        <v>0.97313433885574296</v>
      </c>
    </row>
    <row r="3357" spans="1:3" x14ac:dyDescent="0.3">
      <c r="A3357" t="s">
        <v>3360</v>
      </c>
      <c r="B3357" t="s">
        <v>4</v>
      </c>
      <c r="C3357">
        <v>0.87300568819045998</v>
      </c>
    </row>
    <row r="3358" spans="1:3" x14ac:dyDescent="0.3">
      <c r="A3358" t="s">
        <v>3361</v>
      </c>
      <c r="B3358" t="s">
        <v>10</v>
      </c>
      <c r="C3358">
        <v>0.93193542957305897</v>
      </c>
    </row>
    <row r="3359" spans="1:3" x14ac:dyDescent="0.3">
      <c r="A3359" t="s">
        <v>3362</v>
      </c>
      <c r="B3359" t="s">
        <v>4</v>
      </c>
      <c r="C3359">
        <v>0.999409079551696</v>
      </c>
    </row>
    <row r="3360" spans="1:3" x14ac:dyDescent="0.3">
      <c r="A3360" t="s">
        <v>3363</v>
      </c>
      <c r="B3360" t="s">
        <v>4</v>
      </c>
      <c r="C3360">
        <v>0.96212035417556696</v>
      </c>
    </row>
    <row r="3361" spans="1:3" x14ac:dyDescent="0.3">
      <c r="A3361" t="s">
        <v>3364</v>
      </c>
      <c r="B3361" t="s">
        <v>4</v>
      </c>
      <c r="C3361">
        <v>0.99596369266509999</v>
      </c>
    </row>
    <row r="3362" spans="1:3" x14ac:dyDescent="0.3">
      <c r="A3362" t="s">
        <v>3365</v>
      </c>
      <c r="B3362" t="s">
        <v>4</v>
      </c>
      <c r="C3362">
        <v>0.97982108592987005</v>
      </c>
    </row>
    <row r="3363" spans="1:3" x14ac:dyDescent="0.3">
      <c r="A3363" t="s">
        <v>3366</v>
      </c>
      <c r="B3363" t="s">
        <v>4</v>
      </c>
      <c r="C3363">
        <v>0.86303526163101196</v>
      </c>
    </row>
    <row r="3364" spans="1:3" x14ac:dyDescent="0.3">
      <c r="A3364" t="s">
        <v>3367</v>
      </c>
      <c r="B3364" t="s">
        <v>10</v>
      </c>
      <c r="C3364">
        <v>0.58306246995925903</v>
      </c>
    </row>
    <row r="3365" spans="1:3" x14ac:dyDescent="0.3">
      <c r="A3365" t="s">
        <v>3368</v>
      </c>
      <c r="B3365" t="s">
        <v>4</v>
      </c>
      <c r="C3365">
        <v>0.73058545589446999</v>
      </c>
    </row>
    <row r="3366" spans="1:3" x14ac:dyDescent="0.3">
      <c r="A3366" t="s">
        <v>3369</v>
      </c>
      <c r="B3366" t="s">
        <v>4</v>
      </c>
      <c r="C3366">
        <v>0.86961573362350397</v>
      </c>
    </row>
    <row r="3367" spans="1:3" x14ac:dyDescent="0.3">
      <c r="A3367" t="s">
        <v>3370</v>
      </c>
      <c r="B3367" t="s">
        <v>4</v>
      </c>
      <c r="C3367">
        <v>0.86541289091110196</v>
      </c>
    </row>
    <row r="3368" spans="1:3" x14ac:dyDescent="0.3">
      <c r="A3368" t="s">
        <v>3371</v>
      </c>
      <c r="B3368" t="s">
        <v>4</v>
      </c>
      <c r="C3368">
        <v>0.99871194362640303</v>
      </c>
    </row>
    <row r="3369" spans="1:3" x14ac:dyDescent="0.3">
      <c r="A3369" t="s">
        <v>3372</v>
      </c>
      <c r="B3369" t="s">
        <v>4</v>
      </c>
      <c r="C3369">
        <v>0.60765391588211004</v>
      </c>
    </row>
    <row r="3370" spans="1:3" x14ac:dyDescent="0.3">
      <c r="A3370" t="s">
        <v>3373</v>
      </c>
      <c r="B3370" t="s">
        <v>4</v>
      </c>
      <c r="C3370">
        <v>0.88477134704589799</v>
      </c>
    </row>
    <row r="3371" spans="1:3" x14ac:dyDescent="0.3">
      <c r="A3371" t="s">
        <v>3374</v>
      </c>
      <c r="B3371" t="s">
        <v>4</v>
      </c>
      <c r="C3371">
        <v>0.98743373155593805</v>
      </c>
    </row>
    <row r="3372" spans="1:3" x14ac:dyDescent="0.3">
      <c r="A3372" t="s">
        <v>3375</v>
      </c>
      <c r="B3372" t="s">
        <v>4</v>
      </c>
      <c r="C3372">
        <v>0.85869407653808505</v>
      </c>
    </row>
    <row r="3373" spans="1:3" x14ac:dyDescent="0.3">
      <c r="A3373" t="s">
        <v>3376</v>
      </c>
      <c r="B3373" t="s">
        <v>4</v>
      </c>
      <c r="C3373">
        <v>0.751162528991699</v>
      </c>
    </row>
    <row r="3374" spans="1:3" x14ac:dyDescent="0.3">
      <c r="A3374" t="s">
        <v>3377</v>
      </c>
      <c r="B3374" t="s">
        <v>10</v>
      </c>
      <c r="C3374">
        <v>0.60019934177398604</v>
      </c>
    </row>
    <row r="3375" spans="1:3" x14ac:dyDescent="0.3">
      <c r="A3375" t="s">
        <v>3378</v>
      </c>
      <c r="B3375" t="s">
        <v>4</v>
      </c>
      <c r="C3375">
        <v>0.72658318281173695</v>
      </c>
    </row>
    <row r="3376" spans="1:3" x14ac:dyDescent="0.3">
      <c r="A3376" t="s">
        <v>3379</v>
      </c>
      <c r="B3376" t="s">
        <v>4</v>
      </c>
      <c r="C3376">
        <v>0.67730796337127597</v>
      </c>
    </row>
    <row r="3377" spans="1:3" x14ac:dyDescent="0.3">
      <c r="A3377" t="s">
        <v>3380</v>
      </c>
      <c r="B3377" t="s">
        <v>4</v>
      </c>
      <c r="C3377">
        <v>0.99581307172775202</v>
      </c>
    </row>
    <row r="3378" spans="1:3" x14ac:dyDescent="0.3">
      <c r="A3378" t="s">
        <v>3381</v>
      </c>
      <c r="B3378" t="s">
        <v>4</v>
      </c>
      <c r="C3378">
        <v>0.96100777387618996</v>
      </c>
    </row>
    <row r="3379" spans="1:3" x14ac:dyDescent="0.3">
      <c r="A3379" t="s">
        <v>3382</v>
      </c>
      <c r="B3379" t="s">
        <v>4</v>
      </c>
      <c r="C3379">
        <v>0.915521740913391</v>
      </c>
    </row>
    <row r="3380" spans="1:3" x14ac:dyDescent="0.3">
      <c r="A3380" t="s">
        <v>3383</v>
      </c>
      <c r="B3380" t="s">
        <v>4</v>
      </c>
      <c r="C3380">
        <v>0.84216797351837103</v>
      </c>
    </row>
    <row r="3381" spans="1:3" x14ac:dyDescent="0.3">
      <c r="A3381" t="s">
        <v>3384</v>
      </c>
      <c r="B3381" t="s">
        <v>4</v>
      </c>
      <c r="C3381">
        <v>0.87172526121139504</v>
      </c>
    </row>
    <row r="3382" spans="1:3" x14ac:dyDescent="0.3">
      <c r="A3382" t="s">
        <v>3385</v>
      </c>
      <c r="B3382" t="s">
        <v>4</v>
      </c>
      <c r="C3382">
        <v>0.86612367630004805</v>
      </c>
    </row>
    <row r="3383" spans="1:3" x14ac:dyDescent="0.3">
      <c r="A3383" t="s">
        <v>3386</v>
      </c>
      <c r="B3383" t="s">
        <v>4</v>
      </c>
      <c r="C3383">
        <v>0.80616378784179599</v>
      </c>
    </row>
    <row r="3384" spans="1:3" x14ac:dyDescent="0.3">
      <c r="A3384" t="s">
        <v>3387</v>
      </c>
      <c r="B3384" t="s">
        <v>4</v>
      </c>
      <c r="C3384">
        <v>0.84834778308868397</v>
      </c>
    </row>
    <row r="3385" spans="1:3" x14ac:dyDescent="0.3">
      <c r="A3385" t="s">
        <v>3388</v>
      </c>
      <c r="B3385" t="s">
        <v>4</v>
      </c>
      <c r="C3385">
        <v>0.85467177629470803</v>
      </c>
    </row>
    <row r="3386" spans="1:3" x14ac:dyDescent="0.3">
      <c r="A3386" t="s">
        <v>3389</v>
      </c>
      <c r="B3386" t="s">
        <v>4</v>
      </c>
      <c r="C3386">
        <v>0.98440325260162298</v>
      </c>
    </row>
    <row r="3387" spans="1:3" x14ac:dyDescent="0.3">
      <c r="A3387" t="s">
        <v>3390</v>
      </c>
      <c r="B3387" t="s">
        <v>4</v>
      </c>
      <c r="C3387">
        <v>0.93782526254653897</v>
      </c>
    </row>
    <row r="3388" spans="1:3" x14ac:dyDescent="0.3">
      <c r="A3388" t="s">
        <v>3391</v>
      </c>
      <c r="B3388" t="s">
        <v>4</v>
      </c>
      <c r="C3388">
        <v>0.97065371274948098</v>
      </c>
    </row>
    <row r="3389" spans="1:3" x14ac:dyDescent="0.3">
      <c r="A3389" t="s">
        <v>3392</v>
      </c>
      <c r="B3389" t="s">
        <v>4</v>
      </c>
      <c r="C3389">
        <v>0.67868250608444203</v>
      </c>
    </row>
    <row r="3390" spans="1:3" x14ac:dyDescent="0.3">
      <c r="A3390" t="s">
        <v>3393</v>
      </c>
      <c r="B3390" t="s">
        <v>4</v>
      </c>
      <c r="C3390">
        <v>0.80702650547027499</v>
      </c>
    </row>
    <row r="3391" spans="1:3" x14ac:dyDescent="0.3">
      <c r="A3391" t="s">
        <v>3394</v>
      </c>
      <c r="B3391" t="s">
        <v>4</v>
      </c>
      <c r="C3391">
        <v>0.84546530246734597</v>
      </c>
    </row>
    <row r="3392" spans="1:3" x14ac:dyDescent="0.3">
      <c r="A3392" t="s">
        <v>3395</v>
      </c>
      <c r="B3392" t="s">
        <v>4</v>
      </c>
      <c r="C3392">
        <v>0.76675182580947798</v>
      </c>
    </row>
    <row r="3393" spans="1:3" x14ac:dyDescent="0.3">
      <c r="A3393" t="s">
        <v>3396</v>
      </c>
      <c r="B3393" t="s">
        <v>4</v>
      </c>
      <c r="C3393">
        <v>0.96525484323501498</v>
      </c>
    </row>
    <row r="3394" spans="1:3" x14ac:dyDescent="0.3">
      <c r="A3394" t="s">
        <v>3397</v>
      </c>
      <c r="B3394" t="s">
        <v>4</v>
      </c>
      <c r="C3394">
        <v>0.98581022024154596</v>
      </c>
    </row>
    <row r="3395" spans="1:3" x14ac:dyDescent="0.3">
      <c r="A3395" t="s">
        <v>3398</v>
      </c>
      <c r="B3395" t="s">
        <v>4</v>
      </c>
      <c r="C3395">
        <v>0.70161062479019098</v>
      </c>
    </row>
    <row r="3396" spans="1:3" x14ac:dyDescent="0.3">
      <c r="A3396" t="s">
        <v>3399</v>
      </c>
      <c r="B3396" t="s">
        <v>4</v>
      </c>
      <c r="C3396">
        <v>0.89712303876876798</v>
      </c>
    </row>
    <row r="3397" spans="1:3" x14ac:dyDescent="0.3">
      <c r="A3397" t="s">
        <v>3400</v>
      </c>
      <c r="B3397" t="s">
        <v>4</v>
      </c>
      <c r="C3397">
        <v>0.97169971466064398</v>
      </c>
    </row>
    <row r="3398" spans="1:3" x14ac:dyDescent="0.3">
      <c r="A3398" t="s">
        <v>3401</v>
      </c>
      <c r="B3398" t="s">
        <v>4</v>
      </c>
      <c r="C3398">
        <v>0.76623857021331698</v>
      </c>
    </row>
    <row r="3399" spans="1:3" x14ac:dyDescent="0.3">
      <c r="A3399" t="s">
        <v>3402</v>
      </c>
      <c r="B3399" t="s">
        <v>4</v>
      </c>
      <c r="C3399">
        <v>0.97729456424713101</v>
      </c>
    </row>
    <row r="3400" spans="1:3" x14ac:dyDescent="0.3">
      <c r="A3400" t="s">
        <v>3403</v>
      </c>
      <c r="B3400" t="s">
        <v>4</v>
      </c>
      <c r="C3400">
        <v>0.85271728038787797</v>
      </c>
    </row>
    <row r="3401" spans="1:3" x14ac:dyDescent="0.3">
      <c r="A3401" t="s">
        <v>3404</v>
      </c>
      <c r="B3401" t="s">
        <v>4</v>
      </c>
      <c r="C3401">
        <v>0.743238985538482</v>
      </c>
    </row>
    <row r="3402" spans="1:3" x14ac:dyDescent="0.3">
      <c r="A3402" t="s">
        <v>3405</v>
      </c>
      <c r="B3402" t="s">
        <v>4</v>
      </c>
      <c r="C3402">
        <v>0.93341779708862305</v>
      </c>
    </row>
    <row r="3403" spans="1:3" x14ac:dyDescent="0.3">
      <c r="A3403" t="s">
        <v>3406</v>
      </c>
      <c r="B3403" t="s">
        <v>4</v>
      </c>
      <c r="C3403">
        <v>0.89884155988693204</v>
      </c>
    </row>
    <row r="3404" spans="1:3" x14ac:dyDescent="0.3">
      <c r="A3404" t="s">
        <v>3407</v>
      </c>
      <c r="B3404" t="s">
        <v>4</v>
      </c>
      <c r="C3404">
        <v>0.72357362508773804</v>
      </c>
    </row>
    <row r="3405" spans="1:3" x14ac:dyDescent="0.3">
      <c r="A3405" t="s">
        <v>3408</v>
      </c>
      <c r="B3405" t="s">
        <v>10</v>
      </c>
      <c r="C3405">
        <v>0.95212423801422097</v>
      </c>
    </row>
    <row r="3406" spans="1:3" x14ac:dyDescent="0.3">
      <c r="A3406" t="s">
        <v>3409</v>
      </c>
      <c r="B3406" t="s">
        <v>4</v>
      </c>
      <c r="C3406">
        <v>0.50996047258376997</v>
      </c>
    </row>
    <row r="3407" spans="1:3" x14ac:dyDescent="0.3">
      <c r="A3407" t="s">
        <v>3410</v>
      </c>
      <c r="B3407" t="s">
        <v>4</v>
      </c>
      <c r="C3407">
        <v>0.98172676563262895</v>
      </c>
    </row>
    <row r="3408" spans="1:3" x14ac:dyDescent="0.3">
      <c r="A3408" t="s">
        <v>3411</v>
      </c>
      <c r="B3408" t="s">
        <v>4</v>
      </c>
      <c r="C3408">
        <v>0.98722290992736805</v>
      </c>
    </row>
    <row r="3409" spans="1:3" x14ac:dyDescent="0.3">
      <c r="A3409" t="s">
        <v>3412</v>
      </c>
      <c r="B3409" t="s">
        <v>4</v>
      </c>
      <c r="C3409">
        <v>0.947853744029998</v>
      </c>
    </row>
    <row r="3410" spans="1:3" x14ac:dyDescent="0.3">
      <c r="A3410" t="s">
        <v>3413</v>
      </c>
      <c r="B3410" t="s">
        <v>4</v>
      </c>
      <c r="C3410">
        <v>0.96330904960632302</v>
      </c>
    </row>
    <row r="3411" spans="1:3" x14ac:dyDescent="0.3">
      <c r="A3411" t="s">
        <v>3414</v>
      </c>
      <c r="B3411" t="s">
        <v>4</v>
      </c>
      <c r="C3411">
        <v>0.97587299346923795</v>
      </c>
    </row>
    <row r="3412" spans="1:3" x14ac:dyDescent="0.3">
      <c r="A3412" t="s">
        <v>3415</v>
      </c>
      <c r="B3412" t="s">
        <v>4</v>
      </c>
      <c r="C3412">
        <v>0.93627893924713101</v>
      </c>
    </row>
    <row r="3413" spans="1:3" x14ac:dyDescent="0.3">
      <c r="A3413" t="s">
        <v>3416</v>
      </c>
      <c r="B3413" t="s">
        <v>4</v>
      </c>
      <c r="C3413">
        <v>0.83731734752654996</v>
      </c>
    </row>
    <row r="3414" spans="1:3" x14ac:dyDescent="0.3">
      <c r="A3414" t="s">
        <v>3417</v>
      </c>
      <c r="B3414" t="s">
        <v>10</v>
      </c>
      <c r="C3414">
        <v>0.96067857742309504</v>
      </c>
    </row>
    <row r="3415" spans="1:3" x14ac:dyDescent="0.3">
      <c r="A3415" t="s">
        <v>3418</v>
      </c>
      <c r="B3415" t="s">
        <v>4</v>
      </c>
      <c r="C3415">
        <v>0.50816267728805498</v>
      </c>
    </row>
    <row r="3416" spans="1:3" x14ac:dyDescent="0.3">
      <c r="A3416" t="s">
        <v>3419</v>
      </c>
      <c r="B3416" t="s">
        <v>4</v>
      </c>
      <c r="C3416">
        <v>0.99006849527358998</v>
      </c>
    </row>
    <row r="3417" spans="1:3" x14ac:dyDescent="0.3">
      <c r="A3417" t="s">
        <v>3420</v>
      </c>
      <c r="B3417" t="s">
        <v>4</v>
      </c>
      <c r="C3417">
        <v>0.98753893375396695</v>
      </c>
    </row>
    <row r="3418" spans="1:3" x14ac:dyDescent="0.3">
      <c r="A3418" t="s">
        <v>3421</v>
      </c>
      <c r="B3418" t="s">
        <v>4</v>
      </c>
      <c r="C3418">
        <v>0.96098774671554499</v>
      </c>
    </row>
    <row r="3419" spans="1:3" x14ac:dyDescent="0.3">
      <c r="A3419" t="s">
        <v>3422</v>
      </c>
      <c r="B3419" t="s">
        <v>4</v>
      </c>
      <c r="C3419">
        <v>0.98314982652664096</v>
      </c>
    </row>
    <row r="3420" spans="1:3" x14ac:dyDescent="0.3">
      <c r="A3420" t="s">
        <v>3423</v>
      </c>
      <c r="B3420" t="s">
        <v>4</v>
      </c>
      <c r="C3420">
        <v>0.95216476917266801</v>
      </c>
    </row>
    <row r="3421" spans="1:3" x14ac:dyDescent="0.3">
      <c r="A3421" t="s">
        <v>3424</v>
      </c>
      <c r="B3421" t="s">
        <v>10</v>
      </c>
      <c r="C3421">
        <v>0.95220929384231501</v>
      </c>
    </row>
    <row r="3422" spans="1:3" x14ac:dyDescent="0.3">
      <c r="A3422" t="s">
        <v>3425</v>
      </c>
      <c r="B3422" t="s">
        <v>4</v>
      </c>
      <c r="C3422">
        <v>0.97339224815368597</v>
      </c>
    </row>
    <row r="3423" spans="1:3" x14ac:dyDescent="0.3">
      <c r="A3423" t="s">
        <v>3426</v>
      </c>
      <c r="B3423" t="s">
        <v>4</v>
      </c>
      <c r="C3423">
        <v>0.99743431806564298</v>
      </c>
    </row>
    <row r="3424" spans="1:3" x14ac:dyDescent="0.3">
      <c r="A3424" t="s">
        <v>3427</v>
      </c>
      <c r="B3424" t="s">
        <v>4</v>
      </c>
      <c r="C3424">
        <v>0.98181354999542203</v>
      </c>
    </row>
    <row r="3425" spans="1:3" x14ac:dyDescent="0.3">
      <c r="A3425" t="s">
        <v>3428</v>
      </c>
      <c r="B3425" t="s">
        <v>4</v>
      </c>
      <c r="C3425">
        <v>0.90559047460555997</v>
      </c>
    </row>
    <row r="3426" spans="1:3" x14ac:dyDescent="0.3">
      <c r="A3426" t="s">
        <v>3429</v>
      </c>
      <c r="B3426" t="s">
        <v>10</v>
      </c>
      <c r="C3426">
        <v>0.71977543830871504</v>
      </c>
    </row>
    <row r="3427" spans="1:3" x14ac:dyDescent="0.3">
      <c r="A3427" t="s">
        <v>3430</v>
      </c>
      <c r="B3427" t="s">
        <v>4</v>
      </c>
      <c r="C3427">
        <v>0.80445605516433705</v>
      </c>
    </row>
    <row r="3428" spans="1:3" x14ac:dyDescent="0.3">
      <c r="A3428" t="s">
        <v>3431</v>
      </c>
      <c r="B3428" t="s">
        <v>4</v>
      </c>
      <c r="C3428">
        <v>0.86652863025665205</v>
      </c>
    </row>
    <row r="3429" spans="1:3" x14ac:dyDescent="0.3">
      <c r="A3429" t="s">
        <v>3432</v>
      </c>
      <c r="B3429" t="s">
        <v>4</v>
      </c>
      <c r="C3429">
        <v>0.93618899583816495</v>
      </c>
    </row>
    <row r="3430" spans="1:3" x14ac:dyDescent="0.3">
      <c r="A3430" t="s">
        <v>3433</v>
      </c>
      <c r="B3430" t="s">
        <v>4</v>
      </c>
      <c r="C3430">
        <v>0.75536304712295499</v>
      </c>
    </row>
    <row r="3431" spans="1:3" x14ac:dyDescent="0.3">
      <c r="A3431" t="s">
        <v>3434</v>
      </c>
      <c r="B3431" t="s">
        <v>4</v>
      </c>
      <c r="C3431">
        <v>0.90926736593246404</v>
      </c>
    </row>
    <row r="3432" spans="1:3" x14ac:dyDescent="0.3">
      <c r="A3432" t="s">
        <v>3435</v>
      </c>
      <c r="B3432" t="s">
        <v>4</v>
      </c>
      <c r="C3432">
        <v>0.96026235818862904</v>
      </c>
    </row>
    <row r="3433" spans="1:3" x14ac:dyDescent="0.3">
      <c r="A3433" t="s">
        <v>3436</v>
      </c>
      <c r="B3433" t="s">
        <v>4</v>
      </c>
      <c r="C3433">
        <v>0.86646652221679599</v>
      </c>
    </row>
    <row r="3434" spans="1:3" x14ac:dyDescent="0.3">
      <c r="A3434" t="s">
        <v>3437</v>
      </c>
      <c r="B3434" t="s">
        <v>4</v>
      </c>
      <c r="C3434">
        <v>0.61786878108978205</v>
      </c>
    </row>
    <row r="3435" spans="1:3" x14ac:dyDescent="0.3">
      <c r="A3435" t="s">
        <v>3438</v>
      </c>
      <c r="B3435" t="s">
        <v>4</v>
      </c>
      <c r="C3435">
        <v>0.55272668600082397</v>
      </c>
    </row>
    <row r="3436" spans="1:3" x14ac:dyDescent="0.3">
      <c r="A3436" t="s">
        <v>3439</v>
      </c>
      <c r="B3436" t="s">
        <v>4</v>
      </c>
      <c r="C3436">
        <v>0.620380878448486</v>
      </c>
    </row>
    <row r="3437" spans="1:3" x14ac:dyDescent="0.3">
      <c r="A3437" t="s">
        <v>3440</v>
      </c>
      <c r="B3437" t="s">
        <v>4</v>
      </c>
      <c r="C3437">
        <v>0.76874309778213501</v>
      </c>
    </row>
    <row r="3438" spans="1:3" x14ac:dyDescent="0.3">
      <c r="A3438" t="s">
        <v>3441</v>
      </c>
      <c r="B3438" t="s">
        <v>4</v>
      </c>
      <c r="C3438">
        <v>0.99680495262145996</v>
      </c>
    </row>
    <row r="3439" spans="1:3" x14ac:dyDescent="0.3">
      <c r="A3439" t="s">
        <v>3442</v>
      </c>
      <c r="B3439" t="s">
        <v>4</v>
      </c>
      <c r="C3439">
        <v>0.95933902263641302</v>
      </c>
    </row>
    <row r="3440" spans="1:3" x14ac:dyDescent="0.3">
      <c r="A3440" t="s">
        <v>3443</v>
      </c>
      <c r="B3440" t="s">
        <v>4</v>
      </c>
      <c r="C3440">
        <v>0.91688793897628695</v>
      </c>
    </row>
    <row r="3441" spans="1:3" x14ac:dyDescent="0.3">
      <c r="A3441" t="s">
        <v>3444</v>
      </c>
      <c r="B3441" t="s">
        <v>4</v>
      </c>
      <c r="C3441">
        <v>0.74666845798492398</v>
      </c>
    </row>
    <row r="3442" spans="1:3" x14ac:dyDescent="0.3">
      <c r="A3442" t="s">
        <v>3445</v>
      </c>
      <c r="B3442" t="s">
        <v>4</v>
      </c>
      <c r="C3442">
        <v>0.91393744945526101</v>
      </c>
    </row>
    <row r="3443" spans="1:3" x14ac:dyDescent="0.3">
      <c r="A3443" t="s">
        <v>3446</v>
      </c>
      <c r="B3443" t="s">
        <v>4</v>
      </c>
      <c r="C3443">
        <v>0.86862152814865101</v>
      </c>
    </row>
    <row r="3444" spans="1:3" x14ac:dyDescent="0.3">
      <c r="A3444" t="s">
        <v>3447</v>
      </c>
      <c r="B3444" t="s">
        <v>4</v>
      </c>
      <c r="C3444">
        <v>0.90228939056396396</v>
      </c>
    </row>
    <row r="3445" spans="1:3" x14ac:dyDescent="0.3">
      <c r="A3445" t="s">
        <v>3448</v>
      </c>
      <c r="B3445" t="s">
        <v>4</v>
      </c>
      <c r="C3445">
        <v>0.85317867994308405</v>
      </c>
    </row>
    <row r="3446" spans="1:3" x14ac:dyDescent="0.3">
      <c r="A3446" t="s">
        <v>3449</v>
      </c>
      <c r="B3446" t="s">
        <v>4</v>
      </c>
      <c r="C3446">
        <v>0.84571683406829801</v>
      </c>
    </row>
    <row r="3447" spans="1:3" x14ac:dyDescent="0.3">
      <c r="A3447" t="s">
        <v>3450</v>
      </c>
      <c r="B3447" t="s">
        <v>4</v>
      </c>
      <c r="C3447">
        <v>0.97922974824905396</v>
      </c>
    </row>
    <row r="3448" spans="1:3" x14ac:dyDescent="0.3">
      <c r="A3448" t="s">
        <v>3451</v>
      </c>
      <c r="B3448" t="s">
        <v>4</v>
      </c>
      <c r="C3448">
        <v>0.95866519212722701</v>
      </c>
    </row>
    <row r="3449" spans="1:3" x14ac:dyDescent="0.3">
      <c r="A3449" t="s">
        <v>3452</v>
      </c>
      <c r="B3449" t="s">
        <v>4</v>
      </c>
      <c r="C3449">
        <v>0.97919982671737604</v>
      </c>
    </row>
    <row r="3450" spans="1:3" x14ac:dyDescent="0.3">
      <c r="A3450" t="s">
        <v>3453</v>
      </c>
      <c r="B3450" t="s">
        <v>4</v>
      </c>
      <c r="C3450">
        <v>0.60217058658599798</v>
      </c>
    </row>
    <row r="3451" spans="1:3" x14ac:dyDescent="0.3">
      <c r="A3451" t="s">
        <v>3454</v>
      </c>
      <c r="B3451" t="s">
        <v>4</v>
      </c>
      <c r="C3451">
        <v>0.76211768388748102</v>
      </c>
    </row>
    <row r="3452" spans="1:3" x14ac:dyDescent="0.3">
      <c r="A3452" t="s">
        <v>3455</v>
      </c>
      <c r="B3452" t="s">
        <v>4</v>
      </c>
      <c r="C3452">
        <v>0.88122588396072299</v>
      </c>
    </row>
    <row r="3453" spans="1:3" x14ac:dyDescent="0.3">
      <c r="A3453" t="s">
        <v>3456</v>
      </c>
      <c r="B3453" t="s">
        <v>4</v>
      </c>
      <c r="C3453">
        <v>0.84087687730789096</v>
      </c>
    </row>
    <row r="3454" spans="1:3" x14ac:dyDescent="0.3">
      <c r="A3454" t="s">
        <v>3457</v>
      </c>
      <c r="B3454" t="s">
        <v>4</v>
      </c>
      <c r="C3454">
        <v>0.98129576444625799</v>
      </c>
    </row>
    <row r="3455" spans="1:3" x14ac:dyDescent="0.3">
      <c r="A3455" t="s">
        <v>3458</v>
      </c>
      <c r="B3455" t="s">
        <v>4</v>
      </c>
      <c r="C3455">
        <v>0.98060524463653498</v>
      </c>
    </row>
    <row r="3456" spans="1:3" x14ac:dyDescent="0.3">
      <c r="A3456" t="s">
        <v>3459</v>
      </c>
      <c r="B3456" t="s">
        <v>4</v>
      </c>
      <c r="C3456">
        <v>0.75902241468429499</v>
      </c>
    </row>
    <row r="3457" spans="1:3" x14ac:dyDescent="0.3">
      <c r="A3457" t="s">
        <v>3460</v>
      </c>
      <c r="B3457" t="s">
        <v>4</v>
      </c>
      <c r="C3457">
        <v>0.91543781757354703</v>
      </c>
    </row>
    <row r="3458" spans="1:3" x14ac:dyDescent="0.3">
      <c r="A3458" t="s">
        <v>3461</v>
      </c>
      <c r="B3458" t="s">
        <v>4</v>
      </c>
      <c r="C3458">
        <v>0.98467904329299905</v>
      </c>
    </row>
    <row r="3459" spans="1:3" x14ac:dyDescent="0.3">
      <c r="A3459" t="s">
        <v>3462</v>
      </c>
      <c r="B3459" t="s">
        <v>4</v>
      </c>
      <c r="C3459">
        <v>0.93840616941452004</v>
      </c>
    </row>
    <row r="3460" spans="1:3" x14ac:dyDescent="0.3">
      <c r="A3460" t="s">
        <v>3463</v>
      </c>
      <c r="B3460" t="s">
        <v>4</v>
      </c>
      <c r="C3460">
        <v>0.98260295391082697</v>
      </c>
    </row>
    <row r="3461" spans="1:3" x14ac:dyDescent="0.3">
      <c r="A3461" t="s">
        <v>3464</v>
      </c>
      <c r="B3461" t="s">
        <v>4</v>
      </c>
      <c r="C3461">
        <v>0.91052693128585804</v>
      </c>
    </row>
    <row r="3462" spans="1:3" x14ac:dyDescent="0.3">
      <c r="A3462" t="s">
        <v>3465</v>
      </c>
      <c r="B3462" t="s">
        <v>4</v>
      </c>
      <c r="C3462">
        <v>0.88156169652938798</v>
      </c>
    </row>
    <row r="3463" spans="1:3" x14ac:dyDescent="0.3">
      <c r="A3463" t="s">
        <v>3466</v>
      </c>
      <c r="B3463" t="s">
        <v>4</v>
      </c>
      <c r="C3463">
        <v>0.92286151647567705</v>
      </c>
    </row>
    <row r="3464" spans="1:3" x14ac:dyDescent="0.3">
      <c r="A3464" t="s">
        <v>3467</v>
      </c>
      <c r="B3464" t="s">
        <v>4</v>
      </c>
      <c r="C3464">
        <v>0.92362868785858099</v>
      </c>
    </row>
    <row r="3465" spans="1:3" x14ac:dyDescent="0.3">
      <c r="A3465" t="s">
        <v>3468</v>
      </c>
      <c r="B3465" t="s">
        <v>4</v>
      </c>
      <c r="C3465">
        <v>0.90498739480972201</v>
      </c>
    </row>
    <row r="3466" spans="1:3" x14ac:dyDescent="0.3">
      <c r="A3466" t="s">
        <v>3469</v>
      </c>
      <c r="B3466" t="s">
        <v>10</v>
      </c>
      <c r="C3466">
        <v>0.94066470861434903</v>
      </c>
    </row>
    <row r="3467" spans="1:3" x14ac:dyDescent="0.3">
      <c r="A3467" t="s">
        <v>3470</v>
      </c>
      <c r="B3467" t="s">
        <v>4</v>
      </c>
      <c r="C3467">
        <v>0.54252517223358099</v>
      </c>
    </row>
    <row r="3468" spans="1:3" x14ac:dyDescent="0.3">
      <c r="A3468" t="s">
        <v>3471</v>
      </c>
      <c r="B3468" t="s">
        <v>4</v>
      </c>
      <c r="C3468">
        <v>0.97460120916366499</v>
      </c>
    </row>
    <row r="3469" spans="1:3" x14ac:dyDescent="0.3">
      <c r="A3469" t="s">
        <v>3472</v>
      </c>
      <c r="B3469" t="s">
        <v>4</v>
      </c>
      <c r="C3469">
        <v>0.99541568756103505</v>
      </c>
    </row>
    <row r="3470" spans="1:3" x14ac:dyDescent="0.3">
      <c r="A3470" t="s">
        <v>3473</v>
      </c>
      <c r="B3470" t="s">
        <v>4</v>
      </c>
      <c r="C3470">
        <v>0.93757039308547896</v>
      </c>
    </row>
    <row r="3471" spans="1:3" x14ac:dyDescent="0.3">
      <c r="A3471" t="s">
        <v>3474</v>
      </c>
      <c r="B3471" t="s">
        <v>4</v>
      </c>
      <c r="C3471">
        <v>0.97661226987838701</v>
      </c>
    </row>
    <row r="3472" spans="1:3" x14ac:dyDescent="0.3">
      <c r="A3472" t="s">
        <v>3475</v>
      </c>
      <c r="B3472" t="s">
        <v>4</v>
      </c>
      <c r="C3472">
        <v>0.98985236883163397</v>
      </c>
    </row>
    <row r="3473" spans="1:3" x14ac:dyDescent="0.3">
      <c r="A3473" t="s">
        <v>3476</v>
      </c>
      <c r="B3473" t="s">
        <v>4</v>
      </c>
      <c r="C3473">
        <v>0.949792921543121</v>
      </c>
    </row>
    <row r="3474" spans="1:3" x14ac:dyDescent="0.3">
      <c r="A3474" t="s">
        <v>3477</v>
      </c>
      <c r="B3474" t="s">
        <v>4</v>
      </c>
      <c r="C3474">
        <v>0.89672130346298196</v>
      </c>
    </row>
    <row r="3475" spans="1:3" x14ac:dyDescent="0.3">
      <c r="A3475" t="s">
        <v>3478</v>
      </c>
      <c r="B3475" t="s">
        <v>10</v>
      </c>
      <c r="C3475">
        <v>0.94622462987899703</v>
      </c>
    </row>
    <row r="3476" spans="1:3" x14ac:dyDescent="0.3">
      <c r="A3476" t="s">
        <v>3479</v>
      </c>
      <c r="B3476" t="s">
        <v>4</v>
      </c>
      <c r="C3476">
        <v>0.58852070569991999</v>
      </c>
    </row>
    <row r="3477" spans="1:3" x14ac:dyDescent="0.3">
      <c r="A3477" t="s">
        <v>3480</v>
      </c>
      <c r="B3477" t="s">
        <v>4</v>
      </c>
      <c r="C3477">
        <v>0.98821020126342696</v>
      </c>
    </row>
    <row r="3478" spans="1:3" x14ac:dyDescent="0.3">
      <c r="A3478" t="s">
        <v>3481</v>
      </c>
      <c r="B3478" t="s">
        <v>4</v>
      </c>
      <c r="C3478">
        <v>0.99031645059585505</v>
      </c>
    </row>
    <row r="3479" spans="1:3" x14ac:dyDescent="0.3">
      <c r="A3479" t="s">
        <v>3482</v>
      </c>
      <c r="B3479" t="s">
        <v>4</v>
      </c>
      <c r="C3479">
        <v>0.96904939413070601</v>
      </c>
    </row>
    <row r="3480" spans="1:3" x14ac:dyDescent="0.3">
      <c r="A3480" t="s">
        <v>3483</v>
      </c>
      <c r="B3480" t="s">
        <v>4</v>
      </c>
      <c r="C3480">
        <v>0.98415422439575195</v>
      </c>
    </row>
    <row r="3481" spans="1:3" x14ac:dyDescent="0.3">
      <c r="A3481" t="s">
        <v>3484</v>
      </c>
      <c r="B3481" t="s">
        <v>4</v>
      </c>
      <c r="C3481">
        <v>0.96291142702102595</v>
      </c>
    </row>
    <row r="3482" spans="1:3" x14ac:dyDescent="0.3">
      <c r="A3482" t="s">
        <v>3485</v>
      </c>
      <c r="B3482" t="s">
        <v>10</v>
      </c>
      <c r="C3482">
        <v>0.912456154823303</v>
      </c>
    </row>
    <row r="3483" spans="1:3" x14ac:dyDescent="0.3">
      <c r="A3483" t="s">
        <v>3486</v>
      </c>
      <c r="B3483" t="s">
        <v>4</v>
      </c>
      <c r="C3483">
        <v>0.99966025352478005</v>
      </c>
    </row>
    <row r="3484" spans="1:3" x14ac:dyDescent="0.3">
      <c r="A3484" t="s">
        <v>3487</v>
      </c>
      <c r="B3484" t="s">
        <v>4</v>
      </c>
      <c r="C3484">
        <v>0.98029810190200795</v>
      </c>
    </row>
    <row r="3485" spans="1:3" x14ac:dyDescent="0.3">
      <c r="A3485" t="s">
        <v>3488</v>
      </c>
      <c r="B3485" t="s">
        <v>4</v>
      </c>
      <c r="C3485">
        <v>0.99646061658859197</v>
      </c>
    </row>
    <row r="3486" spans="1:3" x14ac:dyDescent="0.3">
      <c r="A3486" t="s">
        <v>3489</v>
      </c>
      <c r="B3486" t="s">
        <v>4</v>
      </c>
      <c r="C3486">
        <v>0.97465580701828003</v>
      </c>
    </row>
    <row r="3487" spans="1:3" x14ac:dyDescent="0.3">
      <c r="A3487" t="s">
        <v>3490</v>
      </c>
      <c r="B3487" t="s">
        <v>4</v>
      </c>
      <c r="C3487">
        <v>0.91932952404022195</v>
      </c>
    </row>
    <row r="3488" spans="1:3" x14ac:dyDescent="0.3">
      <c r="A3488" t="s">
        <v>3491</v>
      </c>
      <c r="B3488" t="s">
        <v>10</v>
      </c>
      <c r="C3488">
        <v>0.724129319190979</v>
      </c>
    </row>
    <row r="3489" spans="1:3" x14ac:dyDescent="0.3">
      <c r="A3489" t="s">
        <v>3492</v>
      </c>
      <c r="B3489" t="s">
        <v>4</v>
      </c>
      <c r="C3489">
        <v>0.86214333772659302</v>
      </c>
    </row>
    <row r="3490" spans="1:3" x14ac:dyDescent="0.3">
      <c r="A3490" t="s">
        <v>3493</v>
      </c>
      <c r="B3490" t="s">
        <v>4</v>
      </c>
      <c r="C3490">
        <v>0.94147384166717496</v>
      </c>
    </row>
    <row r="3491" spans="1:3" x14ac:dyDescent="0.3">
      <c r="A3491" t="s">
        <v>3494</v>
      </c>
      <c r="B3491" t="s">
        <v>4</v>
      </c>
      <c r="C3491">
        <v>0.92903649806976296</v>
      </c>
    </row>
    <row r="3492" spans="1:3" x14ac:dyDescent="0.3">
      <c r="A3492" t="s">
        <v>3495</v>
      </c>
      <c r="B3492" t="s">
        <v>4</v>
      </c>
      <c r="C3492">
        <v>0.99829882383346502</v>
      </c>
    </row>
    <row r="3493" spans="1:3" x14ac:dyDescent="0.3">
      <c r="A3493" t="s">
        <v>3496</v>
      </c>
      <c r="B3493" t="s">
        <v>4</v>
      </c>
      <c r="C3493">
        <v>0.74143666028976396</v>
      </c>
    </row>
    <row r="3494" spans="1:3" x14ac:dyDescent="0.3">
      <c r="A3494" t="s">
        <v>3497</v>
      </c>
      <c r="B3494" t="s">
        <v>4</v>
      </c>
      <c r="C3494">
        <v>0.90996414422988803</v>
      </c>
    </row>
    <row r="3495" spans="1:3" x14ac:dyDescent="0.3">
      <c r="A3495" t="s">
        <v>3498</v>
      </c>
      <c r="B3495" t="s">
        <v>4</v>
      </c>
      <c r="C3495">
        <v>0.98569136857986395</v>
      </c>
    </row>
    <row r="3496" spans="1:3" x14ac:dyDescent="0.3">
      <c r="A3496" t="s">
        <v>3499</v>
      </c>
      <c r="B3496" t="s">
        <v>4</v>
      </c>
      <c r="C3496">
        <v>0.84466081857681197</v>
      </c>
    </row>
    <row r="3497" spans="1:3" x14ac:dyDescent="0.3">
      <c r="A3497" t="s">
        <v>3500</v>
      </c>
      <c r="B3497" t="s">
        <v>4</v>
      </c>
      <c r="C3497">
        <v>0.77479517459869296</v>
      </c>
    </row>
    <row r="3498" spans="1:3" x14ac:dyDescent="0.3">
      <c r="A3498" t="s">
        <v>3501</v>
      </c>
      <c r="B3498" t="s">
        <v>4</v>
      </c>
      <c r="C3498">
        <v>0.53199177980422896</v>
      </c>
    </row>
    <row r="3499" spans="1:3" x14ac:dyDescent="0.3">
      <c r="A3499" t="s">
        <v>3502</v>
      </c>
      <c r="B3499" t="s">
        <v>4</v>
      </c>
      <c r="C3499">
        <v>0.66948413848876898</v>
      </c>
    </row>
    <row r="3500" spans="1:3" x14ac:dyDescent="0.3">
      <c r="A3500" t="s">
        <v>3503</v>
      </c>
      <c r="B3500" t="s">
        <v>4</v>
      </c>
      <c r="C3500">
        <v>0.84424138069152799</v>
      </c>
    </row>
    <row r="3501" spans="1:3" x14ac:dyDescent="0.3">
      <c r="A3501" t="s">
        <v>3504</v>
      </c>
      <c r="B3501" t="s">
        <v>4</v>
      </c>
      <c r="C3501">
        <v>0.99762988090515103</v>
      </c>
    </row>
    <row r="3502" spans="1:3" x14ac:dyDescent="0.3">
      <c r="A3502" t="s">
        <v>3505</v>
      </c>
      <c r="B3502" t="s">
        <v>4</v>
      </c>
      <c r="C3502">
        <v>0.94449597597122104</v>
      </c>
    </row>
    <row r="3503" spans="1:3" x14ac:dyDescent="0.3">
      <c r="A3503" t="s">
        <v>3506</v>
      </c>
      <c r="B3503" t="s">
        <v>4</v>
      </c>
      <c r="C3503">
        <v>0.93514102697372403</v>
      </c>
    </row>
    <row r="3504" spans="1:3" x14ac:dyDescent="0.3">
      <c r="A3504" t="s">
        <v>3507</v>
      </c>
      <c r="B3504" t="s">
        <v>4</v>
      </c>
      <c r="C3504">
        <v>0.87278234958648604</v>
      </c>
    </row>
    <row r="3505" spans="1:3" x14ac:dyDescent="0.3">
      <c r="A3505" t="s">
        <v>3508</v>
      </c>
      <c r="B3505" t="s">
        <v>4</v>
      </c>
      <c r="C3505">
        <v>0.96902757883071899</v>
      </c>
    </row>
    <row r="3506" spans="1:3" x14ac:dyDescent="0.3">
      <c r="A3506" t="s">
        <v>3509</v>
      </c>
      <c r="B3506" t="s">
        <v>4</v>
      </c>
      <c r="C3506">
        <v>0.96295851469039895</v>
      </c>
    </row>
    <row r="3507" spans="1:3" x14ac:dyDescent="0.3">
      <c r="A3507" t="s">
        <v>3510</v>
      </c>
      <c r="B3507" t="s">
        <v>4</v>
      </c>
      <c r="C3507">
        <v>0.91095882654189997</v>
      </c>
    </row>
    <row r="3508" spans="1:3" x14ac:dyDescent="0.3">
      <c r="A3508" t="s">
        <v>3511</v>
      </c>
      <c r="B3508" t="s">
        <v>4</v>
      </c>
      <c r="C3508">
        <v>0.89030522108078003</v>
      </c>
    </row>
    <row r="3509" spans="1:3" x14ac:dyDescent="0.3">
      <c r="A3509" t="s">
        <v>3512</v>
      </c>
      <c r="B3509" t="s">
        <v>4</v>
      </c>
      <c r="C3509">
        <v>0.92004096508026101</v>
      </c>
    </row>
    <row r="3510" spans="1:3" x14ac:dyDescent="0.3">
      <c r="A3510" t="s">
        <v>3513</v>
      </c>
      <c r="B3510" t="s">
        <v>4</v>
      </c>
      <c r="C3510">
        <v>0.98751217126846302</v>
      </c>
    </row>
    <row r="3511" spans="1:3" x14ac:dyDescent="0.3">
      <c r="A3511" t="s">
        <v>3514</v>
      </c>
      <c r="B3511" t="s">
        <v>4</v>
      </c>
      <c r="C3511">
        <v>0.98209857940673795</v>
      </c>
    </row>
    <row r="3512" spans="1:3" x14ac:dyDescent="0.3">
      <c r="A3512" t="s">
        <v>3515</v>
      </c>
      <c r="B3512" t="s">
        <v>4</v>
      </c>
      <c r="C3512">
        <v>0.99028885364532404</v>
      </c>
    </row>
    <row r="3513" spans="1:3" x14ac:dyDescent="0.3">
      <c r="A3513" t="s">
        <v>3516</v>
      </c>
      <c r="B3513" t="s">
        <v>4</v>
      </c>
      <c r="C3513">
        <v>0.719385266304016</v>
      </c>
    </row>
    <row r="3514" spans="1:3" x14ac:dyDescent="0.3">
      <c r="A3514" t="s">
        <v>3517</v>
      </c>
      <c r="B3514" t="s">
        <v>4</v>
      </c>
      <c r="C3514">
        <v>0.72673249244689897</v>
      </c>
    </row>
    <row r="3515" spans="1:3" x14ac:dyDescent="0.3">
      <c r="A3515" t="s">
        <v>3518</v>
      </c>
      <c r="B3515" t="s">
        <v>4</v>
      </c>
      <c r="C3515">
        <v>0.92152893543243397</v>
      </c>
    </row>
    <row r="3516" spans="1:3" x14ac:dyDescent="0.3">
      <c r="A3516" t="s">
        <v>3519</v>
      </c>
      <c r="B3516" t="s">
        <v>4</v>
      </c>
      <c r="C3516">
        <v>0.85384005308151201</v>
      </c>
    </row>
    <row r="3517" spans="1:3" x14ac:dyDescent="0.3">
      <c r="A3517" t="s">
        <v>3520</v>
      </c>
      <c r="B3517" t="s">
        <v>4</v>
      </c>
      <c r="C3517">
        <v>0.98968833684921198</v>
      </c>
    </row>
    <row r="3518" spans="1:3" x14ac:dyDescent="0.3">
      <c r="A3518" t="s">
        <v>3521</v>
      </c>
      <c r="B3518" t="s">
        <v>4</v>
      </c>
      <c r="C3518">
        <v>0.959314405918121</v>
      </c>
    </row>
    <row r="3519" spans="1:3" x14ac:dyDescent="0.3">
      <c r="A3519" t="s">
        <v>3522</v>
      </c>
      <c r="B3519" t="s">
        <v>4</v>
      </c>
      <c r="C3519">
        <v>0.74697065353393499</v>
      </c>
    </row>
    <row r="3520" spans="1:3" x14ac:dyDescent="0.3">
      <c r="A3520" t="s">
        <v>3523</v>
      </c>
      <c r="B3520" t="s">
        <v>4</v>
      </c>
      <c r="C3520">
        <v>0.97346603870391801</v>
      </c>
    </row>
    <row r="3521" spans="1:3" x14ac:dyDescent="0.3">
      <c r="A3521" t="s">
        <v>3524</v>
      </c>
      <c r="B3521" t="s">
        <v>4</v>
      </c>
      <c r="C3521">
        <v>0.97741848230361905</v>
      </c>
    </row>
    <row r="3522" spans="1:3" x14ac:dyDescent="0.3">
      <c r="A3522" t="s">
        <v>3525</v>
      </c>
      <c r="B3522" t="s">
        <v>4</v>
      </c>
      <c r="C3522">
        <v>0.91869735717773404</v>
      </c>
    </row>
    <row r="3523" spans="1:3" x14ac:dyDescent="0.3">
      <c r="A3523" t="s">
        <v>3526</v>
      </c>
      <c r="B3523" t="s">
        <v>4</v>
      </c>
      <c r="C3523">
        <v>0.98581945896148604</v>
      </c>
    </row>
    <row r="3524" spans="1:3" x14ac:dyDescent="0.3">
      <c r="A3524" t="s">
        <v>3527</v>
      </c>
      <c r="B3524" t="s">
        <v>4</v>
      </c>
      <c r="C3524">
        <v>0.90364646911621005</v>
      </c>
    </row>
    <row r="3525" spans="1:3" x14ac:dyDescent="0.3">
      <c r="A3525" t="s">
        <v>3528</v>
      </c>
      <c r="B3525" t="s">
        <v>4</v>
      </c>
      <c r="C3525">
        <v>0.82781475782394398</v>
      </c>
    </row>
    <row r="3526" spans="1:3" x14ac:dyDescent="0.3">
      <c r="A3526" t="s">
        <v>3529</v>
      </c>
      <c r="B3526" t="s">
        <v>4</v>
      </c>
      <c r="C3526">
        <v>0.97121280431747403</v>
      </c>
    </row>
    <row r="3527" spans="1:3" x14ac:dyDescent="0.3">
      <c r="A3527" t="s">
        <v>3530</v>
      </c>
      <c r="B3527" t="s">
        <v>4</v>
      </c>
      <c r="C3527">
        <v>0.93185532093048096</v>
      </c>
    </row>
    <row r="3528" spans="1:3" x14ac:dyDescent="0.3">
      <c r="A3528" t="s">
        <v>3531</v>
      </c>
      <c r="B3528" t="s">
        <v>4</v>
      </c>
      <c r="C3528">
        <v>0.75613433122634799</v>
      </c>
    </row>
    <row r="3529" spans="1:3" x14ac:dyDescent="0.3">
      <c r="A3529" t="s">
        <v>3532</v>
      </c>
      <c r="B3529" t="s">
        <v>10</v>
      </c>
      <c r="C3529">
        <v>0.92063599824905396</v>
      </c>
    </row>
    <row r="3530" spans="1:3" x14ac:dyDescent="0.3">
      <c r="A3530" t="s">
        <v>3533</v>
      </c>
      <c r="B3530" t="s">
        <v>4</v>
      </c>
      <c r="C3530">
        <v>0.53459799289703303</v>
      </c>
    </row>
    <row r="3531" spans="1:3" x14ac:dyDescent="0.3">
      <c r="A3531" t="s">
        <v>3534</v>
      </c>
      <c r="B3531" t="s">
        <v>4</v>
      </c>
      <c r="C3531">
        <v>0.98804348707199097</v>
      </c>
    </row>
    <row r="3532" spans="1:3" x14ac:dyDescent="0.3">
      <c r="A3532" t="s">
        <v>3535</v>
      </c>
      <c r="B3532" t="s">
        <v>4</v>
      </c>
      <c r="C3532">
        <v>0.99634557962417603</v>
      </c>
    </row>
    <row r="3533" spans="1:3" x14ac:dyDescent="0.3">
      <c r="A3533" t="s">
        <v>3536</v>
      </c>
      <c r="B3533" t="s">
        <v>4</v>
      </c>
      <c r="C3533">
        <v>0.96987992525100697</v>
      </c>
    </row>
    <row r="3534" spans="1:3" x14ac:dyDescent="0.3">
      <c r="A3534" t="s">
        <v>3537</v>
      </c>
      <c r="B3534" t="s">
        <v>4</v>
      </c>
      <c r="C3534">
        <v>0.97886717319488503</v>
      </c>
    </row>
    <row r="3535" spans="1:3" x14ac:dyDescent="0.3">
      <c r="A3535" t="s">
        <v>3538</v>
      </c>
      <c r="B3535" t="s">
        <v>4</v>
      </c>
      <c r="C3535">
        <v>0.99208062887191695</v>
      </c>
    </row>
    <row r="3536" spans="1:3" x14ac:dyDescent="0.3">
      <c r="A3536" t="s">
        <v>3539</v>
      </c>
      <c r="B3536" t="s">
        <v>4</v>
      </c>
      <c r="C3536">
        <v>0.96777319908142001</v>
      </c>
    </row>
    <row r="3537" spans="1:3" x14ac:dyDescent="0.3">
      <c r="A3537" t="s">
        <v>3540</v>
      </c>
      <c r="B3537" t="s">
        <v>4</v>
      </c>
      <c r="C3537">
        <v>0.90630787611007602</v>
      </c>
    </row>
    <row r="3538" spans="1:3" x14ac:dyDescent="0.3">
      <c r="A3538" t="s">
        <v>3541</v>
      </c>
      <c r="B3538" t="s">
        <v>10</v>
      </c>
      <c r="C3538">
        <v>0.95203965902328402</v>
      </c>
    </row>
    <row r="3539" spans="1:3" x14ac:dyDescent="0.3">
      <c r="A3539" t="s">
        <v>3542</v>
      </c>
      <c r="B3539" t="s">
        <v>10</v>
      </c>
      <c r="C3539">
        <v>0.51679712533950795</v>
      </c>
    </row>
    <row r="3540" spans="1:3" x14ac:dyDescent="0.3">
      <c r="A3540" t="s">
        <v>3543</v>
      </c>
      <c r="B3540" t="s">
        <v>4</v>
      </c>
      <c r="C3540">
        <v>0.99399888515472401</v>
      </c>
    </row>
    <row r="3541" spans="1:3" x14ac:dyDescent="0.3">
      <c r="A3541" t="s">
        <v>3544</v>
      </c>
      <c r="B3541" t="s">
        <v>4</v>
      </c>
      <c r="C3541">
        <v>0.99608588218688898</v>
      </c>
    </row>
    <row r="3542" spans="1:3" x14ac:dyDescent="0.3">
      <c r="A3542" t="s">
        <v>3545</v>
      </c>
      <c r="B3542" t="s">
        <v>4</v>
      </c>
      <c r="C3542">
        <v>0.978987157344818</v>
      </c>
    </row>
    <row r="3543" spans="1:3" x14ac:dyDescent="0.3">
      <c r="A3543" t="s">
        <v>3546</v>
      </c>
      <c r="B3543" t="s">
        <v>4</v>
      </c>
      <c r="C3543">
        <v>0.98725175857543901</v>
      </c>
    </row>
    <row r="3544" spans="1:3" x14ac:dyDescent="0.3">
      <c r="A3544" t="s">
        <v>3547</v>
      </c>
      <c r="B3544" t="s">
        <v>4</v>
      </c>
      <c r="C3544">
        <v>0.97218811511993397</v>
      </c>
    </row>
    <row r="3545" spans="1:3" x14ac:dyDescent="0.3">
      <c r="A3545" t="s">
        <v>3548</v>
      </c>
      <c r="B3545" t="s">
        <v>10</v>
      </c>
      <c r="C3545">
        <v>0.82594484090804998</v>
      </c>
    </row>
    <row r="3546" spans="1:3" x14ac:dyDescent="0.3">
      <c r="A3546" t="s">
        <v>3549</v>
      </c>
      <c r="B3546" t="s">
        <v>4</v>
      </c>
      <c r="C3546">
        <v>0.99985992908477705</v>
      </c>
    </row>
    <row r="3547" spans="1:3" x14ac:dyDescent="0.3">
      <c r="A3547" t="s">
        <v>3550</v>
      </c>
      <c r="B3547" t="s">
        <v>4</v>
      </c>
      <c r="C3547">
        <v>0.98615163564681996</v>
      </c>
    </row>
    <row r="3548" spans="1:3" x14ac:dyDescent="0.3">
      <c r="A3548" t="s">
        <v>3551</v>
      </c>
      <c r="B3548" t="s">
        <v>4</v>
      </c>
      <c r="C3548">
        <v>0.99837315082550004</v>
      </c>
    </row>
    <row r="3549" spans="1:3" x14ac:dyDescent="0.3">
      <c r="A3549" t="s">
        <v>3552</v>
      </c>
      <c r="B3549" t="s">
        <v>4</v>
      </c>
      <c r="C3549">
        <v>0.99447625875473</v>
      </c>
    </row>
    <row r="3550" spans="1:3" x14ac:dyDescent="0.3">
      <c r="A3550" t="s">
        <v>3553</v>
      </c>
      <c r="B3550" t="s">
        <v>4</v>
      </c>
      <c r="C3550">
        <v>0.96041208505630404</v>
      </c>
    </row>
    <row r="3551" spans="1:3" x14ac:dyDescent="0.3">
      <c r="A3551" t="s">
        <v>3554</v>
      </c>
      <c r="B3551" t="s">
        <v>10</v>
      </c>
      <c r="C3551">
        <v>0.55544126033782903</v>
      </c>
    </row>
    <row r="3552" spans="1:3" x14ac:dyDescent="0.3">
      <c r="A3552" t="s">
        <v>3555</v>
      </c>
      <c r="B3552" t="s">
        <v>4</v>
      </c>
      <c r="C3552">
        <v>0.93875819444656305</v>
      </c>
    </row>
    <row r="3553" spans="1:3" x14ac:dyDescent="0.3">
      <c r="A3553" t="s">
        <v>3556</v>
      </c>
      <c r="B3553" t="s">
        <v>4</v>
      </c>
      <c r="C3553">
        <v>0.94828295707702603</v>
      </c>
    </row>
    <row r="3554" spans="1:3" x14ac:dyDescent="0.3">
      <c r="A3554" t="s">
        <v>3557</v>
      </c>
      <c r="B3554" t="s">
        <v>4</v>
      </c>
      <c r="C3554">
        <v>0.92037200927734297</v>
      </c>
    </row>
    <row r="3555" spans="1:3" x14ac:dyDescent="0.3">
      <c r="A3555" t="s">
        <v>3558</v>
      </c>
      <c r="B3555" t="s">
        <v>4</v>
      </c>
      <c r="C3555">
        <v>0.99924314022064198</v>
      </c>
    </row>
    <row r="3556" spans="1:3" x14ac:dyDescent="0.3">
      <c r="A3556" t="s">
        <v>3559</v>
      </c>
      <c r="B3556" t="s">
        <v>4</v>
      </c>
      <c r="C3556">
        <v>0.89146763086318903</v>
      </c>
    </row>
    <row r="3557" spans="1:3" x14ac:dyDescent="0.3">
      <c r="A3557" t="s">
        <v>3560</v>
      </c>
      <c r="B3557" t="s">
        <v>4</v>
      </c>
      <c r="C3557">
        <v>0.93165320158004705</v>
      </c>
    </row>
    <row r="3558" spans="1:3" x14ac:dyDescent="0.3">
      <c r="A3558" t="s">
        <v>3561</v>
      </c>
      <c r="B3558" t="s">
        <v>4</v>
      </c>
      <c r="C3558">
        <v>0.98708760738372803</v>
      </c>
    </row>
    <row r="3559" spans="1:3" x14ac:dyDescent="0.3">
      <c r="A3559" t="s">
        <v>3562</v>
      </c>
      <c r="B3559" t="s">
        <v>4</v>
      </c>
      <c r="C3559">
        <v>0.89808148145675604</v>
      </c>
    </row>
    <row r="3560" spans="1:3" x14ac:dyDescent="0.3">
      <c r="A3560" t="s">
        <v>3563</v>
      </c>
      <c r="B3560" t="s">
        <v>4</v>
      </c>
      <c r="C3560">
        <v>0.86070853471755904</v>
      </c>
    </row>
    <row r="3561" spans="1:3" x14ac:dyDescent="0.3">
      <c r="A3561" t="s">
        <v>3564</v>
      </c>
      <c r="B3561" t="s">
        <v>4</v>
      </c>
      <c r="C3561">
        <v>0.57130962610244695</v>
      </c>
    </row>
    <row r="3562" spans="1:3" x14ac:dyDescent="0.3">
      <c r="A3562" t="s">
        <v>3565</v>
      </c>
      <c r="B3562" t="s">
        <v>4</v>
      </c>
      <c r="C3562">
        <v>0.75308763980865401</v>
      </c>
    </row>
    <row r="3563" spans="1:3" x14ac:dyDescent="0.3">
      <c r="A3563" t="s">
        <v>3566</v>
      </c>
      <c r="B3563" t="s">
        <v>4</v>
      </c>
      <c r="C3563">
        <v>0.89064842462539595</v>
      </c>
    </row>
    <row r="3564" spans="1:3" x14ac:dyDescent="0.3">
      <c r="A3564" t="s">
        <v>3567</v>
      </c>
      <c r="B3564" t="s">
        <v>4</v>
      </c>
      <c r="C3564">
        <v>0.99845349788665705</v>
      </c>
    </row>
    <row r="3565" spans="1:3" x14ac:dyDescent="0.3">
      <c r="A3565" t="s">
        <v>3568</v>
      </c>
      <c r="B3565" t="s">
        <v>4</v>
      </c>
      <c r="C3565">
        <v>0.98006159067153897</v>
      </c>
    </row>
    <row r="3566" spans="1:3" x14ac:dyDescent="0.3">
      <c r="A3566" t="s">
        <v>3569</v>
      </c>
      <c r="B3566" t="s">
        <v>4</v>
      </c>
      <c r="C3566">
        <v>0.96320939064025801</v>
      </c>
    </row>
    <row r="3567" spans="1:3" x14ac:dyDescent="0.3">
      <c r="A3567" t="s">
        <v>3570</v>
      </c>
      <c r="B3567" t="s">
        <v>4</v>
      </c>
      <c r="C3567">
        <v>0.91270810365676802</v>
      </c>
    </row>
    <row r="3568" spans="1:3" x14ac:dyDescent="0.3">
      <c r="A3568" t="s">
        <v>3571</v>
      </c>
      <c r="B3568" t="s">
        <v>4</v>
      </c>
      <c r="C3568">
        <v>0.96790575981140103</v>
      </c>
    </row>
    <row r="3569" spans="1:3" x14ac:dyDescent="0.3">
      <c r="A3569" t="s">
        <v>3572</v>
      </c>
      <c r="B3569" t="s">
        <v>4</v>
      </c>
      <c r="C3569">
        <v>0.93757432699203402</v>
      </c>
    </row>
    <row r="3570" spans="1:3" x14ac:dyDescent="0.3">
      <c r="A3570" t="s">
        <v>3573</v>
      </c>
      <c r="B3570" t="s">
        <v>4</v>
      </c>
      <c r="C3570">
        <v>0.92129331827163696</v>
      </c>
    </row>
    <row r="3571" spans="1:3" x14ac:dyDescent="0.3">
      <c r="A3571" t="s">
        <v>3574</v>
      </c>
      <c r="B3571" t="s">
        <v>4</v>
      </c>
      <c r="C3571">
        <v>0.94105178117751997</v>
      </c>
    </row>
    <row r="3572" spans="1:3" x14ac:dyDescent="0.3">
      <c r="A3572" t="s">
        <v>3575</v>
      </c>
      <c r="B3572" t="s">
        <v>4</v>
      </c>
      <c r="C3572">
        <v>0.89122027158737105</v>
      </c>
    </row>
    <row r="3573" spans="1:3" x14ac:dyDescent="0.3">
      <c r="A3573" t="s">
        <v>3576</v>
      </c>
      <c r="B3573" t="s">
        <v>4</v>
      </c>
      <c r="C3573">
        <v>0.993155658245086</v>
      </c>
    </row>
    <row r="3574" spans="1:3" x14ac:dyDescent="0.3">
      <c r="A3574" t="s">
        <v>3577</v>
      </c>
      <c r="B3574" t="s">
        <v>4</v>
      </c>
      <c r="C3574">
        <v>0.98871695995330799</v>
      </c>
    </row>
    <row r="3575" spans="1:3" x14ac:dyDescent="0.3">
      <c r="A3575" t="s">
        <v>3578</v>
      </c>
      <c r="B3575" t="s">
        <v>4</v>
      </c>
      <c r="C3575">
        <v>0.99235510826110795</v>
      </c>
    </row>
    <row r="3576" spans="1:3" x14ac:dyDescent="0.3">
      <c r="A3576" t="s">
        <v>3579</v>
      </c>
      <c r="B3576" t="s">
        <v>4</v>
      </c>
      <c r="C3576">
        <v>0.81837213039398105</v>
      </c>
    </row>
    <row r="3577" spans="1:3" x14ac:dyDescent="0.3">
      <c r="A3577" t="s">
        <v>3580</v>
      </c>
      <c r="B3577" t="s">
        <v>4</v>
      </c>
      <c r="C3577">
        <v>0.83422136306762695</v>
      </c>
    </row>
    <row r="3578" spans="1:3" x14ac:dyDescent="0.3">
      <c r="A3578" t="s">
        <v>3581</v>
      </c>
      <c r="B3578" t="s">
        <v>4</v>
      </c>
      <c r="C3578">
        <v>0.94978171586990301</v>
      </c>
    </row>
    <row r="3579" spans="1:3" x14ac:dyDescent="0.3">
      <c r="A3579" t="s">
        <v>3582</v>
      </c>
      <c r="B3579" t="s">
        <v>4</v>
      </c>
      <c r="C3579">
        <v>0.84321236610412598</v>
      </c>
    </row>
    <row r="3580" spans="1:3" x14ac:dyDescent="0.3">
      <c r="A3580" t="s">
        <v>3583</v>
      </c>
      <c r="B3580" t="s">
        <v>4</v>
      </c>
      <c r="C3580">
        <v>0.99196493625640803</v>
      </c>
    </row>
    <row r="3581" spans="1:3" x14ac:dyDescent="0.3">
      <c r="A3581" t="s">
        <v>3584</v>
      </c>
      <c r="B3581" t="s">
        <v>4</v>
      </c>
      <c r="C3581">
        <v>0.99047940969467096</v>
      </c>
    </row>
    <row r="3582" spans="1:3" x14ac:dyDescent="0.3">
      <c r="A3582" t="s">
        <v>3585</v>
      </c>
      <c r="B3582" t="s">
        <v>4</v>
      </c>
      <c r="C3582">
        <v>0.85273402929305997</v>
      </c>
    </row>
    <row r="3583" spans="1:3" x14ac:dyDescent="0.3">
      <c r="A3583" t="s">
        <v>3586</v>
      </c>
      <c r="B3583" t="s">
        <v>4</v>
      </c>
      <c r="C3583">
        <v>0.97237771749496404</v>
      </c>
    </row>
    <row r="3584" spans="1:3" x14ac:dyDescent="0.3">
      <c r="A3584" t="s">
        <v>3587</v>
      </c>
      <c r="B3584" t="s">
        <v>4</v>
      </c>
      <c r="C3584">
        <v>0.99157857894897405</v>
      </c>
    </row>
    <row r="3585" spans="1:3" x14ac:dyDescent="0.3">
      <c r="A3585" t="s">
        <v>3588</v>
      </c>
      <c r="B3585" t="s">
        <v>4</v>
      </c>
      <c r="C3585">
        <v>0.96411836147308305</v>
      </c>
    </row>
    <row r="3586" spans="1:3" x14ac:dyDescent="0.3">
      <c r="A3586" t="s">
        <v>3589</v>
      </c>
      <c r="B3586" t="s">
        <v>4</v>
      </c>
      <c r="C3586">
        <v>0.98187339305877597</v>
      </c>
    </row>
    <row r="3587" spans="1:3" x14ac:dyDescent="0.3">
      <c r="A3587" t="s">
        <v>3590</v>
      </c>
      <c r="B3587" t="s">
        <v>4</v>
      </c>
      <c r="C3587">
        <v>0.95960795879364003</v>
      </c>
    </row>
    <row r="3588" spans="1:3" x14ac:dyDescent="0.3">
      <c r="A3588" t="s">
        <v>3591</v>
      </c>
      <c r="B3588" t="s">
        <v>4</v>
      </c>
      <c r="C3588">
        <v>0.80757904052734297</v>
      </c>
    </row>
    <row r="3589" spans="1:3" x14ac:dyDescent="0.3">
      <c r="A3589" t="s">
        <v>3592</v>
      </c>
      <c r="B3589" t="s">
        <v>4</v>
      </c>
      <c r="C3589">
        <v>0.96377122402191095</v>
      </c>
    </row>
    <row r="3590" spans="1:3" x14ac:dyDescent="0.3">
      <c r="A3590" t="s">
        <v>3593</v>
      </c>
      <c r="B3590" t="s">
        <v>4</v>
      </c>
      <c r="C3590">
        <v>0.96831291913986195</v>
      </c>
    </row>
    <row r="3591" spans="1:3" x14ac:dyDescent="0.3">
      <c r="A3591" t="s">
        <v>3594</v>
      </c>
      <c r="B3591" t="s">
        <v>4</v>
      </c>
      <c r="C3591">
        <v>0.93542915582656805</v>
      </c>
    </row>
    <row r="3592" spans="1:3" x14ac:dyDescent="0.3">
      <c r="A3592" t="s">
        <v>3595</v>
      </c>
      <c r="B3592" t="s">
        <v>10</v>
      </c>
      <c r="C3592">
        <v>0.94443905353546098</v>
      </c>
    </row>
    <row r="3593" spans="1:3" x14ac:dyDescent="0.3">
      <c r="A3593" t="s">
        <v>3596</v>
      </c>
      <c r="B3593" t="s">
        <v>4</v>
      </c>
      <c r="C3593">
        <v>0.64092528820037797</v>
      </c>
    </row>
    <row r="3594" spans="1:3" x14ac:dyDescent="0.3">
      <c r="A3594" t="s">
        <v>3597</v>
      </c>
      <c r="B3594" t="s">
        <v>4</v>
      </c>
      <c r="C3594">
        <v>0.99089068174362105</v>
      </c>
    </row>
    <row r="3595" spans="1:3" x14ac:dyDescent="0.3">
      <c r="A3595" t="s">
        <v>3598</v>
      </c>
      <c r="B3595" t="s">
        <v>4</v>
      </c>
      <c r="C3595">
        <v>0.99681818485259999</v>
      </c>
    </row>
    <row r="3596" spans="1:3" x14ac:dyDescent="0.3">
      <c r="A3596" t="s">
        <v>3599</v>
      </c>
      <c r="B3596" t="s">
        <v>4</v>
      </c>
      <c r="C3596">
        <v>0.99081778526306097</v>
      </c>
    </row>
    <row r="3597" spans="1:3" x14ac:dyDescent="0.3">
      <c r="A3597" t="s">
        <v>3600</v>
      </c>
      <c r="B3597" t="s">
        <v>4</v>
      </c>
      <c r="C3597">
        <v>0.99267756938934304</v>
      </c>
    </row>
    <row r="3598" spans="1:3" x14ac:dyDescent="0.3">
      <c r="A3598" t="s">
        <v>3601</v>
      </c>
      <c r="B3598" t="s">
        <v>4</v>
      </c>
      <c r="C3598">
        <v>0.99600958824157704</v>
      </c>
    </row>
    <row r="3599" spans="1:3" x14ac:dyDescent="0.3">
      <c r="A3599" t="s">
        <v>3602</v>
      </c>
      <c r="B3599" t="s">
        <v>4</v>
      </c>
      <c r="C3599">
        <v>0.97514319419860795</v>
      </c>
    </row>
    <row r="3600" spans="1:3" x14ac:dyDescent="0.3">
      <c r="A3600" t="s">
        <v>3603</v>
      </c>
      <c r="B3600" t="s">
        <v>4</v>
      </c>
      <c r="C3600">
        <v>0.91941082477569502</v>
      </c>
    </row>
    <row r="3601" spans="1:3" x14ac:dyDescent="0.3">
      <c r="A3601" t="s">
        <v>3604</v>
      </c>
      <c r="B3601" t="s">
        <v>10</v>
      </c>
      <c r="C3601">
        <v>0.94060587882995605</v>
      </c>
    </row>
    <row r="3602" spans="1:3" x14ac:dyDescent="0.3">
      <c r="A3602" t="s">
        <v>3605</v>
      </c>
      <c r="B3602" t="s">
        <v>4</v>
      </c>
      <c r="C3602">
        <v>0.52173477411270097</v>
      </c>
    </row>
    <row r="3603" spans="1:3" x14ac:dyDescent="0.3">
      <c r="A3603" t="s">
        <v>3606</v>
      </c>
      <c r="B3603" t="s">
        <v>4</v>
      </c>
      <c r="C3603">
        <v>0.99519866704940796</v>
      </c>
    </row>
    <row r="3604" spans="1:3" x14ac:dyDescent="0.3">
      <c r="A3604" t="s">
        <v>3607</v>
      </c>
      <c r="B3604" t="s">
        <v>4</v>
      </c>
      <c r="C3604">
        <v>0.99590057134628296</v>
      </c>
    </row>
    <row r="3605" spans="1:3" x14ac:dyDescent="0.3">
      <c r="A3605" t="s">
        <v>3608</v>
      </c>
      <c r="B3605" t="s">
        <v>4</v>
      </c>
      <c r="C3605">
        <v>0.98725152015686002</v>
      </c>
    </row>
    <row r="3606" spans="1:3" x14ac:dyDescent="0.3">
      <c r="A3606" t="s">
        <v>3609</v>
      </c>
      <c r="B3606" t="s">
        <v>4</v>
      </c>
      <c r="C3606">
        <v>0.99315685033798196</v>
      </c>
    </row>
    <row r="3607" spans="1:3" x14ac:dyDescent="0.3">
      <c r="A3607" t="s">
        <v>3610</v>
      </c>
      <c r="B3607" t="s">
        <v>4</v>
      </c>
      <c r="C3607">
        <v>0.97040927410125699</v>
      </c>
    </row>
    <row r="3608" spans="1:3" x14ac:dyDescent="0.3">
      <c r="A3608" t="s">
        <v>3611</v>
      </c>
      <c r="B3608" t="s">
        <v>10</v>
      </c>
      <c r="C3608">
        <v>0.788393974304199</v>
      </c>
    </row>
    <row r="3609" spans="1:3" x14ac:dyDescent="0.3">
      <c r="A3609" t="s">
        <v>3612</v>
      </c>
      <c r="B3609" t="s">
        <v>4</v>
      </c>
      <c r="C3609">
        <v>0.98943078517913796</v>
      </c>
    </row>
    <row r="3610" spans="1:3" x14ac:dyDescent="0.3">
      <c r="A3610" t="s">
        <v>3613</v>
      </c>
      <c r="B3610" t="s">
        <v>4</v>
      </c>
      <c r="C3610">
        <v>0.98957526683807295</v>
      </c>
    </row>
    <row r="3611" spans="1:3" x14ac:dyDescent="0.3">
      <c r="A3611" t="s">
        <v>3614</v>
      </c>
      <c r="B3611" t="s">
        <v>4</v>
      </c>
      <c r="C3611">
        <v>0.94751989841461104</v>
      </c>
    </row>
    <row r="3612" spans="1:3" x14ac:dyDescent="0.3">
      <c r="A3612" t="s">
        <v>3615</v>
      </c>
      <c r="B3612" t="s">
        <v>4</v>
      </c>
      <c r="C3612">
        <v>0.50983667373657204</v>
      </c>
    </row>
    <row r="3613" spans="1:3" x14ac:dyDescent="0.3">
      <c r="A3613" t="s">
        <v>3616</v>
      </c>
      <c r="B3613" t="s">
        <v>4</v>
      </c>
      <c r="C3613">
        <v>0.86200451850891102</v>
      </c>
    </row>
    <row r="3614" spans="1:3" x14ac:dyDescent="0.3">
      <c r="A3614" t="s">
        <v>3617</v>
      </c>
      <c r="B3614" t="s">
        <v>4</v>
      </c>
      <c r="C3614">
        <v>0.94618976116180398</v>
      </c>
    </row>
    <row r="3615" spans="1:3" x14ac:dyDescent="0.3">
      <c r="A3615" t="s">
        <v>3618</v>
      </c>
      <c r="B3615" t="s">
        <v>4</v>
      </c>
      <c r="C3615">
        <v>0.96907198429107599</v>
      </c>
    </row>
    <row r="3616" spans="1:3" x14ac:dyDescent="0.3">
      <c r="A3616" t="s">
        <v>3619</v>
      </c>
      <c r="B3616" t="s">
        <v>4</v>
      </c>
      <c r="C3616">
        <v>0.99861121177673295</v>
      </c>
    </row>
    <row r="3617" spans="1:3" x14ac:dyDescent="0.3">
      <c r="A3617" t="s">
        <v>3620</v>
      </c>
      <c r="B3617" t="s">
        <v>4</v>
      </c>
      <c r="C3617">
        <v>0.84367287158965998</v>
      </c>
    </row>
    <row r="3618" spans="1:3" x14ac:dyDescent="0.3">
      <c r="A3618" t="s">
        <v>3621</v>
      </c>
      <c r="B3618" t="s">
        <v>4</v>
      </c>
      <c r="C3618">
        <v>0.91837066411972001</v>
      </c>
    </row>
    <row r="3619" spans="1:3" x14ac:dyDescent="0.3">
      <c r="A3619" t="s">
        <v>3622</v>
      </c>
      <c r="B3619" t="s">
        <v>4</v>
      </c>
      <c r="C3619">
        <v>0.98426246643066395</v>
      </c>
    </row>
    <row r="3620" spans="1:3" x14ac:dyDescent="0.3">
      <c r="A3620" t="s">
        <v>3623</v>
      </c>
      <c r="B3620" t="s">
        <v>4</v>
      </c>
      <c r="C3620">
        <v>0.89241772890090898</v>
      </c>
    </row>
    <row r="3621" spans="1:3" x14ac:dyDescent="0.3">
      <c r="A3621" t="s">
        <v>3624</v>
      </c>
      <c r="B3621" t="s">
        <v>4</v>
      </c>
      <c r="C3621">
        <v>0.89964187145233099</v>
      </c>
    </row>
    <row r="3622" spans="1:3" x14ac:dyDescent="0.3">
      <c r="A3622" t="s">
        <v>3625</v>
      </c>
      <c r="B3622" t="s">
        <v>4</v>
      </c>
      <c r="C3622">
        <v>0.54633897542953402</v>
      </c>
    </row>
    <row r="3623" spans="1:3" x14ac:dyDescent="0.3">
      <c r="A3623" t="s">
        <v>3626</v>
      </c>
      <c r="B3623" t="s">
        <v>4</v>
      </c>
      <c r="C3623">
        <v>0.79313278198242099</v>
      </c>
    </row>
    <row r="3624" spans="1:3" x14ac:dyDescent="0.3">
      <c r="A3624" t="s">
        <v>3627</v>
      </c>
      <c r="B3624" t="s">
        <v>4</v>
      </c>
      <c r="C3624">
        <v>0.92020744085311801</v>
      </c>
    </row>
    <row r="3625" spans="1:3" x14ac:dyDescent="0.3">
      <c r="A3625" t="s">
        <v>3628</v>
      </c>
      <c r="B3625" t="s">
        <v>4</v>
      </c>
      <c r="C3625">
        <v>0.98068571090698198</v>
      </c>
    </row>
    <row r="3626" spans="1:3" x14ac:dyDescent="0.3">
      <c r="A3626" t="s">
        <v>3629</v>
      </c>
      <c r="B3626" t="s">
        <v>4</v>
      </c>
      <c r="C3626">
        <v>0.97319191694259599</v>
      </c>
    </row>
    <row r="3627" spans="1:3" x14ac:dyDescent="0.3">
      <c r="A3627" t="s">
        <v>3630</v>
      </c>
      <c r="B3627" t="s">
        <v>4</v>
      </c>
      <c r="C3627">
        <v>0.89091473817825295</v>
      </c>
    </row>
    <row r="3628" spans="1:3" x14ac:dyDescent="0.3">
      <c r="A3628" t="s">
        <v>3631</v>
      </c>
      <c r="B3628" t="s">
        <v>4</v>
      </c>
      <c r="C3628">
        <v>0.96914601325988703</v>
      </c>
    </row>
    <row r="3629" spans="1:3" x14ac:dyDescent="0.3">
      <c r="A3629" t="s">
        <v>3632</v>
      </c>
      <c r="B3629" t="s">
        <v>4</v>
      </c>
      <c r="C3629">
        <v>0.97180002927780096</v>
      </c>
    </row>
    <row r="3630" spans="1:3" x14ac:dyDescent="0.3">
      <c r="A3630" t="s">
        <v>3633</v>
      </c>
      <c r="B3630" t="s">
        <v>4</v>
      </c>
      <c r="C3630">
        <v>0.91445416212081898</v>
      </c>
    </row>
    <row r="3631" spans="1:3" x14ac:dyDescent="0.3">
      <c r="A3631" t="s">
        <v>3634</v>
      </c>
      <c r="B3631" t="s">
        <v>4</v>
      </c>
      <c r="C3631">
        <v>0.93298262357711703</v>
      </c>
    </row>
    <row r="3632" spans="1:3" x14ac:dyDescent="0.3">
      <c r="A3632" t="s">
        <v>3635</v>
      </c>
      <c r="B3632" t="s">
        <v>4</v>
      </c>
      <c r="C3632">
        <v>0.89506423473358099</v>
      </c>
    </row>
    <row r="3633" spans="1:3" x14ac:dyDescent="0.3">
      <c r="A3633" t="s">
        <v>3636</v>
      </c>
      <c r="B3633" t="s">
        <v>4</v>
      </c>
      <c r="C3633">
        <v>0.99416542053222601</v>
      </c>
    </row>
    <row r="3634" spans="1:3" x14ac:dyDescent="0.3">
      <c r="A3634" t="s">
        <v>3637</v>
      </c>
      <c r="B3634" t="s">
        <v>4</v>
      </c>
      <c r="C3634">
        <v>0.97999304533004705</v>
      </c>
    </row>
    <row r="3635" spans="1:3" x14ac:dyDescent="0.3">
      <c r="A3635" t="s">
        <v>3638</v>
      </c>
      <c r="B3635" t="s">
        <v>4</v>
      </c>
      <c r="C3635">
        <v>0.99503552913665705</v>
      </c>
    </row>
    <row r="3636" spans="1:3" x14ac:dyDescent="0.3">
      <c r="A3636" t="s">
        <v>3639</v>
      </c>
      <c r="B3636" t="s">
        <v>4</v>
      </c>
      <c r="C3636">
        <v>0.78976172208786</v>
      </c>
    </row>
    <row r="3637" spans="1:3" x14ac:dyDescent="0.3">
      <c r="A3637" t="s">
        <v>3640</v>
      </c>
      <c r="B3637" t="s">
        <v>4</v>
      </c>
      <c r="C3637">
        <v>0.88113611936569203</v>
      </c>
    </row>
    <row r="3638" spans="1:3" x14ac:dyDescent="0.3">
      <c r="A3638" t="s">
        <v>3641</v>
      </c>
      <c r="B3638" t="s">
        <v>4</v>
      </c>
      <c r="C3638">
        <v>0.966763615608215</v>
      </c>
    </row>
    <row r="3639" spans="1:3" x14ac:dyDescent="0.3">
      <c r="A3639" t="s">
        <v>3642</v>
      </c>
      <c r="B3639" t="s">
        <v>4</v>
      </c>
      <c r="C3639">
        <v>0.89621859788894598</v>
      </c>
    </row>
    <row r="3640" spans="1:3" x14ac:dyDescent="0.3">
      <c r="A3640" t="s">
        <v>3643</v>
      </c>
      <c r="B3640" t="s">
        <v>4</v>
      </c>
      <c r="C3640">
        <v>0.98924493789672796</v>
      </c>
    </row>
    <row r="3641" spans="1:3" x14ac:dyDescent="0.3">
      <c r="A3641" t="s">
        <v>3644</v>
      </c>
      <c r="B3641" t="s">
        <v>4</v>
      </c>
      <c r="C3641">
        <v>0.98919034004211404</v>
      </c>
    </row>
    <row r="3642" spans="1:3" x14ac:dyDescent="0.3">
      <c r="A3642" t="s">
        <v>3645</v>
      </c>
      <c r="B3642" t="s">
        <v>4</v>
      </c>
      <c r="C3642">
        <v>0.86028921604156405</v>
      </c>
    </row>
    <row r="3643" spans="1:3" x14ac:dyDescent="0.3">
      <c r="A3643" t="s">
        <v>3646</v>
      </c>
      <c r="B3643" t="s">
        <v>4</v>
      </c>
      <c r="C3643">
        <v>0.97044104337692205</v>
      </c>
    </row>
    <row r="3644" spans="1:3" x14ac:dyDescent="0.3">
      <c r="A3644" t="s">
        <v>3647</v>
      </c>
      <c r="B3644" t="s">
        <v>4</v>
      </c>
      <c r="C3644">
        <v>0.98620909452438299</v>
      </c>
    </row>
    <row r="3645" spans="1:3" x14ac:dyDescent="0.3">
      <c r="A3645" t="s">
        <v>3648</v>
      </c>
      <c r="B3645" t="s">
        <v>4</v>
      </c>
      <c r="C3645">
        <v>0.94616842269897405</v>
      </c>
    </row>
    <row r="3646" spans="1:3" x14ac:dyDescent="0.3">
      <c r="A3646" t="s">
        <v>3649</v>
      </c>
      <c r="B3646" t="s">
        <v>4</v>
      </c>
      <c r="C3646">
        <v>0.99399095773696899</v>
      </c>
    </row>
    <row r="3647" spans="1:3" x14ac:dyDescent="0.3">
      <c r="A3647" t="s">
        <v>3650</v>
      </c>
      <c r="B3647" t="s">
        <v>4</v>
      </c>
      <c r="C3647">
        <v>0.97442597150802601</v>
      </c>
    </row>
    <row r="3648" spans="1:3" x14ac:dyDescent="0.3">
      <c r="A3648" t="s">
        <v>3651</v>
      </c>
      <c r="B3648" t="s">
        <v>4</v>
      </c>
      <c r="C3648">
        <v>0.89001703262329102</v>
      </c>
    </row>
    <row r="3649" spans="1:3" x14ac:dyDescent="0.3">
      <c r="A3649" t="s">
        <v>3652</v>
      </c>
      <c r="B3649" t="s">
        <v>4</v>
      </c>
      <c r="C3649">
        <v>0.96124935150146396</v>
      </c>
    </row>
    <row r="3650" spans="1:3" x14ac:dyDescent="0.3">
      <c r="A3650" t="s">
        <v>3653</v>
      </c>
      <c r="B3650" t="s">
        <v>4</v>
      </c>
      <c r="C3650">
        <v>0.94036251306533802</v>
      </c>
    </row>
    <row r="3651" spans="1:3" x14ac:dyDescent="0.3">
      <c r="A3651" t="s">
        <v>3654</v>
      </c>
      <c r="B3651" t="s">
        <v>4</v>
      </c>
      <c r="C3651">
        <v>0.91652220487594604</v>
      </c>
    </row>
    <row r="3652" spans="1:3" x14ac:dyDescent="0.3">
      <c r="A3652" t="s">
        <v>3655</v>
      </c>
      <c r="B3652" t="s">
        <v>10</v>
      </c>
      <c r="C3652">
        <v>0.92545193433761597</v>
      </c>
    </row>
    <row r="3653" spans="1:3" x14ac:dyDescent="0.3">
      <c r="A3653" t="s">
        <v>3656</v>
      </c>
      <c r="B3653" t="s">
        <v>4</v>
      </c>
      <c r="C3653">
        <v>0.74391621351241999</v>
      </c>
    </row>
    <row r="3654" spans="1:3" x14ac:dyDescent="0.3">
      <c r="A3654" t="s">
        <v>3657</v>
      </c>
      <c r="B3654" t="s">
        <v>4</v>
      </c>
      <c r="C3654">
        <v>0.992295622825622</v>
      </c>
    </row>
    <row r="3655" spans="1:3" x14ac:dyDescent="0.3">
      <c r="A3655" t="s">
        <v>3658</v>
      </c>
      <c r="B3655" t="s">
        <v>4</v>
      </c>
      <c r="C3655">
        <v>0.99545222520828203</v>
      </c>
    </row>
    <row r="3656" spans="1:3" x14ac:dyDescent="0.3">
      <c r="A3656" t="s">
        <v>3659</v>
      </c>
      <c r="B3656" t="s">
        <v>4</v>
      </c>
      <c r="C3656">
        <v>0.97759389877319303</v>
      </c>
    </row>
    <row r="3657" spans="1:3" x14ac:dyDescent="0.3">
      <c r="A3657" t="s">
        <v>3660</v>
      </c>
      <c r="B3657" t="s">
        <v>4</v>
      </c>
      <c r="C3657">
        <v>0.97884535789489702</v>
      </c>
    </row>
    <row r="3658" spans="1:3" x14ac:dyDescent="0.3">
      <c r="A3658" t="s">
        <v>3661</v>
      </c>
      <c r="B3658" t="s">
        <v>4</v>
      </c>
      <c r="C3658">
        <v>0.99312674999237005</v>
      </c>
    </row>
    <row r="3659" spans="1:3" x14ac:dyDescent="0.3">
      <c r="A3659" t="s">
        <v>3662</v>
      </c>
      <c r="B3659" t="s">
        <v>4</v>
      </c>
      <c r="C3659">
        <v>0.97577273845672596</v>
      </c>
    </row>
    <row r="3660" spans="1:3" x14ac:dyDescent="0.3">
      <c r="A3660" t="s">
        <v>3663</v>
      </c>
      <c r="B3660" t="s">
        <v>4</v>
      </c>
      <c r="C3660">
        <v>0.948466956615448</v>
      </c>
    </row>
    <row r="3661" spans="1:3" x14ac:dyDescent="0.3">
      <c r="A3661" t="s">
        <v>3664</v>
      </c>
      <c r="B3661" t="s">
        <v>10</v>
      </c>
      <c r="C3661">
        <v>0.94990658760070801</v>
      </c>
    </row>
    <row r="3662" spans="1:3" x14ac:dyDescent="0.3">
      <c r="A3662" t="s">
        <v>3665</v>
      </c>
      <c r="B3662" t="s">
        <v>4</v>
      </c>
      <c r="C3662">
        <v>0.50329792499542203</v>
      </c>
    </row>
    <row r="3663" spans="1:3" x14ac:dyDescent="0.3">
      <c r="A3663" t="s">
        <v>3666</v>
      </c>
      <c r="B3663" t="s">
        <v>4</v>
      </c>
      <c r="C3663">
        <v>0.99335080385208097</v>
      </c>
    </row>
    <row r="3664" spans="1:3" x14ac:dyDescent="0.3">
      <c r="A3664" t="s">
        <v>3667</v>
      </c>
      <c r="B3664" t="s">
        <v>4</v>
      </c>
      <c r="C3664">
        <v>0.97636717557907104</v>
      </c>
    </row>
    <row r="3665" spans="1:3" x14ac:dyDescent="0.3">
      <c r="A3665" t="s">
        <v>3668</v>
      </c>
      <c r="B3665" t="s">
        <v>4</v>
      </c>
      <c r="C3665">
        <v>0.98586070537567105</v>
      </c>
    </row>
    <row r="3666" spans="1:3" x14ac:dyDescent="0.3">
      <c r="A3666" t="s">
        <v>3669</v>
      </c>
      <c r="B3666" t="s">
        <v>4</v>
      </c>
      <c r="C3666">
        <v>0.96960014104843095</v>
      </c>
    </row>
    <row r="3667" spans="1:3" x14ac:dyDescent="0.3">
      <c r="A3667" t="s">
        <v>3670</v>
      </c>
      <c r="B3667" t="s">
        <v>10</v>
      </c>
      <c r="C3667">
        <v>0.73337990045547397</v>
      </c>
    </row>
    <row r="3668" spans="1:3" x14ac:dyDescent="0.3">
      <c r="A3668" t="s">
        <v>3671</v>
      </c>
      <c r="B3668" t="s">
        <v>4</v>
      </c>
      <c r="C3668">
        <v>0.99971109628677302</v>
      </c>
    </row>
    <row r="3669" spans="1:3" x14ac:dyDescent="0.3">
      <c r="A3669" t="s">
        <v>3672</v>
      </c>
      <c r="B3669" t="s">
        <v>4</v>
      </c>
      <c r="C3669">
        <v>0.99333304166793801</v>
      </c>
    </row>
    <row r="3670" spans="1:3" x14ac:dyDescent="0.3">
      <c r="A3670" t="s">
        <v>3673</v>
      </c>
      <c r="B3670" t="s">
        <v>4</v>
      </c>
      <c r="C3670">
        <v>0.99897408485412598</v>
      </c>
    </row>
    <row r="3671" spans="1:3" x14ac:dyDescent="0.3">
      <c r="A3671" t="s">
        <v>3674</v>
      </c>
      <c r="B3671" t="s">
        <v>4</v>
      </c>
      <c r="C3671">
        <v>0.99104183912277199</v>
      </c>
    </row>
    <row r="3672" spans="1:3" x14ac:dyDescent="0.3">
      <c r="A3672" t="s">
        <v>3675</v>
      </c>
      <c r="B3672" t="s">
        <v>4</v>
      </c>
      <c r="C3672">
        <v>0.95510727167129505</v>
      </c>
    </row>
    <row r="3673" spans="1:3" x14ac:dyDescent="0.3">
      <c r="A3673" t="s">
        <v>3676</v>
      </c>
      <c r="B3673" t="s">
        <v>10</v>
      </c>
      <c r="C3673">
        <v>0.60647225379943803</v>
      </c>
    </row>
    <row r="3674" spans="1:3" x14ac:dyDescent="0.3">
      <c r="A3674" t="s">
        <v>3677</v>
      </c>
      <c r="B3674" t="s">
        <v>4</v>
      </c>
      <c r="C3674">
        <v>0.89392399787902799</v>
      </c>
    </row>
    <row r="3675" spans="1:3" x14ac:dyDescent="0.3">
      <c r="A3675" t="s">
        <v>3678</v>
      </c>
      <c r="B3675" t="s">
        <v>4</v>
      </c>
      <c r="C3675">
        <v>0.965967416763305</v>
      </c>
    </row>
    <row r="3676" spans="1:3" x14ac:dyDescent="0.3">
      <c r="A3676" t="s">
        <v>3679</v>
      </c>
      <c r="B3676" t="s">
        <v>4</v>
      </c>
      <c r="C3676">
        <v>0.92290812730789096</v>
      </c>
    </row>
    <row r="3677" spans="1:3" x14ac:dyDescent="0.3">
      <c r="A3677" t="s">
        <v>3680</v>
      </c>
      <c r="B3677" t="s">
        <v>4</v>
      </c>
      <c r="C3677">
        <v>0.99925774335861195</v>
      </c>
    </row>
    <row r="3678" spans="1:3" x14ac:dyDescent="0.3">
      <c r="A3678" t="s">
        <v>3681</v>
      </c>
      <c r="B3678" t="s">
        <v>4</v>
      </c>
      <c r="C3678">
        <v>0.83712315559387196</v>
      </c>
    </row>
    <row r="3679" spans="1:3" x14ac:dyDescent="0.3">
      <c r="A3679" t="s">
        <v>3682</v>
      </c>
      <c r="B3679" t="s">
        <v>4</v>
      </c>
      <c r="C3679">
        <v>0.95436966419219904</v>
      </c>
    </row>
    <row r="3680" spans="1:3" x14ac:dyDescent="0.3">
      <c r="A3680" t="s">
        <v>3683</v>
      </c>
      <c r="B3680" t="s">
        <v>4</v>
      </c>
      <c r="C3680">
        <v>0.98403543233871404</v>
      </c>
    </row>
    <row r="3681" spans="1:3" x14ac:dyDescent="0.3">
      <c r="A3681" t="s">
        <v>3684</v>
      </c>
      <c r="B3681" t="s">
        <v>4</v>
      </c>
      <c r="C3681">
        <v>0.901344895362854</v>
      </c>
    </row>
    <row r="3682" spans="1:3" x14ac:dyDescent="0.3">
      <c r="A3682" t="s">
        <v>3685</v>
      </c>
      <c r="B3682" t="s">
        <v>4</v>
      </c>
      <c r="C3682">
        <v>0.84416741132736195</v>
      </c>
    </row>
    <row r="3683" spans="1:3" x14ac:dyDescent="0.3">
      <c r="A3683" t="s">
        <v>3686</v>
      </c>
      <c r="B3683" t="s">
        <v>4</v>
      </c>
      <c r="C3683">
        <v>0.58021605014801003</v>
      </c>
    </row>
    <row r="3684" spans="1:3" x14ac:dyDescent="0.3">
      <c r="A3684" t="s">
        <v>3687</v>
      </c>
      <c r="B3684" t="s">
        <v>4</v>
      </c>
      <c r="C3684">
        <v>0.76785099506378096</v>
      </c>
    </row>
    <row r="3685" spans="1:3" x14ac:dyDescent="0.3">
      <c r="A3685" t="s">
        <v>3688</v>
      </c>
      <c r="B3685" t="s">
        <v>4</v>
      </c>
      <c r="C3685">
        <v>0.91752678155899003</v>
      </c>
    </row>
    <row r="3686" spans="1:3" x14ac:dyDescent="0.3">
      <c r="A3686" t="s">
        <v>3689</v>
      </c>
      <c r="B3686" t="s">
        <v>4</v>
      </c>
      <c r="C3686">
        <v>0.99253171682357699</v>
      </c>
    </row>
    <row r="3687" spans="1:3" x14ac:dyDescent="0.3">
      <c r="A3687" t="s">
        <v>3690</v>
      </c>
      <c r="B3687" t="s">
        <v>4</v>
      </c>
      <c r="C3687">
        <v>0.97656929492950395</v>
      </c>
    </row>
    <row r="3688" spans="1:3" x14ac:dyDescent="0.3">
      <c r="A3688" t="s">
        <v>3691</v>
      </c>
      <c r="B3688" t="s">
        <v>4</v>
      </c>
      <c r="C3688">
        <v>0.91696625947952204</v>
      </c>
    </row>
    <row r="3689" spans="1:3" x14ac:dyDescent="0.3">
      <c r="A3689" t="s">
        <v>3692</v>
      </c>
      <c r="B3689" t="s">
        <v>4</v>
      </c>
      <c r="C3689">
        <v>0.98025882244110096</v>
      </c>
    </row>
    <row r="3690" spans="1:3" x14ac:dyDescent="0.3">
      <c r="A3690" t="s">
        <v>3693</v>
      </c>
      <c r="B3690" t="s">
        <v>4</v>
      </c>
      <c r="C3690">
        <v>0.97113257646560602</v>
      </c>
    </row>
    <row r="3691" spans="1:3" x14ac:dyDescent="0.3">
      <c r="A3691" t="s">
        <v>3694</v>
      </c>
      <c r="B3691" t="s">
        <v>4</v>
      </c>
      <c r="C3691">
        <v>0.90406233072280795</v>
      </c>
    </row>
    <row r="3692" spans="1:3" x14ac:dyDescent="0.3">
      <c r="A3692" t="s">
        <v>3695</v>
      </c>
      <c r="B3692" t="s">
        <v>4</v>
      </c>
      <c r="C3692">
        <v>0.90716642141342096</v>
      </c>
    </row>
    <row r="3693" spans="1:3" x14ac:dyDescent="0.3">
      <c r="A3693" t="s">
        <v>3696</v>
      </c>
      <c r="B3693" t="s">
        <v>4</v>
      </c>
      <c r="C3693">
        <v>0.89417654275894098</v>
      </c>
    </row>
    <row r="3694" spans="1:3" x14ac:dyDescent="0.3">
      <c r="A3694" t="s">
        <v>3697</v>
      </c>
      <c r="B3694" t="s">
        <v>4</v>
      </c>
      <c r="C3694">
        <v>0.99534285068511896</v>
      </c>
    </row>
    <row r="3695" spans="1:3" x14ac:dyDescent="0.3">
      <c r="A3695" t="s">
        <v>3698</v>
      </c>
      <c r="B3695" t="s">
        <v>4</v>
      </c>
      <c r="C3695">
        <v>0.98567187786102295</v>
      </c>
    </row>
    <row r="3696" spans="1:3" x14ac:dyDescent="0.3">
      <c r="A3696" t="s">
        <v>3699</v>
      </c>
      <c r="B3696" t="s">
        <v>4</v>
      </c>
      <c r="C3696">
        <v>0.99144065380096402</v>
      </c>
    </row>
    <row r="3697" spans="1:3" x14ac:dyDescent="0.3">
      <c r="A3697" t="s">
        <v>3700</v>
      </c>
      <c r="B3697" t="s">
        <v>4</v>
      </c>
      <c r="C3697">
        <v>0.80224734544753995</v>
      </c>
    </row>
    <row r="3698" spans="1:3" x14ac:dyDescent="0.3">
      <c r="A3698" t="s">
        <v>3701</v>
      </c>
      <c r="B3698" t="s">
        <v>4</v>
      </c>
      <c r="C3698">
        <v>0.92621082067489602</v>
      </c>
    </row>
    <row r="3699" spans="1:3" x14ac:dyDescent="0.3">
      <c r="A3699" t="s">
        <v>3702</v>
      </c>
      <c r="B3699" t="s">
        <v>4</v>
      </c>
      <c r="C3699">
        <v>0.90963870286941495</v>
      </c>
    </row>
    <row r="3700" spans="1:3" x14ac:dyDescent="0.3">
      <c r="A3700" t="s">
        <v>3703</v>
      </c>
      <c r="B3700" t="s">
        <v>4</v>
      </c>
      <c r="C3700">
        <v>0.90855419635772705</v>
      </c>
    </row>
    <row r="3701" spans="1:3" x14ac:dyDescent="0.3">
      <c r="A3701" t="s">
        <v>3704</v>
      </c>
      <c r="B3701" t="s">
        <v>4</v>
      </c>
      <c r="C3701">
        <v>0.99033409357070901</v>
      </c>
    </row>
    <row r="3702" spans="1:3" x14ac:dyDescent="0.3">
      <c r="A3702" t="s">
        <v>3705</v>
      </c>
      <c r="B3702" t="s">
        <v>4</v>
      </c>
      <c r="C3702">
        <v>0.98812931776046697</v>
      </c>
    </row>
    <row r="3703" spans="1:3" x14ac:dyDescent="0.3">
      <c r="A3703" t="s">
        <v>3706</v>
      </c>
      <c r="B3703" t="s">
        <v>4</v>
      </c>
      <c r="C3703">
        <v>0.82487845420837402</v>
      </c>
    </row>
    <row r="3704" spans="1:3" x14ac:dyDescent="0.3">
      <c r="A3704" t="s">
        <v>3707</v>
      </c>
      <c r="B3704" t="s">
        <v>4</v>
      </c>
      <c r="C3704">
        <v>0.97222936153411799</v>
      </c>
    </row>
    <row r="3705" spans="1:3" x14ac:dyDescent="0.3">
      <c r="A3705" t="s">
        <v>3708</v>
      </c>
      <c r="B3705" t="s">
        <v>4</v>
      </c>
      <c r="C3705">
        <v>0.99014341831207198</v>
      </c>
    </row>
    <row r="3706" spans="1:3" x14ac:dyDescent="0.3">
      <c r="A3706" t="s">
        <v>3709</v>
      </c>
      <c r="B3706" t="s">
        <v>4</v>
      </c>
      <c r="C3706">
        <v>0.93927752971649103</v>
      </c>
    </row>
    <row r="3707" spans="1:3" x14ac:dyDescent="0.3">
      <c r="A3707" t="s">
        <v>3710</v>
      </c>
      <c r="B3707" t="s">
        <v>4</v>
      </c>
      <c r="C3707">
        <v>0.99604296684265103</v>
      </c>
    </row>
    <row r="3708" spans="1:3" x14ac:dyDescent="0.3">
      <c r="A3708" t="s">
        <v>3711</v>
      </c>
      <c r="B3708" t="s">
        <v>4</v>
      </c>
      <c r="C3708">
        <v>0.95693552494048995</v>
      </c>
    </row>
    <row r="3709" spans="1:3" x14ac:dyDescent="0.3">
      <c r="A3709" t="s">
        <v>3712</v>
      </c>
      <c r="B3709" t="s">
        <v>4</v>
      </c>
      <c r="C3709">
        <v>0.90562939643859797</v>
      </c>
    </row>
    <row r="3710" spans="1:3" x14ac:dyDescent="0.3">
      <c r="A3710" t="s">
        <v>3713</v>
      </c>
      <c r="B3710" t="s">
        <v>4</v>
      </c>
      <c r="C3710">
        <v>0.954417884349823</v>
      </c>
    </row>
    <row r="3711" spans="1:3" x14ac:dyDescent="0.3">
      <c r="A3711" t="s">
        <v>3714</v>
      </c>
      <c r="B3711" t="s">
        <v>4</v>
      </c>
      <c r="C3711">
        <v>0.97406589984893799</v>
      </c>
    </row>
    <row r="3712" spans="1:3" x14ac:dyDescent="0.3">
      <c r="A3712" t="s">
        <v>3715</v>
      </c>
      <c r="B3712" t="s">
        <v>4</v>
      </c>
      <c r="C3712">
        <v>0.85283768177032404</v>
      </c>
    </row>
    <row r="3713" spans="1:3" x14ac:dyDescent="0.3">
      <c r="A3713" t="s">
        <v>3716</v>
      </c>
      <c r="B3713" t="s">
        <v>10</v>
      </c>
      <c r="C3713">
        <v>0.88631975650787298</v>
      </c>
    </row>
    <row r="3714" spans="1:3" x14ac:dyDescent="0.3">
      <c r="A3714" t="s">
        <v>3717</v>
      </c>
      <c r="B3714" t="s">
        <v>4</v>
      </c>
      <c r="C3714">
        <v>0.61659705638885498</v>
      </c>
    </row>
    <row r="3715" spans="1:3" x14ac:dyDescent="0.3">
      <c r="A3715" t="s">
        <v>3718</v>
      </c>
      <c r="B3715" t="s">
        <v>4</v>
      </c>
      <c r="C3715">
        <v>0.99293184280395497</v>
      </c>
    </row>
    <row r="3716" spans="1:3" x14ac:dyDescent="0.3">
      <c r="A3716" t="s">
        <v>3719</v>
      </c>
      <c r="B3716" t="s">
        <v>4</v>
      </c>
      <c r="C3716">
        <v>0.993813276290893</v>
      </c>
    </row>
    <row r="3717" spans="1:3" x14ac:dyDescent="0.3">
      <c r="A3717" t="s">
        <v>3720</v>
      </c>
      <c r="B3717" t="s">
        <v>4</v>
      </c>
      <c r="C3717">
        <v>0.957450211048126</v>
      </c>
    </row>
    <row r="3718" spans="1:3" x14ac:dyDescent="0.3">
      <c r="A3718" t="s">
        <v>3721</v>
      </c>
      <c r="B3718" t="s">
        <v>4</v>
      </c>
      <c r="C3718">
        <v>0.98730099201202304</v>
      </c>
    </row>
    <row r="3719" spans="1:3" x14ac:dyDescent="0.3">
      <c r="A3719" t="s">
        <v>3722</v>
      </c>
      <c r="B3719" t="s">
        <v>4</v>
      </c>
      <c r="C3719">
        <v>0.99292749166488603</v>
      </c>
    </row>
    <row r="3720" spans="1:3" x14ac:dyDescent="0.3">
      <c r="A3720" t="s">
        <v>3723</v>
      </c>
      <c r="B3720" t="s">
        <v>4</v>
      </c>
      <c r="C3720">
        <v>0.97604829072952204</v>
      </c>
    </row>
    <row r="3721" spans="1:3" x14ac:dyDescent="0.3">
      <c r="A3721" t="s">
        <v>3724</v>
      </c>
      <c r="B3721" t="s">
        <v>4</v>
      </c>
      <c r="C3721">
        <v>0.94417130947113004</v>
      </c>
    </row>
    <row r="3722" spans="1:3" x14ac:dyDescent="0.3">
      <c r="A3722" t="s">
        <v>3725</v>
      </c>
      <c r="B3722" t="s">
        <v>10</v>
      </c>
      <c r="C3722">
        <v>0.942227363586425</v>
      </c>
    </row>
    <row r="3723" spans="1:3" x14ac:dyDescent="0.3">
      <c r="A3723" t="s">
        <v>3726</v>
      </c>
      <c r="B3723" t="s">
        <v>4</v>
      </c>
      <c r="C3723">
        <v>0.64297252893447798</v>
      </c>
    </row>
    <row r="3724" spans="1:3" x14ac:dyDescent="0.3">
      <c r="A3724" t="s">
        <v>3727</v>
      </c>
      <c r="B3724" t="s">
        <v>4</v>
      </c>
      <c r="C3724">
        <v>0.99495160579681396</v>
      </c>
    </row>
    <row r="3725" spans="1:3" x14ac:dyDescent="0.3">
      <c r="A3725" t="s">
        <v>3728</v>
      </c>
      <c r="B3725" t="s">
        <v>4</v>
      </c>
      <c r="C3725">
        <v>0.99462801218032804</v>
      </c>
    </row>
    <row r="3726" spans="1:3" x14ac:dyDescent="0.3">
      <c r="A3726" t="s">
        <v>3729</v>
      </c>
      <c r="B3726" t="s">
        <v>4</v>
      </c>
      <c r="C3726">
        <v>0.97137469053268399</v>
      </c>
    </row>
    <row r="3727" spans="1:3" x14ac:dyDescent="0.3">
      <c r="A3727" t="s">
        <v>3730</v>
      </c>
      <c r="B3727" t="s">
        <v>4</v>
      </c>
      <c r="C3727">
        <v>0.98681980371475198</v>
      </c>
    </row>
    <row r="3728" spans="1:3" x14ac:dyDescent="0.3">
      <c r="A3728" t="s">
        <v>3731</v>
      </c>
      <c r="B3728" t="s">
        <v>4</v>
      </c>
      <c r="C3728">
        <v>0.91294401884078902</v>
      </c>
    </row>
    <row r="3729" spans="1:3" x14ac:dyDescent="0.3">
      <c r="A3729" t="s">
        <v>3732</v>
      </c>
      <c r="B3729" t="s">
        <v>10</v>
      </c>
      <c r="C3729">
        <v>0.58534049987792902</v>
      </c>
    </row>
    <row r="3730" spans="1:3" x14ac:dyDescent="0.3">
      <c r="A3730" t="s">
        <v>3733</v>
      </c>
      <c r="B3730" t="s">
        <v>4</v>
      </c>
      <c r="C3730">
        <v>0.98547679185867298</v>
      </c>
    </row>
    <row r="3731" spans="1:3" x14ac:dyDescent="0.3">
      <c r="A3731" t="s">
        <v>3734</v>
      </c>
      <c r="B3731" t="s">
        <v>4</v>
      </c>
      <c r="C3731">
        <v>0.99916422367095903</v>
      </c>
    </row>
    <row r="3732" spans="1:3" x14ac:dyDescent="0.3">
      <c r="A3732" t="s">
        <v>3735</v>
      </c>
      <c r="B3732" t="s">
        <v>4</v>
      </c>
      <c r="C3732">
        <v>0.99212205410003595</v>
      </c>
    </row>
    <row r="3733" spans="1:3" x14ac:dyDescent="0.3">
      <c r="A3733" t="s">
        <v>3736</v>
      </c>
      <c r="B3733" t="s">
        <v>4</v>
      </c>
      <c r="C3733">
        <v>0.95693784952163696</v>
      </c>
    </row>
    <row r="3734" spans="1:3" x14ac:dyDescent="0.3">
      <c r="A3734" t="s">
        <v>3737</v>
      </c>
      <c r="B3734" t="s">
        <v>10</v>
      </c>
      <c r="C3734">
        <v>0.55541962385177601</v>
      </c>
    </row>
    <row r="3735" spans="1:3" x14ac:dyDescent="0.3">
      <c r="A3735" t="s">
        <v>3738</v>
      </c>
      <c r="B3735" t="s">
        <v>4</v>
      </c>
      <c r="C3735">
        <v>0.85751414299011197</v>
      </c>
    </row>
    <row r="3736" spans="1:3" x14ac:dyDescent="0.3">
      <c r="A3736" t="s">
        <v>3739</v>
      </c>
      <c r="B3736" t="s">
        <v>4</v>
      </c>
      <c r="C3736">
        <v>0.95339459180831898</v>
      </c>
    </row>
    <row r="3737" spans="1:3" x14ac:dyDescent="0.3">
      <c r="A3737" t="s">
        <v>3740</v>
      </c>
      <c r="B3737" t="s">
        <v>4</v>
      </c>
      <c r="C3737">
        <v>0.92085856199264504</v>
      </c>
    </row>
    <row r="3738" spans="1:3" x14ac:dyDescent="0.3">
      <c r="A3738" t="s">
        <v>3741</v>
      </c>
      <c r="B3738" t="s">
        <v>4</v>
      </c>
      <c r="C3738">
        <v>0.99914169311523404</v>
      </c>
    </row>
    <row r="3739" spans="1:3" x14ac:dyDescent="0.3">
      <c r="A3739" t="s">
        <v>3742</v>
      </c>
      <c r="B3739" t="s">
        <v>4</v>
      </c>
      <c r="C3739">
        <v>0.79120689630508401</v>
      </c>
    </row>
    <row r="3740" spans="1:3" x14ac:dyDescent="0.3">
      <c r="A3740" t="s">
        <v>3743</v>
      </c>
      <c r="B3740" t="s">
        <v>4</v>
      </c>
      <c r="C3740">
        <v>0.92137753963470403</v>
      </c>
    </row>
    <row r="3741" spans="1:3" x14ac:dyDescent="0.3">
      <c r="A3741" t="s">
        <v>3744</v>
      </c>
      <c r="B3741" t="s">
        <v>4</v>
      </c>
      <c r="C3741">
        <v>0.98697876930236805</v>
      </c>
    </row>
    <row r="3742" spans="1:3" x14ac:dyDescent="0.3">
      <c r="A3742" t="s">
        <v>3745</v>
      </c>
      <c r="B3742" t="s">
        <v>4</v>
      </c>
      <c r="C3742">
        <v>0.89966154098510698</v>
      </c>
    </row>
    <row r="3743" spans="1:3" x14ac:dyDescent="0.3">
      <c r="A3743" t="s">
        <v>3746</v>
      </c>
      <c r="B3743" t="s">
        <v>4</v>
      </c>
      <c r="C3743">
        <v>0.80042374134063698</v>
      </c>
    </row>
    <row r="3744" spans="1:3" x14ac:dyDescent="0.3">
      <c r="A3744" t="s">
        <v>3747</v>
      </c>
      <c r="B3744" t="s">
        <v>4</v>
      </c>
      <c r="C3744">
        <v>0.68526047468185403</v>
      </c>
    </row>
    <row r="3745" spans="1:3" x14ac:dyDescent="0.3">
      <c r="A3745" t="s">
        <v>3748</v>
      </c>
      <c r="B3745" t="s">
        <v>4</v>
      </c>
      <c r="C3745">
        <v>0.72555756568908603</v>
      </c>
    </row>
    <row r="3746" spans="1:3" x14ac:dyDescent="0.3">
      <c r="A3746" t="s">
        <v>3749</v>
      </c>
      <c r="B3746" t="s">
        <v>4</v>
      </c>
      <c r="C3746">
        <v>0.81714445352554299</v>
      </c>
    </row>
    <row r="3747" spans="1:3" x14ac:dyDescent="0.3">
      <c r="A3747" t="s">
        <v>3750</v>
      </c>
      <c r="B3747" t="s">
        <v>4</v>
      </c>
      <c r="C3747">
        <v>0.99915635585784901</v>
      </c>
    </row>
    <row r="3748" spans="1:3" x14ac:dyDescent="0.3">
      <c r="A3748" t="s">
        <v>3751</v>
      </c>
      <c r="B3748" t="s">
        <v>4</v>
      </c>
      <c r="C3748">
        <v>0.99202346801757801</v>
      </c>
    </row>
    <row r="3749" spans="1:3" x14ac:dyDescent="0.3">
      <c r="A3749" t="s">
        <v>3752</v>
      </c>
      <c r="B3749" t="s">
        <v>4</v>
      </c>
      <c r="C3749">
        <v>0.94178754091262795</v>
      </c>
    </row>
    <row r="3750" spans="1:3" x14ac:dyDescent="0.3">
      <c r="A3750" t="s">
        <v>3753</v>
      </c>
      <c r="B3750" t="s">
        <v>4</v>
      </c>
      <c r="C3750">
        <v>0.86953079700469904</v>
      </c>
    </row>
    <row r="3751" spans="1:3" x14ac:dyDescent="0.3">
      <c r="A3751" t="s">
        <v>3754</v>
      </c>
      <c r="B3751" t="s">
        <v>4</v>
      </c>
      <c r="C3751">
        <v>0.96445280313491799</v>
      </c>
    </row>
    <row r="3752" spans="1:3" x14ac:dyDescent="0.3">
      <c r="A3752" t="s">
        <v>3755</v>
      </c>
      <c r="B3752" t="s">
        <v>4</v>
      </c>
      <c r="C3752">
        <v>0.92411541938781705</v>
      </c>
    </row>
    <row r="3753" spans="1:3" x14ac:dyDescent="0.3">
      <c r="A3753" t="s">
        <v>3756</v>
      </c>
      <c r="B3753" t="s">
        <v>4</v>
      </c>
      <c r="C3753">
        <v>0.93539243936538696</v>
      </c>
    </row>
    <row r="3754" spans="1:3" x14ac:dyDescent="0.3">
      <c r="A3754" t="s">
        <v>3757</v>
      </c>
      <c r="B3754" t="s">
        <v>4</v>
      </c>
      <c r="C3754">
        <v>0.89726656675338701</v>
      </c>
    </row>
    <row r="3755" spans="1:3" x14ac:dyDescent="0.3">
      <c r="A3755" t="s">
        <v>3758</v>
      </c>
      <c r="B3755" t="s">
        <v>4</v>
      </c>
      <c r="C3755">
        <v>0.88813513517379705</v>
      </c>
    </row>
    <row r="3756" spans="1:3" x14ac:dyDescent="0.3">
      <c r="A3756" t="s">
        <v>3759</v>
      </c>
      <c r="B3756" t="s">
        <v>4</v>
      </c>
      <c r="C3756">
        <v>0.98250442743301303</v>
      </c>
    </row>
    <row r="3757" spans="1:3" x14ac:dyDescent="0.3">
      <c r="A3757" t="s">
        <v>3760</v>
      </c>
      <c r="B3757" t="s">
        <v>4</v>
      </c>
      <c r="C3757">
        <v>0.985787153244018</v>
      </c>
    </row>
    <row r="3758" spans="1:3" x14ac:dyDescent="0.3">
      <c r="A3758" t="s">
        <v>3761</v>
      </c>
      <c r="B3758" t="s">
        <v>4</v>
      </c>
      <c r="C3758">
        <v>0.985445976257324</v>
      </c>
    </row>
    <row r="3759" spans="1:3" x14ac:dyDescent="0.3">
      <c r="A3759" t="s">
        <v>3762</v>
      </c>
      <c r="B3759" t="s">
        <v>4</v>
      </c>
      <c r="C3759">
        <v>0.78953045606613104</v>
      </c>
    </row>
    <row r="3760" spans="1:3" x14ac:dyDescent="0.3">
      <c r="A3760" t="s">
        <v>3763</v>
      </c>
      <c r="B3760" t="s">
        <v>4</v>
      </c>
      <c r="C3760">
        <v>0.91079515218734697</v>
      </c>
    </row>
    <row r="3761" spans="1:3" x14ac:dyDescent="0.3">
      <c r="A3761" t="s">
        <v>3764</v>
      </c>
      <c r="B3761" t="s">
        <v>4</v>
      </c>
      <c r="C3761">
        <v>0.86654347181320102</v>
      </c>
    </row>
    <row r="3762" spans="1:3" x14ac:dyDescent="0.3">
      <c r="A3762" t="s">
        <v>3765</v>
      </c>
      <c r="B3762" t="s">
        <v>4</v>
      </c>
      <c r="C3762">
        <v>0.88920265436172397</v>
      </c>
    </row>
    <row r="3763" spans="1:3" x14ac:dyDescent="0.3">
      <c r="A3763" t="s">
        <v>3766</v>
      </c>
      <c r="B3763" t="s">
        <v>4</v>
      </c>
      <c r="C3763">
        <v>0.98801720142364502</v>
      </c>
    </row>
    <row r="3764" spans="1:3" x14ac:dyDescent="0.3">
      <c r="A3764" t="s">
        <v>3767</v>
      </c>
      <c r="B3764" t="s">
        <v>4</v>
      </c>
      <c r="C3764">
        <v>0.98591798543929998</v>
      </c>
    </row>
    <row r="3765" spans="1:3" x14ac:dyDescent="0.3">
      <c r="A3765" t="s">
        <v>3768</v>
      </c>
      <c r="B3765" t="s">
        <v>4</v>
      </c>
      <c r="C3765">
        <v>0.88255149126052801</v>
      </c>
    </row>
    <row r="3766" spans="1:3" x14ac:dyDescent="0.3">
      <c r="A3766" t="s">
        <v>3769</v>
      </c>
      <c r="B3766" t="s">
        <v>4</v>
      </c>
      <c r="C3766">
        <v>0.95680522918701105</v>
      </c>
    </row>
    <row r="3767" spans="1:3" x14ac:dyDescent="0.3">
      <c r="A3767" t="s">
        <v>3770</v>
      </c>
      <c r="B3767" t="s">
        <v>4</v>
      </c>
      <c r="C3767">
        <v>0.98364418745040805</v>
      </c>
    </row>
    <row r="3768" spans="1:3" x14ac:dyDescent="0.3">
      <c r="A3768" t="s">
        <v>3771</v>
      </c>
      <c r="B3768" t="s">
        <v>4</v>
      </c>
      <c r="C3768">
        <v>0.933357954025268</v>
      </c>
    </row>
    <row r="3769" spans="1:3" x14ac:dyDescent="0.3">
      <c r="A3769" t="s">
        <v>3772</v>
      </c>
      <c r="B3769" t="s">
        <v>4</v>
      </c>
      <c r="C3769">
        <v>0.98808890581130904</v>
      </c>
    </row>
    <row r="3770" spans="1:3" x14ac:dyDescent="0.3">
      <c r="A3770" t="s">
        <v>3773</v>
      </c>
      <c r="B3770" t="s">
        <v>4</v>
      </c>
      <c r="C3770">
        <v>0.95785057544708196</v>
      </c>
    </row>
    <row r="3771" spans="1:3" x14ac:dyDescent="0.3">
      <c r="A3771" t="s">
        <v>3774</v>
      </c>
      <c r="B3771" t="s">
        <v>4</v>
      </c>
      <c r="C3771">
        <v>0.92270910739898604</v>
      </c>
    </row>
    <row r="3772" spans="1:3" x14ac:dyDescent="0.3">
      <c r="A3772" t="s">
        <v>3775</v>
      </c>
      <c r="B3772" t="s">
        <v>4</v>
      </c>
      <c r="C3772">
        <v>0.962260961532592</v>
      </c>
    </row>
    <row r="3773" spans="1:3" x14ac:dyDescent="0.3">
      <c r="A3773" t="s">
        <v>3776</v>
      </c>
      <c r="B3773" t="s">
        <v>4</v>
      </c>
      <c r="C3773">
        <v>0.952309429645538</v>
      </c>
    </row>
    <row r="3774" spans="1:3" x14ac:dyDescent="0.3">
      <c r="A3774" t="s">
        <v>3777</v>
      </c>
      <c r="B3774" t="s">
        <v>4</v>
      </c>
      <c r="C3774">
        <v>0.88119435310363703</v>
      </c>
    </row>
    <row r="3775" spans="1:3" x14ac:dyDescent="0.3">
      <c r="A3775" t="s">
        <v>3778</v>
      </c>
      <c r="B3775" t="s">
        <v>10</v>
      </c>
      <c r="C3775">
        <v>0.93601679801940896</v>
      </c>
    </row>
    <row r="3776" spans="1:3" x14ac:dyDescent="0.3">
      <c r="A3776" t="s">
        <v>3779</v>
      </c>
      <c r="B3776" t="s">
        <v>4</v>
      </c>
      <c r="C3776">
        <v>0.61622589826583796</v>
      </c>
    </row>
    <row r="3777" spans="1:3" x14ac:dyDescent="0.3">
      <c r="A3777" t="s">
        <v>3780</v>
      </c>
      <c r="B3777" t="s">
        <v>4</v>
      </c>
      <c r="C3777">
        <v>0.993175089359283</v>
      </c>
    </row>
    <row r="3778" spans="1:3" x14ac:dyDescent="0.3">
      <c r="A3778" t="s">
        <v>3781</v>
      </c>
      <c r="B3778" t="s">
        <v>4</v>
      </c>
      <c r="C3778">
        <v>0.995694279670715</v>
      </c>
    </row>
    <row r="3779" spans="1:3" x14ac:dyDescent="0.3">
      <c r="A3779" t="s">
        <v>3782</v>
      </c>
      <c r="B3779" t="s">
        <v>4</v>
      </c>
      <c r="C3779">
        <v>0.97770166397094704</v>
      </c>
    </row>
    <row r="3780" spans="1:3" x14ac:dyDescent="0.3">
      <c r="A3780" t="s">
        <v>3783</v>
      </c>
      <c r="B3780" t="s">
        <v>4</v>
      </c>
      <c r="C3780">
        <v>0.97857910394668501</v>
      </c>
    </row>
    <row r="3781" spans="1:3" x14ac:dyDescent="0.3">
      <c r="A3781" t="s">
        <v>3784</v>
      </c>
      <c r="B3781" t="s">
        <v>4</v>
      </c>
      <c r="C3781">
        <v>0.99027150869369496</v>
      </c>
    </row>
    <row r="3782" spans="1:3" x14ac:dyDescent="0.3">
      <c r="A3782" t="s">
        <v>3785</v>
      </c>
      <c r="B3782" t="s">
        <v>4</v>
      </c>
      <c r="C3782">
        <v>0.97568172216415405</v>
      </c>
    </row>
    <row r="3783" spans="1:3" x14ac:dyDescent="0.3">
      <c r="A3783" t="s">
        <v>3786</v>
      </c>
      <c r="B3783" t="s">
        <v>4</v>
      </c>
      <c r="C3783">
        <v>0.91633558273315396</v>
      </c>
    </row>
    <row r="3784" spans="1:3" x14ac:dyDescent="0.3">
      <c r="A3784" t="s">
        <v>3787</v>
      </c>
      <c r="B3784" t="s">
        <v>10</v>
      </c>
      <c r="C3784">
        <v>0.95580780506134</v>
      </c>
    </row>
    <row r="3785" spans="1:3" x14ac:dyDescent="0.3">
      <c r="A3785" t="s">
        <v>3788</v>
      </c>
      <c r="B3785" t="s">
        <v>4</v>
      </c>
      <c r="C3785">
        <v>0.60051321983337402</v>
      </c>
    </row>
    <row r="3786" spans="1:3" x14ac:dyDescent="0.3">
      <c r="A3786" t="s">
        <v>3789</v>
      </c>
      <c r="B3786" t="s">
        <v>4</v>
      </c>
      <c r="C3786">
        <v>0.98911160230636597</v>
      </c>
    </row>
    <row r="3787" spans="1:3" x14ac:dyDescent="0.3">
      <c r="A3787" t="s">
        <v>3790</v>
      </c>
      <c r="B3787" t="s">
        <v>4</v>
      </c>
      <c r="C3787">
        <v>0.99472814798355103</v>
      </c>
    </row>
    <row r="3788" spans="1:3" x14ac:dyDescent="0.3">
      <c r="A3788" t="s">
        <v>3791</v>
      </c>
      <c r="B3788" t="s">
        <v>4</v>
      </c>
      <c r="C3788">
        <v>0.96984350681304898</v>
      </c>
    </row>
    <row r="3789" spans="1:3" x14ac:dyDescent="0.3">
      <c r="A3789" t="s">
        <v>3792</v>
      </c>
      <c r="B3789" t="s">
        <v>4</v>
      </c>
      <c r="C3789">
        <v>0.98969942331313998</v>
      </c>
    </row>
    <row r="3790" spans="1:3" x14ac:dyDescent="0.3">
      <c r="A3790" t="s">
        <v>3793</v>
      </c>
      <c r="B3790" t="s">
        <v>4</v>
      </c>
      <c r="C3790">
        <v>0.92812365293502797</v>
      </c>
    </row>
    <row r="3791" spans="1:3" x14ac:dyDescent="0.3">
      <c r="A3791" t="s">
        <v>3794</v>
      </c>
      <c r="B3791" t="s">
        <v>10</v>
      </c>
      <c r="C3791">
        <v>0.70079147815704301</v>
      </c>
    </row>
    <row r="3792" spans="1:3" x14ac:dyDescent="0.3">
      <c r="A3792" t="s">
        <v>3795</v>
      </c>
      <c r="B3792" t="s">
        <v>4</v>
      </c>
      <c r="C3792">
        <v>0.99931263923644997</v>
      </c>
    </row>
    <row r="3793" spans="1:3" x14ac:dyDescent="0.3">
      <c r="A3793" t="s">
        <v>3796</v>
      </c>
      <c r="B3793" t="s">
        <v>4</v>
      </c>
      <c r="C3793">
        <v>0.97983288764953602</v>
      </c>
    </row>
    <row r="3794" spans="1:3" x14ac:dyDescent="0.3">
      <c r="A3794" t="s">
        <v>3797</v>
      </c>
      <c r="B3794" t="s">
        <v>4</v>
      </c>
      <c r="C3794">
        <v>0.99916172027587802</v>
      </c>
    </row>
    <row r="3795" spans="1:3" x14ac:dyDescent="0.3">
      <c r="A3795" t="s">
        <v>3798</v>
      </c>
      <c r="B3795" t="s">
        <v>4</v>
      </c>
      <c r="C3795">
        <v>0.98639231920242298</v>
      </c>
    </row>
    <row r="3796" spans="1:3" x14ac:dyDescent="0.3">
      <c r="A3796" t="s">
        <v>3799</v>
      </c>
      <c r="B3796" t="s">
        <v>4</v>
      </c>
      <c r="C3796">
        <v>0.93151825666427601</v>
      </c>
    </row>
    <row r="3797" spans="1:3" x14ac:dyDescent="0.3">
      <c r="A3797" t="s">
        <v>3800</v>
      </c>
      <c r="B3797" t="s">
        <v>10</v>
      </c>
      <c r="C3797">
        <v>0.57666236162185602</v>
      </c>
    </row>
    <row r="3798" spans="1:3" x14ac:dyDescent="0.3">
      <c r="A3798" t="s">
        <v>3801</v>
      </c>
      <c r="B3798" t="s">
        <v>4</v>
      </c>
      <c r="C3798">
        <v>0.84447640180587702</v>
      </c>
    </row>
    <row r="3799" spans="1:3" x14ac:dyDescent="0.3">
      <c r="A3799" t="s">
        <v>3802</v>
      </c>
      <c r="B3799" t="s">
        <v>4</v>
      </c>
      <c r="C3799">
        <v>0.94154316186904896</v>
      </c>
    </row>
    <row r="3800" spans="1:3" x14ac:dyDescent="0.3">
      <c r="A3800" t="s">
        <v>3803</v>
      </c>
      <c r="B3800" t="s">
        <v>4</v>
      </c>
      <c r="C3800">
        <v>0.95335686206817605</v>
      </c>
    </row>
    <row r="3801" spans="1:3" x14ac:dyDescent="0.3">
      <c r="A3801" t="s">
        <v>3804</v>
      </c>
      <c r="B3801" t="s">
        <v>4</v>
      </c>
      <c r="C3801">
        <v>0.99830532073974598</v>
      </c>
    </row>
    <row r="3802" spans="1:3" x14ac:dyDescent="0.3">
      <c r="A3802" t="s">
        <v>3805</v>
      </c>
      <c r="B3802" t="s">
        <v>4</v>
      </c>
      <c r="C3802">
        <v>0.82474958896636896</v>
      </c>
    </row>
    <row r="3803" spans="1:3" x14ac:dyDescent="0.3">
      <c r="A3803" t="s">
        <v>3806</v>
      </c>
      <c r="B3803" t="s">
        <v>4</v>
      </c>
      <c r="C3803">
        <v>0.82062637805938698</v>
      </c>
    </row>
    <row r="3804" spans="1:3" x14ac:dyDescent="0.3">
      <c r="A3804" t="s">
        <v>3807</v>
      </c>
      <c r="B3804" t="s">
        <v>4</v>
      </c>
      <c r="C3804">
        <v>0.97178548574447599</v>
      </c>
    </row>
    <row r="3805" spans="1:3" x14ac:dyDescent="0.3">
      <c r="A3805" t="s">
        <v>3808</v>
      </c>
      <c r="B3805" t="s">
        <v>4</v>
      </c>
      <c r="C3805">
        <v>0.84535092115402199</v>
      </c>
    </row>
    <row r="3806" spans="1:3" x14ac:dyDescent="0.3">
      <c r="A3806" t="s">
        <v>3809</v>
      </c>
      <c r="B3806" t="s">
        <v>4</v>
      </c>
      <c r="C3806">
        <v>0.82967388629913297</v>
      </c>
    </row>
    <row r="3807" spans="1:3" x14ac:dyDescent="0.3">
      <c r="A3807" t="s">
        <v>3810</v>
      </c>
      <c r="B3807" t="s">
        <v>10</v>
      </c>
      <c r="C3807">
        <v>0.52255851030349698</v>
      </c>
    </row>
    <row r="3808" spans="1:3" x14ac:dyDescent="0.3">
      <c r="A3808" t="s">
        <v>3811</v>
      </c>
      <c r="B3808" t="s">
        <v>4</v>
      </c>
      <c r="C3808">
        <v>0.63273739814758301</v>
      </c>
    </row>
    <row r="3809" spans="1:3" x14ac:dyDescent="0.3">
      <c r="A3809" t="s">
        <v>3812</v>
      </c>
      <c r="B3809" t="s">
        <v>4</v>
      </c>
      <c r="C3809">
        <v>0.88771617412567105</v>
      </c>
    </row>
    <row r="3810" spans="1:3" x14ac:dyDescent="0.3">
      <c r="A3810" t="s">
        <v>3813</v>
      </c>
      <c r="B3810" t="s">
        <v>4</v>
      </c>
      <c r="C3810">
        <v>0.99405837059020996</v>
      </c>
    </row>
    <row r="3811" spans="1:3" x14ac:dyDescent="0.3">
      <c r="A3811" t="s">
        <v>3814</v>
      </c>
      <c r="B3811" t="s">
        <v>4</v>
      </c>
      <c r="C3811">
        <v>0.98748534917831399</v>
      </c>
    </row>
    <row r="3812" spans="1:3" x14ac:dyDescent="0.3">
      <c r="A3812" t="s">
        <v>3815</v>
      </c>
      <c r="B3812" t="s">
        <v>4</v>
      </c>
      <c r="C3812">
        <v>0.93199455738067605</v>
      </c>
    </row>
    <row r="3813" spans="1:3" x14ac:dyDescent="0.3">
      <c r="A3813" t="s">
        <v>3816</v>
      </c>
      <c r="B3813" t="s">
        <v>4</v>
      </c>
      <c r="C3813">
        <v>0.94066113233566195</v>
      </c>
    </row>
    <row r="3814" spans="1:3" x14ac:dyDescent="0.3">
      <c r="A3814" t="s">
        <v>3817</v>
      </c>
      <c r="B3814" t="s">
        <v>4</v>
      </c>
      <c r="C3814">
        <v>0.97322070598602295</v>
      </c>
    </row>
    <row r="3815" spans="1:3" x14ac:dyDescent="0.3">
      <c r="A3815" t="s">
        <v>3818</v>
      </c>
      <c r="B3815" t="s">
        <v>4</v>
      </c>
      <c r="C3815">
        <v>0.93623024225234897</v>
      </c>
    </row>
    <row r="3816" spans="1:3" x14ac:dyDescent="0.3">
      <c r="A3816" t="s">
        <v>3819</v>
      </c>
      <c r="B3816" t="s">
        <v>4</v>
      </c>
      <c r="C3816">
        <v>0.90229463577270497</v>
      </c>
    </row>
    <row r="3817" spans="1:3" x14ac:dyDescent="0.3">
      <c r="A3817" t="s">
        <v>3820</v>
      </c>
      <c r="B3817" t="s">
        <v>4</v>
      </c>
      <c r="C3817">
        <v>0.90931910276412897</v>
      </c>
    </row>
    <row r="3818" spans="1:3" x14ac:dyDescent="0.3">
      <c r="A3818" t="s">
        <v>3821</v>
      </c>
      <c r="B3818" t="s">
        <v>4</v>
      </c>
      <c r="C3818">
        <v>0.86919510364532404</v>
      </c>
    </row>
    <row r="3819" spans="1:3" x14ac:dyDescent="0.3">
      <c r="A3819" t="s">
        <v>3822</v>
      </c>
      <c r="B3819" t="s">
        <v>4</v>
      </c>
      <c r="C3819">
        <v>0.97262310981750399</v>
      </c>
    </row>
    <row r="3820" spans="1:3" x14ac:dyDescent="0.3">
      <c r="A3820" t="s">
        <v>3823</v>
      </c>
      <c r="B3820" t="s">
        <v>4</v>
      </c>
      <c r="C3820">
        <v>0.98312783241271895</v>
      </c>
    </row>
    <row r="3821" spans="1:3" x14ac:dyDescent="0.3">
      <c r="A3821" t="s">
        <v>3824</v>
      </c>
      <c r="B3821" t="s">
        <v>4</v>
      </c>
      <c r="C3821">
        <v>0.98405992984771695</v>
      </c>
    </row>
    <row r="3822" spans="1:3" x14ac:dyDescent="0.3">
      <c r="A3822" t="s">
        <v>3825</v>
      </c>
      <c r="B3822" t="s">
        <v>4</v>
      </c>
      <c r="C3822">
        <v>0.74352937936782804</v>
      </c>
    </row>
    <row r="3823" spans="1:3" x14ac:dyDescent="0.3">
      <c r="A3823" t="s">
        <v>3826</v>
      </c>
      <c r="B3823" t="s">
        <v>4</v>
      </c>
      <c r="C3823">
        <v>0.85751140117645197</v>
      </c>
    </row>
    <row r="3824" spans="1:3" x14ac:dyDescent="0.3">
      <c r="A3824" t="s">
        <v>3827</v>
      </c>
      <c r="B3824" t="s">
        <v>4</v>
      </c>
      <c r="C3824">
        <v>0.81397724151611295</v>
      </c>
    </row>
    <row r="3825" spans="1:3" x14ac:dyDescent="0.3">
      <c r="A3825" t="s">
        <v>3828</v>
      </c>
      <c r="B3825" t="s">
        <v>4</v>
      </c>
      <c r="C3825">
        <v>0.89732301235198897</v>
      </c>
    </row>
    <row r="3826" spans="1:3" x14ac:dyDescent="0.3">
      <c r="A3826" t="s">
        <v>3829</v>
      </c>
      <c r="B3826" t="s">
        <v>4</v>
      </c>
      <c r="C3826">
        <v>0.98745709657669001</v>
      </c>
    </row>
    <row r="3827" spans="1:3" x14ac:dyDescent="0.3">
      <c r="A3827" t="s">
        <v>3830</v>
      </c>
      <c r="B3827" t="s">
        <v>4</v>
      </c>
      <c r="C3827">
        <v>0.98373079299926702</v>
      </c>
    </row>
    <row r="3828" spans="1:3" x14ac:dyDescent="0.3">
      <c r="A3828" t="s">
        <v>3831</v>
      </c>
      <c r="B3828" t="s">
        <v>4</v>
      </c>
      <c r="C3828">
        <v>0.93164426088333097</v>
      </c>
    </row>
    <row r="3829" spans="1:3" x14ac:dyDescent="0.3">
      <c r="A3829" t="s">
        <v>3832</v>
      </c>
      <c r="B3829" t="s">
        <v>4</v>
      </c>
      <c r="C3829">
        <v>0.87491917610168402</v>
      </c>
    </row>
    <row r="3830" spans="1:3" x14ac:dyDescent="0.3">
      <c r="A3830" t="s">
        <v>3833</v>
      </c>
      <c r="B3830" t="s">
        <v>4</v>
      </c>
      <c r="C3830">
        <v>0.95991390943527199</v>
      </c>
    </row>
    <row r="3831" spans="1:3" x14ac:dyDescent="0.3">
      <c r="A3831" t="s">
        <v>3834</v>
      </c>
      <c r="B3831" t="s">
        <v>4</v>
      </c>
      <c r="C3831">
        <v>0.89754289388656605</v>
      </c>
    </row>
    <row r="3832" spans="1:3" x14ac:dyDescent="0.3">
      <c r="A3832" t="s">
        <v>3835</v>
      </c>
      <c r="B3832" t="s">
        <v>4</v>
      </c>
      <c r="C3832">
        <v>0.98791831731796198</v>
      </c>
    </row>
    <row r="3833" spans="1:3" x14ac:dyDescent="0.3">
      <c r="A3833" t="s">
        <v>3836</v>
      </c>
      <c r="B3833" t="s">
        <v>4</v>
      </c>
      <c r="C3833">
        <v>0.90087389945983798</v>
      </c>
    </row>
    <row r="3834" spans="1:3" x14ac:dyDescent="0.3">
      <c r="A3834" t="s">
        <v>3837</v>
      </c>
      <c r="B3834" t="s">
        <v>4</v>
      </c>
      <c r="C3834">
        <v>0.84065729379653897</v>
      </c>
    </row>
    <row r="3835" spans="1:3" x14ac:dyDescent="0.3">
      <c r="A3835" t="s">
        <v>3838</v>
      </c>
      <c r="B3835" t="s">
        <v>4</v>
      </c>
      <c r="C3835">
        <v>0.93935441970825195</v>
      </c>
    </row>
    <row r="3836" spans="1:3" x14ac:dyDescent="0.3">
      <c r="A3836" t="s">
        <v>3839</v>
      </c>
      <c r="B3836" t="s">
        <v>4</v>
      </c>
      <c r="C3836">
        <v>0.95116537809371904</v>
      </c>
    </row>
    <row r="3837" spans="1:3" x14ac:dyDescent="0.3">
      <c r="A3837" t="s">
        <v>3840</v>
      </c>
      <c r="B3837" t="s">
        <v>4</v>
      </c>
      <c r="C3837">
        <v>0.88994753360748202</v>
      </c>
    </row>
    <row r="3838" spans="1:3" x14ac:dyDescent="0.3">
      <c r="A3838" t="s">
        <v>3841</v>
      </c>
      <c r="B3838" t="s">
        <v>10</v>
      </c>
      <c r="C3838">
        <v>0.944150149822235</v>
      </c>
    </row>
    <row r="3839" spans="1:3" x14ac:dyDescent="0.3">
      <c r="A3839" t="s">
        <v>3842</v>
      </c>
      <c r="B3839" t="s">
        <v>4</v>
      </c>
      <c r="C3839">
        <v>0.60723805427551203</v>
      </c>
    </row>
    <row r="3840" spans="1:3" x14ac:dyDescent="0.3">
      <c r="A3840" t="s">
        <v>3843</v>
      </c>
      <c r="B3840" t="s">
        <v>4</v>
      </c>
      <c r="C3840">
        <v>0.99337100982666005</v>
      </c>
    </row>
    <row r="3841" spans="1:3" x14ac:dyDescent="0.3">
      <c r="A3841" t="s">
        <v>3844</v>
      </c>
      <c r="B3841" t="s">
        <v>4</v>
      </c>
      <c r="C3841">
        <v>0.99551290273666304</v>
      </c>
    </row>
    <row r="3842" spans="1:3" x14ac:dyDescent="0.3">
      <c r="A3842" t="s">
        <v>3845</v>
      </c>
      <c r="B3842" t="s">
        <v>4</v>
      </c>
      <c r="C3842">
        <v>0.94661879539489702</v>
      </c>
    </row>
    <row r="3843" spans="1:3" x14ac:dyDescent="0.3">
      <c r="A3843" t="s">
        <v>3846</v>
      </c>
      <c r="B3843" t="s">
        <v>4</v>
      </c>
      <c r="C3843">
        <v>0.95968800783157304</v>
      </c>
    </row>
    <row r="3844" spans="1:3" x14ac:dyDescent="0.3">
      <c r="A3844" t="s">
        <v>3847</v>
      </c>
      <c r="B3844" t="s">
        <v>4</v>
      </c>
      <c r="C3844">
        <v>0.98240762948989802</v>
      </c>
    </row>
    <row r="3845" spans="1:3" x14ac:dyDescent="0.3">
      <c r="A3845" t="s">
        <v>3848</v>
      </c>
      <c r="B3845" t="s">
        <v>4</v>
      </c>
      <c r="C3845">
        <v>0.95122694969177202</v>
      </c>
    </row>
    <row r="3846" spans="1:3" x14ac:dyDescent="0.3">
      <c r="A3846" t="s">
        <v>3849</v>
      </c>
      <c r="B3846" t="s">
        <v>4</v>
      </c>
      <c r="C3846">
        <v>0.89589929580688399</v>
      </c>
    </row>
    <row r="3847" spans="1:3" x14ac:dyDescent="0.3">
      <c r="A3847" t="s">
        <v>3850</v>
      </c>
      <c r="B3847" t="s">
        <v>10</v>
      </c>
      <c r="C3847">
        <v>0.95538729429244995</v>
      </c>
    </row>
    <row r="3848" spans="1:3" x14ac:dyDescent="0.3">
      <c r="A3848" t="s">
        <v>3851</v>
      </c>
      <c r="B3848" t="s">
        <v>4</v>
      </c>
      <c r="C3848">
        <v>0.51527965068817105</v>
      </c>
    </row>
    <row r="3849" spans="1:3" x14ac:dyDescent="0.3">
      <c r="A3849" t="s">
        <v>3852</v>
      </c>
      <c r="B3849" t="s">
        <v>4</v>
      </c>
      <c r="C3849">
        <v>0.99069350957870395</v>
      </c>
    </row>
    <row r="3850" spans="1:3" x14ac:dyDescent="0.3">
      <c r="A3850" t="s">
        <v>3853</v>
      </c>
      <c r="B3850" t="s">
        <v>4</v>
      </c>
      <c r="C3850">
        <v>0.993951976299285</v>
      </c>
    </row>
    <row r="3851" spans="1:3" x14ac:dyDescent="0.3">
      <c r="A3851" t="s">
        <v>3854</v>
      </c>
      <c r="B3851" t="s">
        <v>4</v>
      </c>
      <c r="C3851">
        <v>0.95742779970169001</v>
      </c>
    </row>
    <row r="3852" spans="1:3" x14ac:dyDescent="0.3">
      <c r="A3852" t="s">
        <v>3855</v>
      </c>
      <c r="B3852" t="s">
        <v>4</v>
      </c>
      <c r="C3852">
        <v>0.98058092594146695</v>
      </c>
    </row>
    <row r="3853" spans="1:3" x14ac:dyDescent="0.3">
      <c r="A3853" t="s">
        <v>3856</v>
      </c>
      <c r="B3853" t="s">
        <v>4</v>
      </c>
      <c r="C3853">
        <v>0.95567852258682195</v>
      </c>
    </row>
    <row r="3854" spans="1:3" x14ac:dyDescent="0.3">
      <c r="A3854" t="s">
        <v>3857</v>
      </c>
      <c r="B3854" t="s">
        <v>10</v>
      </c>
      <c r="C3854">
        <v>0.70839661359786898</v>
      </c>
    </row>
    <row r="3855" spans="1:3" x14ac:dyDescent="0.3">
      <c r="A3855" t="s">
        <v>3858</v>
      </c>
      <c r="B3855" t="s">
        <v>4</v>
      </c>
      <c r="C3855">
        <v>0.97051101922988803</v>
      </c>
    </row>
    <row r="3856" spans="1:3" x14ac:dyDescent="0.3">
      <c r="A3856" t="s">
        <v>3859</v>
      </c>
      <c r="B3856" t="s">
        <v>4</v>
      </c>
      <c r="C3856">
        <v>0.99711585044860795</v>
      </c>
    </row>
    <row r="3857" spans="1:3" x14ac:dyDescent="0.3">
      <c r="A3857" t="s">
        <v>3860</v>
      </c>
      <c r="B3857" t="s">
        <v>4</v>
      </c>
      <c r="C3857">
        <v>0.98083788156509399</v>
      </c>
    </row>
    <row r="3858" spans="1:3" x14ac:dyDescent="0.3">
      <c r="A3858" t="s">
        <v>3861</v>
      </c>
      <c r="B3858" t="s">
        <v>4</v>
      </c>
      <c r="C3858">
        <v>0.89105534553527799</v>
      </c>
    </row>
    <row r="3859" spans="1:3" x14ac:dyDescent="0.3">
      <c r="A3859" t="s">
        <v>3862</v>
      </c>
      <c r="B3859" t="s">
        <v>10</v>
      </c>
      <c r="C3859">
        <v>0.685238897800445</v>
      </c>
    </row>
    <row r="3860" spans="1:3" x14ac:dyDescent="0.3">
      <c r="A3860" t="s">
        <v>3863</v>
      </c>
      <c r="B3860" t="s">
        <v>4</v>
      </c>
      <c r="C3860">
        <v>0.81710511445999101</v>
      </c>
    </row>
    <row r="3861" spans="1:3" x14ac:dyDescent="0.3">
      <c r="A3861" t="s">
        <v>3864</v>
      </c>
      <c r="B3861" t="s">
        <v>4</v>
      </c>
      <c r="C3861">
        <v>0.96880698204040505</v>
      </c>
    </row>
    <row r="3862" spans="1:3" x14ac:dyDescent="0.3">
      <c r="A3862" t="s">
        <v>3865</v>
      </c>
      <c r="B3862" t="s">
        <v>4</v>
      </c>
      <c r="C3862">
        <v>0.91800099611282304</v>
      </c>
    </row>
    <row r="3863" spans="1:3" x14ac:dyDescent="0.3">
      <c r="A3863" t="s">
        <v>3866</v>
      </c>
      <c r="B3863" t="s">
        <v>4</v>
      </c>
      <c r="C3863">
        <v>0.99755007028579701</v>
      </c>
    </row>
    <row r="3864" spans="1:3" x14ac:dyDescent="0.3">
      <c r="A3864" t="s">
        <v>3867</v>
      </c>
      <c r="B3864" t="s">
        <v>4</v>
      </c>
      <c r="C3864">
        <v>0.71505677700042702</v>
      </c>
    </row>
    <row r="3865" spans="1:3" x14ac:dyDescent="0.3">
      <c r="A3865" t="s">
        <v>3868</v>
      </c>
      <c r="B3865" t="s">
        <v>4</v>
      </c>
      <c r="C3865">
        <v>0.84661000967025701</v>
      </c>
    </row>
    <row r="3866" spans="1:3" x14ac:dyDescent="0.3">
      <c r="A3866" t="s">
        <v>3869</v>
      </c>
      <c r="B3866" t="s">
        <v>4</v>
      </c>
      <c r="C3866">
        <v>0.98576110601425104</v>
      </c>
    </row>
    <row r="3867" spans="1:3" x14ac:dyDescent="0.3">
      <c r="A3867" t="s">
        <v>3870</v>
      </c>
      <c r="B3867" t="s">
        <v>4</v>
      </c>
      <c r="C3867">
        <v>0.83429390192031805</v>
      </c>
    </row>
    <row r="3868" spans="1:3" x14ac:dyDescent="0.3">
      <c r="A3868" t="s">
        <v>3871</v>
      </c>
      <c r="B3868" t="s">
        <v>4</v>
      </c>
      <c r="C3868">
        <v>0.71861177682876498</v>
      </c>
    </row>
    <row r="3869" spans="1:3" x14ac:dyDescent="0.3">
      <c r="A3869" t="s">
        <v>3872</v>
      </c>
      <c r="B3869" t="s">
        <v>4</v>
      </c>
      <c r="C3869">
        <v>0.55188900232314997</v>
      </c>
    </row>
    <row r="3870" spans="1:3" x14ac:dyDescent="0.3">
      <c r="A3870" t="s">
        <v>3873</v>
      </c>
      <c r="B3870" t="s">
        <v>4</v>
      </c>
      <c r="C3870">
        <v>0.74551880359649603</v>
      </c>
    </row>
    <row r="3871" spans="1:3" x14ac:dyDescent="0.3">
      <c r="A3871" t="s">
        <v>3874</v>
      </c>
      <c r="B3871" t="s">
        <v>4</v>
      </c>
      <c r="C3871">
        <v>0.88614654541015603</v>
      </c>
    </row>
    <row r="3872" spans="1:3" x14ac:dyDescent="0.3">
      <c r="A3872" t="s">
        <v>3875</v>
      </c>
      <c r="B3872" t="s">
        <v>4</v>
      </c>
      <c r="C3872">
        <v>0.99480271339416504</v>
      </c>
    </row>
    <row r="3873" spans="1:3" x14ac:dyDescent="0.3">
      <c r="A3873" t="s">
        <v>3876</v>
      </c>
      <c r="B3873" t="s">
        <v>4</v>
      </c>
      <c r="C3873">
        <v>0.98234957456588701</v>
      </c>
    </row>
    <row r="3874" spans="1:3" x14ac:dyDescent="0.3">
      <c r="A3874" t="s">
        <v>3877</v>
      </c>
      <c r="B3874" t="s">
        <v>4</v>
      </c>
      <c r="C3874">
        <v>0.91980361938476496</v>
      </c>
    </row>
    <row r="3875" spans="1:3" x14ac:dyDescent="0.3">
      <c r="A3875" t="s">
        <v>3878</v>
      </c>
      <c r="B3875" t="s">
        <v>4</v>
      </c>
      <c r="C3875">
        <v>0.86865848302841098</v>
      </c>
    </row>
    <row r="3876" spans="1:3" x14ac:dyDescent="0.3">
      <c r="A3876" t="s">
        <v>3879</v>
      </c>
      <c r="B3876" t="s">
        <v>4</v>
      </c>
      <c r="C3876">
        <v>0.92923104763030995</v>
      </c>
    </row>
    <row r="3877" spans="1:3" x14ac:dyDescent="0.3">
      <c r="A3877" t="s">
        <v>3880</v>
      </c>
      <c r="B3877" t="s">
        <v>4</v>
      </c>
      <c r="C3877">
        <v>0.92196840047836304</v>
      </c>
    </row>
    <row r="3878" spans="1:3" x14ac:dyDescent="0.3">
      <c r="A3878" t="s">
        <v>3881</v>
      </c>
      <c r="B3878" t="s">
        <v>4</v>
      </c>
      <c r="C3878">
        <v>0.81314629316329901</v>
      </c>
    </row>
    <row r="3879" spans="1:3" x14ac:dyDescent="0.3">
      <c r="A3879" t="s">
        <v>3882</v>
      </c>
      <c r="B3879" t="s">
        <v>4</v>
      </c>
      <c r="C3879">
        <v>0.86301231384277299</v>
      </c>
    </row>
    <row r="3880" spans="1:3" x14ac:dyDescent="0.3">
      <c r="A3880" t="s">
        <v>3883</v>
      </c>
      <c r="B3880" t="s">
        <v>4</v>
      </c>
      <c r="C3880">
        <v>0.82533997297286898</v>
      </c>
    </row>
    <row r="3881" spans="1:3" x14ac:dyDescent="0.3">
      <c r="A3881" t="s">
        <v>3884</v>
      </c>
      <c r="B3881" t="s">
        <v>4</v>
      </c>
      <c r="C3881">
        <v>0.98227596282958896</v>
      </c>
    </row>
    <row r="3882" spans="1:3" x14ac:dyDescent="0.3">
      <c r="A3882" t="s">
        <v>3885</v>
      </c>
      <c r="B3882" t="s">
        <v>4</v>
      </c>
      <c r="C3882">
        <v>0.97836649417877197</v>
      </c>
    </row>
    <row r="3883" spans="1:3" x14ac:dyDescent="0.3">
      <c r="A3883" t="s">
        <v>3886</v>
      </c>
      <c r="B3883" t="s">
        <v>4</v>
      </c>
      <c r="C3883">
        <v>0.97694575786590498</v>
      </c>
    </row>
    <row r="3884" spans="1:3" x14ac:dyDescent="0.3">
      <c r="A3884" t="s">
        <v>3887</v>
      </c>
      <c r="B3884" t="s">
        <v>4</v>
      </c>
      <c r="C3884">
        <v>0.78740638494491499</v>
      </c>
    </row>
    <row r="3885" spans="1:3" x14ac:dyDescent="0.3">
      <c r="A3885" t="s">
        <v>3888</v>
      </c>
      <c r="B3885" t="s">
        <v>4</v>
      </c>
      <c r="C3885">
        <v>0.86556917428970304</v>
      </c>
    </row>
    <row r="3886" spans="1:3" x14ac:dyDescent="0.3">
      <c r="A3886" t="s">
        <v>3889</v>
      </c>
      <c r="B3886" t="s">
        <v>4</v>
      </c>
      <c r="C3886">
        <v>0.79744720458984297</v>
      </c>
    </row>
    <row r="3887" spans="1:3" x14ac:dyDescent="0.3">
      <c r="A3887" t="s">
        <v>3890</v>
      </c>
      <c r="B3887" t="s">
        <v>4</v>
      </c>
      <c r="C3887">
        <v>0.71914726495742798</v>
      </c>
    </row>
    <row r="3888" spans="1:3" x14ac:dyDescent="0.3">
      <c r="A3888" t="s">
        <v>3891</v>
      </c>
      <c r="B3888" t="s">
        <v>4</v>
      </c>
      <c r="C3888">
        <v>0.96058201789855902</v>
      </c>
    </row>
    <row r="3889" spans="1:3" x14ac:dyDescent="0.3">
      <c r="A3889" t="s">
        <v>3892</v>
      </c>
      <c r="B3889" t="s">
        <v>4</v>
      </c>
      <c r="C3889">
        <v>0.97185665369033802</v>
      </c>
    </row>
    <row r="3890" spans="1:3" x14ac:dyDescent="0.3">
      <c r="A3890" t="s">
        <v>3893</v>
      </c>
      <c r="B3890" t="s">
        <v>4</v>
      </c>
      <c r="C3890">
        <v>0.85856652259826605</v>
      </c>
    </row>
    <row r="3891" spans="1:3" x14ac:dyDescent="0.3">
      <c r="A3891" t="s">
        <v>3894</v>
      </c>
      <c r="B3891" t="s">
        <v>4</v>
      </c>
      <c r="C3891">
        <v>0.86107736825942904</v>
      </c>
    </row>
    <row r="3892" spans="1:3" x14ac:dyDescent="0.3">
      <c r="A3892" t="s">
        <v>3895</v>
      </c>
      <c r="B3892" t="s">
        <v>4</v>
      </c>
      <c r="C3892">
        <v>0.96386569738387995</v>
      </c>
    </row>
    <row r="3893" spans="1:3" x14ac:dyDescent="0.3">
      <c r="A3893" t="s">
        <v>3896</v>
      </c>
      <c r="B3893" t="s">
        <v>4</v>
      </c>
      <c r="C3893">
        <v>0.92088633775711004</v>
      </c>
    </row>
    <row r="3894" spans="1:3" x14ac:dyDescent="0.3">
      <c r="A3894" t="s">
        <v>3897</v>
      </c>
      <c r="B3894" t="s">
        <v>4</v>
      </c>
      <c r="C3894">
        <v>0.97849929332733099</v>
      </c>
    </row>
    <row r="3895" spans="1:3" x14ac:dyDescent="0.3">
      <c r="A3895" t="s">
        <v>3898</v>
      </c>
      <c r="B3895" t="s">
        <v>4</v>
      </c>
      <c r="C3895">
        <v>0.89227247238159102</v>
      </c>
    </row>
    <row r="3896" spans="1:3" x14ac:dyDescent="0.3">
      <c r="A3896" t="s">
        <v>3899</v>
      </c>
      <c r="B3896" t="s">
        <v>4</v>
      </c>
      <c r="C3896">
        <v>0.77915412187576205</v>
      </c>
    </row>
    <row r="3897" spans="1:3" x14ac:dyDescent="0.3">
      <c r="A3897" t="s">
        <v>3900</v>
      </c>
      <c r="B3897" t="s">
        <v>4</v>
      </c>
      <c r="C3897">
        <v>0.93262290954589799</v>
      </c>
    </row>
    <row r="3898" spans="1:3" x14ac:dyDescent="0.3">
      <c r="A3898" t="s">
        <v>3901</v>
      </c>
      <c r="B3898" t="s">
        <v>4</v>
      </c>
      <c r="C3898">
        <v>0.93381816148757901</v>
      </c>
    </row>
    <row r="3899" spans="1:3" x14ac:dyDescent="0.3">
      <c r="A3899" t="s">
        <v>3902</v>
      </c>
      <c r="B3899" t="s">
        <v>4</v>
      </c>
      <c r="C3899">
        <v>0.91068220138549805</v>
      </c>
    </row>
    <row r="3900" spans="1:3" x14ac:dyDescent="0.3">
      <c r="A3900" t="s">
        <v>3903</v>
      </c>
      <c r="B3900" t="s">
        <v>10</v>
      </c>
      <c r="C3900">
        <v>0.95802927017211903</v>
      </c>
    </row>
    <row r="3901" spans="1:3" x14ac:dyDescent="0.3">
      <c r="A3901" t="s">
        <v>3904</v>
      </c>
      <c r="B3901" t="s">
        <v>10</v>
      </c>
      <c r="C3901">
        <v>0.56722110509872403</v>
      </c>
    </row>
    <row r="3902" spans="1:3" x14ac:dyDescent="0.3">
      <c r="A3902" t="s">
        <v>3905</v>
      </c>
      <c r="B3902" t="s">
        <v>4</v>
      </c>
      <c r="C3902">
        <v>0.984327793121337</v>
      </c>
    </row>
    <row r="3903" spans="1:3" x14ac:dyDescent="0.3">
      <c r="A3903" t="s">
        <v>3906</v>
      </c>
      <c r="B3903" t="s">
        <v>4</v>
      </c>
      <c r="C3903">
        <v>0.99417310953140203</v>
      </c>
    </row>
    <row r="3904" spans="1:3" x14ac:dyDescent="0.3">
      <c r="A3904" t="s">
        <v>3907</v>
      </c>
      <c r="B3904" t="s">
        <v>4</v>
      </c>
      <c r="C3904">
        <v>0.94353795051574696</v>
      </c>
    </row>
    <row r="3905" spans="1:3" x14ac:dyDescent="0.3">
      <c r="A3905" t="s">
        <v>3908</v>
      </c>
      <c r="B3905" t="s">
        <v>4</v>
      </c>
      <c r="C3905">
        <v>0.97251409292221003</v>
      </c>
    </row>
    <row r="3906" spans="1:3" x14ac:dyDescent="0.3">
      <c r="A3906" t="s">
        <v>3909</v>
      </c>
      <c r="B3906" t="s">
        <v>4</v>
      </c>
      <c r="C3906">
        <v>0.98887884616851796</v>
      </c>
    </row>
    <row r="3907" spans="1:3" x14ac:dyDescent="0.3">
      <c r="A3907" t="s">
        <v>3910</v>
      </c>
      <c r="B3907" t="s">
        <v>4</v>
      </c>
      <c r="C3907">
        <v>0.932228744029998</v>
      </c>
    </row>
    <row r="3908" spans="1:3" x14ac:dyDescent="0.3">
      <c r="A3908" t="s">
        <v>3911</v>
      </c>
      <c r="B3908" t="s">
        <v>4</v>
      </c>
      <c r="C3908">
        <v>0.91476017236709595</v>
      </c>
    </row>
    <row r="3909" spans="1:3" x14ac:dyDescent="0.3">
      <c r="A3909" t="s">
        <v>3912</v>
      </c>
      <c r="B3909" t="s">
        <v>10</v>
      </c>
      <c r="C3909">
        <v>0.96812468767166104</v>
      </c>
    </row>
    <row r="3910" spans="1:3" x14ac:dyDescent="0.3">
      <c r="A3910" t="s">
        <v>3913</v>
      </c>
      <c r="B3910" t="s">
        <v>10</v>
      </c>
      <c r="C3910">
        <v>0.51371508836746205</v>
      </c>
    </row>
    <row r="3911" spans="1:3" x14ac:dyDescent="0.3">
      <c r="A3911" t="s">
        <v>3914</v>
      </c>
      <c r="B3911" t="s">
        <v>4</v>
      </c>
      <c r="C3911">
        <v>0.99225908517837502</v>
      </c>
    </row>
    <row r="3912" spans="1:3" x14ac:dyDescent="0.3">
      <c r="A3912" t="s">
        <v>3915</v>
      </c>
      <c r="B3912" t="s">
        <v>4</v>
      </c>
      <c r="C3912">
        <v>0.99746215343475297</v>
      </c>
    </row>
    <row r="3913" spans="1:3" x14ac:dyDescent="0.3">
      <c r="A3913" t="s">
        <v>3916</v>
      </c>
      <c r="B3913" t="s">
        <v>4</v>
      </c>
      <c r="C3913">
        <v>0.94957011938095004</v>
      </c>
    </row>
    <row r="3914" spans="1:3" x14ac:dyDescent="0.3">
      <c r="A3914" t="s">
        <v>3917</v>
      </c>
      <c r="B3914" t="s">
        <v>4</v>
      </c>
      <c r="C3914">
        <v>0.96797811985015803</v>
      </c>
    </row>
    <row r="3915" spans="1:3" x14ac:dyDescent="0.3">
      <c r="A3915" t="s">
        <v>3918</v>
      </c>
      <c r="B3915" t="s">
        <v>4</v>
      </c>
      <c r="C3915">
        <v>0.94731140136718694</v>
      </c>
    </row>
    <row r="3916" spans="1:3" x14ac:dyDescent="0.3">
      <c r="A3916" t="s">
        <v>3919</v>
      </c>
      <c r="B3916" t="s">
        <v>10</v>
      </c>
      <c r="C3916">
        <v>0.90276324748992898</v>
      </c>
    </row>
    <row r="3917" spans="1:3" x14ac:dyDescent="0.3">
      <c r="A3917" t="s">
        <v>3920</v>
      </c>
      <c r="B3917" t="s">
        <v>4</v>
      </c>
      <c r="C3917">
        <v>0.998521387577056</v>
      </c>
    </row>
    <row r="3918" spans="1:3" x14ac:dyDescent="0.3">
      <c r="A3918" t="s">
        <v>3921</v>
      </c>
      <c r="B3918" t="s">
        <v>4</v>
      </c>
      <c r="C3918">
        <v>0.96329343318939198</v>
      </c>
    </row>
    <row r="3919" spans="1:3" x14ac:dyDescent="0.3">
      <c r="A3919" t="s">
        <v>3922</v>
      </c>
      <c r="B3919" t="s">
        <v>4</v>
      </c>
      <c r="C3919">
        <v>0.99649351835250799</v>
      </c>
    </row>
    <row r="3920" spans="1:3" x14ac:dyDescent="0.3">
      <c r="A3920" t="s">
        <v>3923</v>
      </c>
      <c r="B3920" t="s">
        <v>4</v>
      </c>
      <c r="C3920">
        <v>0.97040987014770497</v>
      </c>
    </row>
    <row r="3921" spans="1:3" x14ac:dyDescent="0.3">
      <c r="A3921" t="s">
        <v>3924</v>
      </c>
      <c r="B3921" t="s">
        <v>4</v>
      </c>
      <c r="C3921">
        <v>0.91794264316558805</v>
      </c>
    </row>
    <row r="3922" spans="1:3" x14ac:dyDescent="0.3">
      <c r="A3922" t="s">
        <v>3925</v>
      </c>
      <c r="B3922" t="s">
        <v>10</v>
      </c>
      <c r="C3922">
        <v>0.69075733423232999</v>
      </c>
    </row>
    <row r="3923" spans="1:3" x14ac:dyDescent="0.3">
      <c r="A3923" t="s">
        <v>3926</v>
      </c>
      <c r="B3923" t="s">
        <v>4</v>
      </c>
      <c r="C3923">
        <v>0.77294784784317005</v>
      </c>
    </row>
    <row r="3924" spans="1:3" x14ac:dyDescent="0.3">
      <c r="A3924" t="s">
        <v>3927</v>
      </c>
      <c r="B3924" t="s">
        <v>4</v>
      </c>
      <c r="C3924">
        <v>0.94910120964050204</v>
      </c>
    </row>
    <row r="3925" spans="1:3" x14ac:dyDescent="0.3">
      <c r="A3925" t="s">
        <v>3928</v>
      </c>
      <c r="B3925" t="s">
        <v>4</v>
      </c>
      <c r="C3925">
        <v>0.92397832870483398</v>
      </c>
    </row>
    <row r="3926" spans="1:3" x14ac:dyDescent="0.3">
      <c r="A3926" t="s">
        <v>3929</v>
      </c>
      <c r="B3926" t="s">
        <v>4</v>
      </c>
      <c r="C3926">
        <v>0.99780768156051602</v>
      </c>
    </row>
    <row r="3927" spans="1:3" x14ac:dyDescent="0.3">
      <c r="A3927" t="s">
        <v>3930</v>
      </c>
      <c r="B3927" t="s">
        <v>4</v>
      </c>
      <c r="C3927">
        <v>0.54170328378677302</v>
      </c>
    </row>
    <row r="3928" spans="1:3" x14ac:dyDescent="0.3">
      <c r="A3928" t="s">
        <v>3931</v>
      </c>
      <c r="B3928" t="s">
        <v>4</v>
      </c>
      <c r="C3928">
        <v>0.77636039257049505</v>
      </c>
    </row>
    <row r="3929" spans="1:3" x14ac:dyDescent="0.3">
      <c r="A3929" t="s">
        <v>3932</v>
      </c>
      <c r="B3929" t="s">
        <v>4</v>
      </c>
      <c r="C3929">
        <v>0.96528381109237604</v>
      </c>
    </row>
    <row r="3930" spans="1:3" x14ac:dyDescent="0.3">
      <c r="A3930" t="s">
        <v>3933</v>
      </c>
      <c r="B3930" t="s">
        <v>4</v>
      </c>
      <c r="C3930">
        <v>0.798037350177764</v>
      </c>
    </row>
    <row r="3931" spans="1:3" x14ac:dyDescent="0.3">
      <c r="A3931" t="s">
        <v>3934</v>
      </c>
      <c r="B3931" t="s">
        <v>4</v>
      </c>
      <c r="C3931">
        <v>0.69106298685073797</v>
      </c>
    </row>
    <row r="3932" spans="1:3" x14ac:dyDescent="0.3">
      <c r="A3932" t="s">
        <v>3935</v>
      </c>
      <c r="B3932" t="s">
        <v>10</v>
      </c>
      <c r="C3932">
        <v>0.63361072540283203</v>
      </c>
    </row>
    <row r="3933" spans="1:3" x14ac:dyDescent="0.3">
      <c r="A3933" t="s">
        <v>3936</v>
      </c>
      <c r="B3933" t="s">
        <v>4</v>
      </c>
      <c r="C3933">
        <v>0.57228922843933105</v>
      </c>
    </row>
    <row r="3934" spans="1:3" x14ac:dyDescent="0.3">
      <c r="A3934" t="s">
        <v>3937</v>
      </c>
      <c r="B3934" t="s">
        <v>4</v>
      </c>
      <c r="C3934">
        <v>0.80760246515274003</v>
      </c>
    </row>
    <row r="3935" spans="1:3" x14ac:dyDescent="0.3">
      <c r="A3935" t="s">
        <v>3938</v>
      </c>
      <c r="B3935" t="s">
        <v>4</v>
      </c>
      <c r="C3935">
        <v>0.99753701686859098</v>
      </c>
    </row>
    <row r="3936" spans="1:3" x14ac:dyDescent="0.3">
      <c r="A3936" t="s">
        <v>3939</v>
      </c>
      <c r="B3936" t="s">
        <v>4</v>
      </c>
      <c r="C3936">
        <v>0.95234280824661199</v>
      </c>
    </row>
    <row r="3937" spans="1:3" x14ac:dyDescent="0.3">
      <c r="A3937" t="s">
        <v>3940</v>
      </c>
      <c r="B3937" t="s">
        <v>4</v>
      </c>
      <c r="C3937">
        <v>0.83636009693145696</v>
      </c>
    </row>
    <row r="3938" spans="1:3" x14ac:dyDescent="0.3">
      <c r="A3938" t="s">
        <v>3941</v>
      </c>
      <c r="B3938" t="s">
        <v>4</v>
      </c>
      <c r="C3938">
        <v>0.84236216545104903</v>
      </c>
    </row>
    <row r="3939" spans="1:3" x14ac:dyDescent="0.3">
      <c r="A3939" t="s">
        <v>3942</v>
      </c>
      <c r="B3939" t="s">
        <v>4</v>
      </c>
      <c r="C3939">
        <v>0.92467010021209695</v>
      </c>
    </row>
    <row r="3940" spans="1:3" x14ac:dyDescent="0.3">
      <c r="A3940" t="s">
        <v>3943</v>
      </c>
      <c r="B3940" t="s">
        <v>4</v>
      </c>
      <c r="C3940">
        <v>0.88979685306548995</v>
      </c>
    </row>
    <row r="3941" spans="1:3" x14ac:dyDescent="0.3">
      <c r="A3941" t="s">
        <v>3944</v>
      </c>
      <c r="B3941" t="s">
        <v>4</v>
      </c>
      <c r="C3941">
        <v>0.78787040710449197</v>
      </c>
    </row>
    <row r="3942" spans="1:3" x14ac:dyDescent="0.3">
      <c r="A3942" t="s">
        <v>3945</v>
      </c>
      <c r="B3942" t="s">
        <v>4</v>
      </c>
      <c r="C3942">
        <v>0.78696393966674805</v>
      </c>
    </row>
    <row r="3943" spans="1:3" x14ac:dyDescent="0.3">
      <c r="A3943" t="s">
        <v>3946</v>
      </c>
      <c r="B3943" t="s">
        <v>4</v>
      </c>
      <c r="C3943">
        <v>0.82682853937149003</v>
      </c>
    </row>
    <row r="3944" spans="1:3" x14ac:dyDescent="0.3">
      <c r="A3944" t="s">
        <v>3947</v>
      </c>
      <c r="B3944" t="s">
        <v>4</v>
      </c>
      <c r="C3944">
        <v>0.97603309154510498</v>
      </c>
    </row>
    <row r="3945" spans="1:3" x14ac:dyDescent="0.3">
      <c r="A3945" t="s">
        <v>3948</v>
      </c>
      <c r="B3945" t="s">
        <v>4</v>
      </c>
      <c r="C3945">
        <v>0.96397191286087003</v>
      </c>
    </row>
    <row r="3946" spans="1:3" x14ac:dyDescent="0.3">
      <c r="A3946" t="s">
        <v>3949</v>
      </c>
      <c r="B3946" t="s">
        <v>4</v>
      </c>
      <c r="C3946">
        <v>0.96215420961380005</v>
      </c>
    </row>
    <row r="3947" spans="1:3" x14ac:dyDescent="0.3">
      <c r="A3947" t="s">
        <v>3950</v>
      </c>
      <c r="B3947" t="s">
        <v>4</v>
      </c>
      <c r="C3947">
        <v>0.64955312013626099</v>
      </c>
    </row>
    <row r="3948" spans="1:3" x14ac:dyDescent="0.3">
      <c r="A3948" t="s">
        <v>3951</v>
      </c>
      <c r="B3948" t="s">
        <v>4</v>
      </c>
      <c r="C3948">
        <v>0.78574490547180098</v>
      </c>
    </row>
    <row r="3949" spans="1:3" x14ac:dyDescent="0.3">
      <c r="A3949" t="s">
        <v>3952</v>
      </c>
      <c r="B3949" t="s">
        <v>4</v>
      </c>
      <c r="C3949">
        <v>0.80368578433990401</v>
      </c>
    </row>
    <row r="3950" spans="1:3" x14ac:dyDescent="0.3">
      <c r="A3950" t="s">
        <v>3953</v>
      </c>
      <c r="B3950" t="s">
        <v>4</v>
      </c>
      <c r="C3950">
        <v>0.84094154834747303</v>
      </c>
    </row>
    <row r="3951" spans="1:3" x14ac:dyDescent="0.3">
      <c r="A3951" t="s">
        <v>3954</v>
      </c>
      <c r="B3951" t="s">
        <v>4</v>
      </c>
      <c r="C3951">
        <v>0.96510571241378695</v>
      </c>
    </row>
    <row r="3952" spans="1:3" x14ac:dyDescent="0.3">
      <c r="A3952" t="s">
        <v>3955</v>
      </c>
      <c r="B3952" t="s">
        <v>4</v>
      </c>
      <c r="C3952">
        <v>0.97902852296829201</v>
      </c>
    </row>
    <row r="3953" spans="1:3" x14ac:dyDescent="0.3">
      <c r="A3953" t="s">
        <v>3956</v>
      </c>
      <c r="B3953" t="s">
        <v>4</v>
      </c>
      <c r="C3953">
        <v>0.83974403142928999</v>
      </c>
    </row>
    <row r="3954" spans="1:3" x14ac:dyDescent="0.3">
      <c r="A3954" t="s">
        <v>3957</v>
      </c>
      <c r="B3954" t="s">
        <v>4</v>
      </c>
      <c r="C3954">
        <v>0.87405276298522905</v>
      </c>
    </row>
    <row r="3955" spans="1:3" x14ac:dyDescent="0.3">
      <c r="A3955" t="s">
        <v>3958</v>
      </c>
      <c r="B3955" t="s">
        <v>4</v>
      </c>
      <c r="C3955">
        <v>0.95758640766143799</v>
      </c>
    </row>
    <row r="3956" spans="1:3" x14ac:dyDescent="0.3">
      <c r="A3956" t="s">
        <v>3959</v>
      </c>
      <c r="B3956" t="s">
        <v>4</v>
      </c>
      <c r="C3956">
        <v>0.916401386260986</v>
      </c>
    </row>
    <row r="3957" spans="1:3" x14ac:dyDescent="0.3">
      <c r="A3957" t="s">
        <v>3960</v>
      </c>
      <c r="B3957" t="s">
        <v>4</v>
      </c>
      <c r="C3957">
        <v>0.98593324422836304</v>
      </c>
    </row>
    <row r="3958" spans="1:3" x14ac:dyDescent="0.3">
      <c r="A3958" t="s">
        <v>3961</v>
      </c>
      <c r="B3958" t="s">
        <v>4</v>
      </c>
      <c r="C3958">
        <v>0.90159928798675504</v>
      </c>
    </row>
    <row r="3959" spans="1:3" x14ac:dyDescent="0.3">
      <c r="A3959" t="s">
        <v>3962</v>
      </c>
      <c r="B3959" t="s">
        <v>4</v>
      </c>
      <c r="C3959">
        <v>0.70051753520965498</v>
      </c>
    </row>
    <row r="3960" spans="1:3" x14ac:dyDescent="0.3">
      <c r="A3960" t="s">
        <v>3963</v>
      </c>
      <c r="B3960" t="s">
        <v>4</v>
      </c>
      <c r="C3960">
        <v>0.933624327182769</v>
      </c>
    </row>
    <row r="3961" spans="1:3" x14ac:dyDescent="0.3">
      <c r="A3961" t="s">
        <v>3964</v>
      </c>
      <c r="B3961" t="s">
        <v>4</v>
      </c>
      <c r="C3961">
        <v>0.90458673238754195</v>
      </c>
    </row>
    <row r="3962" spans="1:3" x14ac:dyDescent="0.3">
      <c r="A3962" t="s">
        <v>3965</v>
      </c>
      <c r="B3962" t="s">
        <v>4</v>
      </c>
      <c r="C3962">
        <v>0.88552141189575195</v>
      </c>
    </row>
    <row r="3963" spans="1:3" x14ac:dyDescent="0.3">
      <c r="A3963" t="s">
        <v>3966</v>
      </c>
      <c r="B3963" t="s">
        <v>10</v>
      </c>
      <c r="C3963">
        <v>0.95125401020050004</v>
      </c>
    </row>
    <row r="3964" spans="1:3" x14ac:dyDescent="0.3">
      <c r="A3964" t="s">
        <v>3967</v>
      </c>
      <c r="B3964" t="s">
        <v>10</v>
      </c>
      <c r="C3964">
        <v>0.59044349193572998</v>
      </c>
    </row>
    <row r="3965" spans="1:3" x14ac:dyDescent="0.3">
      <c r="A3965" t="s">
        <v>3968</v>
      </c>
      <c r="B3965" t="s">
        <v>4</v>
      </c>
      <c r="C3965">
        <v>0.98053872585296598</v>
      </c>
    </row>
    <row r="3966" spans="1:3" x14ac:dyDescent="0.3">
      <c r="A3966" t="s">
        <v>3969</v>
      </c>
      <c r="B3966" t="s">
        <v>4</v>
      </c>
      <c r="C3966">
        <v>0.99212509393692005</v>
      </c>
    </row>
    <row r="3967" spans="1:3" x14ac:dyDescent="0.3">
      <c r="A3967" t="s">
        <v>3970</v>
      </c>
      <c r="B3967" t="s">
        <v>4</v>
      </c>
      <c r="C3967">
        <v>0.89532452821731501</v>
      </c>
    </row>
    <row r="3968" spans="1:3" x14ac:dyDescent="0.3">
      <c r="A3968" t="s">
        <v>3971</v>
      </c>
      <c r="B3968" t="s">
        <v>4</v>
      </c>
      <c r="C3968">
        <v>0.96274060010910001</v>
      </c>
    </row>
    <row r="3969" spans="1:3" x14ac:dyDescent="0.3">
      <c r="A3969" t="s">
        <v>3972</v>
      </c>
      <c r="B3969" t="s">
        <v>4</v>
      </c>
      <c r="C3969">
        <v>0.98547458648681596</v>
      </c>
    </row>
    <row r="3970" spans="1:3" x14ac:dyDescent="0.3">
      <c r="A3970" t="s">
        <v>3973</v>
      </c>
      <c r="B3970" t="s">
        <v>4</v>
      </c>
      <c r="C3970">
        <v>0.92966932058334295</v>
      </c>
    </row>
    <row r="3971" spans="1:3" x14ac:dyDescent="0.3">
      <c r="A3971" t="s">
        <v>3974</v>
      </c>
      <c r="B3971" t="s">
        <v>4</v>
      </c>
      <c r="C3971">
        <v>0.86193728446960405</v>
      </c>
    </row>
    <row r="3972" spans="1:3" x14ac:dyDescent="0.3">
      <c r="A3972" t="s">
        <v>3975</v>
      </c>
      <c r="B3972" t="s">
        <v>10</v>
      </c>
      <c r="C3972">
        <v>0.97108894586563099</v>
      </c>
    </row>
    <row r="3973" spans="1:3" x14ac:dyDescent="0.3">
      <c r="A3973" t="s">
        <v>3976</v>
      </c>
      <c r="B3973" t="s">
        <v>4</v>
      </c>
      <c r="C3973">
        <v>0.64818477630615201</v>
      </c>
    </row>
    <row r="3974" spans="1:3" x14ac:dyDescent="0.3">
      <c r="A3974" t="s">
        <v>3977</v>
      </c>
      <c r="B3974" t="s">
        <v>4</v>
      </c>
      <c r="C3974">
        <v>0.98853033781051602</v>
      </c>
    </row>
    <row r="3975" spans="1:3" x14ac:dyDescent="0.3">
      <c r="A3975" t="s">
        <v>3978</v>
      </c>
      <c r="B3975" t="s">
        <v>4</v>
      </c>
      <c r="C3975">
        <v>0.98295664787292403</v>
      </c>
    </row>
    <row r="3976" spans="1:3" x14ac:dyDescent="0.3">
      <c r="A3976" t="s">
        <v>3979</v>
      </c>
      <c r="B3976" t="s">
        <v>4</v>
      </c>
      <c r="C3976">
        <v>0.93870335817337003</v>
      </c>
    </row>
    <row r="3977" spans="1:3" x14ac:dyDescent="0.3">
      <c r="A3977" t="s">
        <v>3980</v>
      </c>
      <c r="B3977" t="s">
        <v>4</v>
      </c>
      <c r="C3977">
        <v>0.976687431335449</v>
      </c>
    </row>
    <row r="3978" spans="1:3" x14ac:dyDescent="0.3">
      <c r="A3978" t="s">
        <v>3981</v>
      </c>
      <c r="B3978" t="s">
        <v>4</v>
      </c>
      <c r="C3978">
        <v>0.94681930541992099</v>
      </c>
    </row>
    <row r="3979" spans="1:3" x14ac:dyDescent="0.3">
      <c r="A3979" t="s">
        <v>3982</v>
      </c>
      <c r="B3979" t="s">
        <v>10</v>
      </c>
      <c r="C3979">
        <v>0.84406596422195401</v>
      </c>
    </row>
    <row r="3980" spans="1:3" x14ac:dyDescent="0.3">
      <c r="A3980" t="s">
        <v>3983</v>
      </c>
      <c r="B3980" t="s">
        <v>4</v>
      </c>
      <c r="C3980">
        <v>0.99897927045822099</v>
      </c>
    </row>
    <row r="3981" spans="1:3" x14ac:dyDescent="0.3">
      <c r="A3981" t="s">
        <v>3984</v>
      </c>
      <c r="B3981" t="s">
        <v>4</v>
      </c>
      <c r="C3981">
        <v>0.95932126045226995</v>
      </c>
    </row>
    <row r="3982" spans="1:3" x14ac:dyDescent="0.3">
      <c r="A3982" t="s">
        <v>3985</v>
      </c>
      <c r="B3982" t="s">
        <v>4</v>
      </c>
      <c r="C3982">
        <v>0.99192225933074896</v>
      </c>
    </row>
    <row r="3983" spans="1:3" x14ac:dyDescent="0.3">
      <c r="A3983" t="s">
        <v>3986</v>
      </c>
      <c r="B3983" t="s">
        <v>4</v>
      </c>
      <c r="C3983">
        <v>0.97885209321975697</v>
      </c>
    </row>
    <row r="3984" spans="1:3" x14ac:dyDescent="0.3">
      <c r="A3984" t="s">
        <v>3987</v>
      </c>
      <c r="B3984" t="s">
        <v>4</v>
      </c>
      <c r="C3984">
        <v>0.87210452556610096</v>
      </c>
    </row>
    <row r="3985" spans="1:3" x14ac:dyDescent="0.3">
      <c r="A3985" t="s">
        <v>3988</v>
      </c>
      <c r="B3985" t="s">
        <v>10</v>
      </c>
      <c r="C3985">
        <v>0.65498703718185403</v>
      </c>
    </row>
    <row r="3986" spans="1:3" x14ac:dyDescent="0.3">
      <c r="A3986" t="s">
        <v>3989</v>
      </c>
      <c r="B3986" t="s">
        <v>4</v>
      </c>
      <c r="C3986">
        <v>0.58492636680603005</v>
      </c>
    </row>
    <row r="3987" spans="1:3" x14ac:dyDescent="0.3">
      <c r="A3987" t="s">
        <v>3990</v>
      </c>
      <c r="B3987" t="s">
        <v>4</v>
      </c>
      <c r="C3987">
        <v>0.93296146392822199</v>
      </c>
    </row>
    <row r="3988" spans="1:3" x14ac:dyDescent="0.3">
      <c r="A3988" t="s">
        <v>3991</v>
      </c>
      <c r="B3988" t="s">
        <v>4</v>
      </c>
      <c r="C3988">
        <v>0.891720831394195</v>
      </c>
    </row>
    <row r="3989" spans="1:3" x14ac:dyDescent="0.3">
      <c r="A3989" t="s">
        <v>3992</v>
      </c>
      <c r="B3989" t="s">
        <v>4</v>
      </c>
      <c r="C3989">
        <v>0.99831920862197798</v>
      </c>
    </row>
    <row r="3990" spans="1:3" x14ac:dyDescent="0.3">
      <c r="A3990" t="s">
        <v>3993</v>
      </c>
      <c r="B3990" t="s">
        <v>4</v>
      </c>
      <c r="C3990">
        <v>0.52590274810791005</v>
      </c>
    </row>
    <row r="3991" spans="1:3" x14ac:dyDescent="0.3">
      <c r="A3991" t="s">
        <v>3994</v>
      </c>
      <c r="B3991" t="s">
        <v>4</v>
      </c>
      <c r="C3991">
        <v>0.72820693254470803</v>
      </c>
    </row>
    <row r="3992" spans="1:3" x14ac:dyDescent="0.3">
      <c r="A3992" t="s">
        <v>3995</v>
      </c>
      <c r="B3992" t="s">
        <v>4</v>
      </c>
      <c r="C3992">
        <v>0.94667279720306396</v>
      </c>
    </row>
    <row r="3993" spans="1:3" x14ac:dyDescent="0.3">
      <c r="A3993" t="s">
        <v>3996</v>
      </c>
      <c r="B3993" t="s">
        <v>4</v>
      </c>
      <c r="C3993">
        <v>0.68732053041458097</v>
      </c>
    </row>
    <row r="3994" spans="1:3" x14ac:dyDescent="0.3">
      <c r="A3994" t="s">
        <v>3997</v>
      </c>
      <c r="B3994" t="s">
        <v>4</v>
      </c>
      <c r="C3994">
        <v>0.64886444807052601</v>
      </c>
    </row>
    <row r="3995" spans="1:3" x14ac:dyDescent="0.3">
      <c r="A3995" t="s">
        <v>3998</v>
      </c>
      <c r="B3995" t="s">
        <v>10</v>
      </c>
      <c r="C3995">
        <v>0.55116242170333796</v>
      </c>
    </row>
    <row r="3996" spans="1:3" x14ac:dyDescent="0.3">
      <c r="A3996" t="s">
        <v>3999</v>
      </c>
      <c r="B3996" t="s">
        <v>4</v>
      </c>
      <c r="C3996">
        <v>0.60096073150634699</v>
      </c>
    </row>
    <row r="3997" spans="1:3" x14ac:dyDescent="0.3">
      <c r="A3997" t="s">
        <v>4000</v>
      </c>
      <c r="B3997" t="s">
        <v>4</v>
      </c>
      <c r="C3997">
        <v>0.73688918352126997</v>
      </c>
    </row>
    <row r="3998" spans="1:3" x14ac:dyDescent="0.3">
      <c r="A3998" t="s">
        <v>4001</v>
      </c>
      <c r="B3998" t="s">
        <v>4</v>
      </c>
      <c r="C3998">
        <v>0.98905372619628895</v>
      </c>
    </row>
    <row r="3999" spans="1:3" x14ac:dyDescent="0.3">
      <c r="A3999" t="s">
        <v>4002</v>
      </c>
      <c r="B3999" t="s">
        <v>4</v>
      </c>
      <c r="C3999">
        <v>0.97008764743804898</v>
      </c>
    </row>
    <row r="4000" spans="1:3" x14ac:dyDescent="0.3">
      <c r="A4000" t="s">
        <v>4003</v>
      </c>
      <c r="B4000" t="s">
        <v>4</v>
      </c>
      <c r="C4000">
        <v>0.84212535619735696</v>
      </c>
    </row>
    <row r="4001" spans="1:3" x14ac:dyDescent="0.3">
      <c r="A4001" t="s">
        <v>4004</v>
      </c>
      <c r="B4001" t="s">
        <v>4</v>
      </c>
      <c r="C4001">
        <v>0.78104996681213301</v>
      </c>
    </row>
    <row r="4002" spans="1:3" x14ac:dyDescent="0.3">
      <c r="A4002" t="s">
        <v>4005</v>
      </c>
      <c r="B4002" t="s">
        <v>4</v>
      </c>
      <c r="C4002">
        <v>0.92108857631683305</v>
      </c>
    </row>
    <row r="4003" spans="1:3" x14ac:dyDescent="0.3">
      <c r="A4003" t="s">
        <v>4006</v>
      </c>
      <c r="B4003" t="s">
        <v>4</v>
      </c>
      <c r="C4003">
        <v>0.83768922090530396</v>
      </c>
    </row>
    <row r="4004" spans="1:3" x14ac:dyDescent="0.3">
      <c r="A4004" t="s">
        <v>4007</v>
      </c>
      <c r="B4004" t="s">
        <v>4</v>
      </c>
      <c r="C4004">
        <v>0.87014394998550404</v>
      </c>
    </row>
    <row r="4005" spans="1:3" x14ac:dyDescent="0.3">
      <c r="A4005" t="s">
        <v>4008</v>
      </c>
      <c r="B4005" t="s">
        <v>4</v>
      </c>
      <c r="C4005">
        <v>0.76515525579452504</v>
      </c>
    </row>
    <row r="4006" spans="1:3" x14ac:dyDescent="0.3">
      <c r="A4006" t="s">
        <v>4009</v>
      </c>
      <c r="B4006" t="s">
        <v>4</v>
      </c>
      <c r="C4006">
        <v>0.76226305961608798</v>
      </c>
    </row>
    <row r="4007" spans="1:3" x14ac:dyDescent="0.3">
      <c r="A4007" t="s">
        <v>4010</v>
      </c>
      <c r="B4007" t="s">
        <v>4</v>
      </c>
      <c r="C4007">
        <v>0.96899265050887995</v>
      </c>
    </row>
    <row r="4008" spans="1:3" x14ac:dyDescent="0.3">
      <c r="A4008" t="s">
        <v>4011</v>
      </c>
      <c r="B4008" t="s">
        <v>4</v>
      </c>
      <c r="C4008">
        <v>0.94556456804275502</v>
      </c>
    </row>
    <row r="4009" spans="1:3" x14ac:dyDescent="0.3">
      <c r="A4009" t="s">
        <v>4012</v>
      </c>
      <c r="B4009" t="s">
        <v>4</v>
      </c>
      <c r="C4009">
        <v>0.94408673048019398</v>
      </c>
    </row>
    <row r="4010" spans="1:3" x14ac:dyDescent="0.3">
      <c r="A4010" t="s">
        <v>4013</v>
      </c>
      <c r="B4010" t="s">
        <v>4</v>
      </c>
      <c r="C4010">
        <v>0.68382549285888605</v>
      </c>
    </row>
    <row r="4011" spans="1:3" x14ac:dyDescent="0.3">
      <c r="A4011" t="s">
        <v>4014</v>
      </c>
      <c r="B4011" t="s">
        <v>4</v>
      </c>
      <c r="C4011">
        <v>0.64221996068954401</v>
      </c>
    </row>
    <row r="4012" spans="1:3" x14ac:dyDescent="0.3">
      <c r="A4012" t="s">
        <v>4015</v>
      </c>
      <c r="B4012" t="s">
        <v>4</v>
      </c>
      <c r="C4012">
        <v>0.65319895744323697</v>
      </c>
    </row>
    <row r="4013" spans="1:3" x14ac:dyDescent="0.3">
      <c r="A4013" t="s">
        <v>4016</v>
      </c>
      <c r="B4013" t="s">
        <v>4</v>
      </c>
      <c r="C4013">
        <v>0.61893665790557795</v>
      </c>
    </row>
    <row r="4014" spans="1:3" x14ac:dyDescent="0.3">
      <c r="A4014" t="s">
        <v>4017</v>
      </c>
      <c r="B4014" t="s">
        <v>4</v>
      </c>
      <c r="C4014">
        <v>0.94545596837997403</v>
      </c>
    </row>
    <row r="4015" spans="1:3" x14ac:dyDescent="0.3">
      <c r="A4015" t="s">
        <v>4018</v>
      </c>
      <c r="B4015" t="s">
        <v>4</v>
      </c>
      <c r="C4015">
        <v>0.96173352003097501</v>
      </c>
    </row>
    <row r="4016" spans="1:3" x14ac:dyDescent="0.3">
      <c r="A4016" t="s">
        <v>4019</v>
      </c>
      <c r="B4016" t="s">
        <v>4</v>
      </c>
      <c r="C4016">
        <v>0.80458396673202504</v>
      </c>
    </row>
    <row r="4017" spans="1:3" x14ac:dyDescent="0.3">
      <c r="A4017" t="s">
        <v>4020</v>
      </c>
      <c r="B4017" t="s">
        <v>4</v>
      </c>
      <c r="C4017">
        <v>0.84683322906494096</v>
      </c>
    </row>
    <row r="4018" spans="1:3" x14ac:dyDescent="0.3">
      <c r="A4018" t="s">
        <v>4021</v>
      </c>
      <c r="B4018" t="s">
        <v>4</v>
      </c>
      <c r="C4018">
        <v>0.919575214385986</v>
      </c>
    </row>
    <row r="4019" spans="1:3" x14ac:dyDescent="0.3">
      <c r="A4019" t="s">
        <v>4022</v>
      </c>
      <c r="B4019" t="s">
        <v>4</v>
      </c>
      <c r="C4019">
        <v>0.89581203460693304</v>
      </c>
    </row>
    <row r="4020" spans="1:3" x14ac:dyDescent="0.3">
      <c r="A4020" t="s">
        <v>4023</v>
      </c>
      <c r="B4020" t="s">
        <v>4</v>
      </c>
      <c r="C4020">
        <v>0.97269880771636896</v>
      </c>
    </row>
    <row r="4021" spans="1:3" x14ac:dyDescent="0.3">
      <c r="A4021" t="s">
        <v>4024</v>
      </c>
      <c r="B4021" t="s">
        <v>4</v>
      </c>
      <c r="C4021">
        <v>0.83529973030090299</v>
      </c>
    </row>
    <row r="4022" spans="1:3" x14ac:dyDescent="0.3">
      <c r="A4022" t="s">
        <v>4025</v>
      </c>
      <c r="B4022" t="s">
        <v>4</v>
      </c>
      <c r="C4022">
        <v>0.73191404342651301</v>
      </c>
    </row>
    <row r="4023" spans="1:3" x14ac:dyDescent="0.3">
      <c r="A4023" t="s">
        <v>4026</v>
      </c>
      <c r="B4023" t="s">
        <v>4</v>
      </c>
      <c r="C4023">
        <v>0.88015455007553101</v>
      </c>
    </row>
    <row r="4024" spans="1:3" x14ac:dyDescent="0.3">
      <c r="A4024" t="s">
        <v>4027</v>
      </c>
      <c r="B4024" t="s">
        <v>4</v>
      </c>
      <c r="C4024">
        <v>0.89235943555831898</v>
      </c>
    </row>
    <row r="4025" spans="1:3" x14ac:dyDescent="0.3">
      <c r="A4025" t="s">
        <v>4028</v>
      </c>
      <c r="B4025" t="s">
        <v>4</v>
      </c>
      <c r="C4025">
        <v>0.90292620658874501</v>
      </c>
    </row>
    <row r="4026" spans="1:3" x14ac:dyDescent="0.3">
      <c r="A4026" t="s">
        <v>4029</v>
      </c>
      <c r="B4026" t="s">
        <v>10</v>
      </c>
      <c r="C4026">
        <v>0.94843900203704801</v>
      </c>
    </row>
    <row r="4027" spans="1:3" x14ac:dyDescent="0.3">
      <c r="A4027" t="s">
        <v>4030</v>
      </c>
      <c r="B4027" t="s">
        <v>4</v>
      </c>
      <c r="C4027">
        <v>0.69310873746871904</v>
      </c>
    </row>
    <row r="4028" spans="1:3" x14ac:dyDescent="0.3">
      <c r="A4028" t="s">
        <v>4031</v>
      </c>
      <c r="B4028" t="s">
        <v>4</v>
      </c>
      <c r="C4028">
        <v>0.980058193206787</v>
      </c>
    </row>
    <row r="4029" spans="1:3" x14ac:dyDescent="0.3">
      <c r="A4029" t="s">
        <v>4032</v>
      </c>
      <c r="B4029" t="s">
        <v>4</v>
      </c>
      <c r="C4029">
        <v>0.98884540796279896</v>
      </c>
    </row>
    <row r="4030" spans="1:3" x14ac:dyDescent="0.3">
      <c r="A4030" t="s">
        <v>4033</v>
      </c>
      <c r="B4030" t="s">
        <v>4</v>
      </c>
      <c r="C4030">
        <v>0.90572786331176702</v>
      </c>
    </row>
    <row r="4031" spans="1:3" x14ac:dyDescent="0.3">
      <c r="A4031" t="s">
        <v>4034</v>
      </c>
      <c r="B4031" t="s">
        <v>4</v>
      </c>
      <c r="C4031">
        <v>0.96405470371246305</v>
      </c>
    </row>
    <row r="4032" spans="1:3" x14ac:dyDescent="0.3">
      <c r="A4032" t="s">
        <v>4035</v>
      </c>
      <c r="B4032" t="s">
        <v>4</v>
      </c>
      <c r="C4032">
        <v>0.995172560214996</v>
      </c>
    </row>
    <row r="4033" spans="1:3" x14ac:dyDescent="0.3">
      <c r="A4033" t="s">
        <v>4036</v>
      </c>
      <c r="B4033" t="s">
        <v>4</v>
      </c>
      <c r="C4033">
        <v>0.94526600837707497</v>
      </c>
    </row>
    <row r="4034" spans="1:3" x14ac:dyDescent="0.3">
      <c r="A4034" t="s">
        <v>4037</v>
      </c>
      <c r="B4034" t="s">
        <v>4</v>
      </c>
      <c r="C4034">
        <v>0.88224214315414395</v>
      </c>
    </row>
    <row r="4035" spans="1:3" x14ac:dyDescent="0.3">
      <c r="A4035" t="s">
        <v>4038</v>
      </c>
      <c r="B4035" t="s">
        <v>10</v>
      </c>
      <c r="C4035">
        <v>0.96100449562072698</v>
      </c>
    </row>
    <row r="4036" spans="1:3" x14ac:dyDescent="0.3">
      <c r="A4036" t="s">
        <v>4039</v>
      </c>
      <c r="B4036" t="s">
        <v>4</v>
      </c>
      <c r="C4036">
        <v>0.57907003164291304</v>
      </c>
    </row>
    <row r="4037" spans="1:3" x14ac:dyDescent="0.3">
      <c r="A4037" t="s">
        <v>4040</v>
      </c>
      <c r="B4037" t="s">
        <v>4</v>
      </c>
      <c r="C4037">
        <v>0.98140507936477595</v>
      </c>
    </row>
    <row r="4038" spans="1:3" x14ac:dyDescent="0.3">
      <c r="A4038" t="s">
        <v>4041</v>
      </c>
      <c r="B4038" t="s">
        <v>4</v>
      </c>
      <c r="C4038">
        <v>0.98604476451873702</v>
      </c>
    </row>
    <row r="4039" spans="1:3" x14ac:dyDescent="0.3">
      <c r="A4039" t="s">
        <v>4042</v>
      </c>
      <c r="B4039" t="s">
        <v>4</v>
      </c>
      <c r="C4039">
        <v>0.92862248420715299</v>
      </c>
    </row>
    <row r="4040" spans="1:3" x14ac:dyDescent="0.3">
      <c r="A4040" t="s">
        <v>4043</v>
      </c>
      <c r="B4040" t="s">
        <v>4</v>
      </c>
      <c r="C4040">
        <v>0.96406167745590199</v>
      </c>
    </row>
    <row r="4041" spans="1:3" x14ac:dyDescent="0.3">
      <c r="A4041" t="s">
        <v>4044</v>
      </c>
      <c r="B4041" t="s">
        <v>4</v>
      </c>
      <c r="C4041">
        <v>0.96618473529815596</v>
      </c>
    </row>
    <row r="4042" spans="1:3" x14ac:dyDescent="0.3">
      <c r="A4042" t="s">
        <v>4045</v>
      </c>
      <c r="B4042" t="s">
        <v>10</v>
      </c>
      <c r="C4042">
        <v>0.95826965570449796</v>
      </c>
    </row>
    <row r="4043" spans="1:3" x14ac:dyDescent="0.3">
      <c r="A4043" t="s">
        <v>4046</v>
      </c>
      <c r="B4043" t="s">
        <v>4</v>
      </c>
      <c r="C4043">
        <v>0.95965176820755005</v>
      </c>
    </row>
    <row r="4044" spans="1:3" x14ac:dyDescent="0.3">
      <c r="A4044" t="s">
        <v>4047</v>
      </c>
      <c r="B4044" t="s">
        <v>4</v>
      </c>
      <c r="C4044">
        <v>0.99478793144225997</v>
      </c>
    </row>
    <row r="4045" spans="1:3" x14ac:dyDescent="0.3">
      <c r="A4045" t="s">
        <v>4048</v>
      </c>
      <c r="B4045" t="s">
        <v>4</v>
      </c>
      <c r="C4045">
        <v>0.96259760856628396</v>
      </c>
    </row>
    <row r="4046" spans="1:3" x14ac:dyDescent="0.3">
      <c r="A4046" t="s">
        <v>4049</v>
      </c>
      <c r="B4046" t="s">
        <v>4</v>
      </c>
      <c r="C4046">
        <v>0.81483584642410201</v>
      </c>
    </row>
    <row r="4047" spans="1:3" x14ac:dyDescent="0.3">
      <c r="A4047" t="s">
        <v>4050</v>
      </c>
      <c r="B4047" t="s">
        <v>10</v>
      </c>
      <c r="C4047">
        <v>0.63256025314330999</v>
      </c>
    </row>
    <row r="4048" spans="1:3" x14ac:dyDescent="0.3">
      <c r="A4048" t="s">
        <v>4051</v>
      </c>
      <c r="B4048" t="s">
        <v>4</v>
      </c>
      <c r="C4048">
        <v>0.741993427276611</v>
      </c>
    </row>
    <row r="4049" spans="1:3" x14ac:dyDescent="0.3">
      <c r="A4049" t="s">
        <v>4052</v>
      </c>
      <c r="B4049" t="s">
        <v>4</v>
      </c>
      <c r="C4049">
        <v>0.91983538866043002</v>
      </c>
    </row>
    <row r="4050" spans="1:3" x14ac:dyDescent="0.3">
      <c r="A4050" t="s">
        <v>4053</v>
      </c>
      <c r="B4050" t="s">
        <v>4</v>
      </c>
      <c r="C4050">
        <v>0.92582881450652998</v>
      </c>
    </row>
    <row r="4051" spans="1:3" x14ac:dyDescent="0.3">
      <c r="A4051" t="s">
        <v>4054</v>
      </c>
      <c r="B4051" t="s">
        <v>4</v>
      </c>
      <c r="C4051">
        <v>0.99752396345138505</v>
      </c>
    </row>
    <row r="4052" spans="1:3" x14ac:dyDescent="0.3">
      <c r="A4052" t="s">
        <v>4055</v>
      </c>
      <c r="B4052" t="s">
        <v>4</v>
      </c>
      <c r="C4052">
        <v>0.707641720771789</v>
      </c>
    </row>
    <row r="4053" spans="1:3" x14ac:dyDescent="0.3">
      <c r="A4053" t="s">
        <v>4056</v>
      </c>
      <c r="B4053" t="s">
        <v>4</v>
      </c>
      <c r="C4053">
        <v>0.76499724388122503</v>
      </c>
    </row>
    <row r="4054" spans="1:3" x14ac:dyDescent="0.3">
      <c r="A4054" t="s">
        <v>4057</v>
      </c>
      <c r="B4054" t="s">
        <v>4</v>
      </c>
      <c r="C4054">
        <v>0.95926618576049805</v>
      </c>
    </row>
    <row r="4055" spans="1:3" x14ac:dyDescent="0.3">
      <c r="A4055" t="s">
        <v>4058</v>
      </c>
      <c r="B4055" t="s">
        <v>4</v>
      </c>
      <c r="C4055">
        <v>0.72051090002059903</v>
      </c>
    </row>
    <row r="4056" spans="1:3" x14ac:dyDescent="0.3">
      <c r="A4056" t="s">
        <v>4059</v>
      </c>
      <c r="B4056" t="s">
        <v>4</v>
      </c>
      <c r="C4056">
        <v>0.61139762401580799</v>
      </c>
    </row>
    <row r="4057" spans="1:3" x14ac:dyDescent="0.3">
      <c r="A4057" t="s">
        <v>4060</v>
      </c>
      <c r="B4057" t="s">
        <v>10</v>
      </c>
      <c r="C4057">
        <v>0.65933442115783603</v>
      </c>
    </row>
    <row r="4058" spans="1:3" x14ac:dyDescent="0.3">
      <c r="A4058" t="s">
        <v>4061</v>
      </c>
      <c r="B4058" t="s">
        <v>10</v>
      </c>
      <c r="C4058">
        <v>0.52995115518569902</v>
      </c>
    </row>
    <row r="4059" spans="1:3" x14ac:dyDescent="0.3">
      <c r="A4059" t="s">
        <v>4062</v>
      </c>
      <c r="B4059" t="s">
        <v>4</v>
      </c>
      <c r="C4059">
        <v>0.80368077754974299</v>
      </c>
    </row>
    <row r="4060" spans="1:3" x14ac:dyDescent="0.3">
      <c r="A4060" t="s">
        <v>4063</v>
      </c>
      <c r="B4060" t="s">
        <v>4</v>
      </c>
      <c r="C4060">
        <v>0.99520581960678101</v>
      </c>
    </row>
    <row r="4061" spans="1:3" x14ac:dyDescent="0.3">
      <c r="A4061" t="s">
        <v>4064</v>
      </c>
      <c r="B4061" t="s">
        <v>4</v>
      </c>
      <c r="C4061">
        <v>0.97492855787277199</v>
      </c>
    </row>
    <row r="4062" spans="1:3" x14ac:dyDescent="0.3">
      <c r="A4062" t="s">
        <v>4065</v>
      </c>
      <c r="B4062" t="s">
        <v>4</v>
      </c>
      <c r="C4062">
        <v>0.69134438037872303</v>
      </c>
    </row>
    <row r="4063" spans="1:3" x14ac:dyDescent="0.3">
      <c r="A4063" t="s">
        <v>4066</v>
      </c>
      <c r="B4063" t="s">
        <v>4</v>
      </c>
      <c r="C4063">
        <v>0.79477161169052102</v>
      </c>
    </row>
    <row r="4064" spans="1:3" x14ac:dyDescent="0.3">
      <c r="A4064" t="s">
        <v>4067</v>
      </c>
      <c r="B4064" t="s">
        <v>4</v>
      </c>
      <c r="C4064">
        <v>0.85779005289077703</v>
      </c>
    </row>
    <row r="4065" spans="1:3" x14ac:dyDescent="0.3">
      <c r="A4065" t="s">
        <v>4068</v>
      </c>
      <c r="B4065" t="s">
        <v>4</v>
      </c>
      <c r="C4065">
        <v>0.84894329309463501</v>
      </c>
    </row>
    <row r="4066" spans="1:3" x14ac:dyDescent="0.3">
      <c r="A4066" t="s">
        <v>4069</v>
      </c>
      <c r="B4066" t="s">
        <v>4</v>
      </c>
      <c r="C4066">
        <v>0.79420638084411599</v>
      </c>
    </row>
    <row r="4067" spans="1:3" x14ac:dyDescent="0.3">
      <c r="A4067" t="s">
        <v>4070</v>
      </c>
      <c r="B4067" t="s">
        <v>4</v>
      </c>
      <c r="C4067">
        <v>0.76493614912033003</v>
      </c>
    </row>
    <row r="4068" spans="1:3" x14ac:dyDescent="0.3">
      <c r="A4068" t="s">
        <v>4071</v>
      </c>
      <c r="B4068" t="s">
        <v>4</v>
      </c>
      <c r="C4068">
        <v>0.86631965637206998</v>
      </c>
    </row>
    <row r="4069" spans="1:3" x14ac:dyDescent="0.3">
      <c r="A4069" t="s">
        <v>4072</v>
      </c>
      <c r="B4069" t="s">
        <v>4</v>
      </c>
      <c r="C4069">
        <v>0.96617114543914795</v>
      </c>
    </row>
    <row r="4070" spans="1:3" x14ac:dyDescent="0.3">
      <c r="A4070" t="s">
        <v>4073</v>
      </c>
      <c r="B4070" t="s">
        <v>4</v>
      </c>
      <c r="C4070">
        <v>0.96910828351974398</v>
      </c>
    </row>
    <row r="4071" spans="1:3" x14ac:dyDescent="0.3">
      <c r="A4071" t="s">
        <v>4074</v>
      </c>
      <c r="B4071" t="s">
        <v>4</v>
      </c>
      <c r="C4071">
        <v>0.93586969375610296</v>
      </c>
    </row>
    <row r="4072" spans="1:3" x14ac:dyDescent="0.3">
      <c r="A4072" t="s">
        <v>4075</v>
      </c>
      <c r="B4072" t="s">
        <v>4</v>
      </c>
      <c r="C4072">
        <v>0.68306046724319402</v>
      </c>
    </row>
    <row r="4073" spans="1:3" x14ac:dyDescent="0.3">
      <c r="A4073" t="s">
        <v>4076</v>
      </c>
      <c r="B4073" t="s">
        <v>4</v>
      </c>
      <c r="C4073">
        <v>0.76945787668228105</v>
      </c>
    </row>
    <row r="4074" spans="1:3" x14ac:dyDescent="0.3">
      <c r="A4074" t="s">
        <v>4077</v>
      </c>
      <c r="B4074" t="s">
        <v>4</v>
      </c>
      <c r="C4074">
        <v>0.76855534315109197</v>
      </c>
    </row>
    <row r="4075" spans="1:3" x14ac:dyDescent="0.3">
      <c r="A4075" t="s">
        <v>4078</v>
      </c>
      <c r="B4075" t="s">
        <v>4</v>
      </c>
      <c r="C4075">
        <v>0.82028436660766602</v>
      </c>
    </row>
    <row r="4076" spans="1:3" x14ac:dyDescent="0.3">
      <c r="A4076" t="s">
        <v>4079</v>
      </c>
      <c r="B4076" t="s">
        <v>4</v>
      </c>
      <c r="C4076">
        <v>0.97157412767410201</v>
      </c>
    </row>
    <row r="4077" spans="1:3" x14ac:dyDescent="0.3">
      <c r="A4077" t="s">
        <v>4080</v>
      </c>
      <c r="B4077" t="s">
        <v>4</v>
      </c>
      <c r="C4077">
        <v>0.95070946216583196</v>
      </c>
    </row>
    <row r="4078" spans="1:3" x14ac:dyDescent="0.3">
      <c r="A4078" t="s">
        <v>4081</v>
      </c>
      <c r="B4078" t="s">
        <v>4</v>
      </c>
      <c r="C4078">
        <v>0.87192082405090299</v>
      </c>
    </row>
    <row r="4079" spans="1:3" x14ac:dyDescent="0.3">
      <c r="A4079" t="s">
        <v>4082</v>
      </c>
      <c r="B4079" t="s">
        <v>4</v>
      </c>
      <c r="C4079">
        <v>0.88904339075088501</v>
      </c>
    </row>
    <row r="4080" spans="1:3" x14ac:dyDescent="0.3">
      <c r="A4080" t="s">
        <v>4083</v>
      </c>
      <c r="B4080" t="s">
        <v>4</v>
      </c>
      <c r="C4080">
        <v>0.95822805166244496</v>
      </c>
    </row>
    <row r="4081" spans="1:3" x14ac:dyDescent="0.3">
      <c r="A4081" t="s">
        <v>4084</v>
      </c>
      <c r="B4081" t="s">
        <v>4</v>
      </c>
      <c r="C4081">
        <v>0.860518038272857</v>
      </c>
    </row>
    <row r="4082" spans="1:3" x14ac:dyDescent="0.3">
      <c r="A4082" t="s">
        <v>4085</v>
      </c>
      <c r="B4082" t="s">
        <v>4</v>
      </c>
      <c r="C4082">
        <v>0.98287570476531905</v>
      </c>
    </row>
    <row r="4083" spans="1:3" x14ac:dyDescent="0.3">
      <c r="A4083" t="s">
        <v>4086</v>
      </c>
      <c r="B4083" t="s">
        <v>4</v>
      </c>
      <c r="C4083">
        <v>0.95963203907012895</v>
      </c>
    </row>
    <row r="4084" spans="1:3" x14ac:dyDescent="0.3">
      <c r="A4084" t="s">
        <v>4087</v>
      </c>
      <c r="B4084" t="s">
        <v>4</v>
      </c>
      <c r="C4084">
        <v>0.71930718421936002</v>
      </c>
    </row>
    <row r="4085" spans="1:3" x14ac:dyDescent="0.3">
      <c r="A4085" t="s">
        <v>4088</v>
      </c>
      <c r="B4085" t="s">
        <v>4</v>
      </c>
      <c r="C4085">
        <v>0.92175608873367298</v>
      </c>
    </row>
    <row r="4086" spans="1:3" x14ac:dyDescent="0.3">
      <c r="A4086" t="s">
        <v>4089</v>
      </c>
      <c r="B4086" t="s">
        <v>4</v>
      </c>
      <c r="C4086">
        <v>0.89341503381729104</v>
      </c>
    </row>
    <row r="4087" spans="1:3" x14ac:dyDescent="0.3">
      <c r="A4087" t="s">
        <v>4090</v>
      </c>
      <c r="B4087" t="s">
        <v>4</v>
      </c>
      <c r="C4087">
        <v>0.87858217954635598</v>
      </c>
    </row>
    <row r="4088" spans="1:3" x14ac:dyDescent="0.3">
      <c r="A4088" t="s">
        <v>4091</v>
      </c>
      <c r="B4088" t="s">
        <v>10</v>
      </c>
      <c r="C4088">
        <v>0.97430384159088101</v>
      </c>
    </row>
    <row r="4089" spans="1:3" x14ac:dyDescent="0.3">
      <c r="A4089" t="s">
        <v>4092</v>
      </c>
      <c r="B4089" t="s">
        <v>10</v>
      </c>
      <c r="C4089">
        <v>0.56862074136733998</v>
      </c>
    </row>
    <row r="4090" spans="1:3" x14ac:dyDescent="0.3">
      <c r="A4090" t="s">
        <v>4093</v>
      </c>
      <c r="B4090" t="s">
        <v>4</v>
      </c>
      <c r="C4090">
        <v>0.980857253074646</v>
      </c>
    </row>
    <row r="4091" spans="1:3" x14ac:dyDescent="0.3">
      <c r="A4091" t="s">
        <v>4094</v>
      </c>
      <c r="B4091" t="s">
        <v>4</v>
      </c>
      <c r="C4091">
        <v>0.98954260349273604</v>
      </c>
    </row>
    <row r="4092" spans="1:3" x14ac:dyDescent="0.3">
      <c r="A4092" t="s">
        <v>4095</v>
      </c>
      <c r="B4092" t="s">
        <v>4</v>
      </c>
      <c r="C4092">
        <v>0.95014482736587502</v>
      </c>
    </row>
    <row r="4093" spans="1:3" x14ac:dyDescent="0.3">
      <c r="A4093" t="s">
        <v>4096</v>
      </c>
      <c r="B4093" t="s">
        <v>4</v>
      </c>
      <c r="C4093">
        <v>0.93581098318099898</v>
      </c>
    </row>
    <row r="4094" spans="1:3" x14ac:dyDescent="0.3">
      <c r="A4094" t="s">
        <v>4097</v>
      </c>
      <c r="B4094" t="s">
        <v>4</v>
      </c>
      <c r="C4094">
        <v>0.99059826135635298</v>
      </c>
    </row>
    <row r="4095" spans="1:3" x14ac:dyDescent="0.3">
      <c r="A4095" t="s">
        <v>4098</v>
      </c>
      <c r="B4095" t="s">
        <v>4</v>
      </c>
      <c r="C4095">
        <v>0.97607803344726496</v>
      </c>
    </row>
    <row r="4096" spans="1:3" x14ac:dyDescent="0.3">
      <c r="A4096" t="s">
        <v>4099</v>
      </c>
      <c r="B4096" t="s">
        <v>4</v>
      </c>
      <c r="C4096">
        <v>0.92043620347976596</v>
      </c>
    </row>
    <row r="4097" spans="1:3" x14ac:dyDescent="0.3">
      <c r="A4097" t="s">
        <v>4100</v>
      </c>
      <c r="B4097" t="s">
        <v>10</v>
      </c>
      <c r="C4097">
        <v>0.95943558216094904</v>
      </c>
    </row>
    <row r="4098" spans="1:3" x14ac:dyDescent="0.3">
      <c r="A4098" t="s">
        <v>4101</v>
      </c>
      <c r="B4098" t="s">
        <v>10</v>
      </c>
      <c r="C4098">
        <v>0.61114662885665805</v>
      </c>
    </row>
    <row r="4099" spans="1:3" x14ac:dyDescent="0.3">
      <c r="A4099" t="s">
        <v>4102</v>
      </c>
      <c r="B4099" t="s">
        <v>4</v>
      </c>
      <c r="C4099">
        <v>0.96967715024948098</v>
      </c>
    </row>
    <row r="4100" spans="1:3" x14ac:dyDescent="0.3">
      <c r="A4100" t="s">
        <v>4103</v>
      </c>
      <c r="B4100" t="s">
        <v>4</v>
      </c>
      <c r="C4100">
        <v>0.98550385236740101</v>
      </c>
    </row>
    <row r="4101" spans="1:3" x14ac:dyDescent="0.3">
      <c r="A4101" t="s">
        <v>4104</v>
      </c>
      <c r="B4101" t="s">
        <v>4</v>
      </c>
      <c r="C4101">
        <v>0.927312612533569</v>
      </c>
    </row>
    <row r="4102" spans="1:3" x14ac:dyDescent="0.3">
      <c r="A4102" t="s">
        <v>4105</v>
      </c>
      <c r="B4102" t="s">
        <v>4</v>
      </c>
      <c r="C4102">
        <v>0.94050216674804599</v>
      </c>
    </row>
    <row r="4103" spans="1:3" x14ac:dyDescent="0.3">
      <c r="A4103" t="s">
        <v>4106</v>
      </c>
      <c r="B4103" t="s">
        <v>4</v>
      </c>
      <c r="C4103">
        <v>0.86376059055328303</v>
      </c>
    </row>
    <row r="4104" spans="1:3" x14ac:dyDescent="0.3">
      <c r="A4104" t="s">
        <v>4107</v>
      </c>
      <c r="B4104" t="s">
        <v>10</v>
      </c>
      <c r="C4104">
        <v>0.89143252372741699</v>
      </c>
    </row>
    <row r="4105" spans="1:3" x14ac:dyDescent="0.3">
      <c r="A4105" t="s">
        <v>4108</v>
      </c>
      <c r="B4105" t="s">
        <v>4</v>
      </c>
      <c r="C4105">
        <v>0.93613713979721003</v>
      </c>
    </row>
    <row r="4106" spans="1:3" x14ac:dyDescent="0.3">
      <c r="A4106" t="s">
        <v>4109</v>
      </c>
      <c r="B4106" t="s">
        <v>4</v>
      </c>
      <c r="C4106">
        <v>0.993175208568573</v>
      </c>
    </row>
    <row r="4107" spans="1:3" x14ac:dyDescent="0.3">
      <c r="A4107" t="s">
        <v>4110</v>
      </c>
      <c r="B4107" t="s">
        <v>4</v>
      </c>
      <c r="C4107">
        <v>0.96376878023147505</v>
      </c>
    </row>
    <row r="4108" spans="1:3" x14ac:dyDescent="0.3">
      <c r="A4108" t="s">
        <v>4111</v>
      </c>
      <c r="B4108" t="s">
        <v>4</v>
      </c>
      <c r="C4108">
        <v>0.69563460350036599</v>
      </c>
    </row>
    <row r="4109" spans="1:3" x14ac:dyDescent="0.3">
      <c r="A4109" t="s">
        <v>4112</v>
      </c>
      <c r="B4109" t="s">
        <v>10</v>
      </c>
      <c r="C4109">
        <v>0.72752755880355802</v>
      </c>
    </row>
    <row r="4110" spans="1:3" x14ac:dyDescent="0.3">
      <c r="A4110" t="s">
        <v>4113</v>
      </c>
      <c r="B4110" t="s">
        <v>4</v>
      </c>
      <c r="C4110">
        <v>0.68958801031112604</v>
      </c>
    </row>
    <row r="4111" spans="1:3" x14ac:dyDescent="0.3">
      <c r="A4111" t="s">
        <v>4114</v>
      </c>
      <c r="B4111" t="s">
        <v>4</v>
      </c>
      <c r="C4111">
        <v>0.797016620635986</v>
      </c>
    </row>
    <row r="4112" spans="1:3" x14ac:dyDescent="0.3">
      <c r="A4112" t="s">
        <v>4115</v>
      </c>
      <c r="B4112" t="s">
        <v>4</v>
      </c>
      <c r="C4112">
        <v>0.83914786577224698</v>
      </c>
    </row>
    <row r="4113" spans="1:3" x14ac:dyDescent="0.3">
      <c r="A4113" t="s">
        <v>4116</v>
      </c>
      <c r="B4113" t="s">
        <v>4</v>
      </c>
      <c r="C4113">
        <v>0.99632000923156705</v>
      </c>
    </row>
    <row r="4114" spans="1:3" x14ac:dyDescent="0.3">
      <c r="A4114" t="s">
        <v>4117</v>
      </c>
      <c r="B4114" t="s">
        <v>4</v>
      </c>
      <c r="C4114">
        <v>0.710654497146606</v>
      </c>
    </row>
    <row r="4115" spans="1:3" x14ac:dyDescent="0.3">
      <c r="A4115" t="s">
        <v>4118</v>
      </c>
      <c r="B4115" t="s">
        <v>4</v>
      </c>
      <c r="C4115">
        <v>0.50986617803573597</v>
      </c>
    </row>
    <row r="4116" spans="1:3" x14ac:dyDescent="0.3">
      <c r="A4116" t="s">
        <v>4119</v>
      </c>
      <c r="B4116" t="s">
        <v>4</v>
      </c>
      <c r="C4116">
        <v>0.91430914402008001</v>
      </c>
    </row>
    <row r="4117" spans="1:3" x14ac:dyDescent="0.3">
      <c r="A4117" t="s">
        <v>4120</v>
      </c>
      <c r="B4117" t="s">
        <v>4</v>
      </c>
      <c r="C4117">
        <v>0.74768310785293501</v>
      </c>
    </row>
    <row r="4118" spans="1:3" x14ac:dyDescent="0.3">
      <c r="A4118" t="s">
        <v>4121</v>
      </c>
      <c r="B4118" t="s">
        <v>10</v>
      </c>
      <c r="C4118">
        <v>0.55273729562759399</v>
      </c>
    </row>
    <row r="4119" spans="1:3" x14ac:dyDescent="0.3">
      <c r="A4119" t="s">
        <v>4122</v>
      </c>
      <c r="B4119" t="s">
        <v>10</v>
      </c>
      <c r="C4119">
        <v>0.61941170692443803</v>
      </c>
    </row>
    <row r="4120" spans="1:3" x14ac:dyDescent="0.3">
      <c r="A4120" t="s">
        <v>4123</v>
      </c>
      <c r="B4120" t="s">
        <v>10</v>
      </c>
      <c r="C4120">
        <v>0.582611083984375</v>
      </c>
    </row>
    <row r="4121" spans="1:3" x14ac:dyDescent="0.3">
      <c r="A4121" t="s">
        <v>4124</v>
      </c>
      <c r="B4121" t="s">
        <v>4</v>
      </c>
      <c r="C4121">
        <v>0.75231271982192904</v>
      </c>
    </row>
    <row r="4122" spans="1:3" x14ac:dyDescent="0.3">
      <c r="A4122" t="s">
        <v>4125</v>
      </c>
      <c r="B4122" t="s">
        <v>4</v>
      </c>
      <c r="C4122">
        <v>0.99083107709884599</v>
      </c>
    </row>
    <row r="4123" spans="1:3" x14ac:dyDescent="0.3">
      <c r="A4123" t="s">
        <v>4126</v>
      </c>
      <c r="B4123" t="s">
        <v>4</v>
      </c>
      <c r="C4123">
        <v>0.93981170654296797</v>
      </c>
    </row>
    <row r="4124" spans="1:3" x14ac:dyDescent="0.3">
      <c r="A4124" t="s">
        <v>4127</v>
      </c>
      <c r="B4124" t="s">
        <v>4</v>
      </c>
      <c r="C4124">
        <v>0.78512215614318803</v>
      </c>
    </row>
    <row r="4125" spans="1:3" x14ac:dyDescent="0.3">
      <c r="A4125" t="s">
        <v>4128</v>
      </c>
      <c r="B4125" t="s">
        <v>4</v>
      </c>
      <c r="C4125">
        <v>0.66567206382751398</v>
      </c>
    </row>
    <row r="4126" spans="1:3" x14ac:dyDescent="0.3">
      <c r="A4126" t="s">
        <v>4129</v>
      </c>
      <c r="B4126" t="s">
        <v>4</v>
      </c>
      <c r="C4126">
        <v>0.79826182126998901</v>
      </c>
    </row>
    <row r="4127" spans="1:3" x14ac:dyDescent="0.3">
      <c r="A4127" t="s">
        <v>4130</v>
      </c>
      <c r="B4127" t="s">
        <v>4</v>
      </c>
      <c r="C4127">
        <v>0.90966188907623202</v>
      </c>
    </row>
    <row r="4128" spans="1:3" x14ac:dyDescent="0.3">
      <c r="A4128" t="s">
        <v>4131</v>
      </c>
      <c r="B4128" t="s">
        <v>4</v>
      </c>
      <c r="C4128">
        <v>0.76559334993362405</v>
      </c>
    </row>
    <row r="4129" spans="1:3" x14ac:dyDescent="0.3">
      <c r="A4129" t="s">
        <v>4132</v>
      </c>
      <c r="B4129" t="s">
        <v>4</v>
      </c>
      <c r="C4129">
        <v>0.84230542182922297</v>
      </c>
    </row>
    <row r="4130" spans="1:3" x14ac:dyDescent="0.3">
      <c r="A4130" t="s">
        <v>4133</v>
      </c>
      <c r="B4130" t="s">
        <v>4</v>
      </c>
      <c r="C4130">
        <v>0.88470411300659102</v>
      </c>
    </row>
    <row r="4131" spans="1:3" x14ac:dyDescent="0.3">
      <c r="A4131" t="s">
        <v>4134</v>
      </c>
      <c r="B4131" t="s">
        <v>4</v>
      </c>
      <c r="C4131">
        <v>0.96052116155624301</v>
      </c>
    </row>
    <row r="4132" spans="1:3" x14ac:dyDescent="0.3">
      <c r="A4132" t="s">
        <v>4135</v>
      </c>
      <c r="B4132" t="s">
        <v>4</v>
      </c>
      <c r="C4132">
        <v>0.92826104164123502</v>
      </c>
    </row>
    <row r="4133" spans="1:3" x14ac:dyDescent="0.3">
      <c r="A4133" t="s">
        <v>4136</v>
      </c>
      <c r="B4133" t="s">
        <v>4</v>
      </c>
      <c r="C4133">
        <v>0.91452485322952204</v>
      </c>
    </row>
    <row r="4134" spans="1:3" x14ac:dyDescent="0.3">
      <c r="A4134" t="s">
        <v>4137</v>
      </c>
      <c r="B4134" t="s">
        <v>4</v>
      </c>
      <c r="C4134">
        <v>0.73083025217056197</v>
      </c>
    </row>
    <row r="4135" spans="1:3" x14ac:dyDescent="0.3">
      <c r="A4135" t="s">
        <v>4138</v>
      </c>
      <c r="B4135" t="s">
        <v>4</v>
      </c>
      <c r="C4135">
        <v>0.76327252388000399</v>
      </c>
    </row>
    <row r="4136" spans="1:3" x14ac:dyDescent="0.3">
      <c r="A4136" t="s">
        <v>4139</v>
      </c>
      <c r="B4136" t="s">
        <v>4</v>
      </c>
      <c r="C4136">
        <v>0.79623317718505804</v>
      </c>
    </row>
    <row r="4137" spans="1:3" x14ac:dyDescent="0.3">
      <c r="A4137" t="s">
        <v>4140</v>
      </c>
      <c r="B4137" t="s">
        <v>4</v>
      </c>
      <c r="C4137">
        <v>0.75345915555953902</v>
      </c>
    </row>
    <row r="4138" spans="1:3" x14ac:dyDescent="0.3">
      <c r="A4138" t="s">
        <v>4141</v>
      </c>
      <c r="B4138" t="s">
        <v>4</v>
      </c>
      <c r="C4138">
        <v>0.908269703388214</v>
      </c>
    </row>
    <row r="4139" spans="1:3" x14ac:dyDescent="0.3">
      <c r="A4139" t="s">
        <v>4142</v>
      </c>
      <c r="B4139" t="s">
        <v>4</v>
      </c>
      <c r="C4139">
        <v>0.95527184009552002</v>
      </c>
    </row>
    <row r="4140" spans="1:3" x14ac:dyDescent="0.3">
      <c r="A4140" t="s">
        <v>4143</v>
      </c>
      <c r="B4140" t="s">
        <v>4</v>
      </c>
      <c r="C4140">
        <v>0.83784198760986295</v>
      </c>
    </row>
    <row r="4141" spans="1:3" x14ac:dyDescent="0.3">
      <c r="A4141" t="s">
        <v>4144</v>
      </c>
      <c r="B4141" t="s">
        <v>4</v>
      </c>
      <c r="C4141">
        <v>0.85958516597747803</v>
      </c>
    </row>
    <row r="4142" spans="1:3" x14ac:dyDescent="0.3">
      <c r="A4142" t="s">
        <v>4145</v>
      </c>
      <c r="B4142" t="s">
        <v>4</v>
      </c>
      <c r="C4142">
        <v>0.942224621772766</v>
      </c>
    </row>
    <row r="4143" spans="1:3" x14ac:dyDescent="0.3">
      <c r="A4143" t="s">
        <v>4146</v>
      </c>
      <c r="B4143" t="s">
        <v>4</v>
      </c>
      <c r="C4143">
        <v>0.84357815980911199</v>
      </c>
    </row>
    <row r="4144" spans="1:3" x14ac:dyDescent="0.3">
      <c r="A4144" t="s">
        <v>4147</v>
      </c>
      <c r="B4144" t="s">
        <v>4</v>
      </c>
      <c r="C4144">
        <v>0.98439317941665605</v>
      </c>
    </row>
    <row r="4145" spans="1:3" x14ac:dyDescent="0.3">
      <c r="A4145" t="s">
        <v>4148</v>
      </c>
      <c r="B4145" t="s">
        <v>4</v>
      </c>
      <c r="C4145">
        <v>0.858220994472503</v>
      </c>
    </row>
    <row r="4146" spans="1:3" x14ac:dyDescent="0.3">
      <c r="A4146" t="s">
        <v>4149</v>
      </c>
      <c r="B4146" t="s">
        <v>4</v>
      </c>
      <c r="C4146">
        <v>0.57542598247527998</v>
      </c>
    </row>
    <row r="4147" spans="1:3" x14ac:dyDescent="0.3">
      <c r="A4147" t="s">
        <v>4150</v>
      </c>
      <c r="B4147" t="s">
        <v>4</v>
      </c>
      <c r="C4147">
        <v>0.92602831125259399</v>
      </c>
    </row>
    <row r="4148" spans="1:3" x14ac:dyDescent="0.3">
      <c r="A4148" t="s">
        <v>4151</v>
      </c>
      <c r="B4148" t="s">
        <v>4</v>
      </c>
      <c r="C4148">
        <v>0.92581337690353305</v>
      </c>
    </row>
    <row r="4149" spans="1:3" x14ac:dyDescent="0.3">
      <c r="A4149" t="s">
        <v>4152</v>
      </c>
      <c r="B4149" t="s">
        <v>4</v>
      </c>
      <c r="C4149">
        <v>0.86457079648971502</v>
      </c>
    </row>
    <row r="4150" spans="1:3" x14ac:dyDescent="0.3">
      <c r="A4150" t="s">
        <v>4153</v>
      </c>
      <c r="B4150" t="s">
        <v>10</v>
      </c>
      <c r="C4150">
        <v>0.96016311645507801</v>
      </c>
    </row>
    <row r="4151" spans="1:3" x14ac:dyDescent="0.3">
      <c r="A4151" t="s">
        <v>4154</v>
      </c>
      <c r="B4151" t="s">
        <v>10</v>
      </c>
      <c r="C4151">
        <v>0.70211380720138505</v>
      </c>
    </row>
    <row r="4152" spans="1:3" x14ac:dyDescent="0.3">
      <c r="A4152" t="s">
        <v>4155</v>
      </c>
      <c r="B4152" t="s">
        <v>4</v>
      </c>
      <c r="C4152">
        <v>0.88784444332122803</v>
      </c>
    </row>
    <row r="4153" spans="1:3" x14ac:dyDescent="0.3">
      <c r="A4153" t="s">
        <v>4156</v>
      </c>
      <c r="B4153" t="s">
        <v>4</v>
      </c>
      <c r="C4153">
        <v>0.97518140077590898</v>
      </c>
    </row>
    <row r="4154" spans="1:3" x14ac:dyDescent="0.3">
      <c r="A4154" t="s">
        <v>4157</v>
      </c>
      <c r="B4154" t="s">
        <v>4</v>
      </c>
      <c r="C4154">
        <v>0.91539567708969105</v>
      </c>
    </row>
    <row r="4155" spans="1:3" x14ac:dyDescent="0.3">
      <c r="A4155" t="s">
        <v>4158</v>
      </c>
      <c r="B4155" t="s">
        <v>4</v>
      </c>
      <c r="C4155">
        <v>0.96253091096877996</v>
      </c>
    </row>
    <row r="4156" spans="1:3" x14ac:dyDescent="0.3">
      <c r="A4156" t="s">
        <v>4159</v>
      </c>
      <c r="B4156" t="s">
        <v>4</v>
      </c>
      <c r="C4156">
        <v>0.98096907138824396</v>
      </c>
    </row>
    <row r="4157" spans="1:3" x14ac:dyDescent="0.3">
      <c r="A4157" t="s">
        <v>4160</v>
      </c>
      <c r="B4157" t="s">
        <v>4</v>
      </c>
      <c r="C4157">
        <v>0.92840284109115601</v>
      </c>
    </row>
    <row r="4158" spans="1:3" x14ac:dyDescent="0.3">
      <c r="A4158" t="s">
        <v>4161</v>
      </c>
      <c r="B4158" t="s">
        <v>4</v>
      </c>
      <c r="C4158">
        <v>0.84570389986038197</v>
      </c>
    </row>
    <row r="4159" spans="1:3" x14ac:dyDescent="0.3">
      <c r="A4159" t="s">
        <v>4162</v>
      </c>
      <c r="B4159" t="s">
        <v>10</v>
      </c>
      <c r="C4159">
        <v>0.96347922086715698</v>
      </c>
    </row>
    <row r="4160" spans="1:3" x14ac:dyDescent="0.3">
      <c r="A4160" t="s">
        <v>4163</v>
      </c>
      <c r="B4160" t="s">
        <v>10</v>
      </c>
      <c r="C4160">
        <v>0.564680635929107</v>
      </c>
    </row>
    <row r="4161" spans="1:3" x14ac:dyDescent="0.3">
      <c r="A4161" t="s">
        <v>4164</v>
      </c>
      <c r="B4161" t="s">
        <v>4</v>
      </c>
      <c r="C4161">
        <v>0.94386059045791604</v>
      </c>
    </row>
    <row r="4162" spans="1:3" x14ac:dyDescent="0.3">
      <c r="A4162" t="s">
        <v>4165</v>
      </c>
      <c r="B4162" t="s">
        <v>4</v>
      </c>
      <c r="C4162">
        <v>0.97332507371902399</v>
      </c>
    </row>
    <row r="4163" spans="1:3" x14ac:dyDescent="0.3">
      <c r="A4163" t="s">
        <v>4166</v>
      </c>
      <c r="B4163" t="s">
        <v>4</v>
      </c>
      <c r="C4163">
        <v>0.88008409738540605</v>
      </c>
    </row>
    <row r="4164" spans="1:3" x14ac:dyDescent="0.3">
      <c r="A4164" t="s">
        <v>4167</v>
      </c>
      <c r="B4164" t="s">
        <v>4</v>
      </c>
      <c r="C4164">
        <v>0.95975357294082597</v>
      </c>
    </row>
    <row r="4165" spans="1:3" x14ac:dyDescent="0.3">
      <c r="A4165" t="s">
        <v>4168</v>
      </c>
      <c r="B4165" t="s">
        <v>4</v>
      </c>
      <c r="C4165">
        <v>0.93602424860000599</v>
      </c>
    </row>
    <row r="4166" spans="1:3" x14ac:dyDescent="0.3">
      <c r="A4166" t="s">
        <v>4169</v>
      </c>
      <c r="B4166" t="s">
        <v>10</v>
      </c>
      <c r="C4166">
        <v>0.966777563095092</v>
      </c>
    </row>
    <row r="4167" spans="1:3" x14ac:dyDescent="0.3">
      <c r="A4167" t="s">
        <v>4170</v>
      </c>
      <c r="B4167" t="s">
        <v>4</v>
      </c>
      <c r="C4167">
        <v>0.99895453453063898</v>
      </c>
    </row>
    <row r="4168" spans="1:3" x14ac:dyDescent="0.3">
      <c r="A4168" t="s">
        <v>4171</v>
      </c>
      <c r="B4168" t="s">
        <v>4</v>
      </c>
      <c r="C4168">
        <v>0.93612617254257202</v>
      </c>
    </row>
    <row r="4169" spans="1:3" x14ac:dyDescent="0.3">
      <c r="A4169" t="s">
        <v>4172</v>
      </c>
      <c r="B4169" t="s">
        <v>4</v>
      </c>
      <c r="C4169">
        <v>0.98133367300033503</v>
      </c>
    </row>
    <row r="4170" spans="1:3" x14ac:dyDescent="0.3">
      <c r="A4170" t="s">
        <v>4173</v>
      </c>
      <c r="B4170" t="s">
        <v>4</v>
      </c>
      <c r="C4170">
        <v>0.932389736175537</v>
      </c>
    </row>
    <row r="4171" spans="1:3" x14ac:dyDescent="0.3">
      <c r="A4171" t="s">
        <v>4174</v>
      </c>
      <c r="B4171" t="s">
        <v>4</v>
      </c>
      <c r="C4171">
        <v>0.77408033609390203</v>
      </c>
    </row>
    <row r="4172" spans="1:3" x14ac:dyDescent="0.3">
      <c r="A4172" t="s">
        <v>4175</v>
      </c>
      <c r="B4172" t="s">
        <v>10</v>
      </c>
      <c r="C4172">
        <v>0.77720683813095004</v>
      </c>
    </row>
    <row r="4173" spans="1:3" x14ac:dyDescent="0.3">
      <c r="A4173" t="s">
        <v>4176</v>
      </c>
      <c r="B4173" t="s">
        <v>4</v>
      </c>
      <c r="C4173">
        <v>0.62949627637863104</v>
      </c>
    </row>
    <row r="4174" spans="1:3" x14ac:dyDescent="0.3">
      <c r="A4174" t="s">
        <v>4177</v>
      </c>
      <c r="B4174" t="s">
        <v>4</v>
      </c>
      <c r="C4174">
        <v>0.91071224212646396</v>
      </c>
    </row>
    <row r="4175" spans="1:3" x14ac:dyDescent="0.3">
      <c r="A4175" t="s">
        <v>4178</v>
      </c>
      <c r="B4175" t="s">
        <v>4</v>
      </c>
      <c r="C4175">
        <v>0.89674860239028897</v>
      </c>
    </row>
    <row r="4176" spans="1:3" x14ac:dyDescent="0.3">
      <c r="A4176" t="s">
        <v>4179</v>
      </c>
      <c r="B4176" t="s">
        <v>4</v>
      </c>
      <c r="C4176">
        <v>0.99779689311981201</v>
      </c>
    </row>
    <row r="4177" spans="1:3" x14ac:dyDescent="0.3">
      <c r="A4177" t="s">
        <v>4180</v>
      </c>
      <c r="B4177" t="s">
        <v>4</v>
      </c>
      <c r="C4177">
        <v>0.66445755958557096</v>
      </c>
    </row>
    <row r="4178" spans="1:3" x14ac:dyDescent="0.3">
      <c r="A4178" t="s">
        <v>4181</v>
      </c>
      <c r="B4178" t="s">
        <v>4</v>
      </c>
      <c r="C4178">
        <v>0.70788472890853804</v>
      </c>
    </row>
    <row r="4179" spans="1:3" x14ac:dyDescent="0.3">
      <c r="A4179" t="s">
        <v>4182</v>
      </c>
      <c r="B4179" t="s">
        <v>4</v>
      </c>
      <c r="C4179">
        <v>0.959738969802856</v>
      </c>
    </row>
    <row r="4180" spans="1:3" x14ac:dyDescent="0.3">
      <c r="A4180" t="s">
        <v>4183</v>
      </c>
      <c r="B4180" t="s">
        <v>4</v>
      </c>
      <c r="C4180">
        <v>0.70622986555099398</v>
      </c>
    </row>
    <row r="4181" spans="1:3" x14ac:dyDescent="0.3">
      <c r="A4181" t="s">
        <v>4184</v>
      </c>
      <c r="B4181" t="s">
        <v>10</v>
      </c>
      <c r="C4181">
        <v>0.51514017581939697</v>
      </c>
    </row>
    <row r="4182" spans="1:3" x14ac:dyDescent="0.3">
      <c r="A4182" t="s">
        <v>4185</v>
      </c>
      <c r="B4182" t="s">
        <v>10</v>
      </c>
      <c r="C4182">
        <v>0.74468386173248202</v>
      </c>
    </row>
    <row r="4183" spans="1:3" x14ac:dyDescent="0.3">
      <c r="A4183" t="s">
        <v>4186</v>
      </c>
      <c r="B4183" t="s">
        <v>10</v>
      </c>
      <c r="C4183">
        <v>0.50947046279907204</v>
      </c>
    </row>
    <row r="4184" spans="1:3" x14ac:dyDescent="0.3">
      <c r="A4184" t="s">
        <v>4187</v>
      </c>
      <c r="B4184" t="s">
        <v>4</v>
      </c>
      <c r="C4184">
        <v>0.72654265165328902</v>
      </c>
    </row>
    <row r="4185" spans="1:3" x14ac:dyDescent="0.3">
      <c r="A4185" t="s">
        <v>4188</v>
      </c>
      <c r="B4185" t="s">
        <v>4</v>
      </c>
      <c r="C4185">
        <v>0.96648740768432595</v>
      </c>
    </row>
    <row r="4186" spans="1:3" x14ac:dyDescent="0.3">
      <c r="A4186" t="s">
        <v>4189</v>
      </c>
      <c r="B4186" t="s">
        <v>4</v>
      </c>
      <c r="C4186">
        <v>0.92019295692443803</v>
      </c>
    </row>
    <row r="4187" spans="1:3" x14ac:dyDescent="0.3">
      <c r="A4187" t="s">
        <v>4190</v>
      </c>
      <c r="B4187" t="s">
        <v>4</v>
      </c>
      <c r="C4187">
        <v>0.75652730464935303</v>
      </c>
    </row>
    <row r="4188" spans="1:3" x14ac:dyDescent="0.3">
      <c r="A4188" t="s">
        <v>4191</v>
      </c>
      <c r="B4188" t="s">
        <v>4</v>
      </c>
      <c r="C4188">
        <v>0.84260880947113004</v>
      </c>
    </row>
    <row r="4189" spans="1:3" x14ac:dyDescent="0.3">
      <c r="A4189" t="s">
        <v>4192</v>
      </c>
      <c r="B4189" t="s">
        <v>4</v>
      </c>
      <c r="C4189">
        <v>0.85618430376052801</v>
      </c>
    </row>
    <row r="4190" spans="1:3" x14ac:dyDescent="0.3">
      <c r="A4190" t="s">
        <v>4193</v>
      </c>
      <c r="B4190" t="s">
        <v>4</v>
      </c>
      <c r="C4190">
        <v>0.83109050989151001</v>
      </c>
    </row>
    <row r="4191" spans="1:3" x14ac:dyDescent="0.3">
      <c r="A4191" t="s">
        <v>4194</v>
      </c>
      <c r="B4191" t="s">
        <v>4</v>
      </c>
      <c r="C4191">
        <v>0.78753805160522405</v>
      </c>
    </row>
    <row r="4192" spans="1:3" x14ac:dyDescent="0.3">
      <c r="A4192" t="s">
        <v>4195</v>
      </c>
      <c r="B4192" t="s">
        <v>4</v>
      </c>
      <c r="C4192">
        <v>0.83795243501663197</v>
      </c>
    </row>
    <row r="4193" spans="1:3" x14ac:dyDescent="0.3">
      <c r="A4193" t="s">
        <v>4196</v>
      </c>
      <c r="B4193" t="s">
        <v>4</v>
      </c>
      <c r="C4193">
        <v>0.856434345245361</v>
      </c>
    </row>
    <row r="4194" spans="1:3" x14ac:dyDescent="0.3">
      <c r="A4194" t="s">
        <v>4197</v>
      </c>
      <c r="B4194" t="s">
        <v>4</v>
      </c>
      <c r="C4194">
        <v>0.95371508598327603</v>
      </c>
    </row>
    <row r="4195" spans="1:3" x14ac:dyDescent="0.3">
      <c r="A4195" t="s">
        <v>4198</v>
      </c>
      <c r="B4195" t="s">
        <v>4</v>
      </c>
      <c r="C4195">
        <v>0.95177316665649403</v>
      </c>
    </row>
    <row r="4196" spans="1:3" x14ac:dyDescent="0.3">
      <c r="A4196" t="s">
        <v>4199</v>
      </c>
      <c r="B4196" t="s">
        <v>4</v>
      </c>
      <c r="C4196">
        <v>0.93687552213668801</v>
      </c>
    </row>
    <row r="4197" spans="1:3" x14ac:dyDescent="0.3">
      <c r="A4197" t="s">
        <v>4200</v>
      </c>
      <c r="B4197" t="s">
        <v>4</v>
      </c>
      <c r="C4197">
        <v>0.65396738052368097</v>
      </c>
    </row>
    <row r="4198" spans="1:3" x14ac:dyDescent="0.3">
      <c r="A4198" t="s">
        <v>4201</v>
      </c>
      <c r="B4198" t="s">
        <v>4</v>
      </c>
      <c r="C4198">
        <v>0.78422605991363503</v>
      </c>
    </row>
    <row r="4199" spans="1:3" x14ac:dyDescent="0.3">
      <c r="A4199" t="s">
        <v>4202</v>
      </c>
      <c r="B4199" t="s">
        <v>4</v>
      </c>
      <c r="C4199">
        <v>0.60843843221664395</v>
      </c>
    </row>
    <row r="4200" spans="1:3" x14ac:dyDescent="0.3">
      <c r="A4200" t="s">
        <v>4203</v>
      </c>
      <c r="B4200" t="s">
        <v>4</v>
      </c>
      <c r="C4200">
        <v>0.81836843490600497</v>
      </c>
    </row>
    <row r="4201" spans="1:3" x14ac:dyDescent="0.3">
      <c r="A4201" t="s">
        <v>4204</v>
      </c>
      <c r="B4201" t="s">
        <v>4</v>
      </c>
      <c r="C4201">
        <v>0.91778939962386996</v>
      </c>
    </row>
    <row r="4202" spans="1:3" x14ac:dyDescent="0.3">
      <c r="A4202" t="s">
        <v>4205</v>
      </c>
      <c r="B4202" t="s">
        <v>4</v>
      </c>
      <c r="C4202">
        <v>0.94006270170211703</v>
      </c>
    </row>
    <row r="4203" spans="1:3" x14ac:dyDescent="0.3">
      <c r="A4203" t="s">
        <v>4206</v>
      </c>
      <c r="B4203" t="s">
        <v>4</v>
      </c>
      <c r="C4203">
        <v>0.73787814378738403</v>
      </c>
    </row>
    <row r="4204" spans="1:3" x14ac:dyDescent="0.3">
      <c r="A4204" t="s">
        <v>4207</v>
      </c>
      <c r="B4204" t="s">
        <v>4</v>
      </c>
      <c r="C4204">
        <v>0.89520412683486905</v>
      </c>
    </row>
    <row r="4205" spans="1:3" x14ac:dyDescent="0.3">
      <c r="A4205" t="s">
        <v>4208</v>
      </c>
      <c r="B4205" t="s">
        <v>4</v>
      </c>
      <c r="C4205">
        <v>0.88705784082412698</v>
      </c>
    </row>
    <row r="4206" spans="1:3" x14ac:dyDescent="0.3">
      <c r="A4206" t="s">
        <v>4209</v>
      </c>
      <c r="B4206" t="s">
        <v>4</v>
      </c>
      <c r="C4206">
        <v>0.85869324207305897</v>
      </c>
    </row>
    <row r="4207" spans="1:3" x14ac:dyDescent="0.3">
      <c r="A4207" t="s">
        <v>4210</v>
      </c>
      <c r="B4207" t="s">
        <v>4</v>
      </c>
      <c r="C4207">
        <v>0.96799445152282704</v>
      </c>
    </row>
    <row r="4208" spans="1:3" x14ac:dyDescent="0.3">
      <c r="A4208" t="s">
        <v>4211</v>
      </c>
      <c r="B4208" t="s">
        <v>4</v>
      </c>
      <c r="C4208">
        <v>0.824468493461608</v>
      </c>
    </row>
    <row r="4209" spans="1:3" x14ac:dyDescent="0.3">
      <c r="A4209" t="s">
        <v>4212</v>
      </c>
      <c r="B4209" t="s">
        <v>4</v>
      </c>
      <c r="C4209">
        <v>0.61524152755737305</v>
      </c>
    </row>
    <row r="4210" spans="1:3" x14ac:dyDescent="0.3">
      <c r="A4210" t="s">
        <v>4213</v>
      </c>
      <c r="B4210" t="s">
        <v>4</v>
      </c>
      <c r="C4210">
        <v>0.861272573471069</v>
      </c>
    </row>
    <row r="4211" spans="1:3" x14ac:dyDescent="0.3">
      <c r="A4211" t="s">
        <v>4214</v>
      </c>
      <c r="B4211" t="s">
        <v>4</v>
      </c>
      <c r="C4211">
        <v>0.79289978742599398</v>
      </c>
    </row>
    <row r="4212" spans="1:3" x14ac:dyDescent="0.3">
      <c r="A4212" t="s">
        <v>4215</v>
      </c>
      <c r="B4212" t="s">
        <v>4</v>
      </c>
      <c r="C4212">
        <v>0.86923789978027299</v>
      </c>
    </row>
    <row r="4213" spans="1:3" x14ac:dyDescent="0.3">
      <c r="A4213" t="s">
        <v>4216</v>
      </c>
      <c r="B4213" t="s">
        <v>10</v>
      </c>
      <c r="C4213">
        <v>0.96248739957809404</v>
      </c>
    </row>
    <row r="4214" spans="1:3" x14ac:dyDescent="0.3">
      <c r="A4214" t="s">
        <v>4217</v>
      </c>
      <c r="B4214" t="s">
        <v>10</v>
      </c>
      <c r="C4214">
        <v>0.73386543989181496</v>
      </c>
    </row>
    <row r="4215" spans="1:3" x14ac:dyDescent="0.3">
      <c r="A4215" t="s">
        <v>4218</v>
      </c>
      <c r="B4215" t="s">
        <v>4</v>
      </c>
      <c r="C4215">
        <v>0.90470230579376198</v>
      </c>
    </row>
    <row r="4216" spans="1:3" x14ac:dyDescent="0.3">
      <c r="A4216" t="s">
        <v>4219</v>
      </c>
      <c r="B4216" t="s">
        <v>4</v>
      </c>
      <c r="C4216">
        <v>0.98708713054656905</v>
      </c>
    </row>
    <row r="4217" spans="1:3" x14ac:dyDescent="0.3">
      <c r="A4217" t="s">
        <v>4220</v>
      </c>
      <c r="B4217" t="s">
        <v>4</v>
      </c>
      <c r="C4217">
        <v>0.93799746036529497</v>
      </c>
    </row>
    <row r="4218" spans="1:3" x14ac:dyDescent="0.3">
      <c r="A4218" t="s">
        <v>4221</v>
      </c>
      <c r="B4218" t="s">
        <v>4</v>
      </c>
      <c r="C4218">
        <v>0.96269792318344105</v>
      </c>
    </row>
    <row r="4219" spans="1:3" x14ac:dyDescent="0.3">
      <c r="A4219" t="s">
        <v>4222</v>
      </c>
      <c r="B4219" t="s">
        <v>4</v>
      </c>
      <c r="C4219">
        <v>0.97325086593627896</v>
      </c>
    </row>
    <row r="4220" spans="1:3" x14ac:dyDescent="0.3">
      <c r="A4220" t="s">
        <v>4223</v>
      </c>
      <c r="B4220" t="s">
        <v>4</v>
      </c>
      <c r="C4220">
        <v>0.84016776084899902</v>
      </c>
    </row>
    <row r="4221" spans="1:3" x14ac:dyDescent="0.3">
      <c r="A4221" t="s">
        <v>4224</v>
      </c>
      <c r="B4221" t="s">
        <v>4</v>
      </c>
      <c r="C4221">
        <v>0.88091981410980202</v>
      </c>
    </row>
    <row r="4222" spans="1:3" x14ac:dyDescent="0.3">
      <c r="A4222" t="s">
        <v>4225</v>
      </c>
      <c r="B4222" t="s">
        <v>10</v>
      </c>
      <c r="C4222">
        <v>0.96622043848037698</v>
      </c>
    </row>
    <row r="4223" spans="1:3" x14ac:dyDescent="0.3">
      <c r="A4223" t="s">
        <v>4226</v>
      </c>
      <c r="B4223" t="s">
        <v>10</v>
      </c>
      <c r="C4223">
        <v>0.681049644947052</v>
      </c>
    </row>
    <row r="4224" spans="1:3" x14ac:dyDescent="0.3">
      <c r="A4224" t="s">
        <v>4227</v>
      </c>
      <c r="B4224" t="s">
        <v>4</v>
      </c>
      <c r="C4224">
        <v>0.91847777366638095</v>
      </c>
    </row>
    <row r="4225" spans="1:3" x14ac:dyDescent="0.3">
      <c r="A4225" t="s">
        <v>4228</v>
      </c>
      <c r="B4225" t="s">
        <v>4</v>
      </c>
      <c r="C4225">
        <v>0.97234737873077304</v>
      </c>
    </row>
    <row r="4226" spans="1:3" x14ac:dyDescent="0.3">
      <c r="A4226" t="s">
        <v>4229</v>
      </c>
      <c r="B4226" t="s">
        <v>4</v>
      </c>
      <c r="C4226">
        <v>0.86548483371734597</v>
      </c>
    </row>
    <row r="4227" spans="1:3" x14ac:dyDescent="0.3">
      <c r="A4227" t="s">
        <v>4230</v>
      </c>
      <c r="B4227" t="s">
        <v>4</v>
      </c>
      <c r="C4227">
        <v>0.96162313222885099</v>
      </c>
    </row>
    <row r="4228" spans="1:3" x14ac:dyDescent="0.3">
      <c r="A4228" t="s">
        <v>4231</v>
      </c>
      <c r="B4228" t="s">
        <v>4</v>
      </c>
      <c r="C4228">
        <v>0.85107922554016102</v>
      </c>
    </row>
    <row r="4229" spans="1:3" x14ac:dyDescent="0.3">
      <c r="A4229" t="s">
        <v>4232</v>
      </c>
      <c r="B4229" t="s">
        <v>10</v>
      </c>
      <c r="C4229">
        <v>0.93302100896835305</v>
      </c>
    </row>
    <row r="4230" spans="1:3" x14ac:dyDescent="0.3">
      <c r="A4230" t="s">
        <v>4233</v>
      </c>
      <c r="B4230" t="s">
        <v>4</v>
      </c>
      <c r="C4230">
        <v>0.99764001369476296</v>
      </c>
    </row>
    <row r="4231" spans="1:3" x14ac:dyDescent="0.3">
      <c r="A4231" t="s">
        <v>4234</v>
      </c>
      <c r="B4231" t="s">
        <v>4</v>
      </c>
      <c r="C4231">
        <v>0.94921940565109197</v>
      </c>
    </row>
    <row r="4232" spans="1:3" x14ac:dyDescent="0.3">
      <c r="A4232" t="s">
        <v>4235</v>
      </c>
      <c r="B4232" t="s">
        <v>4</v>
      </c>
      <c r="C4232">
        <v>0.978812396526336</v>
      </c>
    </row>
    <row r="4233" spans="1:3" x14ac:dyDescent="0.3">
      <c r="A4233" t="s">
        <v>4236</v>
      </c>
      <c r="B4233" t="s">
        <v>4</v>
      </c>
      <c r="C4233">
        <v>0.93787360191345204</v>
      </c>
    </row>
    <row r="4234" spans="1:3" x14ac:dyDescent="0.3">
      <c r="A4234" t="s">
        <v>4237</v>
      </c>
      <c r="B4234" t="s">
        <v>4</v>
      </c>
      <c r="C4234">
        <v>0.76663553714752197</v>
      </c>
    </row>
    <row r="4235" spans="1:3" x14ac:dyDescent="0.3">
      <c r="A4235" t="s">
        <v>4238</v>
      </c>
      <c r="B4235" t="s">
        <v>10</v>
      </c>
      <c r="C4235">
        <v>0.71721237897872903</v>
      </c>
    </row>
    <row r="4236" spans="1:3" x14ac:dyDescent="0.3">
      <c r="A4236" t="s">
        <v>4239</v>
      </c>
      <c r="B4236" t="s">
        <v>4</v>
      </c>
      <c r="C4236">
        <v>0.640436351299285</v>
      </c>
    </row>
    <row r="4237" spans="1:3" x14ac:dyDescent="0.3">
      <c r="A4237" t="s">
        <v>4240</v>
      </c>
      <c r="B4237" t="s">
        <v>4</v>
      </c>
      <c r="C4237">
        <v>0.92471629381179798</v>
      </c>
    </row>
    <row r="4238" spans="1:3" x14ac:dyDescent="0.3">
      <c r="A4238" t="s">
        <v>4241</v>
      </c>
      <c r="B4238" t="s">
        <v>4</v>
      </c>
      <c r="C4238">
        <v>0.88042449951171797</v>
      </c>
    </row>
    <row r="4239" spans="1:3" x14ac:dyDescent="0.3">
      <c r="A4239" t="s">
        <v>4242</v>
      </c>
      <c r="B4239" t="s">
        <v>4</v>
      </c>
      <c r="C4239">
        <v>0.99512058496475198</v>
      </c>
    </row>
    <row r="4240" spans="1:3" x14ac:dyDescent="0.3">
      <c r="A4240" t="s">
        <v>4243</v>
      </c>
      <c r="B4240" t="s">
        <v>4</v>
      </c>
      <c r="C4240">
        <v>0.52603775262832597</v>
      </c>
    </row>
    <row r="4241" spans="1:3" x14ac:dyDescent="0.3">
      <c r="A4241" t="s">
        <v>4244</v>
      </c>
      <c r="B4241" t="s">
        <v>4</v>
      </c>
      <c r="C4241">
        <v>0.54608392715454102</v>
      </c>
    </row>
    <row r="4242" spans="1:3" x14ac:dyDescent="0.3">
      <c r="A4242" t="s">
        <v>4245</v>
      </c>
      <c r="B4242" t="s">
        <v>4</v>
      </c>
      <c r="C4242">
        <v>0.95616394281387296</v>
      </c>
    </row>
    <row r="4243" spans="1:3" x14ac:dyDescent="0.3">
      <c r="A4243" t="s">
        <v>4246</v>
      </c>
      <c r="B4243" t="s">
        <v>4</v>
      </c>
      <c r="C4243">
        <v>0.65616309642791704</v>
      </c>
    </row>
    <row r="4244" spans="1:3" x14ac:dyDescent="0.3">
      <c r="A4244" t="s">
        <v>4247</v>
      </c>
      <c r="B4244" t="s">
        <v>4</v>
      </c>
      <c r="C4244">
        <v>0.55293726921081499</v>
      </c>
    </row>
    <row r="4245" spans="1:3" x14ac:dyDescent="0.3">
      <c r="A4245" t="s">
        <v>4248</v>
      </c>
      <c r="B4245" t="s">
        <v>10</v>
      </c>
      <c r="C4245">
        <v>0.685189068317413</v>
      </c>
    </row>
    <row r="4246" spans="1:3" x14ac:dyDescent="0.3">
      <c r="A4246" t="s">
        <v>4249</v>
      </c>
      <c r="B4246" t="s">
        <v>4</v>
      </c>
      <c r="C4246">
        <v>0.51725929975509599</v>
      </c>
    </row>
    <row r="4247" spans="1:3" x14ac:dyDescent="0.3">
      <c r="A4247" t="s">
        <v>4250</v>
      </c>
      <c r="B4247" t="s">
        <v>4</v>
      </c>
      <c r="C4247">
        <v>0.82517784833908003</v>
      </c>
    </row>
    <row r="4248" spans="1:3" x14ac:dyDescent="0.3">
      <c r="A4248" t="s">
        <v>4251</v>
      </c>
      <c r="B4248" t="s">
        <v>4</v>
      </c>
      <c r="C4248">
        <v>0.97952777147293002</v>
      </c>
    </row>
    <row r="4249" spans="1:3" x14ac:dyDescent="0.3">
      <c r="A4249" t="s">
        <v>4252</v>
      </c>
      <c r="B4249" t="s">
        <v>4</v>
      </c>
      <c r="C4249">
        <v>0.944893658161163</v>
      </c>
    </row>
    <row r="4250" spans="1:3" x14ac:dyDescent="0.3">
      <c r="A4250" t="s">
        <v>4253</v>
      </c>
      <c r="B4250" t="s">
        <v>4</v>
      </c>
      <c r="C4250">
        <v>0.69883698225021296</v>
      </c>
    </row>
    <row r="4251" spans="1:3" x14ac:dyDescent="0.3">
      <c r="A4251" t="s">
        <v>4254</v>
      </c>
      <c r="B4251" t="s">
        <v>4</v>
      </c>
      <c r="C4251">
        <v>0.764812231063842</v>
      </c>
    </row>
    <row r="4252" spans="1:3" x14ac:dyDescent="0.3">
      <c r="A4252" t="s">
        <v>4255</v>
      </c>
      <c r="B4252" t="s">
        <v>4</v>
      </c>
      <c r="C4252">
        <v>0.87730884552001898</v>
      </c>
    </row>
    <row r="4253" spans="1:3" x14ac:dyDescent="0.3">
      <c r="A4253" t="s">
        <v>4256</v>
      </c>
      <c r="B4253" t="s">
        <v>4</v>
      </c>
      <c r="C4253">
        <v>0.82050609588623002</v>
      </c>
    </row>
    <row r="4254" spans="1:3" x14ac:dyDescent="0.3">
      <c r="A4254" t="s">
        <v>4257</v>
      </c>
      <c r="B4254" t="s">
        <v>4</v>
      </c>
      <c r="C4254">
        <v>0.82948315143585205</v>
      </c>
    </row>
    <row r="4255" spans="1:3" x14ac:dyDescent="0.3">
      <c r="A4255" t="s">
        <v>4258</v>
      </c>
      <c r="B4255" t="s">
        <v>4</v>
      </c>
      <c r="C4255">
        <v>0.66622591018676702</v>
      </c>
    </row>
    <row r="4256" spans="1:3" x14ac:dyDescent="0.3">
      <c r="A4256" t="s">
        <v>4259</v>
      </c>
      <c r="B4256" t="s">
        <v>4</v>
      </c>
      <c r="C4256">
        <v>0.84385555982589699</v>
      </c>
    </row>
    <row r="4257" spans="1:3" x14ac:dyDescent="0.3">
      <c r="A4257" t="s">
        <v>4260</v>
      </c>
      <c r="B4257" t="s">
        <v>4</v>
      </c>
      <c r="C4257">
        <v>0.93478196859359697</v>
      </c>
    </row>
    <row r="4258" spans="1:3" x14ac:dyDescent="0.3">
      <c r="A4258" t="s">
        <v>4261</v>
      </c>
      <c r="B4258" t="s">
        <v>4</v>
      </c>
      <c r="C4258">
        <v>0.95754331350326505</v>
      </c>
    </row>
    <row r="4259" spans="1:3" x14ac:dyDescent="0.3">
      <c r="A4259" t="s">
        <v>4262</v>
      </c>
      <c r="B4259" t="s">
        <v>4</v>
      </c>
      <c r="C4259">
        <v>0.96017587184905995</v>
      </c>
    </row>
    <row r="4260" spans="1:3" x14ac:dyDescent="0.3">
      <c r="A4260" t="s">
        <v>4263</v>
      </c>
      <c r="B4260" t="s">
        <v>4</v>
      </c>
      <c r="C4260">
        <v>0.52287775278091397</v>
      </c>
    </row>
    <row r="4261" spans="1:3" x14ac:dyDescent="0.3">
      <c r="A4261" t="s">
        <v>4264</v>
      </c>
      <c r="B4261" t="s">
        <v>4</v>
      </c>
      <c r="C4261">
        <v>0.79919308423995905</v>
      </c>
    </row>
    <row r="4262" spans="1:3" x14ac:dyDescent="0.3">
      <c r="A4262" t="s">
        <v>4265</v>
      </c>
      <c r="B4262" t="s">
        <v>4</v>
      </c>
      <c r="C4262">
        <v>0.67968350648880005</v>
      </c>
    </row>
    <row r="4263" spans="1:3" x14ac:dyDescent="0.3">
      <c r="A4263" t="s">
        <v>4266</v>
      </c>
      <c r="B4263" t="s">
        <v>4</v>
      </c>
      <c r="C4263">
        <v>0.70929580926895097</v>
      </c>
    </row>
    <row r="4264" spans="1:3" x14ac:dyDescent="0.3">
      <c r="A4264" t="s">
        <v>4267</v>
      </c>
      <c r="B4264" t="s">
        <v>4</v>
      </c>
      <c r="C4264">
        <v>0.94246882200241</v>
      </c>
    </row>
    <row r="4265" spans="1:3" x14ac:dyDescent="0.3">
      <c r="A4265" t="s">
        <v>4268</v>
      </c>
      <c r="B4265" t="s">
        <v>4</v>
      </c>
      <c r="C4265">
        <v>0.91096007823944003</v>
      </c>
    </row>
    <row r="4266" spans="1:3" x14ac:dyDescent="0.3">
      <c r="A4266" t="s">
        <v>4269</v>
      </c>
      <c r="B4266" t="s">
        <v>4</v>
      </c>
      <c r="C4266">
        <v>0.73489767313003496</v>
      </c>
    </row>
    <row r="4267" spans="1:3" x14ac:dyDescent="0.3">
      <c r="A4267" t="s">
        <v>4270</v>
      </c>
      <c r="B4267" t="s">
        <v>4</v>
      </c>
      <c r="C4267">
        <v>0.80170369148254395</v>
      </c>
    </row>
    <row r="4268" spans="1:3" x14ac:dyDescent="0.3">
      <c r="A4268" t="s">
        <v>4271</v>
      </c>
      <c r="B4268" t="s">
        <v>4</v>
      </c>
      <c r="C4268">
        <v>0.88544178009033203</v>
      </c>
    </row>
    <row r="4269" spans="1:3" x14ac:dyDescent="0.3">
      <c r="A4269" t="s">
        <v>4272</v>
      </c>
      <c r="B4269" t="s">
        <v>4</v>
      </c>
      <c r="C4269">
        <v>0.75771391391754095</v>
      </c>
    </row>
    <row r="4270" spans="1:3" x14ac:dyDescent="0.3">
      <c r="A4270" t="s">
        <v>4273</v>
      </c>
      <c r="B4270" t="s">
        <v>4</v>
      </c>
      <c r="C4270">
        <v>0.98923981189727705</v>
      </c>
    </row>
    <row r="4271" spans="1:3" x14ac:dyDescent="0.3">
      <c r="A4271" t="s">
        <v>4274</v>
      </c>
      <c r="B4271" t="s">
        <v>4</v>
      </c>
      <c r="C4271">
        <v>0.92731630802154497</v>
      </c>
    </row>
    <row r="4272" spans="1:3" x14ac:dyDescent="0.3">
      <c r="A4272" t="s">
        <v>4275</v>
      </c>
      <c r="B4272" t="s">
        <v>4</v>
      </c>
      <c r="C4272">
        <v>0.50959199666976895</v>
      </c>
    </row>
    <row r="4273" spans="1:3" x14ac:dyDescent="0.3">
      <c r="A4273" t="s">
        <v>4276</v>
      </c>
      <c r="B4273" t="s">
        <v>4</v>
      </c>
      <c r="C4273">
        <v>0.93494176864624001</v>
      </c>
    </row>
    <row r="4274" spans="1:3" x14ac:dyDescent="0.3">
      <c r="A4274" t="s">
        <v>4277</v>
      </c>
      <c r="B4274" t="s">
        <v>4</v>
      </c>
      <c r="C4274">
        <v>0.91626435518264704</v>
      </c>
    </row>
    <row r="4275" spans="1:3" x14ac:dyDescent="0.3">
      <c r="A4275" t="s">
        <v>4278</v>
      </c>
      <c r="B4275" t="s">
        <v>4</v>
      </c>
      <c r="C4275">
        <v>0.82884413003921498</v>
      </c>
    </row>
    <row r="4276" spans="1:3" x14ac:dyDescent="0.3">
      <c r="A4276" t="s">
        <v>4279</v>
      </c>
      <c r="B4276" t="s">
        <v>10</v>
      </c>
      <c r="C4276">
        <v>0.95661157369613603</v>
      </c>
    </row>
    <row r="4277" spans="1:3" x14ac:dyDescent="0.3">
      <c r="A4277" t="s">
        <v>4280</v>
      </c>
      <c r="B4277" t="s">
        <v>10</v>
      </c>
      <c r="C4277">
        <v>0.68610775470733598</v>
      </c>
    </row>
    <row r="4278" spans="1:3" x14ac:dyDescent="0.3">
      <c r="A4278" t="s">
        <v>4281</v>
      </c>
      <c r="B4278" t="s">
        <v>4</v>
      </c>
      <c r="C4278">
        <v>0.84482222795486395</v>
      </c>
    </row>
    <row r="4279" spans="1:3" x14ac:dyDescent="0.3">
      <c r="A4279" t="s">
        <v>4282</v>
      </c>
      <c r="B4279" t="s">
        <v>4</v>
      </c>
      <c r="C4279">
        <v>0.97145038843154896</v>
      </c>
    </row>
    <row r="4280" spans="1:3" x14ac:dyDescent="0.3">
      <c r="A4280" t="s">
        <v>4283</v>
      </c>
      <c r="B4280" t="s">
        <v>4</v>
      </c>
      <c r="C4280">
        <v>0.90719431638717596</v>
      </c>
    </row>
    <row r="4281" spans="1:3" x14ac:dyDescent="0.3">
      <c r="A4281" t="s">
        <v>4284</v>
      </c>
      <c r="B4281" t="s">
        <v>4</v>
      </c>
      <c r="C4281">
        <v>0.95786410570144598</v>
      </c>
    </row>
    <row r="4282" spans="1:3" x14ac:dyDescent="0.3">
      <c r="A4282" t="s">
        <v>4285</v>
      </c>
      <c r="B4282" t="s">
        <v>4</v>
      </c>
      <c r="C4282">
        <v>0.97531598806381203</v>
      </c>
    </row>
    <row r="4283" spans="1:3" x14ac:dyDescent="0.3">
      <c r="A4283" t="s">
        <v>4286</v>
      </c>
      <c r="B4283" t="s">
        <v>4</v>
      </c>
      <c r="C4283">
        <v>0.92256683111190796</v>
      </c>
    </row>
    <row r="4284" spans="1:3" x14ac:dyDescent="0.3">
      <c r="A4284" t="s">
        <v>4287</v>
      </c>
      <c r="B4284" t="s">
        <v>4</v>
      </c>
      <c r="C4284">
        <v>0.77227574586868197</v>
      </c>
    </row>
    <row r="4285" spans="1:3" x14ac:dyDescent="0.3">
      <c r="A4285" t="s">
        <v>4288</v>
      </c>
      <c r="B4285" t="s">
        <v>10</v>
      </c>
      <c r="C4285">
        <v>0.954231917858123</v>
      </c>
    </row>
    <row r="4286" spans="1:3" x14ac:dyDescent="0.3">
      <c r="A4286" t="s">
        <v>4289</v>
      </c>
      <c r="B4286" t="s">
        <v>10</v>
      </c>
      <c r="C4286">
        <v>0.57363158464431696</v>
      </c>
    </row>
    <row r="4287" spans="1:3" x14ac:dyDescent="0.3">
      <c r="A4287" t="s">
        <v>4290</v>
      </c>
      <c r="B4287" t="s">
        <v>4</v>
      </c>
      <c r="C4287">
        <v>0.97765702009201005</v>
      </c>
    </row>
    <row r="4288" spans="1:3" x14ac:dyDescent="0.3">
      <c r="A4288" t="s">
        <v>4291</v>
      </c>
      <c r="B4288" t="s">
        <v>4</v>
      </c>
      <c r="C4288">
        <v>0.98238766193389804</v>
      </c>
    </row>
    <row r="4289" spans="1:3" x14ac:dyDescent="0.3">
      <c r="A4289" t="s">
        <v>4292</v>
      </c>
      <c r="B4289" t="s">
        <v>4</v>
      </c>
      <c r="C4289">
        <v>0.87593054771423295</v>
      </c>
    </row>
    <row r="4290" spans="1:3" x14ac:dyDescent="0.3">
      <c r="A4290" t="s">
        <v>4293</v>
      </c>
      <c r="B4290" t="s">
        <v>4</v>
      </c>
      <c r="C4290">
        <v>0.96728980541229204</v>
      </c>
    </row>
    <row r="4291" spans="1:3" x14ac:dyDescent="0.3">
      <c r="A4291" t="s">
        <v>4294</v>
      </c>
      <c r="B4291" t="s">
        <v>4</v>
      </c>
      <c r="C4291">
        <v>0.90896433591842596</v>
      </c>
    </row>
    <row r="4292" spans="1:3" x14ac:dyDescent="0.3">
      <c r="A4292" t="s">
        <v>4295</v>
      </c>
      <c r="B4292" t="s">
        <v>10</v>
      </c>
      <c r="C4292">
        <v>0.97008550167083696</v>
      </c>
    </row>
    <row r="4293" spans="1:3" x14ac:dyDescent="0.3">
      <c r="A4293" t="s">
        <v>4296</v>
      </c>
      <c r="B4293" t="s">
        <v>4</v>
      </c>
      <c r="C4293">
        <v>0.99771595001220703</v>
      </c>
    </row>
    <row r="4294" spans="1:3" x14ac:dyDescent="0.3">
      <c r="A4294" t="s">
        <v>4297</v>
      </c>
      <c r="B4294" t="s">
        <v>4</v>
      </c>
      <c r="C4294">
        <v>0.91150087118148804</v>
      </c>
    </row>
    <row r="4295" spans="1:3" x14ac:dyDescent="0.3">
      <c r="A4295" t="s">
        <v>4298</v>
      </c>
      <c r="B4295" t="s">
        <v>4</v>
      </c>
      <c r="C4295">
        <v>0.98021841049194303</v>
      </c>
    </row>
    <row r="4296" spans="1:3" x14ac:dyDescent="0.3">
      <c r="A4296" t="s">
        <v>4299</v>
      </c>
      <c r="B4296" t="s">
        <v>4</v>
      </c>
      <c r="C4296">
        <v>0.92139405012130704</v>
      </c>
    </row>
    <row r="4297" spans="1:3" x14ac:dyDescent="0.3">
      <c r="A4297" t="s">
        <v>4300</v>
      </c>
      <c r="B4297" t="s">
        <v>4</v>
      </c>
      <c r="C4297">
        <v>0.83224618434905995</v>
      </c>
    </row>
    <row r="4298" spans="1:3" x14ac:dyDescent="0.3">
      <c r="A4298" t="s">
        <v>4301</v>
      </c>
      <c r="B4298" t="s">
        <v>10</v>
      </c>
      <c r="C4298">
        <v>0.70882886648178101</v>
      </c>
    </row>
    <row r="4299" spans="1:3" x14ac:dyDescent="0.3">
      <c r="A4299" t="s">
        <v>4302</v>
      </c>
      <c r="B4299" t="s">
        <v>4</v>
      </c>
      <c r="C4299">
        <v>0.61426365375518799</v>
      </c>
    </row>
    <row r="4300" spans="1:3" x14ac:dyDescent="0.3">
      <c r="A4300" t="s">
        <v>4303</v>
      </c>
      <c r="B4300" t="s">
        <v>4</v>
      </c>
      <c r="C4300">
        <v>0.87395662069320601</v>
      </c>
    </row>
    <row r="4301" spans="1:3" x14ac:dyDescent="0.3">
      <c r="A4301" t="s">
        <v>4304</v>
      </c>
      <c r="B4301" t="s">
        <v>4</v>
      </c>
      <c r="C4301">
        <v>0.87839782238006503</v>
      </c>
    </row>
    <row r="4302" spans="1:3" x14ac:dyDescent="0.3">
      <c r="A4302" t="s">
        <v>4305</v>
      </c>
      <c r="B4302" t="s">
        <v>4</v>
      </c>
      <c r="C4302">
        <v>0.99737739562988204</v>
      </c>
    </row>
    <row r="4303" spans="1:3" x14ac:dyDescent="0.3">
      <c r="A4303" t="s">
        <v>4306</v>
      </c>
      <c r="B4303" t="s">
        <v>4</v>
      </c>
      <c r="C4303">
        <v>0.68873363733291604</v>
      </c>
    </row>
    <row r="4304" spans="1:3" x14ac:dyDescent="0.3">
      <c r="A4304" t="s">
        <v>4307</v>
      </c>
      <c r="B4304" t="s">
        <v>4</v>
      </c>
      <c r="C4304">
        <v>0.73230433464050204</v>
      </c>
    </row>
    <row r="4305" spans="1:3" x14ac:dyDescent="0.3">
      <c r="A4305" t="s">
        <v>4308</v>
      </c>
      <c r="B4305" t="s">
        <v>4</v>
      </c>
      <c r="C4305">
        <v>0.94974613189697199</v>
      </c>
    </row>
    <row r="4306" spans="1:3" x14ac:dyDescent="0.3">
      <c r="A4306" t="s">
        <v>4309</v>
      </c>
      <c r="B4306" t="s">
        <v>4</v>
      </c>
      <c r="C4306">
        <v>0.71637684106826705</v>
      </c>
    </row>
    <row r="4307" spans="1:3" x14ac:dyDescent="0.3">
      <c r="A4307" t="s">
        <v>4310</v>
      </c>
      <c r="B4307" t="s">
        <v>10</v>
      </c>
      <c r="C4307">
        <v>0.56345504522323597</v>
      </c>
    </row>
    <row r="4308" spans="1:3" x14ac:dyDescent="0.3">
      <c r="A4308" t="s">
        <v>4311</v>
      </c>
      <c r="B4308" t="s">
        <v>10</v>
      </c>
      <c r="C4308">
        <v>0.75152814388275102</v>
      </c>
    </row>
    <row r="4309" spans="1:3" x14ac:dyDescent="0.3">
      <c r="A4309" t="s">
        <v>4312</v>
      </c>
      <c r="B4309" t="s">
        <v>4</v>
      </c>
      <c r="C4309">
        <v>0.556155085563659</v>
      </c>
    </row>
    <row r="4310" spans="1:3" x14ac:dyDescent="0.3">
      <c r="A4310" t="s">
        <v>4313</v>
      </c>
      <c r="B4310" t="s">
        <v>4</v>
      </c>
      <c r="C4310">
        <v>0.78005772829055697</v>
      </c>
    </row>
    <row r="4311" spans="1:3" x14ac:dyDescent="0.3">
      <c r="A4311" t="s">
        <v>4314</v>
      </c>
      <c r="B4311" t="s">
        <v>4</v>
      </c>
      <c r="C4311">
        <v>0.98749589920043901</v>
      </c>
    </row>
    <row r="4312" spans="1:3" x14ac:dyDescent="0.3">
      <c r="A4312" t="s">
        <v>4315</v>
      </c>
      <c r="B4312" t="s">
        <v>4</v>
      </c>
      <c r="C4312">
        <v>0.93736189603805498</v>
      </c>
    </row>
    <row r="4313" spans="1:3" x14ac:dyDescent="0.3">
      <c r="A4313" t="s">
        <v>4316</v>
      </c>
      <c r="B4313" t="s">
        <v>4</v>
      </c>
      <c r="C4313">
        <v>0.79448294639587402</v>
      </c>
    </row>
    <row r="4314" spans="1:3" x14ac:dyDescent="0.3">
      <c r="A4314" t="s">
        <v>4317</v>
      </c>
      <c r="B4314" t="s">
        <v>4</v>
      </c>
      <c r="C4314">
        <v>0.73604673147201505</v>
      </c>
    </row>
    <row r="4315" spans="1:3" x14ac:dyDescent="0.3">
      <c r="A4315" t="s">
        <v>4318</v>
      </c>
      <c r="B4315" t="s">
        <v>4</v>
      </c>
      <c r="C4315">
        <v>0.77702945470809903</v>
      </c>
    </row>
    <row r="4316" spans="1:3" x14ac:dyDescent="0.3">
      <c r="A4316" t="s">
        <v>4319</v>
      </c>
      <c r="B4316" t="s">
        <v>4</v>
      </c>
      <c r="C4316">
        <v>0.85069948434829701</v>
      </c>
    </row>
    <row r="4317" spans="1:3" x14ac:dyDescent="0.3">
      <c r="A4317" t="s">
        <v>4320</v>
      </c>
      <c r="B4317" t="s">
        <v>4</v>
      </c>
      <c r="C4317">
        <v>0.74228763580322199</v>
      </c>
    </row>
    <row r="4318" spans="1:3" x14ac:dyDescent="0.3">
      <c r="A4318" t="s">
        <v>4321</v>
      </c>
      <c r="B4318" t="s">
        <v>4</v>
      </c>
      <c r="C4318">
        <v>0.71144968271255404</v>
      </c>
    </row>
    <row r="4319" spans="1:3" x14ac:dyDescent="0.3">
      <c r="A4319" t="s">
        <v>4322</v>
      </c>
      <c r="B4319" t="s">
        <v>4</v>
      </c>
      <c r="C4319">
        <v>0.79632985591888406</v>
      </c>
    </row>
    <row r="4320" spans="1:3" x14ac:dyDescent="0.3">
      <c r="A4320" t="s">
        <v>4323</v>
      </c>
      <c r="B4320" t="s">
        <v>4</v>
      </c>
      <c r="C4320">
        <v>0.95905590057373002</v>
      </c>
    </row>
    <row r="4321" spans="1:3" x14ac:dyDescent="0.3">
      <c r="A4321" t="s">
        <v>4324</v>
      </c>
      <c r="B4321" t="s">
        <v>4</v>
      </c>
      <c r="C4321">
        <v>0.96325862407684304</v>
      </c>
    </row>
    <row r="4322" spans="1:3" x14ac:dyDescent="0.3">
      <c r="A4322" t="s">
        <v>4325</v>
      </c>
      <c r="B4322" t="s">
        <v>4</v>
      </c>
      <c r="C4322">
        <v>0.96303987503051702</v>
      </c>
    </row>
    <row r="4323" spans="1:3" x14ac:dyDescent="0.3">
      <c r="A4323" t="s">
        <v>4326</v>
      </c>
      <c r="B4323" t="s">
        <v>4</v>
      </c>
      <c r="C4323">
        <v>0.63566744327545099</v>
      </c>
    </row>
    <row r="4324" spans="1:3" x14ac:dyDescent="0.3">
      <c r="A4324" t="s">
        <v>4327</v>
      </c>
      <c r="B4324" t="s">
        <v>4</v>
      </c>
      <c r="C4324">
        <v>0.86880970001220703</v>
      </c>
    </row>
    <row r="4325" spans="1:3" x14ac:dyDescent="0.3">
      <c r="A4325" t="s">
        <v>4328</v>
      </c>
      <c r="B4325" t="s">
        <v>4</v>
      </c>
      <c r="C4325">
        <v>0.70895850658416704</v>
      </c>
    </row>
    <row r="4326" spans="1:3" x14ac:dyDescent="0.3">
      <c r="A4326" t="s">
        <v>4329</v>
      </c>
      <c r="B4326" t="s">
        <v>4</v>
      </c>
      <c r="C4326">
        <v>0.69757825136184604</v>
      </c>
    </row>
    <row r="4327" spans="1:3" x14ac:dyDescent="0.3">
      <c r="A4327" t="s">
        <v>4330</v>
      </c>
      <c r="B4327" t="s">
        <v>4</v>
      </c>
      <c r="C4327">
        <v>0.91145849227905196</v>
      </c>
    </row>
    <row r="4328" spans="1:3" x14ac:dyDescent="0.3">
      <c r="A4328" t="s">
        <v>4331</v>
      </c>
      <c r="B4328" t="s">
        <v>4</v>
      </c>
      <c r="C4328">
        <v>0.96574610471725397</v>
      </c>
    </row>
    <row r="4329" spans="1:3" x14ac:dyDescent="0.3">
      <c r="A4329" t="s">
        <v>4332</v>
      </c>
      <c r="B4329" t="s">
        <v>4</v>
      </c>
      <c r="C4329">
        <v>0.86581945419311501</v>
      </c>
    </row>
    <row r="4330" spans="1:3" x14ac:dyDescent="0.3">
      <c r="A4330" t="s">
        <v>4333</v>
      </c>
      <c r="B4330" t="s">
        <v>4</v>
      </c>
      <c r="C4330">
        <v>0.85701835155487005</v>
      </c>
    </row>
    <row r="4331" spans="1:3" x14ac:dyDescent="0.3">
      <c r="A4331" t="s">
        <v>4334</v>
      </c>
      <c r="B4331" t="s">
        <v>4</v>
      </c>
      <c r="C4331">
        <v>0.802168488502502</v>
      </c>
    </row>
    <row r="4332" spans="1:3" x14ac:dyDescent="0.3">
      <c r="A4332" t="s">
        <v>4335</v>
      </c>
      <c r="B4332" t="s">
        <v>4</v>
      </c>
      <c r="C4332">
        <v>0.84538537263870195</v>
      </c>
    </row>
    <row r="4333" spans="1:3" x14ac:dyDescent="0.3">
      <c r="A4333" t="s">
        <v>4336</v>
      </c>
      <c r="B4333" t="s">
        <v>4</v>
      </c>
      <c r="C4333">
        <v>0.97382742166519098</v>
      </c>
    </row>
    <row r="4334" spans="1:3" x14ac:dyDescent="0.3">
      <c r="A4334" t="s">
        <v>4337</v>
      </c>
      <c r="B4334" t="s">
        <v>4</v>
      </c>
      <c r="C4334">
        <v>0.84169900417327803</v>
      </c>
    </row>
    <row r="4335" spans="1:3" x14ac:dyDescent="0.3">
      <c r="A4335" t="s">
        <v>4338</v>
      </c>
      <c r="B4335" t="s">
        <v>4</v>
      </c>
      <c r="C4335">
        <v>0.62092900276184004</v>
      </c>
    </row>
    <row r="4336" spans="1:3" x14ac:dyDescent="0.3">
      <c r="A4336" t="s">
        <v>4339</v>
      </c>
      <c r="B4336" t="s">
        <v>4</v>
      </c>
      <c r="C4336">
        <v>0.86744427680969205</v>
      </c>
    </row>
    <row r="4337" spans="1:3" x14ac:dyDescent="0.3">
      <c r="A4337" t="s">
        <v>4340</v>
      </c>
      <c r="B4337" t="s">
        <v>4</v>
      </c>
      <c r="C4337">
        <v>0.92866903543472201</v>
      </c>
    </row>
    <row r="4338" spans="1:3" x14ac:dyDescent="0.3">
      <c r="A4338" t="s">
        <v>4341</v>
      </c>
      <c r="B4338" t="s">
        <v>4</v>
      </c>
      <c r="C4338">
        <v>0.80018264055251997</v>
      </c>
    </row>
    <row r="4339" spans="1:3" x14ac:dyDescent="0.3">
      <c r="A4339" t="s">
        <v>4342</v>
      </c>
      <c r="B4339" t="s">
        <v>10</v>
      </c>
      <c r="C4339">
        <v>0.95867985486984197</v>
      </c>
    </row>
    <row r="4340" spans="1:3" x14ac:dyDescent="0.3">
      <c r="A4340" t="s">
        <v>4343</v>
      </c>
      <c r="B4340" t="s">
        <v>10</v>
      </c>
      <c r="C4340">
        <v>0.65511113405227595</v>
      </c>
    </row>
    <row r="4341" spans="1:3" x14ac:dyDescent="0.3">
      <c r="A4341" t="s">
        <v>4344</v>
      </c>
      <c r="B4341" t="s">
        <v>4</v>
      </c>
      <c r="C4341">
        <v>0.885070860385894</v>
      </c>
    </row>
    <row r="4342" spans="1:3" x14ac:dyDescent="0.3">
      <c r="A4342" t="s">
        <v>4345</v>
      </c>
      <c r="B4342" t="s">
        <v>4</v>
      </c>
      <c r="C4342">
        <v>0.95672994852065996</v>
      </c>
    </row>
    <row r="4343" spans="1:3" x14ac:dyDescent="0.3">
      <c r="A4343" t="s">
        <v>4346</v>
      </c>
      <c r="B4343" t="s">
        <v>4</v>
      </c>
      <c r="C4343">
        <v>0.87184476852416903</v>
      </c>
    </row>
    <row r="4344" spans="1:3" x14ac:dyDescent="0.3">
      <c r="A4344" t="s">
        <v>4347</v>
      </c>
      <c r="B4344" t="s">
        <v>4</v>
      </c>
      <c r="C4344">
        <v>0.95672392845153797</v>
      </c>
    </row>
    <row r="4345" spans="1:3" x14ac:dyDescent="0.3">
      <c r="A4345" t="s">
        <v>4348</v>
      </c>
      <c r="B4345" t="s">
        <v>4</v>
      </c>
      <c r="C4345">
        <v>0.97812658548355103</v>
      </c>
    </row>
    <row r="4346" spans="1:3" x14ac:dyDescent="0.3">
      <c r="A4346" t="s">
        <v>4349</v>
      </c>
      <c r="B4346" t="s">
        <v>4</v>
      </c>
      <c r="C4346">
        <v>0.86368578672409002</v>
      </c>
    </row>
    <row r="4347" spans="1:3" x14ac:dyDescent="0.3">
      <c r="A4347" t="s">
        <v>4350</v>
      </c>
      <c r="B4347" t="s">
        <v>4</v>
      </c>
      <c r="C4347">
        <v>0.874148249626159</v>
      </c>
    </row>
    <row r="4348" spans="1:3" x14ac:dyDescent="0.3">
      <c r="A4348" t="s">
        <v>4351</v>
      </c>
      <c r="B4348" t="s">
        <v>10</v>
      </c>
      <c r="C4348">
        <v>0.97227150201797397</v>
      </c>
    </row>
    <row r="4349" spans="1:3" x14ac:dyDescent="0.3">
      <c r="A4349" t="s">
        <v>4352</v>
      </c>
      <c r="B4349" t="s">
        <v>10</v>
      </c>
      <c r="C4349">
        <v>0.58860689401626498</v>
      </c>
    </row>
    <row r="4350" spans="1:3" x14ac:dyDescent="0.3">
      <c r="A4350" t="s">
        <v>4353</v>
      </c>
      <c r="B4350" t="s">
        <v>4</v>
      </c>
      <c r="C4350">
        <v>0.95447123050689697</v>
      </c>
    </row>
    <row r="4351" spans="1:3" x14ac:dyDescent="0.3">
      <c r="A4351" t="s">
        <v>4354</v>
      </c>
      <c r="B4351" t="s">
        <v>4</v>
      </c>
      <c r="C4351">
        <v>0.97658044099807695</v>
      </c>
    </row>
    <row r="4352" spans="1:3" x14ac:dyDescent="0.3">
      <c r="A4352" t="s">
        <v>4355</v>
      </c>
      <c r="B4352" t="s">
        <v>4</v>
      </c>
      <c r="C4352">
        <v>0.86731916666030795</v>
      </c>
    </row>
    <row r="4353" spans="1:3" x14ac:dyDescent="0.3">
      <c r="A4353" t="s">
        <v>4356</v>
      </c>
      <c r="B4353" t="s">
        <v>4</v>
      </c>
      <c r="C4353">
        <v>0.95550340414047197</v>
      </c>
    </row>
    <row r="4354" spans="1:3" x14ac:dyDescent="0.3">
      <c r="A4354" t="s">
        <v>4357</v>
      </c>
      <c r="B4354" t="s">
        <v>4</v>
      </c>
      <c r="C4354">
        <v>0.84216362237930298</v>
      </c>
    </row>
    <row r="4355" spans="1:3" x14ac:dyDescent="0.3">
      <c r="A4355" t="s">
        <v>4358</v>
      </c>
      <c r="B4355" t="s">
        <v>10</v>
      </c>
      <c r="C4355">
        <v>0.94485807418823198</v>
      </c>
    </row>
    <row r="4356" spans="1:3" x14ac:dyDescent="0.3">
      <c r="A4356" t="s">
        <v>4359</v>
      </c>
      <c r="B4356" t="s">
        <v>4</v>
      </c>
      <c r="C4356">
        <v>0.95300626754760698</v>
      </c>
    </row>
    <row r="4357" spans="1:3" x14ac:dyDescent="0.3">
      <c r="A4357" t="s">
        <v>4360</v>
      </c>
      <c r="B4357" t="s">
        <v>4</v>
      </c>
      <c r="C4357">
        <v>0.99450904130935602</v>
      </c>
    </row>
    <row r="4358" spans="1:3" x14ac:dyDescent="0.3">
      <c r="A4358" t="s">
        <v>4361</v>
      </c>
      <c r="B4358" t="s">
        <v>4</v>
      </c>
      <c r="C4358">
        <v>0.97242945432662897</v>
      </c>
    </row>
    <row r="4359" spans="1:3" x14ac:dyDescent="0.3">
      <c r="A4359" t="s">
        <v>4362</v>
      </c>
      <c r="B4359" t="s">
        <v>4</v>
      </c>
      <c r="C4359">
        <v>0.84132337570190396</v>
      </c>
    </row>
    <row r="4360" spans="1:3" x14ac:dyDescent="0.3">
      <c r="A4360" t="s">
        <v>4363</v>
      </c>
      <c r="B4360" t="s">
        <v>10</v>
      </c>
      <c r="C4360">
        <v>0.57699292898178101</v>
      </c>
    </row>
    <row r="4361" spans="1:3" x14ac:dyDescent="0.3">
      <c r="A4361" t="s">
        <v>4364</v>
      </c>
      <c r="B4361" t="s">
        <v>4</v>
      </c>
      <c r="C4361">
        <v>0.74556714296340898</v>
      </c>
    </row>
    <row r="4362" spans="1:3" x14ac:dyDescent="0.3">
      <c r="A4362" t="s">
        <v>4365</v>
      </c>
      <c r="B4362" t="s">
        <v>4</v>
      </c>
      <c r="C4362">
        <v>0.90373671054839999</v>
      </c>
    </row>
    <row r="4363" spans="1:3" x14ac:dyDescent="0.3">
      <c r="A4363" t="s">
        <v>4366</v>
      </c>
      <c r="B4363" t="s">
        <v>4</v>
      </c>
      <c r="C4363">
        <v>0.96164375543594305</v>
      </c>
    </row>
    <row r="4364" spans="1:3" x14ac:dyDescent="0.3">
      <c r="A4364" t="s">
        <v>4367</v>
      </c>
      <c r="B4364" t="s">
        <v>4</v>
      </c>
      <c r="C4364">
        <v>0.99686014652252197</v>
      </c>
    </row>
    <row r="4365" spans="1:3" x14ac:dyDescent="0.3">
      <c r="A4365" t="s">
        <v>4368</v>
      </c>
      <c r="B4365" t="s">
        <v>4</v>
      </c>
      <c r="C4365">
        <v>0.58484208583831698</v>
      </c>
    </row>
    <row r="4366" spans="1:3" x14ac:dyDescent="0.3">
      <c r="A4366" t="s">
        <v>4369</v>
      </c>
      <c r="B4366" t="s">
        <v>4</v>
      </c>
      <c r="C4366">
        <v>0.77891433238983099</v>
      </c>
    </row>
    <row r="4367" spans="1:3" x14ac:dyDescent="0.3">
      <c r="A4367" t="s">
        <v>4370</v>
      </c>
      <c r="B4367" t="s">
        <v>4</v>
      </c>
      <c r="C4367">
        <v>0.98024219274520796</v>
      </c>
    </row>
    <row r="4368" spans="1:3" x14ac:dyDescent="0.3">
      <c r="A4368" t="s">
        <v>4371</v>
      </c>
      <c r="B4368" t="s">
        <v>4</v>
      </c>
      <c r="C4368">
        <v>0.84021759033203103</v>
      </c>
    </row>
    <row r="4369" spans="1:3" x14ac:dyDescent="0.3">
      <c r="A4369" t="s">
        <v>4372</v>
      </c>
      <c r="B4369" t="s">
        <v>4</v>
      </c>
      <c r="C4369">
        <v>0.59827321767806996</v>
      </c>
    </row>
    <row r="4370" spans="1:3" x14ac:dyDescent="0.3">
      <c r="A4370" t="s">
        <v>4373</v>
      </c>
      <c r="B4370" t="s">
        <v>10</v>
      </c>
      <c r="C4370">
        <v>0.66710770130157404</v>
      </c>
    </row>
    <row r="4371" spans="1:3" x14ac:dyDescent="0.3">
      <c r="A4371" t="s">
        <v>4374</v>
      </c>
      <c r="B4371" t="s">
        <v>4</v>
      </c>
      <c r="C4371">
        <v>0.65543884038925104</v>
      </c>
    </row>
    <row r="4372" spans="1:3" x14ac:dyDescent="0.3">
      <c r="A4372" t="s">
        <v>4375</v>
      </c>
      <c r="B4372" t="s">
        <v>4</v>
      </c>
      <c r="C4372">
        <v>0.80733871459960904</v>
      </c>
    </row>
    <row r="4373" spans="1:3" x14ac:dyDescent="0.3">
      <c r="A4373" t="s">
        <v>4376</v>
      </c>
      <c r="B4373" t="s">
        <v>4</v>
      </c>
      <c r="C4373">
        <v>0.99066483974456698</v>
      </c>
    </row>
    <row r="4374" spans="1:3" x14ac:dyDescent="0.3">
      <c r="A4374" t="s">
        <v>4377</v>
      </c>
      <c r="B4374" t="s">
        <v>4</v>
      </c>
      <c r="C4374">
        <v>0.94113749265670699</v>
      </c>
    </row>
    <row r="4375" spans="1:3" x14ac:dyDescent="0.3">
      <c r="A4375" t="s">
        <v>4378</v>
      </c>
      <c r="B4375" t="s">
        <v>4</v>
      </c>
      <c r="C4375">
        <v>0.79584115743636996</v>
      </c>
    </row>
    <row r="4376" spans="1:3" x14ac:dyDescent="0.3">
      <c r="A4376" t="s">
        <v>4379</v>
      </c>
      <c r="B4376" t="s">
        <v>4</v>
      </c>
      <c r="C4376">
        <v>0.87869316339492798</v>
      </c>
    </row>
    <row r="4377" spans="1:3" x14ac:dyDescent="0.3">
      <c r="A4377" t="s">
        <v>4380</v>
      </c>
      <c r="B4377" t="s">
        <v>4</v>
      </c>
      <c r="C4377">
        <v>0.89384371042251498</v>
      </c>
    </row>
    <row r="4378" spans="1:3" x14ac:dyDescent="0.3">
      <c r="A4378" t="s">
        <v>4381</v>
      </c>
      <c r="B4378" t="s">
        <v>4</v>
      </c>
      <c r="C4378">
        <v>0.94268161058425903</v>
      </c>
    </row>
    <row r="4379" spans="1:3" x14ac:dyDescent="0.3">
      <c r="A4379" t="s">
        <v>4382</v>
      </c>
      <c r="B4379" t="s">
        <v>4</v>
      </c>
      <c r="C4379">
        <v>0.80879843235015803</v>
      </c>
    </row>
    <row r="4380" spans="1:3" x14ac:dyDescent="0.3">
      <c r="A4380" t="s">
        <v>4383</v>
      </c>
      <c r="B4380" t="s">
        <v>4</v>
      </c>
      <c r="C4380">
        <v>0.74039494991302401</v>
      </c>
    </row>
    <row r="4381" spans="1:3" x14ac:dyDescent="0.3">
      <c r="A4381" t="s">
        <v>4384</v>
      </c>
      <c r="B4381" t="s">
        <v>4</v>
      </c>
      <c r="C4381">
        <v>0.82453024387359597</v>
      </c>
    </row>
    <row r="4382" spans="1:3" x14ac:dyDescent="0.3">
      <c r="A4382" t="s">
        <v>4385</v>
      </c>
      <c r="B4382" t="s">
        <v>4</v>
      </c>
      <c r="C4382">
        <v>0.97720110416412298</v>
      </c>
    </row>
    <row r="4383" spans="1:3" x14ac:dyDescent="0.3">
      <c r="A4383" t="s">
        <v>4386</v>
      </c>
      <c r="B4383" t="s">
        <v>4</v>
      </c>
      <c r="C4383">
        <v>0.97011369466781605</v>
      </c>
    </row>
    <row r="4384" spans="1:3" x14ac:dyDescent="0.3">
      <c r="A4384" t="s">
        <v>4387</v>
      </c>
      <c r="B4384" t="s">
        <v>4</v>
      </c>
      <c r="C4384">
        <v>0.94433361291885298</v>
      </c>
    </row>
    <row r="4385" spans="1:3" x14ac:dyDescent="0.3">
      <c r="A4385" t="s">
        <v>4388</v>
      </c>
      <c r="B4385" t="s">
        <v>4</v>
      </c>
      <c r="C4385">
        <v>0.69416213035583496</v>
      </c>
    </row>
    <row r="4386" spans="1:3" x14ac:dyDescent="0.3">
      <c r="A4386" t="s">
        <v>4389</v>
      </c>
      <c r="B4386" t="s">
        <v>4</v>
      </c>
      <c r="C4386">
        <v>0.83825421333312899</v>
      </c>
    </row>
    <row r="4387" spans="1:3" x14ac:dyDescent="0.3">
      <c r="A4387" t="s">
        <v>4390</v>
      </c>
      <c r="B4387" t="s">
        <v>4</v>
      </c>
      <c r="C4387">
        <v>0.76287078857421797</v>
      </c>
    </row>
    <row r="4388" spans="1:3" x14ac:dyDescent="0.3">
      <c r="A4388" t="s">
        <v>4391</v>
      </c>
      <c r="B4388" t="s">
        <v>4</v>
      </c>
      <c r="C4388">
        <v>0.73598045110702504</v>
      </c>
    </row>
    <row r="4389" spans="1:3" x14ac:dyDescent="0.3">
      <c r="A4389" t="s">
        <v>4392</v>
      </c>
      <c r="B4389" t="s">
        <v>4</v>
      </c>
      <c r="C4389">
        <v>0.93230414390563898</v>
      </c>
    </row>
    <row r="4390" spans="1:3" x14ac:dyDescent="0.3">
      <c r="A4390" t="s">
        <v>4393</v>
      </c>
      <c r="B4390" t="s">
        <v>4</v>
      </c>
      <c r="C4390">
        <v>0.95644259452819802</v>
      </c>
    </row>
    <row r="4391" spans="1:3" x14ac:dyDescent="0.3">
      <c r="A4391" t="s">
        <v>4394</v>
      </c>
      <c r="B4391" t="s">
        <v>4</v>
      </c>
      <c r="C4391">
        <v>0.90645146369934004</v>
      </c>
    </row>
    <row r="4392" spans="1:3" x14ac:dyDescent="0.3">
      <c r="A4392" t="s">
        <v>4395</v>
      </c>
      <c r="B4392" t="s">
        <v>4</v>
      </c>
      <c r="C4392">
        <v>0.92404520511627197</v>
      </c>
    </row>
    <row r="4393" spans="1:3" x14ac:dyDescent="0.3">
      <c r="A4393" t="s">
        <v>4396</v>
      </c>
      <c r="B4393" t="s">
        <v>4</v>
      </c>
      <c r="C4393">
        <v>0.873920738697052</v>
      </c>
    </row>
    <row r="4394" spans="1:3" x14ac:dyDescent="0.3">
      <c r="A4394" t="s">
        <v>4397</v>
      </c>
      <c r="B4394" t="s">
        <v>4</v>
      </c>
      <c r="C4394">
        <v>0.87723821401596003</v>
      </c>
    </row>
    <row r="4395" spans="1:3" x14ac:dyDescent="0.3">
      <c r="A4395" t="s">
        <v>4398</v>
      </c>
      <c r="B4395" t="s">
        <v>4</v>
      </c>
      <c r="C4395">
        <v>0.98751217126846302</v>
      </c>
    </row>
    <row r="4396" spans="1:3" x14ac:dyDescent="0.3">
      <c r="A4396" t="s">
        <v>4399</v>
      </c>
      <c r="B4396" t="s">
        <v>4</v>
      </c>
      <c r="C4396">
        <v>0.90145069360732999</v>
      </c>
    </row>
    <row r="4397" spans="1:3" x14ac:dyDescent="0.3">
      <c r="A4397" t="s">
        <v>4400</v>
      </c>
      <c r="B4397" t="s">
        <v>4</v>
      </c>
      <c r="C4397">
        <v>0.56390279531478804</v>
      </c>
    </row>
    <row r="4398" spans="1:3" x14ac:dyDescent="0.3">
      <c r="A4398" t="s">
        <v>4401</v>
      </c>
      <c r="B4398" t="s">
        <v>4</v>
      </c>
      <c r="C4398">
        <v>0.95462393760681097</v>
      </c>
    </row>
    <row r="4399" spans="1:3" x14ac:dyDescent="0.3">
      <c r="A4399" t="s">
        <v>4402</v>
      </c>
      <c r="B4399" t="s">
        <v>4</v>
      </c>
      <c r="C4399">
        <v>0.94195747375488204</v>
      </c>
    </row>
    <row r="4400" spans="1:3" x14ac:dyDescent="0.3">
      <c r="A4400" t="s">
        <v>4403</v>
      </c>
      <c r="B4400" t="s">
        <v>4</v>
      </c>
      <c r="C4400">
        <v>0.86638003587722701</v>
      </c>
    </row>
    <row r="4401" spans="1:3" x14ac:dyDescent="0.3">
      <c r="A4401" t="s">
        <v>4404</v>
      </c>
      <c r="B4401" t="s">
        <v>10</v>
      </c>
      <c r="C4401">
        <v>0.96529358625411898</v>
      </c>
    </row>
    <row r="4402" spans="1:3" x14ac:dyDescent="0.3">
      <c r="A4402" t="s">
        <v>4405</v>
      </c>
      <c r="B4402" t="s">
        <v>10</v>
      </c>
      <c r="C4402">
        <v>0.65354192256927401</v>
      </c>
    </row>
    <row r="4403" spans="1:3" x14ac:dyDescent="0.3">
      <c r="A4403" t="s">
        <v>4406</v>
      </c>
      <c r="B4403" t="s">
        <v>4</v>
      </c>
      <c r="C4403">
        <v>0.93336939811706499</v>
      </c>
    </row>
    <row r="4404" spans="1:3" x14ac:dyDescent="0.3">
      <c r="A4404" t="s">
        <v>4407</v>
      </c>
      <c r="B4404" t="s">
        <v>4</v>
      </c>
      <c r="C4404">
        <v>0.97463947534561102</v>
      </c>
    </row>
    <row r="4405" spans="1:3" x14ac:dyDescent="0.3">
      <c r="A4405" t="s">
        <v>4408</v>
      </c>
      <c r="B4405" t="s">
        <v>4</v>
      </c>
      <c r="C4405">
        <v>0.94944953918456998</v>
      </c>
    </row>
    <row r="4406" spans="1:3" x14ac:dyDescent="0.3">
      <c r="A4406" t="s">
        <v>4409</v>
      </c>
      <c r="B4406" t="s">
        <v>4</v>
      </c>
      <c r="C4406">
        <v>0.97497385740280096</v>
      </c>
    </row>
    <row r="4407" spans="1:3" x14ac:dyDescent="0.3">
      <c r="A4407" t="s">
        <v>4410</v>
      </c>
      <c r="B4407" t="s">
        <v>4</v>
      </c>
      <c r="C4407">
        <v>0.98574870824813798</v>
      </c>
    </row>
    <row r="4408" spans="1:3" x14ac:dyDescent="0.3">
      <c r="A4408" t="s">
        <v>4411</v>
      </c>
      <c r="B4408" t="s">
        <v>4</v>
      </c>
      <c r="C4408">
        <v>0.85294377803802401</v>
      </c>
    </row>
    <row r="4409" spans="1:3" x14ac:dyDescent="0.3">
      <c r="A4409" t="s">
        <v>4412</v>
      </c>
      <c r="B4409" t="s">
        <v>4</v>
      </c>
      <c r="C4409">
        <v>0.91696816682815496</v>
      </c>
    </row>
    <row r="4410" spans="1:3" x14ac:dyDescent="0.3">
      <c r="A4410" t="s">
        <v>4413</v>
      </c>
      <c r="B4410" t="s">
        <v>10</v>
      </c>
      <c r="C4410">
        <v>0.95387643575668302</v>
      </c>
    </row>
    <row r="4411" spans="1:3" x14ac:dyDescent="0.3">
      <c r="A4411" t="s">
        <v>4414</v>
      </c>
      <c r="B4411" t="s">
        <v>10</v>
      </c>
      <c r="C4411">
        <v>0.67452591657638505</v>
      </c>
    </row>
    <row r="4412" spans="1:3" x14ac:dyDescent="0.3">
      <c r="A4412" t="s">
        <v>4415</v>
      </c>
      <c r="B4412" t="s">
        <v>4</v>
      </c>
      <c r="C4412">
        <v>0.97794026136398304</v>
      </c>
    </row>
    <row r="4413" spans="1:3" x14ac:dyDescent="0.3">
      <c r="A4413" t="s">
        <v>4416</v>
      </c>
      <c r="B4413" t="s">
        <v>4</v>
      </c>
      <c r="C4413">
        <v>0.99005323648452703</v>
      </c>
    </row>
    <row r="4414" spans="1:3" x14ac:dyDescent="0.3">
      <c r="A4414" t="s">
        <v>4417</v>
      </c>
      <c r="B4414" t="s">
        <v>4</v>
      </c>
      <c r="C4414">
        <v>0.93481671810150102</v>
      </c>
    </row>
    <row r="4415" spans="1:3" x14ac:dyDescent="0.3">
      <c r="A4415" t="s">
        <v>4418</v>
      </c>
      <c r="B4415" t="s">
        <v>4</v>
      </c>
      <c r="C4415">
        <v>0.96472024917602495</v>
      </c>
    </row>
    <row r="4416" spans="1:3" x14ac:dyDescent="0.3">
      <c r="A4416" t="s">
        <v>4419</v>
      </c>
      <c r="B4416" t="s">
        <v>4</v>
      </c>
      <c r="C4416">
        <v>0.90478134155273404</v>
      </c>
    </row>
    <row r="4417" spans="1:3" x14ac:dyDescent="0.3">
      <c r="A4417" t="s">
        <v>4420</v>
      </c>
      <c r="B4417" t="s">
        <v>10</v>
      </c>
      <c r="C4417">
        <v>0.89229387044906605</v>
      </c>
    </row>
    <row r="4418" spans="1:3" x14ac:dyDescent="0.3">
      <c r="A4418" t="s">
        <v>4421</v>
      </c>
      <c r="B4418" t="s">
        <v>4</v>
      </c>
      <c r="C4418">
        <v>0.99922704696655196</v>
      </c>
    </row>
    <row r="4419" spans="1:3" x14ac:dyDescent="0.3">
      <c r="A4419" t="s">
        <v>4422</v>
      </c>
      <c r="B4419" t="s">
        <v>4</v>
      </c>
      <c r="C4419">
        <v>0.954201340675354</v>
      </c>
    </row>
    <row r="4420" spans="1:3" x14ac:dyDescent="0.3">
      <c r="A4420" t="s">
        <v>4423</v>
      </c>
      <c r="B4420" t="s">
        <v>4</v>
      </c>
      <c r="C4420">
        <v>0.98552173376083296</v>
      </c>
    </row>
    <row r="4421" spans="1:3" x14ac:dyDescent="0.3">
      <c r="A4421" t="s">
        <v>4424</v>
      </c>
      <c r="B4421" t="s">
        <v>4</v>
      </c>
      <c r="C4421">
        <v>0.96914970874786299</v>
      </c>
    </row>
    <row r="4422" spans="1:3" x14ac:dyDescent="0.3">
      <c r="A4422" t="s">
        <v>4425</v>
      </c>
      <c r="B4422" t="s">
        <v>4</v>
      </c>
      <c r="C4422">
        <v>0.86962229013442904</v>
      </c>
    </row>
    <row r="4423" spans="1:3" x14ac:dyDescent="0.3">
      <c r="A4423" t="s">
        <v>4426</v>
      </c>
      <c r="B4423" t="s">
        <v>10</v>
      </c>
      <c r="C4423">
        <v>0.63032537698745705</v>
      </c>
    </row>
    <row r="4424" spans="1:3" x14ac:dyDescent="0.3">
      <c r="A4424" t="s">
        <v>4427</v>
      </c>
      <c r="B4424" t="s">
        <v>4</v>
      </c>
      <c r="C4424">
        <v>0.74184036254882801</v>
      </c>
    </row>
    <row r="4425" spans="1:3" x14ac:dyDescent="0.3">
      <c r="A4425" t="s">
        <v>4428</v>
      </c>
      <c r="B4425" t="s">
        <v>4</v>
      </c>
      <c r="C4425">
        <v>0.904751777648925</v>
      </c>
    </row>
    <row r="4426" spans="1:3" x14ac:dyDescent="0.3">
      <c r="A4426" t="s">
        <v>4429</v>
      </c>
      <c r="B4426" t="s">
        <v>4</v>
      </c>
      <c r="C4426">
        <v>0.92931318283080999</v>
      </c>
    </row>
    <row r="4427" spans="1:3" x14ac:dyDescent="0.3">
      <c r="A4427" t="s">
        <v>4430</v>
      </c>
      <c r="B4427" t="s">
        <v>4</v>
      </c>
      <c r="C4427">
        <v>0.99878710508346502</v>
      </c>
    </row>
    <row r="4428" spans="1:3" x14ac:dyDescent="0.3">
      <c r="A4428" t="s">
        <v>4431</v>
      </c>
      <c r="B4428" t="s">
        <v>4</v>
      </c>
      <c r="C4428">
        <v>0.55563569068908603</v>
      </c>
    </row>
    <row r="4429" spans="1:3" x14ac:dyDescent="0.3">
      <c r="A4429" t="s">
        <v>4432</v>
      </c>
      <c r="B4429" t="s">
        <v>4</v>
      </c>
      <c r="C4429">
        <v>0.62525188922882002</v>
      </c>
    </row>
    <row r="4430" spans="1:3" x14ac:dyDescent="0.3">
      <c r="A4430" t="s">
        <v>4433</v>
      </c>
      <c r="B4430" t="s">
        <v>4</v>
      </c>
      <c r="C4430">
        <v>0.98332810401916504</v>
      </c>
    </row>
    <row r="4431" spans="1:3" x14ac:dyDescent="0.3">
      <c r="A4431" t="s">
        <v>4434</v>
      </c>
      <c r="B4431" t="s">
        <v>4</v>
      </c>
      <c r="C4431">
        <v>0.83882910013198797</v>
      </c>
    </row>
    <row r="4432" spans="1:3" x14ac:dyDescent="0.3">
      <c r="A4432" t="s">
        <v>4435</v>
      </c>
      <c r="B4432" t="s">
        <v>4</v>
      </c>
      <c r="C4432">
        <v>0.52702975273132302</v>
      </c>
    </row>
    <row r="4433" spans="1:3" x14ac:dyDescent="0.3">
      <c r="A4433" t="s">
        <v>4436</v>
      </c>
      <c r="B4433" t="s">
        <v>10</v>
      </c>
      <c r="C4433">
        <v>0.60541111230850198</v>
      </c>
    </row>
    <row r="4434" spans="1:3" x14ac:dyDescent="0.3">
      <c r="A4434" t="s">
        <v>4437</v>
      </c>
      <c r="B4434" t="s">
        <v>4</v>
      </c>
      <c r="C4434">
        <v>0.58415055274963301</v>
      </c>
    </row>
    <row r="4435" spans="1:3" x14ac:dyDescent="0.3">
      <c r="A4435" t="s">
        <v>4438</v>
      </c>
      <c r="B4435" t="s">
        <v>4</v>
      </c>
      <c r="C4435">
        <v>0.86890709400177002</v>
      </c>
    </row>
    <row r="4436" spans="1:3" x14ac:dyDescent="0.3">
      <c r="A4436" t="s">
        <v>4439</v>
      </c>
      <c r="B4436" t="s">
        <v>4</v>
      </c>
      <c r="C4436">
        <v>0.99002748727798395</v>
      </c>
    </row>
    <row r="4437" spans="1:3" x14ac:dyDescent="0.3">
      <c r="A4437" t="s">
        <v>4440</v>
      </c>
      <c r="B4437" t="s">
        <v>4</v>
      </c>
      <c r="C4437">
        <v>0.97095966339111295</v>
      </c>
    </row>
    <row r="4438" spans="1:3" x14ac:dyDescent="0.3">
      <c r="A4438" t="s">
        <v>4441</v>
      </c>
      <c r="B4438" t="s">
        <v>4</v>
      </c>
      <c r="C4438">
        <v>0.77900737524032504</v>
      </c>
    </row>
    <row r="4439" spans="1:3" x14ac:dyDescent="0.3">
      <c r="A4439" t="s">
        <v>4442</v>
      </c>
      <c r="B4439" t="s">
        <v>4</v>
      </c>
      <c r="C4439">
        <v>0.90327614545822099</v>
      </c>
    </row>
    <row r="4440" spans="1:3" x14ac:dyDescent="0.3">
      <c r="A4440" t="s">
        <v>4443</v>
      </c>
      <c r="B4440" t="s">
        <v>4</v>
      </c>
      <c r="C4440">
        <v>0.91998869180679299</v>
      </c>
    </row>
    <row r="4441" spans="1:3" x14ac:dyDescent="0.3">
      <c r="A4441" t="s">
        <v>4444</v>
      </c>
      <c r="B4441" t="s">
        <v>4</v>
      </c>
      <c r="C4441">
        <v>0.96438372135162298</v>
      </c>
    </row>
    <row r="4442" spans="1:3" x14ac:dyDescent="0.3">
      <c r="A4442" t="s">
        <v>4445</v>
      </c>
      <c r="B4442" t="s">
        <v>4</v>
      </c>
      <c r="C4442">
        <v>0.81085187196731501</v>
      </c>
    </row>
    <row r="4443" spans="1:3" x14ac:dyDescent="0.3">
      <c r="A4443" t="s">
        <v>4446</v>
      </c>
      <c r="B4443" t="s">
        <v>4</v>
      </c>
      <c r="C4443">
        <v>0.68149018287658603</v>
      </c>
    </row>
    <row r="4444" spans="1:3" x14ac:dyDescent="0.3">
      <c r="A4444" t="s">
        <v>4447</v>
      </c>
      <c r="B4444" t="s">
        <v>4</v>
      </c>
      <c r="C4444">
        <v>0.66590708494186401</v>
      </c>
    </row>
    <row r="4445" spans="1:3" x14ac:dyDescent="0.3">
      <c r="A4445" t="s">
        <v>4448</v>
      </c>
      <c r="B4445" t="s">
        <v>4</v>
      </c>
      <c r="C4445">
        <v>0.95672100782394398</v>
      </c>
    </row>
    <row r="4446" spans="1:3" x14ac:dyDescent="0.3">
      <c r="A4446" t="s">
        <v>4449</v>
      </c>
      <c r="B4446" t="s">
        <v>4</v>
      </c>
      <c r="C4446">
        <v>0.97042196989059404</v>
      </c>
    </row>
    <row r="4447" spans="1:3" x14ac:dyDescent="0.3">
      <c r="A4447" t="s">
        <v>4450</v>
      </c>
      <c r="B4447" t="s">
        <v>4</v>
      </c>
      <c r="C4447">
        <v>0.96141409873962402</v>
      </c>
    </row>
    <row r="4448" spans="1:3" x14ac:dyDescent="0.3">
      <c r="A4448" t="s">
        <v>4451</v>
      </c>
      <c r="B4448" t="s">
        <v>4</v>
      </c>
      <c r="C4448">
        <v>0.65428006649017301</v>
      </c>
    </row>
    <row r="4449" spans="1:3" x14ac:dyDescent="0.3">
      <c r="A4449" t="s">
        <v>4452</v>
      </c>
      <c r="B4449" t="s">
        <v>4</v>
      </c>
      <c r="C4449">
        <v>0.86513304710388095</v>
      </c>
    </row>
    <row r="4450" spans="1:3" x14ac:dyDescent="0.3">
      <c r="A4450" t="s">
        <v>4453</v>
      </c>
      <c r="B4450" t="s">
        <v>4</v>
      </c>
      <c r="C4450">
        <v>0.72534036636352495</v>
      </c>
    </row>
    <row r="4451" spans="1:3" x14ac:dyDescent="0.3">
      <c r="A4451" t="s">
        <v>4454</v>
      </c>
      <c r="B4451" t="s">
        <v>4</v>
      </c>
      <c r="C4451">
        <v>0.68883901834487904</v>
      </c>
    </row>
    <row r="4452" spans="1:3" x14ac:dyDescent="0.3">
      <c r="A4452" t="s">
        <v>4455</v>
      </c>
      <c r="B4452" t="s">
        <v>4</v>
      </c>
      <c r="C4452">
        <v>0.93677842617034901</v>
      </c>
    </row>
    <row r="4453" spans="1:3" x14ac:dyDescent="0.3">
      <c r="A4453" t="s">
        <v>4456</v>
      </c>
      <c r="B4453" t="s">
        <v>4</v>
      </c>
      <c r="C4453">
        <v>0.97326487302780096</v>
      </c>
    </row>
    <row r="4454" spans="1:3" x14ac:dyDescent="0.3">
      <c r="A4454" t="s">
        <v>4457</v>
      </c>
      <c r="B4454" t="s">
        <v>4</v>
      </c>
      <c r="C4454">
        <v>0.894461989402771</v>
      </c>
    </row>
    <row r="4455" spans="1:3" x14ac:dyDescent="0.3">
      <c r="A4455" t="s">
        <v>4458</v>
      </c>
      <c r="B4455" t="s">
        <v>4</v>
      </c>
      <c r="C4455">
        <v>0.93891716003417902</v>
      </c>
    </row>
    <row r="4456" spans="1:3" x14ac:dyDescent="0.3">
      <c r="A4456" t="s">
        <v>4459</v>
      </c>
      <c r="B4456" t="s">
        <v>4</v>
      </c>
      <c r="C4456">
        <v>0.83716863393783503</v>
      </c>
    </row>
    <row r="4457" spans="1:3" x14ac:dyDescent="0.3">
      <c r="A4457" t="s">
        <v>4460</v>
      </c>
      <c r="B4457" t="s">
        <v>4</v>
      </c>
      <c r="C4457">
        <v>0.877255618572235</v>
      </c>
    </row>
    <row r="4458" spans="1:3" x14ac:dyDescent="0.3">
      <c r="A4458" t="s">
        <v>4461</v>
      </c>
      <c r="B4458" t="s">
        <v>4</v>
      </c>
      <c r="C4458">
        <v>0.98850005865097001</v>
      </c>
    </row>
    <row r="4459" spans="1:3" x14ac:dyDescent="0.3">
      <c r="A4459" t="s">
        <v>4462</v>
      </c>
      <c r="B4459" t="s">
        <v>4</v>
      </c>
      <c r="C4459">
        <v>0.89694505929946899</v>
      </c>
    </row>
    <row r="4460" spans="1:3" x14ac:dyDescent="0.3">
      <c r="A4460" t="s">
        <v>4463</v>
      </c>
      <c r="B4460" t="s">
        <v>4</v>
      </c>
      <c r="C4460">
        <v>0.64596247673034601</v>
      </c>
    </row>
    <row r="4461" spans="1:3" x14ac:dyDescent="0.3">
      <c r="A4461" t="s">
        <v>4464</v>
      </c>
      <c r="B4461" t="s">
        <v>4</v>
      </c>
      <c r="C4461">
        <v>0.92522233724594105</v>
      </c>
    </row>
    <row r="4462" spans="1:3" x14ac:dyDescent="0.3">
      <c r="A4462" t="s">
        <v>4465</v>
      </c>
      <c r="B4462" t="s">
        <v>4</v>
      </c>
      <c r="C4462">
        <v>0.89267557859420699</v>
      </c>
    </row>
    <row r="4463" spans="1:3" x14ac:dyDescent="0.3">
      <c r="A4463" t="s">
        <v>4466</v>
      </c>
      <c r="B4463" t="s">
        <v>4</v>
      </c>
      <c r="C4463">
        <v>0.88964962959289495</v>
      </c>
    </row>
    <row r="4464" spans="1:3" x14ac:dyDescent="0.3">
      <c r="A4464" t="s">
        <v>4467</v>
      </c>
      <c r="B4464" t="s">
        <v>10</v>
      </c>
      <c r="C4464">
        <v>0.97463643550872803</v>
      </c>
    </row>
    <row r="4465" spans="1:3" x14ac:dyDescent="0.3">
      <c r="A4465" t="s">
        <v>4468</v>
      </c>
      <c r="B4465" t="s">
        <v>10</v>
      </c>
      <c r="C4465">
        <v>0.71430313587188698</v>
      </c>
    </row>
    <row r="4466" spans="1:3" x14ac:dyDescent="0.3">
      <c r="A4466" t="s">
        <v>4469</v>
      </c>
      <c r="B4466" t="s">
        <v>4</v>
      </c>
      <c r="C4466">
        <v>0.95085066556930498</v>
      </c>
    </row>
    <row r="4467" spans="1:3" x14ac:dyDescent="0.3">
      <c r="A4467" t="s">
        <v>4470</v>
      </c>
      <c r="B4467" t="s">
        <v>4</v>
      </c>
      <c r="C4467">
        <v>0.97651791572570801</v>
      </c>
    </row>
    <row r="4468" spans="1:3" x14ac:dyDescent="0.3">
      <c r="A4468" t="s">
        <v>4471</v>
      </c>
      <c r="B4468" t="s">
        <v>4</v>
      </c>
      <c r="C4468">
        <v>0.86613351106643599</v>
      </c>
    </row>
    <row r="4469" spans="1:3" x14ac:dyDescent="0.3">
      <c r="A4469" t="s">
        <v>4472</v>
      </c>
      <c r="B4469" t="s">
        <v>4</v>
      </c>
      <c r="C4469">
        <v>0.97699069976806596</v>
      </c>
    </row>
    <row r="4470" spans="1:3" x14ac:dyDescent="0.3">
      <c r="A4470" t="s">
        <v>4473</v>
      </c>
      <c r="B4470" t="s">
        <v>4</v>
      </c>
      <c r="C4470">
        <v>0.97245240211486805</v>
      </c>
    </row>
    <row r="4471" spans="1:3" x14ac:dyDescent="0.3">
      <c r="A4471" t="s">
        <v>4474</v>
      </c>
      <c r="B4471" t="s">
        <v>4</v>
      </c>
      <c r="C4471">
        <v>0.88842976093292203</v>
      </c>
    </row>
    <row r="4472" spans="1:3" x14ac:dyDescent="0.3">
      <c r="A4472" t="s">
        <v>4475</v>
      </c>
      <c r="B4472" t="s">
        <v>4</v>
      </c>
      <c r="C4472">
        <v>0.90084797143936102</v>
      </c>
    </row>
    <row r="4473" spans="1:3" x14ac:dyDescent="0.3">
      <c r="A4473" t="s">
        <v>4476</v>
      </c>
      <c r="B4473" t="s">
        <v>10</v>
      </c>
      <c r="C4473">
        <v>0.96784812211990301</v>
      </c>
    </row>
    <row r="4474" spans="1:3" x14ac:dyDescent="0.3">
      <c r="A4474" t="s">
        <v>4477</v>
      </c>
      <c r="B4474" t="s">
        <v>10</v>
      </c>
      <c r="C4474">
        <v>0.73005324602126997</v>
      </c>
    </row>
    <row r="4475" spans="1:3" x14ac:dyDescent="0.3">
      <c r="A4475" t="s">
        <v>4478</v>
      </c>
      <c r="B4475" t="s">
        <v>4</v>
      </c>
      <c r="C4475">
        <v>0.96140253543853704</v>
      </c>
    </row>
    <row r="4476" spans="1:3" x14ac:dyDescent="0.3">
      <c r="A4476" t="s">
        <v>4479</v>
      </c>
      <c r="B4476" t="s">
        <v>4</v>
      </c>
      <c r="C4476">
        <v>0.97776049375534002</v>
      </c>
    </row>
    <row r="4477" spans="1:3" x14ac:dyDescent="0.3">
      <c r="A4477" t="s">
        <v>4480</v>
      </c>
      <c r="B4477" t="s">
        <v>4</v>
      </c>
      <c r="C4477">
        <v>0.91815525293350198</v>
      </c>
    </row>
    <row r="4478" spans="1:3" x14ac:dyDescent="0.3">
      <c r="A4478" t="s">
        <v>4481</v>
      </c>
      <c r="B4478" t="s">
        <v>4</v>
      </c>
      <c r="C4478">
        <v>0.96746140718460005</v>
      </c>
    </row>
    <row r="4479" spans="1:3" x14ac:dyDescent="0.3">
      <c r="A4479" t="s">
        <v>4482</v>
      </c>
      <c r="B4479" t="s">
        <v>4</v>
      </c>
      <c r="C4479">
        <v>0.85992360115051203</v>
      </c>
    </row>
    <row r="4480" spans="1:3" x14ac:dyDescent="0.3">
      <c r="A4480" t="s">
        <v>4483</v>
      </c>
      <c r="B4480" t="s">
        <v>10</v>
      </c>
      <c r="C4480">
        <v>0.85675680637359597</v>
      </c>
    </row>
    <row r="4481" spans="1:3" x14ac:dyDescent="0.3">
      <c r="A4481" t="s">
        <v>4484</v>
      </c>
      <c r="B4481" t="s">
        <v>4</v>
      </c>
      <c r="C4481">
        <v>0.99953734874725297</v>
      </c>
    </row>
    <row r="4482" spans="1:3" x14ac:dyDescent="0.3">
      <c r="A4482" t="s">
        <v>4485</v>
      </c>
      <c r="B4482" t="s">
        <v>4</v>
      </c>
      <c r="C4482">
        <v>0.99751543998718195</v>
      </c>
    </row>
    <row r="4483" spans="1:3" x14ac:dyDescent="0.3">
      <c r="A4483" t="s">
        <v>4486</v>
      </c>
      <c r="B4483" t="s">
        <v>4</v>
      </c>
      <c r="C4483">
        <v>0.999342501163482</v>
      </c>
    </row>
    <row r="4484" spans="1:3" x14ac:dyDescent="0.3">
      <c r="A4484" t="s">
        <v>4487</v>
      </c>
      <c r="B4484" t="s">
        <v>4</v>
      </c>
      <c r="C4484">
        <v>0.93361914157867398</v>
      </c>
    </row>
    <row r="4485" spans="1:3" x14ac:dyDescent="0.3">
      <c r="A4485" t="s">
        <v>4488</v>
      </c>
      <c r="B4485" t="s">
        <v>4</v>
      </c>
      <c r="C4485">
        <v>0.90662318468093805</v>
      </c>
    </row>
    <row r="4486" spans="1:3" x14ac:dyDescent="0.3">
      <c r="A4486" t="s">
        <v>4489</v>
      </c>
      <c r="B4486" t="s">
        <v>4</v>
      </c>
      <c r="C4486">
        <v>0.99938869476318304</v>
      </c>
    </row>
    <row r="4487" spans="1:3" x14ac:dyDescent="0.3">
      <c r="A4487" t="s">
        <v>4490</v>
      </c>
      <c r="B4487" t="s">
        <v>4</v>
      </c>
      <c r="C4487">
        <v>0.99711585044860795</v>
      </c>
    </row>
    <row r="4488" spans="1:3" x14ac:dyDescent="0.3">
      <c r="A4488" t="s">
        <v>4491</v>
      </c>
      <c r="B4488" t="s">
        <v>4</v>
      </c>
      <c r="C4488">
        <v>0.97942346334457397</v>
      </c>
    </row>
    <row r="4489" spans="1:3" x14ac:dyDescent="0.3">
      <c r="A4489" t="s">
        <v>4492</v>
      </c>
      <c r="B4489" t="s">
        <v>4</v>
      </c>
      <c r="C4489">
        <v>0.90561348199844305</v>
      </c>
    </row>
    <row r="4490" spans="1:3" x14ac:dyDescent="0.3">
      <c r="A4490" t="s">
        <v>4493</v>
      </c>
      <c r="B4490" t="s">
        <v>4</v>
      </c>
      <c r="C4490">
        <v>0.507327079772949</v>
      </c>
    </row>
    <row r="4491" spans="1:3" x14ac:dyDescent="0.3">
      <c r="A4491" t="s">
        <v>4494</v>
      </c>
      <c r="B4491" t="s">
        <v>4</v>
      </c>
      <c r="C4491">
        <v>0.99859267473220803</v>
      </c>
    </row>
    <row r="4492" spans="1:3" x14ac:dyDescent="0.3">
      <c r="A4492" t="s">
        <v>4495</v>
      </c>
      <c r="B4492" t="s">
        <v>4</v>
      </c>
      <c r="C4492">
        <v>0.99887043237686102</v>
      </c>
    </row>
    <row r="4493" spans="1:3" x14ac:dyDescent="0.3">
      <c r="A4493" t="s">
        <v>4496</v>
      </c>
      <c r="B4493" t="s">
        <v>4</v>
      </c>
      <c r="C4493">
        <v>0.99633020162582397</v>
      </c>
    </row>
    <row r="4494" spans="1:3" x14ac:dyDescent="0.3">
      <c r="A4494" t="s">
        <v>4497</v>
      </c>
      <c r="B4494" t="s">
        <v>4</v>
      </c>
      <c r="C4494">
        <v>0.999275863170623</v>
      </c>
    </row>
    <row r="4495" spans="1:3" x14ac:dyDescent="0.3">
      <c r="A4495" t="s">
        <v>4498</v>
      </c>
      <c r="B4495" t="s">
        <v>4</v>
      </c>
      <c r="C4495">
        <v>0.99726200103759699</v>
      </c>
    </row>
    <row r="4496" spans="1:3" x14ac:dyDescent="0.3">
      <c r="A4496" t="s">
        <v>4499</v>
      </c>
      <c r="B4496" t="s">
        <v>4</v>
      </c>
      <c r="C4496">
        <v>0.99991607666015603</v>
      </c>
    </row>
    <row r="4497" spans="1:3" x14ac:dyDescent="0.3">
      <c r="A4497" t="s">
        <v>4500</v>
      </c>
      <c r="B4497" t="s">
        <v>4</v>
      </c>
      <c r="C4497">
        <v>0.99987471103668202</v>
      </c>
    </row>
    <row r="4498" spans="1:3" x14ac:dyDescent="0.3">
      <c r="A4498" t="s">
        <v>4501</v>
      </c>
      <c r="B4498" t="s">
        <v>4</v>
      </c>
      <c r="C4498">
        <v>0.96278125047683705</v>
      </c>
    </row>
    <row r="4499" spans="1:3" x14ac:dyDescent="0.3">
      <c r="A4499" t="s">
        <v>4502</v>
      </c>
      <c r="B4499" t="s">
        <v>4</v>
      </c>
      <c r="C4499">
        <v>0.99446684122085505</v>
      </c>
    </row>
    <row r="4500" spans="1:3" x14ac:dyDescent="0.3">
      <c r="A4500" t="s">
        <v>4503</v>
      </c>
      <c r="B4500" t="s">
        <v>4</v>
      </c>
      <c r="C4500">
        <v>0.95354920625686601</v>
      </c>
    </row>
    <row r="4501" spans="1:3" x14ac:dyDescent="0.3">
      <c r="A4501" t="s">
        <v>4504</v>
      </c>
      <c r="B4501" t="s">
        <v>4</v>
      </c>
      <c r="C4501">
        <v>0.88435417413711503</v>
      </c>
    </row>
    <row r="4502" spans="1:3" x14ac:dyDescent="0.3">
      <c r="A4502" t="s">
        <v>4505</v>
      </c>
      <c r="B4502" t="s">
        <v>4</v>
      </c>
      <c r="C4502">
        <v>0.85834521055221502</v>
      </c>
    </row>
    <row r="4503" spans="1:3" x14ac:dyDescent="0.3">
      <c r="A4503" t="s">
        <v>4506</v>
      </c>
      <c r="B4503" t="s">
        <v>4</v>
      </c>
      <c r="C4503">
        <v>0.98191154003143299</v>
      </c>
    </row>
    <row r="4504" spans="1:3" x14ac:dyDescent="0.3">
      <c r="A4504" t="s">
        <v>4507</v>
      </c>
      <c r="B4504" t="s">
        <v>4</v>
      </c>
      <c r="C4504">
        <v>0.96700310707092196</v>
      </c>
    </row>
    <row r="4505" spans="1:3" x14ac:dyDescent="0.3">
      <c r="A4505" t="s">
        <v>4508</v>
      </c>
      <c r="B4505" t="s">
        <v>4</v>
      </c>
      <c r="C4505">
        <v>0.88622933626174905</v>
      </c>
    </row>
    <row r="4506" spans="1:3" x14ac:dyDescent="0.3">
      <c r="A4506" t="s">
        <v>4509</v>
      </c>
      <c r="B4506" t="s">
        <v>4</v>
      </c>
      <c r="C4506">
        <v>0.99995207786560003</v>
      </c>
    </row>
    <row r="4507" spans="1:3" x14ac:dyDescent="0.3">
      <c r="A4507" t="s">
        <v>4510</v>
      </c>
      <c r="B4507" t="s">
        <v>4</v>
      </c>
      <c r="C4507">
        <v>0.96668899059295599</v>
      </c>
    </row>
    <row r="4508" spans="1:3" x14ac:dyDescent="0.3">
      <c r="A4508" t="s">
        <v>4511</v>
      </c>
      <c r="B4508" t="s">
        <v>4</v>
      </c>
      <c r="C4508">
        <v>0.95351725816726596</v>
      </c>
    </row>
    <row r="4509" spans="1:3" x14ac:dyDescent="0.3">
      <c r="A4509" t="s">
        <v>4512</v>
      </c>
      <c r="B4509" t="s">
        <v>4</v>
      </c>
      <c r="C4509">
        <v>0.99510490894317605</v>
      </c>
    </row>
    <row r="4510" spans="1:3" x14ac:dyDescent="0.3">
      <c r="A4510" t="s">
        <v>4513</v>
      </c>
      <c r="B4510" t="s">
        <v>4</v>
      </c>
      <c r="C4510">
        <v>0.97406196594238204</v>
      </c>
    </row>
    <row r="4511" spans="1:3" x14ac:dyDescent="0.3">
      <c r="A4511" t="s">
        <v>4514</v>
      </c>
      <c r="B4511" t="s">
        <v>4</v>
      </c>
      <c r="C4511">
        <v>0.85217261314392001</v>
      </c>
    </row>
    <row r="4512" spans="1:3" x14ac:dyDescent="0.3">
      <c r="A4512" t="s">
        <v>4515</v>
      </c>
      <c r="B4512" t="s">
        <v>4</v>
      </c>
      <c r="C4512">
        <v>0.99996268749237005</v>
      </c>
    </row>
    <row r="4513" spans="1:3" x14ac:dyDescent="0.3">
      <c r="A4513" t="s">
        <v>4516</v>
      </c>
      <c r="B4513" t="s">
        <v>4</v>
      </c>
      <c r="C4513">
        <v>0.99608200788497903</v>
      </c>
    </row>
    <row r="4514" spans="1:3" x14ac:dyDescent="0.3">
      <c r="A4514" t="s">
        <v>4517</v>
      </c>
      <c r="B4514" t="s">
        <v>4</v>
      </c>
      <c r="C4514">
        <v>0.97409248352050704</v>
      </c>
    </row>
    <row r="4515" spans="1:3" x14ac:dyDescent="0.3">
      <c r="A4515" t="s">
        <v>4518</v>
      </c>
      <c r="B4515" t="s">
        <v>4</v>
      </c>
      <c r="C4515">
        <v>0.998776614665985</v>
      </c>
    </row>
    <row r="4516" spans="1:3" x14ac:dyDescent="0.3">
      <c r="A4516" t="s">
        <v>4519</v>
      </c>
      <c r="B4516" t="s">
        <v>4</v>
      </c>
      <c r="C4516">
        <v>0.80499011278152399</v>
      </c>
    </row>
    <row r="4517" spans="1:3" x14ac:dyDescent="0.3">
      <c r="A4517" t="s">
        <v>4520</v>
      </c>
      <c r="B4517" t="s">
        <v>10</v>
      </c>
      <c r="C4517">
        <v>0.981905817985534</v>
      </c>
    </row>
    <row r="4518" spans="1:3" x14ac:dyDescent="0.3">
      <c r="A4518" t="s">
        <v>4521</v>
      </c>
      <c r="B4518" t="s">
        <v>4</v>
      </c>
      <c r="C4518">
        <v>0.99979835748672397</v>
      </c>
    </row>
    <row r="4519" spans="1:3" x14ac:dyDescent="0.3">
      <c r="A4519" t="s">
        <v>4522</v>
      </c>
      <c r="B4519" t="s">
        <v>4</v>
      </c>
      <c r="C4519">
        <v>0.99864000082015902</v>
      </c>
    </row>
    <row r="4520" spans="1:3" x14ac:dyDescent="0.3">
      <c r="A4520" t="s">
        <v>4523</v>
      </c>
      <c r="B4520" t="s">
        <v>4</v>
      </c>
      <c r="C4520">
        <v>0.99279808998107899</v>
      </c>
    </row>
    <row r="4521" spans="1:3" x14ac:dyDescent="0.3">
      <c r="A4521" t="s">
        <v>4524</v>
      </c>
      <c r="B4521" t="s">
        <v>4</v>
      </c>
      <c r="C4521">
        <v>0.99692130088806097</v>
      </c>
    </row>
    <row r="4522" spans="1:3" x14ac:dyDescent="0.3">
      <c r="A4522" t="s">
        <v>4525</v>
      </c>
      <c r="B4522" t="s">
        <v>4</v>
      </c>
      <c r="C4522">
        <v>0.88309133052825906</v>
      </c>
    </row>
    <row r="4523" spans="1:3" x14ac:dyDescent="0.3">
      <c r="A4523" t="s">
        <v>4526</v>
      </c>
      <c r="B4523" t="s">
        <v>4</v>
      </c>
      <c r="C4523">
        <v>0.92896562814712502</v>
      </c>
    </row>
    <row r="4524" spans="1:3" x14ac:dyDescent="0.3">
      <c r="A4524" t="s">
        <v>4527</v>
      </c>
      <c r="B4524" t="s">
        <v>4</v>
      </c>
      <c r="C4524">
        <v>0.99674183130264205</v>
      </c>
    </row>
    <row r="4525" spans="1:3" x14ac:dyDescent="0.3">
      <c r="A4525" t="s">
        <v>4528</v>
      </c>
      <c r="B4525" t="s">
        <v>4</v>
      </c>
      <c r="C4525">
        <v>0.99645566940307595</v>
      </c>
    </row>
    <row r="4526" spans="1:3" x14ac:dyDescent="0.3">
      <c r="A4526" t="s">
        <v>4529</v>
      </c>
      <c r="B4526" t="s">
        <v>4</v>
      </c>
      <c r="C4526">
        <v>0.99419963359832697</v>
      </c>
    </row>
    <row r="4527" spans="1:3" x14ac:dyDescent="0.3">
      <c r="A4527" t="s">
        <v>4530</v>
      </c>
      <c r="B4527" t="s">
        <v>4</v>
      </c>
      <c r="C4527">
        <v>0.99643999338150002</v>
      </c>
    </row>
    <row r="4528" spans="1:3" x14ac:dyDescent="0.3">
      <c r="A4528" t="s">
        <v>4531</v>
      </c>
      <c r="B4528" t="s">
        <v>4</v>
      </c>
      <c r="C4528">
        <v>0.96432429552078203</v>
      </c>
    </row>
    <row r="4529" spans="1:3" x14ac:dyDescent="0.3">
      <c r="A4529" t="s">
        <v>4532</v>
      </c>
      <c r="B4529" t="s">
        <v>4</v>
      </c>
      <c r="C4529">
        <v>0.92155909538268999</v>
      </c>
    </row>
    <row r="4530" spans="1:3" x14ac:dyDescent="0.3">
      <c r="A4530" t="s">
        <v>4533</v>
      </c>
      <c r="B4530" t="s">
        <v>4</v>
      </c>
      <c r="C4530">
        <v>0.53454822301864602</v>
      </c>
    </row>
    <row r="4531" spans="1:3" x14ac:dyDescent="0.3">
      <c r="A4531" t="s">
        <v>4534</v>
      </c>
      <c r="B4531" t="s">
        <v>4</v>
      </c>
      <c r="C4531">
        <v>0.99782770872116</v>
      </c>
    </row>
    <row r="4532" spans="1:3" x14ac:dyDescent="0.3">
      <c r="A4532" t="s">
        <v>4535</v>
      </c>
      <c r="B4532" t="s">
        <v>4</v>
      </c>
      <c r="C4532">
        <v>0.99143713712692205</v>
      </c>
    </row>
    <row r="4533" spans="1:3" x14ac:dyDescent="0.3">
      <c r="A4533" t="s">
        <v>4536</v>
      </c>
      <c r="B4533" t="s">
        <v>4</v>
      </c>
      <c r="C4533">
        <v>0.99611949920654297</v>
      </c>
    </row>
    <row r="4534" spans="1:3" x14ac:dyDescent="0.3">
      <c r="A4534" t="s">
        <v>4537</v>
      </c>
      <c r="B4534" t="s">
        <v>4</v>
      </c>
      <c r="C4534">
        <v>0.99859160184860196</v>
      </c>
    </row>
    <row r="4535" spans="1:3" x14ac:dyDescent="0.3">
      <c r="A4535" t="s">
        <v>4538</v>
      </c>
      <c r="B4535" t="s">
        <v>4</v>
      </c>
      <c r="C4535">
        <v>0.99798178672790505</v>
      </c>
    </row>
    <row r="4536" spans="1:3" x14ac:dyDescent="0.3">
      <c r="A4536" t="s">
        <v>4539</v>
      </c>
      <c r="B4536" t="s">
        <v>4</v>
      </c>
      <c r="C4536">
        <v>0.99692374467849698</v>
      </c>
    </row>
    <row r="4537" spans="1:3" x14ac:dyDescent="0.3">
      <c r="A4537" t="s">
        <v>4540</v>
      </c>
      <c r="B4537" t="s">
        <v>4</v>
      </c>
      <c r="C4537">
        <v>0.99858200550079301</v>
      </c>
    </row>
    <row r="4538" spans="1:3" x14ac:dyDescent="0.3">
      <c r="A4538" t="s">
        <v>4541</v>
      </c>
      <c r="B4538" t="s">
        <v>4</v>
      </c>
      <c r="C4538">
        <v>0.99519878625869695</v>
      </c>
    </row>
    <row r="4539" spans="1:3" x14ac:dyDescent="0.3">
      <c r="A4539" t="s">
        <v>4542</v>
      </c>
      <c r="B4539" t="s">
        <v>4</v>
      </c>
      <c r="C4539">
        <v>0.99756324291229204</v>
      </c>
    </row>
    <row r="4540" spans="1:3" x14ac:dyDescent="0.3">
      <c r="A4540" t="s">
        <v>4543</v>
      </c>
      <c r="B4540" t="s">
        <v>4</v>
      </c>
      <c r="C4540">
        <v>0.92815279960632302</v>
      </c>
    </row>
    <row r="4541" spans="1:3" x14ac:dyDescent="0.3">
      <c r="A4541" t="s">
        <v>4544</v>
      </c>
      <c r="B4541" t="s">
        <v>4</v>
      </c>
      <c r="C4541">
        <v>0.99309265613555897</v>
      </c>
    </row>
    <row r="4542" spans="1:3" x14ac:dyDescent="0.3">
      <c r="A4542" t="s">
        <v>4545</v>
      </c>
      <c r="B4542" t="s">
        <v>4</v>
      </c>
      <c r="C4542">
        <v>0.99655532836913996</v>
      </c>
    </row>
    <row r="4543" spans="1:3" x14ac:dyDescent="0.3">
      <c r="A4543" t="s">
        <v>4546</v>
      </c>
      <c r="B4543" t="s">
        <v>4</v>
      </c>
      <c r="C4543">
        <v>0.99218928813934304</v>
      </c>
    </row>
    <row r="4544" spans="1:3" x14ac:dyDescent="0.3">
      <c r="A4544" t="s">
        <v>4547</v>
      </c>
      <c r="B4544" t="s">
        <v>4</v>
      </c>
      <c r="C4544">
        <v>0.90782755613327004</v>
      </c>
    </row>
    <row r="4545" spans="1:3" x14ac:dyDescent="0.3">
      <c r="A4545" t="s">
        <v>4548</v>
      </c>
      <c r="B4545" t="s">
        <v>4</v>
      </c>
      <c r="C4545">
        <v>0.83605372905731201</v>
      </c>
    </row>
    <row r="4546" spans="1:3" x14ac:dyDescent="0.3">
      <c r="A4546" t="s">
        <v>4549</v>
      </c>
      <c r="B4546" t="s">
        <v>4</v>
      </c>
      <c r="C4546">
        <v>0.72822755575179998</v>
      </c>
    </row>
    <row r="4547" spans="1:3" x14ac:dyDescent="0.3">
      <c r="A4547" t="s">
        <v>4550</v>
      </c>
      <c r="B4547" t="s">
        <v>4</v>
      </c>
      <c r="C4547">
        <v>0.95983284711837702</v>
      </c>
    </row>
    <row r="4548" spans="1:3" x14ac:dyDescent="0.3">
      <c r="A4548" t="s">
        <v>4551</v>
      </c>
      <c r="B4548" t="s">
        <v>4</v>
      </c>
      <c r="C4548">
        <v>0.99763166904449396</v>
      </c>
    </row>
    <row r="4549" spans="1:3" x14ac:dyDescent="0.3">
      <c r="A4549" t="s">
        <v>4552</v>
      </c>
      <c r="B4549" t="s">
        <v>4</v>
      </c>
      <c r="C4549">
        <v>0.93999832868576005</v>
      </c>
    </row>
    <row r="4550" spans="1:3" x14ac:dyDescent="0.3">
      <c r="A4550" t="s">
        <v>4553</v>
      </c>
      <c r="B4550" t="s">
        <v>4</v>
      </c>
      <c r="C4550">
        <v>0.89580285549163796</v>
      </c>
    </row>
    <row r="4551" spans="1:3" x14ac:dyDescent="0.3">
      <c r="A4551" t="s">
        <v>4554</v>
      </c>
      <c r="B4551" t="s">
        <v>4</v>
      </c>
      <c r="C4551">
        <v>0.99993479251861495</v>
      </c>
    </row>
    <row r="4552" spans="1:3" x14ac:dyDescent="0.3">
      <c r="A4552" t="s">
        <v>4555</v>
      </c>
      <c r="B4552" t="s">
        <v>4</v>
      </c>
      <c r="C4552">
        <v>0.99987041950225797</v>
      </c>
    </row>
    <row r="4553" spans="1:3" x14ac:dyDescent="0.3">
      <c r="A4553" t="s">
        <v>4556</v>
      </c>
      <c r="B4553" t="s">
        <v>4</v>
      </c>
      <c r="C4553">
        <v>0.95749425888061501</v>
      </c>
    </row>
    <row r="4554" spans="1:3" x14ac:dyDescent="0.3">
      <c r="A4554" t="s">
        <v>4557</v>
      </c>
      <c r="B4554" t="s">
        <v>4</v>
      </c>
      <c r="C4554">
        <v>0.92971217632293701</v>
      </c>
    </row>
    <row r="4555" spans="1:3" x14ac:dyDescent="0.3">
      <c r="A4555" t="s">
        <v>4558</v>
      </c>
      <c r="B4555" t="s">
        <v>4</v>
      </c>
      <c r="C4555">
        <v>0.97950500249862604</v>
      </c>
    </row>
    <row r="4556" spans="1:3" x14ac:dyDescent="0.3">
      <c r="A4556" t="s">
        <v>4559</v>
      </c>
      <c r="B4556" t="s">
        <v>4</v>
      </c>
      <c r="C4556">
        <v>0.99603420495986905</v>
      </c>
    </row>
    <row r="4557" spans="1:3" x14ac:dyDescent="0.3">
      <c r="A4557" t="s">
        <v>4560</v>
      </c>
      <c r="B4557" t="s">
        <v>4</v>
      </c>
      <c r="C4557">
        <v>0.94211572408676103</v>
      </c>
    </row>
    <row r="4558" spans="1:3" x14ac:dyDescent="0.3">
      <c r="A4558" t="s">
        <v>4561</v>
      </c>
      <c r="B4558" t="s">
        <v>4</v>
      </c>
      <c r="C4558">
        <v>0.93484902381896895</v>
      </c>
    </row>
    <row r="4559" spans="1:3" x14ac:dyDescent="0.3">
      <c r="A4559" t="s">
        <v>4562</v>
      </c>
      <c r="B4559" t="s">
        <v>4</v>
      </c>
      <c r="C4559">
        <v>0.99997758865356401</v>
      </c>
    </row>
    <row r="4560" spans="1:3" x14ac:dyDescent="0.3">
      <c r="A4560" t="s">
        <v>4563</v>
      </c>
      <c r="B4560" t="s">
        <v>4</v>
      </c>
      <c r="C4560">
        <v>0.99293410778045599</v>
      </c>
    </row>
    <row r="4561" spans="1:3" x14ac:dyDescent="0.3">
      <c r="A4561" t="s">
        <v>4564</v>
      </c>
      <c r="B4561" t="s">
        <v>4</v>
      </c>
      <c r="C4561">
        <v>0.97387218475341797</v>
      </c>
    </row>
    <row r="4562" spans="1:3" x14ac:dyDescent="0.3">
      <c r="A4562" t="s">
        <v>4565</v>
      </c>
      <c r="B4562" t="s">
        <v>4</v>
      </c>
      <c r="C4562">
        <v>0.98652642965316695</v>
      </c>
    </row>
    <row r="4563" spans="1:3" x14ac:dyDescent="0.3">
      <c r="A4563" t="s">
        <v>4566</v>
      </c>
      <c r="B4563" t="s">
        <v>4</v>
      </c>
      <c r="C4563">
        <v>0.99465781450271595</v>
      </c>
    </row>
    <row r="4564" spans="1:3" x14ac:dyDescent="0.3">
      <c r="A4564" t="s">
        <v>4567</v>
      </c>
      <c r="B4564" t="s">
        <v>4</v>
      </c>
      <c r="C4564">
        <v>0.74462044239044101</v>
      </c>
    </row>
    <row r="4565" spans="1:3" x14ac:dyDescent="0.3">
      <c r="A4565" t="s">
        <v>4568</v>
      </c>
      <c r="B4565" t="s">
        <v>10</v>
      </c>
      <c r="C4565">
        <v>0.96932685375213601</v>
      </c>
    </row>
    <row r="4566" spans="1:3" x14ac:dyDescent="0.3">
      <c r="A4566" t="s">
        <v>4569</v>
      </c>
      <c r="B4566" t="s">
        <v>4</v>
      </c>
      <c r="C4566">
        <v>0.99959427118301303</v>
      </c>
    </row>
    <row r="4567" spans="1:3" x14ac:dyDescent="0.3">
      <c r="A4567" t="s">
        <v>4570</v>
      </c>
      <c r="B4567" t="s">
        <v>4</v>
      </c>
      <c r="C4567">
        <v>0.99669879674911499</v>
      </c>
    </row>
    <row r="4568" spans="1:3" x14ac:dyDescent="0.3">
      <c r="A4568" t="s">
        <v>4571</v>
      </c>
      <c r="B4568" t="s">
        <v>4</v>
      </c>
      <c r="C4568">
        <v>0.99845612049102705</v>
      </c>
    </row>
    <row r="4569" spans="1:3" x14ac:dyDescent="0.3">
      <c r="A4569" t="s">
        <v>4572</v>
      </c>
      <c r="B4569" t="s">
        <v>4</v>
      </c>
      <c r="C4569">
        <v>0.99705386161804199</v>
      </c>
    </row>
    <row r="4570" spans="1:3" x14ac:dyDescent="0.3">
      <c r="A4570" t="s">
        <v>4573</v>
      </c>
      <c r="B4570" t="s">
        <v>4</v>
      </c>
      <c r="C4570">
        <v>0.94122081995010298</v>
      </c>
    </row>
    <row r="4571" spans="1:3" x14ac:dyDescent="0.3">
      <c r="A4571" t="s">
        <v>4574</v>
      </c>
      <c r="B4571" t="s">
        <v>4</v>
      </c>
      <c r="C4571">
        <v>0.89920520782470703</v>
      </c>
    </row>
    <row r="4572" spans="1:3" x14ac:dyDescent="0.3">
      <c r="A4572" t="s">
        <v>4575</v>
      </c>
      <c r="B4572" t="s">
        <v>4</v>
      </c>
      <c r="C4572">
        <v>0.997425377368927</v>
      </c>
    </row>
    <row r="4573" spans="1:3" x14ac:dyDescent="0.3">
      <c r="A4573" t="s">
        <v>4576</v>
      </c>
      <c r="B4573" t="s">
        <v>4</v>
      </c>
      <c r="C4573">
        <v>0.99505287408828702</v>
      </c>
    </row>
    <row r="4574" spans="1:3" x14ac:dyDescent="0.3">
      <c r="A4574" t="s">
        <v>4577</v>
      </c>
      <c r="B4574" t="s">
        <v>4</v>
      </c>
      <c r="C4574">
        <v>0.99752575159072798</v>
      </c>
    </row>
    <row r="4575" spans="1:3" x14ac:dyDescent="0.3">
      <c r="A4575" t="s">
        <v>4578</v>
      </c>
      <c r="B4575" t="s">
        <v>4</v>
      </c>
      <c r="C4575">
        <v>0.99983012676239003</v>
      </c>
    </row>
    <row r="4576" spans="1:3" x14ac:dyDescent="0.3">
      <c r="A4576" t="s">
        <v>4579</v>
      </c>
      <c r="B4576" t="s">
        <v>4</v>
      </c>
      <c r="C4576">
        <v>0.975558161735534</v>
      </c>
    </row>
    <row r="4577" spans="1:3" x14ac:dyDescent="0.3">
      <c r="A4577" t="s">
        <v>4580</v>
      </c>
      <c r="B4577" t="s">
        <v>4</v>
      </c>
      <c r="C4577">
        <v>0.892808318138122</v>
      </c>
    </row>
    <row r="4578" spans="1:3" x14ac:dyDescent="0.3">
      <c r="A4578" t="s">
        <v>4581</v>
      </c>
      <c r="B4578" t="s">
        <v>4</v>
      </c>
      <c r="C4578">
        <v>0.67720061540603604</v>
      </c>
    </row>
    <row r="4579" spans="1:3" x14ac:dyDescent="0.3">
      <c r="A4579" t="s">
        <v>4582</v>
      </c>
      <c r="B4579" t="s">
        <v>4</v>
      </c>
      <c r="C4579">
        <v>0.99875938892364502</v>
      </c>
    </row>
    <row r="4580" spans="1:3" x14ac:dyDescent="0.3">
      <c r="A4580" t="s">
        <v>4583</v>
      </c>
      <c r="B4580" t="s">
        <v>4</v>
      </c>
      <c r="C4580">
        <v>0.99868756532669001</v>
      </c>
    </row>
    <row r="4581" spans="1:3" x14ac:dyDescent="0.3">
      <c r="A4581" t="s">
        <v>4584</v>
      </c>
      <c r="B4581" t="s">
        <v>4</v>
      </c>
      <c r="C4581">
        <v>0.99810129404067904</v>
      </c>
    </row>
    <row r="4582" spans="1:3" x14ac:dyDescent="0.3">
      <c r="A4582" t="s">
        <v>4585</v>
      </c>
      <c r="B4582" t="s">
        <v>4</v>
      </c>
      <c r="C4582">
        <v>0.99052947759628296</v>
      </c>
    </row>
    <row r="4583" spans="1:3" x14ac:dyDescent="0.3">
      <c r="A4583" t="s">
        <v>4586</v>
      </c>
      <c r="B4583" t="s">
        <v>4</v>
      </c>
      <c r="C4583">
        <v>0.99667954444885198</v>
      </c>
    </row>
    <row r="4584" spans="1:3" x14ac:dyDescent="0.3">
      <c r="A4584" t="s">
        <v>4587</v>
      </c>
      <c r="B4584" t="s">
        <v>4</v>
      </c>
      <c r="C4584">
        <v>0.99622559547424305</v>
      </c>
    </row>
    <row r="4585" spans="1:3" x14ac:dyDescent="0.3">
      <c r="A4585" t="s">
        <v>4588</v>
      </c>
      <c r="B4585" t="s">
        <v>4</v>
      </c>
      <c r="C4585">
        <v>0.99997735023498502</v>
      </c>
    </row>
    <row r="4586" spans="1:3" x14ac:dyDescent="0.3">
      <c r="A4586" t="s">
        <v>4589</v>
      </c>
      <c r="B4586" t="s">
        <v>4</v>
      </c>
      <c r="C4586">
        <v>0.99994671344757002</v>
      </c>
    </row>
    <row r="4587" spans="1:3" x14ac:dyDescent="0.3">
      <c r="A4587" t="s">
        <v>4590</v>
      </c>
      <c r="B4587" t="s">
        <v>4</v>
      </c>
      <c r="C4587">
        <v>0.99974805116653398</v>
      </c>
    </row>
    <row r="4588" spans="1:3" x14ac:dyDescent="0.3">
      <c r="A4588" t="s">
        <v>4591</v>
      </c>
      <c r="B4588" t="s">
        <v>4</v>
      </c>
      <c r="C4588">
        <v>0.94563829898834195</v>
      </c>
    </row>
    <row r="4589" spans="1:3" x14ac:dyDescent="0.3">
      <c r="A4589" t="s">
        <v>4592</v>
      </c>
      <c r="B4589" t="s">
        <v>4</v>
      </c>
      <c r="C4589">
        <v>0.98573863506317105</v>
      </c>
    </row>
    <row r="4590" spans="1:3" x14ac:dyDescent="0.3">
      <c r="A4590" t="s">
        <v>4593</v>
      </c>
      <c r="B4590" t="s">
        <v>4</v>
      </c>
      <c r="C4590">
        <v>0.99671667814254705</v>
      </c>
    </row>
    <row r="4591" spans="1:3" x14ac:dyDescent="0.3">
      <c r="A4591" t="s">
        <v>4594</v>
      </c>
      <c r="B4591" t="s">
        <v>4</v>
      </c>
      <c r="C4591">
        <v>0.96913111209869296</v>
      </c>
    </row>
    <row r="4592" spans="1:3" x14ac:dyDescent="0.3">
      <c r="A4592" t="s">
        <v>4595</v>
      </c>
      <c r="B4592" t="s">
        <v>4</v>
      </c>
      <c r="C4592">
        <v>0.92452925443649203</v>
      </c>
    </row>
    <row r="4593" spans="1:3" x14ac:dyDescent="0.3">
      <c r="A4593" t="s">
        <v>4596</v>
      </c>
      <c r="B4593" t="s">
        <v>4</v>
      </c>
      <c r="C4593">
        <v>0.86621981859207098</v>
      </c>
    </row>
    <row r="4594" spans="1:3" x14ac:dyDescent="0.3">
      <c r="A4594" t="s">
        <v>4597</v>
      </c>
      <c r="B4594" t="s">
        <v>4</v>
      </c>
      <c r="C4594">
        <v>0.96211528778076105</v>
      </c>
    </row>
    <row r="4595" spans="1:3" x14ac:dyDescent="0.3">
      <c r="A4595" t="s">
        <v>4598</v>
      </c>
      <c r="B4595" t="s">
        <v>4</v>
      </c>
      <c r="C4595">
        <v>0.89289569854736295</v>
      </c>
    </row>
    <row r="4596" spans="1:3" x14ac:dyDescent="0.3">
      <c r="A4596" t="s">
        <v>4599</v>
      </c>
      <c r="B4596" t="s">
        <v>4</v>
      </c>
      <c r="C4596">
        <v>0.91933053731918302</v>
      </c>
    </row>
    <row r="4597" spans="1:3" x14ac:dyDescent="0.3">
      <c r="A4597" t="s">
        <v>4600</v>
      </c>
      <c r="B4597" t="s">
        <v>4</v>
      </c>
      <c r="C4597">
        <v>0.999847531318664</v>
      </c>
    </row>
    <row r="4598" spans="1:3" x14ac:dyDescent="0.3">
      <c r="A4598" t="s">
        <v>4601</v>
      </c>
      <c r="B4598" t="s">
        <v>4</v>
      </c>
      <c r="C4598">
        <v>0.97916644811630205</v>
      </c>
    </row>
    <row r="4599" spans="1:3" x14ac:dyDescent="0.3">
      <c r="A4599" t="s">
        <v>4602</v>
      </c>
      <c r="B4599" t="s">
        <v>4</v>
      </c>
      <c r="C4599">
        <v>0.97037506103515603</v>
      </c>
    </row>
    <row r="4600" spans="1:3" x14ac:dyDescent="0.3">
      <c r="A4600" t="s">
        <v>4603</v>
      </c>
      <c r="B4600" t="s">
        <v>4</v>
      </c>
      <c r="C4600">
        <v>0.98760402202606201</v>
      </c>
    </row>
    <row r="4601" spans="1:3" x14ac:dyDescent="0.3">
      <c r="A4601" t="s">
        <v>4604</v>
      </c>
      <c r="B4601" t="s">
        <v>4</v>
      </c>
      <c r="C4601">
        <v>0.99702137708663896</v>
      </c>
    </row>
    <row r="4602" spans="1:3" x14ac:dyDescent="0.3">
      <c r="A4602" t="s">
        <v>4605</v>
      </c>
      <c r="B4602" t="s">
        <v>4</v>
      </c>
      <c r="C4602">
        <v>0.947459876537323</v>
      </c>
    </row>
    <row r="4603" spans="1:3" x14ac:dyDescent="0.3">
      <c r="A4603" t="s">
        <v>4606</v>
      </c>
      <c r="B4603" t="s">
        <v>4</v>
      </c>
      <c r="C4603">
        <v>0.92557811737060502</v>
      </c>
    </row>
    <row r="4604" spans="1:3" x14ac:dyDescent="0.3">
      <c r="A4604" t="s">
        <v>4607</v>
      </c>
      <c r="B4604" t="s">
        <v>4</v>
      </c>
      <c r="C4604">
        <v>0.99994742870330799</v>
      </c>
    </row>
    <row r="4605" spans="1:3" x14ac:dyDescent="0.3">
      <c r="A4605" t="s">
        <v>4608</v>
      </c>
      <c r="B4605" t="s">
        <v>4</v>
      </c>
      <c r="C4605">
        <v>0.99363189935684204</v>
      </c>
    </row>
    <row r="4606" spans="1:3" x14ac:dyDescent="0.3">
      <c r="A4606" t="s">
        <v>4609</v>
      </c>
      <c r="B4606" t="s">
        <v>4</v>
      </c>
      <c r="C4606">
        <v>0.95969074964523304</v>
      </c>
    </row>
    <row r="4607" spans="1:3" x14ac:dyDescent="0.3">
      <c r="A4607" t="s">
        <v>4610</v>
      </c>
      <c r="B4607" t="s">
        <v>4</v>
      </c>
      <c r="C4607">
        <v>0.98726463317871005</v>
      </c>
    </row>
    <row r="4608" spans="1:3" x14ac:dyDescent="0.3">
      <c r="A4608" t="s">
        <v>4611</v>
      </c>
      <c r="B4608" t="s">
        <v>4</v>
      </c>
      <c r="C4608">
        <v>0.90606468915939298</v>
      </c>
    </row>
    <row r="4609" spans="1:3" x14ac:dyDescent="0.3">
      <c r="A4609" t="s">
        <v>4612</v>
      </c>
      <c r="B4609" t="s">
        <v>10</v>
      </c>
      <c r="C4609">
        <v>0.97470313310623102</v>
      </c>
    </row>
    <row r="4610" spans="1:3" x14ac:dyDescent="0.3">
      <c r="A4610" t="s">
        <v>4613</v>
      </c>
      <c r="B4610" t="s">
        <v>4</v>
      </c>
      <c r="C4610">
        <v>0.99942600727081299</v>
      </c>
    </row>
    <row r="4611" spans="1:3" x14ac:dyDescent="0.3">
      <c r="A4611" t="s">
        <v>4614</v>
      </c>
      <c r="B4611" t="s">
        <v>4</v>
      </c>
      <c r="C4611">
        <v>0.99710446596145597</v>
      </c>
    </row>
    <row r="4612" spans="1:3" x14ac:dyDescent="0.3">
      <c r="A4612" t="s">
        <v>4615</v>
      </c>
      <c r="B4612" t="s">
        <v>4</v>
      </c>
      <c r="C4612">
        <v>0.99813497066497803</v>
      </c>
    </row>
    <row r="4613" spans="1:3" x14ac:dyDescent="0.3">
      <c r="A4613" t="s">
        <v>4616</v>
      </c>
      <c r="B4613" t="s">
        <v>4</v>
      </c>
      <c r="C4613">
        <v>0.98654979467391901</v>
      </c>
    </row>
    <row r="4614" spans="1:3" x14ac:dyDescent="0.3">
      <c r="A4614" t="s">
        <v>4617</v>
      </c>
      <c r="B4614" t="s">
        <v>4</v>
      </c>
      <c r="C4614">
        <v>0.997630715370178</v>
      </c>
    </row>
    <row r="4615" spans="1:3" x14ac:dyDescent="0.3">
      <c r="A4615" t="s">
        <v>4618</v>
      </c>
      <c r="B4615" t="s">
        <v>4</v>
      </c>
      <c r="C4615">
        <v>0.96443927288055398</v>
      </c>
    </row>
    <row r="4616" spans="1:3" x14ac:dyDescent="0.3">
      <c r="A4616" t="s">
        <v>4619</v>
      </c>
      <c r="B4616" t="s">
        <v>4</v>
      </c>
      <c r="C4616">
        <v>0.77466517686843805</v>
      </c>
    </row>
    <row r="4617" spans="1:3" x14ac:dyDescent="0.3">
      <c r="A4617" t="s">
        <v>4620</v>
      </c>
      <c r="B4617" t="s">
        <v>4</v>
      </c>
      <c r="C4617">
        <v>0.99679666757583596</v>
      </c>
    </row>
    <row r="4618" spans="1:3" x14ac:dyDescent="0.3">
      <c r="A4618" t="s">
        <v>4621</v>
      </c>
      <c r="B4618" t="s">
        <v>4</v>
      </c>
      <c r="C4618">
        <v>0.98647552728652899</v>
      </c>
    </row>
    <row r="4619" spans="1:3" x14ac:dyDescent="0.3">
      <c r="A4619" t="s">
        <v>4622</v>
      </c>
      <c r="B4619" t="s">
        <v>4</v>
      </c>
      <c r="C4619">
        <v>0.99590104818344105</v>
      </c>
    </row>
    <row r="4620" spans="1:3" x14ac:dyDescent="0.3">
      <c r="A4620" t="s">
        <v>4623</v>
      </c>
      <c r="B4620" t="s">
        <v>4</v>
      </c>
      <c r="C4620">
        <v>0.99668103456497104</v>
      </c>
    </row>
    <row r="4621" spans="1:3" x14ac:dyDescent="0.3">
      <c r="A4621" t="s">
        <v>4624</v>
      </c>
      <c r="B4621" t="s">
        <v>4</v>
      </c>
      <c r="C4621">
        <v>0.99971956014633101</v>
      </c>
    </row>
    <row r="4622" spans="1:3" x14ac:dyDescent="0.3">
      <c r="A4622" t="s">
        <v>4625</v>
      </c>
      <c r="B4622" t="s">
        <v>4</v>
      </c>
      <c r="C4622">
        <v>0.99195706844329801</v>
      </c>
    </row>
    <row r="4623" spans="1:3" x14ac:dyDescent="0.3">
      <c r="A4623" t="s">
        <v>4626</v>
      </c>
      <c r="B4623" t="s">
        <v>4</v>
      </c>
      <c r="C4623">
        <v>0.93555706739425604</v>
      </c>
    </row>
    <row r="4624" spans="1:3" x14ac:dyDescent="0.3">
      <c r="A4624" t="s">
        <v>4627</v>
      </c>
      <c r="B4624" t="s">
        <v>4</v>
      </c>
      <c r="C4624">
        <v>0.76710677146911599</v>
      </c>
    </row>
    <row r="4625" spans="1:3" x14ac:dyDescent="0.3">
      <c r="A4625" t="s">
        <v>4628</v>
      </c>
      <c r="B4625" t="s">
        <v>4</v>
      </c>
      <c r="C4625">
        <v>0.59296071529388406</v>
      </c>
    </row>
    <row r="4626" spans="1:3" x14ac:dyDescent="0.3">
      <c r="A4626" t="s">
        <v>4629</v>
      </c>
      <c r="B4626" t="s">
        <v>4</v>
      </c>
      <c r="C4626">
        <v>0.99643564224243097</v>
      </c>
    </row>
    <row r="4627" spans="1:3" x14ac:dyDescent="0.3">
      <c r="A4627" t="s">
        <v>4630</v>
      </c>
      <c r="B4627" t="s">
        <v>4</v>
      </c>
      <c r="C4627">
        <v>0.99350762367248502</v>
      </c>
    </row>
    <row r="4628" spans="1:3" x14ac:dyDescent="0.3">
      <c r="A4628" t="s">
        <v>4631</v>
      </c>
      <c r="B4628" t="s">
        <v>4</v>
      </c>
      <c r="C4628">
        <v>0.98638814687728804</v>
      </c>
    </row>
    <row r="4629" spans="1:3" x14ac:dyDescent="0.3">
      <c r="A4629" t="s">
        <v>4632</v>
      </c>
      <c r="B4629" t="s">
        <v>4</v>
      </c>
      <c r="C4629">
        <v>0.999514579772949</v>
      </c>
    </row>
    <row r="4630" spans="1:3" x14ac:dyDescent="0.3">
      <c r="A4630" t="s">
        <v>4633</v>
      </c>
      <c r="B4630" t="s">
        <v>4</v>
      </c>
      <c r="C4630">
        <v>0.99424690008163397</v>
      </c>
    </row>
    <row r="4631" spans="1:3" x14ac:dyDescent="0.3">
      <c r="A4631" t="s">
        <v>4634</v>
      </c>
      <c r="B4631" t="s">
        <v>4</v>
      </c>
      <c r="C4631">
        <v>0.90514522790908802</v>
      </c>
    </row>
    <row r="4632" spans="1:3" x14ac:dyDescent="0.3">
      <c r="A4632" t="s">
        <v>4635</v>
      </c>
      <c r="B4632" t="s">
        <v>4</v>
      </c>
      <c r="C4632">
        <v>0.96927803754806496</v>
      </c>
    </row>
    <row r="4633" spans="1:3" x14ac:dyDescent="0.3">
      <c r="A4633" t="s">
        <v>4636</v>
      </c>
      <c r="B4633" t="s">
        <v>4</v>
      </c>
      <c r="C4633">
        <v>0.98982435464858998</v>
      </c>
    </row>
    <row r="4634" spans="1:3" x14ac:dyDescent="0.3">
      <c r="A4634" t="s">
        <v>4637</v>
      </c>
      <c r="B4634" t="s">
        <v>4</v>
      </c>
      <c r="C4634">
        <v>0.99195474386215199</v>
      </c>
    </row>
    <row r="4635" spans="1:3" x14ac:dyDescent="0.3">
      <c r="A4635" t="s">
        <v>4638</v>
      </c>
      <c r="B4635" t="s">
        <v>4</v>
      </c>
      <c r="C4635">
        <v>0.94368475675582797</v>
      </c>
    </row>
    <row r="4636" spans="1:3" x14ac:dyDescent="0.3">
      <c r="A4636" t="s">
        <v>4639</v>
      </c>
      <c r="B4636" t="s">
        <v>4</v>
      </c>
      <c r="C4636">
        <v>0.99947613477706898</v>
      </c>
    </row>
    <row r="4637" spans="1:3" x14ac:dyDescent="0.3">
      <c r="A4637" t="s">
        <v>4640</v>
      </c>
      <c r="B4637" t="s">
        <v>4</v>
      </c>
      <c r="C4637">
        <v>0.99992847442626898</v>
      </c>
    </row>
    <row r="4638" spans="1:3" x14ac:dyDescent="0.3">
      <c r="A4638" t="s">
        <v>4641</v>
      </c>
      <c r="B4638" t="s">
        <v>4</v>
      </c>
      <c r="C4638">
        <v>0.99950420856475797</v>
      </c>
    </row>
    <row r="4639" spans="1:3" x14ac:dyDescent="0.3">
      <c r="A4639" t="s">
        <v>4642</v>
      </c>
      <c r="B4639" t="s">
        <v>4</v>
      </c>
      <c r="C4639">
        <v>0.86213809251785201</v>
      </c>
    </row>
    <row r="4640" spans="1:3" x14ac:dyDescent="0.3">
      <c r="A4640" t="s">
        <v>4643</v>
      </c>
      <c r="B4640" t="s">
        <v>4</v>
      </c>
      <c r="C4640">
        <v>0.84274739027023304</v>
      </c>
    </row>
    <row r="4641" spans="1:3" x14ac:dyDescent="0.3">
      <c r="A4641" t="s">
        <v>4644</v>
      </c>
      <c r="B4641" t="s">
        <v>4</v>
      </c>
      <c r="C4641">
        <v>0.95266026258468595</v>
      </c>
    </row>
    <row r="4642" spans="1:3" x14ac:dyDescent="0.3">
      <c r="A4642" t="s">
        <v>4645</v>
      </c>
      <c r="B4642" t="s">
        <v>4</v>
      </c>
      <c r="C4642">
        <v>0.90706098079681396</v>
      </c>
    </row>
    <row r="4643" spans="1:3" x14ac:dyDescent="0.3">
      <c r="A4643" t="s">
        <v>4646</v>
      </c>
      <c r="B4643" t="s">
        <v>4</v>
      </c>
      <c r="C4643">
        <v>0.90847277641296298</v>
      </c>
    </row>
    <row r="4644" spans="1:3" x14ac:dyDescent="0.3">
      <c r="A4644" t="s">
        <v>4647</v>
      </c>
      <c r="B4644" t="s">
        <v>4</v>
      </c>
      <c r="C4644">
        <v>0.99995148181915205</v>
      </c>
    </row>
    <row r="4645" spans="1:3" x14ac:dyDescent="0.3">
      <c r="A4645" t="s">
        <v>4648</v>
      </c>
      <c r="B4645" t="s">
        <v>4</v>
      </c>
      <c r="C4645">
        <v>0.94718164205551103</v>
      </c>
    </row>
    <row r="4646" spans="1:3" x14ac:dyDescent="0.3">
      <c r="A4646" t="s">
        <v>4649</v>
      </c>
      <c r="B4646" t="s">
        <v>4</v>
      </c>
      <c r="C4646">
        <v>0.95435339212417603</v>
      </c>
    </row>
    <row r="4647" spans="1:3" x14ac:dyDescent="0.3">
      <c r="A4647" t="s">
        <v>4650</v>
      </c>
      <c r="B4647" t="s">
        <v>4</v>
      </c>
      <c r="C4647">
        <v>0.97714281082153298</v>
      </c>
    </row>
    <row r="4648" spans="1:3" x14ac:dyDescent="0.3">
      <c r="A4648" t="s">
        <v>4651</v>
      </c>
      <c r="B4648" t="s">
        <v>4</v>
      </c>
      <c r="C4648">
        <v>0.99040025472640902</v>
      </c>
    </row>
    <row r="4649" spans="1:3" x14ac:dyDescent="0.3">
      <c r="A4649" t="s">
        <v>4652</v>
      </c>
      <c r="B4649" t="s">
        <v>4</v>
      </c>
      <c r="C4649">
        <v>0.94714546203613204</v>
      </c>
    </row>
    <row r="4650" spans="1:3" x14ac:dyDescent="0.3">
      <c r="A4650" t="s">
        <v>4653</v>
      </c>
      <c r="B4650" t="s">
        <v>4</v>
      </c>
      <c r="C4650">
        <v>0.65551328659057595</v>
      </c>
    </row>
    <row r="4651" spans="1:3" x14ac:dyDescent="0.3">
      <c r="A4651" t="s">
        <v>4654</v>
      </c>
      <c r="B4651" t="s">
        <v>4</v>
      </c>
      <c r="C4651">
        <v>0.99971050024032504</v>
      </c>
    </row>
    <row r="4652" spans="1:3" x14ac:dyDescent="0.3">
      <c r="A4652" t="s">
        <v>4655</v>
      </c>
      <c r="B4652" t="s">
        <v>4</v>
      </c>
      <c r="C4652">
        <v>0.999861359596252</v>
      </c>
    </row>
    <row r="4653" spans="1:3" x14ac:dyDescent="0.3">
      <c r="A4653" t="s">
        <v>4656</v>
      </c>
      <c r="B4653" t="s">
        <v>4</v>
      </c>
      <c r="C4653">
        <v>0.99991011619567804</v>
      </c>
    </row>
    <row r="4654" spans="1:3" x14ac:dyDescent="0.3">
      <c r="A4654" t="s">
        <v>4657</v>
      </c>
      <c r="B4654" t="s">
        <v>4</v>
      </c>
      <c r="C4654">
        <v>0.99217963218688898</v>
      </c>
    </row>
    <row r="4655" spans="1:3" x14ac:dyDescent="0.3">
      <c r="A4655" t="s">
        <v>4658</v>
      </c>
      <c r="B4655" t="s">
        <v>4</v>
      </c>
      <c r="C4655">
        <v>0.97061342000961304</v>
      </c>
    </row>
    <row r="4656" spans="1:3" x14ac:dyDescent="0.3">
      <c r="A4656" t="s">
        <v>4659</v>
      </c>
      <c r="B4656" t="s">
        <v>4</v>
      </c>
      <c r="C4656">
        <v>0.97629982233047397</v>
      </c>
    </row>
    <row r="4657" spans="1:3" x14ac:dyDescent="0.3">
      <c r="A4657" t="s">
        <v>4660</v>
      </c>
      <c r="B4657" t="s">
        <v>4</v>
      </c>
      <c r="C4657">
        <v>0.876287400722503</v>
      </c>
    </row>
    <row r="4658" spans="1:3" x14ac:dyDescent="0.3">
      <c r="A4658" t="s">
        <v>4661</v>
      </c>
      <c r="B4658" t="s">
        <v>10</v>
      </c>
      <c r="C4658">
        <v>0.98992657661437899</v>
      </c>
    </row>
    <row r="4659" spans="1:3" x14ac:dyDescent="0.3">
      <c r="A4659" t="s">
        <v>4662</v>
      </c>
      <c r="B4659" t="s">
        <v>4</v>
      </c>
      <c r="C4659">
        <v>0.99919420480728105</v>
      </c>
    </row>
    <row r="4660" spans="1:3" x14ac:dyDescent="0.3">
      <c r="A4660" t="s">
        <v>4663</v>
      </c>
      <c r="B4660" t="s">
        <v>4</v>
      </c>
      <c r="C4660">
        <v>0.99923634529113703</v>
      </c>
    </row>
    <row r="4661" spans="1:3" x14ac:dyDescent="0.3">
      <c r="A4661" t="s">
        <v>4664</v>
      </c>
      <c r="B4661" t="s">
        <v>4</v>
      </c>
      <c r="C4661">
        <v>0.99767392873764005</v>
      </c>
    </row>
    <row r="4662" spans="1:3" x14ac:dyDescent="0.3">
      <c r="A4662" t="s">
        <v>4665</v>
      </c>
      <c r="B4662" t="s">
        <v>4</v>
      </c>
      <c r="C4662">
        <v>0.95857757329940796</v>
      </c>
    </row>
    <row r="4663" spans="1:3" x14ac:dyDescent="0.3">
      <c r="A4663" t="s">
        <v>4666</v>
      </c>
      <c r="B4663" t="s">
        <v>4</v>
      </c>
      <c r="C4663">
        <v>0.93339419364929199</v>
      </c>
    </row>
    <row r="4664" spans="1:3" x14ac:dyDescent="0.3">
      <c r="A4664" t="s">
        <v>4667</v>
      </c>
      <c r="B4664" t="s">
        <v>4</v>
      </c>
      <c r="C4664">
        <v>0.99891293048858598</v>
      </c>
    </row>
    <row r="4665" spans="1:3" x14ac:dyDescent="0.3">
      <c r="A4665" t="s">
        <v>4668</v>
      </c>
      <c r="B4665" t="s">
        <v>4</v>
      </c>
      <c r="C4665">
        <v>0.99404776096343905</v>
      </c>
    </row>
    <row r="4666" spans="1:3" x14ac:dyDescent="0.3">
      <c r="A4666" t="s">
        <v>4669</v>
      </c>
      <c r="B4666" t="s">
        <v>4</v>
      </c>
      <c r="C4666">
        <v>0.99764233827590898</v>
      </c>
    </row>
    <row r="4667" spans="1:3" x14ac:dyDescent="0.3">
      <c r="A4667" t="s">
        <v>4670</v>
      </c>
      <c r="B4667" t="s">
        <v>4</v>
      </c>
      <c r="C4667">
        <v>0.99972301721572798</v>
      </c>
    </row>
    <row r="4668" spans="1:3" x14ac:dyDescent="0.3">
      <c r="A4668" t="s">
        <v>4671</v>
      </c>
      <c r="B4668" t="s">
        <v>4</v>
      </c>
      <c r="C4668">
        <v>0.99811112880706698</v>
      </c>
    </row>
    <row r="4669" spans="1:3" x14ac:dyDescent="0.3">
      <c r="A4669" t="s">
        <v>4672</v>
      </c>
      <c r="B4669" t="s">
        <v>4</v>
      </c>
      <c r="C4669">
        <v>0.95844238996505704</v>
      </c>
    </row>
    <row r="4670" spans="1:3" x14ac:dyDescent="0.3">
      <c r="A4670" t="s">
        <v>4673</v>
      </c>
      <c r="B4670" t="s">
        <v>4</v>
      </c>
      <c r="C4670">
        <v>0.84210002422332697</v>
      </c>
    </row>
    <row r="4671" spans="1:3" x14ac:dyDescent="0.3">
      <c r="A4671" t="s">
        <v>4674</v>
      </c>
      <c r="B4671" t="s">
        <v>4</v>
      </c>
      <c r="C4671">
        <v>0.58847576379776001</v>
      </c>
    </row>
    <row r="4672" spans="1:3" x14ac:dyDescent="0.3">
      <c r="A4672" t="s">
        <v>4675</v>
      </c>
      <c r="B4672" t="s">
        <v>4</v>
      </c>
      <c r="C4672">
        <v>0.99850153923034601</v>
      </c>
    </row>
    <row r="4673" spans="1:3" x14ac:dyDescent="0.3">
      <c r="A4673" t="s">
        <v>4676</v>
      </c>
      <c r="B4673" t="s">
        <v>4</v>
      </c>
      <c r="C4673">
        <v>0.99265652894973699</v>
      </c>
    </row>
    <row r="4674" spans="1:3" x14ac:dyDescent="0.3">
      <c r="A4674" t="s">
        <v>4677</v>
      </c>
      <c r="B4674" t="s">
        <v>4</v>
      </c>
      <c r="C4674">
        <v>0.997780621051788</v>
      </c>
    </row>
    <row r="4675" spans="1:3" x14ac:dyDescent="0.3">
      <c r="A4675" t="s">
        <v>4678</v>
      </c>
      <c r="B4675" t="s">
        <v>4</v>
      </c>
      <c r="C4675">
        <v>0.99993455410003595</v>
      </c>
    </row>
    <row r="4676" spans="1:3" x14ac:dyDescent="0.3">
      <c r="A4676" t="s">
        <v>4679</v>
      </c>
      <c r="B4676" t="s">
        <v>4</v>
      </c>
      <c r="C4676">
        <v>0.99963521957397405</v>
      </c>
    </row>
    <row r="4677" spans="1:3" x14ac:dyDescent="0.3">
      <c r="A4677" t="s">
        <v>4680</v>
      </c>
      <c r="B4677" t="s">
        <v>4</v>
      </c>
      <c r="C4677">
        <v>0.90169930458068803</v>
      </c>
    </row>
    <row r="4678" spans="1:3" x14ac:dyDescent="0.3">
      <c r="A4678" t="s">
        <v>4681</v>
      </c>
      <c r="B4678" t="s">
        <v>4</v>
      </c>
      <c r="C4678">
        <v>0.97798937559127797</v>
      </c>
    </row>
    <row r="4679" spans="1:3" x14ac:dyDescent="0.3">
      <c r="A4679" t="s">
        <v>4682</v>
      </c>
      <c r="B4679" t="s">
        <v>4</v>
      </c>
      <c r="C4679">
        <v>0.99637597799301103</v>
      </c>
    </row>
    <row r="4680" spans="1:3" x14ac:dyDescent="0.3">
      <c r="A4680" t="s">
        <v>4683</v>
      </c>
      <c r="B4680" t="s">
        <v>4</v>
      </c>
      <c r="C4680">
        <v>0.99805629253387396</v>
      </c>
    </row>
    <row r="4681" spans="1:3" x14ac:dyDescent="0.3">
      <c r="A4681" t="s">
        <v>4684</v>
      </c>
      <c r="B4681" t="s">
        <v>4</v>
      </c>
      <c r="C4681">
        <v>0.95276260375976496</v>
      </c>
    </row>
    <row r="4682" spans="1:3" x14ac:dyDescent="0.3">
      <c r="A4682" t="s">
        <v>4685</v>
      </c>
      <c r="B4682" t="s">
        <v>4</v>
      </c>
      <c r="C4682">
        <v>0.86467987298965399</v>
      </c>
    </row>
    <row r="4683" spans="1:3" x14ac:dyDescent="0.3">
      <c r="A4683" t="s">
        <v>4686</v>
      </c>
      <c r="B4683" t="s">
        <v>4</v>
      </c>
      <c r="C4683">
        <v>0.83786660432815496</v>
      </c>
    </row>
    <row r="4684" spans="1:3" x14ac:dyDescent="0.3">
      <c r="A4684" t="s">
        <v>4687</v>
      </c>
      <c r="B4684" t="s">
        <v>4</v>
      </c>
      <c r="C4684">
        <v>0.94753009080886796</v>
      </c>
    </row>
    <row r="4685" spans="1:3" x14ac:dyDescent="0.3">
      <c r="A4685" t="s">
        <v>4688</v>
      </c>
      <c r="B4685" t="s">
        <v>4</v>
      </c>
      <c r="C4685">
        <v>0.90303593873977595</v>
      </c>
    </row>
    <row r="4686" spans="1:3" x14ac:dyDescent="0.3">
      <c r="A4686" t="s">
        <v>4689</v>
      </c>
      <c r="B4686" t="s">
        <v>4</v>
      </c>
      <c r="C4686">
        <v>0.91407728195190396</v>
      </c>
    </row>
    <row r="4687" spans="1:3" x14ac:dyDescent="0.3">
      <c r="A4687" t="s">
        <v>4690</v>
      </c>
      <c r="B4687" t="s">
        <v>4</v>
      </c>
      <c r="C4687">
        <v>0.99997591972350997</v>
      </c>
    </row>
    <row r="4688" spans="1:3" x14ac:dyDescent="0.3">
      <c r="A4688" t="s">
        <v>4691</v>
      </c>
      <c r="B4688" t="s">
        <v>4</v>
      </c>
      <c r="C4688">
        <v>0.99995434284210205</v>
      </c>
    </row>
    <row r="4689" spans="1:3" x14ac:dyDescent="0.3">
      <c r="A4689" t="s">
        <v>4692</v>
      </c>
      <c r="B4689" t="s">
        <v>4</v>
      </c>
      <c r="C4689">
        <v>0.98110467195510798</v>
      </c>
    </row>
    <row r="4690" spans="1:3" x14ac:dyDescent="0.3">
      <c r="A4690" t="s">
        <v>4693</v>
      </c>
      <c r="B4690" t="s">
        <v>4</v>
      </c>
      <c r="C4690">
        <v>0.97021657228469804</v>
      </c>
    </row>
    <row r="4691" spans="1:3" x14ac:dyDescent="0.3">
      <c r="A4691" t="s">
        <v>4694</v>
      </c>
      <c r="B4691" t="s">
        <v>4</v>
      </c>
      <c r="C4691">
        <v>0.988122999668121</v>
      </c>
    </row>
    <row r="4692" spans="1:3" x14ac:dyDescent="0.3">
      <c r="A4692" t="s">
        <v>4695</v>
      </c>
      <c r="B4692" t="s">
        <v>4</v>
      </c>
      <c r="C4692">
        <v>0.99374771118163996</v>
      </c>
    </row>
    <row r="4693" spans="1:3" x14ac:dyDescent="0.3">
      <c r="A4693" t="s">
        <v>4696</v>
      </c>
      <c r="B4693" t="s">
        <v>4</v>
      </c>
      <c r="C4693">
        <v>0.973846435546875</v>
      </c>
    </row>
    <row r="4694" spans="1:3" x14ac:dyDescent="0.3">
      <c r="A4694" t="s">
        <v>4697</v>
      </c>
      <c r="B4694" t="s">
        <v>4</v>
      </c>
      <c r="C4694">
        <v>0.92999470233917203</v>
      </c>
    </row>
    <row r="4695" spans="1:3" x14ac:dyDescent="0.3">
      <c r="A4695" t="s">
        <v>4698</v>
      </c>
      <c r="B4695" t="s">
        <v>4</v>
      </c>
      <c r="C4695">
        <v>0.99990212917327803</v>
      </c>
    </row>
    <row r="4696" spans="1:3" x14ac:dyDescent="0.3">
      <c r="A4696" t="s">
        <v>4699</v>
      </c>
      <c r="B4696" t="s">
        <v>4</v>
      </c>
      <c r="C4696">
        <v>0.99997532367706299</v>
      </c>
    </row>
    <row r="4697" spans="1:3" x14ac:dyDescent="0.3">
      <c r="A4697" t="s">
        <v>4700</v>
      </c>
      <c r="B4697" t="s">
        <v>4</v>
      </c>
      <c r="C4697">
        <v>0.98795717954635598</v>
      </c>
    </row>
    <row r="4698" spans="1:3" x14ac:dyDescent="0.3">
      <c r="A4698" t="s">
        <v>4701</v>
      </c>
      <c r="B4698" t="s">
        <v>4</v>
      </c>
      <c r="C4698">
        <v>0.98174262046813898</v>
      </c>
    </row>
    <row r="4699" spans="1:3" x14ac:dyDescent="0.3">
      <c r="A4699" t="s">
        <v>4702</v>
      </c>
      <c r="B4699" t="s">
        <v>4</v>
      </c>
      <c r="C4699">
        <v>0.83727782964706399</v>
      </c>
    </row>
    <row r="4700" spans="1:3" x14ac:dyDescent="0.3">
      <c r="A4700" t="s">
        <v>4703</v>
      </c>
      <c r="B4700" t="s">
        <v>10</v>
      </c>
      <c r="C4700">
        <v>0.98133641481399503</v>
      </c>
    </row>
    <row r="4701" spans="1:3" x14ac:dyDescent="0.3">
      <c r="A4701" t="s">
        <v>4704</v>
      </c>
      <c r="B4701" t="s">
        <v>4</v>
      </c>
      <c r="C4701">
        <v>0.99935489892959595</v>
      </c>
    </row>
    <row r="4702" spans="1:3" x14ac:dyDescent="0.3">
      <c r="A4702" t="s">
        <v>4705</v>
      </c>
      <c r="B4702" t="s">
        <v>4</v>
      </c>
      <c r="C4702">
        <v>0.99746298789978005</v>
      </c>
    </row>
    <row r="4703" spans="1:3" x14ac:dyDescent="0.3">
      <c r="A4703" t="s">
        <v>4706</v>
      </c>
      <c r="B4703" t="s">
        <v>4</v>
      </c>
      <c r="C4703">
        <v>0.99829417467117298</v>
      </c>
    </row>
    <row r="4704" spans="1:3" x14ac:dyDescent="0.3">
      <c r="A4704" t="s">
        <v>4707</v>
      </c>
      <c r="B4704" t="s">
        <v>4</v>
      </c>
      <c r="C4704">
        <v>0.99726033210754395</v>
      </c>
    </row>
    <row r="4705" spans="1:3" x14ac:dyDescent="0.3">
      <c r="A4705" t="s">
        <v>4708</v>
      </c>
      <c r="B4705" t="s">
        <v>4</v>
      </c>
      <c r="C4705">
        <v>0.99238282442092896</v>
      </c>
    </row>
    <row r="4706" spans="1:3" x14ac:dyDescent="0.3">
      <c r="A4706" t="s">
        <v>4709</v>
      </c>
      <c r="B4706" t="s">
        <v>4</v>
      </c>
      <c r="C4706">
        <v>0.994240403175354</v>
      </c>
    </row>
    <row r="4707" spans="1:3" x14ac:dyDescent="0.3">
      <c r="A4707" t="s">
        <v>4710</v>
      </c>
      <c r="B4707" t="s">
        <v>4</v>
      </c>
      <c r="C4707">
        <v>0.99422460794448797</v>
      </c>
    </row>
    <row r="4708" spans="1:3" x14ac:dyDescent="0.3">
      <c r="A4708" t="s">
        <v>4711</v>
      </c>
      <c r="B4708" t="s">
        <v>4</v>
      </c>
      <c r="C4708">
        <v>0.94668650627136197</v>
      </c>
    </row>
    <row r="4709" spans="1:3" x14ac:dyDescent="0.3">
      <c r="A4709" t="s">
        <v>4712</v>
      </c>
      <c r="B4709" t="s">
        <v>4</v>
      </c>
      <c r="C4709">
        <v>0.880315542221069</v>
      </c>
    </row>
    <row r="4710" spans="1:3" x14ac:dyDescent="0.3">
      <c r="A4710" t="s">
        <v>4713</v>
      </c>
      <c r="B4710" t="s">
        <v>4</v>
      </c>
      <c r="C4710">
        <v>0.99493706226348799</v>
      </c>
    </row>
    <row r="4711" spans="1:3" x14ac:dyDescent="0.3">
      <c r="A4711" t="s">
        <v>4714</v>
      </c>
      <c r="B4711" t="s">
        <v>4</v>
      </c>
      <c r="C4711">
        <v>0.987351894378662</v>
      </c>
    </row>
    <row r="4712" spans="1:3" x14ac:dyDescent="0.3">
      <c r="A4712" t="s">
        <v>4715</v>
      </c>
      <c r="B4712" t="s">
        <v>4</v>
      </c>
      <c r="C4712">
        <v>0.995885670185089</v>
      </c>
    </row>
    <row r="4713" spans="1:3" x14ac:dyDescent="0.3">
      <c r="A4713" t="s">
        <v>4716</v>
      </c>
      <c r="B4713" t="s">
        <v>4</v>
      </c>
      <c r="C4713">
        <v>0.99601471424102705</v>
      </c>
    </row>
    <row r="4714" spans="1:3" x14ac:dyDescent="0.3">
      <c r="A4714" t="s">
        <v>4717</v>
      </c>
      <c r="B4714" t="s">
        <v>4</v>
      </c>
      <c r="C4714">
        <v>0.99365669488906805</v>
      </c>
    </row>
    <row r="4715" spans="1:3" x14ac:dyDescent="0.3">
      <c r="A4715" t="s">
        <v>4718</v>
      </c>
      <c r="B4715" t="s">
        <v>4</v>
      </c>
      <c r="C4715">
        <v>0.91056764125823897</v>
      </c>
    </row>
    <row r="4716" spans="1:3" x14ac:dyDescent="0.3">
      <c r="A4716" t="s">
        <v>4719</v>
      </c>
      <c r="B4716" t="s">
        <v>4</v>
      </c>
      <c r="C4716">
        <v>0.838476121425628</v>
      </c>
    </row>
    <row r="4717" spans="1:3" x14ac:dyDescent="0.3">
      <c r="A4717" t="s">
        <v>4720</v>
      </c>
      <c r="B4717" t="s">
        <v>4</v>
      </c>
      <c r="C4717">
        <v>0.62707436084747303</v>
      </c>
    </row>
    <row r="4718" spans="1:3" x14ac:dyDescent="0.3">
      <c r="A4718" t="s">
        <v>4721</v>
      </c>
      <c r="B4718" t="s">
        <v>4</v>
      </c>
      <c r="C4718">
        <v>0.99444901943206698</v>
      </c>
    </row>
    <row r="4719" spans="1:3" x14ac:dyDescent="0.3">
      <c r="A4719" t="s">
        <v>4722</v>
      </c>
      <c r="B4719" t="s">
        <v>4</v>
      </c>
      <c r="C4719">
        <v>0.994176626205444</v>
      </c>
    </row>
    <row r="4720" spans="1:3" x14ac:dyDescent="0.3">
      <c r="A4720" t="s">
        <v>4723</v>
      </c>
      <c r="B4720" t="s">
        <v>4</v>
      </c>
      <c r="C4720">
        <v>0.99088340997695901</v>
      </c>
    </row>
    <row r="4721" spans="1:3" x14ac:dyDescent="0.3">
      <c r="A4721" t="s">
        <v>4724</v>
      </c>
      <c r="B4721" t="s">
        <v>4</v>
      </c>
      <c r="C4721">
        <v>0.98673611879348699</v>
      </c>
    </row>
    <row r="4722" spans="1:3" x14ac:dyDescent="0.3">
      <c r="A4722" t="s">
        <v>4725</v>
      </c>
      <c r="B4722" t="s">
        <v>4</v>
      </c>
      <c r="C4722">
        <v>0.99188095331192005</v>
      </c>
    </row>
    <row r="4723" spans="1:3" x14ac:dyDescent="0.3">
      <c r="A4723" t="s">
        <v>4726</v>
      </c>
      <c r="B4723" t="s">
        <v>4</v>
      </c>
      <c r="C4723">
        <v>0.98965805768966597</v>
      </c>
    </row>
    <row r="4724" spans="1:3" x14ac:dyDescent="0.3">
      <c r="A4724" t="s">
        <v>4727</v>
      </c>
      <c r="B4724" t="s">
        <v>4</v>
      </c>
      <c r="C4724">
        <v>0.999927759170532</v>
      </c>
    </row>
    <row r="4725" spans="1:3" x14ac:dyDescent="0.3">
      <c r="A4725" t="s">
        <v>4728</v>
      </c>
      <c r="B4725" t="s">
        <v>4</v>
      </c>
      <c r="C4725">
        <v>0.99723827838897705</v>
      </c>
    </row>
    <row r="4726" spans="1:3" x14ac:dyDescent="0.3">
      <c r="A4726" t="s">
        <v>4729</v>
      </c>
      <c r="B4726" t="s">
        <v>4</v>
      </c>
      <c r="C4726">
        <v>0.87162899971008301</v>
      </c>
    </row>
    <row r="4727" spans="1:3" x14ac:dyDescent="0.3">
      <c r="A4727" t="s">
        <v>4730</v>
      </c>
      <c r="B4727" t="s">
        <v>4</v>
      </c>
      <c r="C4727">
        <v>0.93426465988159102</v>
      </c>
    </row>
    <row r="4728" spans="1:3" x14ac:dyDescent="0.3">
      <c r="A4728" t="s">
        <v>4731</v>
      </c>
      <c r="B4728" t="s">
        <v>4</v>
      </c>
      <c r="C4728">
        <v>0.98833072185516302</v>
      </c>
    </row>
    <row r="4729" spans="1:3" x14ac:dyDescent="0.3">
      <c r="A4729" t="s">
        <v>4732</v>
      </c>
      <c r="B4729" t="s">
        <v>4</v>
      </c>
      <c r="C4729">
        <v>0.98488020896911599</v>
      </c>
    </row>
    <row r="4730" spans="1:3" x14ac:dyDescent="0.3">
      <c r="A4730" t="s">
        <v>4733</v>
      </c>
      <c r="B4730" t="s">
        <v>4</v>
      </c>
      <c r="C4730">
        <v>0.91774308681488004</v>
      </c>
    </row>
    <row r="4731" spans="1:3" x14ac:dyDescent="0.3">
      <c r="A4731" t="s">
        <v>4734</v>
      </c>
      <c r="B4731" t="s">
        <v>4</v>
      </c>
      <c r="C4731">
        <v>0.99987006187438898</v>
      </c>
    </row>
    <row r="4732" spans="1:3" x14ac:dyDescent="0.3">
      <c r="A4732" t="s">
        <v>4735</v>
      </c>
      <c r="B4732" t="s">
        <v>4</v>
      </c>
      <c r="C4732">
        <v>0.838936567306518</v>
      </c>
    </row>
    <row r="4733" spans="1:3" x14ac:dyDescent="0.3">
      <c r="A4733" t="s">
        <v>4736</v>
      </c>
      <c r="B4733" t="s">
        <v>4</v>
      </c>
      <c r="C4733">
        <v>0.67273253202438299</v>
      </c>
    </row>
    <row r="4734" spans="1:3" x14ac:dyDescent="0.3">
      <c r="A4734" t="s">
        <v>4737</v>
      </c>
      <c r="B4734" t="s">
        <v>4</v>
      </c>
      <c r="C4734">
        <v>0.95122909545898404</v>
      </c>
    </row>
    <row r="4735" spans="1:3" x14ac:dyDescent="0.3">
      <c r="A4735" t="s">
        <v>4738</v>
      </c>
      <c r="B4735" t="s">
        <v>4</v>
      </c>
      <c r="C4735">
        <v>0.99557870626449496</v>
      </c>
    </row>
    <row r="4736" spans="1:3" x14ac:dyDescent="0.3">
      <c r="A4736" t="s">
        <v>4739</v>
      </c>
      <c r="B4736" t="s">
        <v>4</v>
      </c>
      <c r="C4736">
        <v>0.88477224111556996</v>
      </c>
    </row>
    <row r="4737" spans="1:3" x14ac:dyDescent="0.3">
      <c r="A4737" t="s">
        <v>4740</v>
      </c>
      <c r="B4737" t="s">
        <v>4</v>
      </c>
      <c r="C4737">
        <v>0.90898448228836004</v>
      </c>
    </row>
    <row r="4738" spans="1:3" x14ac:dyDescent="0.3">
      <c r="A4738" t="s">
        <v>4741</v>
      </c>
      <c r="B4738" t="s">
        <v>4</v>
      </c>
      <c r="C4738">
        <v>0.9646857380867</v>
      </c>
    </row>
    <row r="4739" spans="1:3" x14ac:dyDescent="0.3">
      <c r="A4739" t="s">
        <v>4742</v>
      </c>
      <c r="B4739" t="s">
        <v>4</v>
      </c>
      <c r="C4739">
        <v>0.932694971561431</v>
      </c>
    </row>
    <row r="4740" spans="1:3" x14ac:dyDescent="0.3">
      <c r="A4740" t="s">
        <v>4743</v>
      </c>
      <c r="B4740" t="s">
        <v>4</v>
      </c>
      <c r="C4740">
        <v>0.98102056980133001</v>
      </c>
    </row>
    <row r="4741" spans="1:3" x14ac:dyDescent="0.3">
      <c r="A4741" t="s">
        <v>4744</v>
      </c>
      <c r="B4741" t="s">
        <v>4</v>
      </c>
      <c r="C4741">
        <v>0.99633139371871904</v>
      </c>
    </row>
    <row r="4742" spans="1:3" x14ac:dyDescent="0.3">
      <c r="A4742" t="s">
        <v>4745</v>
      </c>
      <c r="B4742" t="s">
        <v>4</v>
      </c>
      <c r="C4742">
        <v>0.94724977016448897</v>
      </c>
    </row>
    <row r="4743" spans="1:3" x14ac:dyDescent="0.3">
      <c r="A4743" t="s">
        <v>4746</v>
      </c>
      <c r="B4743" t="s">
        <v>4</v>
      </c>
      <c r="C4743">
        <v>0.91485923528671198</v>
      </c>
    </row>
    <row r="4744" spans="1:3" x14ac:dyDescent="0.3">
      <c r="A4744" t="s">
        <v>4747</v>
      </c>
      <c r="B4744" t="s">
        <v>4</v>
      </c>
      <c r="C4744">
        <v>0.99975818395614602</v>
      </c>
    </row>
    <row r="4745" spans="1:3" x14ac:dyDescent="0.3">
      <c r="A4745" t="s">
        <v>4748</v>
      </c>
      <c r="B4745" t="s">
        <v>4</v>
      </c>
      <c r="C4745">
        <v>0.99991047382354703</v>
      </c>
    </row>
    <row r="4746" spans="1:3" x14ac:dyDescent="0.3">
      <c r="A4746" t="s">
        <v>4749</v>
      </c>
      <c r="B4746" t="s">
        <v>4</v>
      </c>
      <c r="C4746">
        <v>0.99012041091918901</v>
      </c>
    </row>
    <row r="4747" spans="1:3" x14ac:dyDescent="0.3">
      <c r="A4747" t="s">
        <v>4750</v>
      </c>
      <c r="B4747" t="s">
        <v>4</v>
      </c>
      <c r="C4747">
        <v>0.956828773021698</v>
      </c>
    </row>
    <row r="4748" spans="1:3" x14ac:dyDescent="0.3">
      <c r="A4748" t="s">
        <v>4751</v>
      </c>
      <c r="B4748" t="s">
        <v>4</v>
      </c>
      <c r="C4748">
        <v>0.97052234411239602</v>
      </c>
    </row>
    <row r="4749" spans="1:3" x14ac:dyDescent="0.3">
      <c r="A4749" t="s">
        <v>4752</v>
      </c>
      <c r="B4749" t="s">
        <v>4</v>
      </c>
      <c r="C4749">
        <v>0.99419724941253595</v>
      </c>
    </row>
    <row r="4750" spans="1:3" x14ac:dyDescent="0.3">
      <c r="A4750" t="s">
        <v>4753</v>
      </c>
      <c r="B4750" t="s">
        <v>4</v>
      </c>
      <c r="C4750">
        <v>0.81226110458374001</v>
      </c>
    </row>
    <row r="4751" spans="1:3" x14ac:dyDescent="0.3">
      <c r="A4751" t="s">
        <v>4754</v>
      </c>
      <c r="B4751" t="s">
        <v>10</v>
      </c>
      <c r="C4751">
        <v>0.98628509044647195</v>
      </c>
    </row>
    <row r="4752" spans="1:3" x14ac:dyDescent="0.3">
      <c r="A4752" t="s">
        <v>4755</v>
      </c>
      <c r="B4752" t="s">
        <v>4</v>
      </c>
      <c r="C4752">
        <v>0.99903905391693104</v>
      </c>
    </row>
    <row r="4753" spans="1:3" x14ac:dyDescent="0.3">
      <c r="A4753" t="s">
        <v>4756</v>
      </c>
      <c r="B4753" t="s">
        <v>4</v>
      </c>
      <c r="C4753">
        <v>0.99882620573043801</v>
      </c>
    </row>
    <row r="4754" spans="1:3" x14ac:dyDescent="0.3">
      <c r="A4754" t="s">
        <v>4757</v>
      </c>
      <c r="B4754" t="s">
        <v>4</v>
      </c>
      <c r="C4754">
        <v>0.99467909336089999</v>
      </c>
    </row>
    <row r="4755" spans="1:3" x14ac:dyDescent="0.3">
      <c r="A4755" t="s">
        <v>4758</v>
      </c>
      <c r="B4755" t="s">
        <v>4</v>
      </c>
      <c r="C4755">
        <v>0.99749726057052601</v>
      </c>
    </row>
    <row r="4756" spans="1:3" x14ac:dyDescent="0.3">
      <c r="A4756" t="s">
        <v>4759</v>
      </c>
      <c r="B4756" t="s">
        <v>4</v>
      </c>
      <c r="C4756">
        <v>0.99832838773727395</v>
      </c>
    </row>
    <row r="4757" spans="1:3" x14ac:dyDescent="0.3">
      <c r="A4757" t="s">
        <v>4760</v>
      </c>
      <c r="B4757" t="s">
        <v>4</v>
      </c>
      <c r="C4757">
        <v>0.97286033630371005</v>
      </c>
    </row>
    <row r="4758" spans="1:3" x14ac:dyDescent="0.3">
      <c r="A4758" t="s">
        <v>4761</v>
      </c>
      <c r="B4758" t="s">
        <v>4</v>
      </c>
      <c r="C4758">
        <v>0.91230016946792603</v>
      </c>
    </row>
    <row r="4759" spans="1:3" x14ac:dyDescent="0.3">
      <c r="A4759" t="s">
        <v>4762</v>
      </c>
      <c r="B4759" t="s">
        <v>4</v>
      </c>
      <c r="C4759">
        <v>0.99862873554229703</v>
      </c>
    </row>
    <row r="4760" spans="1:3" x14ac:dyDescent="0.3">
      <c r="A4760" t="s">
        <v>4763</v>
      </c>
      <c r="B4760" t="s">
        <v>4</v>
      </c>
      <c r="C4760">
        <v>0.99387037754058805</v>
      </c>
    </row>
    <row r="4761" spans="1:3" x14ac:dyDescent="0.3">
      <c r="A4761" t="s">
        <v>4764</v>
      </c>
      <c r="B4761" t="s">
        <v>4</v>
      </c>
      <c r="C4761">
        <v>0.99838173389434803</v>
      </c>
    </row>
    <row r="4762" spans="1:3" x14ac:dyDescent="0.3">
      <c r="A4762" t="s">
        <v>4765</v>
      </c>
      <c r="B4762" t="s">
        <v>4</v>
      </c>
      <c r="C4762">
        <v>0.99924623966216997</v>
      </c>
    </row>
    <row r="4763" spans="1:3" x14ac:dyDescent="0.3">
      <c r="A4763" t="s">
        <v>4766</v>
      </c>
      <c r="B4763" t="s">
        <v>4</v>
      </c>
      <c r="C4763">
        <v>0.96756863594055098</v>
      </c>
    </row>
    <row r="4764" spans="1:3" x14ac:dyDescent="0.3">
      <c r="A4764" t="s">
        <v>4767</v>
      </c>
      <c r="B4764" t="s">
        <v>4</v>
      </c>
      <c r="C4764">
        <v>0.835052609443664</v>
      </c>
    </row>
    <row r="4765" spans="1:3" x14ac:dyDescent="0.3">
      <c r="A4765" t="s">
        <v>4768</v>
      </c>
      <c r="B4765" t="s">
        <v>4</v>
      </c>
      <c r="C4765">
        <v>0.57177495956420898</v>
      </c>
    </row>
    <row r="4766" spans="1:3" x14ac:dyDescent="0.3">
      <c r="A4766" t="s">
        <v>4769</v>
      </c>
      <c r="B4766" t="s">
        <v>4</v>
      </c>
      <c r="C4766">
        <v>0.99897813796997004</v>
      </c>
    </row>
    <row r="4767" spans="1:3" x14ac:dyDescent="0.3">
      <c r="A4767" t="s">
        <v>4770</v>
      </c>
      <c r="B4767" t="s">
        <v>4</v>
      </c>
      <c r="C4767">
        <v>0.99862742424011197</v>
      </c>
    </row>
    <row r="4768" spans="1:3" x14ac:dyDescent="0.3">
      <c r="A4768" t="s">
        <v>4771</v>
      </c>
      <c r="B4768" t="s">
        <v>4</v>
      </c>
      <c r="C4768">
        <v>0.99678814411163297</v>
      </c>
    </row>
    <row r="4769" spans="1:3" x14ac:dyDescent="0.3">
      <c r="A4769" t="s">
        <v>4772</v>
      </c>
      <c r="B4769" t="s">
        <v>4</v>
      </c>
      <c r="C4769">
        <v>0.999958276748657</v>
      </c>
    </row>
    <row r="4770" spans="1:3" x14ac:dyDescent="0.3">
      <c r="A4770" t="s">
        <v>4773</v>
      </c>
      <c r="B4770" t="s">
        <v>4</v>
      </c>
      <c r="C4770">
        <v>0.99994945526123002</v>
      </c>
    </row>
    <row r="4771" spans="1:3" x14ac:dyDescent="0.3">
      <c r="A4771" t="s">
        <v>4774</v>
      </c>
      <c r="B4771" t="s">
        <v>4</v>
      </c>
      <c r="C4771">
        <v>0.99979418516159002</v>
      </c>
    </row>
    <row r="4772" spans="1:3" x14ac:dyDescent="0.3">
      <c r="A4772" t="s">
        <v>4775</v>
      </c>
      <c r="B4772" t="s">
        <v>4</v>
      </c>
      <c r="C4772">
        <v>0.89074170589446999</v>
      </c>
    </row>
    <row r="4773" spans="1:3" x14ac:dyDescent="0.3">
      <c r="A4773" t="s">
        <v>4776</v>
      </c>
      <c r="B4773" t="s">
        <v>4</v>
      </c>
      <c r="C4773">
        <v>0.97978687286376898</v>
      </c>
    </row>
    <row r="4774" spans="1:3" x14ac:dyDescent="0.3">
      <c r="A4774" t="s">
        <v>4777</v>
      </c>
      <c r="B4774" t="s">
        <v>4</v>
      </c>
      <c r="C4774">
        <v>0.99466830492019598</v>
      </c>
    </row>
    <row r="4775" spans="1:3" x14ac:dyDescent="0.3">
      <c r="A4775" t="s">
        <v>4778</v>
      </c>
      <c r="B4775" t="s">
        <v>4</v>
      </c>
      <c r="C4775">
        <v>0.99593591690063399</v>
      </c>
    </row>
    <row r="4776" spans="1:3" x14ac:dyDescent="0.3">
      <c r="A4776" t="s">
        <v>4779</v>
      </c>
      <c r="B4776" t="s">
        <v>4</v>
      </c>
      <c r="C4776">
        <v>0.92806571722030595</v>
      </c>
    </row>
    <row r="4777" spans="1:3" x14ac:dyDescent="0.3">
      <c r="A4777" t="s">
        <v>4780</v>
      </c>
      <c r="B4777" t="s">
        <v>4</v>
      </c>
      <c r="C4777">
        <v>0.89093059301376298</v>
      </c>
    </row>
    <row r="4778" spans="1:3" x14ac:dyDescent="0.3">
      <c r="A4778" t="s">
        <v>4781</v>
      </c>
      <c r="B4778" t="s">
        <v>4</v>
      </c>
      <c r="C4778">
        <v>0.87475240230560303</v>
      </c>
    </row>
    <row r="4779" spans="1:3" x14ac:dyDescent="0.3">
      <c r="A4779" t="s">
        <v>4782</v>
      </c>
      <c r="B4779" t="s">
        <v>4</v>
      </c>
      <c r="C4779">
        <v>0.97210937738418501</v>
      </c>
    </row>
    <row r="4780" spans="1:3" x14ac:dyDescent="0.3">
      <c r="A4780" t="s">
        <v>4783</v>
      </c>
      <c r="B4780" t="s">
        <v>4</v>
      </c>
      <c r="C4780">
        <v>0.99754840135574296</v>
      </c>
    </row>
    <row r="4781" spans="1:3" x14ac:dyDescent="0.3">
      <c r="A4781" t="s">
        <v>4784</v>
      </c>
      <c r="B4781" t="s">
        <v>4</v>
      </c>
      <c r="C4781">
        <v>0.91959309577941895</v>
      </c>
    </row>
    <row r="4782" spans="1:3" x14ac:dyDescent="0.3">
      <c r="A4782" t="s">
        <v>4785</v>
      </c>
      <c r="B4782" t="s">
        <v>4</v>
      </c>
      <c r="C4782">
        <v>0.88169366121292103</v>
      </c>
    </row>
    <row r="4783" spans="1:3" x14ac:dyDescent="0.3">
      <c r="A4783" t="s">
        <v>4786</v>
      </c>
      <c r="B4783" t="s">
        <v>4</v>
      </c>
      <c r="C4783">
        <v>0.958157539367675</v>
      </c>
    </row>
    <row r="4784" spans="1:3" x14ac:dyDescent="0.3">
      <c r="A4784" t="s">
        <v>4787</v>
      </c>
      <c r="B4784" t="s">
        <v>4</v>
      </c>
      <c r="C4784">
        <v>0.94759559631347601</v>
      </c>
    </row>
    <row r="4785" spans="1:3" x14ac:dyDescent="0.3">
      <c r="A4785" t="s">
        <v>4788</v>
      </c>
      <c r="B4785" t="s">
        <v>4</v>
      </c>
      <c r="C4785">
        <v>0.98959118127822798</v>
      </c>
    </row>
    <row r="4786" spans="1:3" x14ac:dyDescent="0.3">
      <c r="A4786" t="s">
        <v>4789</v>
      </c>
      <c r="B4786" t="s">
        <v>4</v>
      </c>
      <c r="C4786">
        <v>0.99626177549362105</v>
      </c>
    </row>
    <row r="4787" spans="1:3" x14ac:dyDescent="0.3">
      <c r="A4787" t="s">
        <v>4790</v>
      </c>
      <c r="B4787" t="s">
        <v>4</v>
      </c>
      <c r="C4787">
        <v>0.95795810222625699</v>
      </c>
    </row>
    <row r="4788" spans="1:3" x14ac:dyDescent="0.3">
      <c r="A4788" t="s">
        <v>4791</v>
      </c>
      <c r="B4788" t="s">
        <v>4</v>
      </c>
      <c r="C4788">
        <v>0.936024010181427</v>
      </c>
    </row>
    <row r="4789" spans="1:3" x14ac:dyDescent="0.3">
      <c r="A4789" t="s">
        <v>4792</v>
      </c>
      <c r="B4789" t="s">
        <v>4</v>
      </c>
      <c r="C4789">
        <v>0.99981302022933904</v>
      </c>
    </row>
    <row r="4790" spans="1:3" x14ac:dyDescent="0.3">
      <c r="A4790" t="s">
        <v>4793</v>
      </c>
      <c r="B4790" t="s">
        <v>4</v>
      </c>
      <c r="C4790">
        <v>0.99269694089889504</v>
      </c>
    </row>
    <row r="4791" spans="1:3" x14ac:dyDescent="0.3">
      <c r="A4791" t="s">
        <v>4794</v>
      </c>
      <c r="B4791" t="s">
        <v>4</v>
      </c>
      <c r="C4791">
        <v>0.96060478687286299</v>
      </c>
    </row>
    <row r="4792" spans="1:3" x14ac:dyDescent="0.3">
      <c r="A4792" t="s">
        <v>4795</v>
      </c>
      <c r="B4792" t="s">
        <v>4</v>
      </c>
      <c r="C4792">
        <v>0.96868872642517001</v>
      </c>
    </row>
    <row r="4793" spans="1:3" x14ac:dyDescent="0.3">
      <c r="A4793" t="s">
        <v>4796</v>
      </c>
      <c r="B4793" t="s">
        <v>4</v>
      </c>
      <c r="C4793">
        <v>0.99625694751739502</v>
      </c>
    </row>
    <row r="4794" spans="1:3" x14ac:dyDescent="0.3">
      <c r="A4794" t="s">
        <v>4797</v>
      </c>
      <c r="B4794" t="s">
        <v>4</v>
      </c>
      <c r="C4794">
        <v>0.81584721803665095</v>
      </c>
    </row>
    <row r="4795" spans="1:3" x14ac:dyDescent="0.3">
      <c r="A4795" t="s">
        <v>4798</v>
      </c>
      <c r="B4795" t="s">
        <v>10</v>
      </c>
      <c r="C4795">
        <v>0.98261857032775801</v>
      </c>
    </row>
    <row r="4796" spans="1:3" x14ac:dyDescent="0.3">
      <c r="A4796" t="s">
        <v>4799</v>
      </c>
      <c r="B4796" t="s">
        <v>4</v>
      </c>
      <c r="C4796">
        <v>0.99889862537384</v>
      </c>
    </row>
    <row r="4797" spans="1:3" x14ac:dyDescent="0.3">
      <c r="A4797" t="s">
        <v>4800</v>
      </c>
      <c r="B4797" t="s">
        <v>4</v>
      </c>
      <c r="C4797">
        <v>0.99683797359466497</v>
      </c>
    </row>
    <row r="4798" spans="1:3" x14ac:dyDescent="0.3">
      <c r="A4798" t="s">
        <v>4801</v>
      </c>
      <c r="B4798" t="s">
        <v>4</v>
      </c>
      <c r="C4798">
        <v>0.98774337768554599</v>
      </c>
    </row>
    <row r="4799" spans="1:3" x14ac:dyDescent="0.3">
      <c r="A4799" t="s">
        <v>4802</v>
      </c>
      <c r="B4799" t="s">
        <v>4</v>
      </c>
      <c r="C4799">
        <v>0.99044865369796697</v>
      </c>
    </row>
    <row r="4800" spans="1:3" x14ac:dyDescent="0.3">
      <c r="A4800" t="s">
        <v>4803</v>
      </c>
      <c r="B4800" t="s">
        <v>4</v>
      </c>
      <c r="C4800">
        <v>0.89560651779174805</v>
      </c>
    </row>
    <row r="4801" spans="1:3" x14ac:dyDescent="0.3">
      <c r="A4801" t="s">
        <v>4804</v>
      </c>
      <c r="B4801" t="s">
        <v>4</v>
      </c>
      <c r="C4801">
        <v>0.89377754926681496</v>
      </c>
    </row>
    <row r="4802" spans="1:3" x14ac:dyDescent="0.3">
      <c r="A4802" t="s">
        <v>4805</v>
      </c>
      <c r="B4802" t="s">
        <v>4</v>
      </c>
      <c r="C4802">
        <v>0.99564325809478704</v>
      </c>
    </row>
    <row r="4803" spans="1:3" x14ac:dyDescent="0.3">
      <c r="A4803" t="s">
        <v>4806</v>
      </c>
      <c r="B4803" t="s">
        <v>4</v>
      </c>
      <c r="C4803">
        <v>0.97647333145141602</v>
      </c>
    </row>
    <row r="4804" spans="1:3" x14ac:dyDescent="0.3">
      <c r="A4804" t="s">
        <v>4807</v>
      </c>
      <c r="B4804" t="s">
        <v>4</v>
      </c>
      <c r="C4804">
        <v>0.99793243408203103</v>
      </c>
    </row>
    <row r="4805" spans="1:3" x14ac:dyDescent="0.3">
      <c r="A4805" t="s">
        <v>4808</v>
      </c>
      <c r="B4805" t="s">
        <v>4</v>
      </c>
      <c r="C4805">
        <v>0.99623495340347201</v>
      </c>
    </row>
    <row r="4806" spans="1:3" x14ac:dyDescent="0.3">
      <c r="A4806" t="s">
        <v>4809</v>
      </c>
      <c r="B4806" t="s">
        <v>4</v>
      </c>
      <c r="C4806">
        <v>0.99973076581954901</v>
      </c>
    </row>
    <row r="4807" spans="1:3" x14ac:dyDescent="0.3">
      <c r="A4807" t="s">
        <v>4810</v>
      </c>
      <c r="B4807" t="s">
        <v>4</v>
      </c>
      <c r="C4807">
        <v>0.98962116241455</v>
      </c>
    </row>
    <row r="4808" spans="1:3" x14ac:dyDescent="0.3">
      <c r="A4808" t="s">
        <v>4811</v>
      </c>
      <c r="B4808" t="s">
        <v>4</v>
      </c>
      <c r="C4808">
        <v>0.95945674180984497</v>
      </c>
    </row>
    <row r="4809" spans="1:3" x14ac:dyDescent="0.3">
      <c r="A4809" t="s">
        <v>4812</v>
      </c>
      <c r="B4809" t="s">
        <v>4</v>
      </c>
      <c r="C4809">
        <v>0.87396627664565996</v>
      </c>
    </row>
    <row r="4810" spans="1:3" x14ac:dyDescent="0.3">
      <c r="A4810" t="s">
        <v>4813</v>
      </c>
      <c r="B4810" t="s">
        <v>4</v>
      </c>
      <c r="C4810">
        <v>0.58358025550842196</v>
      </c>
    </row>
    <row r="4811" spans="1:3" x14ac:dyDescent="0.3">
      <c r="A4811" t="s">
        <v>4814</v>
      </c>
      <c r="B4811" t="s">
        <v>4</v>
      </c>
      <c r="C4811">
        <v>0.99726521968841497</v>
      </c>
    </row>
    <row r="4812" spans="1:3" x14ac:dyDescent="0.3">
      <c r="A4812" t="s">
        <v>4815</v>
      </c>
      <c r="B4812" t="s">
        <v>4</v>
      </c>
      <c r="C4812">
        <v>0.99685871601104703</v>
      </c>
    </row>
    <row r="4813" spans="1:3" x14ac:dyDescent="0.3">
      <c r="A4813" t="s">
        <v>4816</v>
      </c>
      <c r="B4813" t="s">
        <v>4</v>
      </c>
      <c r="C4813">
        <v>0.99459260702133101</v>
      </c>
    </row>
    <row r="4814" spans="1:3" x14ac:dyDescent="0.3">
      <c r="A4814" t="s">
        <v>4817</v>
      </c>
      <c r="B4814" t="s">
        <v>4</v>
      </c>
      <c r="C4814">
        <v>0.99406766891479403</v>
      </c>
    </row>
    <row r="4815" spans="1:3" x14ac:dyDescent="0.3">
      <c r="A4815" t="s">
        <v>4818</v>
      </c>
      <c r="B4815" t="s">
        <v>4</v>
      </c>
      <c r="C4815">
        <v>0.97968471050262396</v>
      </c>
    </row>
    <row r="4816" spans="1:3" x14ac:dyDescent="0.3">
      <c r="A4816" t="s">
        <v>4819</v>
      </c>
      <c r="B4816" t="s">
        <v>4</v>
      </c>
      <c r="C4816">
        <v>0.98602873086929299</v>
      </c>
    </row>
    <row r="4817" spans="1:3" x14ac:dyDescent="0.3">
      <c r="A4817" t="s">
        <v>4820</v>
      </c>
      <c r="B4817" t="s">
        <v>4</v>
      </c>
      <c r="C4817">
        <v>0.98756414651870705</v>
      </c>
    </row>
    <row r="4818" spans="1:3" x14ac:dyDescent="0.3">
      <c r="A4818" t="s">
        <v>4821</v>
      </c>
      <c r="B4818" t="s">
        <v>4</v>
      </c>
      <c r="C4818">
        <v>0.99696022272109897</v>
      </c>
    </row>
    <row r="4819" spans="1:3" x14ac:dyDescent="0.3">
      <c r="A4819" t="s">
        <v>4822</v>
      </c>
      <c r="B4819" t="s">
        <v>4</v>
      </c>
      <c r="C4819">
        <v>0.999445259571075</v>
      </c>
    </row>
    <row r="4820" spans="1:3" x14ac:dyDescent="0.3">
      <c r="A4820" t="s">
        <v>4823</v>
      </c>
      <c r="B4820" t="s">
        <v>4</v>
      </c>
      <c r="C4820">
        <v>0.996909439563751</v>
      </c>
    </row>
    <row r="4821" spans="1:3" x14ac:dyDescent="0.3">
      <c r="A4821" t="s">
        <v>4824</v>
      </c>
      <c r="B4821" t="s">
        <v>4</v>
      </c>
      <c r="C4821">
        <v>0.83172416687011697</v>
      </c>
    </row>
    <row r="4822" spans="1:3" x14ac:dyDescent="0.3">
      <c r="A4822" t="s">
        <v>4825</v>
      </c>
      <c r="B4822" t="s">
        <v>4</v>
      </c>
      <c r="C4822">
        <v>0.96320885419845503</v>
      </c>
    </row>
    <row r="4823" spans="1:3" x14ac:dyDescent="0.3">
      <c r="A4823" t="s">
        <v>4826</v>
      </c>
      <c r="B4823" t="s">
        <v>4</v>
      </c>
      <c r="C4823">
        <v>0.97413188219070401</v>
      </c>
    </row>
    <row r="4824" spans="1:3" x14ac:dyDescent="0.3">
      <c r="A4824" t="s">
        <v>4827</v>
      </c>
      <c r="B4824" t="s">
        <v>4</v>
      </c>
      <c r="C4824">
        <v>0.99417537450790405</v>
      </c>
    </row>
    <row r="4825" spans="1:3" x14ac:dyDescent="0.3">
      <c r="A4825" t="s">
        <v>4828</v>
      </c>
      <c r="B4825" t="s">
        <v>4</v>
      </c>
      <c r="C4825">
        <v>0.89912301301956099</v>
      </c>
    </row>
    <row r="4826" spans="1:3" x14ac:dyDescent="0.3">
      <c r="A4826" t="s">
        <v>4829</v>
      </c>
      <c r="B4826" t="s">
        <v>4</v>
      </c>
      <c r="C4826">
        <v>0.99929559230804399</v>
      </c>
    </row>
    <row r="4827" spans="1:3" x14ac:dyDescent="0.3">
      <c r="A4827" t="s">
        <v>4830</v>
      </c>
      <c r="B4827" t="s">
        <v>4</v>
      </c>
      <c r="C4827">
        <v>0.99949550628662098</v>
      </c>
    </row>
    <row r="4828" spans="1:3" x14ac:dyDescent="0.3">
      <c r="A4828" t="s">
        <v>4831</v>
      </c>
      <c r="B4828" t="s">
        <v>4</v>
      </c>
      <c r="C4828">
        <v>0.76031088829040505</v>
      </c>
    </row>
    <row r="4829" spans="1:3" x14ac:dyDescent="0.3">
      <c r="A4829" t="s">
        <v>4832</v>
      </c>
      <c r="B4829" t="s">
        <v>4</v>
      </c>
      <c r="C4829">
        <v>0.665543913841247</v>
      </c>
    </row>
    <row r="4830" spans="1:3" x14ac:dyDescent="0.3">
      <c r="A4830" t="s">
        <v>4833</v>
      </c>
      <c r="B4830" t="s">
        <v>4</v>
      </c>
      <c r="C4830">
        <v>0.92707538604736295</v>
      </c>
    </row>
    <row r="4831" spans="1:3" x14ac:dyDescent="0.3">
      <c r="A4831" t="s">
        <v>4834</v>
      </c>
      <c r="B4831" t="s">
        <v>4</v>
      </c>
      <c r="C4831">
        <v>0.99523633718490601</v>
      </c>
    </row>
    <row r="4832" spans="1:3" x14ac:dyDescent="0.3">
      <c r="A4832" t="s">
        <v>4835</v>
      </c>
      <c r="B4832" t="s">
        <v>4</v>
      </c>
      <c r="C4832">
        <v>0.85053461790084794</v>
      </c>
    </row>
    <row r="4833" spans="1:3" x14ac:dyDescent="0.3">
      <c r="A4833" t="s">
        <v>4836</v>
      </c>
      <c r="B4833" t="s">
        <v>4</v>
      </c>
      <c r="C4833">
        <v>0.84551370143890303</v>
      </c>
    </row>
    <row r="4834" spans="1:3" x14ac:dyDescent="0.3">
      <c r="A4834" t="s">
        <v>4837</v>
      </c>
      <c r="B4834" t="s">
        <v>4</v>
      </c>
      <c r="C4834">
        <v>0.99991071224212602</v>
      </c>
    </row>
    <row r="4835" spans="1:3" x14ac:dyDescent="0.3">
      <c r="A4835" t="s">
        <v>4838</v>
      </c>
      <c r="B4835" t="s">
        <v>4</v>
      </c>
      <c r="C4835">
        <v>0.99981158971786499</v>
      </c>
    </row>
    <row r="4836" spans="1:3" x14ac:dyDescent="0.3">
      <c r="A4836" t="s">
        <v>4839</v>
      </c>
      <c r="B4836" t="s">
        <v>4</v>
      </c>
      <c r="C4836">
        <v>0.92346811294555597</v>
      </c>
    </row>
    <row r="4837" spans="1:3" x14ac:dyDescent="0.3">
      <c r="A4837" t="s">
        <v>4840</v>
      </c>
      <c r="B4837" t="s">
        <v>4</v>
      </c>
      <c r="C4837">
        <v>0.93981224298477095</v>
      </c>
    </row>
    <row r="4838" spans="1:3" x14ac:dyDescent="0.3">
      <c r="A4838" t="s">
        <v>4841</v>
      </c>
      <c r="B4838" t="s">
        <v>4</v>
      </c>
      <c r="C4838">
        <v>0.98042517900466897</v>
      </c>
    </row>
    <row r="4839" spans="1:3" x14ac:dyDescent="0.3">
      <c r="A4839" t="s">
        <v>4842</v>
      </c>
      <c r="B4839" t="s">
        <v>4</v>
      </c>
      <c r="C4839">
        <v>0.99437075853347701</v>
      </c>
    </row>
    <row r="4840" spans="1:3" x14ac:dyDescent="0.3">
      <c r="A4840" t="s">
        <v>4843</v>
      </c>
      <c r="B4840" t="s">
        <v>4</v>
      </c>
      <c r="C4840">
        <v>0.94364660978317205</v>
      </c>
    </row>
    <row r="4841" spans="1:3" x14ac:dyDescent="0.3">
      <c r="A4841" t="s">
        <v>4844</v>
      </c>
      <c r="B4841" t="s">
        <v>4</v>
      </c>
      <c r="C4841">
        <v>0.87288844585418701</v>
      </c>
    </row>
    <row r="4842" spans="1:3" x14ac:dyDescent="0.3">
      <c r="A4842" t="s">
        <v>4845</v>
      </c>
      <c r="B4842" t="s">
        <v>4</v>
      </c>
      <c r="C4842">
        <v>0.98173850774765004</v>
      </c>
    </row>
    <row r="4843" spans="1:3" x14ac:dyDescent="0.3">
      <c r="A4843" t="s">
        <v>4846</v>
      </c>
      <c r="B4843" t="s">
        <v>4</v>
      </c>
      <c r="C4843">
        <v>0.95642888545989901</v>
      </c>
    </row>
    <row r="4844" spans="1:3" x14ac:dyDescent="0.3">
      <c r="A4844" t="s">
        <v>4847</v>
      </c>
      <c r="B4844" t="s">
        <v>4</v>
      </c>
      <c r="C4844">
        <v>0.98480093479156405</v>
      </c>
    </row>
    <row r="4845" spans="1:3" x14ac:dyDescent="0.3">
      <c r="A4845" t="s">
        <v>4848</v>
      </c>
      <c r="B4845" t="s">
        <v>4</v>
      </c>
      <c r="C4845">
        <v>0.99407011270523005</v>
      </c>
    </row>
    <row r="4846" spans="1:3" x14ac:dyDescent="0.3">
      <c r="A4846" t="s">
        <v>4849</v>
      </c>
      <c r="B4846" t="s">
        <v>4</v>
      </c>
      <c r="C4846">
        <v>0.78420633077621404</v>
      </c>
    </row>
    <row r="4847" spans="1:3" x14ac:dyDescent="0.3">
      <c r="A4847" t="s">
        <v>4850</v>
      </c>
      <c r="B4847" t="s">
        <v>10</v>
      </c>
      <c r="C4847">
        <v>0.953524589538574</v>
      </c>
    </row>
    <row r="4848" spans="1:3" x14ac:dyDescent="0.3">
      <c r="A4848" t="s">
        <v>4851</v>
      </c>
      <c r="B4848" t="s">
        <v>4</v>
      </c>
      <c r="C4848">
        <v>0.99830412864685003</v>
      </c>
    </row>
    <row r="4849" spans="1:3" x14ac:dyDescent="0.3">
      <c r="A4849" t="s">
        <v>4852</v>
      </c>
      <c r="B4849" t="s">
        <v>4</v>
      </c>
      <c r="C4849">
        <v>0.99935978651046697</v>
      </c>
    </row>
    <row r="4850" spans="1:3" x14ac:dyDescent="0.3">
      <c r="A4850" t="s">
        <v>4853</v>
      </c>
      <c r="B4850" t="s">
        <v>4</v>
      </c>
      <c r="C4850">
        <v>0.99029302597045898</v>
      </c>
    </row>
    <row r="4851" spans="1:3" x14ac:dyDescent="0.3">
      <c r="A4851" t="s">
        <v>4854</v>
      </c>
      <c r="B4851" t="s">
        <v>4</v>
      </c>
      <c r="C4851">
        <v>0.89547812938690097</v>
      </c>
    </row>
    <row r="4852" spans="1:3" x14ac:dyDescent="0.3">
      <c r="A4852" t="s">
        <v>4855</v>
      </c>
      <c r="B4852" t="s">
        <v>4</v>
      </c>
      <c r="C4852">
        <v>0.88742709159850997</v>
      </c>
    </row>
    <row r="4853" spans="1:3" x14ac:dyDescent="0.3">
      <c r="A4853" t="s">
        <v>4856</v>
      </c>
      <c r="B4853" t="s">
        <v>4</v>
      </c>
      <c r="C4853">
        <v>0.99782478809356601</v>
      </c>
    </row>
    <row r="4854" spans="1:3" x14ac:dyDescent="0.3">
      <c r="A4854" t="s">
        <v>4857</v>
      </c>
      <c r="B4854" t="s">
        <v>4</v>
      </c>
      <c r="C4854">
        <v>0.99270612001419001</v>
      </c>
    </row>
    <row r="4855" spans="1:3" x14ac:dyDescent="0.3">
      <c r="A4855" t="s">
        <v>4858</v>
      </c>
      <c r="B4855" t="s">
        <v>4</v>
      </c>
      <c r="C4855">
        <v>0.99853944778442305</v>
      </c>
    </row>
    <row r="4856" spans="1:3" x14ac:dyDescent="0.3">
      <c r="A4856" t="s">
        <v>4859</v>
      </c>
      <c r="B4856" t="s">
        <v>4</v>
      </c>
      <c r="C4856">
        <v>0.99685573577880804</v>
      </c>
    </row>
    <row r="4857" spans="1:3" x14ac:dyDescent="0.3">
      <c r="A4857" t="s">
        <v>4860</v>
      </c>
      <c r="B4857" t="s">
        <v>4</v>
      </c>
      <c r="C4857">
        <v>0.99984145164489702</v>
      </c>
    </row>
    <row r="4858" spans="1:3" x14ac:dyDescent="0.3">
      <c r="A4858" t="s">
        <v>4861</v>
      </c>
      <c r="B4858" t="s">
        <v>4</v>
      </c>
      <c r="C4858">
        <v>0.99336534738540605</v>
      </c>
    </row>
    <row r="4859" spans="1:3" x14ac:dyDescent="0.3">
      <c r="A4859" t="s">
        <v>4862</v>
      </c>
      <c r="B4859" t="s">
        <v>4</v>
      </c>
      <c r="C4859">
        <v>0.98923408985137895</v>
      </c>
    </row>
    <row r="4860" spans="1:3" x14ac:dyDescent="0.3">
      <c r="A4860" t="s">
        <v>4863</v>
      </c>
      <c r="B4860" t="s">
        <v>4</v>
      </c>
      <c r="C4860">
        <v>0.86364018917083696</v>
      </c>
    </row>
    <row r="4861" spans="1:3" x14ac:dyDescent="0.3">
      <c r="A4861" t="s">
        <v>4864</v>
      </c>
      <c r="B4861" t="s">
        <v>4</v>
      </c>
      <c r="C4861">
        <v>0.71754473447799605</v>
      </c>
    </row>
    <row r="4862" spans="1:3" x14ac:dyDescent="0.3">
      <c r="A4862" t="s">
        <v>4865</v>
      </c>
      <c r="B4862" t="s">
        <v>4</v>
      </c>
      <c r="C4862">
        <v>0.99732744693756104</v>
      </c>
    </row>
    <row r="4863" spans="1:3" x14ac:dyDescent="0.3">
      <c r="A4863" t="s">
        <v>4866</v>
      </c>
      <c r="B4863" t="s">
        <v>4</v>
      </c>
      <c r="C4863">
        <v>0.99250161647796598</v>
      </c>
    </row>
    <row r="4864" spans="1:3" x14ac:dyDescent="0.3">
      <c r="A4864" t="s">
        <v>4867</v>
      </c>
      <c r="B4864" t="s">
        <v>4</v>
      </c>
      <c r="C4864">
        <v>0.98897320032119695</v>
      </c>
    </row>
    <row r="4865" spans="1:3" x14ac:dyDescent="0.3">
      <c r="A4865" t="s">
        <v>4868</v>
      </c>
      <c r="B4865" t="s">
        <v>4</v>
      </c>
      <c r="C4865">
        <v>0.98591864109039296</v>
      </c>
    </row>
    <row r="4866" spans="1:3" x14ac:dyDescent="0.3">
      <c r="A4866" t="s">
        <v>4869</v>
      </c>
      <c r="B4866" t="s">
        <v>4</v>
      </c>
      <c r="C4866">
        <v>0.99669903516769398</v>
      </c>
    </row>
    <row r="4867" spans="1:3" x14ac:dyDescent="0.3">
      <c r="A4867" t="s">
        <v>4870</v>
      </c>
      <c r="B4867" t="s">
        <v>4</v>
      </c>
      <c r="C4867">
        <v>0.99840503931045499</v>
      </c>
    </row>
    <row r="4868" spans="1:3" x14ac:dyDescent="0.3">
      <c r="A4868" t="s">
        <v>4871</v>
      </c>
      <c r="B4868" t="s">
        <v>4</v>
      </c>
      <c r="C4868">
        <v>0.999775350093841</v>
      </c>
    </row>
    <row r="4869" spans="1:3" x14ac:dyDescent="0.3">
      <c r="A4869" t="s">
        <v>4872</v>
      </c>
      <c r="B4869" t="s">
        <v>4</v>
      </c>
      <c r="C4869">
        <v>0.99979048967361395</v>
      </c>
    </row>
    <row r="4870" spans="1:3" x14ac:dyDescent="0.3">
      <c r="A4870" t="s">
        <v>4873</v>
      </c>
      <c r="B4870" t="s">
        <v>4</v>
      </c>
      <c r="C4870">
        <v>0.99798178672790505</v>
      </c>
    </row>
    <row r="4871" spans="1:3" x14ac:dyDescent="0.3">
      <c r="A4871" t="s">
        <v>4874</v>
      </c>
      <c r="B4871" t="s">
        <v>4</v>
      </c>
      <c r="C4871">
        <v>0.87708806991577104</v>
      </c>
    </row>
    <row r="4872" spans="1:3" x14ac:dyDescent="0.3">
      <c r="A4872" t="s">
        <v>4875</v>
      </c>
      <c r="B4872" t="s">
        <v>4</v>
      </c>
      <c r="C4872">
        <v>0.976839900016784</v>
      </c>
    </row>
    <row r="4873" spans="1:3" x14ac:dyDescent="0.3">
      <c r="A4873" t="s">
        <v>4876</v>
      </c>
      <c r="B4873" t="s">
        <v>4</v>
      </c>
      <c r="C4873">
        <v>0.98917764425277699</v>
      </c>
    </row>
    <row r="4874" spans="1:3" x14ac:dyDescent="0.3">
      <c r="A4874" t="s">
        <v>4877</v>
      </c>
      <c r="B4874" t="s">
        <v>4</v>
      </c>
      <c r="C4874">
        <v>0.99621140956878595</v>
      </c>
    </row>
    <row r="4875" spans="1:3" x14ac:dyDescent="0.3">
      <c r="A4875" t="s">
        <v>4878</v>
      </c>
      <c r="B4875" t="s">
        <v>4</v>
      </c>
      <c r="C4875">
        <v>0.96485149860382002</v>
      </c>
    </row>
    <row r="4876" spans="1:3" x14ac:dyDescent="0.3">
      <c r="A4876" t="s">
        <v>4879</v>
      </c>
      <c r="B4876" t="s">
        <v>4</v>
      </c>
      <c r="C4876">
        <v>0.99978762865066495</v>
      </c>
    </row>
    <row r="4877" spans="1:3" x14ac:dyDescent="0.3">
      <c r="A4877" t="s">
        <v>4880</v>
      </c>
      <c r="B4877" t="s">
        <v>4</v>
      </c>
      <c r="C4877">
        <v>0.907637119293212</v>
      </c>
    </row>
    <row r="4878" spans="1:3" x14ac:dyDescent="0.3">
      <c r="A4878" t="s">
        <v>4881</v>
      </c>
      <c r="B4878" t="s">
        <v>4</v>
      </c>
      <c r="C4878">
        <v>0.80461394786834695</v>
      </c>
    </row>
    <row r="4879" spans="1:3" x14ac:dyDescent="0.3">
      <c r="A4879" t="s">
        <v>4882</v>
      </c>
      <c r="B4879" t="s">
        <v>4</v>
      </c>
      <c r="C4879">
        <v>0.93278861045837402</v>
      </c>
    </row>
    <row r="4880" spans="1:3" x14ac:dyDescent="0.3">
      <c r="A4880" t="s">
        <v>4883</v>
      </c>
      <c r="B4880" t="s">
        <v>4</v>
      </c>
      <c r="C4880">
        <v>0.99890005588531405</v>
      </c>
    </row>
    <row r="4881" spans="1:3" x14ac:dyDescent="0.3">
      <c r="A4881" t="s">
        <v>4884</v>
      </c>
      <c r="B4881" t="s">
        <v>4</v>
      </c>
      <c r="C4881">
        <v>0.89328163862228305</v>
      </c>
    </row>
    <row r="4882" spans="1:3" x14ac:dyDescent="0.3">
      <c r="A4882" t="s">
        <v>4885</v>
      </c>
      <c r="B4882" t="s">
        <v>4</v>
      </c>
      <c r="C4882">
        <v>0.85522115230560303</v>
      </c>
    </row>
    <row r="4883" spans="1:3" x14ac:dyDescent="0.3">
      <c r="A4883" t="s">
        <v>4886</v>
      </c>
      <c r="B4883" t="s">
        <v>4</v>
      </c>
      <c r="C4883">
        <v>0.99986290931701605</v>
      </c>
    </row>
    <row r="4884" spans="1:3" x14ac:dyDescent="0.3">
      <c r="A4884" t="s">
        <v>4887</v>
      </c>
      <c r="B4884" t="s">
        <v>4</v>
      </c>
      <c r="C4884">
        <v>0.99992573261260898</v>
      </c>
    </row>
    <row r="4885" spans="1:3" x14ac:dyDescent="0.3">
      <c r="A4885" t="s">
        <v>4888</v>
      </c>
      <c r="B4885" t="s">
        <v>4</v>
      </c>
      <c r="C4885">
        <v>0.96717929840087802</v>
      </c>
    </row>
    <row r="4886" spans="1:3" x14ac:dyDescent="0.3">
      <c r="A4886" t="s">
        <v>4889</v>
      </c>
      <c r="B4886" t="s">
        <v>4</v>
      </c>
      <c r="C4886">
        <v>0.93255436420440596</v>
      </c>
    </row>
    <row r="4887" spans="1:3" x14ac:dyDescent="0.3">
      <c r="A4887" t="s">
        <v>4890</v>
      </c>
      <c r="B4887" t="s">
        <v>4</v>
      </c>
      <c r="C4887">
        <v>0.99673968553543002</v>
      </c>
    </row>
    <row r="4888" spans="1:3" x14ac:dyDescent="0.3">
      <c r="A4888" t="s">
        <v>4891</v>
      </c>
      <c r="B4888" t="s">
        <v>4</v>
      </c>
      <c r="C4888">
        <v>0.96282756328582697</v>
      </c>
    </row>
    <row r="4889" spans="1:3" x14ac:dyDescent="0.3">
      <c r="A4889" t="s">
        <v>4892</v>
      </c>
      <c r="B4889" t="s">
        <v>4</v>
      </c>
      <c r="C4889">
        <v>0.91222566366195601</v>
      </c>
    </row>
    <row r="4890" spans="1:3" x14ac:dyDescent="0.3">
      <c r="A4890" t="s">
        <v>4893</v>
      </c>
      <c r="B4890" t="s">
        <v>4</v>
      </c>
      <c r="C4890">
        <v>0.99981874227523804</v>
      </c>
    </row>
    <row r="4891" spans="1:3" x14ac:dyDescent="0.3">
      <c r="A4891" t="s">
        <v>4894</v>
      </c>
      <c r="B4891" t="s">
        <v>4</v>
      </c>
      <c r="C4891">
        <v>0.99993264675140303</v>
      </c>
    </row>
    <row r="4892" spans="1:3" x14ac:dyDescent="0.3">
      <c r="A4892" t="s">
        <v>4895</v>
      </c>
      <c r="B4892" t="s">
        <v>4</v>
      </c>
      <c r="C4892">
        <v>0.96436166763305597</v>
      </c>
    </row>
    <row r="4893" spans="1:3" x14ac:dyDescent="0.3">
      <c r="A4893" t="s">
        <v>4896</v>
      </c>
      <c r="B4893" t="s">
        <v>4</v>
      </c>
      <c r="C4893">
        <v>0.985326528549194</v>
      </c>
    </row>
    <row r="4894" spans="1:3" x14ac:dyDescent="0.3">
      <c r="A4894" t="s">
        <v>4897</v>
      </c>
      <c r="B4894" t="s">
        <v>4</v>
      </c>
      <c r="C4894">
        <v>0.99555772542953402</v>
      </c>
    </row>
    <row r="4895" spans="1:3" x14ac:dyDescent="0.3">
      <c r="A4895" t="s">
        <v>4898</v>
      </c>
      <c r="B4895" t="s">
        <v>4</v>
      </c>
      <c r="C4895">
        <v>0.84836554527282704</v>
      </c>
    </row>
    <row r="4896" spans="1:3" x14ac:dyDescent="0.3">
      <c r="A4896" t="s">
        <v>4899</v>
      </c>
      <c r="B4896" t="s">
        <v>10</v>
      </c>
      <c r="C4896">
        <v>0.94731640815734797</v>
      </c>
    </row>
    <row r="4897" spans="1:3" x14ac:dyDescent="0.3">
      <c r="A4897" t="s">
        <v>4900</v>
      </c>
      <c r="B4897" t="s">
        <v>4</v>
      </c>
      <c r="C4897">
        <v>0.99972885847091597</v>
      </c>
    </row>
    <row r="4898" spans="1:3" x14ac:dyDescent="0.3">
      <c r="A4898" t="s">
        <v>4901</v>
      </c>
      <c r="B4898" t="s">
        <v>4</v>
      </c>
      <c r="C4898">
        <v>0.99819773435592596</v>
      </c>
    </row>
    <row r="4899" spans="1:3" x14ac:dyDescent="0.3">
      <c r="A4899" t="s">
        <v>4902</v>
      </c>
      <c r="B4899" t="s">
        <v>4</v>
      </c>
      <c r="C4899">
        <v>0.99732649326324396</v>
      </c>
    </row>
    <row r="4900" spans="1:3" x14ac:dyDescent="0.3">
      <c r="A4900" t="s">
        <v>4903</v>
      </c>
      <c r="B4900" t="s">
        <v>4</v>
      </c>
      <c r="C4900">
        <v>0.99900156259536699</v>
      </c>
    </row>
    <row r="4901" spans="1:3" x14ac:dyDescent="0.3">
      <c r="A4901" t="s">
        <v>4904</v>
      </c>
      <c r="B4901" t="s">
        <v>4</v>
      </c>
      <c r="C4901">
        <v>0.99486392736434903</v>
      </c>
    </row>
    <row r="4902" spans="1:3" x14ac:dyDescent="0.3">
      <c r="A4902" t="s">
        <v>4905</v>
      </c>
      <c r="B4902" t="s">
        <v>4</v>
      </c>
      <c r="C4902">
        <v>0.99481540918350198</v>
      </c>
    </row>
    <row r="4903" spans="1:3" x14ac:dyDescent="0.3">
      <c r="A4903" t="s">
        <v>4906</v>
      </c>
      <c r="B4903" t="s">
        <v>4</v>
      </c>
      <c r="C4903">
        <v>0.915083527565002</v>
      </c>
    </row>
    <row r="4904" spans="1:3" x14ac:dyDescent="0.3">
      <c r="A4904" t="s">
        <v>4907</v>
      </c>
      <c r="B4904" t="s">
        <v>4</v>
      </c>
      <c r="C4904">
        <v>0.82038289308547896</v>
      </c>
    </row>
    <row r="4905" spans="1:3" x14ac:dyDescent="0.3">
      <c r="A4905" t="s">
        <v>4908</v>
      </c>
      <c r="B4905" t="s">
        <v>4</v>
      </c>
      <c r="C4905">
        <v>0.99675923585891701</v>
      </c>
    </row>
    <row r="4906" spans="1:3" x14ac:dyDescent="0.3">
      <c r="A4906" t="s">
        <v>4909</v>
      </c>
      <c r="B4906" t="s">
        <v>4</v>
      </c>
      <c r="C4906">
        <v>0.98985755443572998</v>
      </c>
    </row>
    <row r="4907" spans="1:3" x14ac:dyDescent="0.3">
      <c r="A4907" t="s">
        <v>4910</v>
      </c>
      <c r="B4907" t="s">
        <v>4</v>
      </c>
      <c r="C4907">
        <v>0.99811601638793901</v>
      </c>
    </row>
    <row r="4908" spans="1:3" x14ac:dyDescent="0.3">
      <c r="A4908" t="s">
        <v>4911</v>
      </c>
      <c r="B4908" t="s">
        <v>4</v>
      </c>
      <c r="C4908">
        <v>0.99484419822692804</v>
      </c>
    </row>
    <row r="4909" spans="1:3" x14ac:dyDescent="0.3">
      <c r="A4909" t="s">
        <v>4912</v>
      </c>
      <c r="B4909" t="s">
        <v>4</v>
      </c>
      <c r="C4909">
        <v>0.999736487865448</v>
      </c>
    </row>
    <row r="4910" spans="1:3" x14ac:dyDescent="0.3">
      <c r="A4910" t="s">
        <v>4913</v>
      </c>
      <c r="B4910" t="s">
        <v>4</v>
      </c>
      <c r="C4910">
        <v>0.98941248655319203</v>
      </c>
    </row>
    <row r="4911" spans="1:3" x14ac:dyDescent="0.3">
      <c r="A4911" t="s">
        <v>4914</v>
      </c>
      <c r="B4911" t="s">
        <v>4</v>
      </c>
      <c r="C4911">
        <v>0.98152172565460205</v>
      </c>
    </row>
    <row r="4912" spans="1:3" x14ac:dyDescent="0.3">
      <c r="A4912" t="s">
        <v>4915</v>
      </c>
      <c r="B4912" t="s">
        <v>4</v>
      </c>
      <c r="C4912">
        <v>0.81733965873718195</v>
      </c>
    </row>
    <row r="4913" spans="1:3" x14ac:dyDescent="0.3">
      <c r="A4913" t="s">
        <v>4916</v>
      </c>
      <c r="B4913" t="s">
        <v>4</v>
      </c>
      <c r="C4913">
        <v>0.67143595218658403</v>
      </c>
    </row>
    <row r="4914" spans="1:3" x14ac:dyDescent="0.3">
      <c r="A4914" t="s">
        <v>4917</v>
      </c>
      <c r="B4914" t="s">
        <v>4</v>
      </c>
      <c r="C4914">
        <v>0.99807065725326505</v>
      </c>
    </row>
    <row r="4915" spans="1:3" x14ac:dyDescent="0.3">
      <c r="A4915" t="s">
        <v>4918</v>
      </c>
      <c r="B4915" t="s">
        <v>4</v>
      </c>
      <c r="C4915">
        <v>0.99478864669799805</v>
      </c>
    </row>
    <row r="4916" spans="1:3" x14ac:dyDescent="0.3">
      <c r="A4916" t="s">
        <v>4919</v>
      </c>
      <c r="B4916" t="s">
        <v>4</v>
      </c>
      <c r="C4916">
        <v>0.99463754892349199</v>
      </c>
    </row>
    <row r="4917" spans="1:3" x14ac:dyDescent="0.3">
      <c r="A4917" t="s">
        <v>4920</v>
      </c>
      <c r="B4917" t="s">
        <v>4</v>
      </c>
      <c r="C4917">
        <v>0.99292588233947698</v>
      </c>
    </row>
    <row r="4918" spans="1:3" x14ac:dyDescent="0.3">
      <c r="A4918" t="s">
        <v>4921</v>
      </c>
      <c r="B4918" t="s">
        <v>4</v>
      </c>
      <c r="C4918">
        <v>0.99328541755676203</v>
      </c>
    </row>
    <row r="4919" spans="1:3" x14ac:dyDescent="0.3">
      <c r="A4919" t="s">
        <v>4922</v>
      </c>
      <c r="B4919" t="s">
        <v>4</v>
      </c>
      <c r="C4919">
        <v>0.97183197736740101</v>
      </c>
    </row>
    <row r="4920" spans="1:3" x14ac:dyDescent="0.3">
      <c r="A4920" t="s">
        <v>4923</v>
      </c>
      <c r="B4920" t="s">
        <v>4</v>
      </c>
      <c r="C4920">
        <v>0.98328119516372603</v>
      </c>
    </row>
    <row r="4921" spans="1:3" x14ac:dyDescent="0.3">
      <c r="A4921" t="s">
        <v>4924</v>
      </c>
      <c r="B4921" t="s">
        <v>4</v>
      </c>
      <c r="C4921">
        <v>0.99863106012344305</v>
      </c>
    </row>
    <row r="4922" spans="1:3" x14ac:dyDescent="0.3">
      <c r="A4922" t="s">
        <v>4925</v>
      </c>
      <c r="B4922" t="s">
        <v>4</v>
      </c>
      <c r="C4922">
        <v>0.99543190002441395</v>
      </c>
    </row>
    <row r="4923" spans="1:3" x14ac:dyDescent="0.3">
      <c r="A4923" t="s">
        <v>4926</v>
      </c>
      <c r="B4923" t="s">
        <v>4</v>
      </c>
      <c r="C4923">
        <v>0.99975293874740601</v>
      </c>
    </row>
    <row r="4924" spans="1:3" x14ac:dyDescent="0.3">
      <c r="A4924" t="s">
        <v>4927</v>
      </c>
      <c r="B4924" t="s">
        <v>4</v>
      </c>
      <c r="C4924">
        <v>0.80035907030105502</v>
      </c>
    </row>
    <row r="4925" spans="1:3" x14ac:dyDescent="0.3">
      <c r="A4925" t="s">
        <v>4928</v>
      </c>
      <c r="B4925" t="s">
        <v>4</v>
      </c>
      <c r="C4925">
        <v>0.96234995126724199</v>
      </c>
    </row>
    <row r="4926" spans="1:3" x14ac:dyDescent="0.3">
      <c r="A4926" t="s">
        <v>4929</v>
      </c>
      <c r="B4926" t="s">
        <v>4</v>
      </c>
      <c r="C4926">
        <v>0.97114998102188099</v>
      </c>
    </row>
    <row r="4927" spans="1:3" x14ac:dyDescent="0.3">
      <c r="A4927" t="s">
        <v>4930</v>
      </c>
      <c r="B4927" t="s">
        <v>4</v>
      </c>
      <c r="C4927">
        <v>0.99656689167022705</v>
      </c>
    </row>
    <row r="4928" spans="1:3" x14ac:dyDescent="0.3">
      <c r="A4928" t="s">
        <v>4931</v>
      </c>
      <c r="B4928" t="s">
        <v>4</v>
      </c>
      <c r="C4928">
        <v>0.91729164123535101</v>
      </c>
    </row>
    <row r="4929" spans="1:3" x14ac:dyDescent="0.3">
      <c r="A4929" t="s">
        <v>4932</v>
      </c>
      <c r="B4929" t="s">
        <v>4</v>
      </c>
      <c r="C4929">
        <v>0.99983608722686701</v>
      </c>
    </row>
    <row r="4930" spans="1:3" x14ac:dyDescent="0.3">
      <c r="A4930" t="s">
        <v>4933</v>
      </c>
      <c r="B4930" t="s">
        <v>4</v>
      </c>
      <c r="C4930">
        <v>0.99984788894653298</v>
      </c>
    </row>
    <row r="4931" spans="1:3" x14ac:dyDescent="0.3">
      <c r="A4931" t="s">
        <v>4934</v>
      </c>
      <c r="B4931" t="s">
        <v>4</v>
      </c>
      <c r="C4931">
        <v>0.83993053436279297</v>
      </c>
    </row>
    <row r="4932" spans="1:3" x14ac:dyDescent="0.3">
      <c r="A4932" t="s">
        <v>4935</v>
      </c>
      <c r="B4932" t="s">
        <v>4</v>
      </c>
      <c r="C4932">
        <v>0.82585167884826605</v>
      </c>
    </row>
    <row r="4933" spans="1:3" x14ac:dyDescent="0.3">
      <c r="A4933" t="s">
        <v>4936</v>
      </c>
      <c r="B4933" t="s">
        <v>4</v>
      </c>
      <c r="C4933">
        <v>0.95355635881423895</v>
      </c>
    </row>
    <row r="4934" spans="1:3" x14ac:dyDescent="0.3">
      <c r="A4934" t="s">
        <v>4937</v>
      </c>
      <c r="B4934" t="s">
        <v>4</v>
      </c>
      <c r="C4934">
        <v>0.998268723487854</v>
      </c>
    </row>
    <row r="4935" spans="1:3" x14ac:dyDescent="0.3">
      <c r="A4935" t="s">
        <v>4938</v>
      </c>
      <c r="B4935" t="s">
        <v>4</v>
      </c>
      <c r="C4935">
        <v>0.78641939163207997</v>
      </c>
    </row>
    <row r="4936" spans="1:3" x14ac:dyDescent="0.3">
      <c r="A4936" t="s">
        <v>4939</v>
      </c>
      <c r="B4936" t="s">
        <v>4</v>
      </c>
      <c r="C4936">
        <v>0.866438508033752</v>
      </c>
    </row>
    <row r="4937" spans="1:3" x14ac:dyDescent="0.3">
      <c r="A4937" t="s">
        <v>4940</v>
      </c>
      <c r="B4937" t="s">
        <v>4</v>
      </c>
      <c r="C4937">
        <v>0.99997913837432795</v>
      </c>
    </row>
    <row r="4938" spans="1:3" x14ac:dyDescent="0.3">
      <c r="A4938" t="s">
        <v>4941</v>
      </c>
      <c r="B4938" t="s">
        <v>4</v>
      </c>
      <c r="C4938">
        <v>0.95073288679122903</v>
      </c>
    </row>
    <row r="4939" spans="1:3" x14ac:dyDescent="0.3">
      <c r="A4939" t="s">
        <v>4942</v>
      </c>
      <c r="B4939" t="s">
        <v>4</v>
      </c>
      <c r="C4939">
        <v>0.93631887435912997</v>
      </c>
    </row>
    <row r="4940" spans="1:3" x14ac:dyDescent="0.3">
      <c r="A4940" t="s">
        <v>4943</v>
      </c>
      <c r="B4940" t="s">
        <v>4</v>
      </c>
      <c r="C4940">
        <v>0.987290918827056</v>
      </c>
    </row>
    <row r="4941" spans="1:3" x14ac:dyDescent="0.3">
      <c r="A4941" t="s">
        <v>4944</v>
      </c>
      <c r="B4941" t="s">
        <v>4</v>
      </c>
      <c r="C4941">
        <v>0.95155036449432295</v>
      </c>
    </row>
    <row r="4942" spans="1:3" x14ac:dyDescent="0.3">
      <c r="A4942" t="s">
        <v>4945</v>
      </c>
      <c r="B4942" t="s">
        <v>4</v>
      </c>
      <c r="C4942">
        <v>0.88346183300018299</v>
      </c>
    </row>
    <row r="4943" spans="1:3" x14ac:dyDescent="0.3">
      <c r="A4943" t="s">
        <v>4946</v>
      </c>
      <c r="B4943" t="s">
        <v>4</v>
      </c>
      <c r="C4943">
        <v>0.99996292591094904</v>
      </c>
    </row>
    <row r="4944" spans="1:3" x14ac:dyDescent="0.3">
      <c r="A4944" t="s">
        <v>4947</v>
      </c>
      <c r="B4944" t="s">
        <v>4</v>
      </c>
      <c r="C4944">
        <v>0.999850153923034</v>
      </c>
    </row>
    <row r="4945" spans="1:3" x14ac:dyDescent="0.3">
      <c r="A4945" t="s">
        <v>4948</v>
      </c>
      <c r="B4945" t="s">
        <v>4</v>
      </c>
      <c r="C4945">
        <v>0.98911869525909402</v>
      </c>
    </row>
    <row r="4946" spans="1:3" x14ac:dyDescent="0.3">
      <c r="A4946" t="s">
        <v>4949</v>
      </c>
      <c r="B4946" t="s">
        <v>4</v>
      </c>
      <c r="C4946">
        <v>0.92937380075454701</v>
      </c>
    </row>
    <row r="4947" spans="1:3" x14ac:dyDescent="0.3">
      <c r="A4947" t="s">
        <v>4950</v>
      </c>
      <c r="B4947" t="s">
        <v>4</v>
      </c>
      <c r="C4947">
        <v>0.980854272842407</v>
      </c>
    </row>
    <row r="4948" spans="1:3" x14ac:dyDescent="0.3">
      <c r="A4948" t="s">
        <v>4951</v>
      </c>
      <c r="B4948" t="s">
        <v>4</v>
      </c>
      <c r="C4948">
        <v>0.99612516164779596</v>
      </c>
    </row>
    <row r="4949" spans="1:3" x14ac:dyDescent="0.3">
      <c r="A4949" t="s">
        <v>4952</v>
      </c>
      <c r="B4949" t="s">
        <v>4</v>
      </c>
      <c r="C4949">
        <v>0.73646479845046997</v>
      </c>
    </row>
    <row r="4950" spans="1:3" x14ac:dyDescent="0.3">
      <c r="A4950" t="s">
        <v>4953</v>
      </c>
      <c r="B4950" t="s">
        <v>10</v>
      </c>
      <c r="C4950">
        <v>0.91178339719772294</v>
      </c>
    </row>
    <row r="4951" spans="1:3" x14ac:dyDescent="0.3">
      <c r="A4951" t="s">
        <v>4954</v>
      </c>
      <c r="B4951" t="s">
        <v>4</v>
      </c>
      <c r="C4951">
        <v>0.99974006414413397</v>
      </c>
    </row>
    <row r="4952" spans="1:3" x14ac:dyDescent="0.3">
      <c r="A4952" t="s">
        <v>4955</v>
      </c>
      <c r="B4952" t="s">
        <v>4</v>
      </c>
      <c r="C4952">
        <v>0.99831509590148904</v>
      </c>
    </row>
    <row r="4953" spans="1:3" x14ac:dyDescent="0.3">
      <c r="A4953" t="s">
        <v>4956</v>
      </c>
      <c r="B4953" t="s">
        <v>4</v>
      </c>
      <c r="C4953">
        <v>0.99987769126892001</v>
      </c>
    </row>
    <row r="4954" spans="1:3" x14ac:dyDescent="0.3">
      <c r="A4954" t="s">
        <v>4957</v>
      </c>
      <c r="B4954" t="s">
        <v>4</v>
      </c>
      <c r="C4954">
        <v>0.94535630941390902</v>
      </c>
    </row>
    <row r="4955" spans="1:3" x14ac:dyDescent="0.3">
      <c r="A4955" t="s">
        <v>4958</v>
      </c>
      <c r="B4955" t="s">
        <v>4</v>
      </c>
      <c r="C4955">
        <v>0.90649396181106501</v>
      </c>
    </row>
    <row r="4956" spans="1:3" x14ac:dyDescent="0.3">
      <c r="A4956" t="s">
        <v>4959</v>
      </c>
      <c r="B4956" t="s">
        <v>4</v>
      </c>
      <c r="C4956">
        <v>0.99726676940917902</v>
      </c>
    </row>
    <row r="4957" spans="1:3" x14ac:dyDescent="0.3">
      <c r="A4957" t="s">
        <v>4960</v>
      </c>
      <c r="B4957" t="s">
        <v>4</v>
      </c>
      <c r="C4957">
        <v>0.99938356876373202</v>
      </c>
    </row>
    <row r="4958" spans="1:3" x14ac:dyDescent="0.3">
      <c r="A4958" t="s">
        <v>4961</v>
      </c>
      <c r="B4958" t="s">
        <v>4</v>
      </c>
      <c r="C4958">
        <v>0.99848276376724199</v>
      </c>
    </row>
    <row r="4959" spans="1:3" x14ac:dyDescent="0.3">
      <c r="A4959" t="s">
        <v>4962</v>
      </c>
      <c r="B4959" t="s">
        <v>4</v>
      </c>
      <c r="C4959">
        <v>0.94633126258850098</v>
      </c>
    </row>
    <row r="4960" spans="1:3" x14ac:dyDescent="0.3">
      <c r="A4960" t="s">
        <v>4963</v>
      </c>
      <c r="B4960" t="s">
        <v>4</v>
      </c>
      <c r="C4960">
        <v>0.71229350566864003</v>
      </c>
    </row>
    <row r="4961" spans="1:3" x14ac:dyDescent="0.3">
      <c r="A4961" t="s">
        <v>4964</v>
      </c>
      <c r="B4961" t="s">
        <v>4</v>
      </c>
      <c r="C4961">
        <v>0.99773442745208696</v>
      </c>
    </row>
    <row r="4962" spans="1:3" x14ac:dyDescent="0.3">
      <c r="A4962" t="s">
        <v>4965</v>
      </c>
      <c r="B4962" t="s">
        <v>4</v>
      </c>
      <c r="C4962">
        <v>0.99402076005935602</v>
      </c>
    </row>
    <row r="4963" spans="1:3" x14ac:dyDescent="0.3">
      <c r="A4963" t="s">
        <v>4966</v>
      </c>
      <c r="B4963" t="s">
        <v>4</v>
      </c>
      <c r="C4963">
        <v>0.99669086933135898</v>
      </c>
    </row>
    <row r="4964" spans="1:3" x14ac:dyDescent="0.3">
      <c r="A4964" t="s">
        <v>4967</v>
      </c>
      <c r="B4964" t="s">
        <v>4</v>
      </c>
      <c r="C4964">
        <v>0.99398708343505804</v>
      </c>
    </row>
    <row r="4965" spans="1:3" x14ac:dyDescent="0.3">
      <c r="A4965" t="s">
        <v>4968</v>
      </c>
      <c r="B4965" t="s">
        <v>4</v>
      </c>
      <c r="C4965">
        <v>0.99935168027877797</v>
      </c>
    </row>
    <row r="4966" spans="1:3" x14ac:dyDescent="0.3">
      <c r="A4966" t="s">
        <v>4969</v>
      </c>
      <c r="B4966" t="s">
        <v>4</v>
      </c>
      <c r="C4966">
        <v>0.99992632865905695</v>
      </c>
    </row>
    <row r="4967" spans="1:3" x14ac:dyDescent="0.3">
      <c r="A4967" t="s">
        <v>4970</v>
      </c>
      <c r="B4967" t="s">
        <v>4</v>
      </c>
      <c r="C4967">
        <v>0.99907171726226796</v>
      </c>
    </row>
    <row r="4968" spans="1:3" x14ac:dyDescent="0.3">
      <c r="A4968" t="s">
        <v>4971</v>
      </c>
      <c r="B4968" t="s">
        <v>4</v>
      </c>
      <c r="C4968">
        <v>0.93290531635284402</v>
      </c>
    </row>
    <row r="4969" spans="1:3" x14ac:dyDescent="0.3">
      <c r="A4969" t="s">
        <v>4972</v>
      </c>
      <c r="B4969" t="s">
        <v>4</v>
      </c>
      <c r="C4969">
        <v>0.97425168752670199</v>
      </c>
    </row>
    <row r="4970" spans="1:3" x14ac:dyDescent="0.3">
      <c r="A4970" t="s">
        <v>4973</v>
      </c>
      <c r="B4970" t="s">
        <v>4</v>
      </c>
      <c r="C4970">
        <v>0.99090778827667203</v>
      </c>
    </row>
    <row r="4971" spans="1:3" x14ac:dyDescent="0.3">
      <c r="A4971" t="s">
        <v>4974</v>
      </c>
      <c r="B4971" t="s">
        <v>4</v>
      </c>
      <c r="C4971">
        <v>0.96629858016967696</v>
      </c>
    </row>
    <row r="4972" spans="1:3" x14ac:dyDescent="0.3">
      <c r="A4972" t="s">
        <v>4975</v>
      </c>
      <c r="B4972" t="s">
        <v>4</v>
      </c>
      <c r="C4972">
        <v>0.95131683349609297</v>
      </c>
    </row>
    <row r="4973" spans="1:3" x14ac:dyDescent="0.3">
      <c r="A4973" t="s">
        <v>4976</v>
      </c>
      <c r="B4973" t="s">
        <v>4</v>
      </c>
      <c r="C4973">
        <v>0.89201676845550504</v>
      </c>
    </row>
    <row r="4974" spans="1:3" x14ac:dyDescent="0.3">
      <c r="A4974" t="s">
        <v>4977</v>
      </c>
      <c r="B4974" t="s">
        <v>4</v>
      </c>
      <c r="C4974">
        <v>0.96310061216354304</v>
      </c>
    </row>
    <row r="4975" spans="1:3" x14ac:dyDescent="0.3">
      <c r="A4975" t="s">
        <v>4978</v>
      </c>
      <c r="B4975" t="s">
        <v>4</v>
      </c>
      <c r="C4975">
        <v>0.99832540750503496</v>
      </c>
    </row>
    <row r="4976" spans="1:3" x14ac:dyDescent="0.3">
      <c r="A4976" t="s">
        <v>4979</v>
      </c>
      <c r="B4976" t="s">
        <v>4</v>
      </c>
      <c r="C4976">
        <v>0.91951245069503695</v>
      </c>
    </row>
    <row r="4977" spans="1:3" x14ac:dyDescent="0.3">
      <c r="A4977" t="s">
        <v>4980</v>
      </c>
      <c r="B4977" t="s">
        <v>4</v>
      </c>
      <c r="C4977">
        <v>0.91222476959228505</v>
      </c>
    </row>
    <row r="4978" spans="1:3" x14ac:dyDescent="0.3">
      <c r="A4978" t="s">
        <v>4981</v>
      </c>
      <c r="B4978" t="s">
        <v>4</v>
      </c>
      <c r="C4978">
        <v>0.99998140335082997</v>
      </c>
    </row>
    <row r="4979" spans="1:3" x14ac:dyDescent="0.3">
      <c r="A4979" t="s">
        <v>4982</v>
      </c>
      <c r="B4979" t="s">
        <v>4</v>
      </c>
      <c r="C4979">
        <v>0.99994361400604204</v>
      </c>
    </row>
    <row r="4980" spans="1:3" x14ac:dyDescent="0.3">
      <c r="A4980" t="s">
        <v>4983</v>
      </c>
      <c r="B4980" t="s">
        <v>4</v>
      </c>
      <c r="C4980">
        <v>0.98246055841445901</v>
      </c>
    </row>
    <row r="4981" spans="1:3" x14ac:dyDescent="0.3">
      <c r="A4981" t="s">
        <v>4984</v>
      </c>
      <c r="B4981" t="s">
        <v>4</v>
      </c>
      <c r="C4981">
        <v>0.96862888336181596</v>
      </c>
    </row>
    <row r="4982" spans="1:3" x14ac:dyDescent="0.3">
      <c r="A4982" t="s">
        <v>4985</v>
      </c>
      <c r="B4982" t="s">
        <v>4</v>
      </c>
      <c r="C4982">
        <v>0.99441939592361395</v>
      </c>
    </row>
    <row r="4983" spans="1:3" x14ac:dyDescent="0.3">
      <c r="A4983" t="s">
        <v>4986</v>
      </c>
      <c r="B4983" t="s">
        <v>4</v>
      </c>
      <c r="C4983">
        <v>0.92386102676391602</v>
      </c>
    </row>
    <row r="4984" spans="1:3" x14ac:dyDescent="0.3">
      <c r="A4984" t="s">
        <v>4987</v>
      </c>
      <c r="B4984" t="s">
        <v>4</v>
      </c>
      <c r="C4984">
        <v>0.92599731683731001</v>
      </c>
    </row>
    <row r="4985" spans="1:3" x14ac:dyDescent="0.3">
      <c r="A4985" t="s">
        <v>4988</v>
      </c>
      <c r="B4985" t="s">
        <v>4</v>
      </c>
      <c r="C4985">
        <v>0.99986755847930897</v>
      </c>
    </row>
    <row r="4986" spans="1:3" x14ac:dyDescent="0.3">
      <c r="A4986" t="s">
        <v>4989</v>
      </c>
      <c r="B4986" t="s">
        <v>4</v>
      </c>
      <c r="C4986">
        <v>0.99998641014099099</v>
      </c>
    </row>
    <row r="4987" spans="1:3" x14ac:dyDescent="0.3">
      <c r="A4987" t="s">
        <v>4990</v>
      </c>
      <c r="B4987" t="s">
        <v>4</v>
      </c>
      <c r="C4987">
        <v>0.99992883205413796</v>
      </c>
    </row>
    <row r="4988" spans="1:3" x14ac:dyDescent="0.3">
      <c r="A4988" t="s">
        <v>4991</v>
      </c>
      <c r="B4988" t="s">
        <v>4</v>
      </c>
      <c r="C4988">
        <v>0.99091082811355502</v>
      </c>
    </row>
    <row r="4989" spans="1:3" x14ac:dyDescent="0.3">
      <c r="A4989" t="s">
        <v>4992</v>
      </c>
      <c r="B4989" t="s">
        <v>4</v>
      </c>
      <c r="C4989">
        <v>0.98171222209930398</v>
      </c>
    </row>
    <row r="4990" spans="1:3" x14ac:dyDescent="0.3">
      <c r="A4990" t="s">
        <v>4993</v>
      </c>
      <c r="B4990" t="s">
        <v>4</v>
      </c>
      <c r="C4990">
        <v>0.99145424365997303</v>
      </c>
    </row>
    <row r="4991" spans="1:3" x14ac:dyDescent="0.3">
      <c r="A4991" t="s">
        <v>4994</v>
      </c>
      <c r="B4991" t="s">
        <v>4</v>
      </c>
      <c r="C4991">
        <v>0.997172951698303</v>
      </c>
    </row>
    <row r="4992" spans="1:3" x14ac:dyDescent="0.3">
      <c r="A4992" t="s">
        <v>4995</v>
      </c>
      <c r="B4992" t="s">
        <v>4</v>
      </c>
      <c r="C4992">
        <v>0.70102405548095703</v>
      </c>
    </row>
    <row r="4993" spans="1:3" x14ac:dyDescent="0.3">
      <c r="A4993" t="s">
        <v>4996</v>
      </c>
      <c r="B4993" t="s">
        <v>10</v>
      </c>
      <c r="C4993">
        <v>0.83992320299148504</v>
      </c>
    </row>
    <row r="4994" spans="1:3" x14ac:dyDescent="0.3">
      <c r="A4994" t="s">
        <v>4997</v>
      </c>
      <c r="B4994" t="s">
        <v>4</v>
      </c>
      <c r="C4994">
        <v>0.999758660793304</v>
      </c>
    </row>
    <row r="4995" spans="1:3" x14ac:dyDescent="0.3">
      <c r="A4995" t="s">
        <v>4998</v>
      </c>
      <c r="B4995" t="s">
        <v>4</v>
      </c>
      <c r="C4995">
        <v>0.99754273891448897</v>
      </c>
    </row>
    <row r="4996" spans="1:3" x14ac:dyDescent="0.3">
      <c r="A4996" t="s">
        <v>4999</v>
      </c>
      <c r="B4996" t="s">
        <v>4</v>
      </c>
      <c r="C4996">
        <v>0.99813973903655995</v>
      </c>
    </row>
    <row r="4997" spans="1:3" x14ac:dyDescent="0.3">
      <c r="A4997" t="s">
        <v>5000</v>
      </c>
      <c r="B4997" t="s">
        <v>4</v>
      </c>
      <c r="C4997">
        <v>0.99821400642394997</v>
      </c>
    </row>
    <row r="4998" spans="1:3" x14ac:dyDescent="0.3">
      <c r="A4998" t="s">
        <v>5001</v>
      </c>
      <c r="B4998" t="s">
        <v>4</v>
      </c>
      <c r="C4998">
        <v>0.99715936183929399</v>
      </c>
    </row>
    <row r="4999" spans="1:3" x14ac:dyDescent="0.3">
      <c r="A4999" t="s">
        <v>5002</v>
      </c>
      <c r="B4999" t="s">
        <v>4</v>
      </c>
      <c r="C4999">
        <v>0.993638575077056</v>
      </c>
    </row>
    <row r="5000" spans="1:3" x14ac:dyDescent="0.3">
      <c r="A5000" t="s">
        <v>5003</v>
      </c>
      <c r="B5000" t="s">
        <v>4</v>
      </c>
      <c r="C5000">
        <v>0.99633491039276101</v>
      </c>
    </row>
    <row r="5001" spans="1:3" x14ac:dyDescent="0.3">
      <c r="A5001" t="s">
        <v>5004</v>
      </c>
      <c r="B5001" t="s">
        <v>4</v>
      </c>
      <c r="C5001">
        <v>0.94861233234405495</v>
      </c>
    </row>
    <row r="5002" spans="1:3" x14ac:dyDescent="0.3">
      <c r="A5002" t="s">
        <v>5005</v>
      </c>
      <c r="B5002" t="s">
        <v>4</v>
      </c>
      <c r="C5002">
        <v>0.90346115827560403</v>
      </c>
    </row>
    <row r="5003" spans="1:3" x14ac:dyDescent="0.3">
      <c r="A5003" t="s">
        <v>5006</v>
      </c>
      <c r="B5003" t="s">
        <v>4</v>
      </c>
      <c r="C5003">
        <v>0.99835985898971502</v>
      </c>
    </row>
    <row r="5004" spans="1:3" x14ac:dyDescent="0.3">
      <c r="A5004" t="s">
        <v>5007</v>
      </c>
      <c r="B5004" t="s">
        <v>4</v>
      </c>
      <c r="C5004">
        <v>0.99658101797103804</v>
      </c>
    </row>
    <row r="5005" spans="1:3" x14ac:dyDescent="0.3">
      <c r="A5005" t="s">
        <v>5008</v>
      </c>
      <c r="B5005" t="s">
        <v>4</v>
      </c>
      <c r="C5005">
        <v>0.999156594276428</v>
      </c>
    </row>
    <row r="5006" spans="1:3" x14ac:dyDescent="0.3">
      <c r="A5006" t="s">
        <v>5009</v>
      </c>
      <c r="B5006" t="s">
        <v>4</v>
      </c>
      <c r="C5006">
        <v>0.99980276823043801</v>
      </c>
    </row>
    <row r="5007" spans="1:3" x14ac:dyDescent="0.3">
      <c r="A5007" t="s">
        <v>5010</v>
      </c>
      <c r="B5007" t="s">
        <v>4</v>
      </c>
      <c r="C5007">
        <v>0.98427563905715898</v>
      </c>
    </row>
    <row r="5008" spans="1:3" x14ac:dyDescent="0.3">
      <c r="A5008" t="s">
        <v>5011</v>
      </c>
      <c r="B5008" t="s">
        <v>4</v>
      </c>
      <c r="C5008">
        <v>0.84816360473632801</v>
      </c>
    </row>
    <row r="5009" spans="1:3" x14ac:dyDescent="0.3">
      <c r="A5009" t="s">
        <v>5012</v>
      </c>
      <c r="B5009" t="s">
        <v>10</v>
      </c>
      <c r="C5009">
        <v>0.59345620870590199</v>
      </c>
    </row>
    <row r="5010" spans="1:3" x14ac:dyDescent="0.3">
      <c r="A5010" t="s">
        <v>5013</v>
      </c>
      <c r="B5010" t="s">
        <v>4</v>
      </c>
      <c r="C5010">
        <v>0.99586933851241999</v>
      </c>
    </row>
    <row r="5011" spans="1:3" x14ac:dyDescent="0.3">
      <c r="A5011" t="s">
        <v>5014</v>
      </c>
      <c r="B5011" t="s">
        <v>4</v>
      </c>
      <c r="C5011">
        <v>0.99942362308502197</v>
      </c>
    </row>
    <row r="5012" spans="1:3" x14ac:dyDescent="0.3">
      <c r="A5012" t="s">
        <v>5015</v>
      </c>
      <c r="B5012" t="s">
        <v>4</v>
      </c>
      <c r="C5012">
        <v>0.99036109447479204</v>
      </c>
    </row>
    <row r="5013" spans="1:3" x14ac:dyDescent="0.3">
      <c r="A5013" t="s">
        <v>5016</v>
      </c>
      <c r="B5013" t="s">
        <v>4</v>
      </c>
      <c r="C5013">
        <v>0.98857796192169101</v>
      </c>
    </row>
    <row r="5014" spans="1:3" x14ac:dyDescent="0.3">
      <c r="A5014" t="s">
        <v>5017</v>
      </c>
      <c r="B5014" t="s">
        <v>4</v>
      </c>
      <c r="C5014">
        <v>0.99062949419021595</v>
      </c>
    </row>
    <row r="5015" spans="1:3" x14ac:dyDescent="0.3">
      <c r="A5015" t="s">
        <v>5018</v>
      </c>
      <c r="B5015" t="s">
        <v>4</v>
      </c>
      <c r="C5015">
        <v>0.99427694082260099</v>
      </c>
    </row>
    <row r="5016" spans="1:3" x14ac:dyDescent="0.3">
      <c r="A5016" t="s">
        <v>5019</v>
      </c>
      <c r="B5016" t="s">
        <v>4</v>
      </c>
      <c r="C5016">
        <v>0.99978703260421697</v>
      </c>
    </row>
    <row r="5017" spans="1:3" x14ac:dyDescent="0.3">
      <c r="A5017" t="s">
        <v>5020</v>
      </c>
      <c r="B5017" t="s">
        <v>4</v>
      </c>
      <c r="C5017">
        <v>0.99975198507308904</v>
      </c>
    </row>
    <row r="5018" spans="1:3" x14ac:dyDescent="0.3">
      <c r="A5018" t="s">
        <v>5021</v>
      </c>
      <c r="B5018" t="s">
        <v>4</v>
      </c>
      <c r="C5018">
        <v>0.99815839529037398</v>
      </c>
    </row>
    <row r="5019" spans="1:3" x14ac:dyDescent="0.3">
      <c r="A5019" t="s">
        <v>5022</v>
      </c>
      <c r="B5019" t="s">
        <v>4</v>
      </c>
      <c r="C5019">
        <v>0.93507725000381403</v>
      </c>
    </row>
    <row r="5020" spans="1:3" x14ac:dyDescent="0.3">
      <c r="A5020" t="s">
        <v>5023</v>
      </c>
      <c r="B5020" t="s">
        <v>4</v>
      </c>
      <c r="C5020">
        <v>0.95645636320114102</v>
      </c>
    </row>
    <row r="5021" spans="1:3" x14ac:dyDescent="0.3">
      <c r="A5021" t="s">
        <v>5024</v>
      </c>
      <c r="B5021" t="s">
        <v>4</v>
      </c>
      <c r="C5021">
        <v>0.98921424150466897</v>
      </c>
    </row>
    <row r="5022" spans="1:3" x14ac:dyDescent="0.3">
      <c r="A5022" t="s">
        <v>5025</v>
      </c>
      <c r="B5022" t="s">
        <v>4</v>
      </c>
      <c r="C5022">
        <v>0.994690060615539</v>
      </c>
    </row>
    <row r="5023" spans="1:3" x14ac:dyDescent="0.3">
      <c r="A5023" t="s">
        <v>5026</v>
      </c>
      <c r="B5023" t="s">
        <v>4</v>
      </c>
      <c r="C5023">
        <v>0.93441355228423995</v>
      </c>
    </row>
    <row r="5024" spans="1:3" x14ac:dyDescent="0.3">
      <c r="A5024" t="s">
        <v>5027</v>
      </c>
      <c r="B5024" t="s">
        <v>4</v>
      </c>
      <c r="C5024">
        <v>0.99963617324829102</v>
      </c>
    </row>
    <row r="5025" spans="1:3" x14ac:dyDescent="0.3">
      <c r="A5025" t="s">
        <v>5028</v>
      </c>
      <c r="B5025" t="s">
        <v>4</v>
      </c>
      <c r="C5025">
        <v>0.91122412681579501</v>
      </c>
    </row>
    <row r="5026" spans="1:3" x14ac:dyDescent="0.3">
      <c r="A5026" t="s">
        <v>5029</v>
      </c>
      <c r="B5026" t="s">
        <v>4</v>
      </c>
      <c r="C5026">
        <v>0.80245679616928101</v>
      </c>
    </row>
    <row r="5027" spans="1:3" x14ac:dyDescent="0.3">
      <c r="A5027" t="s">
        <v>5030</v>
      </c>
      <c r="B5027" t="s">
        <v>4</v>
      </c>
      <c r="C5027">
        <v>0.96659320592880205</v>
      </c>
    </row>
    <row r="5028" spans="1:3" x14ac:dyDescent="0.3">
      <c r="A5028" t="s">
        <v>5031</v>
      </c>
      <c r="B5028" t="s">
        <v>4</v>
      </c>
      <c r="C5028">
        <v>0.99656713008880604</v>
      </c>
    </row>
    <row r="5029" spans="1:3" x14ac:dyDescent="0.3">
      <c r="A5029" t="s">
        <v>5032</v>
      </c>
      <c r="B5029" t="s">
        <v>4</v>
      </c>
      <c r="C5029">
        <v>0.88114112615585305</v>
      </c>
    </row>
    <row r="5030" spans="1:3" x14ac:dyDescent="0.3">
      <c r="A5030" t="s">
        <v>5033</v>
      </c>
      <c r="B5030" t="s">
        <v>4</v>
      </c>
      <c r="C5030">
        <v>0.87866741418838501</v>
      </c>
    </row>
    <row r="5031" spans="1:3" x14ac:dyDescent="0.3">
      <c r="A5031" t="s">
        <v>5034</v>
      </c>
      <c r="B5031" t="s">
        <v>4</v>
      </c>
      <c r="C5031">
        <v>0.99996769428253096</v>
      </c>
    </row>
    <row r="5032" spans="1:3" x14ac:dyDescent="0.3">
      <c r="A5032" t="s">
        <v>5035</v>
      </c>
      <c r="B5032" t="s">
        <v>4</v>
      </c>
      <c r="C5032">
        <v>0.96802473068237305</v>
      </c>
    </row>
    <row r="5033" spans="1:3" x14ac:dyDescent="0.3">
      <c r="A5033" t="s">
        <v>5036</v>
      </c>
      <c r="B5033" t="s">
        <v>4</v>
      </c>
      <c r="C5033">
        <v>0.96225374937057495</v>
      </c>
    </row>
    <row r="5034" spans="1:3" x14ac:dyDescent="0.3">
      <c r="A5034" t="s">
        <v>5037</v>
      </c>
      <c r="B5034" t="s">
        <v>4</v>
      </c>
      <c r="C5034">
        <v>0.98969858884811401</v>
      </c>
    </row>
    <row r="5035" spans="1:3" x14ac:dyDescent="0.3">
      <c r="A5035" t="s">
        <v>5038</v>
      </c>
      <c r="B5035" t="s">
        <v>4</v>
      </c>
      <c r="C5035">
        <v>0.99538272619247403</v>
      </c>
    </row>
    <row r="5036" spans="1:3" x14ac:dyDescent="0.3">
      <c r="A5036" t="s">
        <v>5039</v>
      </c>
      <c r="B5036" t="s">
        <v>4</v>
      </c>
      <c r="C5036">
        <v>0.94700318574905396</v>
      </c>
    </row>
    <row r="5037" spans="1:3" x14ac:dyDescent="0.3">
      <c r="A5037" t="s">
        <v>5040</v>
      </c>
      <c r="B5037" t="s">
        <v>4</v>
      </c>
      <c r="C5037">
        <v>0.92170268297195401</v>
      </c>
    </row>
    <row r="5038" spans="1:3" x14ac:dyDescent="0.3">
      <c r="A5038" t="s">
        <v>5041</v>
      </c>
      <c r="B5038" t="s">
        <v>4</v>
      </c>
      <c r="C5038">
        <v>0.999950170516967</v>
      </c>
    </row>
    <row r="5039" spans="1:3" x14ac:dyDescent="0.3">
      <c r="A5039" t="s">
        <v>5042</v>
      </c>
      <c r="B5039" t="s">
        <v>4</v>
      </c>
      <c r="C5039">
        <v>0.99337279796600297</v>
      </c>
    </row>
    <row r="5040" spans="1:3" x14ac:dyDescent="0.3">
      <c r="A5040" t="s">
        <v>5043</v>
      </c>
      <c r="B5040" t="s">
        <v>4</v>
      </c>
      <c r="C5040">
        <v>0.981620192527771</v>
      </c>
    </row>
    <row r="5041" spans="1:3" x14ac:dyDescent="0.3">
      <c r="A5041" t="s">
        <v>5044</v>
      </c>
      <c r="B5041" t="s">
        <v>4</v>
      </c>
      <c r="C5041">
        <v>0.98457092046737604</v>
      </c>
    </row>
    <row r="5042" spans="1:3" x14ac:dyDescent="0.3">
      <c r="A5042" t="s">
        <v>5045</v>
      </c>
      <c r="B5042" t="s">
        <v>4</v>
      </c>
      <c r="C5042">
        <v>0.99615138769149703</v>
      </c>
    </row>
    <row r="5043" spans="1:3" x14ac:dyDescent="0.3">
      <c r="A5043" t="s">
        <v>5046</v>
      </c>
      <c r="B5043" t="s">
        <v>4</v>
      </c>
      <c r="C5043">
        <v>0.70393168926239003</v>
      </c>
    </row>
    <row r="5044" spans="1:3" x14ac:dyDescent="0.3">
      <c r="A5044" t="s">
        <v>5047</v>
      </c>
      <c r="B5044" t="s">
        <v>10</v>
      </c>
      <c r="C5044">
        <v>0.93488436937332098</v>
      </c>
    </row>
    <row r="5045" spans="1:3" x14ac:dyDescent="0.3">
      <c r="A5045" t="s">
        <v>5048</v>
      </c>
      <c r="B5045" t="s">
        <v>4</v>
      </c>
      <c r="C5045">
        <v>0.99838960170745805</v>
      </c>
    </row>
    <row r="5046" spans="1:3" x14ac:dyDescent="0.3">
      <c r="A5046" t="s">
        <v>5049</v>
      </c>
      <c r="B5046" t="s">
        <v>4</v>
      </c>
      <c r="C5046">
        <v>0.99854952096938998</v>
      </c>
    </row>
    <row r="5047" spans="1:3" x14ac:dyDescent="0.3">
      <c r="A5047" t="s">
        <v>5050</v>
      </c>
      <c r="B5047" t="s">
        <v>4</v>
      </c>
      <c r="C5047">
        <v>0.99758601188659601</v>
      </c>
    </row>
    <row r="5048" spans="1:3" x14ac:dyDescent="0.3">
      <c r="A5048" t="s">
        <v>5051</v>
      </c>
      <c r="B5048" t="s">
        <v>4</v>
      </c>
      <c r="C5048">
        <v>0.95303332805633501</v>
      </c>
    </row>
    <row r="5049" spans="1:3" x14ac:dyDescent="0.3">
      <c r="A5049" t="s">
        <v>5052</v>
      </c>
      <c r="B5049" t="s">
        <v>4</v>
      </c>
      <c r="C5049">
        <v>0.94651591777801503</v>
      </c>
    </row>
    <row r="5050" spans="1:3" x14ac:dyDescent="0.3">
      <c r="A5050" t="s">
        <v>5053</v>
      </c>
      <c r="B5050" t="s">
        <v>4</v>
      </c>
      <c r="C5050">
        <v>0.99856537580490101</v>
      </c>
    </row>
    <row r="5051" spans="1:3" x14ac:dyDescent="0.3">
      <c r="A5051" t="s">
        <v>5054</v>
      </c>
      <c r="B5051" t="s">
        <v>4</v>
      </c>
      <c r="C5051">
        <v>0.99555134773254395</v>
      </c>
    </row>
    <row r="5052" spans="1:3" x14ac:dyDescent="0.3">
      <c r="A5052" t="s">
        <v>5055</v>
      </c>
      <c r="B5052" t="s">
        <v>4</v>
      </c>
      <c r="C5052">
        <v>0.99985909461975098</v>
      </c>
    </row>
    <row r="5053" spans="1:3" x14ac:dyDescent="0.3">
      <c r="A5053" t="s">
        <v>5056</v>
      </c>
      <c r="B5053" t="s">
        <v>4</v>
      </c>
      <c r="C5053">
        <v>0.99839466810226396</v>
      </c>
    </row>
    <row r="5054" spans="1:3" x14ac:dyDescent="0.3">
      <c r="A5054" t="s">
        <v>5057</v>
      </c>
      <c r="B5054" t="s">
        <v>4</v>
      </c>
      <c r="C5054">
        <v>0.99433916807174605</v>
      </c>
    </row>
    <row r="5055" spans="1:3" x14ac:dyDescent="0.3">
      <c r="A5055" t="s">
        <v>5058</v>
      </c>
      <c r="B5055" t="s">
        <v>4</v>
      </c>
      <c r="C5055">
        <v>0.95097905397415095</v>
      </c>
    </row>
    <row r="5056" spans="1:3" x14ac:dyDescent="0.3">
      <c r="A5056" t="s">
        <v>5059</v>
      </c>
      <c r="B5056" t="s">
        <v>4</v>
      </c>
      <c r="C5056">
        <v>0.60579174757003695</v>
      </c>
    </row>
    <row r="5057" spans="1:3" x14ac:dyDescent="0.3">
      <c r="A5057" t="s">
        <v>5060</v>
      </c>
      <c r="B5057" t="s">
        <v>4</v>
      </c>
      <c r="C5057">
        <v>0.99898129701614302</v>
      </c>
    </row>
    <row r="5058" spans="1:3" x14ac:dyDescent="0.3">
      <c r="A5058" t="s">
        <v>5061</v>
      </c>
      <c r="B5058" t="s">
        <v>4</v>
      </c>
      <c r="C5058">
        <v>0.99902641773223799</v>
      </c>
    </row>
    <row r="5059" spans="1:3" x14ac:dyDescent="0.3">
      <c r="A5059" t="s">
        <v>5062</v>
      </c>
      <c r="B5059" t="s">
        <v>4</v>
      </c>
      <c r="C5059">
        <v>0.99866235256195002</v>
      </c>
    </row>
    <row r="5060" spans="1:3" x14ac:dyDescent="0.3">
      <c r="A5060" t="s">
        <v>5063</v>
      </c>
      <c r="B5060" t="s">
        <v>4</v>
      </c>
      <c r="C5060">
        <v>0.99609982967376698</v>
      </c>
    </row>
    <row r="5061" spans="1:3" x14ac:dyDescent="0.3">
      <c r="A5061" t="s">
        <v>5064</v>
      </c>
      <c r="B5061" t="s">
        <v>4</v>
      </c>
      <c r="C5061">
        <v>0.99339467287063599</v>
      </c>
    </row>
    <row r="5062" spans="1:3" x14ac:dyDescent="0.3">
      <c r="A5062" t="s">
        <v>5065</v>
      </c>
      <c r="B5062" t="s">
        <v>4</v>
      </c>
      <c r="C5062">
        <v>0.99026602506637496</v>
      </c>
    </row>
    <row r="5063" spans="1:3" x14ac:dyDescent="0.3">
      <c r="A5063" t="s">
        <v>5066</v>
      </c>
      <c r="B5063" t="s">
        <v>4</v>
      </c>
      <c r="C5063">
        <v>0.99906641244888295</v>
      </c>
    </row>
    <row r="5064" spans="1:3" x14ac:dyDescent="0.3">
      <c r="A5064" t="s">
        <v>5067</v>
      </c>
      <c r="B5064" t="s">
        <v>4</v>
      </c>
      <c r="C5064">
        <v>0.99985468387603704</v>
      </c>
    </row>
    <row r="5065" spans="1:3" x14ac:dyDescent="0.3">
      <c r="A5065" t="s">
        <v>5068</v>
      </c>
      <c r="B5065" t="s">
        <v>4</v>
      </c>
      <c r="C5065">
        <v>0.94991606473922696</v>
      </c>
    </row>
    <row r="5066" spans="1:3" x14ac:dyDescent="0.3">
      <c r="A5066" t="s">
        <v>5069</v>
      </c>
      <c r="B5066" t="s">
        <v>4</v>
      </c>
      <c r="C5066">
        <v>0.95804232358932495</v>
      </c>
    </row>
    <row r="5067" spans="1:3" x14ac:dyDescent="0.3">
      <c r="A5067" t="s">
        <v>5070</v>
      </c>
      <c r="B5067" t="s">
        <v>4</v>
      </c>
      <c r="C5067">
        <v>0.98375755548477095</v>
      </c>
    </row>
    <row r="5068" spans="1:3" x14ac:dyDescent="0.3">
      <c r="A5068" t="s">
        <v>5071</v>
      </c>
      <c r="B5068" t="s">
        <v>4</v>
      </c>
      <c r="C5068">
        <v>0.99385261535644498</v>
      </c>
    </row>
    <row r="5069" spans="1:3" x14ac:dyDescent="0.3">
      <c r="A5069" t="s">
        <v>5072</v>
      </c>
      <c r="B5069" t="s">
        <v>4</v>
      </c>
      <c r="C5069">
        <v>0.95969057083129805</v>
      </c>
    </row>
    <row r="5070" spans="1:3" x14ac:dyDescent="0.3">
      <c r="A5070" t="s">
        <v>5073</v>
      </c>
      <c r="B5070" t="s">
        <v>4</v>
      </c>
      <c r="C5070">
        <v>0.99996066093444802</v>
      </c>
    </row>
    <row r="5071" spans="1:3" x14ac:dyDescent="0.3">
      <c r="A5071" t="s">
        <v>5074</v>
      </c>
      <c r="B5071" t="s">
        <v>4</v>
      </c>
      <c r="C5071">
        <v>0.99979442358016901</v>
      </c>
    </row>
    <row r="5072" spans="1:3" x14ac:dyDescent="0.3">
      <c r="A5072" t="s">
        <v>5075</v>
      </c>
      <c r="B5072" t="s">
        <v>4</v>
      </c>
      <c r="C5072">
        <v>0.88888627290725697</v>
      </c>
    </row>
    <row r="5073" spans="1:3" x14ac:dyDescent="0.3">
      <c r="A5073" t="s">
        <v>5076</v>
      </c>
      <c r="B5073" t="s">
        <v>4</v>
      </c>
      <c r="C5073">
        <v>0.87869745492935103</v>
      </c>
    </row>
    <row r="5074" spans="1:3" x14ac:dyDescent="0.3">
      <c r="A5074" t="s">
        <v>5077</v>
      </c>
      <c r="B5074" t="s">
        <v>4</v>
      </c>
      <c r="C5074">
        <v>0.94838893413543701</v>
      </c>
    </row>
    <row r="5075" spans="1:3" x14ac:dyDescent="0.3">
      <c r="A5075" t="s">
        <v>5078</v>
      </c>
      <c r="B5075" t="s">
        <v>4</v>
      </c>
      <c r="C5075">
        <v>0.99681937694549505</v>
      </c>
    </row>
    <row r="5076" spans="1:3" x14ac:dyDescent="0.3">
      <c r="A5076" t="s">
        <v>5079</v>
      </c>
      <c r="B5076" t="s">
        <v>4</v>
      </c>
      <c r="C5076">
        <v>0.89766502380371005</v>
      </c>
    </row>
    <row r="5077" spans="1:3" x14ac:dyDescent="0.3">
      <c r="A5077" t="s">
        <v>5080</v>
      </c>
      <c r="B5077" t="s">
        <v>4</v>
      </c>
      <c r="C5077">
        <v>0.90328264236450195</v>
      </c>
    </row>
    <row r="5078" spans="1:3" x14ac:dyDescent="0.3">
      <c r="A5078" t="s">
        <v>5081</v>
      </c>
      <c r="B5078" t="s">
        <v>4</v>
      </c>
      <c r="C5078">
        <v>0.975924491882324</v>
      </c>
    </row>
    <row r="5079" spans="1:3" x14ac:dyDescent="0.3">
      <c r="A5079" t="s">
        <v>5082</v>
      </c>
      <c r="B5079" t="s">
        <v>4</v>
      </c>
      <c r="C5079">
        <v>0.96263206005096402</v>
      </c>
    </row>
    <row r="5080" spans="1:3" x14ac:dyDescent="0.3">
      <c r="A5080" t="s">
        <v>5083</v>
      </c>
      <c r="B5080" t="s">
        <v>4</v>
      </c>
      <c r="C5080">
        <v>0.99003136157989502</v>
      </c>
    </row>
    <row r="5081" spans="1:3" x14ac:dyDescent="0.3">
      <c r="A5081" t="s">
        <v>5084</v>
      </c>
      <c r="B5081" t="s">
        <v>4</v>
      </c>
      <c r="C5081">
        <v>0.97149401903152399</v>
      </c>
    </row>
    <row r="5082" spans="1:3" x14ac:dyDescent="0.3">
      <c r="A5082" t="s">
        <v>5085</v>
      </c>
      <c r="B5082" t="s">
        <v>4</v>
      </c>
      <c r="C5082">
        <v>0.92830276489257801</v>
      </c>
    </row>
    <row r="5083" spans="1:3" x14ac:dyDescent="0.3">
      <c r="A5083" t="s">
        <v>5086</v>
      </c>
      <c r="B5083" t="s">
        <v>4</v>
      </c>
      <c r="C5083">
        <v>0.99994397163391102</v>
      </c>
    </row>
    <row r="5084" spans="1:3" x14ac:dyDescent="0.3">
      <c r="A5084" t="s">
        <v>5087</v>
      </c>
      <c r="B5084" t="s">
        <v>4</v>
      </c>
      <c r="C5084">
        <v>0.99738758802413896</v>
      </c>
    </row>
    <row r="5085" spans="1:3" x14ac:dyDescent="0.3">
      <c r="A5085" t="s">
        <v>5088</v>
      </c>
      <c r="B5085" t="s">
        <v>4</v>
      </c>
      <c r="C5085">
        <v>0.98583972454071001</v>
      </c>
    </row>
    <row r="5086" spans="1:3" x14ac:dyDescent="0.3">
      <c r="A5086" t="s">
        <v>5089</v>
      </c>
      <c r="B5086" t="s">
        <v>4</v>
      </c>
      <c r="C5086">
        <v>0.98788291215896595</v>
      </c>
    </row>
    <row r="5087" spans="1:3" x14ac:dyDescent="0.3">
      <c r="A5087" t="s">
        <v>5090</v>
      </c>
      <c r="B5087" t="s">
        <v>4</v>
      </c>
      <c r="C5087">
        <v>0.74258852005004805</v>
      </c>
    </row>
    <row r="5088" spans="1:3" x14ac:dyDescent="0.3">
      <c r="A5088" t="s">
        <v>5091</v>
      </c>
      <c r="B5088" t="s">
        <v>10</v>
      </c>
      <c r="C5088">
        <v>0.97357994318008401</v>
      </c>
    </row>
    <row r="5089" spans="1:3" x14ac:dyDescent="0.3">
      <c r="A5089" t="s">
        <v>5092</v>
      </c>
      <c r="B5089" t="s">
        <v>4</v>
      </c>
      <c r="C5089">
        <v>0.99850803613662698</v>
      </c>
    </row>
    <row r="5090" spans="1:3" x14ac:dyDescent="0.3">
      <c r="A5090" t="s">
        <v>5093</v>
      </c>
      <c r="B5090" t="s">
        <v>4</v>
      </c>
      <c r="C5090">
        <v>0.997774899005889</v>
      </c>
    </row>
    <row r="5091" spans="1:3" x14ac:dyDescent="0.3">
      <c r="A5091" t="s">
        <v>5094</v>
      </c>
      <c r="B5091" t="s">
        <v>4</v>
      </c>
      <c r="C5091">
        <v>0.99653744697570801</v>
      </c>
    </row>
    <row r="5092" spans="1:3" x14ac:dyDescent="0.3">
      <c r="A5092" t="s">
        <v>5095</v>
      </c>
      <c r="B5092" t="s">
        <v>4</v>
      </c>
      <c r="C5092">
        <v>0.99351888895034701</v>
      </c>
    </row>
    <row r="5093" spans="1:3" x14ac:dyDescent="0.3">
      <c r="A5093" t="s">
        <v>5096</v>
      </c>
      <c r="B5093" t="s">
        <v>4</v>
      </c>
      <c r="C5093">
        <v>0.96937030553817705</v>
      </c>
    </row>
    <row r="5094" spans="1:3" x14ac:dyDescent="0.3">
      <c r="A5094" t="s">
        <v>5097</v>
      </c>
      <c r="B5094" t="s">
        <v>4</v>
      </c>
      <c r="C5094">
        <v>0.93987655639648404</v>
      </c>
    </row>
    <row r="5095" spans="1:3" x14ac:dyDescent="0.3">
      <c r="A5095" t="s">
        <v>5098</v>
      </c>
      <c r="B5095" t="s">
        <v>4</v>
      </c>
      <c r="C5095">
        <v>0.99860244989395097</v>
      </c>
    </row>
    <row r="5096" spans="1:3" x14ac:dyDescent="0.3">
      <c r="A5096" t="s">
        <v>5099</v>
      </c>
      <c r="B5096" t="s">
        <v>4</v>
      </c>
      <c r="C5096">
        <v>0.99207723140716497</v>
      </c>
    </row>
    <row r="5097" spans="1:3" x14ac:dyDescent="0.3">
      <c r="A5097" t="s">
        <v>5100</v>
      </c>
      <c r="B5097" t="s">
        <v>4</v>
      </c>
      <c r="C5097">
        <v>0.99839276075363104</v>
      </c>
    </row>
    <row r="5098" spans="1:3" x14ac:dyDescent="0.3">
      <c r="A5098" t="s">
        <v>5101</v>
      </c>
      <c r="B5098" t="s">
        <v>4</v>
      </c>
      <c r="C5098">
        <v>0.99751102924346902</v>
      </c>
    </row>
    <row r="5099" spans="1:3" x14ac:dyDescent="0.3">
      <c r="A5099" t="s">
        <v>5102</v>
      </c>
      <c r="B5099" t="s">
        <v>4</v>
      </c>
      <c r="C5099">
        <v>0.99172121286392201</v>
      </c>
    </row>
    <row r="5100" spans="1:3" x14ac:dyDescent="0.3">
      <c r="A5100" t="s">
        <v>5103</v>
      </c>
      <c r="B5100" t="s">
        <v>4</v>
      </c>
      <c r="C5100">
        <v>0.90300816297531095</v>
      </c>
    </row>
    <row r="5101" spans="1:3" x14ac:dyDescent="0.3">
      <c r="A5101" t="s">
        <v>5104</v>
      </c>
      <c r="B5101" t="s">
        <v>4</v>
      </c>
      <c r="C5101">
        <v>0.56957632303237904</v>
      </c>
    </row>
    <row r="5102" spans="1:3" x14ac:dyDescent="0.3">
      <c r="A5102" t="s">
        <v>5105</v>
      </c>
      <c r="B5102" t="s">
        <v>4</v>
      </c>
      <c r="C5102">
        <v>0.99900537729263295</v>
      </c>
    </row>
    <row r="5103" spans="1:3" x14ac:dyDescent="0.3">
      <c r="A5103" t="s">
        <v>5106</v>
      </c>
      <c r="B5103" t="s">
        <v>4</v>
      </c>
      <c r="C5103">
        <v>0.99908769130706698</v>
      </c>
    </row>
    <row r="5104" spans="1:3" x14ac:dyDescent="0.3">
      <c r="A5104" t="s">
        <v>5107</v>
      </c>
      <c r="B5104" t="s">
        <v>4</v>
      </c>
      <c r="C5104">
        <v>0.99543398618698098</v>
      </c>
    </row>
    <row r="5105" spans="1:3" x14ac:dyDescent="0.3">
      <c r="A5105" t="s">
        <v>5108</v>
      </c>
      <c r="B5105" t="s">
        <v>4</v>
      </c>
      <c r="C5105">
        <v>0.99667787551879805</v>
      </c>
    </row>
    <row r="5106" spans="1:3" x14ac:dyDescent="0.3">
      <c r="A5106" t="s">
        <v>5109</v>
      </c>
      <c r="B5106" t="s">
        <v>4</v>
      </c>
      <c r="C5106">
        <v>0.99533563852310103</v>
      </c>
    </row>
    <row r="5107" spans="1:3" x14ac:dyDescent="0.3">
      <c r="A5107" t="s">
        <v>5110</v>
      </c>
      <c r="B5107" t="s">
        <v>4</v>
      </c>
      <c r="C5107">
        <v>0.99435585737228305</v>
      </c>
    </row>
    <row r="5108" spans="1:3" x14ac:dyDescent="0.3">
      <c r="A5108" t="s">
        <v>5111</v>
      </c>
      <c r="B5108" t="s">
        <v>4</v>
      </c>
      <c r="C5108">
        <v>0.99833363294601396</v>
      </c>
    </row>
    <row r="5109" spans="1:3" x14ac:dyDescent="0.3">
      <c r="A5109" t="s">
        <v>5112</v>
      </c>
      <c r="B5109" t="s">
        <v>4</v>
      </c>
      <c r="C5109">
        <v>0.99985110759735096</v>
      </c>
    </row>
    <row r="5110" spans="1:3" x14ac:dyDescent="0.3">
      <c r="A5110" t="s">
        <v>5113</v>
      </c>
      <c r="B5110" t="s">
        <v>4</v>
      </c>
      <c r="C5110">
        <v>0.92359155416488603</v>
      </c>
    </row>
    <row r="5111" spans="1:3" x14ac:dyDescent="0.3">
      <c r="A5111" t="s">
        <v>5114</v>
      </c>
      <c r="B5111" t="s">
        <v>4</v>
      </c>
      <c r="C5111">
        <v>0.94180750846862704</v>
      </c>
    </row>
    <row r="5112" spans="1:3" x14ac:dyDescent="0.3">
      <c r="A5112" t="s">
        <v>5115</v>
      </c>
      <c r="B5112" t="s">
        <v>4</v>
      </c>
      <c r="C5112">
        <v>0.97660362720489502</v>
      </c>
    </row>
    <row r="5113" spans="1:3" x14ac:dyDescent="0.3">
      <c r="A5113" t="s">
        <v>5116</v>
      </c>
      <c r="B5113" t="s">
        <v>4</v>
      </c>
      <c r="C5113">
        <v>0.94511026144027699</v>
      </c>
    </row>
    <row r="5114" spans="1:3" x14ac:dyDescent="0.3">
      <c r="A5114" t="s">
        <v>5117</v>
      </c>
      <c r="B5114" t="s">
        <v>4</v>
      </c>
      <c r="C5114">
        <v>0.99996507167816095</v>
      </c>
    </row>
    <row r="5115" spans="1:3" x14ac:dyDescent="0.3">
      <c r="A5115" t="s">
        <v>5118</v>
      </c>
      <c r="B5115" t="s">
        <v>4</v>
      </c>
      <c r="C5115">
        <v>0.99978500604629505</v>
      </c>
    </row>
    <row r="5116" spans="1:3" x14ac:dyDescent="0.3">
      <c r="A5116" t="s">
        <v>5119</v>
      </c>
      <c r="B5116" t="s">
        <v>4</v>
      </c>
      <c r="C5116">
        <v>0.88445001840591397</v>
      </c>
    </row>
    <row r="5117" spans="1:3" x14ac:dyDescent="0.3">
      <c r="A5117" t="s">
        <v>5120</v>
      </c>
      <c r="B5117" t="s">
        <v>4</v>
      </c>
      <c r="C5117">
        <v>0.91696983575820901</v>
      </c>
    </row>
    <row r="5118" spans="1:3" x14ac:dyDescent="0.3">
      <c r="A5118" t="s">
        <v>5121</v>
      </c>
      <c r="B5118" t="s">
        <v>4</v>
      </c>
      <c r="C5118">
        <v>0.98002910614013605</v>
      </c>
    </row>
    <row r="5119" spans="1:3" x14ac:dyDescent="0.3">
      <c r="A5119" t="s">
        <v>5122</v>
      </c>
      <c r="B5119" t="s">
        <v>4</v>
      </c>
      <c r="C5119">
        <v>0.88289350271224898</v>
      </c>
    </row>
    <row r="5120" spans="1:3" x14ac:dyDescent="0.3">
      <c r="A5120" t="s">
        <v>5123</v>
      </c>
      <c r="B5120" t="s">
        <v>4</v>
      </c>
      <c r="C5120">
        <v>0.87074577808380105</v>
      </c>
    </row>
    <row r="5121" spans="1:3" x14ac:dyDescent="0.3">
      <c r="A5121" t="s">
        <v>5124</v>
      </c>
      <c r="B5121" t="s">
        <v>4</v>
      </c>
      <c r="C5121">
        <v>0.984283447265625</v>
      </c>
    </row>
    <row r="5122" spans="1:3" x14ac:dyDescent="0.3">
      <c r="A5122" t="s">
        <v>5125</v>
      </c>
      <c r="B5122" t="s">
        <v>4</v>
      </c>
      <c r="C5122">
        <v>0.97976911067962602</v>
      </c>
    </row>
    <row r="5123" spans="1:3" x14ac:dyDescent="0.3">
      <c r="A5123" t="s">
        <v>5126</v>
      </c>
      <c r="B5123" t="s">
        <v>4</v>
      </c>
      <c r="C5123">
        <v>0.98662239313125599</v>
      </c>
    </row>
    <row r="5124" spans="1:3" x14ac:dyDescent="0.3">
      <c r="A5124" t="s">
        <v>5127</v>
      </c>
      <c r="B5124" t="s">
        <v>4</v>
      </c>
      <c r="C5124">
        <v>0.95517265796661299</v>
      </c>
    </row>
    <row r="5125" spans="1:3" x14ac:dyDescent="0.3">
      <c r="A5125" t="s">
        <v>5128</v>
      </c>
      <c r="B5125" t="s">
        <v>4</v>
      </c>
      <c r="C5125">
        <v>0.85451823472976596</v>
      </c>
    </row>
    <row r="5126" spans="1:3" x14ac:dyDescent="0.3">
      <c r="A5126" t="s">
        <v>5129</v>
      </c>
      <c r="B5126" t="s">
        <v>4</v>
      </c>
      <c r="C5126">
        <v>0.99998867511749201</v>
      </c>
    </row>
    <row r="5127" spans="1:3" x14ac:dyDescent="0.3">
      <c r="A5127" t="s">
        <v>5130</v>
      </c>
      <c r="B5127" t="s">
        <v>4</v>
      </c>
      <c r="C5127">
        <v>0.99994599819183305</v>
      </c>
    </row>
    <row r="5128" spans="1:3" x14ac:dyDescent="0.3">
      <c r="A5128" t="s">
        <v>5131</v>
      </c>
      <c r="B5128" t="s">
        <v>4</v>
      </c>
      <c r="C5128">
        <v>0.99318224191665605</v>
      </c>
    </row>
    <row r="5129" spans="1:3" x14ac:dyDescent="0.3">
      <c r="A5129" t="s">
        <v>5132</v>
      </c>
      <c r="B5129" t="s">
        <v>4</v>
      </c>
      <c r="C5129">
        <v>0.99057674407958896</v>
      </c>
    </row>
    <row r="5130" spans="1:3" x14ac:dyDescent="0.3">
      <c r="A5130" t="s">
        <v>5133</v>
      </c>
      <c r="B5130" t="s">
        <v>4</v>
      </c>
      <c r="C5130">
        <v>0.99761933088302601</v>
      </c>
    </row>
    <row r="5131" spans="1:3" x14ac:dyDescent="0.3">
      <c r="A5131" t="s">
        <v>5134</v>
      </c>
      <c r="B5131" t="s">
        <v>4</v>
      </c>
      <c r="C5131">
        <v>0.80620551109313898</v>
      </c>
    </row>
    <row r="5132" spans="1:3" x14ac:dyDescent="0.3">
      <c r="A5132" t="s">
        <v>5135</v>
      </c>
      <c r="B5132" t="s">
        <v>10</v>
      </c>
      <c r="C5132">
        <v>0.92816245555877597</v>
      </c>
    </row>
    <row r="5133" spans="1:3" x14ac:dyDescent="0.3">
      <c r="A5133" t="s">
        <v>5136</v>
      </c>
      <c r="B5133" t="s">
        <v>4</v>
      </c>
      <c r="C5133">
        <v>0.99834454059600797</v>
      </c>
    </row>
    <row r="5134" spans="1:3" x14ac:dyDescent="0.3">
      <c r="A5134" t="s">
        <v>5137</v>
      </c>
      <c r="B5134" t="s">
        <v>4</v>
      </c>
      <c r="C5134">
        <v>0.99897778034210205</v>
      </c>
    </row>
    <row r="5135" spans="1:3" x14ac:dyDescent="0.3">
      <c r="A5135" t="s">
        <v>5138</v>
      </c>
      <c r="B5135" t="s">
        <v>4</v>
      </c>
      <c r="C5135">
        <v>0.998263180255889</v>
      </c>
    </row>
    <row r="5136" spans="1:3" x14ac:dyDescent="0.3">
      <c r="A5136" t="s">
        <v>5139</v>
      </c>
      <c r="B5136" t="s">
        <v>4</v>
      </c>
      <c r="C5136">
        <v>0.98331081867217995</v>
      </c>
    </row>
    <row r="5137" spans="1:3" x14ac:dyDescent="0.3">
      <c r="A5137" t="s">
        <v>5140</v>
      </c>
      <c r="B5137" t="s">
        <v>4</v>
      </c>
      <c r="C5137">
        <v>0.91630065441131503</v>
      </c>
    </row>
    <row r="5138" spans="1:3" x14ac:dyDescent="0.3">
      <c r="A5138" t="s">
        <v>5141</v>
      </c>
      <c r="B5138" t="s">
        <v>4</v>
      </c>
      <c r="C5138">
        <v>0.99939191341400102</v>
      </c>
    </row>
    <row r="5139" spans="1:3" x14ac:dyDescent="0.3">
      <c r="A5139" t="s">
        <v>5142</v>
      </c>
      <c r="B5139" t="s">
        <v>4</v>
      </c>
      <c r="C5139">
        <v>0.99571937322616499</v>
      </c>
    </row>
    <row r="5140" spans="1:3" x14ac:dyDescent="0.3">
      <c r="A5140" t="s">
        <v>5143</v>
      </c>
      <c r="B5140" t="s">
        <v>4</v>
      </c>
      <c r="C5140">
        <v>0.99905234575271595</v>
      </c>
    </row>
    <row r="5141" spans="1:3" x14ac:dyDescent="0.3">
      <c r="A5141" t="s">
        <v>5144</v>
      </c>
      <c r="B5141" t="s">
        <v>4</v>
      </c>
      <c r="C5141">
        <v>0.955594182014465</v>
      </c>
    </row>
    <row r="5142" spans="1:3" x14ac:dyDescent="0.3">
      <c r="A5142" t="s">
        <v>5145</v>
      </c>
      <c r="B5142" t="s">
        <v>4</v>
      </c>
      <c r="C5142">
        <v>0.76009660959243697</v>
      </c>
    </row>
    <row r="5143" spans="1:3" x14ac:dyDescent="0.3">
      <c r="A5143" t="s">
        <v>5146</v>
      </c>
      <c r="B5143" t="s">
        <v>4</v>
      </c>
      <c r="C5143">
        <v>0.99820840358734098</v>
      </c>
    </row>
    <row r="5144" spans="1:3" x14ac:dyDescent="0.3">
      <c r="A5144" t="s">
        <v>5147</v>
      </c>
      <c r="B5144" t="s">
        <v>4</v>
      </c>
      <c r="C5144">
        <v>0.99948573112487704</v>
      </c>
    </row>
    <row r="5145" spans="1:3" x14ac:dyDescent="0.3">
      <c r="A5145" t="s">
        <v>5148</v>
      </c>
      <c r="B5145" t="s">
        <v>4</v>
      </c>
      <c r="C5145">
        <v>0.99530893564224199</v>
      </c>
    </row>
    <row r="5146" spans="1:3" x14ac:dyDescent="0.3">
      <c r="A5146" t="s">
        <v>5149</v>
      </c>
      <c r="B5146" t="s">
        <v>4</v>
      </c>
      <c r="C5146">
        <v>0.99330139160156194</v>
      </c>
    </row>
    <row r="5147" spans="1:3" x14ac:dyDescent="0.3">
      <c r="A5147" t="s">
        <v>5150</v>
      </c>
      <c r="B5147" t="s">
        <v>4</v>
      </c>
      <c r="C5147">
        <v>0.99209940433502197</v>
      </c>
    </row>
    <row r="5148" spans="1:3" x14ac:dyDescent="0.3">
      <c r="A5148" t="s">
        <v>5151</v>
      </c>
      <c r="B5148" t="s">
        <v>4</v>
      </c>
      <c r="C5148">
        <v>0.99802857637405396</v>
      </c>
    </row>
    <row r="5149" spans="1:3" x14ac:dyDescent="0.3">
      <c r="A5149" t="s">
        <v>5152</v>
      </c>
      <c r="B5149" t="s">
        <v>4</v>
      </c>
      <c r="C5149">
        <v>0.99984014034271196</v>
      </c>
    </row>
    <row r="5150" spans="1:3" x14ac:dyDescent="0.3">
      <c r="A5150" t="s">
        <v>5153</v>
      </c>
      <c r="B5150" t="s">
        <v>4</v>
      </c>
      <c r="C5150">
        <v>0.944435775279998</v>
      </c>
    </row>
    <row r="5151" spans="1:3" x14ac:dyDescent="0.3">
      <c r="A5151" t="s">
        <v>5154</v>
      </c>
      <c r="B5151" t="s">
        <v>4</v>
      </c>
      <c r="C5151">
        <v>0.95912492275238004</v>
      </c>
    </row>
    <row r="5152" spans="1:3" x14ac:dyDescent="0.3">
      <c r="A5152" t="s">
        <v>5155</v>
      </c>
      <c r="B5152" t="s">
        <v>4</v>
      </c>
      <c r="C5152">
        <v>0.98886919021606401</v>
      </c>
    </row>
    <row r="5153" spans="1:3" x14ac:dyDescent="0.3">
      <c r="A5153" t="s">
        <v>5156</v>
      </c>
      <c r="B5153" t="s">
        <v>4</v>
      </c>
      <c r="C5153">
        <v>0.97299522161483698</v>
      </c>
    </row>
    <row r="5154" spans="1:3" x14ac:dyDescent="0.3">
      <c r="A5154" t="s">
        <v>5157</v>
      </c>
      <c r="B5154" t="s">
        <v>4</v>
      </c>
      <c r="C5154">
        <v>0.99988138675689697</v>
      </c>
    </row>
    <row r="5155" spans="1:3" x14ac:dyDescent="0.3">
      <c r="A5155" t="s">
        <v>5158</v>
      </c>
      <c r="B5155" t="s">
        <v>4</v>
      </c>
      <c r="C5155">
        <v>0.85350811481475797</v>
      </c>
    </row>
    <row r="5156" spans="1:3" x14ac:dyDescent="0.3">
      <c r="A5156" t="s">
        <v>5159</v>
      </c>
      <c r="B5156" t="s">
        <v>4</v>
      </c>
      <c r="C5156">
        <v>0.78754454851150502</v>
      </c>
    </row>
    <row r="5157" spans="1:3" x14ac:dyDescent="0.3">
      <c r="A5157" t="s">
        <v>5160</v>
      </c>
      <c r="B5157" t="s">
        <v>4</v>
      </c>
      <c r="C5157">
        <v>0.97429537773132302</v>
      </c>
    </row>
    <row r="5158" spans="1:3" x14ac:dyDescent="0.3">
      <c r="A5158" t="s">
        <v>5161</v>
      </c>
      <c r="B5158" t="s">
        <v>4</v>
      </c>
      <c r="C5158">
        <v>0.91964650154113703</v>
      </c>
    </row>
    <row r="5159" spans="1:3" x14ac:dyDescent="0.3">
      <c r="A5159" t="s">
        <v>5162</v>
      </c>
      <c r="B5159" t="s">
        <v>4</v>
      </c>
      <c r="C5159">
        <v>0.905750691890716</v>
      </c>
    </row>
    <row r="5160" spans="1:3" x14ac:dyDescent="0.3">
      <c r="A5160" t="s">
        <v>5163</v>
      </c>
      <c r="B5160" t="s">
        <v>4</v>
      </c>
      <c r="C5160">
        <v>0.99989509582519498</v>
      </c>
    </row>
    <row r="5161" spans="1:3" x14ac:dyDescent="0.3">
      <c r="A5161" t="s">
        <v>5164</v>
      </c>
      <c r="B5161" t="s">
        <v>4</v>
      </c>
      <c r="C5161">
        <v>0.99991273880004805</v>
      </c>
    </row>
    <row r="5162" spans="1:3" x14ac:dyDescent="0.3">
      <c r="A5162" t="s">
        <v>5165</v>
      </c>
      <c r="B5162" t="s">
        <v>4</v>
      </c>
      <c r="C5162">
        <v>0.98183906078338601</v>
      </c>
    </row>
    <row r="5163" spans="1:3" x14ac:dyDescent="0.3">
      <c r="A5163" t="s">
        <v>5166</v>
      </c>
      <c r="B5163" t="s">
        <v>4</v>
      </c>
      <c r="C5163">
        <v>0.98372596502303999</v>
      </c>
    </row>
    <row r="5164" spans="1:3" x14ac:dyDescent="0.3">
      <c r="A5164" t="s">
        <v>5167</v>
      </c>
      <c r="B5164" t="s">
        <v>4</v>
      </c>
      <c r="C5164">
        <v>0.993516325950622</v>
      </c>
    </row>
    <row r="5165" spans="1:3" x14ac:dyDescent="0.3">
      <c r="A5165" t="s">
        <v>5168</v>
      </c>
      <c r="B5165" t="s">
        <v>4</v>
      </c>
      <c r="C5165">
        <v>0.99775141477584794</v>
      </c>
    </row>
    <row r="5166" spans="1:3" x14ac:dyDescent="0.3">
      <c r="A5166" t="s">
        <v>5169</v>
      </c>
      <c r="B5166" t="s">
        <v>4</v>
      </c>
      <c r="C5166">
        <v>0.90219867229461603</v>
      </c>
    </row>
    <row r="5167" spans="1:3" x14ac:dyDescent="0.3">
      <c r="A5167" t="s">
        <v>5170</v>
      </c>
      <c r="B5167" t="s">
        <v>4</v>
      </c>
      <c r="C5167">
        <v>0.92750257253646795</v>
      </c>
    </row>
    <row r="5168" spans="1:3" x14ac:dyDescent="0.3">
      <c r="A5168" t="s">
        <v>5171</v>
      </c>
      <c r="B5168" t="s">
        <v>4</v>
      </c>
      <c r="C5168">
        <v>0.99987828731536799</v>
      </c>
    </row>
    <row r="5169" spans="1:3" x14ac:dyDescent="0.3">
      <c r="A5169" t="s">
        <v>5172</v>
      </c>
      <c r="B5169" t="s">
        <v>4</v>
      </c>
      <c r="C5169">
        <v>0.99992823600768999</v>
      </c>
    </row>
    <row r="5170" spans="1:3" x14ac:dyDescent="0.3">
      <c r="A5170" t="s">
        <v>5173</v>
      </c>
      <c r="B5170" t="s">
        <v>4</v>
      </c>
      <c r="C5170">
        <v>0.99665361642837502</v>
      </c>
    </row>
    <row r="5171" spans="1:3" x14ac:dyDescent="0.3">
      <c r="A5171" t="s">
        <v>5174</v>
      </c>
      <c r="B5171" t="s">
        <v>4</v>
      </c>
      <c r="C5171">
        <v>0.98100030422210605</v>
      </c>
    </row>
    <row r="5172" spans="1:3" x14ac:dyDescent="0.3">
      <c r="A5172" t="s">
        <v>5175</v>
      </c>
      <c r="B5172" t="s">
        <v>4</v>
      </c>
      <c r="C5172">
        <v>0.98731124401092496</v>
      </c>
    </row>
    <row r="5173" spans="1:3" x14ac:dyDescent="0.3">
      <c r="A5173" t="s">
        <v>5176</v>
      </c>
      <c r="B5173" t="s">
        <v>4</v>
      </c>
      <c r="C5173">
        <v>0.99809473752975397</v>
      </c>
    </row>
    <row r="5174" spans="1:3" x14ac:dyDescent="0.3">
      <c r="A5174" t="s">
        <v>5177</v>
      </c>
      <c r="B5174" t="s">
        <v>4</v>
      </c>
      <c r="C5174">
        <v>0.74144697189330999</v>
      </c>
    </row>
    <row r="5175" spans="1:3" x14ac:dyDescent="0.3">
      <c r="A5175" t="s">
        <v>5178</v>
      </c>
      <c r="B5175" t="s">
        <v>10</v>
      </c>
      <c r="C5175">
        <v>0.98476207256317105</v>
      </c>
    </row>
    <row r="5176" spans="1:3" x14ac:dyDescent="0.3">
      <c r="A5176" t="s">
        <v>5179</v>
      </c>
      <c r="B5176" t="s">
        <v>4</v>
      </c>
      <c r="C5176">
        <v>0.99978870153427102</v>
      </c>
    </row>
    <row r="5177" spans="1:3" x14ac:dyDescent="0.3">
      <c r="A5177" t="s">
        <v>5180</v>
      </c>
      <c r="B5177" t="s">
        <v>4</v>
      </c>
      <c r="C5177">
        <v>0.99880182743072499</v>
      </c>
    </row>
    <row r="5178" spans="1:3" x14ac:dyDescent="0.3">
      <c r="A5178" t="s">
        <v>5181</v>
      </c>
      <c r="B5178" t="s">
        <v>4</v>
      </c>
      <c r="C5178">
        <v>0.99905699491500799</v>
      </c>
    </row>
    <row r="5179" spans="1:3" x14ac:dyDescent="0.3">
      <c r="A5179" t="s">
        <v>5182</v>
      </c>
      <c r="B5179" t="s">
        <v>4</v>
      </c>
      <c r="C5179">
        <v>0.99843162298202504</v>
      </c>
    </row>
    <row r="5180" spans="1:3" x14ac:dyDescent="0.3">
      <c r="A5180" t="s">
        <v>5183</v>
      </c>
      <c r="B5180" t="s">
        <v>4</v>
      </c>
      <c r="C5180">
        <v>0.92506420612335205</v>
      </c>
    </row>
    <row r="5181" spans="1:3" x14ac:dyDescent="0.3">
      <c r="A5181" t="s">
        <v>5184</v>
      </c>
      <c r="B5181" t="s">
        <v>4</v>
      </c>
      <c r="C5181">
        <v>0.86005246639251698</v>
      </c>
    </row>
    <row r="5182" spans="1:3" x14ac:dyDescent="0.3">
      <c r="A5182" t="s">
        <v>5185</v>
      </c>
      <c r="B5182" t="s">
        <v>4</v>
      </c>
      <c r="C5182">
        <v>0.9899263381958</v>
      </c>
    </row>
    <row r="5183" spans="1:3" x14ac:dyDescent="0.3">
      <c r="A5183" t="s">
        <v>5186</v>
      </c>
      <c r="B5183" t="s">
        <v>4</v>
      </c>
      <c r="C5183">
        <v>0.99940025806427002</v>
      </c>
    </row>
    <row r="5184" spans="1:3" x14ac:dyDescent="0.3">
      <c r="A5184" t="s">
        <v>5187</v>
      </c>
      <c r="B5184" t="s">
        <v>4</v>
      </c>
      <c r="C5184">
        <v>0.99086529016494695</v>
      </c>
    </row>
    <row r="5185" spans="1:3" x14ac:dyDescent="0.3">
      <c r="A5185" t="s">
        <v>5188</v>
      </c>
      <c r="B5185" t="s">
        <v>4</v>
      </c>
      <c r="C5185">
        <v>0.83500772714614802</v>
      </c>
    </row>
    <row r="5186" spans="1:3" x14ac:dyDescent="0.3">
      <c r="A5186" t="s">
        <v>5189</v>
      </c>
      <c r="B5186" t="s">
        <v>4</v>
      </c>
      <c r="C5186">
        <v>0.75033521652221602</v>
      </c>
    </row>
    <row r="5187" spans="1:3" x14ac:dyDescent="0.3">
      <c r="A5187" t="s">
        <v>5190</v>
      </c>
      <c r="B5187" t="s">
        <v>4</v>
      </c>
      <c r="C5187">
        <v>0.99979954957962003</v>
      </c>
    </row>
    <row r="5188" spans="1:3" x14ac:dyDescent="0.3">
      <c r="A5188" t="s">
        <v>5191</v>
      </c>
      <c r="B5188" t="s">
        <v>4</v>
      </c>
      <c r="C5188">
        <v>0.99746072292327803</v>
      </c>
    </row>
    <row r="5189" spans="1:3" x14ac:dyDescent="0.3">
      <c r="A5189" t="s">
        <v>5192</v>
      </c>
      <c r="B5189" t="s">
        <v>4</v>
      </c>
      <c r="C5189">
        <v>0.99616748094558705</v>
      </c>
    </row>
    <row r="5190" spans="1:3" x14ac:dyDescent="0.3">
      <c r="A5190" t="s">
        <v>5193</v>
      </c>
      <c r="B5190" t="s">
        <v>4</v>
      </c>
      <c r="C5190">
        <v>0.99424099922180098</v>
      </c>
    </row>
    <row r="5191" spans="1:3" x14ac:dyDescent="0.3">
      <c r="A5191" t="s">
        <v>5194</v>
      </c>
      <c r="B5191" t="s">
        <v>4</v>
      </c>
      <c r="C5191">
        <v>0.97863411903381303</v>
      </c>
    </row>
    <row r="5192" spans="1:3" x14ac:dyDescent="0.3">
      <c r="A5192" t="s">
        <v>5195</v>
      </c>
      <c r="B5192" t="s">
        <v>4</v>
      </c>
      <c r="C5192">
        <v>0.98908162117004395</v>
      </c>
    </row>
    <row r="5193" spans="1:3" x14ac:dyDescent="0.3">
      <c r="A5193" t="s">
        <v>5196</v>
      </c>
      <c r="B5193" t="s">
        <v>4</v>
      </c>
      <c r="C5193">
        <v>0.99790394306182795</v>
      </c>
    </row>
    <row r="5194" spans="1:3" x14ac:dyDescent="0.3">
      <c r="A5194" t="s">
        <v>5197</v>
      </c>
      <c r="B5194" t="s">
        <v>4</v>
      </c>
      <c r="C5194">
        <v>0.99671161174774103</v>
      </c>
    </row>
    <row r="5195" spans="1:3" x14ac:dyDescent="0.3">
      <c r="A5195" t="s">
        <v>5198</v>
      </c>
      <c r="B5195" t="s">
        <v>4</v>
      </c>
      <c r="C5195">
        <v>0.99991655349731401</v>
      </c>
    </row>
    <row r="5196" spans="1:3" x14ac:dyDescent="0.3">
      <c r="A5196" t="s">
        <v>5199</v>
      </c>
      <c r="B5196" t="s">
        <v>4</v>
      </c>
      <c r="C5196">
        <v>0.99830973148345903</v>
      </c>
    </row>
    <row r="5197" spans="1:3" x14ac:dyDescent="0.3">
      <c r="A5197" t="s">
        <v>5200</v>
      </c>
      <c r="B5197" t="s">
        <v>4</v>
      </c>
      <c r="C5197">
        <v>0.917827188968658</v>
      </c>
    </row>
    <row r="5198" spans="1:3" x14ac:dyDescent="0.3">
      <c r="A5198" t="s">
        <v>5201</v>
      </c>
      <c r="B5198" t="s">
        <v>4</v>
      </c>
      <c r="C5198">
        <v>0.85191607475280695</v>
      </c>
    </row>
    <row r="5199" spans="1:3" x14ac:dyDescent="0.3">
      <c r="A5199" t="s">
        <v>5202</v>
      </c>
      <c r="B5199" t="s">
        <v>4</v>
      </c>
      <c r="C5199">
        <v>0.97524851560592596</v>
      </c>
    </row>
    <row r="5200" spans="1:3" x14ac:dyDescent="0.3">
      <c r="A5200" t="s">
        <v>5203</v>
      </c>
      <c r="B5200" t="s">
        <v>4</v>
      </c>
      <c r="C5200">
        <v>0.91052049398422197</v>
      </c>
    </row>
    <row r="5201" spans="1:3" x14ac:dyDescent="0.3">
      <c r="A5201" t="s">
        <v>5204</v>
      </c>
      <c r="B5201" t="s">
        <v>4</v>
      </c>
      <c r="C5201">
        <v>0.99970346689224199</v>
      </c>
    </row>
    <row r="5202" spans="1:3" x14ac:dyDescent="0.3">
      <c r="A5202" t="s">
        <v>5205</v>
      </c>
      <c r="B5202" t="s">
        <v>4</v>
      </c>
      <c r="C5202">
        <v>0.93240207433700495</v>
      </c>
    </row>
    <row r="5203" spans="1:3" x14ac:dyDescent="0.3">
      <c r="A5203" t="s">
        <v>5206</v>
      </c>
      <c r="B5203" t="s">
        <v>4</v>
      </c>
      <c r="C5203">
        <v>0.72805988788604703</v>
      </c>
    </row>
    <row r="5204" spans="1:3" x14ac:dyDescent="0.3">
      <c r="A5204" t="s">
        <v>5207</v>
      </c>
      <c r="B5204" t="s">
        <v>4</v>
      </c>
      <c r="C5204">
        <v>0.98212414979934604</v>
      </c>
    </row>
    <row r="5205" spans="1:3" x14ac:dyDescent="0.3">
      <c r="A5205" t="s">
        <v>5208</v>
      </c>
      <c r="B5205" t="s">
        <v>4</v>
      </c>
      <c r="C5205">
        <v>0.99599260091781605</v>
      </c>
    </row>
    <row r="5206" spans="1:3" x14ac:dyDescent="0.3">
      <c r="A5206" t="s">
        <v>5209</v>
      </c>
      <c r="B5206" t="s">
        <v>4</v>
      </c>
      <c r="C5206">
        <v>0.91560816764831499</v>
      </c>
    </row>
    <row r="5207" spans="1:3" x14ac:dyDescent="0.3">
      <c r="A5207" t="s">
        <v>5210</v>
      </c>
      <c r="B5207" t="s">
        <v>4</v>
      </c>
      <c r="C5207">
        <v>0.87124586105346602</v>
      </c>
    </row>
    <row r="5208" spans="1:3" x14ac:dyDescent="0.3">
      <c r="A5208" t="s">
        <v>5211</v>
      </c>
      <c r="B5208" t="s">
        <v>4</v>
      </c>
      <c r="C5208">
        <v>0.98759740591049106</v>
      </c>
    </row>
    <row r="5209" spans="1:3" x14ac:dyDescent="0.3">
      <c r="A5209" t="s">
        <v>5212</v>
      </c>
      <c r="B5209" t="s">
        <v>4</v>
      </c>
      <c r="C5209">
        <v>0.96864622831344604</v>
      </c>
    </row>
    <row r="5210" spans="1:3" x14ac:dyDescent="0.3">
      <c r="A5210" t="s">
        <v>5213</v>
      </c>
      <c r="B5210" t="s">
        <v>4</v>
      </c>
      <c r="C5210">
        <v>0.99138218164443903</v>
      </c>
    </row>
    <row r="5211" spans="1:3" x14ac:dyDescent="0.3">
      <c r="A5211" t="s">
        <v>5214</v>
      </c>
      <c r="B5211" t="s">
        <v>4</v>
      </c>
      <c r="C5211">
        <v>0.99810767173767001</v>
      </c>
    </row>
    <row r="5212" spans="1:3" x14ac:dyDescent="0.3">
      <c r="A5212" t="s">
        <v>5215</v>
      </c>
      <c r="B5212" t="s">
        <v>4</v>
      </c>
      <c r="C5212">
        <v>0.91928833723068204</v>
      </c>
    </row>
    <row r="5213" spans="1:3" x14ac:dyDescent="0.3">
      <c r="A5213" t="s">
        <v>5216</v>
      </c>
      <c r="B5213" t="s">
        <v>4</v>
      </c>
      <c r="C5213">
        <v>0.83769589662551802</v>
      </c>
    </row>
    <row r="5214" spans="1:3" x14ac:dyDescent="0.3">
      <c r="A5214" t="s">
        <v>5217</v>
      </c>
      <c r="B5214" t="s">
        <v>4</v>
      </c>
      <c r="C5214">
        <v>0.999841809272766</v>
      </c>
    </row>
    <row r="5215" spans="1:3" x14ac:dyDescent="0.3">
      <c r="A5215" t="s">
        <v>5218</v>
      </c>
      <c r="B5215" t="s">
        <v>4</v>
      </c>
      <c r="C5215">
        <v>0.99599301815032903</v>
      </c>
    </row>
    <row r="5216" spans="1:3" x14ac:dyDescent="0.3">
      <c r="A5216" t="s">
        <v>5219</v>
      </c>
      <c r="B5216" t="s">
        <v>4</v>
      </c>
      <c r="C5216">
        <v>0.97447031736373901</v>
      </c>
    </row>
    <row r="5217" spans="1:3" x14ac:dyDescent="0.3">
      <c r="A5217" t="s">
        <v>5220</v>
      </c>
      <c r="B5217" t="s">
        <v>4</v>
      </c>
      <c r="C5217">
        <v>0.97595673799514704</v>
      </c>
    </row>
    <row r="5218" spans="1:3" x14ac:dyDescent="0.3">
      <c r="A5218" t="s">
        <v>5221</v>
      </c>
      <c r="B5218" t="s">
        <v>4</v>
      </c>
      <c r="C5218">
        <v>0.99815648794174106</v>
      </c>
    </row>
    <row r="5219" spans="1:3" x14ac:dyDescent="0.3">
      <c r="A5219" t="s">
        <v>5222</v>
      </c>
      <c r="B5219" t="s">
        <v>10</v>
      </c>
      <c r="C5219">
        <v>0.52575796842574996</v>
      </c>
    </row>
    <row r="5220" spans="1:3" x14ac:dyDescent="0.3">
      <c r="A5220" t="s">
        <v>5223</v>
      </c>
      <c r="B5220" t="s">
        <v>10</v>
      </c>
      <c r="C5220">
        <v>0.98017507791519098</v>
      </c>
    </row>
    <row r="5221" spans="1:3" x14ac:dyDescent="0.3">
      <c r="A5221" t="s">
        <v>5224</v>
      </c>
      <c r="B5221" t="s">
        <v>4</v>
      </c>
      <c r="C5221">
        <v>0.99849128723144498</v>
      </c>
    </row>
    <row r="5222" spans="1:3" x14ac:dyDescent="0.3">
      <c r="A5222" t="s">
        <v>5225</v>
      </c>
      <c r="B5222" t="s">
        <v>4</v>
      </c>
      <c r="C5222">
        <v>0.99873167276382402</v>
      </c>
    </row>
    <row r="5223" spans="1:3" x14ac:dyDescent="0.3">
      <c r="A5223" t="s">
        <v>5226</v>
      </c>
      <c r="B5223" t="s">
        <v>4</v>
      </c>
      <c r="C5223">
        <v>0.99931144714355402</v>
      </c>
    </row>
    <row r="5224" spans="1:3" x14ac:dyDescent="0.3">
      <c r="A5224" t="s">
        <v>5227</v>
      </c>
      <c r="B5224" t="s">
        <v>4</v>
      </c>
      <c r="C5224">
        <v>0.99556678533553999</v>
      </c>
    </row>
    <row r="5225" spans="1:3" x14ac:dyDescent="0.3">
      <c r="A5225" t="s">
        <v>5228</v>
      </c>
      <c r="B5225" t="s">
        <v>4</v>
      </c>
      <c r="C5225">
        <v>0.97555667161941495</v>
      </c>
    </row>
    <row r="5226" spans="1:3" x14ac:dyDescent="0.3">
      <c r="A5226" t="s">
        <v>5229</v>
      </c>
      <c r="B5226" t="s">
        <v>4</v>
      </c>
      <c r="C5226">
        <v>0.91297203302383401</v>
      </c>
    </row>
    <row r="5227" spans="1:3" x14ac:dyDescent="0.3">
      <c r="A5227" t="s">
        <v>5230</v>
      </c>
      <c r="B5227" t="s">
        <v>4</v>
      </c>
      <c r="C5227">
        <v>0.99897408485412598</v>
      </c>
    </row>
    <row r="5228" spans="1:3" x14ac:dyDescent="0.3">
      <c r="A5228" t="s">
        <v>5231</v>
      </c>
      <c r="B5228" t="s">
        <v>4</v>
      </c>
      <c r="C5228">
        <v>0.99159896373748702</v>
      </c>
    </row>
    <row r="5229" spans="1:3" x14ac:dyDescent="0.3">
      <c r="A5229" t="s">
        <v>5232</v>
      </c>
      <c r="B5229" t="s">
        <v>4</v>
      </c>
      <c r="C5229">
        <v>0.99927526712417603</v>
      </c>
    </row>
    <row r="5230" spans="1:3" x14ac:dyDescent="0.3">
      <c r="A5230" t="s">
        <v>5233</v>
      </c>
      <c r="B5230" t="s">
        <v>4</v>
      </c>
      <c r="C5230">
        <v>0.99448782205581598</v>
      </c>
    </row>
    <row r="5231" spans="1:3" x14ac:dyDescent="0.3">
      <c r="A5231" t="s">
        <v>5234</v>
      </c>
      <c r="B5231" t="s">
        <v>4</v>
      </c>
      <c r="C5231">
        <v>0.91829407215118397</v>
      </c>
    </row>
    <row r="5232" spans="1:3" x14ac:dyDescent="0.3">
      <c r="A5232" t="s">
        <v>5235</v>
      </c>
      <c r="B5232" t="s">
        <v>4</v>
      </c>
      <c r="C5232">
        <v>0.77036285400390603</v>
      </c>
    </row>
    <row r="5233" spans="1:3" x14ac:dyDescent="0.3">
      <c r="A5233" t="s">
        <v>5236</v>
      </c>
      <c r="B5233" t="s">
        <v>4</v>
      </c>
      <c r="C5233">
        <v>0.99935442209243697</v>
      </c>
    </row>
    <row r="5234" spans="1:3" x14ac:dyDescent="0.3">
      <c r="A5234" t="s">
        <v>5237</v>
      </c>
      <c r="B5234" t="s">
        <v>4</v>
      </c>
      <c r="C5234">
        <v>0.99972838163375799</v>
      </c>
    </row>
    <row r="5235" spans="1:3" x14ac:dyDescent="0.3">
      <c r="A5235" t="s">
        <v>5238</v>
      </c>
      <c r="B5235" t="s">
        <v>4</v>
      </c>
      <c r="C5235">
        <v>0.99509000778198198</v>
      </c>
    </row>
    <row r="5236" spans="1:3" x14ac:dyDescent="0.3">
      <c r="A5236" t="s">
        <v>5239</v>
      </c>
      <c r="B5236" t="s">
        <v>4</v>
      </c>
      <c r="C5236">
        <v>0.98858684301376298</v>
      </c>
    </row>
    <row r="5237" spans="1:3" x14ac:dyDescent="0.3">
      <c r="A5237" t="s">
        <v>5240</v>
      </c>
      <c r="B5237" t="s">
        <v>4</v>
      </c>
      <c r="C5237">
        <v>0.99457401037216098</v>
      </c>
    </row>
    <row r="5238" spans="1:3" x14ac:dyDescent="0.3">
      <c r="A5238" t="s">
        <v>5241</v>
      </c>
      <c r="B5238" t="s">
        <v>4</v>
      </c>
      <c r="C5238">
        <v>0.99748224020004195</v>
      </c>
    </row>
    <row r="5239" spans="1:3" x14ac:dyDescent="0.3">
      <c r="A5239" t="s">
        <v>5242</v>
      </c>
      <c r="B5239" t="s">
        <v>4</v>
      </c>
      <c r="C5239">
        <v>0.99985480308532704</v>
      </c>
    </row>
    <row r="5240" spans="1:3" x14ac:dyDescent="0.3">
      <c r="A5240" t="s">
        <v>5243</v>
      </c>
      <c r="B5240" t="s">
        <v>4</v>
      </c>
      <c r="C5240">
        <v>0.99992251396179199</v>
      </c>
    </row>
    <row r="5241" spans="1:3" x14ac:dyDescent="0.3">
      <c r="A5241" t="s">
        <v>5244</v>
      </c>
      <c r="B5241" t="s">
        <v>4</v>
      </c>
      <c r="C5241">
        <v>0.99893945455551103</v>
      </c>
    </row>
    <row r="5242" spans="1:3" x14ac:dyDescent="0.3">
      <c r="A5242" t="s">
        <v>5245</v>
      </c>
      <c r="B5242" t="s">
        <v>4</v>
      </c>
      <c r="C5242">
        <v>0.96511733531951904</v>
      </c>
    </row>
    <row r="5243" spans="1:3" x14ac:dyDescent="0.3">
      <c r="A5243" t="s">
        <v>5246</v>
      </c>
      <c r="B5243" t="s">
        <v>4</v>
      </c>
      <c r="C5243">
        <v>0.86687469482421797</v>
      </c>
    </row>
    <row r="5244" spans="1:3" x14ac:dyDescent="0.3">
      <c r="A5244" t="s">
        <v>5247</v>
      </c>
      <c r="B5244" t="s">
        <v>4</v>
      </c>
      <c r="C5244">
        <v>0.98532736301422097</v>
      </c>
    </row>
    <row r="5245" spans="1:3" x14ac:dyDescent="0.3">
      <c r="A5245" t="s">
        <v>5248</v>
      </c>
      <c r="B5245" t="s">
        <v>4</v>
      </c>
      <c r="C5245">
        <v>0.99835938215255704</v>
      </c>
    </row>
    <row r="5246" spans="1:3" x14ac:dyDescent="0.3">
      <c r="A5246" t="s">
        <v>5249</v>
      </c>
      <c r="B5246" t="s">
        <v>4</v>
      </c>
      <c r="C5246">
        <v>0.97630661725997903</v>
      </c>
    </row>
    <row r="5247" spans="1:3" x14ac:dyDescent="0.3">
      <c r="A5247" t="s">
        <v>5250</v>
      </c>
      <c r="B5247" t="s">
        <v>4</v>
      </c>
      <c r="C5247">
        <v>0.86456215381622303</v>
      </c>
    </row>
    <row r="5248" spans="1:3" x14ac:dyDescent="0.3">
      <c r="A5248" t="s">
        <v>5251</v>
      </c>
      <c r="B5248" t="s">
        <v>4</v>
      </c>
      <c r="C5248">
        <v>0.77915829420089699</v>
      </c>
    </row>
    <row r="5249" spans="1:3" x14ac:dyDescent="0.3">
      <c r="A5249" t="s">
        <v>5252</v>
      </c>
      <c r="B5249" t="s">
        <v>4</v>
      </c>
      <c r="C5249">
        <v>0.97787058353423995</v>
      </c>
    </row>
    <row r="5250" spans="1:3" x14ac:dyDescent="0.3">
      <c r="A5250" t="s">
        <v>5253</v>
      </c>
      <c r="B5250" t="s">
        <v>4</v>
      </c>
      <c r="C5250">
        <v>0.90490853786468495</v>
      </c>
    </row>
    <row r="5251" spans="1:3" x14ac:dyDescent="0.3">
      <c r="A5251" t="s">
        <v>5254</v>
      </c>
      <c r="B5251" t="s">
        <v>4</v>
      </c>
      <c r="C5251">
        <v>0.86977452039718595</v>
      </c>
    </row>
    <row r="5252" spans="1:3" x14ac:dyDescent="0.3">
      <c r="A5252" t="s">
        <v>5255</v>
      </c>
      <c r="B5252" t="s">
        <v>4</v>
      </c>
      <c r="C5252">
        <v>0.99997282028198198</v>
      </c>
    </row>
    <row r="5253" spans="1:3" x14ac:dyDescent="0.3">
      <c r="A5253" t="s">
        <v>5256</v>
      </c>
      <c r="B5253" t="s">
        <v>4</v>
      </c>
      <c r="C5253">
        <v>0.98296344280242898</v>
      </c>
    </row>
    <row r="5254" spans="1:3" x14ac:dyDescent="0.3">
      <c r="A5254" t="s">
        <v>5257</v>
      </c>
      <c r="B5254" t="s">
        <v>4</v>
      </c>
      <c r="C5254">
        <v>0.98049116134643499</v>
      </c>
    </row>
    <row r="5255" spans="1:3" x14ac:dyDescent="0.3">
      <c r="A5255" t="s">
        <v>5258</v>
      </c>
      <c r="B5255" t="s">
        <v>4</v>
      </c>
      <c r="C5255">
        <v>0.98507058620452803</v>
      </c>
    </row>
    <row r="5256" spans="1:3" x14ac:dyDescent="0.3">
      <c r="A5256" t="s">
        <v>5259</v>
      </c>
      <c r="B5256" t="s">
        <v>4</v>
      </c>
      <c r="C5256">
        <v>0.99866461753845204</v>
      </c>
    </row>
    <row r="5257" spans="1:3" x14ac:dyDescent="0.3">
      <c r="A5257" t="s">
        <v>5260</v>
      </c>
      <c r="B5257" t="s">
        <v>4</v>
      </c>
      <c r="C5257">
        <v>0.96477502584457397</v>
      </c>
    </row>
    <row r="5258" spans="1:3" x14ac:dyDescent="0.3">
      <c r="A5258" t="s">
        <v>5261</v>
      </c>
      <c r="B5258" t="s">
        <v>4</v>
      </c>
      <c r="C5258">
        <v>0.84556347131729104</v>
      </c>
    </row>
    <row r="5259" spans="1:3" x14ac:dyDescent="0.3">
      <c r="A5259" t="s">
        <v>5262</v>
      </c>
      <c r="B5259" t="s">
        <v>4</v>
      </c>
      <c r="C5259">
        <v>0.999839186668396</v>
      </c>
    </row>
    <row r="5260" spans="1:3" x14ac:dyDescent="0.3">
      <c r="A5260" t="s">
        <v>5263</v>
      </c>
      <c r="B5260" t="s">
        <v>4</v>
      </c>
      <c r="C5260">
        <v>0.99995708465576105</v>
      </c>
    </row>
    <row r="5261" spans="1:3" x14ac:dyDescent="0.3">
      <c r="A5261" t="s">
        <v>5264</v>
      </c>
      <c r="B5261" t="s">
        <v>4</v>
      </c>
      <c r="C5261">
        <v>0.99345594644546498</v>
      </c>
    </row>
    <row r="5262" spans="1:3" x14ac:dyDescent="0.3">
      <c r="A5262" t="s">
        <v>5265</v>
      </c>
      <c r="B5262" t="s">
        <v>4</v>
      </c>
      <c r="C5262">
        <v>0.98587286472320501</v>
      </c>
    </row>
    <row r="5263" spans="1:3" x14ac:dyDescent="0.3">
      <c r="A5263" t="s">
        <v>5266</v>
      </c>
      <c r="B5263" t="s">
        <v>4</v>
      </c>
      <c r="C5263">
        <v>0.98711812496185303</v>
      </c>
    </row>
    <row r="5264" spans="1:3" x14ac:dyDescent="0.3">
      <c r="A5264" t="s">
        <v>5267</v>
      </c>
      <c r="B5264" t="s">
        <v>4</v>
      </c>
      <c r="C5264">
        <v>0.74816995859146096</v>
      </c>
    </row>
    <row r="5265" spans="1:3" x14ac:dyDescent="0.3">
      <c r="A5265" t="s">
        <v>5268</v>
      </c>
      <c r="B5265" t="s">
        <v>10</v>
      </c>
      <c r="C5265">
        <v>0.94310534000396695</v>
      </c>
    </row>
    <row r="5266" spans="1:3" x14ac:dyDescent="0.3">
      <c r="A5266" t="s">
        <v>5269</v>
      </c>
      <c r="B5266" t="s">
        <v>4</v>
      </c>
      <c r="C5266">
        <v>0.99692267179489102</v>
      </c>
    </row>
    <row r="5267" spans="1:3" x14ac:dyDescent="0.3">
      <c r="A5267" t="s">
        <v>5270</v>
      </c>
      <c r="B5267" t="s">
        <v>4</v>
      </c>
      <c r="C5267">
        <v>0.99795639514923096</v>
      </c>
    </row>
    <row r="5268" spans="1:3" x14ac:dyDescent="0.3">
      <c r="A5268" t="s">
        <v>5271</v>
      </c>
      <c r="B5268" t="s">
        <v>4</v>
      </c>
      <c r="C5268">
        <v>0.99919229745864802</v>
      </c>
    </row>
    <row r="5269" spans="1:3" x14ac:dyDescent="0.3">
      <c r="A5269" t="s">
        <v>5272</v>
      </c>
      <c r="B5269" t="s">
        <v>4</v>
      </c>
      <c r="C5269">
        <v>0.99678075313568104</v>
      </c>
    </row>
    <row r="5270" spans="1:3" x14ac:dyDescent="0.3">
      <c r="A5270" t="s">
        <v>5273</v>
      </c>
      <c r="B5270" t="s">
        <v>4</v>
      </c>
      <c r="C5270">
        <v>0.98418682813644398</v>
      </c>
    </row>
    <row r="5271" spans="1:3" x14ac:dyDescent="0.3">
      <c r="A5271" t="s">
        <v>5274</v>
      </c>
      <c r="B5271" t="s">
        <v>4</v>
      </c>
      <c r="C5271">
        <v>0.95901918411254805</v>
      </c>
    </row>
    <row r="5272" spans="1:3" x14ac:dyDescent="0.3">
      <c r="A5272" t="s">
        <v>5275</v>
      </c>
      <c r="B5272" t="s">
        <v>4</v>
      </c>
      <c r="C5272">
        <v>0.89588153362274103</v>
      </c>
    </row>
    <row r="5273" spans="1:3" x14ac:dyDescent="0.3">
      <c r="A5273" t="s">
        <v>5276</v>
      </c>
      <c r="B5273" t="s">
        <v>4</v>
      </c>
      <c r="C5273">
        <v>0.99796497821807795</v>
      </c>
    </row>
    <row r="5274" spans="1:3" x14ac:dyDescent="0.3">
      <c r="A5274" t="s">
        <v>5277</v>
      </c>
      <c r="B5274" t="s">
        <v>4</v>
      </c>
      <c r="C5274">
        <v>0.98475372791290205</v>
      </c>
    </row>
    <row r="5275" spans="1:3" x14ac:dyDescent="0.3">
      <c r="A5275" t="s">
        <v>5278</v>
      </c>
      <c r="B5275" t="s">
        <v>4</v>
      </c>
      <c r="C5275">
        <v>0.99818664789199796</v>
      </c>
    </row>
    <row r="5276" spans="1:3" x14ac:dyDescent="0.3">
      <c r="A5276" t="s">
        <v>5279</v>
      </c>
      <c r="B5276" t="s">
        <v>4</v>
      </c>
      <c r="C5276">
        <v>0.99883633852005005</v>
      </c>
    </row>
    <row r="5277" spans="1:3" x14ac:dyDescent="0.3">
      <c r="A5277" t="s">
        <v>5280</v>
      </c>
      <c r="B5277" t="s">
        <v>4</v>
      </c>
      <c r="C5277">
        <v>0.986902356147766</v>
      </c>
    </row>
    <row r="5278" spans="1:3" x14ac:dyDescent="0.3">
      <c r="A5278" t="s">
        <v>5281</v>
      </c>
      <c r="B5278" t="s">
        <v>4</v>
      </c>
      <c r="C5278">
        <v>0.91498667001724199</v>
      </c>
    </row>
    <row r="5279" spans="1:3" x14ac:dyDescent="0.3">
      <c r="A5279" t="s">
        <v>5282</v>
      </c>
      <c r="B5279" t="s">
        <v>4</v>
      </c>
      <c r="C5279">
        <v>0.68801736831664995</v>
      </c>
    </row>
    <row r="5280" spans="1:3" x14ac:dyDescent="0.3">
      <c r="A5280" t="s">
        <v>5283</v>
      </c>
      <c r="B5280" t="s">
        <v>4</v>
      </c>
      <c r="C5280">
        <v>0.99603348970413197</v>
      </c>
    </row>
    <row r="5281" spans="1:3" x14ac:dyDescent="0.3">
      <c r="A5281" t="s">
        <v>5284</v>
      </c>
      <c r="B5281" t="s">
        <v>4</v>
      </c>
      <c r="C5281">
        <v>0.99947637319564797</v>
      </c>
    </row>
    <row r="5282" spans="1:3" x14ac:dyDescent="0.3">
      <c r="A5282" t="s">
        <v>5285</v>
      </c>
      <c r="B5282" t="s">
        <v>4</v>
      </c>
      <c r="C5282">
        <v>0.99840301275253296</v>
      </c>
    </row>
    <row r="5283" spans="1:3" x14ac:dyDescent="0.3">
      <c r="A5283" t="s">
        <v>5286</v>
      </c>
      <c r="B5283" t="s">
        <v>4</v>
      </c>
      <c r="C5283">
        <v>0.995599865913391</v>
      </c>
    </row>
    <row r="5284" spans="1:3" x14ac:dyDescent="0.3">
      <c r="A5284" t="s">
        <v>5287</v>
      </c>
      <c r="B5284" t="s">
        <v>4</v>
      </c>
      <c r="C5284">
        <v>0.99290269613265902</v>
      </c>
    </row>
    <row r="5285" spans="1:3" x14ac:dyDescent="0.3">
      <c r="A5285" t="s">
        <v>5288</v>
      </c>
      <c r="B5285" t="s">
        <v>4</v>
      </c>
      <c r="C5285">
        <v>0.986286461353302</v>
      </c>
    </row>
    <row r="5286" spans="1:3" x14ac:dyDescent="0.3">
      <c r="A5286" t="s">
        <v>5289</v>
      </c>
      <c r="B5286" t="s">
        <v>4</v>
      </c>
      <c r="C5286">
        <v>0.99139904975891102</v>
      </c>
    </row>
    <row r="5287" spans="1:3" x14ac:dyDescent="0.3">
      <c r="A5287" t="s">
        <v>5290</v>
      </c>
      <c r="B5287" t="s">
        <v>4</v>
      </c>
      <c r="C5287">
        <v>0.99596750736236495</v>
      </c>
    </row>
    <row r="5288" spans="1:3" x14ac:dyDescent="0.3">
      <c r="A5288" t="s">
        <v>5291</v>
      </c>
      <c r="B5288" t="s">
        <v>4</v>
      </c>
      <c r="C5288">
        <v>0.99975079298019398</v>
      </c>
    </row>
    <row r="5289" spans="1:3" x14ac:dyDescent="0.3">
      <c r="A5289" t="s">
        <v>5292</v>
      </c>
      <c r="B5289" t="s">
        <v>4</v>
      </c>
      <c r="C5289">
        <v>0.99966335296630804</v>
      </c>
    </row>
    <row r="5290" spans="1:3" x14ac:dyDescent="0.3">
      <c r="A5290" t="s">
        <v>5293</v>
      </c>
      <c r="B5290" t="s">
        <v>4</v>
      </c>
      <c r="C5290">
        <v>0.91709297895431496</v>
      </c>
    </row>
    <row r="5291" spans="1:3" x14ac:dyDescent="0.3">
      <c r="A5291" t="s">
        <v>5294</v>
      </c>
      <c r="B5291" t="s">
        <v>4</v>
      </c>
      <c r="C5291">
        <v>0.90049964189529397</v>
      </c>
    </row>
    <row r="5292" spans="1:3" x14ac:dyDescent="0.3">
      <c r="A5292" t="s">
        <v>5295</v>
      </c>
      <c r="B5292" t="s">
        <v>4</v>
      </c>
      <c r="C5292">
        <v>0.97731906175613403</v>
      </c>
    </row>
    <row r="5293" spans="1:3" x14ac:dyDescent="0.3">
      <c r="A5293" t="s">
        <v>5296</v>
      </c>
      <c r="B5293" t="s">
        <v>4</v>
      </c>
      <c r="C5293">
        <v>0.99705350399017301</v>
      </c>
    </row>
    <row r="5294" spans="1:3" x14ac:dyDescent="0.3">
      <c r="A5294" t="s">
        <v>5297</v>
      </c>
      <c r="B5294" t="s">
        <v>4</v>
      </c>
      <c r="C5294">
        <v>0.92257517576217596</v>
      </c>
    </row>
    <row r="5295" spans="1:3" x14ac:dyDescent="0.3">
      <c r="A5295" t="s">
        <v>5298</v>
      </c>
      <c r="B5295" t="s">
        <v>4</v>
      </c>
      <c r="C5295">
        <v>0.99997973442077603</v>
      </c>
    </row>
    <row r="5296" spans="1:3" x14ac:dyDescent="0.3">
      <c r="A5296" t="s">
        <v>5299</v>
      </c>
      <c r="B5296" t="s">
        <v>4</v>
      </c>
      <c r="C5296">
        <v>0.99977999925613403</v>
      </c>
    </row>
    <row r="5297" spans="1:3" x14ac:dyDescent="0.3">
      <c r="A5297" t="s">
        <v>5300</v>
      </c>
      <c r="B5297" t="s">
        <v>4</v>
      </c>
      <c r="C5297">
        <v>0.85896903276443404</v>
      </c>
    </row>
    <row r="5298" spans="1:3" x14ac:dyDescent="0.3">
      <c r="A5298" t="s">
        <v>5301</v>
      </c>
      <c r="B5298" t="s">
        <v>4</v>
      </c>
      <c r="C5298">
        <v>0.70215517282485895</v>
      </c>
    </row>
    <row r="5299" spans="1:3" x14ac:dyDescent="0.3">
      <c r="A5299" t="s">
        <v>5302</v>
      </c>
      <c r="B5299" t="s">
        <v>4</v>
      </c>
      <c r="C5299">
        <v>0.96046221256256104</v>
      </c>
    </row>
    <row r="5300" spans="1:3" x14ac:dyDescent="0.3">
      <c r="A5300" t="s">
        <v>5303</v>
      </c>
      <c r="B5300" t="s">
        <v>4</v>
      </c>
      <c r="C5300">
        <v>0.997139573097229</v>
      </c>
    </row>
    <row r="5301" spans="1:3" x14ac:dyDescent="0.3">
      <c r="A5301" t="s">
        <v>5304</v>
      </c>
      <c r="B5301" t="s">
        <v>4</v>
      </c>
      <c r="C5301">
        <v>0.796564221382141</v>
      </c>
    </row>
    <row r="5302" spans="1:3" x14ac:dyDescent="0.3">
      <c r="A5302" t="s">
        <v>5305</v>
      </c>
      <c r="B5302" t="s">
        <v>4</v>
      </c>
      <c r="C5302">
        <v>0.81240153312683105</v>
      </c>
    </row>
    <row r="5303" spans="1:3" x14ac:dyDescent="0.3">
      <c r="A5303" t="s">
        <v>5306</v>
      </c>
      <c r="B5303" t="s">
        <v>4</v>
      </c>
      <c r="C5303">
        <v>0.99998319149017301</v>
      </c>
    </row>
    <row r="5304" spans="1:3" x14ac:dyDescent="0.3">
      <c r="A5304" t="s">
        <v>5307</v>
      </c>
      <c r="B5304" t="s">
        <v>4</v>
      </c>
      <c r="C5304">
        <v>0.99988281726837103</v>
      </c>
    </row>
    <row r="5305" spans="1:3" x14ac:dyDescent="0.3">
      <c r="A5305" t="s">
        <v>5308</v>
      </c>
      <c r="B5305" t="s">
        <v>4</v>
      </c>
      <c r="C5305">
        <v>0.98490822315215998</v>
      </c>
    </row>
    <row r="5306" spans="1:3" x14ac:dyDescent="0.3">
      <c r="A5306" t="s">
        <v>5309</v>
      </c>
      <c r="B5306" t="s">
        <v>4</v>
      </c>
      <c r="C5306">
        <v>0.97099763154983498</v>
      </c>
    </row>
    <row r="5307" spans="1:3" x14ac:dyDescent="0.3">
      <c r="A5307" t="s">
        <v>5310</v>
      </c>
      <c r="B5307" t="s">
        <v>4</v>
      </c>
      <c r="C5307">
        <v>0.98780781030654896</v>
      </c>
    </row>
    <row r="5308" spans="1:3" x14ac:dyDescent="0.3">
      <c r="A5308" t="s">
        <v>5311</v>
      </c>
      <c r="B5308" t="s">
        <v>4</v>
      </c>
      <c r="C5308">
        <v>0.97594004869461004</v>
      </c>
    </row>
    <row r="5309" spans="1:3" x14ac:dyDescent="0.3">
      <c r="A5309" t="s">
        <v>5312</v>
      </c>
      <c r="B5309" t="s">
        <v>4</v>
      </c>
      <c r="C5309">
        <v>0.90482050180435103</v>
      </c>
    </row>
    <row r="5310" spans="1:3" x14ac:dyDescent="0.3">
      <c r="A5310" t="s">
        <v>5313</v>
      </c>
      <c r="B5310" t="s">
        <v>4</v>
      </c>
      <c r="C5310">
        <v>0.99982386827468805</v>
      </c>
    </row>
    <row r="5311" spans="1:3" x14ac:dyDescent="0.3">
      <c r="A5311" t="s">
        <v>5314</v>
      </c>
      <c r="B5311" t="s">
        <v>4</v>
      </c>
      <c r="C5311">
        <v>0.99996221065521196</v>
      </c>
    </row>
    <row r="5312" spans="1:3" x14ac:dyDescent="0.3">
      <c r="A5312" t="s">
        <v>5315</v>
      </c>
      <c r="B5312" t="s">
        <v>4</v>
      </c>
      <c r="C5312">
        <v>0.99994969367980902</v>
      </c>
    </row>
    <row r="5313" spans="1:3" x14ac:dyDescent="0.3">
      <c r="A5313" t="s">
        <v>5316</v>
      </c>
      <c r="B5313" t="s">
        <v>4</v>
      </c>
      <c r="C5313">
        <v>0.99627351760864202</v>
      </c>
    </row>
    <row r="5314" spans="1:3" x14ac:dyDescent="0.3">
      <c r="A5314" t="s">
        <v>5317</v>
      </c>
      <c r="B5314" t="s">
        <v>4</v>
      </c>
      <c r="C5314">
        <v>0.99099594354629505</v>
      </c>
    </row>
    <row r="5315" spans="1:3" x14ac:dyDescent="0.3">
      <c r="A5315" t="s">
        <v>5318</v>
      </c>
      <c r="B5315" t="s">
        <v>4</v>
      </c>
      <c r="C5315">
        <v>0.97930234670639005</v>
      </c>
    </row>
    <row r="5316" spans="1:3" x14ac:dyDescent="0.3">
      <c r="A5316" t="s">
        <v>5319</v>
      </c>
      <c r="B5316" t="s">
        <v>4</v>
      </c>
      <c r="C5316">
        <v>0.72651141881942705</v>
      </c>
    </row>
    <row r="5317" spans="1:3" x14ac:dyDescent="0.3">
      <c r="A5317" t="s">
        <v>5320</v>
      </c>
      <c r="B5317" t="s">
        <v>10</v>
      </c>
      <c r="C5317">
        <v>0.94719582796096802</v>
      </c>
    </row>
    <row r="5318" spans="1:3" x14ac:dyDescent="0.3">
      <c r="A5318" t="s">
        <v>5321</v>
      </c>
      <c r="B5318" t="s">
        <v>4</v>
      </c>
      <c r="C5318">
        <v>0.99813193082809404</v>
      </c>
    </row>
    <row r="5319" spans="1:3" x14ac:dyDescent="0.3">
      <c r="A5319" t="s">
        <v>5322</v>
      </c>
      <c r="B5319" t="s">
        <v>4</v>
      </c>
      <c r="C5319">
        <v>0.998071730136871</v>
      </c>
    </row>
    <row r="5320" spans="1:3" x14ac:dyDescent="0.3">
      <c r="A5320" t="s">
        <v>5323</v>
      </c>
      <c r="B5320" t="s">
        <v>4</v>
      </c>
      <c r="C5320">
        <v>0.999481260776519</v>
      </c>
    </row>
    <row r="5321" spans="1:3" x14ac:dyDescent="0.3">
      <c r="A5321" t="s">
        <v>5324</v>
      </c>
      <c r="B5321" t="s">
        <v>4</v>
      </c>
      <c r="C5321">
        <v>0.99929749965667702</v>
      </c>
    </row>
    <row r="5322" spans="1:3" x14ac:dyDescent="0.3">
      <c r="A5322" t="s">
        <v>5325</v>
      </c>
      <c r="B5322" t="s">
        <v>4</v>
      </c>
      <c r="C5322">
        <v>0.99592089653015103</v>
      </c>
    </row>
    <row r="5323" spans="1:3" x14ac:dyDescent="0.3">
      <c r="A5323" t="s">
        <v>5326</v>
      </c>
      <c r="B5323" t="s">
        <v>4</v>
      </c>
      <c r="C5323">
        <v>0.99866151809692305</v>
      </c>
    </row>
    <row r="5324" spans="1:3" x14ac:dyDescent="0.3">
      <c r="A5324" t="s">
        <v>5327</v>
      </c>
      <c r="B5324" t="s">
        <v>4</v>
      </c>
      <c r="C5324">
        <v>0.988805651664733</v>
      </c>
    </row>
    <row r="5325" spans="1:3" x14ac:dyDescent="0.3">
      <c r="A5325" t="s">
        <v>5328</v>
      </c>
      <c r="B5325" t="s">
        <v>4</v>
      </c>
      <c r="C5325">
        <v>0.94609147310256902</v>
      </c>
    </row>
    <row r="5326" spans="1:3" x14ac:dyDescent="0.3">
      <c r="A5326" t="s">
        <v>5329</v>
      </c>
      <c r="B5326" t="s">
        <v>4</v>
      </c>
      <c r="C5326">
        <v>0.98615252971649103</v>
      </c>
    </row>
    <row r="5327" spans="1:3" x14ac:dyDescent="0.3">
      <c r="A5327" t="s">
        <v>5330</v>
      </c>
      <c r="B5327" t="s">
        <v>4</v>
      </c>
      <c r="C5327">
        <v>0.99982470273971502</v>
      </c>
    </row>
    <row r="5328" spans="1:3" x14ac:dyDescent="0.3">
      <c r="A5328" t="s">
        <v>5331</v>
      </c>
      <c r="B5328" t="s">
        <v>4</v>
      </c>
      <c r="C5328">
        <v>0.99289202690124501</v>
      </c>
    </row>
    <row r="5329" spans="1:3" x14ac:dyDescent="0.3">
      <c r="A5329" t="s">
        <v>5332</v>
      </c>
      <c r="B5329" t="s">
        <v>4</v>
      </c>
      <c r="C5329">
        <v>0.95958781242370605</v>
      </c>
    </row>
    <row r="5330" spans="1:3" x14ac:dyDescent="0.3">
      <c r="A5330" t="s">
        <v>5333</v>
      </c>
      <c r="B5330" t="s">
        <v>4</v>
      </c>
      <c r="C5330">
        <v>0.77057975530624301</v>
      </c>
    </row>
    <row r="5331" spans="1:3" x14ac:dyDescent="0.3">
      <c r="A5331" t="s">
        <v>5334</v>
      </c>
      <c r="B5331" t="s">
        <v>4</v>
      </c>
      <c r="C5331">
        <v>0.99510359764099099</v>
      </c>
    </row>
    <row r="5332" spans="1:3" x14ac:dyDescent="0.3">
      <c r="A5332" t="s">
        <v>5335</v>
      </c>
      <c r="B5332" t="s">
        <v>4</v>
      </c>
      <c r="C5332">
        <v>0.99951207637786799</v>
      </c>
    </row>
    <row r="5333" spans="1:3" x14ac:dyDescent="0.3">
      <c r="A5333" t="s">
        <v>5336</v>
      </c>
      <c r="B5333" t="s">
        <v>4</v>
      </c>
      <c r="C5333">
        <v>0.99992942810058505</v>
      </c>
    </row>
    <row r="5334" spans="1:3" x14ac:dyDescent="0.3">
      <c r="A5334" t="s">
        <v>5337</v>
      </c>
      <c r="B5334" t="s">
        <v>4</v>
      </c>
      <c r="C5334">
        <v>0.99911302328109697</v>
      </c>
    </row>
    <row r="5335" spans="1:3" x14ac:dyDescent="0.3">
      <c r="A5335" t="s">
        <v>5338</v>
      </c>
      <c r="B5335" t="s">
        <v>4</v>
      </c>
      <c r="C5335">
        <v>0.96547025442123402</v>
      </c>
    </row>
    <row r="5336" spans="1:3" x14ac:dyDescent="0.3">
      <c r="A5336" t="s">
        <v>5339</v>
      </c>
      <c r="B5336" t="s">
        <v>4</v>
      </c>
      <c r="C5336">
        <v>0.92328202724456698</v>
      </c>
    </row>
    <row r="5337" spans="1:3" x14ac:dyDescent="0.3">
      <c r="A5337" t="s">
        <v>5340</v>
      </c>
      <c r="B5337" t="s">
        <v>4</v>
      </c>
      <c r="C5337">
        <v>0.975014448165893</v>
      </c>
    </row>
    <row r="5338" spans="1:3" x14ac:dyDescent="0.3">
      <c r="A5338" t="s">
        <v>5341</v>
      </c>
      <c r="B5338" t="s">
        <v>4</v>
      </c>
      <c r="C5338">
        <v>0.96355402469634999</v>
      </c>
    </row>
    <row r="5339" spans="1:3" x14ac:dyDescent="0.3">
      <c r="A5339" t="s">
        <v>5342</v>
      </c>
      <c r="B5339" t="s">
        <v>4</v>
      </c>
      <c r="C5339">
        <v>0.85916244983673096</v>
      </c>
    </row>
    <row r="5340" spans="1:3" x14ac:dyDescent="0.3">
      <c r="A5340" t="s">
        <v>5343</v>
      </c>
      <c r="B5340" t="s">
        <v>4</v>
      </c>
      <c r="C5340">
        <v>0.78087532520294101</v>
      </c>
    </row>
    <row r="5341" spans="1:3" x14ac:dyDescent="0.3">
      <c r="A5341" t="s">
        <v>5344</v>
      </c>
      <c r="B5341" t="s">
        <v>4</v>
      </c>
      <c r="C5341">
        <v>0.99107271432876498</v>
      </c>
    </row>
    <row r="5342" spans="1:3" x14ac:dyDescent="0.3">
      <c r="A5342" t="s">
        <v>5345</v>
      </c>
      <c r="B5342" t="s">
        <v>4</v>
      </c>
      <c r="C5342">
        <v>0.99897015094757002</v>
      </c>
    </row>
    <row r="5343" spans="1:3" x14ac:dyDescent="0.3">
      <c r="A5343" t="s">
        <v>5346</v>
      </c>
      <c r="B5343" t="s">
        <v>4</v>
      </c>
      <c r="C5343">
        <v>0.91127580404281605</v>
      </c>
    </row>
    <row r="5344" spans="1:3" x14ac:dyDescent="0.3">
      <c r="A5344" t="s">
        <v>5347</v>
      </c>
      <c r="B5344" t="s">
        <v>4</v>
      </c>
      <c r="C5344">
        <v>0.86648297309875399</v>
      </c>
    </row>
    <row r="5345" spans="1:3" x14ac:dyDescent="0.3">
      <c r="A5345" t="s">
        <v>5348</v>
      </c>
      <c r="B5345" t="s">
        <v>4</v>
      </c>
      <c r="C5345">
        <v>0.99993097782134999</v>
      </c>
    </row>
    <row r="5346" spans="1:3" x14ac:dyDescent="0.3">
      <c r="A5346" t="s">
        <v>5349</v>
      </c>
      <c r="B5346" t="s">
        <v>4</v>
      </c>
      <c r="C5346">
        <v>0.98511397838592496</v>
      </c>
    </row>
    <row r="5347" spans="1:3" x14ac:dyDescent="0.3">
      <c r="A5347" t="s">
        <v>5350</v>
      </c>
      <c r="B5347" t="s">
        <v>4</v>
      </c>
      <c r="C5347">
        <v>0.99052339792251498</v>
      </c>
    </row>
    <row r="5348" spans="1:3" x14ac:dyDescent="0.3">
      <c r="A5348" t="s">
        <v>5351</v>
      </c>
      <c r="B5348" t="s">
        <v>4</v>
      </c>
      <c r="C5348">
        <v>0.99174034595489502</v>
      </c>
    </row>
    <row r="5349" spans="1:3" x14ac:dyDescent="0.3">
      <c r="A5349" t="s">
        <v>5352</v>
      </c>
      <c r="B5349" t="s">
        <v>4</v>
      </c>
      <c r="C5349">
        <v>0.95007473230361905</v>
      </c>
    </row>
    <row r="5350" spans="1:3" x14ac:dyDescent="0.3">
      <c r="A5350" t="s">
        <v>5353</v>
      </c>
      <c r="B5350" t="s">
        <v>4</v>
      </c>
      <c r="C5350">
        <v>0.89934539794921797</v>
      </c>
    </row>
    <row r="5351" spans="1:3" x14ac:dyDescent="0.3">
      <c r="A5351" t="s">
        <v>5354</v>
      </c>
      <c r="B5351" t="s">
        <v>4</v>
      </c>
      <c r="C5351">
        <v>0.99996614456176702</v>
      </c>
    </row>
    <row r="5352" spans="1:3" x14ac:dyDescent="0.3">
      <c r="A5352" t="s">
        <v>5355</v>
      </c>
      <c r="B5352" t="s">
        <v>4</v>
      </c>
      <c r="C5352">
        <v>0.99536740779876698</v>
      </c>
    </row>
    <row r="5353" spans="1:3" x14ac:dyDescent="0.3">
      <c r="A5353" t="s">
        <v>5356</v>
      </c>
      <c r="B5353" t="s">
        <v>4</v>
      </c>
      <c r="C5353">
        <v>0.99340748786926203</v>
      </c>
    </row>
    <row r="5354" spans="1:3" x14ac:dyDescent="0.3">
      <c r="A5354" t="s">
        <v>5357</v>
      </c>
      <c r="B5354" t="s">
        <v>4</v>
      </c>
      <c r="C5354">
        <v>0.97759538888931197</v>
      </c>
    </row>
    <row r="5355" spans="1:3" x14ac:dyDescent="0.3">
      <c r="A5355" t="s">
        <v>5358</v>
      </c>
      <c r="B5355" t="s">
        <v>4</v>
      </c>
      <c r="C5355">
        <v>0.99663597345352095</v>
      </c>
    </row>
    <row r="5356" spans="1:3" x14ac:dyDescent="0.3">
      <c r="A5356" t="s">
        <v>5359</v>
      </c>
      <c r="B5356" t="s">
        <v>4</v>
      </c>
      <c r="C5356">
        <v>0.64814651012420599</v>
      </c>
    </row>
    <row r="5357" spans="1:3" x14ac:dyDescent="0.3">
      <c r="A5357" t="s">
        <v>5360</v>
      </c>
      <c r="B5357" t="s">
        <v>10</v>
      </c>
      <c r="C5357">
        <v>0.94528591632842995</v>
      </c>
    </row>
    <row r="5358" spans="1:3" x14ac:dyDescent="0.3">
      <c r="A5358" t="s">
        <v>5361</v>
      </c>
      <c r="B5358" t="s">
        <v>4</v>
      </c>
      <c r="C5358">
        <v>0.99837672710418701</v>
      </c>
    </row>
    <row r="5359" spans="1:3" x14ac:dyDescent="0.3">
      <c r="A5359" t="s">
        <v>5362</v>
      </c>
      <c r="B5359" t="s">
        <v>4</v>
      </c>
      <c r="C5359">
        <v>0.99807381629943803</v>
      </c>
    </row>
    <row r="5360" spans="1:3" x14ac:dyDescent="0.3">
      <c r="A5360" t="s">
        <v>5363</v>
      </c>
      <c r="B5360" t="s">
        <v>4</v>
      </c>
      <c r="C5360">
        <v>0.99710565805435103</v>
      </c>
    </row>
    <row r="5361" spans="1:3" x14ac:dyDescent="0.3">
      <c r="A5361" t="s">
        <v>5364</v>
      </c>
      <c r="B5361" t="s">
        <v>4</v>
      </c>
      <c r="C5361">
        <v>0.98966801166534402</v>
      </c>
    </row>
    <row r="5362" spans="1:3" x14ac:dyDescent="0.3">
      <c r="A5362" t="s">
        <v>5365</v>
      </c>
      <c r="B5362" t="s">
        <v>4</v>
      </c>
      <c r="C5362">
        <v>0.98129105567932096</v>
      </c>
    </row>
    <row r="5363" spans="1:3" x14ac:dyDescent="0.3">
      <c r="A5363" t="s">
        <v>5366</v>
      </c>
      <c r="B5363" t="s">
        <v>4</v>
      </c>
      <c r="C5363">
        <v>0.901686251163482</v>
      </c>
    </row>
    <row r="5364" spans="1:3" x14ac:dyDescent="0.3">
      <c r="A5364" t="s">
        <v>5367</v>
      </c>
      <c r="B5364" t="s">
        <v>4</v>
      </c>
      <c r="C5364">
        <v>0.99790382385253895</v>
      </c>
    </row>
    <row r="5365" spans="1:3" x14ac:dyDescent="0.3">
      <c r="A5365" t="s">
        <v>5368</v>
      </c>
      <c r="B5365" t="s">
        <v>4</v>
      </c>
      <c r="C5365">
        <v>0.96810227632522505</v>
      </c>
    </row>
    <row r="5366" spans="1:3" x14ac:dyDescent="0.3">
      <c r="A5366" t="s">
        <v>5369</v>
      </c>
      <c r="B5366" t="s">
        <v>4</v>
      </c>
      <c r="C5366">
        <v>0.99793374538421598</v>
      </c>
    </row>
    <row r="5367" spans="1:3" x14ac:dyDescent="0.3">
      <c r="A5367" t="s">
        <v>5370</v>
      </c>
      <c r="B5367" t="s">
        <v>4</v>
      </c>
      <c r="C5367">
        <v>0.99800509214401201</v>
      </c>
    </row>
    <row r="5368" spans="1:3" x14ac:dyDescent="0.3">
      <c r="A5368" t="s">
        <v>5371</v>
      </c>
      <c r="B5368" t="s">
        <v>4</v>
      </c>
      <c r="C5368">
        <v>0.994859099388122</v>
      </c>
    </row>
    <row r="5369" spans="1:3" x14ac:dyDescent="0.3">
      <c r="A5369" t="s">
        <v>5372</v>
      </c>
      <c r="B5369" t="s">
        <v>4</v>
      </c>
      <c r="C5369">
        <v>0.91753530502319303</v>
      </c>
    </row>
    <row r="5370" spans="1:3" x14ac:dyDescent="0.3">
      <c r="A5370" t="s">
        <v>5373</v>
      </c>
      <c r="B5370" t="s">
        <v>4</v>
      </c>
      <c r="C5370">
        <v>0.84904509782791104</v>
      </c>
    </row>
    <row r="5371" spans="1:3" x14ac:dyDescent="0.3">
      <c r="A5371" t="s">
        <v>5374</v>
      </c>
      <c r="B5371" t="s">
        <v>4</v>
      </c>
      <c r="C5371">
        <v>0.99688392877578702</v>
      </c>
    </row>
    <row r="5372" spans="1:3" x14ac:dyDescent="0.3">
      <c r="A5372" t="s">
        <v>5375</v>
      </c>
      <c r="B5372" t="s">
        <v>4</v>
      </c>
      <c r="C5372">
        <v>0.99717688560485795</v>
      </c>
    </row>
    <row r="5373" spans="1:3" x14ac:dyDescent="0.3">
      <c r="A5373" t="s">
        <v>5376</v>
      </c>
      <c r="B5373" t="s">
        <v>4</v>
      </c>
      <c r="C5373">
        <v>0.99387252330779996</v>
      </c>
    </row>
    <row r="5374" spans="1:3" x14ac:dyDescent="0.3">
      <c r="A5374" t="s">
        <v>5377</v>
      </c>
      <c r="B5374" t="s">
        <v>4</v>
      </c>
      <c r="C5374">
        <v>0.99455147981643599</v>
      </c>
    </row>
    <row r="5375" spans="1:3" x14ac:dyDescent="0.3">
      <c r="A5375" t="s">
        <v>5378</v>
      </c>
      <c r="B5375" t="s">
        <v>4</v>
      </c>
      <c r="C5375">
        <v>0.98606783151626498</v>
      </c>
    </row>
    <row r="5376" spans="1:3" x14ac:dyDescent="0.3">
      <c r="A5376" t="s">
        <v>5379</v>
      </c>
      <c r="B5376" t="s">
        <v>4</v>
      </c>
      <c r="C5376">
        <v>0.99560612440109197</v>
      </c>
    </row>
    <row r="5377" spans="1:3" x14ac:dyDescent="0.3">
      <c r="A5377" t="s">
        <v>5380</v>
      </c>
      <c r="B5377" t="s">
        <v>4</v>
      </c>
      <c r="C5377">
        <v>0.99886739253997803</v>
      </c>
    </row>
    <row r="5378" spans="1:3" x14ac:dyDescent="0.3">
      <c r="A5378" t="s">
        <v>5381</v>
      </c>
      <c r="B5378" t="s">
        <v>4</v>
      </c>
      <c r="C5378">
        <v>0.99992477893829301</v>
      </c>
    </row>
    <row r="5379" spans="1:3" x14ac:dyDescent="0.3">
      <c r="A5379" t="s">
        <v>5382</v>
      </c>
      <c r="B5379" t="s">
        <v>4</v>
      </c>
      <c r="C5379">
        <v>0.93036633729934604</v>
      </c>
    </row>
    <row r="5380" spans="1:3" x14ac:dyDescent="0.3">
      <c r="A5380" t="s">
        <v>5383</v>
      </c>
      <c r="B5380" t="s">
        <v>4</v>
      </c>
      <c r="C5380">
        <v>0.89396280050277699</v>
      </c>
    </row>
    <row r="5381" spans="1:3" x14ac:dyDescent="0.3">
      <c r="A5381" t="s">
        <v>5384</v>
      </c>
      <c r="B5381" t="s">
        <v>4</v>
      </c>
      <c r="C5381">
        <v>0.98068743944168002</v>
      </c>
    </row>
    <row r="5382" spans="1:3" x14ac:dyDescent="0.3">
      <c r="A5382" t="s">
        <v>5385</v>
      </c>
      <c r="B5382" t="s">
        <v>4</v>
      </c>
      <c r="C5382">
        <v>0.99780637025833097</v>
      </c>
    </row>
    <row r="5383" spans="1:3" x14ac:dyDescent="0.3">
      <c r="A5383" t="s">
        <v>5386</v>
      </c>
      <c r="B5383" t="s">
        <v>4</v>
      </c>
      <c r="C5383">
        <v>0.88055574893951405</v>
      </c>
    </row>
    <row r="5384" spans="1:3" x14ac:dyDescent="0.3">
      <c r="A5384" t="s">
        <v>5387</v>
      </c>
      <c r="B5384" t="s">
        <v>4</v>
      </c>
      <c r="C5384">
        <v>0.99946099519729603</v>
      </c>
    </row>
    <row r="5385" spans="1:3" x14ac:dyDescent="0.3">
      <c r="A5385" t="s">
        <v>5388</v>
      </c>
      <c r="B5385" t="s">
        <v>4</v>
      </c>
      <c r="C5385">
        <v>0.99998641014099099</v>
      </c>
    </row>
    <row r="5386" spans="1:3" x14ac:dyDescent="0.3">
      <c r="A5386" t="s">
        <v>5389</v>
      </c>
      <c r="B5386" t="s">
        <v>4</v>
      </c>
      <c r="C5386">
        <v>0.82082074880599898</v>
      </c>
    </row>
    <row r="5387" spans="1:3" x14ac:dyDescent="0.3">
      <c r="A5387" t="s">
        <v>5390</v>
      </c>
      <c r="B5387" t="s">
        <v>4</v>
      </c>
      <c r="C5387">
        <v>0.76871091127395597</v>
      </c>
    </row>
    <row r="5388" spans="1:3" x14ac:dyDescent="0.3">
      <c r="A5388" t="s">
        <v>5391</v>
      </c>
      <c r="B5388" t="s">
        <v>4</v>
      </c>
      <c r="C5388">
        <v>0.97834593057632402</v>
      </c>
    </row>
    <row r="5389" spans="1:3" x14ac:dyDescent="0.3">
      <c r="A5389" t="s">
        <v>5392</v>
      </c>
      <c r="B5389" t="s">
        <v>4</v>
      </c>
      <c r="C5389">
        <v>0.99769657850265503</v>
      </c>
    </row>
    <row r="5390" spans="1:3" x14ac:dyDescent="0.3">
      <c r="A5390" t="s">
        <v>5393</v>
      </c>
      <c r="B5390" t="s">
        <v>4</v>
      </c>
      <c r="C5390">
        <v>0.90440309047698897</v>
      </c>
    </row>
    <row r="5391" spans="1:3" x14ac:dyDescent="0.3">
      <c r="A5391" t="s">
        <v>5394</v>
      </c>
      <c r="B5391" t="s">
        <v>4</v>
      </c>
      <c r="C5391">
        <v>0.82764339447021396</v>
      </c>
    </row>
    <row r="5392" spans="1:3" x14ac:dyDescent="0.3">
      <c r="A5392" t="s">
        <v>5395</v>
      </c>
      <c r="B5392" t="s">
        <v>4</v>
      </c>
      <c r="C5392">
        <v>0.982974052429199</v>
      </c>
    </row>
    <row r="5393" spans="1:3" x14ac:dyDescent="0.3">
      <c r="A5393" t="s">
        <v>5396</v>
      </c>
      <c r="B5393" t="s">
        <v>4</v>
      </c>
      <c r="C5393">
        <v>0.995292067527771</v>
      </c>
    </row>
    <row r="5394" spans="1:3" x14ac:dyDescent="0.3">
      <c r="A5394" t="s">
        <v>5397</v>
      </c>
      <c r="B5394" t="s">
        <v>4</v>
      </c>
      <c r="C5394">
        <v>0.98872685432434004</v>
      </c>
    </row>
    <row r="5395" spans="1:3" x14ac:dyDescent="0.3">
      <c r="A5395" t="s">
        <v>5398</v>
      </c>
      <c r="B5395" t="s">
        <v>4</v>
      </c>
      <c r="C5395">
        <v>0.99904972314834595</v>
      </c>
    </row>
    <row r="5396" spans="1:3" x14ac:dyDescent="0.3">
      <c r="A5396" t="s">
        <v>5399</v>
      </c>
      <c r="B5396" t="s">
        <v>4</v>
      </c>
      <c r="C5396">
        <v>0.95803248882293701</v>
      </c>
    </row>
    <row r="5397" spans="1:3" x14ac:dyDescent="0.3">
      <c r="A5397" t="s">
        <v>5400</v>
      </c>
      <c r="B5397" t="s">
        <v>4</v>
      </c>
      <c r="C5397">
        <v>0.91216659545898404</v>
      </c>
    </row>
    <row r="5398" spans="1:3" x14ac:dyDescent="0.3">
      <c r="A5398" t="s">
        <v>5401</v>
      </c>
      <c r="B5398" t="s">
        <v>4</v>
      </c>
      <c r="C5398">
        <v>0.99483817815780595</v>
      </c>
    </row>
    <row r="5399" spans="1:3" x14ac:dyDescent="0.3">
      <c r="A5399" t="s">
        <v>5402</v>
      </c>
      <c r="B5399" t="s">
        <v>4</v>
      </c>
      <c r="C5399">
        <v>0.99075305461883501</v>
      </c>
    </row>
    <row r="5400" spans="1:3" x14ac:dyDescent="0.3">
      <c r="A5400" t="s">
        <v>5403</v>
      </c>
      <c r="B5400" t="s">
        <v>4</v>
      </c>
      <c r="C5400">
        <v>0.98207169771194402</v>
      </c>
    </row>
    <row r="5401" spans="1:3" x14ac:dyDescent="0.3">
      <c r="A5401" t="s">
        <v>5404</v>
      </c>
      <c r="B5401" t="s">
        <v>4</v>
      </c>
      <c r="C5401">
        <v>0.74760192632675104</v>
      </c>
    </row>
    <row r="5402" spans="1:3" x14ac:dyDescent="0.3">
      <c r="A5402" t="s">
        <v>5405</v>
      </c>
      <c r="B5402" t="s">
        <v>10</v>
      </c>
      <c r="C5402">
        <v>0.87946331501007002</v>
      </c>
    </row>
    <row r="5403" spans="1:3" x14ac:dyDescent="0.3">
      <c r="A5403" t="s">
        <v>5406</v>
      </c>
      <c r="B5403" t="s">
        <v>4</v>
      </c>
      <c r="C5403">
        <v>0.99976462125778198</v>
      </c>
    </row>
    <row r="5404" spans="1:3" x14ac:dyDescent="0.3">
      <c r="A5404" t="s">
        <v>5407</v>
      </c>
      <c r="B5404" t="s">
        <v>4</v>
      </c>
      <c r="C5404">
        <v>0.999214887619018</v>
      </c>
    </row>
    <row r="5405" spans="1:3" x14ac:dyDescent="0.3">
      <c r="A5405" t="s">
        <v>5408</v>
      </c>
      <c r="B5405" t="s">
        <v>4</v>
      </c>
      <c r="C5405">
        <v>0.99723142385482699</v>
      </c>
    </row>
    <row r="5406" spans="1:3" x14ac:dyDescent="0.3">
      <c r="A5406" t="s">
        <v>5409</v>
      </c>
      <c r="B5406" t="s">
        <v>4</v>
      </c>
      <c r="C5406">
        <v>0.99763119220733598</v>
      </c>
    </row>
    <row r="5407" spans="1:3" x14ac:dyDescent="0.3">
      <c r="A5407" t="s">
        <v>5410</v>
      </c>
      <c r="B5407" t="s">
        <v>4</v>
      </c>
      <c r="C5407">
        <v>0.97360581159591597</v>
      </c>
    </row>
    <row r="5408" spans="1:3" x14ac:dyDescent="0.3">
      <c r="A5408" t="s">
        <v>5411</v>
      </c>
      <c r="B5408" t="s">
        <v>4</v>
      </c>
      <c r="C5408">
        <v>0.97335422039031905</v>
      </c>
    </row>
    <row r="5409" spans="1:3" x14ac:dyDescent="0.3">
      <c r="A5409" t="s">
        <v>5412</v>
      </c>
      <c r="B5409" t="s">
        <v>4</v>
      </c>
      <c r="C5409">
        <v>0.98312574625015203</v>
      </c>
    </row>
    <row r="5410" spans="1:3" x14ac:dyDescent="0.3">
      <c r="A5410" t="s">
        <v>5413</v>
      </c>
      <c r="B5410" t="s">
        <v>4</v>
      </c>
      <c r="C5410">
        <v>0.99842596054077104</v>
      </c>
    </row>
    <row r="5411" spans="1:3" x14ac:dyDescent="0.3">
      <c r="A5411" t="s">
        <v>5414</v>
      </c>
      <c r="B5411" t="s">
        <v>4</v>
      </c>
      <c r="C5411">
        <v>0.99986875057220403</v>
      </c>
    </row>
    <row r="5412" spans="1:3" x14ac:dyDescent="0.3">
      <c r="A5412" t="s">
        <v>5415</v>
      </c>
      <c r="B5412" t="s">
        <v>4</v>
      </c>
      <c r="C5412">
        <v>0.99952685832977295</v>
      </c>
    </row>
    <row r="5413" spans="1:3" x14ac:dyDescent="0.3">
      <c r="A5413" t="s">
        <v>5416</v>
      </c>
      <c r="B5413" t="s">
        <v>4</v>
      </c>
      <c r="C5413">
        <v>0.99398368597030595</v>
      </c>
    </row>
    <row r="5414" spans="1:3" x14ac:dyDescent="0.3">
      <c r="A5414" t="s">
        <v>5417</v>
      </c>
      <c r="B5414" t="s">
        <v>4</v>
      </c>
      <c r="C5414">
        <v>0.95151191949844305</v>
      </c>
    </row>
    <row r="5415" spans="1:3" x14ac:dyDescent="0.3">
      <c r="A5415" t="s">
        <v>5418</v>
      </c>
      <c r="B5415" t="s">
        <v>4</v>
      </c>
      <c r="C5415">
        <v>0.83251655101776101</v>
      </c>
    </row>
    <row r="5416" spans="1:3" x14ac:dyDescent="0.3">
      <c r="A5416" t="s">
        <v>5419</v>
      </c>
      <c r="B5416" t="s">
        <v>4</v>
      </c>
      <c r="C5416">
        <v>0.99957901239395097</v>
      </c>
    </row>
    <row r="5417" spans="1:3" x14ac:dyDescent="0.3">
      <c r="A5417" t="s">
        <v>5420</v>
      </c>
      <c r="B5417" t="s">
        <v>4</v>
      </c>
      <c r="C5417">
        <v>0.99186861515045099</v>
      </c>
    </row>
    <row r="5418" spans="1:3" x14ac:dyDescent="0.3">
      <c r="A5418" t="s">
        <v>5421</v>
      </c>
      <c r="B5418" t="s">
        <v>4</v>
      </c>
      <c r="C5418">
        <v>0.999897241592407</v>
      </c>
    </row>
    <row r="5419" spans="1:3" x14ac:dyDescent="0.3">
      <c r="A5419" t="s">
        <v>5422</v>
      </c>
      <c r="B5419" t="s">
        <v>4</v>
      </c>
      <c r="C5419">
        <v>0.96359729766845703</v>
      </c>
    </row>
    <row r="5420" spans="1:3" x14ac:dyDescent="0.3">
      <c r="A5420" t="s">
        <v>5423</v>
      </c>
      <c r="B5420" t="s">
        <v>4</v>
      </c>
      <c r="C5420">
        <v>0.97682160139083796</v>
      </c>
    </row>
    <row r="5421" spans="1:3" x14ac:dyDescent="0.3">
      <c r="A5421" t="s">
        <v>5424</v>
      </c>
      <c r="B5421" t="s">
        <v>4</v>
      </c>
      <c r="C5421">
        <v>0.98146432638168302</v>
      </c>
    </row>
    <row r="5422" spans="1:3" x14ac:dyDescent="0.3">
      <c r="A5422" t="s">
        <v>5425</v>
      </c>
      <c r="B5422" t="s">
        <v>4</v>
      </c>
      <c r="C5422">
        <v>0.93756699562072698</v>
      </c>
    </row>
    <row r="5423" spans="1:3" x14ac:dyDescent="0.3">
      <c r="A5423" t="s">
        <v>5426</v>
      </c>
      <c r="B5423" t="s">
        <v>4</v>
      </c>
      <c r="C5423">
        <v>0.93754237890243497</v>
      </c>
    </row>
    <row r="5424" spans="1:3" x14ac:dyDescent="0.3">
      <c r="A5424" t="s">
        <v>5427</v>
      </c>
      <c r="B5424" t="s">
        <v>4</v>
      </c>
      <c r="C5424">
        <v>0.85971862077713002</v>
      </c>
    </row>
    <row r="5425" spans="1:3" x14ac:dyDescent="0.3">
      <c r="A5425" t="s">
        <v>5428</v>
      </c>
      <c r="B5425" t="s">
        <v>4</v>
      </c>
      <c r="C5425">
        <v>0.98807179927825906</v>
      </c>
    </row>
    <row r="5426" spans="1:3" x14ac:dyDescent="0.3">
      <c r="A5426" t="s">
        <v>5429</v>
      </c>
      <c r="B5426" t="s">
        <v>4</v>
      </c>
      <c r="C5426">
        <v>0.99877601861953702</v>
      </c>
    </row>
    <row r="5427" spans="1:3" x14ac:dyDescent="0.3">
      <c r="A5427" t="s">
        <v>5430</v>
      </c>
      <c r="B5427" t="s">
        <v>4</v>
      </c>
      <c r="C5427">
        <v>0.92521876096725397</v>
      </c>
    </row>
    <row r="5428" spans="1:3" x14ac:dyDescent="0.3">
      <c r="A5428" t="s">
        <v>5431</v>
      </c>
      <c r="B5428" t="s">
        <v>4</v>
      </c>
      <c r="C5428">
        <v>0.79914796352386397</v>
      </c>
    </row>
    <row r="5429" spans="1:3" x14ac:dyDescent="0.3">
      <c r="A5429" t="s">
        <v>5432</v>
      </c>
      <c r="B5429" t="s">
        <v>4</v>
      </c>
      <c r="C5429">
        <v>0.99988114833831698</v>
      </c>
    </row>
    <row r="5430" spans="1:3" x14ac:dyDescent="0.3">
      <c r="A5430" t="s">
        <v>5433</v>
      </c>
      <c r="B5430" t="s">
        <v>4</v>
      </c>
      <c r="C5430">
        <v>0.97273546457290605</v>
      </c>
    </row>
    <row r="5431" spans="1:3" x14ac:dyDescent="0.3">
      <c r="A5431" t="s">
        <v>5434</v>
      </c>
      <c r="B5431" t="s">
        <v>4</v>
      </c>
      <c r="C5431">
        <v>0.99378693103790205</v>
      </c>
    </row>
    <row r="5432" spans="1:3" x14ac:dyDescent="0.3">
      <c r="A5432" t="s">
        <v>5435</v>
      </c>
      <c r="B5432" t="s">
        <v>4</v>
      </c>
      <c r="C5432">
        <v>0.98982012271881104</v>
      </c>
    </row>
    <row r="5433" spans="1:3" x14ac:dyDescent="0.3">
      <c r="A5433" t="s">
        <v>5436</v>
      </c>
      <c r="B5433" t="s">
        <v>4</v>
      </c>
      <c r="C5433">
        <v>0.96590715646743697</v>
      </c>
    </row>
    <row r="5434" spans="1:3" x14ac:dyDescent="0.3">
      <c r="A5434" t="s">
        <v>5437</v>
      </c>
      <c r="B5434" t="s">
        <v>4</v>
      </c>
      <c r="C5434">
        <v>0.91650009155273404</v>
      </c>
    </row>
    <row r="5435" spans="1:3" x14ac:dyDescent="0.3">
      <c r="A5435" t="s">
        <v>5438</v>
      </c>
      <c r="B5435" t="s">
        <v>4</v>
      </c>
      <c r="C5435">
        <v>0.99991261959075906</v>
      </c>
    </row>
    <row r="5436" spans="1:3" x14ac:dyDescent="0.3">
      <c r="A5436" t="s">
        <v>5439</v>
      </c>
      <c r="B5436" t="s">
        <v>4</v>
      </c>
      <c r="C5436">
        <v>0.99995756149291903</v>
      </c>
    </row>
    <row r="5437" spans="1:3" x14ac:dyDescent="0.3">
      <c r="A5437" t="s">
        <v>5440</v>
      </c>
      <c r="B5437" t="s">
        <v>4</v>
      </c>
      <c r="C5437">
        <v>0.997245192527771</v>
      </c>
    </row>
    <row r="5438" spans="1:3" x14ac:dyDescent="0.3">
      <c r="A5438" t="s">
        <v>5441</v>
      </c>
      <c r="B5438" t="s">
        <v>4</v>
      </c>
      <c r="C5438">
        <v>0.99209994077682495</v>
      </c>
    </row>
    <row r="5439" spans="1:3" x14ac:dyDescent="0.3">
      <c r="A5439" t="s">
        <v>5442</v>
      </c>
      <c r="B5439" t="s">
        <v>4</v>
      </c>
      <c r="C5439">
        <v>0.98794239759445102</v>
      </c>
    </row>
    <row r="5440" spans="1:3" x14ac:dyDescent="0.3">
      <c r="A5440" t="s">
        <v>5443</v>
      </c>
      <c r="B5440" t="s">
        <v>4</v>
      </c>
      <c r="C5440">
        <v>0.99914932250976496</v>
      </c>
    </row>
    <row r="5441" spans="1:3" x14ac:dyDescent="0.3">
      <c r="A5441" t="s">
        <v>5444</v>
      </c>
      <c r="B5441" t="s">
        <v>4</v>
      </c>
      <c r="C5441">
        <v>0.81259459257125799</v>
      </c>
    </row>
    <row r="5442" spans="1:3" x14ac:dyDescent="0.3">
      <c r="A5442" t="s">
        <v>5445</v>
      </c>
      <c r="B5442" t="s">
        <v>10</v>
      </c>
      <c r="C5442">
        <v>0.93889123201370195</v>
      </c>
    </row>
    <row r="5443" spans="1:3" x14ac:dyDescent="0.3">
      <c r="A5443" t="s">
        <v>5446</v>
      </c>
      <c r="B5443" t="s">
        <v>4</v>
      </c>
      <c r="C5443">
        <v>0.999664425849914</v>
      </c>
    </row>
    <row r="5444" spans="1:3" x14ac:dyDescent="0.3">
      <c r="A5444" t="s">
        <v>5447</v>
      </c>
      <c r="B5444" t="s">
        <v>4</v>
      </c>
      <c r="C5444">
        <v>0.998460173606872</v>
      </c>
    </row>
    <row r="5445" spans="1:3" x14ac:dyDescent="0.3">
      <c r="A5445" t="s">
        <v>5448</v>
      </c>
      <c r="B5445" t="s">
        <v>4</v>
      </c>
      <c r="C5445">
        <v>0.99722963571548395</v>
      </c>
    </row>
    <row r="5446" spans="1:3" x14ac:dyDescent="0.3">
      <c r="A5446" t="s">
        <v>5449</v>
      </c>
      <c r="B5446" t="s">
        <v>4</v>
      </c>
      <c r="C5446">
        <v>0.99889564514160101</v>
      </c>
    </row>
    <row r="5447" spans="1:3" x14ac:dyDescent="0.3">
      <c r="A5447" t="s">
        <v>5450</v>
      </c>
      <c r="B5447" t="s">
        <v>4</v>
      </c>
      <c r="C5447">
        <v>0.99397850036621005</v>
      </c>
    </row>
    <row r="5448" spans="1:3" x14ac:dyDescent="0.3">
      <c r="A5448" t="s">
        <v>5451</v>
      </c>
      <c r="B5448" t="s">
        <v>4</v>
      </c>
      <c r="C5448">
        <v>0.96919369697570801</v>
      </c>
    </row>
    <row r="5449" spans="1:3" x14ac:dyDescent="0.3">
      <c r="A5449" t="s">
        <v>5452</v>
      </c>
      <c r="B5449" t="s">
        <v>4</v>
      </c>
      <c r="C5449">
        <v>0.907892525196075</v>
      </c>
    </row>
    <row r="5450" spans="1:3" x14ac:dyDescent="0.3">
      <c r="A5450" t="s">
        <v>5453</v>
      </c>
      <c r="B5450" t="s">
        <v>4</v>
      </c>
      <c r="C5450">
        <v>0.98622488975524902</v>
      </c>
    </row>
    <row r="5451" spans="1:3" x14ac:dyDescent="0.3">
      <c r="A5451" t="s">
        <v>5454</v>
      </c>
      <c r="B5451" t="s">
        <v>4</v>
      </c>
      <c r="C5451">
        <v>0.99647754430770796</v>
      </c>
    </row>
    <row r="5452" spans="1:3" x14ac:dyDescent="0.3">
      <c r="A5452" t="s">
        <v>5455</v>
      </c>
      <c r="B5452" t="s">
        <v>4</v>
      </c>
      <c r="C5452">
        <v>0.99423319101333596</v>
      </c>
    </row>
    <row r="5453" spans="1:3" x14ac:dyDescent="0.3">
      <c r="A5453" t="s">
        <v>5456</v>
      </c>
      <c r="B5453" t="s">
        <v>4</v>
      </c>
      <c r="C5453">
        <v>0.98432099819183305</v>
      </c>
    </row>
    <row r="5454" spans="1:3" x14ac:dyDescent="0.3">
      <c r="A5454" t="s">
        <v>5457</v>
      </c>
      <c r="B5454" t="s">
        <v>4</v>
      </c>
      <c r="C5454">
        <v>0.927143573760986</v>
      </c>
    </row>
    <row r="5455" spans="1:3" x14ac:dyDescent="0.3">
      <c r="A5455" t="s">
        <v>5458</v>
      </c>
      <c r="B5455" t="s">
        <v>4</v>
      </c>
      <c r="C5455">
        <v>0.75125879049301103</v>
      </c>
    </row>
    <row r="5456" spans="1:3" x14ac:dyDescent="0.3">
      <c r="A5456" t="s">
        <v>5459</v>
      </c>
      <c r="B5456" t="s">
        <v>4</v>
      </c>
      <c r="C5456">
        <v>0.99651354551315297</v>
      </c>
    </row>
    <row r="5457" spans="1:3" x14ac:dyDescent="0.3">
      <c r="A5457" t="s">
        <v>5460</v>
      </c>
      <c r="B5457" t="s">
        <v>4</v>
      </c>
      <c r="C5457">
        <v>0.99857139587402299</v>
      </c>
    </row>
    <row r="5458" spans="1:3" x14ac:dyDescent="0.3">
      <c r="A5458" t="s">
        <v>5461</v>
      </c>
      <c r="B5458" t="s">
        <v>4</v>
      </c>
      <c r="C5458">
        <v>0.99534213542938199</v>
      </c>
    </row>
    <row r="5459" spans="1:3" x14ac:dyDescent="0.3">
      <c r="A5459" t="s">
        <v>5462</v>
      </c>
      <c r="B5459" t="s">
        <v>4</v>
      </c>
      <c r="C5459">
        <v>0.99142986536026001</v>
      </c>
    </row>
    <row r="5460" spans="1:3" x14ac:dyDescent="0.3">
      <c r="A5460" t="s">
        <v>5463</v>
      </c>
      <c r="B5460" t="s">
        <v>4</v>
      </c>
      <c r="C5460">
        <v>0.98797273635864202</v>
      </c>
    </row>
    <row r="5461" spans="1:3" x14ac:dyDescent="0.3">
      <c r="A5461" t="s">
        <v>5464</v>
      </c>
      <c r="B5461" t="s">
        <v>4</v>
      </c>
      <c r="C5461">
        <v>0.99577975273132302</v>
      </c>
    </row>
    <row r="5462" spans="1:3" x14ac:dyDescent="0.3">
      <c r="A5462" t="s">
        <v>5465</v>
      </c>
      <c r="B5462" t="s">
        <v>4</v>
      </c>
      <c r="C5462">
        <v>0.99890434741973799</v>
      </c>
    </row>
    <row r="5463" spans="1:3" x14ac:dyDescent="0.3">
      <c r="A5463" t="s">
        <v>5466</v>
      </c>
      <c r="B5463" t="s">
        <v>4</v>
      </c>
      <c r="C5463">
        <v>0.99881362915038996</v>
      </c>
    </row>
    <row r="5464" spans="1:3" x14ac:dyDescent="0.3">
      <c r="A5464" t="s">
        <v>5467</v>
      </c>
      <c r="B5464" t="s">
        <v>4</v>
      </c>
      <c r="C5464">
        <v>0.92717260122299106</v>
      </c>
    </row>
    <row r="5465" spans="1:3" x14ac:dyDescent="0.3">
      <c r="A5465" t="s">
        <v>5468</v>
      </c>
      <c r="B5465" t="s">
        <v>4</v>
      </c>
      <c r="C5465">
        <v>0.87680900096893299</v>
      </c>
    </row>
    <row r="5466" spans="1:3" x14ac:dyDescent="0.3">
      <c r="A5466" t="s">
        <v>5469</v>
      </c>
      <c r="B5466" t="s">
        <v>4</v>
      </c>
      <c r="C5466">
        <v>0.97317308187484697</v>
      </c>
    </row>
    <row r="5467" spans="1:3" x14ac:dyDescent="0.3">
      <c r="A5467" t="s">
        <v>5470</v>
      </c>
      <c r="B5467" t="s">
        <v>4</v>
      </c>
      <c r="C5467">
        <v>0.99638605117797796</v>
      </c>
    </row>
    <row r="5468" spans="1:3" x14ac:dyDescent="0.3">
      <c r="A5468" t="s">
        <v>5471</v>
      </c>
      <c r="B5468" t="s">
        <v>4</v>
      </c>
      <c r="C5468">
        <v>0.89851403236389105</v>
      </c>
    </row>
    <row r="5469" spans="1:3" x14ac:dyDescent="0.3">
      <c r="A5469" t="s">
        <v>5472</v>
      </c>
      <c r="B5469" t="s">
        <v>4</v>
      </c>
      <c r="C5469">
        <v>0.73171788454055697</v>
      </c>
    </row>
    <row r="5470" spans="1:3" x14ac:dyDescent="0.3">
      <c r="A5470" t="s">
        <v>5473</v>
      </c>
      <c r="B5470" t="s">
        <v>4</v>
      </c>
      <c r="C5470">
        <v>0.57236295938491799</v>
      </c>
    </row>
    <row r="5471" spans="1:3" x14ac:dyDescent="0.3">
      <c r="A5471" t="s">
        <v>5474</v>
      </c>
      <c r="B5471" t="s">
        <v>4</v>
      </c>
      <c r="C5471">
        <v>0.97739934921264604</v>
      </c>
    </row>
    <row r="5472" spans="1:3" x14ac:dyDescent="0.3">
      <c r="A5472" t="s">
        <v>5475</v>
      </c>
      <c r="B5472" t="s">
        <v>4</v>
      </c>
      <c r="C5472">
        <v>0.99669551849365201</v>
      </c>
    </row>
    <row r="5473" spans="1:3" x14ac:dyDescent="0.3">
      <c r="A5473" t="s">
        <v>5476</v>
      </c>
      <c r="B5473" t="s">
        <v>4</v>
      </c>
      <c r="C5473">
        <v>0.90885841846465998</v>
      </c>
    </row>
    <row r="5474" spans="1:3" x14ac:dyDescent="0.3">
      <c r="A5474" t="s">
        <v>5477</v>
      </c>
      <c r="B5474" t="s">
        <v>4</v>
      </c>
      <c r="C5474">
        <v>0.79199528694152799</v>
      </c>
    </row>
    <row r="5475" spans="1:3" x14ac:dyDescent="0.3">
      <c r="A5475" t="s">
        <v>5478</v>
      </c>
      <c r="B5475" t="s">
        <v>4</v>
      </c>
      <c r="C5475">
        <v>0.97675335407257002</v>
      </c>
    </row>
    <row r="5476" spans="1:3" x14ac:dyDescent="0.3">
      <c r="A5476" t="s">
        <v>5479</v>
      </c>
      <c r="B5476" t="s">
        <v>4</v>
      </c>
      <c r="C5476">
        <v>0.99183636903762795</v>
      </c>
    </row>
    <row r="5477" spans="1:3" x14ac:dyDescent="0.3">
      <c r="A5477" t="s">
        <v>5480</v>
      </c>
      <c r="B5477" t="s">
        <v>4</v>
      </c>
      <c r="C5477">
        <v>0.98775577545166005</v>
      </c>
    </row>
    <row r="5478" spans="1:3" x14ac:dyDescent="0.3">
      <c r="A5478" t="s">
        <v>5481</v>
      </c>
      <c r="B5478" t="s">
        <v>4</v>
      </c>
      <c r="C5478">
        <v>0.99792045354843095</v>
      </c>
    </row>
    <row r="5479" spans="1:3" x14ac:dyDescent="0.3">
      <c r="A5479" t="s">
        <v>5482</v>
      </c>
      <c r="B5479" t="s">
        <v>4</v>
      </c>
      <c r="C5479">
        <v>0.90421199798583896</v>
      </c>
    </row>
    <row r="5480" spans="1:3" x14ac:dyDescent="0.3">
      <c r="A5480" t="s">
        <v>5483</v>
      </c>
      <c r="B5480" t="s">
        <v>4</v>
      </c>
      <c r="C5480">
        <v>0.84682083129882801</v>
      </c>
    </row>
    <row r="5481" spans="1:3" x14ac:dyDescent="0.3">
      <c r="A5481" t="s">
        <v>5484</v>
      </c>
      <c r="B5481" t="s">
        <v>4</v>
      </c>
      <c r="C5481">
        <v>0.99980753660202004</v>
      </c>
    </row>
    <row r="5482" spans="1:3" x14ac:dyDescent="0.3">
      <c r="A5482" t="s">
        <v>5485</v>
      </c>
      <c r="B5482" t="s">
        <v>4</v>
      </c>
      <c r="C5482">
        <v>0.991005659103393</v>
      </c>
    </row>
    <row r="5483" spans="1:3" x14ac:dyDescent="0.3">
      <c r="A5483" t="s">
        <v>5486</v>
      </c>
      <c r="B5483" t="s">
        <v>4</v>
      </c>
      <c r="C5483">
        <v>0.99547809362411499</v>
      </c>
    </row>
    <row r="5484" spans="1:3" x14ac:dyDescent="0.3">
      <c r="A5484" t="s">
        <v>5487</v>
      </c>
      <c r="B5484" t="s">
        <v>4</v>
      </c>
      <c r="C5484">
        <v>0.97250282764434803</v>
      </c>
    </row>
    <row r="5485" spans="1:3" x14ac:dyDescent="0.3">
      <c r="A5485" t="s">
        <v>5488</v>
      </c>
      <c r="B5485" t="s">
        <v>4</v>
      </c>
      <c r="C5485">
        <v>0.99899107217788696</v>
      </c>
    </row>
    <row r="5486" spans="1:3" x14ac:dyDescent="0.3">
      <c r="A5486" t="s">
        <v>5489</v>
      </c>
      <c r="B5486" t="s">
        <v>4</v>
      </c>
      <c r="C5486">
        <v>0.78652340173721302</v>
      </c>
    </row>
    <row r="5487" spans="1:3" x14ac:dyDescent="0.3">
      <c r="A5487" t="s">
        <v>5490</v>
      </c>
      <c r="B5487" t="s">
        <v>10</v>
      </c>
      <c r="C5487">
        <v>0.99706959724426203</v>
      </c>
    </row>
    <row r="5488" spans="1:3" x14ac:dyDescent="0.3">
      <c r="A5488" t="s">
        <v>5491</v>
      </c>
      <c r="B5488" t="s">
        <v>4</v>
      </c>
      <c r="C5488">
        <v>0.99892252683639504</v>
      </c>
    </row>
    <row r="5489" spans="1:3" x14ac:dyDescent="0.3">
      <c r="A5489" t="s">
        <v>5492</v>
      </c>
      <c r="B5489" t="s">
        <v>4</v>
      </c>
      <c r="C5489">
        <v>0.99831771850585904</v>
      </c>
    </row>
    <row r="5490" spans="1:3" x14ac:dyDescent="0.3">
      <c r="A5490" t="s">
        <v>5493</v>
      </c>
      <c r="B5490" t="s">
        <v>4</v>
      </c>
      <c r="C5490">
        <v>0.99518507719039895</v>
      </c>
    </row>
    <row r="5491" spans="1:3" x14ac:dyDescent="0.3">
      <c r="A5491" t="s">
        <v>5494</v>
      </c>
      <c r="B5491" t="s">
        <v>4</v>
      </c>
      <c r="C5491">
        <v>0.98390597105026201</v>
      </c>
    </row>
    <row r="5492" spans="1:3" x14ac:dyDescent="0.3">
      <c r="A5492" t="s">
        <v>5495</v>
      </c>
      <c r="B5492" t="s">
        <v>4</v>
      </c>
      <c r="C5492">
        <v>0.95302164554595903</v>
      </c>
    </row>
    <row r="5493" spans="1:3" x14ac:dyDescent="0.3">
      <c r="A5493" t="s">
        <v>5496</v>
      </c>
      <c r="B5493" t="s">
        <v>4</v>
      </c>
      <c r="C5493">
        <v>0.99826079607009799</v>
      </c>
    </row>
    <row r="5494" spans="1:3" x14ac:dyDescent="0.3">
      <c r="A5494" t="s">
        <v>5497</v>
      </c>
      <c r="B5494" t="s">
        <v>4</v>
      </c>
      <c r="C5494">
        <v>0.97906643152236905</v>
      </c>
    </row>
    <row r="5495" spans="1:3" x14ac:dyDescent="0.3">
      <c r="A5495" t="s">
        <v>5498</v>
      </c>
      <c r="B5495" t="s">
        <v>4</v>
      </c>
      <c r="C5495">
        <v>0.996348977088928</v>
      </c>
    </row>
    <row r="5496" spans="1:3" x14ac:dyDescent="0.3">
      <c r="A5496" t="s">
        <v>5499</v>
      </c>
      <c r="B5496" t="s">
        <v>4</v>
      </c>
      <c r="C5496">
        <v>0.99848324060439997</v>
      </c>
    </row>
    <row r="5497" spans="1:3" x14ac:dyDescent="0.3">
      <c r="A5497" t="s">
        <v>5500</v>
      </c>
      <c r="B5497" t="s">
        <v>4</v>
      </c>
      <c r="C5497">
        <v>0.99962007999420099</v>
      </c>
    </row>
    <row r="5498" spans="1:3" x14ac:dyDescent="0.3">
      <c r="A5498" t="s">
        <v>5501</v>
      </c>
      <c r="B5498" t="s">
        <v>4</v>
      </c>
      <c r="C5498">
        <v>0.99971872568130404</v>
      </c>
    </row>
    <row r="5499" spans="1:3" x14ac:dyDescent="0.3">
      <c r="A5499" t="s">
        <v>5502</v>
      </c>
      <c r="B5499" t="s">
        <v>4</v>
      </c>
      <c r="C5499">
        <v>0.98993611335754395</v>
      </c>
    </row>
    <row r="5500" spans="1:3" x14ac:dyDescent="0.3">
      <c r="A5500" t="s">
        <v>5503</v>
      </c>
      <c r="B5500" t="s">
        <v>4</v>
      </c>
      <c r="C5500">
        <v>0.95121228694915705</v>
      </c>
    </row>
    <row r="5501" spans="1:3" x14ac:dyDescent="0.3">
      <c r="A5501" t="s">
        <v>5504</v>
      </c>
      <c r="B5501" t="s">
        <v>4</v>
      </c>
      <c r="C5501">
        <v>0.78839862346649103</v>
      </c>
    </row>
    <row r="5502" spans="1:3" x14ac:dyDescent="0.3">
      <c r="A5502" t="s">
        <v>5505</v>
      </c>
      <c r="B5502" t="s">
        <v>4</v>
      </c>
      <c r="C5502">
        <v>0.99759221076965299</v>
      </c>
    </row>
    <row r="5503" spans="1:3" x14ac:dyDescent="0.3">
      <c r="A5503" t="s">
        <v>5506</v>
      </c>
      <c r="B5503" t="s">
        <v>4</v>
      </c>
      <c r="C5503">
        <v>0.99400168657302801</v>
      </c>
    </row>
    <row r="5504" spans="1:3" x14ac:dyDescent="0.3">
      <c r="A5504" t="s">
        <v>5507</v>
      </c>
      <c r="B5504" t="s">
        <v>4</v>
      </c>
      <c r="C5504">
        <v>0.99105173349380404</v>
      </c>
    </row>
    <row r="5505" spans="1:3" x14ac:dyDescent="0.3">
      <c r="A5505" t="s">
        <v>5508</v>
      </c>
      <c r="B5505" t="s">
        <v>4</v>
      </c>
      <c r="C5505">
        <v>0.99823987483978205</v>
      </c>
    </row>
    <row r="5506" spans="1:3" x14ac:dyDescent="0.3">
      <c r="A5506" t="s">
        <v>5509</v>
      </c>
      <c r="B5506" t="s">
        <v>4</v>
      </c>
      <c r="C5506">
        <v>0.99727147817611606</v>
      </c>
    </row>
    <row r="5507" spans="1:3" x14ac:dyDescent="0.3">
      <c r="A5507" t="s">
        <v>5510</v>
      </c>
      <c r="B5507" t="s">
        <v>4</v>
      </c>
      <c r="C5507">
        <v>0.99983596801757801</v>
      </c>
    </row>
    <row r="5508" spans="1:3" x14ac:dyDescent="0.3">
      <c r="A5508" t="s">
        <v>5511</v>
      </c>
      <c r="B5508" t="s">
        <v>4</v>
      </c>
      <c r="C5508">
        <v>0.99988448619842496</v>
      </c>
    </row>
    <row r="5509" spans="1:3" x14ac:dyDescent="0.3">
      <c r="A5509" t="s">
        <v>5512</v>
      </c>
      <c r="B5509" t="s">
        <v>4</v>
      </c>
      <c r="C5509">
        <v>0.99909400939941395</v>
      </c>
    </row>
    <row r="5510" spans="1:3" x14ac:dyDescent="0.3">
      <c r="A5510" t="s">
        <v>5513</v>
      </c>
      <c r="B5510" t="s">
        <v>4</v>
      </c>
      <c r="C5510">
        <v>0.91887617111205999</v>
      </c>
    </row>
    <row r="5511" spans="1:3" x14ac:dyDescent="0.3">
      <c r="A5511" t="s">
        <v>5514</v>
      </c>
      <c r="B5511" t="s">
        <v>4</v>
      </c>
      <c r="C5511">
        <v>0.95478039979934604</v>
      </c>
    </row>
    <row r="5512" spans="1:3" x14ac:dyDescent="0.3">
      <c r="A5512" t="s">
        <v>5515</v>
      </c>
      <c r="B5512" t="s">
        <v>4</v>
      </c>
      <c r="C5512">
        <v>0.99010413885116499</v>
      </c>
    </row>
    <row r="5513" spans="1:3" x14ac:dyDescent="0.3">
      <c r="A5513" t="s">
        <v>5516</v>
      </c>
      <c r="B5513" t="s">
        <v>4</v>
      </c>
      <c r="C5513">
        <v>0.92223608493804898</v>
      </c>
    </row>
    <row r="5514" spans="1:3" x14ac:dyDescent="0.3">
      <c r="A5514" t="s">
        <v>5517</v>
      </c>
      <c r="B5514" t="s">
        <v>4</v>
      </c>
      <c r="C5514">
        <v>0.99962151050567605</v>
      </c>
    </row>
    <row r="5515" spans="1:3" x14ac:dyDescent="0.3">
      <c r="A5515" t="s">
        <v>5518</v>
      </c>
      <c r="B5515" t="s">
        <v>4</v>
      </c>
      <c r="C5515">
        <v>0.89239561557769698</v>
      </c>
    </row>
    <row r="5516" spans="1:3" x14ac:dyDescent="0.3">
      <c r="A5516" t="s">
        <v>5519</v>
      </c>
      <c r="B5516" t="s">
        <v>4</v>
      </c>
      <c r="C5516">
        <v>0.74209082126617398</v>
      </c>
    </row>
    <row r="5517" spans="1:3" x14ac:dyDescent="0.3">
      <c r="A5517" t="s">
        <v>5520</v>
      </c>
      <c r="B5517" t="s">
        <v>4</v>
      </c>
      <c r="C5517">
        <v>0.98792588710784901</v>
      </c>
    </row>
    <row r="5518" spans="1:3" x14ac:dyDescent="0.3">
      <c r="A5518" t="s">
        <v>5521</v>
      </c>
      <c r="B5518" t="s">
        <v>4</v>
      </c>
      <c r="C5518">
        <v>0.85742598772048895</v>
      </c>
    </row>
    <row r="5519" spans="1:3" x14ac:dyDescent="0.3">
      <c r="A5519" t="s">
        <v>5522</v>
      </c>
      <c r="B5519" t="s">
        <v>4</v>
      </c>
      <c r="C5519">
        <v>0.771170973777771</v>
      </c>
    </row>
    <row r="5520" spans="1:3" x14ac:dyDescent="0.3">
      <c r="A5520" t="s">
        <v>5523</v>
      </c>
      <c r="B5520" t="s">
        <v>4</v>
      </c>
      <c r="C5520">
        <v>0.99992573261260898</v>
      </c>
    </row>
    <row r="5521" spans="1:3" x14ac:dyDescent="0.3">
      <c r="A5521" t="s">
        <v>5524</v>
      </c>
      <c r="B5521" t="s">
        <v>4</v>
      </c>
      <c r="C5521">
        <v>0.98703360557556097</v>
      </c>
    </row>
    <row r="5522" spans="1:3" x14ac:dyDescent="0.3">
      <c r="A5522" t="s">
        <v>5525</v>
      </c>
      <c r="B5522" t="s">
        <v>4</v>
      </c>
      <c r="C5522">
        <v>0.99050670862197798</v>
      </c>
    </row>
    <row r="5523" spans="1:3" x14ac:dyDescent="0.3">
      <c r="A5523" t="s">
        <v>5526</v>
      </c>
      <c r="B5523" t="s">
        <v>4</v>
      </c>
      <c r="C5523">
        <v>0.98400670289993197</v>
      </c>
    </row>
    <row r="5524" spans="1:3" x14ac:dyDescent="0.3">
      <c r="A5524" t="s">
        <v>5527</v>
      </c>
      <c r="B5524" t="s">
        <v>4</v>
      </c>
      <c r="C5524">
        <v>0.96561819314956598</v>
      </c>
    </row>
    <row r="5525" spans="1:3" x14ac:dyDescent="0.3">
      <c r="A5525" t="s">
        <v>5528</v>
      </c>
      <c r="B5525" t="s">
        <v>4</v>
      </c>
      <c r="C5525">
        <v>0.89396023750305098</v>
      </c>
    </row>
    <row r="5526" spans="1:3" x14ac:dyDescent="0.3">
      <c r="A5526" t="s">
        <v>5529</v>
      </c>
      <c r="B5526" t="s">
        <v>4</v>
      </c>
      <c r="C5526">
        <v>0.99702709913253695</v>
      </c>
    </row>
    <row r="5527" spans="1:3" x14ac:dyDescent="0.3">
      <c r="A5527" t="s">
        <v>5530</v>
      </c>
      <c r="B5527" t="s">
        <v>4</v>
      </c>
      <c r="C5527">
        <v>0.99469029903411799</v>
      </c>
    </row>
    <row r="5528" spans="1:3" x14ac:dyDescent="0.3">
      <c r="A5528" t="s">
        <v>5531</v>
      </c>
      <c r="B5528" t="s">
        <v>4</v>
      </c>
      <c r="C5528">
        <v>0.98561447858810403</v>
      </c>
    </row>
    <row r="5529" spans="1:3" x14ac:dyDescent="0.3">
      <c r="A5529" t="s">
        <v>5532</v>
      </c>
      <c r="B5529" t="s">
        <v>4</v>
      </c>
      <c r="C5529">
        <v>0.99927109479904097</v>
      </c>
    </row>
    <row r="5530" spans="1:3" x14ac:dyDescent="0.3">
      <c r="A5530" t="s">
        <v>5533</v>
      </c>
      <c r="B5530" t="s">
        <v>4</v>
      </c>
      <c r="C5530">
        <v>0.87358337640762296</v>
      </c>
    </row>
    <row r="5531" spans="1:3" x14ac:dyDescent="0.3">
      <c r="A5531" t="s">
        <v>5534</v>
      </c>
      <c r="B5531" t="s">
        <v>10</v>
      </c>
      <c r="C5531">
        <v>0.97897261381149203</v>
      </c>
    </row>
    <row r="5532" spans="1:3" x14ac:dyDescent="0.3">
      <c r="A5532" t="s">
        <v>5535</v>
      </c>
      <c r="B5532" t="s">
        <v>4</v>
      </c>
      <c r="C5532">
        <v>0.99788421392440796</v>
      </c>
    </row>
    <row r="5533" spans="1:3" x14ac:dyDescent="0.3">
      <c r="A5533" t="s">
        <v>5536</v>
      </c>
      <c r="B5533" t="s">
        <v>4</v>
      </c>
      <c r="C5533">
        <v>0.99398416280746404</v>
      </c>
    </row>
    <row r="5534" spans="1:3" x14ac:dyDescent="0.3">
      <c r="A5534" t="s">
        <v>5537</v>
      </c>
      <c r="B5534" t="s">
        <v>4</v>
      </c>
      <c r="C5534">
        <v>0.99755692481994596</v>
      </c>
    </row>
    <row r="5535" spans="1:3" x14ac:dyDescent="0.3">
      <c r="A5535" t="s">
        <v>5538</v>
      </c>
      <c r="B5535" t="s">
        <v>4</v>
      </c>
      <c r="C5535">
        <v>0.99811363220214799</v>
      </c>
    </row>
    <row r="5536" spans="1:3" x14ac:dyDescent="0.3">
      <c r="A5536" t="s">
        <v>5539</v>
      </c>
      <c r="B5536" t="s">
        <v>4</v>
      </c>
      <c r="C5536">
        <v>0.9875128865242</v>
      </c>
    </row>
    <row r="5537" spans="1:3" x14ac:dyDescent="0.3">
      <c r="A5537" t="s">
        <v>5540</v>
      </c>
      <c r="B5537" t="s">
        <v>4</v>
      </c>
      <c r="C5537">
        <v>0.98501902818679798</v>
      </c>
    </row>
    <row r="5538" spans="1:3" x14ac:dyDescent="0.3">
      <c r="A5538" t="s">
        <v>5541</v>
      </c>
      <c r="B5538" t="s">
        <v>4</v>
      </c>
      <c r="C5538">
        <v>0.90828943252563399</v>
      </c>
    </row>
    <row r="5539" spans="1:3" x14ac:dyDescent="0.3">
      <c r="A5539" t="s">
        <v>5542</v>
      </c>
      <c r="B5539" t="s">
        <v>4</v>
      </c>
      <c r="C5539">
        <v>0.997849822044372</v>
      </c>
    </row>
    <row r="5540" spans="1:3" x14ac:dyDescent="0.3">
      <c r="A5540" t="s">
        <v>5543</v>
      </c>
      <c r="B5540" t="s">
        <v>4</v>
      </c>
      <c r="C5540">
        <v>0.97012680768966597</v>
      </c>
    </row>
    <row r="5541" spans="1:3" x14ac:dyDescent="0.3">
      <c r="A5541" t="s">
        <v>5544</v>
      </c>
      <c r="B5541" t="s">
        <v>4</v>
      </c>
      <c r="C5541">
        <v>0.99247992038726796</v>
      </c>
    </row>
    <row r="5542" spans="1:3" x14ac:dyDescent="0.3">
      <c r="A5542" t="s">
        <v>5545</v>
      </c>
      <c r="B5542" t="s">
        <v>4</v>
      </c>
      <c r="C5542">
        <v>0.99343818426132202</v>
      </c>
    </row>
    <row r="5543" spans="1:3" x14ac:dyDescent="0.3">
      <c r="A5543" t="s">
        <v>5546</v>
      </c>
      <c r="B5543" t="s">
        <v>4</v>
      </c>
      <c r="C5543">
        <v>0.99935191869735696</v>
      </c>
    </row>
    <row r="5544" spans="1:3" x14ac:dyDescent="0.3">
      <c r="A5544" t="s">
        <v>5547</v>
      </c>
      <c r="B5544" t="s">
        <v>4</v>
      </c>
      <c r="C5544">
        <v>0.98158550262451105</v>
      </c>
    </row>
    <row r="5545" spans="1:3" x14ac:dyDescent="0.3">
      <c r="A5545" t="s">
        <v>5548</v>
      </c>
      <c r="B5545" t="s">
        <v>4</v>
      </c>
      <c r="C5545">
        <v>0.91199761629104603</v>
      </c>
    </row>
    <row r="5546" spans="1:3" x14ac:dyDescent="0.3">
      <c r="A5546" t="s">
        <v>5549</v>
      </c>
      <c r="B5546" t="s">
        <v>4</v>
      </c>
      <c r="C5546">
        <v>0.77327316999435403</v>
      </c>
    </row>
    <row r="5547" spans="1:3" x14ac:dyDescent="0.3">
      <c r="A5547" t="s">
        <v>5550</v>
      </c>
      <c r="B5547" t="s">
        <v>4</v>
      </c>
      <c r="C5547">
        <v>0.99358481168746904</v>
      </c>
    </row>
    <row r="5548" spans="1:3" x14ac:dyDescent="0.3">
      <c r="A5548" t="s">
        <v>5551</v>
      </c>
      <c r="B5548" t="s">
        <v>4</v>
      </c>
      <c r="C5548">
        <v>0.99828976392745905</v>
      </c>
    </row>
    <row r="5549" spans="1:3" x14ac:dyDescent="0.3">
      <c r="A5549" t="s">
        <v>5552</v>
      </c>
      <c r="B5549" t="s">
        <v>4</v>
      </c>
      <c r="C5549">
        <v>0.99212718009948697</v>
      </c>
    </row>
    <row r="5550" spans="1:3" x14ac:dyDescent="0.3">
      <c r="A5550" t="s">
        <v>5553</v>
      </c>
      <c r="B5550" t="s">
        <v>4</v>
      </c>
      <c r="C5550">
        <v>0.98464286327362005</v>
      </c>
    </row>
    <row r="5551" spans="1:3" x14ac:dyDescent="0.3">
      <c r="A5551" t="s">
        <v>5554</v>
      </c>
      <c r="B5551" t="s">
        <v>4</v>
      </c>
      <c r="C5551">
        <v>0.98201143741607599</v>
      </c>
    </row>
    <row r="5552" spans="1:3" x14ac:dyDescent="0.3">
      <c r="A5552" t="s">
        <v>5555</v>
      </c>
      <c r="B5552" t="s">
        <v>4</v>
      </c>
      <c r="C5552">
        <v>0.99478948116302401</v>
      </c>
    </row>
    <row r="5553" spans="1:3" x14ac:dyDescent="0.3">
      <c r="A5553" t="s">
        <v>5556</v>
      </c>
      <c r="B5553" t="s">
        <v>4</v>
      </c>
      <c r="C5553">
        <v>0.99634522199630704</v>
      </c>
    </row>
    <row r="5554" spans="1:3" x14ac:dyDescent="0.3">
      <c r="A5554" t="s">
        <v>5557</v>
      </c>
      <c r="B5554" t="s">
        <v>4</v>
      </c>
      <c r="C5554">
        <v>0.99556446075439398</v>
      </c>
    </row>
    <row r="5555" spans="1:3" x14ac:dyDescent="0.3">
      <c r="A5555" t="s">
        <v>5558</v>
      </c>
      <c r="B5555" t="s">
        <v>4</v>
      </c>
      <c r="C5555">
        <v>0.99955278635025002</v>
      </c>
    </row>
    <row r="5556" spans="1:3" x14ac:dyDescent="0.3">
      <c r="A5556" t="s">
        <v>5559</v>
      </c>
      <c r="B5556" t="s">
        <v>4</v>
      </c>
      <c r="C5556">
        <v>0.99758780002593905</v>
      </c>
    </row>
    <row r="5557" spans="1:3" x14ac:dyDescent="0.3">
      <c r="A5557" t="s">
        <v>5560</v>
      </c>
      <c r="B5557" t="s">
        <v>4</v>
      </c>
      <c r="C5557">
        <v>0.95034050941467196</v>
      </c>
    </row>
    <row r="5558" spans="1:3" x14ac:dyDescent="0.3">
      <c r="A5558" t="s">
        <v>5561</v>
      </c>
      <c r="B5558" t="s">
        <v>4</v>
      </c>
      <c r="C5558">
        <v>0.86917012929916304</v>
      </c>
    </row>
    <row r="5559" spans="1:3" x14ac:dyDescent="0.3">
      <c r="A5559" t="s">
        <v>5562</v>
      </c>
      <c r="B5559" t="s">
        <v>4</v>
      </c>
      <c r="C5559">
        <v>0.97959291934966997</v>
      </c>
    </row>
    <row r="5560" spans="1:3" x14ac:dyDescent="0.3">
      <c r="A5560" t="s">
        <v>5563</v>
      </c>
      <c r="B5560" t="s">
        <v>4</v>
      </c>
      <c r="C5560">
        <v>0.994404196739196</v>
      </c>
    </row>
    <row r="5561" spans="1:3" x14ac:dyDescent="0.3">
      <c r="A5561" t="s">
        <v>5564</v>
      </c>
      <c r="B5561" t="s">
        <v>4</v>
      </c>
      <c r="C5561">
        <v>0.832144916057586</v>
      </c>
    </row>
    <row r="5562" spans="1:3" x14ac:dyDescent="0.3">
      <c r="A5562" t="s">
        <v>5565</v>
      </c>
      <c r="B5562" t="s">
        <v>4</v>
      </c>
      <c r="C5562">
        <v>0.99970775842666604</v>
      </c>
    </row>
    <row r="5563" spans="1:3" x14ac:dyDescent="0.3">
      <c r="A5563" t="s">
        <v>5566</v>
      </c>
      <c r="B5563" t="s">
        <v>4</v>
      </c>
      <c r="C5563">
        <v>0.86090320348739602</v>
      </c>
    </row>
    <row r="5564" spans="1:3" x14ac:dyDescent="0.3">
      <c r="A5564" t="s">
        <v>5567</v>
      </c>
      <c r="B5564" t="s">
        <v>10</v>
      </c>
      <c r="C5564">
        <v>0.54483139514923096</v>
      </c>
    </row>
    <row r="5565" spans="1:3" x14ac:dyDescent="0.3">
      <c r="A5565" t="s">
        <v>5568</v>
      </c>
      <c r="B5565" t="s">
        <v>4</v>
      </c>
      <c r="C5565">
        <v>0.97747802734375</v>
      </c>
    </row>
    <row r="5566" spans="1:3" x14ac:dyDescent="0.3">
      <c r="A5566" t="s">
        <v>5569</v>
      </c>
      <c r="B5566" t="s">
        <v>4</v>
      </c>
      <c r="C5566">
        <v>0.99711179733276301</v>
      </c>
    </row>
    <row r="5567" spans="1:3" x14ac:dyDescent="0.3">
      <c r="A5567" t="s">
        <v>5570</v>
      </c>
      <c r="B5567" t="s">
        <v>4</v>
      </c>
      <c r="C5567">
        <v>0.89246237277984597</v>
      </c>
    </row>
    <row r="5568" spans="1:3" x14ac:dyDescent="0.3">
      <c r="A5568" t="s">
        <v>5571</v>
      </c>
      <c r="B5568" t="s">
        <v>4</v>
      </c>
      <c r="C5568">
        <v>0.87134432792663497</v>
      </c>
    </row>
    <row r="5569" spans="1:3" x14ac:dyDescent="0.3">
      <c r="A5569" t="s">
        <v>5572</v>
      </c>
      <c r="B5569" t="s">
        <v>4</v>
      </c>
      <c r="C5569">
        <v>0.96760642528533902</v>
      </c>
    </row>
    <row r="5570" spans="1:3" x14ac:dyDescent="0.3">
      <c r="A5570" t="s">
        <v>5573</v>
      </c>
      <c r="B5570" t="s">
        <v>4</v>
      </c>
      <c r="C5570">
        <v>0.97222399711608798</v>
      </c>
    </row>
    <row r="5571" spans="1:3" x14ac:dyDescent="0.3">
      <c r="A5571" t="s">
        <v>5574</v>
      </c>
      <c r="B5571" t="s">
        <v>4</v>
      </c>
      <c r="C5571">
        <v>0.98981148004531805</v>
      </c>
    </row>
    <row r="5572" spans="1:3" x14ac:dyDescent="0.3">
      <c r="A5572" t="s">
        <v>5575</v>
      </c>
      <c r="B5572" t="s">
        <v>4</v>
      </c>
      <c r="C5572">
        <v>0.94343274831771795</v>
      </c>
    </row>
    <row r="5573" spans="1:3" x14ac:dyDescent="0.3">
      <c r="A5573" t="s">
        <v>5576</v>
      </c>
      <c r="B5573" t="s">
        <v>4</v>
      </c>
      <c r="C5573">
        <v>0.87883037328720004</v>
      </c>
    </row>
    <row r="5574" spans="1:3" x14ac:dyDescent="0.3">
      <c r="A5574" t="s">
        <v>5577</v>
      </c>
      <c r="B5574" t="s">
        <v>4</v>
      </c>
      <c r="C5574">
        <v>0.99983263015747004</v>
      </c>
    </row>
    <row r="5575" spans="1:3" x14ac:dyDescent="0.3">
      <c r="A5575" t="s">
        <v>5578</v>
      </c>
      <c r="B5575" t="s">
        <v>4</v>
      </c>
      <c r="C5575">
        <v>0.99363952875137296</v>
      </c>
    </row>
    <row r="5576" spans="1:3" x14ac:dyDescent="0.3">
      <c r="A5576" t="s">
        <v>5579</v>
      </c>
      <c r="B5576" t="s">
        <v>4</v>
      </c>
      <c r="C5576">
        <v>0.97817629575729304</v>
      </c>
    </row>
    <row r="5577" spans="1:3" x14ac:dyDescent="0.3">
      <c r="A5577" t="s">
        <v>5580</v>
      </c>
      <c r="B5577" t="s">
        <v>4</v>
      </c>
      <c r="C5577">
        <v>0.97727751731872503</v>
      </c>
    </row>
    <row r="5578" spans="1:3" x14ac:dyDescent="0.3">
      <c r="A5578" t="s">
        <v>5581</v>
      </c>
      <c r="B5578" t="s">
        <v>4</v>
      </c>
      <c r="C5578">
        <v>0.810086369514465</v>
      </c>
    </row>
    <row r="5579" spans="1:3" x14ac:dyDescent="0.3">
      <c r="A5579" t="s">
        <v>5582</v>
      </c>
      <c r="B5579" t="s">
        <v>10</v>
      </c>
      <c r="C5579">
        <v>0.97878521680831898</v>
      </c>
    </row>
    <row r="5580" spans="1:3" x14ac:dyDescent="0.3">
      <c r="A5580" t="s">
        <v>5583</v>
      </c>
      <c r="B5580" t="s">
        <v>4</v>
      </c>
      <c r="C5580">
        <v>0.99989676475524902</v>
      </c>
    </row>
    <row r="5581" spans="1:3" x14ac:dyDescent="0.3">
      <c r="A5581" t="s">
        <v>5584</v>
      </c>
      <c r="B5581" t="s">
        <v>4</v>
      </c>
      <c r="C5581">
        <v>0.99914669990539495</v>
      </c>
    </row>
    <row r="5582" spans="1:3" x14ac:dyDescent="0.3">
      <c r="A5582" t="s">
        <v>5585</v>
      </c>
      <c r="B5582" t="s">
        <v>4</v>
      </c>
      <c r="C5582">
        <v>0.99352645874023404</v>
      </c>
    </row>
    <row r="5583" spans="1:3" x14ac:dyDescent="0.3">
      <c r="A5583" t="s">
        <v>5586</v>
      </c>
      <c r="B5583" t="s">
        <v>4</v>
      </c>
      <c r="C5583">
        <v>0.999209284782409</v>
      </c>
    </row>
    <row r="5584" spans="1:3" x14ac:dyDescent="0.3">
      <c r="A5584" t="s">
        <v>5587</v>
      </c>
      <c r="B5584" t="s">
        <v>4</v>
      </c>
      <c r="C5584">
        <v>0.99413067102432195</v>
      </c>
    </row>
    <row r="5585" spans="1:3" x14ac:dyDescent="0.3">
      <c r="A5585" t="s">
        <v>5588</v>
      </c>
      <c r="B5585" t="s">
        <v>4</v>
      </c>
      <c r="C5585">
        <v>0.99698323011398304</v>
      </c>
    </row>
    <row r="5586" spans="1:3" x14ac:dyDescent="0.3">
      <c r="A5586" t="s">
        <v>5589</v>
      </c>
      <c r="B5586" t="s">
        <v>4</v>
      </c>
      <c r="C5586">
        <v>0.97753053903579701</v>
      </c>
    </row>
    <row r="5587" spans="1:3" x14ac:dyDescent="0.3">
      <c r="A5587" t="s">
        <v>5590</v>
      </c>
      <c r="B5587" t="s">
        <v>4</v>
      </c>
      <c r="C5587">
        <v>0.99910092353820801</v>
      </c>
    </row>
    <row r="5588" spans="1:3" x14ac:dyDescent="0.3">
      <c r="A5588" t="s">
        <v>5591</v>
      </c>
      <c r="B5588" t="s">
        <v>4</v>
      </c>
      <c r="C5588">
        <v>0.99153661727905196</v>
      </c>
    </row>
    <row r="5589" spans="1:3" x14ac:dyDescent="0.3">
      <c r="A5589" t="s">
        <v>5592</v>
      </c>
      <c r="B5589" t="s">
        <v>4</v>
      </c>
      <c r="C5589">
        <v>0.99747329950332597</v>
      </c>
    </row>
    <row r="5590" spans="1:3" x14ac:dyDescent="0.3">
      <c r="A5590" t="s">
        <v>5593</v>
      </c>
      <c r="B5590" t="s">
        <v>4</v>
      </c>
      <c r="C5590">
        <v>0.99738091230392401</v>
      </c>
    </row>
    <row r="5591" spans="1:3" x14ac:dyDescent="0.3">
      <c r="A5591" t="s">
        <v>5594</v>
      </c>
      <c r="B5591" t="s">
        <v>4</v>
      </c>
      <c r="C5591">
        <v>0.99974709749221802</v>
      </c>
    </row>
    <row r="5592" spans="1:3" x14ac:dyDescent="0.3">
      <c r="A5592" t="s">
        <v>5595</v>
      </c>
      <c r="B5592" t="s">
        <v>4</v>
      </c>
      <c r="C5592">
        <v>0.98339039087295499</v>
      </c>
    </row>
    <row r="5593" spans="1:3" x14ac:dyDescent="0.3">
      <c r="A5593" t="s">
        <v>5596</v>
      </c>
      <c r="B5593" t="s">
        <v>4</v>
      </c>
      <c r="C5593">
        <v>0.97367584705352705</v>
      </c>
    </row>
    <row r="5594" spans="1:3" x14ac:dyDescent="0.3">
      <c r="A5594" t="s">
        <v>5597</v>
      </c>
      <c r="B5594" t="s">
        <v>4</v>
      </c>
      <c r="C5594">
        <v>0.69475919008255005</v>
      </c>
    </row>
    <row r="5595" spans="1:3" x14ac:dyDescent="0.3">
      <c r="A5595" t="s">
        <v>5598</v>
      </c>
      <c r="B5595" t="s">
        <v>4</v>
      </c>
      <c r="C5595">
        <v>0.99773824214935303</v>
      </c>
    </row>
    <row r="5596" spans="1:3" x14ac:dyDescent="0.3">
      <c r="A5596" t="s">
        <v>5599</v>
      </c>
      <c r="B5596" t="s">
        <v>4</v>
      </c>
      <c r="C5596">
        <v>0.99958449602126997</v>
      </c>
    </row>
    <row r="5597" spans="1:3" x14ac:dyDescent="0.3">
      <c r="A5597" t="s">
        <v>5600</v>
      </c>
      <c r="B5597" t="s">
        <v>4</v>
      </c>
      <c r="C5597">
        <v>0.99706298112869196</v>
      </c>
    </row>
    <row r="5598" spans="1:3" x14ac:dyDescent="0.3">
      <c r="A5598" t="s">
        <v>5601</v>
      </c>
      <c r="B5598" t="s">
        <v>4</v>
      </c>
      <c r="C5598">
        <v>0.98974549770355202</v>
      </c>
    </row>
    <row r="5599" spans="1:3" x14ac:dyDescent="0.3">
      <c r="A5599" t="s">
        <v>5602</v>
      </c>
      <c r="B5599" t="s">
        <v>4</v>
      </c>
      <c r="C5599">
        <v>0.99236142635345403</v>
      </c>
    </row>
    <row r="5600" spans="1:3" x14ac:dyDescent="0.3">
      <c r="A5600" t="s">
        <v>5603</v>
      </c>
      <c r="B5600" t="s">
        <v>4</v>
      </c>
      <c r="C5600">
        <v>0.99748694896697998</v>
      </c>
    </row>
    <row r="5601" spans="1:3" x14ac:dyDescent="0.3">
      <c r="A5601" t="s">
        <v>5604</v>
      </c>
      <c r="B5601" t="s">
        <v>4</v>
      </c>
      <c r="C5601">
        <v>0.99826920032501198</v>
      </c>
    </row>
    <row r="5602" spans="1:3" x14ac:dyDescent="0.3">
      <c r="A5602" t="s">
        <v>5605</v>
      </c>
      <c r="B5602" t="s">
        <v>4</v>
      </c>
      <c r="C5602">
        <v>0.99989807605743397</v>
      </c>
    </row>
    <row r="5603" spans="1:3" x14ac:dyDescent="0.3">
      <c r="A5603" t="s">
        <v>5606</v>
      </c>
      <c r="B5603" t="s">
        <v>4</v>
      </c>
      <c r="C5603">
        <v>0.99986028671264604</v>
      </c>
    </row>
    <row r="5604" spans="1:3" x14ac:dyDescent="0.3">
      <c r="A5604" t="s">
        <v>5607</v>
      </c>
      <c r="B5604" t="s">
        <v>4</v>
      </c>
      <c r="C5604">
        <v>0.99991810321807795</v>
      </c>
    </row>
    <row r="5605" spans="1:3" x14ac:dyDescent="0.3">
      <c r="A5605" t="s">
        <v>5608</v>
      </c>
      <c r="B5605" t="s">
        <v>4</v>
      </c>
      <c r="C5605">
        <v>0.93826365470886197</v>
      </c>
    </row>
    <row r="5606" spans="1:3" x14ac:dyDescent="0.3">
      <c r="A5606" t="s">
        <v>5609</v>
      </c>
      <c r="B5606" t="s">
        <v>4</v>
      </c>
      <c r="C5606">
        <v>0.92584139108657804</v>
      </c>
    </row>
    <row r="5607" spans="1:3" x14ac:dyDescent="0.3">
      <c r="A5607" t="s">
        <v>5610</v>
      </c>
      <c r="B5607" t="s">
        <v>4</v>
      </c>
      <c r="C5607">
        <v>0.97647559642791704</v>
      </c>
    </row>
    <row r="5608" spans="1:3" x14ac:dyDescent="0.3">
      <c r="A5608" t="s">
        <v>5611</v>
      </c>
      <c r="B5608" t="s">
        <v>4</v>
      </c>
      <c r="C5608">
        <v>0.99565237760543801</v>
      </c>
    </row>
    <row r="5609" spans="1:3" x14ac:dyDescent="0.3">
      <c r="A5609" t="s">
        <v>5612</v>
      </c>
      <c r="B5609" t="s">
        <v>4</v>
      </c>
      <c r="C5609">
        <v>0.92761540412902799</v>
      </c>
    </row>
    <row r="5610" spans="1:3" x14ac:dyDescent="0.3">
      <c r="A5610" t="s">
        <v>5613</v>
      </c>
      <c r="B5610" t="s">
        <v>4</v>
      </c>
      <c r="C5610">
        <v>0.99993777275085405</v>
      </c>
    </row>
    <row r="5611" spans="1:3" x14ac:dyDescent="0.3">
      <c r="A5611" t="s">
        <v>5614</v>
      </c>
      <c r="B5611" t="s">
        <v>4</v>
      </c>
      <c r="C5611">
        <v>0.85682356357574396</v>
      </c>
    </row>
    <row r="5612" spans="1:3" x14ac:dyDescent="0.3">
      <c r="A5612" t="s">
        <v>5615</v>
      </c>
      <c r="B5612" t="s">
        <v>4</v>
      </c>
      <c r="C5612">
        <v>0.51899206638336104</v>
      </c>
    </row>
    <row r="5613" spans="1:3" x14ac:dyDescent="0.3">
      <c r="A5613" t="s">
        <v>5616</v>
      </c>
      <c r="B5613" t="s">
        <v>4</v>
      </c>
      <c r="C5613">
        <v>0.95153963565826405</v>
      </c>
    </row>
    <row r="5614" spans="1:3" x14ac:dyDescent="0.3">
      <c r="A5614" t="s">
        <v>5617</v>
      </c>
      <c r="B5614" t="s">
        <v>4</v>
      </c>
      <c r="C5614">
        <v>0.93667894601821899</v>
      </c>
    </row>
    <row r="5615" spans="1:3" x14ac:dyDescent="0.3">
      <c r="A5615" t="s">
        <v>5618</v>
      </c>
      <c r="B5615" t="s">
        <v>4</v>
      </c>
      <c r="C5615">
        <v>0.82317608594894398</v>
      </c>
    </row>
    <row r="5616" spans="1:3" x14ac:dyDescent="0.3">
      <c r="A5616" t="s">
        <v>5619</v>
      </c>
      <c r="B5616" t="s">
        <v>4</v>
      </c>
      <c r="C5616">
        <v>0.99991643428802401</v>
      </c>
    </row>
    <row r="5617" spans="1:3" x14ac:dyDescent="0.3">
      <c r="A5617" t="s">
        <v>5620</v>
      </c>
      <c r="B5617" t="s">
        <v>4</v>
      </c>
      <c r="C5617">
        <v>0.99997878074645996</v>
      </c>
    </row>
    <row r="5618" spans="1:3" x14ac:dyDescent="0.3">
      <c r="A5618" t="s">
        <v>5621</v>
      </c>
      <c r="B5618" t="s">
        <v>4</v>
      </c>
      <c r="C5618">
        <v>0.999764144420623</v>
      </c>
    </row>
    <row r="5619" spans="1:3" x14ac:dyDescent="0.3">
      <c r="A5619" t="s">
        <v>5622</v>
      </c>
      <c r="B5619" t="s">
        <v>4</v>
      </c>
      <c r="C5619">
        <v>0.98586440086364702</v>
      </c>
    </row>
    <row r="5620" spans="1:3" x14ac:dyDescent="0.3">
      <c r="A5620" t="s">
        <v>5623</v>
      </c>
      <c r="B5620" t="s">
        <v>4</v>
      </c>
      <c r="C5620">
        <v>0.98326194286346402</v>
      </c>
    </row>
    <row r="5621" spans="1:3" x14ac:dyDescent="0.3">
      <c r="A5621" t="s">
        <v>5624</v>
      </c>
      <c r="B5621" t="s">
        <v>4</v>
      </c>
      <c r="C5621">
        <v>0.98133367300033503</v>
      </c>
    </row>
    <row r="5622" spans="1:3" x14ac:dyDescent="0.3">
      <c r="A5622" t="s">
        <v>5625</v>
      </c>
      <c r="B5622" t="s">
        <v>4</v>
      </c>
      <c r="C5622">
        <v>0.99938786029815596</v>
      </c>
    </row>
    <row r="5623" spans="1:3" x14ac:dyDescent="0.3">
      <c r="A5623" t="s">
        <v>5626</v>
      </c>
      <c r="B5623" t="s">
        <v>4</v>
      </c>
      <c r="C5623">
        <v>0.94464987516403198</v>
      </c>
    </row>
    <row r="5624" spans="1:3" x14ac:dyDescent="0.3">
      <c r="A5624" t="s">
        <v>5627</v>
      </c>
      <c r="B5624" t="s">
        <v>4</v>
      </c>
      <c r="C5624">
        <v>0.81489056348800604</v>
      </c>
    </row>
    <row r="5625" spans="1:3" x14ac:dyDescent="0.3">
      <c r="A5625" t="s">
        <v>5628</v>
      </c>
      <c r="B5625" t="s">
        <v>4</v>
      </c>
      <c r="C5625">
        <v>0.99996912479400601</v>
      </c>
    </row>
    <row r="5626" spans="1:3" x14ac:dyDescent="0.3">
      <c r="A5626" t="s">
        <v>5629</v>
      </c>
      <c r="B5626" t="s">
        <v>4</v>
      </c>
      <c r="C5626">
        <v>0.99560624361038197</v>
      </c>
    </row>
    <row r="5627" spans="1:3" x14ac:dyDescent="0.3">
      <c r="A5627" t="s">
        <v>5630</v>
      </c>
      <c r="B5627" t="s">
        <v>4</v>
      </c>
      <c r="C5627">
        <v>0.99070227146148604</v>
      </c>
    </row>
    <row r="5628" spans="1:3" x14ac:dyDescent="0.3">
      <c r="A5628" t="s">
        <v>5631</v>
      </c>
      <c r="B5628" t="s">
        <v>4</v>
      </c>
      <c r="C5628">
        <v>0.99125063419341997</v>
      </c>
    </row>
    <row r="5629" spans="1:3" x14ac:dyDescent="0.3">
      <c r="A5629" t="s">
        <v>5632</v>
      </c>
      <c r="B5629" t="s">
        <v>4</v>
      </c>
      <c r="C5629">
        <v>0.72899639606475797</v>
      </c>
    </row>
    <row r="5630" spans="1:3" x14ac:dyDescent="0.3">
      <c r="A5630" t="s">
        <v>5633</v>
      </c>
      <c r="B5630" t="s">
        <v>10</v>
      </c>
      <c r="C5630">
        <v>0.98126274347305298</v>
      </c>
    </row>
    <row r="5631" spans="1:3" x14ac:dyDescent="0.3">
      <c r="A5631" t="s">
        <v>5634</v>
      </c>
      <c r="B5631" t="s">
        <v>4</v>
      </c>
      <c r="C5631">
        <v>0.99924170970916704</v>
      </c>
    </row>
    <row r="5632" spans="1:3" x14ac:dyDescent="0.3">
      <c r="A5632" t="s">
        <v>5635</v>
      </c>
      <c r="B5632" t="s">
        <v>4</v>
      </c>
      <c r="C5632">
        <v>0.99595189094543402</v>
      </c>
    </row>
    <row r="5633" spans="1:3" x14ac:dyDescent="0.3">
      <c r="A5633" t="s">
        <v>5636</v>
      </c>
      <c r="B5633" t="s">
        <v>4</v>
      </c>
      <c r="C5633">
        <v>0.98438972234725897</v>
      </c>
    </row>
    <row r="5634" spans="1:3" x14ac:dyDescent="0.3">
      <c r="A5634" t="s">
        <v>5637</v>
      </c>
      <c r="B5634" t="s">
        <v>4</v>
      </c>
      <c r="C5634">
        <v>0.99709904193878096</v>
      </c>
    </row>
    <row r="5635" spans="1:3" x14ac:dyDescent="0.3">
      <c r="A5635" t="s">
        <v>5638</v>
      </c>
      <c r="B5635" t="s">
        <v>4</v>
      </c>
      <c r="C5635">
        <v>0.99097436666488603</v>
      </c>
    </row>
    <row r="5636" spans="1:3" x14ac:dyDescent="0.3">
      <c r="A5636" t="s">
        <v>5639</v>
      </c>
      <c r="B5636" t="s">
        <v>4</v>
      </c>
      <c r="C5636">
        <v>0.97933506965637196</v>
      </c>
    </row>
    <row r="5637" spans="1:3" x14ac:dyDescent="0.3">
      <c r="A5637" t="s">
        <v>5640</v>
      </c>
      <c r="B5637" t="s">
        <v>4</v>
      </c>
      <c r="C5637">
        <v>0.99003332853317205</v>
      </c>
    </row>
    <row r="5638" spans="1:3" x14ac:dyDescent="0.3">
      <c r="A5638" t="s">
        <v>5641</v>
      </c>
      <c r="B5638" t="s">
        <v>4</v>
      </c>
      <c r="C5638">
        <v>0.97752714157104403</v>
      </c>
    </row>
    <row r="5639" spans="1:3" x14ac:dyDescent="0.3">
      <c r="A5639" t="s">
        <v>5642</v>
      </c>
      <c r="B5639" t="s">
        <v>4</v>
      </c>
      <c r="C5639">
        <v>0.92779034376144398</v>
      </c>
    </row>
    <row r="5640" spans="1:3" x14ac:dyDescent="0.3">
      <c r="A5640" t="s">
        <v>5643</v>
      </c>
      <c r="B5640" t="s">
        <v>4</v>
      </c>
      <c r="C5640">
        <v>0.99688029289245605</v>
      </c>
    </row>
    <row r="5641" spans="1:3" x14ac:dyDescent="0.3">
      <c r="A5641" t="s">
        <v>5644</v>
      </c>
      <c r="B5641" t="s">
        <v>4</v>
      </c>
      <c r="C5641">
        <v>0.96052801609039296</v>
      </c>
    </row>
    <row r="5642" spans="1:3" x14ac:dyDescent="0.3">
      <c r="A5642" t="s">
        <v>5645</v>
      </c>
      <c r="B5642" t="s">
        <v>4</v>
      </c>
      <c r="C5642">
        <v>0.99623930454254095</v>
      </c>
    </row>
    <row r="5643" spans="1:3" x14ac:dyDescent="0.3">
      <c r="A5643" t="s">
        <v>5646</v>
      </c>
      <c r="B5643" t="s">
        <v>4</v>
      </c>
      <c r="C5643">
        <v>0.99513828754425004</v>
      </c>
    </row>
    <row r="5644" spans="1:3" x14ac:dyDescent="0.3">
      <c r="A5644" t="s">
        <v>5647</v>
      </c>
      <c r="B5644" t="s">
        <v>4</v>
      </c>
      <c r="C5644">
        <v>0.99899536371231001</v>
      </c>
    </row>
    <row r="5645" spans="1:3" x14ac:dyDescent="0.3">
      <c r="A5645" t="s">
        <v>5648</v>
      </c>
      <c r="B5645" t="s">
        <v>4</v>
      </c>
      <c r="C5645">
        <v>0.97198241949081399</v>
      </c>
    </row>
    <row r="5646" spans="1:3" x14ac:dyDescent="0.3">
      <c r="A5646" t="s">
        <v>5649</v>
      </c>
      <c r="B5646" t="s">
        <v>4</v>
      </c>
      <c r="C5646">
        <v>0.87583833932876498</v>
      </c>
    </row>
    <row r="5647" spans="1:3" x14ac:dyDescent="0.3">
      <c r="A5647" t="s">
        <v>5650</v>
      </c>
      <c r="B5647" t="s">
        <v>4</v>
      </c>
      <c r="C5647">
        <v>0.77012026309966997</v>
      </c>
    </row>
    <row r="5648" spans="1:3" x14ac:dyDescent="0.3">
      <c r="A5648" t="s">
        <v>5651</v>
      </c>
      <c r="B5648" t="s">
        <v>4</v>
      </c>
      <c r="C5648">
        <v>0.99447059631347601</v>
      </c>
    </row>
    <row r="5649" spans="1:3" x14ac:dyDescent="0.3">
      <c r="A5649" t="s">
        <v>5652</v>
      </c>
      <c r="B5649" t="s">
        <v>4</v>
      </c>
      <c r="C5649">
        <v>0.99698972702026301</v>
      </c>
    </row>
    <row r="5650" spans="1:3" x14ac:dyDescent="0.3">
      <c r="A5650" t="s">
        <v>5653</v>
      </c>
      <c r="B5650" t="s">
        <v>4</v>
      </c>
      <c r="C5650">
        <v>0.99855667352676303</v>
      </c>
    </row>
    <row r="5651" spans="1:3" x14ac:dyDescent="0.3">
      <c r="A5651" t="s">
        <v>5654</v>
      </c>
      <c r="B5651" t="s">
        <v>4</v>
      </c>
      <c r="C5651">
        <v>0.99202829599380404</v>
      </c>
    </row>
    <row r="5652" spans="1:3" x14ac:dyDescent="0.3">
      <c r="A5652" t="s">
        <v>5655</v>
      </c>
      <c r="B5652" t="s">
        <v>4</v>
      </c>
      <c r="C5652">
        <v>0.95264953374862604</v>
      </c>
    </row>
    <row r="5653" spans="1:3" x14ac:dyDescent="0.3">
      <c r="A5653" t="s">
        <v>5656</v>
      </c>
      <c r="B5653" t="s">
        <v>4</v>
      </c>
      <c r="C5653">
        <v>0.98717564344406095</v>
      </c>
    </row>
    <row r="5654" spans="1:3" x14ac:dyDescent="0.3">
      <c r="A5654" t="s">
        <v>5657</v>
      </c>
      <c r="B5654" t="s">
        <v>4</v>
      </c>
      <c r="C5654">
        <v>0.98508781194686801</v>
      </c>
    </row>
    <row r="5655" spans="1:3" x14ac:dyDescent="0.3">
      <c r="A5655" t="s">
        <v>5658</v>
      </c>
      <c r="B5655" t="s">
        <v>4</v>
      </c>
      <c r="C5655">
        <v>0.99429929256439198</v>
      </c>
    </row>
    <row r="5656" spans="1:3" x14ac:dyDescent="0.3">
      <c r="A5656" t="s">
        <v>5659</v>
      </c>
      <c r="B5656" t="s">
        <v>4</v>
      </c>
      <c r="C5656">
        <v>0.99653518199920599</v>
      </c>
    </row>
    <row r="5657" spans="1:3" x14ac:dyDescent="0.3">
      <c r="A5657" t="s">
        <v>5660</v>
      </c>
      <c r="B5657" t="s">
        <v>4</v>
      </c>
      <c r="C5657">
        <v>0.89900571107864302</v>
      </c>
    </row>
    <row r="5658" spans="1:3" x14ac:dyDescent="0.3">
      <c r="A5658" t="s">
        <v>5661</v>
      </c>
      <c r="B5658" t="s">
        <v>4</v>
      </c>
      <c r="C5658">
        <v>0.94350904226303101</v>
      </c>
    </row>
    <row r="5659" spans="1:3" x14ac:dyDescent="0.3">
      <c r="A5659" t="s">
        <v>5662</v>
      </c>
      <c r="B5659" t="s">
        <v>4</v>
      </c>
      <c r="C5659">
        <v>0.97413444519042902</v>
      </c>
    </row>
    <row r="5660" spans="1:3" x14ac:dyDescent="0.3">
      <c r="A5660" t="s">
        <v>5663</v>
      </c>
      <c r="B5660" t="s">
        <v>4</v>
      </c>
      <c r="C5660">
        <v>0.99043285846710205</v>
      </c>
    </row>
    <row r="5661" spans="1:3" x14ac:dyDescent="0.3">
      <c r="A5661" t="s">
        <v>5664</v>
      </c>
      <c r="B5661" t="s">
        <v>4</v>
      </c>
      <c r="C5661">
        <v>0.87364321947097701</v>
      </c>
    </row>
    <row r="5662" spans="1:3" x14ac:dyDescent="0.3">
      <c r="A5662" t="s">
        <v>5665</v>
      </c>
      <c r="B5662" t="s">
        <v>4</v>
      </c>
      <c r="C5662">
        <v>0.85190206766128496</v>
      </c>
    </row>
    <row r="5663" spans="1:3" x14ac:dyDescent="0.3">
      <c r="A5663" t="s">
        <v>5666</v>
      </c>
      <c r="B5663" t="s">
        <v>10</v>
      </c>
      <c r="C5663">
        <v>0.58288669586181596</v>
      </c>
    </row>
    <row r="5664" spans="1:3" x14ac:dyDescent="0.3">
      <c r="A5664" t="s">
        <v>5667</v>
      </c>
      <c r="B5664" t="s">
        <v>4</v>
      </c>
      <c r="C5664">
        <v>0.97667092084884599</v>
      </c>
    </row>
    <row r="5665" spans="1:3" x14ac:dyDescent="0.3">
      <c r="A5665" t="s">
        <v>5668</v>
      </c>
      <c r="B5665" t="s">
        <v>4</v>
      </c>
      <c r="C5665">
        <v>0.99751365184783902</v>
      </c>
    </row>
    <row r="5666" spans="1:3" x14ac:dyDescent="0.3">
      <c r="A5666" t="s">
        <v>5669</v>
      </c>
      <c r="B5666" t="s">
        <v>4</v>
      </c>
      <c r="C5666">
        <v>0.86459130048751798</v>
      </c>
    </row>
    <row r="5667" spans="1:3" x14ac:dyDescent="0.3">
      <c r="A5667" t="s">
        <v>5670</v>
      </c>
      <c r="B5667" t="s">
        <v>4</v>
      </c>
      <c r="C5667">
        <v>0.86052423715591397</v>
      </c>
    </row>
    <row r="5668" spans="1:3" x14ac:dyDescent="0.3">
      <c r="A5668" t="s">
        <v>5671</v>
      </c>
      <c r="B5668" t="s">
        <v>4</v>
      </c>
      <c r="C5668">
        <v>0.97569853067398005</v>
      </c>
    </row>
    <row r="5669" spans="1:3" x14ac:dyDescent="0.3">
      <c r="A5669" t="s">
        <v>5672</v>
      </c>
      <c r="B5669" t="s">
        <v>4</v>
      </c>
      <c r="C5669">
        <v>0.977847099304199</v>
      </c>
    </row>
    <row r="5670" spans="1:3" x14ac:dyDescent="0.3">
      <c r="A5670" t="s">
        <v>5673</v>
      </c>
      <c r="B5670" t="s">
        <v>4</v>
      </c>
      <c r="C5670">
        <v>0.98799371719360296</v>
      </c>
    </row>
    <row r="5671" spans="1:3" x14ac:dyDescent="0.3">
      <c r="A5671" t="s">
        <v>5674</v>
      </c>
      <c r="B5671" t="s">
        <v>4</v>
      </c>
      <c r="C5671">
        <v>0.954220950603485</v>
      </c>
    </row>
    <row r="5672" spans="1:3" x14ac:dyDescent="0.3">
      <c r="A5672" t="s">
        <v>5675</v>
      </c>
      <c r="B5672" t="s">
        <v>4</v>
      </c>
      <c r="C5672">
        <v>0.74446189403533902</v>
      </c>
    </row>
    <row r="5673" spans="1:3" x14ac:dyDescent="0.3">
      <c r="A5673" t="s">
        <v>5676</v>
      </c>
      <c r="B5673" t="s">
        <v>4</v>
      </c>
      <c r="C5673">
        <v>0.99975079298019398</v>
      </c>
    </row>
    <row r="5674" spans="1:3" x14ac:dyDescent="0.3">
      <c r="A5674" t="s">
        <v>5677</v>
      </c>
      <c r="B5674" t="s">
        <v>4</v>
      </c>
      <c r="C5674">
        <v>0.99986708164214999</v>
      </c>
    </row>
    <row r="5675" spans="1:3" x14ac:dyDescent="0.3">
      <c r="A5675" t="s">
        <v>5678</v>
      </c>
      <c r="B5675" t="s">
        <v>4</v>
      </c>
      <c r="C5675">
        <v>0.99497669935226396</v>
      </c>
    </row>
    <row r="5676" spans="1:3" x14ac:dyDescent="0.3">
      <c r="A5676" t="s">
        <v>5679</v>
      </c>
      <c r="B5676" t="s">
        <v>4</v>
      </c>
      <c r="C5676">
        <v>0.978734731674194</v>
      </c>
    </row>
    <row r="5677" spans="1:3" x14ac:dyDescent="0.3">
      <c r="A5677" t="s">
        <v>5680</v>
      </c>
      <c r="B5677" t="s">
        <v>4</v>
      </c>
      <c r="C5677">
        <v>0.95575726032257002</v>
      </c>
    </row>
    <row r="5678" spans="1:3" x14ac:dyDescent="0.3">
      <c r="A5678" t="s">
        <v>5681</v>
      </c>
      <c r="B5678" t="s">
        <v>10</v>
      </c>
      <c r="C5678">
        <v>0.55641168355941695</v>
      </c>
    </row>
    <row r="5679" spans="1:3" x14ac:dyDescent="0.3">
      <c r="A5679" t="s">
        <v>5682</v>
      </c>
      <c r="B5679" t="s">
        <v>10</v>
      </c>
      <c r="C5679">
        <v>0.989612996578216</v>
      </c>
    </row>
    <row r="5680" spans="1:3" x14ac:dyDescent="0.3">
      <c r="A5680" t="s">
        <v>5683</v>
      </c>
      <c r="B5680" t="s">
        <v>4</v>
      </c>
      <c r="C5680">
        <v>0.99969983100891102</v>
      </c>
    </row>
    <row r="5681" spans="1:3" x14ac:dyDescent="0.3">
      <c r="A5681" t="s">
        <v>5684</v>
      </c>
      <c r="B5681" t="s">
        <v>4</v>
      </c>
      <c r="C5681">
        <v>0.99787914752960205</v>
      </c>
    </row>
    <row r="5682" spans="1:3" x14ac:dyDescent="0.3">
      <c r="A5682" t="s">
        <v>5685</v>
      </c>
      <c r="B5682" t="s">
        <v>4</v>
      </c>
      <c r="C5682">
        <v>0.99303340911865201</v>
      </c>
    </row>
    <row r="5683" spans="1:3" x14ac:dyDescent="0.3">
      <c r="A5683" t="s">
        <v>5686</v>
      </c>
      <c r="B5683" t="s">
        <v>4</v>
      </c>
      <c r="C5683">
        <v>0.99840086698532104</v>
      </c>
    </row>
    <row r="5684" spans="1:3" x14ac:dyDescent="0.3">
      <c r="A5684" t="s">
        <v>5687</v>
      </c>
      <c r="B5684" t="s">
        <v>4</v>
      </c>
      <c r="C5684">
        <v>0.99835145473480202</v>
      </c>
    </row>
    <row r="5685" spans="1:3" x14ac:dyDescent="0.3">
      <c r="A5685" t="s">
        <v>5688</v>
      </c>
      <c r="B5685" t="s">
        <v>4</v>
      </c>
      <c r="C5685">
        <v>0.98959851264953602</v>
      </c>
    </row>
    <row r="5686" spans="1:3" x14ac:dyDescent="0.3">
      <c r="A5686" t="s">
        <v>5689</v>
      </c>
      <c r="B5686" t="s">
        <v>4</v>
      </c>
      <c r="C5686">
        <v>0.99855440855026201</v>
      </c>
    </row>
    <row r="5687" spans="1:3" x14ac:dyDescent="0.3">
      <c r="A5687" t="s">
        <v>5690</v>
      </c>
      <c r="B5687" t="s">
        <v>4</v>
      </c>
      <c r="C5687">
        <v>0.97046011686324996</v>
      </c>
    </row>
    <row r="5688" spans="1:3" x14ac:dyDescent="0.3">
      <c r="A5688" t="s">
        <v>5691</v>
      </c>
      <c r="B5688" t="s">
        <v>4</v>
      </c>
      <c r="C5688">
        <v>0.947254598140716</v>
      </c>
    </row>
    <row r="5689" spans="1:3" x14ac:dyDescent="0.3">
      <c r="A5689" t="s">
        <v>5692</v>
      </c>
      <c r="B5689" t="s">
        <v>4</v>
      </c>
      <c r="C5689">
        <v>0.99810189008712702</v>
      </c>
    </row>
    <row r="5690" spans="1:3" x14ac:dyDescent="0.3">
      <c r="A5690" t="s">
        <v>5693</v>
      </c>
      <c r="B5690" t="s">
        <v>4</v>
      </c>
      <c r="C5690">
        <v>0.97240394353866499</v>
      </c>
    </row>
    <row r="5691" spans="1:3" x14ac:dyDescent="0.3">
      <c r="A5691" t="s">
        <v>5694</v>
      </c>
      <c r="B5691" t="s">
        <v>4</v>
      </c>
      <c r="C5691">
        <v>0.99460488557815496</v>
      </c>
    </row>
    <row r="5692" spans="1:3" x14ac:dyDescent="0.3">
      <c r="A5692" t="s">
        <v>5695</v>
      </c>
      <c r="B5692" t="s">
        <v>4</v>
      </c>
      <c r="C5692">
        <v>0.99979847669601396</v>
      </c>
    </row>
    <row r="5693" spans="1:3" x14ac:dyDescent="0.3">
      <c r="A5693" t="s">
        <v>5696</v>
      </c>
      <c r="B5693" t="s">
        <v>4</v>
      </c>
      <c r="C5693">
        <v>0.98956876993179299</v>
      </c>
    </row>
    <row r="5694" spans="1:3" x14ac:dyDescent="0.3">
      <c r="A5694" t="s">
        <v>5697</v>
      </c>
      <c r="B5694" t="s">
        <v>4</v>
      </c>
      <c r="C5694">
        <v>0.95039886236190796</v>
      </c>
    </row>
    <row r="5695" spans="1:3" x14ac:dyDescent="0.3">
      <c r="A5695" t="s">
        <v>5698</v>
      </c>
      <c r="B5695" t="s">
        <v>4</v>
      </c>
      <c r="C5695">
        <v>0.73048639297485296</v>
      </c>
    </row>
    <row r="5696" spans="1:3" x14ac:dyDescent="0.3">
      <c r="A5696" t="s">
        <v>5699</v>
      </c>
      <c r="B5696" t="s">
        <v>4</v>
      </c>
      <c r="C5696">
        <v>0.99614137411117498</v>
      </c>
    </row>
    <row r="5697" spans="1:3" x14ac:dyDescent="0.3">
      <c r="A5697" t="s">
        <v>5700</v>
      </c>
      <c r="B5697" t="s">
        <v>4</v>
      </c>
      <c r="C5697">
        <v>0.98376727104187001</v>
      </c>
    </row>
    <row r="5698" spans="1:3" x14ac:dyDescent="0.3">
      <c r="A5698" t="s">
        <v>5701</v>
      </c>
      <c r="B5698" t="s">
        <v>4</v>
      </c>
      <c r="C5698">
        <v>0.99178844690322798</v>
      </c>
    </row>
    <row r="5699" spans="1:3" x14ac:dyDescent="0.3">
      <c r="A5699" t="s">
        <v>5702</v>
      </c>
      <c r="B5699" t="s">
        <v>4</v>
      </c>
      <c r="C5699">
        <v>0.99312978982925404</v>
      </c>
    </row>
    <row r="5700" spans="1:3" x14ac:dyDescent="0.3">
      <c r="A5700" t="s">
        <v>5703</v>
      </c>
      <c r="B5700" t="s">
        <v>4</v>
      </c>
      <c r="C5700">
        <v>0.99746346473693803</v>
      </c>
    </row>
    <row r="5701" spans="1:3" x14ac:dyDescent="0.3">
      <c r="A5701" t="s">
        <v>5704</v>
      </c>
      <c r="B5701" t="s">
        <v>4</v>
      </c>
      <c r="C5701">
        <v>0.99824368953704801</v>
      </c>
    </row>
    <row r="5702" spans="1:3" x14ac:dyDescent="0.3">
      <c r="A5702" t="s">
        <v>5705</v>
      </c>
      <c r="B5702" t="s">
        <v>4</v>
      </c>
      <c r="C5702">
        <v>0.92204219102859497</v>
      </c>
    </row>
    <row r="5703" spans="1:3" x14ac:dyDescent="0.3">
      <c r="A5703" t="s">
        <v>5706</v>
      </c>
      <c r="B5703" t="s">
        <v>4</v>
      </c>
      <c r="C5703">
        <v>0.88207942247390703</v>
      </c>
    </row>
    <row r="5704" spans="1:3" x14ac:dyDescent="0.3">
      <c r="A5704" t="s">
        <v>5707</v>
      </c>
      <c r="B5704" t="s">
        <v>4</v>
      </c>
      <c r="C5704">
        <v>0.95630675554275502</v>
      </c>
    </row>
    <row r="5705" spans="1:3" x14ac:dyDescent="0.3">
      <c r="A5705" t="s">
        <v>5708</v>
      </c>
      <c r="B5705" t="s">
        <v>4</v>
      </c>
      <c r="C5705">
        <v>0.99836105108261097</v>
      </c>
    </row>
    <row r="5706" spans="1:3" x14ac:dyDescent="0.3">
      <c r="A5706" t="s">
        <v>5709</v>
      </c>
      <c r="B5706" t="s">
        <v>4</v>
      </c>
      <c r="C5706">
        <v>0.95272248983383101</v>
      </c>
    </row>
    <row r="5707" spans="1:3" x14ac:dyDescent="0.3">
      <c r="A5707" t="s">
        <v>5710</v>
      </c>
      <c r="B5707" t="s">
        <v>4</v>
      </c>
      <c r="C5707">
        <v>0.99933111667633001</v>
      </c>
    </row>
    <row r="5708" spans="1:3" x14ac:dyDescent="0.3">
      <c r="A5708" t="s">
        <v>5711</v>
      </c>
      <c r="B5708" t="s">
        <v>4</v>
      </c>
      <c r="C5708">
        <v>0.99982160329818703</v>
      </c>
    </row>
    <row r="5709" spans="1:3" x14ac:dyDescent="0.3">
      <c r="A5709" t="s">
        <v>5712</v>
      </c>
      <c r="B5709" t="s">
        <v>4</v>
      </c>
      <c r="C5709">
        <v>0.92938995361328103</v>
      </c>
    </row>
    <row r="5710" spans="1:3" x14ac:dyDescent="0.3">
      <c r="A5710" t="s">
        <v>5713</v>
      </c>
      <c r="B5710" t="s">
        <v>4</v>
      </c>
      <c r="C5710">
        <v>0.61041861772537198</v>
      </c>
    </row>
    <row r="5711" spans="1:3" x14ac:dyDescent="0.3">
      <c r="A5711" t="s">
        <v>5714</v>
      </c>
      <c r="B5711" t="s">
        <v>4</v>
      </c>
      <c r="C5711">
        <v>0.978410184383392</v>
      </c>
    </row>
    <row r="5712" spans="1:3" x14ac:dyDescent="0.3">
      <c r="A5712" t="s">
        <v>5715</v>
      </c>
      <c r="B5712" t="s">
        <v>4</v>
      </c>
      <c r="C5712">
        <v>0.99902331829071001</v>
      </c>
    </row>
    <row r="5713" spans="1:3" x14ac:dyDescent="0.3">
      <c r="A5713" t="s">
        <v>5716</v>
      </c>
      <c r="B5713" t="s">
        <v>4</v>
      </c>
      <c r="C5713">
        <v>0.92073100805282504</v>
      </c>
    </row>
    <row r="5714" spans="1:3" x14ac:dyDescent="0.3">
      <c r="A5714" t="s">
        <v>5717</v>
      </c>
      <c r="B5714" t="s">
        <v>4</v>
      </c>
      <c r="C5714">
        <v>0.92382264137268</v>
      </c>
    </row>
    <row r="5715" spans="1:3" x14ac:dyDescent="0.3">
      <c r="A5715" t="s">
        <v>5718</v>
      </c>
      <c r="B5715" t="s">
        <v>4</v>
      </c>
      <c r="C5715">
        <v>0.99959403276443404</v>
      </c>
    </row>
    <row r="5716" spans="1:3" x14ac:dyDescent="0.3">
      <c r="A5716" t="s">
        <v>5719</v>
      </c>
      <c r="B5716" t="s">
        <v>4</v>
      </c>
      <c r="C5716">
        <v>0.98924553394317605</v>
      </c>
    </row>
    <row r="5717" spans="1:3" x14ac:dyDescent="0.3">
      <c r="A5717" t="s">
        <v>5720</v>
      </c>
      <c r="B5717" t="s">
        <v>4</v>
      </c>
      <c r="C5717">
        <v>0.98583126068115201</v>
      </c>
    </row>
    <row r="5718" spans="1:3" x14ac:dyDescent="0.3">
      <c r="A5718" t="s">
        <v>5721</v>
      </c>
      <c r="B5718" t="s">
        <v>4</v>
      </c>
      <c r="C5718">
        <v>0.96620196104049605</v>
      </c>
    </row>
    <row r="5719" spans="1:3" x14ac:dyDescent="0.3">
      <c r="A5719" t="s">
        <v>5722</v>
      </c>
      <c r="B5719" t="s">
        <v>4</v>
      </c>
      <c r="C5719">
        <v>0.96996402740478505</v>
      </c>
    </row>
    <row r="5720" spans="1:3" x14ac:dyDescent="0.3">
      <c r="A5720" t="s">
        <v>5723</v>
      </c>
      <c r="B5720" t="s">
        <v>4</v>
      </c>
      <c r="C5720">
        <v>0.68666279315948398</v>
      </c>
    </row>
    <row r="5721" spans="1:3" x14ac:dyDescent="0.3">
      <c r="A5721" t="s">
        <v>5724</v>
      </c>
      <c r="B5721" t="s">
        <v>4</v>
      </c>
      <c r="C5721">
        <v>0.99996173381805398</v>
      </c>
    </row>
    <row r="5722" spans="1:3" x14ac:dyDescent="0.3">
      <c r="A5722" t="s">
        <v>5725</v>
      </c>
      <c r="B5722" t="s">
        <v>4</v>
      </c>
      <c r="C5722">
        <v>0.99973207712173395</v>
      </c>
    </row>
    <row r="5723" spans="1:3" x14ac:dyDescent="0.3">
      <c r="A5723" t="s">
        <v>5726</v>
      </c>
      <c r="B5723" t="s">
        <v>4</v>
      </c>
      <c r="C5723">
        <v>0.99698776006698597</v>
      </c>
    </row>
    <row r="5724" spans="1:3" x14ac:dyDescent="0.3">
      <c r="A5724" t="s">
        <v>5727</v>
      </c>
      <c r="B5724" t="s">
        <v>4</v>
      </c>
      <c r="C5724">
        <v>0.99501329660415605</v>
      </c>
    </row>
    <row r="5725" spans="1:3" x14ac:dyDescent="0.3">
      <c r="A5725" t="s">
        <v>5728</v>
      </c>
      <c r="B5725" t="s">
        <v>4</v>
      </c>
      <c r="C5725">
        <v>0.98591029644012396</v>
      </c>
    </row>
    <row r="5726" spans="1:3" x14ac:dyDescent="0.3">
      <c r="A5726" t="s">
        <v>5729</v>
      </c>
      <c r="B5726" t="s">
        <v>10</v>
      </c>
      <c r="C5726">
        <v>0.51975917816162098</v>
      </c>
    </row>
    <row r="5727" spans="1:3" x14ac:dyDescent="0.3">
      <c r="A5727" t="s">
        <v>5730</v>
      </c>
      <c r="B5727" t="s">
        <v>10</v>
      </c>
      <c r="C5727">
        <v>0.98938995599746704</v>
      </c>
    </row>
    <row r="5728" spans="1:3" x14ac:dyDescent="0.3">
      <c r="A5728" t="s">
        <v>5731</v>
      </c>
      <c r="B5728" t="s">
        <v>4</v>
      </c>
      <c r="C5728">
        <v>0.99735069274902299</v>
      </c>
    </row>
    <row r="5729" spans="1:3" x14ac:dyDescent="0.3">
      <c r="A5729" t="s">
        <v>5732</v>
      </c>
      <c r="B5729" t="s">
        <v>4</v>
      </c>
      <c r="C5729">
        <v>0.99367529153823797</v>
      </c>
    </row>
    <row r="5730" spans="1:3" x14ac:dyDescent="0.3">
      <c r="A5730" t="s">
        <v>5733</v>
      </c>
      <c r="B5730" t="s">
        <v>4</v>
      </c>
      <c r="C5730">
        <v>0.99561285972595204</v>
      </c>
    </row>
    <row r="5731" spans="1:3" x14ac:dyDescent="0.3">
      <c r="A5731" t="s">
        <v>5734</v>
      </c>
      <c r="B5731" t="s">
        <v>4</v>
      </c>
      <c r="C5731">
        <v>0.99131482839584295</v>
      </c>
    </row>
    <row r="5732" spans="1:3" x14ac:dyDescent="0.3">
      <c r="A5732" t="s">
        <v>5735</v>
      </c>
      <c r="B5732" t="s">
        <v>4</v>
      </c>
      <c r="C5732">
        <v>0.97770154476165705</v>
      </c>
    </row>
    <row r="5733" spans="1:3" x14ac:dyDescent="0.3">
      <c r="A5733" t="s">
        <v>5736</v>
      </c>
      <c r="B5733" t="s">
        <v>4</v>
      </c>
      <c r="C5733">
        <v>0.99029701948165805</v>
      </c>
    </row>
    <row r="5734" spans="1:3" x14ac:dyDescent="0.3">
      <c r="A5734" t="s">
        <v>5737</v>
      </c>
      <c r="B5734" t="s">
        <v>4</v>
      </c>
      <c r="C5734">
        <v>0.94790631532669001</v>
      </c>
    </row>
    <row r="5735" spans="1:3" x14ac:dyDescent="0.3">
      <c r="A5735" t="s">
        <v>5738</v>
      </c>
      <c r="B5735" t="s">
        <v>4</v>
      </c>
      <c r="C5735">
        <v>0.90917885303497303</v>
      </c>
    </row>
    <row r="5736" spans="1:3" x14ac:dyDescent="0.3">
      <c r="A5736" t="s">
        <v>5739</v>
      </c>
      <c r="B5736" t="s">
        <v>4</v>
      </c>
      <c r="C5736">
        <v>0.99861454963684004</v>
      </c>
    </row>
    <row r="5737" spans="1:3" x14ac:dyDescent="0.3">
      <c r="A5737" t="s">
        <v>5740</v>
      </c>
      <c r="B5737" t="s">
        <v>4</v>
      </c>
      <c r="C5737">
        <v>0.90517401695251398</v>
      </c>
    </row>
    <row r="5738" spans="1:3" x14ac:dyDescent="0.3">
      <c r="A5738" t="s">
        <v>5741</v>
      </c>
      <c r="B5738" t="s">
        <v>4</v>
      </c>
      <c r="C5738">
        <v>0.97670650482177701</v>
      </c>
    </row>
    <row r="5739" spans="1:3" x14ac:dyDescent="0.3">
      <c r="A5739" t="s">
        <v>5742</v>
      </c>
      <c r="B5739" t="s">
        <v>4</v>
      </c>
      <c r="C5739">
        <v>0.987490594387054</v>
      </c>
    </row>
    <row r="5740" spans="1:3" x14ac:dyDescent="0.3">
      <c r="A5740" t="s">
        <v>5743</v>
      </c>
      <c r="B5740" t="s">
        <v>4</v>
      </c>
      <c r="C5740">
        <v>0.99897015094757002</v>
      </c>
    </row>
    <row r="5741" spans="1:3" x14ac:dyDescent="0.3">
      <c r="A5741" t="s">
        <v>5744</v>
      </c>
      <c r="B5741" t="s">
        <v>4</v>
      </c>
      <c r="C5741">
        <v>0.98630666732787997</v>
      </c>
    </row>
    <row r="5742" spans="1:3" x14ac:dyDescent="0.3">
      <c r="A5742" t="s">
        <v>5745</v>
      </c>
      <c r="B5742" t="s">
        <v>4</v>
      </c>
      <c r="C5742">
        <v>0.90419667959213201</v>
      </c>
    </row>
    <row r="5743" spans="1:3" x14ac:dyDescent="0.3">
      <c r="A5743" t="s">
        <v>5746</v>
      </c>
      <c r="B5743" t="s">
        <v>4</v>
      </c>
      <c r="C5743">
        <v>0.589702248573303</v>
      </c>
    </row>
    <row r="5744" spans="1:3" x14ac:dyDescent="0.3">
      <c r="A5744" t="s">
        <v>5747</v>
      </c>
      <c r="B5744" t="s">
        <v>4</v>
      </c>
      <c r="C5744">
        <v>0.99725157022476196</v>
      </c>
    </row>
    <row r="5745" spans="1:3" x14ac:dyDescent="0.3">
      <c r="A5745" t="s">
        <v>5748</v>
      </c>
      <c r="B5745" t="s">
        <v>4</v>
      </c>
      <c r="C5745">
        <v>0.99923670291900601</v>
      </c>
    </row>
    <row r="5746" spans="1:3" x14ac:dyDescent="0.3">
      <c r="A5746" t="s">
        <v>5749</v>
      </c>
      <c r="B5746" t="s">
        <v>4</v>
      </c>
      <c r="C5746">
        <v>0.99704664945602395</v>
      </c>
    </row>
    <row r="5747" spans="1:3" x14ac:dyDescent="0.3">
      <c r="A5747" t="s">
        <v>5750</v>
      </c>
      <c r="B5747" t="s">
        <v>4</v>
      </c>
      <c r="C5747">
        <v>0.99280107021331698</v>
      </c>
    </row>
    <row r="5748" spans="1:3" x14ac:dyDescent="0.3">
      <c r="A5748" t="s">
        <v>5751</v>
      </c>
      <c r="B5748" t="s">
        <v>4</v>
      </c>
      <c r="C5748">
        <v>0.95658165216445901</v>
      </c>
    </row>
    <row r="5749" spans="1:3" x14ac:dyDescent="0.3">
      <c r="A5749" t="s">
        <v>5752</v>
      </c>
      <c r="B5749" t="s">
        <v>4</v>
      </c>
      <c r="C5749">
        <v>0.985878765583038</v>
      </c>
    </row>
    <row r="5750" spans="1:3" x14ac:dyDescent="0.3">
      <c r="A5750" t="s">
        <v>5753</v>
      </c>
      <c r="B5750" t="s">
        <v>4</v>
      </c>
      <c r="C5750">
        <v>0.98060250282287598</v>
      </c>
    </row>
    <row r="5751" spans="1:3" x14ac:dyDescent="0.3">
      <c r="A5751" t="s">
        <v>5754</v>
      </c>
      <c r="B5751" t="s">
        <v>4</v>
      </c>
      <c r="C5751">
        <v>0.99740368127822798</v>
      </c>
    </row>
    <row r="5752" spans="1:3" x14ac:dyDescent="0.3">
      <c r="A5752" t="s">
        <v>5755</v>
      </c>
      <c r="B5752" t="s">
        <v>4</v>
      </c>
      <c r="C5752">
        <v>0.98474854230880704</v>
      </c>
    </row>
    <row r="5753" spans="1:3" x14ac:dyDescent="0.3">
      <c r="A5753" t="s">
        <v>5756</v>
      </c>
      <c r="B5753" t="s">
        <v>4</v>
      </c>
      <c r="C5753">
        <v>0.78165042400360096</v>
      </c>
    </row>
    <row r="5754" spans="1:3" x14ac:dyDescent="0.3">
      <c r="A5754" t="s">
        <v>5757</v>
      </c>
      <c r="B5754" t="s">
        <v>4</v>
      </c>
      <c r="C5754">
        <v>0.816805660724639</v>
      </c>
    </row>
    <row r="5755" spans="1:3" x14ac:dyDescent="0.3">
      <c r="A5755" t="s">
        <v>5758</v>
      </c>
      <c r="B5755" t="s">
        <v>4</v>
      </c>
      <c r="C5755">
        <v>0.94672763347625699</v>
      </c>
    </row>
    <row r="5756" spans="1:3" x14ac:dyDescent="0.3">
      <c r="A5756" t="s">
        <v>5759</v>
      </c>
      <c r="B5756" t="s">
        <v>4</v>
      </c>
      <c r="C5756">
        <v>0.99478685855865401</v>
      </c>
    </row>
    <row r="5757" spans="1:3" x14ac:dyDescent="0.3">
      <c r="A5757" t="s">
        <v>5760</v>
      </c>
      <c r="B5757" t="s">
        <v>4</v>
      </c>
      <c r="C5757">
        <v>0.875585496425628</v>
      </c>
    </row>
    <row r="5758" spans="1:3" x14ac:dyDescent="0.3">
      <c r="A5758" t="s">
        <v>5761</v>
      </c>
      <c r="B5758" t="s">
        <v>4</v>
      </c>
      <c r="C5758">
        <v>0.99985611438751198</v>
      </c>
    </row>
    <row r="5759" spans="1:3" x14ac:dyDescent="0.3">
      <c r="A5759" t="s">
        <v>5762</v>
      </c>
      <c r="B5759" t="s">
        <v>4</v>
      </c>
      <c r="C5759">
        <v>0.70355808734893799</v>
      </c>
    </row>
    <row r="5760" spans="1:3" x14ac:dyDescent="0.3">
      <c r="A5760" t="s">
        <v>5763</v>
      </c>
      <c r="B5760" t="s">
        <v>4</v>
      </c>
      <c r="C5760">
        <v>0.51898944377899103</v>
      </c>
    </row>
    <row r="5761" spans="1:3" x14ac:dyDescent="0.3">
      <c r="A5761" t="s">
        <v>5764</v>
      </c>
      <c r="B5761" t="s">
        <v>4</v>
      </c>
      <c r="C5761">
        <v>0.97477400302886896</v>
      </c>
    </row>
    <row r="5762" spans="1:3" x14ac:dyDescent="0.3">
      <c r="A5762" t="s">
        <v>5765</v>
      </c>
      <c r="B5762" t="s">
        <v>4</v>
      </c>
      <c r="C5762">
        <v>0.99717229604721003</v>
      </c>
    </row>
    <row r="5763" spans="1:3" x14ac:dyDescent="0.3">
      <c r="A5763" t="s">
        <v>5766</v>
      </c>
      <c r="B5763" t="s">
        <v>4</v>
      </c>
      <c r="C5763">
        <v>0.87267023324966397</v>
      </c>
    </row>
    <row r="5764" spans="1:3" x14ac:dyDescent="0.3">
      <c r="A5764" t="s">
        <v>5767</v>
      </c>
      <c r="B5764" t="s">
        <v>4</v>
      </c>
      <c r="C5764">
        <v>0.83495354652404696</v>
      </c>
    </row>
    <row r="5765" spans="1:3" x14ac:dyDescent="0.3">
      <c r="A5765" t="s">
        <v>5768</v>
      </c>
      <c r="B5765" t="s">
        <v>4</v>
      </c>
      <c r="C5765">
        <v>0.99992740154266302</v>
      </c>
    </row>
    <row r="5766" spans="1:3" x14ac:dyDescent="0.3">
      <c r="A5766" t="s">
        <v>5769</v>
      </c>
      <c r="B5766" t="s">
        <v>4</v>
      </c>
      <c r="C5766">
        <v>0.98346471786499001</v>
      </c>
    </row>
    <row r="5767" spans="1:3" x14ac:dyDescent="0.3">
      <c r="A5767" t="s">
        <v>5770</v>
      </c>
      <c r="B5767" t="s">
        <v>4</v>
      </c>
      <c r="C5767">
        <v>0.98344498872756902</v>
      </c>
    </row>
    <row r="5768" spans="1:3" x14ac:dyDescent="0.3">
      <c r="A5768" t="s">
        <v>5771</v>
      </c>
      <c r="B5768" t="s">
        <v>4</v>
      </c>
      <c r="C5768">
        <v>0.94290024042129505</v>
      </c>
    </row>
    <row r="5769" spans="1:3" x14ac:dyDescent="0.3">
      <c r="A5769" t="s">
        <v>5772</v>
      </c>
      <c r="B5769" t="s">
        <v>4</v>
      </c>
      <c r="C5769">
        <v>0.99704068899154596</v>
      </c>
    </row>
    <row r="5770" spans="1:3" x14ac:dyDescent="0.3">
      <c r="A5770" t="s">
        <v>5773</v>
      </c>
      <c r="B5770" t="s">
        <v>4</v>
      </c>
      <c r="C5770">
        <v>0.96440804004669101</v>
      </c>
    </row>
    <row r="5771" spans="1:3" x14ac:dyDescent="0.3">
      <c r="A5771" t="s">
        <v>5774</v>
      </c>
      <c r="B5771" t="s">
        <v>4</v>
      </c>
      <c r="C5771">
        <v>0.73554372787475497</v>
      </c>
    </row>
    <row r="5772" spans="1:3" x14ac:dyDescent="0.3">
      <c r="A5772" t="s">
        <v>5775</v>
      </c>
      <c r="B5772" t="s">
        <v>4</v>
      </c>
      <c r="C5772">
        <v>0.99983656406402499</v>
      </c>
    </row>
    <row r="5773" spans="1:3" x14ac:dyDescent="0.3">
      <c r="A5773" t="s">
        <v>5776</v>
      </c>
      <c r="B5773" t="s">
        <v>4</v>
      </c>
      <c r="C5773">
        <v>0.99348843097686701</v>
      </c>
    </row>
    <row r="5774" spans="1:3" x14ac:dyDescent="0.3">
      <c r="A5774" t="s">
        <v>5777</v>
      </c>
      <c r="B5774" t="s">
        <v>4</v>
      </c>
      <c r="C5774">
        <v>0.99358516931533802</v>
      </c>
    </row>
    <row r="5775" spans="1:3" x14ac:dyDescent="0.3">
      <c r="A5775" t="s">
        <v>5778</v>
      </c>
      <c r="B5775" t="s">
        <v>4</v>
      </c>
      <c r="C5775">
        <v>0.98104137182235696</v>
      </c>
    </row>
    <row r="5776" spans="1:3" x14ac:dyDescent="0.3">
      <c r="A5776" t="s">
        <v>5779</v>
      </c>
      <c r="B5776" t="s">
        <v>10</v>
      </c>
      <c r="C5776">
        <v>0.64660191535949696</v>
      </c>
    </row>
    <row r="5777" spans="1:3" x14ac:dyDescent="0.3">
      <c r="A5777" t="s">
        <v>5780</v>
      </c>
      <c r="B5777" t="s">
        <v>10</v>
      </c>
      <c r="C5777">
        <v>0.99232238531112604</v>
      </c>
    </row>
    <row r="5778" spans="1:3" x14ac:dyDescent="0.3">
      <c r="A5778" t="s">
        <v>5781</v>
      </c>
      <c r="B5778" t="s">
        <v>4</v>
      </c>
      <c r="C5778">
        <v>0.99851101636886597</v>
      </c>
    </row>
    <row r="5779" spans="1:3" x14ac:dyDescent="0.3">
      <c r="A5779" t="s">
        <v>5782</v>
      </c>
      <c r="B5779" t="s">
        <v>4</v>
      </c>
      <c r="C5779">
        <v>0.99447059631347601</v>
      </c>
    </row>
    <row r="5780" spans="1:3" x14ac:dyDescent="0.3">
      <c r="A5780" t="s">
        <v>5783</v>
      </c>
      <c r="B5780" t="s">
        <v>4</v>
      </c>
      <c r="C5780">
        <v>0.99621164798736495</v>
      </c>
    </row>
    <row r="5781" spans="1:3" x14ac:dyDescent="0.3">
      <c r="A5781" t="s">
        <v>5784</v>
      </c>
      <c r="B5781" t="s">
        <v>4</v>
      </c>
      <c r="C5781">
        <v>0.99256056547164895</v>
      </c>
    </row>
    <row r="5782" spans="1:3" x14ac:dyDescent="0.3">
      <c r="A5782" t="s">
        <v>5785</v>
      </c>
      <c r="B5782" t="s">
        <v>4</v>
      </c>
      <c r="C5782">
        <v>0.989113450050354</v>
      </c>
    </row>
    <row r="5783" spans="1:3" x14ac:dyDescent="0.3">
      <c r="A5783" t="s">
        <v>5786</v>
      </c>
      <c r="B5783" t="s">
        <v>4</v>
      </c>
      <c r="C5783">
        <v>0.99880027770996005</v>
      </c>
    </row>
    <row r="5784" spans="1:3" x14ac:dyDescent="0.3">
      <c r="A5784" t="s">
        <v>5787</v>
      </c>
      <c r="B5784" t="s">
        <v>4</v>
      </c>
      <c r="C5784">
        <v>0.95811432600021296</v>
      </c>
    </row>
    <row r="5785" spans="1:3" x14ac:dyDescent="0.3">
      <c r="A5785" t="s">
        <v>5788</v>
      </c>
      <c r="B5785" t="s">
        <v>4</v>
      </c>
      <c r="C5785">
        <v>0.99805271625518799</v>
      </c>
    </row>
    <row r="5786" spans="1:3" x14ac:dyDescent="0.3">
      <c r="A5786" t="s">
        <v>5789</v>
      </c>
      <c r="B5786" t="s">
        <v>4</v>
      </c>
      <c r="C5786">
        <v>0.99854409694671598</v>
      </c>
    </row>
    <row r="5787" spans="1:3" x14ac:dyDescent="0.3">
      <c r="A5787" t="s">
        <v>5790</v>
      </c>
      <c r="B5787" t="s">
        <v>4</v>
      </c>
      <c r="C5787">
        <v>0.99974352121353105</v>
      </c>
    </row>
    <row r="5788" spans="1:3" x14ac:dyDescent="0.3">
      <c r="A5788" t="s">
        <v>5791</v>
      </c>
      <c r="B5788" t="s">
        <v>4</v>
      </c>
      <c r="C5788">
        <v>0.99240452051162698</v>
      </c>
    </row>
    <row r="5789" spans="1:3" x14ac:dyDescent="0.3">
      <c r="A5789" t="s">
        <v>5792</v>
      </c>
      <c r="B5789" t="s">
        <v>4</v>
      </c>
      <c r="C5789">
        <v>0.94139194488525302</v>
      </c>
    </row>
    <row r="5790" spans="1:3" x14ac:dyDescent="0.3">
      <c r="A5790" t="s">
        <v>5793</v>
      </c>
      <c r="B5790" t="s">
        <v>4</v>
      </c>
      <c r="C5790">
        <v>0.78014910221099798</v>
      </c>
    </row>
    <row r="5791" spans="1:3" x14ac:dyDescent="0.3">
      <c r="A5791" t="s">
        <v>5794</v>
      </c>
      <c r="B5791" t="s">
        <v>4</v>
      </c>
      <c r="C5791">
        <v>0.99658811092376698</v>
      </c>
    </row>
    <row r="5792" spans="1:3" x14ac:dyDescent="0.3">
      <c r="A5792" t="s">
        <v>5795</v>
      </c>
      <c r="B5792" t="s">
        <v>4</v>
      </c>
      <c r="C5792">
        <v>0.99964153766632002</v>
      </c>
    </row>
    <row r="5793" spans="1:3" x14ac:dyDescent="0.3">
      <c r="A5793" t="s">
        <v>5796</v>
      </c>
      <c r="B5793" t="s">
        <v>4</v>
      </c>
      <c r="C5793">
        <v>0.99908614158630304</v>
      </c>
    </row>
    <row r="5794" spans="1:3" x14ac:dyDescent="0.3">
      <c r="A5794" t="s">
        <v>5797</v>
      </c>
      <c r="B5794" t="s">
        <v>4</v>
      </c>
      <c r="C5794">
        <v>0.99614500999450595</v>
      </c>
    </row>
    <row r="5795" spans="1:3" x14ac:dyDescent="0.3">
      <c r="A5795" t="s">
        <v>5798</v>
      </c>
      <c r="B5795" t="s">
        <v>4</v>
      </c>
      <c r="C5795">
        <v>0.99401664733886697</v>
      </c>
    </row>
    <row r="5796" spans="1:3" x14ac:dyDescent="0.3">
      <c r="A5796" t="s">
        <v>5799</v>
      </c>
      <c r="B5796" t="s">
        <v>4</v>
      </c>
      <c r="C5796">
        <v>0.99203228950500399</v>
      </c>
    </row>
    <row r="5797" spans="1:3" x14ac:dyDescent="0.3">
      <c r="A5797" t="s">
        <v>5800</v>
      </c>
      <c r="B5797" t="s">
        <v>4</v>
      </c>
      <c r="C5797">
        <v>0.99197256565093905</v>
      </c>
    </row>
    <row r="5798" spans="1:3" x14ac:dyDescent="0.3">
      <c r="A5798" t="s">
        <v>5801</v>
      </c>
      <c r="B5798" t="s">
        <v>4</v>
      </c>
      <c r="C5798">
        <v>0.99750947952270497</v>
      </c>
    </row>
    <row r="5799" spans="1:3" x14ac:dyDescent="0.3">
      <c r="A5799" t="s">
        <v>5802</v>
      </c>
      <c r="B5799" t="s">
        <v>4</v>
      </c>
      <c r="C5799">
        <v>0.99780219793319702</v>
      </c>
    </row>
    <row r="5800" spans="1:3" x14ac:dyDescent="0.3">
      <c r="A5800" t="s">
        <v>5803</v>
      </c>
      <c r="B5800" t="s">
        <v>4</v>
      </c>
      <c r="C5800">
        <v>0.99988317489624001</v>
      </c>
    </row>
    <row r="5801" spans="1:3" x14ac:dyDescent="0.3">
      <c r="A5801" t="s">
        <v>5804</v>
      </c>
      <c r="B5801" t="s">
        <v>4</v>
      </c>
      <c r="C5801">
        <v>0.99977511167526201</v>
      </c>
    </row>
    <row r="5802" spans="1:3" x14ac:dyDescent="0.3">
      <c r="A5802" t="s">
        <v>5805</v>
      </c>
      <c r="B5802" t="s">
        <v>4</v>
      </c>
      <c r="C5802">
        <v>0.999572813510894</v>
      </c>
    </row>
    <row r="5803" spans="1:3" x14ac:dyDescent="0.3">
      <c r="A5803" t="s">
        <v>5806</v>
      </c>
      <c r="B5803" t="s">
        <v>4</v>
      </c>
      <c r="C5803">
        <v>0.94879287481307895</v>
      </c>
    </row>
    <row r="5804" spans="1:3" x14ac:dyDescent="0.3">
      <c r="A5804" t="s">
        <v>5807</v>
      </c>
      <c r="B5804" t="s">
        <v>4</v>
      </c>
      <c r="C5804">
        <v>0.85182106494903498</v>
      </c>
    </row>
    <row r="5805" spans="1:3" x14ac:dyDescent="0.3">
      <c r="A5805" t="s">
        <v>5808</v>
      </c>
      <c r="B5805" t="s">
        <v>4</v>
      </c>
      <c r="C5805">
        <v>0.97433179616928101</v>
      </c>
    </row>
    <row r="5806" spans="1:3" x14ac:dyDescent="0.3">
      <c r="A5806" t="s">
        <v>5809</v>
      </c>
      <c r="B5806" t="s">
        <v>4</v>
      </c>
      <c r="C5806">
        <v>0.99770879745483398</v>
      </c>
    </row>
    <row r="5807" spans="1:3" x14ac:dyDescent="0.3">
      <c r="A5807" t="s">
        <v>5810</v>
      </c>
      <c r="B5807" t="s">
        <v>4</v>
      </c>
      <c r="C5807">
        <v>0.92666274309158303</v>
      </c>
    </row>
    <row r="5808" spans="1:3" x14ac:dyDescent="0.3">
      <c r="A5808" t="s">
        <v>5811</v>
      </c>
      <c r="B5808" t="s">
        <v>4</v>
      </c>
      <c r="C5808">
        <v>0.99932479858398404</v>
      </c>
    </row>
    <row r="5809" spans="1:3" x14ac:dyDescent="0.3">
      <c r="A5809" t="s">
        <v>5812</v>
      </c>
      <c r="B5809" t="s">
        <v>4</v>
      </c>
      <c r="C5809">
        <v>0.99992311000823897</v>
      </c>
    </row>
    <row r="5810" spans="1:3" x14ac:dyDescent="0.3">
      <c r="A5810" t="s">
        <v>5813</v>
      </c>
      <c r="B5810" t="s">
        <v>4</v>
      </c>
      <c r="C5810">
        <v>0.81020224094390803</v>
      </c>
    </row>
    <row r="5811" spans="1:3" x14ac:dyDescent="0.3">
      <c r="A5811" t="s">
        <v>5814</v>
      </c>
      <c r="B5811" t="s">
        <v>4</v>
      </c>
      <c r="C5811">
        <v>0.55228948593139604</v>
      </c>
    </row>
    <row r="5812" spans="1:3" x14ac:dyDescent="0.3">
      <c r="A5812" t="s">
        <v>5815</v>
      </c>
      <c r="B5812" t="s">
        <v>4</v>
      </c>
      <c r="C5812">
        <v>0.98480564355850198</v>
      </c>
    </row>
    <row r="5813" spans="1:3" x14ac:dyDescent="0.3">
      <c r="A5813" t="s">
        <v>5816</v>
      </c>
      <c r="B5813" t="s">
        <v>4</v>
      </c>
      <c r="C5813">
        <v>0.91815865039825395</v>
      </c>
    </row>
    <row r="5814" spans="1:3" x14ac:dyDescent="0.3">
      <c r="A5814" t="s">
        <v>5817</v>
      </c>
      <c r="B5814" t="s">
        <v>4</v>
      </c>
      <c r="C5814">
        <v>0.85456800460815396</v>
      </c>
    </row>
    <row r="5815" spans="1:3" x14ac:dyDescent="0.3">
      <c r="A5815" t="s">
        <v>5818</v>
      </c>
      <c r="B5815" t="s">
        <v>4</v>
      </c>
      <c r="C5815">
        <v>0.99989962577819802</v>
      </c>
    </row>
    <row r="5816" spans="1:3" x14ac:dyDescent="0.3">
      <c r="A5816" t="s">
        <v>5819</v>
      </c>
      <c r="B5816" t="s">
        <v>4</v>
      </c>
      <c r="C5816">
        <v>0.99989163875579801</v>
      </c>
    </row>
    <row r="5817" spans="1:3" x14ac:dyDescent="0.3">
      <c r="A5817" t="s">
        <v>5820</v>
      </c>
      <c r="B5817" t="s">
        <v>4</v>
      </c>
      <c r="C5817">
        <v>0.98977482318878096</v>
      </c>
    </row>
    <row r="5818" spans="1:3" x14ac:dyDescent="0.3">
      <c r="A5818" t="s">
        <v>5821</v>
      </c>
      <c r="B5818" t="s">
        <v>4</v>
      </c>
      <c r="C5818">
        <v>0.99320447444915705</v>
      </c>
    </row>
    <row r="5819" spans="1:3" x14ac:dyDescent="0.3">
      <c r="A5819" t="s">
        <v>5822</v>
      </c>
      <c r="B5819" t="s">
        <v>4</v>
      </c>
      <c r="C5819">
        <v>0.97914081811904896</v>
      </c>
    </row>
    <row r="5820" spans="1:3" x14ac:dyDescent="0.3">
      <c r="A5820" t="s">
        <v>5823</v>
      </c>
      <c r="B5820" t="s">
        <v>4</v>
      </c>
      <c r="C5820">
        <v>0.97749352455139105</v>
      </c>
    </row>
    <row r="5821" spans="1:3" x14ac:dyDescent="0.3">
      <c r="A5821" t="s">
        <v>5824</v>
      </c>
      <c r="B5821" t="s">
        <v>4</v>
      </c>
      <c r="C5821">
        <v>0.94414877891540505</v>
      </c>
    </row>
    <row r="5822" spans="1:3" x14ac:dyDescent="0.3">
      <c r="A5822" t="s">
        <v>5825</v>
      </c>
      <c r="B5822" t="s">
        <v>4</v>
      </c>
      <c r="C5822">
        <v>0.99976378679275502</v>
      </c>
    </row>
    <row r="5823" spans="1:3" x14ac:dyDescent="0.3">
      <c r="A5823" t="s">
        <v>5826</v>
      </c>
      <c r="B5823" t="s">
        <v>4</v>
      </c>
      <c r="C5823">
        <v>0.99694949388503995</v>
      </c>
    </row>
    <row r="5824" spans="1:3" x14ac:dyDescent="0.3">
      <c r="A5824" t="s">
        <v>5827</v>
      </c>
      <c r="B5824" t="s">
        <v>4</v>
      </c>
      <c r="C5824">
        <v>0.98312884569168002</v>
      </c>
    </row>
    <row r="5825" spans="1:3" x14ac:dyDescent="0.3">
      <c r="A5825" t="s">
        <v>5828</v>
      </c>
      <c r="B5825" t="s">
        <v>4</v>
      </c>
      <c r="C5825">
        <v>0.78994470834732</v>
      </c>
    </row>
    <row r="5826" spans="1:3" x14ac:dyDescent="0.3">
      <c r="A5826" t="s">
        <v>5829</v>
      </c>
      <c r="B5826" t="s">
        <v>10</v>
      </c>
      <c r="C5826">
        <v>0.98653239011764504</v>
      </c>
    </row>
    <row r="5827" spans="1:3" x14ac:dyDescent="0.3">
      <c r="A5827" t="s">
        <v>5830</v>
      </c>
      <c r="B5827" t="s">
        <v>4</v>
      </c>
      <c r="C5827">
        <v>0.99661368131637496</v>
      </c>
    </row>
    <row r="5828" spans="1:3" x14ac:dyDescent="0.3">
      <c r="A5828" t="s">
        <v>5831</v>
      </c>
      <c r="B5828" t="s">
        <v>4</v>
      </c>
      <c r="C5828">
        <v>0.98993790149688698</v>
      </c>
    </row>
    <row r="5829" spans="1:3" x14ac:dyDescent="0.3">
      <c r="A5829" t="s">
        <v>5832</v>
      </c>
      <c r="B5829" t="s">
        <v>4</v>
      </c>
      <c r="C5829">
        <v>0.99539029598235995</v>
      </c>
    </row>
    <row r="5830" spans="1:3" x14ac:dyDescent="0.3">
      <c r="A5830" t="s">
        <v>5833</v>
      </c>
      <c r="B5830" t="s">
        <v>4</v>
      </c>
      <c r="C5830">
        <v>0.99354618787765503</v>
      </c>
    </row>
    <row r="5831" spans="1:3" x14ac:dyDescent="0.3">
      <c r="A5831" t="s">
        <v>5834</v>
      </c>
      <c r="B5831" t="s">
        <v>4</v>
      </c>
      <c r="C5831">
        <v>0.96949297189712502</v>
      </c>
    </row>
    <row r="5832" spans="1:3" x14ac:dyDescent="0.3">
      <c r="A5832" t="s">
        <v>5835</v>
      </c>
      <c r="B5832" t="s">
        <v>4</v>
      </c>
      <c r="C5832">
        <v>0.99746954441070501</v>
      </c>
    </row>
    <row r="5833" spans="1:3" x14ac:dyDescent="0.3">
      <c r="A5833" t="s">
        <v>5836</v>
      </c>
      <c r="B5833" t="s">
        <v>4</v>
      </c>
      <c r="C5833">
        <v>0.98297816514968805</v>
      </c>
    </row>
    <row r="5834" spans="1:3" x14ac:dyDescent="0.3">
      <c r="A5834" t="s">
        <v>5837</v>
      </c>
      <c r="B5834" t="s">
        <v>4</v>
      </c>
      <c r="C5834">
        <v>0.961076140403747</v>
      </c>
    </row>
    <row r="5835" spans="1:3" x14ac:dyDescent="0.3">
      <c r="A5835" t="s">
        <v>5838</v>
      </c>
      <c r="B5835" t="s">
        <v>4</v>
      </c>
      <c r="C5835">
        <v>0.99623918533325195</v>
      </c>
    </row>
    <row r="5836" spans="1:3" x14ac:dyDescent="0.3">
      <c r="A5836" t="s">
        <v>5839</v>
      </c>
      <c r="B5836" t="s">
        <v>4</v>
      </c>
      <c r="C5836">
        <v>0.97110760211944502</v>
      </c>
    </row>
    <row r="5837" spans="1:3" x14ac:dyDescent="0.3">
      <c r="A5837" t="s">
        <v>5840</v>
      </c>
      <c r="B5837" t="s">
        <v>4</v>
      </c>
      <c r="C5837">
        <v>0.990694880485534</v>
      </c>
    </row>
    <row r="5838" spans="1:3" x14ac:dyDescent="0.3">
      <c r="A5838" t="s">
        <v>5841</v>
      </c>
      <c r="B5838" t="s">
        <v>4</v>
      </c>
      <c r="C5838">
        <v>0.99605643749237005</v>
      </c>
    </row>
    <row r="5839" spans="1:3" x14ac:dyDescent="0.3">
      <c r="A5839" t="s">
        <v>5842</v>
      </c>
      <c r="B5839" t="s">
        <v>4</v>
      </c>
      <c r="C5839">
        <v>0.999164938926696</v>
      </c>
    </row>
    <row r="5840" spans="1:3" x14ac:dyDescent="0.3">
      <c r="A5840" t="s">
        <v>5843</v>
      </c>
      <c r="B5840" t="s">
        <v>4</v>
      </c>
      <c r="C5840">
        <v>0.98971456289291304</v>
      </c>
    </row>
    <row r="5841" spans="1:3" x14ac:dyDescent="0.3">
      <c r="A5841" t="s">
        <v>5844</v>
      </c>
      <c r="B5841" t="s">
        <v>4</v>
      </c>
      <c r="C5841">
        <v>0.85274398326873702</v>
      </c>
    </row>
    <row r="5842" spans="1:3" x14ac:dyDescent="0.3">
      <c r="A5842" t="s">
        <v>5845</v>
      </c>
      <c r="B5842" t="s">
        <v>4</v>
      </c>
      <c r="C5842">
        <v>0.66591382026672297</v>
      </c>
    </row>
    <row r="5843" spans="1:3" x14ac:dyDescent="0.3">
      <c r="A5843" t="s">
        <v>5846</v>
      </c>
      <c r="B5843" t="s">
        <v>4</v>
      </c>
      <c r="C5843">
        <v>0.99429756402969305</v>
      </c>
    </row>
    <row r="5844" spans="1:3" x14ac:dyDescent="0.3">
      <c r="A5844" t="s">
        <v>5847</v>
      </c>
      <c r="B5844" t="s">
        <v>4</v>
      </c>
      <c r="C5844">
        <v>0.98826551437377896</v>
      </c>
    </row>
    <row r="5845" spans="1:3" x14ac:dyDescent="0.3">
      <c r="A5845" t="s">
        <v>5848</v>
      </c>
      <c r="B5845" t="s">
        <v>4</v>
      </c>
      <c r="C5845">
        <v>0.96935623884201005</v>
      </c>
    </row>
    <row r="5846" spans="1:3" x14ac:dyDescent="0.3">
      <c r="A5846" t="s">
        <v>5849</v>
      </c>
      <c r="B5846" t="s">
        <v>4</v>
      </c>
      <c r="C5846">
        <v>0.97468549013137795</v>
      </c>
    </row>
    <row r="5847" spans="1:3" x14ac:dyDescent="0.3">
      <c r="A5847" t="s">
        <v>5850</v>
      </c>
      <c r="B5847" t="s">
        <v>4</v>
      </c>
      <c r="C5847">
        <v>0.99001044034957797</v>
      </c>
    </row>
    <row r="5848" spans="1:3" x14ac:dyDescent="0.3">
      <c r="A5848" t="s">
        <v>5851</v>
      </c>
      <c r="B5848" t="s">
        <v>4</v>
      </c>
      <c r="C5848">
        <v>0.997225582599639</v>
      </c>
    </row>
    <row r="5849" spans="1:3" x14ac:dyDescent="0.3">
      <c r="A5849" t="s">
        <v>5852</v>
      </c>
      <c r="B5849" t="s">
        <v>4</v>
      </c>
      <c r="C5849">
        <v>0.846968293190002</v>
      </c>
    </row>
    <row r="5850" spans="1:3" x14ac:dyDescent="0.3">
      <c r="A5850" t="s">
        <v>5853</v>
      </c>
      <c r="B5850" t="s">
        <v>4</v>
      </c>
      <c r="C5850">
        <v>0.79711741209030096</v>
      </c>
    </row>
    <row r="5851" spans="1:3" x14ac:dyDescent="0.3">
      <c r="A5851" t="s">
        <v>5854</v>
      </c>
      <c r="B5851" t="s">
        <v>4</v>
      </c>
      <c r="C5851">
        <v>0.95439249277114802</v>
      </c>
    </row>
    <row r="5852" spans="1:3" x14ac:dyDescent="0.3">
      <c r="A5852" t="s">
        <v>5855</v>
      </c>
      <c r="B5852" t="s">
        <v>4</v>
      </c>
      <c r="C5852">
        <v>0.99196952581405595</v>
      </c>
    </row>
    <row r="5853" spans="1:3" x14ac:dyDescent="0.3">
      <c r="A5853" t="s">
        <v>5856</v>
      </c>
      <c r="B5853" t="s">
        <v>4</v>
      </c>
      <c r="C5853">
        <v>0.84014481306076005</v>
      </c>
    </row>
    <row r="5854" spans="1:3" x14ac:dyDescent="0.3">
      <c r="A5854" t="s">
        <v>5857</v>
      </c>
      <c r="B5854" t="s">
        <v>4</v>
      </c>
      <c r="C5854">
        <v>0.99875140190124501</v>
      </c>
    </row>
    <row r="5855" spans="1:3" x14ac:dyDescent="0.3">
      <c r="A5855" t="s">
        <v>5858</v>
      </c>
      <c r="B5855" t="s">
        <v>4</v>
      </c>
      <c r="C5855">
        <v>0.99982684850692705</v>
      </c>
    </row>
    <row r="5856" spans="1:3" x14ac:dyDescent="0.3">
      <c r="A5856" t="s">
        <v>5859</v>
      </c>
      <c r="B5856" t="s">
        <v>4</v>
      </c>
      <c r="C5856">
        <v>0.81686198711395197</v>
      </c>
    </row>
    <row r="5857" spans="1:3" x14ac:dyDescent="0.3">
      <c r="A5857" t="s">
        <v>5860</v>
      </c>
      <c r="B5857" t="s">
        <v>4</v>
      </c>
      <c r="C5857">
        <v>0.550770103931427</v>
      </c>
    </row>
    <row r="5858" spans="1:3" x14ac:dyDescent="0.3">
      <c r="A5858" t="s">
        <v>5861</v>
      </c>
      <c r="B5858" t="s">
        <v>4</v>
      </c>
      <c r="C5858">
        <v>0.98231041431427002</v>
      </c>
    </row>
    <row r="5859" spans="1:3" x14ac:dyDescent="0.3">
      <c r="A5859" t="s">
        <v>5862</v>
      </c>
      <c r="B5859" t="s">
        <v>4</v>
      </c>
      <c r="C5859">
        <v>0.99767845869064298</v>
      </c>
    </row>
    <row r="5860" spans="1:3" x14ac:dyDescent="0.3">
      <c r="A5860" t="s">
        <v>5863</v>
      </c>
      <c r="B5860" t="s">
        <v>4</v>
      </c>
      <c r="C5860">
        <v>0.92722862958908003</v>
      </c>
    </row>
    <row r="5861" spans="1:3" x14ac:dyDescent="0.3">
      <c r="A5861" t="s">
        <v>5864</v>
      </c>
      <c r="B5861" t="s">
        <v>4</v>
      </c>
      <c r="C5861">
        <v>0.88525182008743197</v>
      </c>
    </row>
    <row r="5862" spans="1:3" x14ac:dyDescent="0.3">
      <c r="A5862" t="s">
        <v>5865</v>
      </c>
      <c r="B5862" t="s">
        <v>4</v>
      </c>
      <c r="C5862">
        <v>0.99987971782684304</v>
      </c>
    </row>
    <row r="5863" spans="1:3" x14ac:dyDescent="0.3">
      <c r="A5863" t="s">
        <v>5866</v>
      </c>
      <c r="B5863" t="s">
        <v>4</v>
      </c>
      <c r="C5863">
        <v>0.99982708692550604</v>
      </c>
    </row>
    <row r="5864" spans="1:3" x14ac:dyDescent="0.3">
      <c r="A5864" t="s">
        <v>5867</v>
      </c>
      <c r="B5864" t="s">
        <v>4</v>
      </c>
      <c r="C5864">
        <v>0.98480761051177901</v>
      </c>
    </row>
    <row r="5865" spans="1:3" x14ac:dyDescent="0.3">
      <c r="A5865" t="s">
        <v>5868</v>
      </c>
      <c r="B5865" t="s">
        <v>4</v>
      </c>
      <c r="C5865">
        <v>0.99525827169418302</v>
      </c>
    </row>
    <row r="5866" spans="1:3" x14ac:dyDescent="0.3">
      <c r="A5866" t="s">
        <v>5869</v>
      </c>
      <c r="B5866" t="s">
        <v>4</v>
      </c>
      <c r="C5866">
        <v>0.97389119863510099</v>
      </c>
    </row>
    <row r="5867" spans="1:3" x14ac:dyDescent="0.3">
      <c r="A5867" t="s">
        <v>5870</v>
      </c>
      <c r="B5867" t="s">
        <v>4</v>
      </c>
      <c r="C5867">
        <v>0.95985931158065796</v>
      </c>
    </row>
    <row r="5868" spans="1:3" x14ac:dyDescent="0.3">
      <c r="A5868" t="s">
        <v>5871</v>
      </c>
      <c r="B5868" t="s">
        <v>4</v>
      </c>
      <c r="C5868">
        <v>0.72072106599807695</v>
      </c>
    </row>
    <row r="5869" spans="1:3" x14ac:dyDescent="0.3">
      <c r="A5869" t="s">
        <v>5872</v>
      </c>
      <c r="B5869" t="s">
        <v>4</v>
      </c>
      <c r="C5869">
        <v>0.99987876415252597</v>
      </c>
    </row>
    <row r="5870" spans="1:3" x14ac:dyDescent="0.3">
      <c r="A5870" t="s">
        <v>5873</v>
      </c>
      <c r="B5870" t="s">
        <v>4</v>
      </c>
      <c r="C5870">
        <v>0.99992024898528997</v>
      </c>
    </row>
    <row r="5871" spans="1:3" x14ac:dyDescent="0.3">
      <c r="A5871" t="s">
        <v>5874</v>
      </c>
      <c r="B5871" t="s">
        <v>4</v>
      </c>
      <c r="C5871">
        <v>0.99986732006072998</v>
      </c>
    </row>
    <row r="5872" spans="1:3" x14ac:dyDescent="0.3">
      <c r="A5872" t="s">
        <v>5875</v>
      </c>
      <c r="B5872" t="s">
        <v>4</v>
      </c>
      <c r="C5872">
        <v>0.99195283651351895</v>
      </c>
    </row>
    <row r="5873" spans="1:3" x14ac:dyDescent="0.3">
      <c r="A5873" t="s">
        <v>5876</v>
      </c>
      <c r="B5873" t="s">
        <v>4</v>
      </c>
      <c r="C5873">
        <v>0.991588175296783</v>
      </c>
    </row>
    <row r="5874" spans="1:3" x14ac:dyDescent="0.3">
      <c r="A5874" t="s">
        <v>5877</v>
      </c>
      <c r="B5874" t="s">
        <v>4</v>
      </c>
      <c r="C5874">
        <v>0.98571473360061601</v>
      </c>
    </row>
    <row r="5875" spans="1:3" x14ac:dyDescent="0.3">
      <c r="A5875" t="s">
        <v>5878</v>
      </c>
      <c r="B5875" t="s">
        <v>4</v>
      </c>
      <c r="C5875">
        <v>0.99794369935989302</v>
      </c>
    </row>
    <row r="5876" spans="1:3" x14ac:dyDescent="0.3">
      <c r="A5876" t="s">
        <v>5879</v>
      </c>
      <c r="B5876" t="s">
        <v>4</v>
      </c>
      <c r="C5876">
        <v>0.64192461967468195</v>
      </c>
    </row>
    <row r="5877" spans="1:3" x14ac:dyDescent="0.3">
      <c r="A5877" t="s">
        <v>5880</v>
      </c>
      <c r="B5877" t="s">
        <v>10</v>
      </c>
      <c r="C5877">
        <v>0.98411011695861805</v>
      </c>
    </row>
    <row r="5878" spans="1:3" x14ac:dyDescent="0.3">
      <c r="A5878" t="s">
        <v>5881</v>
      </c>
      <c r="B5878" t="s">
        <v>4</v>
      </c>
      <c r="C5878">
        <v>0.995167136192321</v>
      </c>
    </row>
    <row r="5879" spans="1:3" x14ac:dyDescent="0.3">
      <c r="A5879" t="s">
        <v>5882</v>
      </c>
      <c r="B5879" t="s">
        <v>4</v>
      </c>
      <c r="C5879">
        <v>0.99921751022338801</v>
      </c>
    </row>
    <row r="5880" spans="1:3" x14ac:dyDescent="0.3">
      <c r="A5880" t="s">
        <v>5883</v>
      </c>
      <c r="B5880" t="s">
        <v>4</v>
      </c>
      <c r="C5880">
        <v>0.99073225259780795</v>
      </c>
    </row>
    <row r="5881" spans="1:3" x14ac:dyDescent="0.3">
      <c r="A5881" t="s">
        <v>5884</v>
      </c>
      <c r="B5881" t="s">
        <v>4</v>
      </c>
      <c r="C5881">
        <v>0.99179321527481001</v>
      </c>
    </row>
    <row r="5882" spans="1:3" x14ac:dyDescent="0.3">
      <c r="A5882" t="s">
        <v>5885</v>
      </c>
      <c r="B5882" t="s">
        <v>4</v>
      </c>
      <c r="C5882">
        <v>0.99896907806396396</v>
      </c>
    </row>
    <row r="5883" spans="1:3" x14ac:dyDescent="0.3">
      <c r="A5883" t="s">
        <v>5886</v>
      </c>
      <c r="B5883" t="s">
        <v>4</v>
      </c>
      <c r="C5883">
        <v>0.99642926454544001</v>
      </c>
    </row>
    <row r="5884" spans="1:3" x14ac:dyDescent="0.3">
      <c r="A5884" t="s">
        <v>5887</v>
      </c>
      <c r="B5884" t="s">
        <v>4</v>
      </c>
      <c r="C5884">
        <v>0.74209284782409601</v>
      </c>
    </row>
    <row r="5885" spans="1:3" x14ac:dyDescent="0.3">
      <c r="A5885" t="s">
        <v>5888</v>
      </c>
      <c r="B5885" t="s">
        <v>4</v>
      </c>
      <c r="C5885">
        <v>0.99775862693786599</v>
      </c>
    </row>
    <row r="5886" spans="1:3" x14ac:dyDescent="0.3">
      <c r="A5886" t="s">
        <v>5889</v>
      </c>
      <c r="B5886" t="s">
        <v>4</v>
      </c>
      <c r="C5886">
        <v>0.99984431266784601</v>
      </c>
    </row>
    <row r="5887" spans="1:3" x14ac:dyDescent="0.3">
      <c r="A5887" t="s">
        <v>5890</v>
      </c>
      <c r="B5887" t="s">
        <v>4</v>
      </c>
      <c r="C5887">
        <v>0.99646580219268799</v>
      </c>
    </row>
    <row r="5888" spans="1:3" x14ac:dyDescent="0.3">
      <c r="A5888" t="s">
        <v>5891</v>
      </c>
      <c r="B5888" t="s">
        <v>4</v>
      </c>
      <c r="C5888">
        <v>0.99466198682785001</v>
      </c>
    </row>
    <row r="5889" spans="1:3" x14ac:dyDescent="0.3">
      <c r="A5889" t="s">
        <v>5892</v>
      </c>
      <c r="B5889" t="s">
        <v>4</v>
      </c>
      <c r="C5889">
        <v>0.99280703067779497</v>
      </c>
    </row>
    <row r="5890" spans="1:3" x14ac:dyDescent="0.3">
      <c r="A5890" t="s">
        <v>5893</v>
      </c>
      <c r="B5890" t="s">
        <v>4</v>
      </c>
      <c r="C5890">
        <v>0.999791920185089</v>
      </c>
    </row>
    <row r="5891" spans="1:3" x14ac:dyDescent="0.3">
      <c r="A5891" t="s">
        <v>5894</v>
      </c>
      <c r="B5891" t="s">
        <v>4</v>
      </c>
      <c r="C5891">
        <v>0.95723605155944802</v>
      </c>
    </row>
    <row r="5892" spans="1:3" x14ac:dyDescent="0.3">
      <c r="A5892" t="s">
        <v>5895</v>
      </c>
      <c r="B5892" t="s">
        <v>4</v>
      </c>
      <c r="C5892">
        <v>0.932717144489288</v>
      </c>
    </row>
    <row r="5893" spans="1:3" x14ac:dyDescent="0.3">
      <c r="A5893" t="s">
        <v>5896</v>
      </c>
      <c r="B5893" t="s">
        <v>4</v>
      </c>
      <c r="C5893">
        <v>0.98431026935577304</v>
      </c>
    </row>
    <row r="5894" spans="1:3" x14ac:dyDescent="0.3">
      <c r="A5894" t="s">
        <v>5897</v>
      </c>
      <c r="B5894" t="s">
        <v>4</v>
      </c>
      <c r="C5894">
        <v>0.99734026193618697</v>
      </c>
    </row>
    <row r="5895" spans="1:3" x14ac:dyDescent="0.3">
      <c r="A5895" t="s">
        <v>5898</v>
      </c>
      <c r="B5895" t="s">
        <v>4</v>
      </c>
      <c r="C5895">
        <v>0.92005014419555597</v>
      </c>
    </row>
    <row r="5896" spans="1:3" x14ac:dyDescent="0.3">
      <c r="A5896" t="s">
        <v>5899</v>
      </c>
      <c r="B5896" t="s">
        <v>4</v>
      </c>
      <c r="C5896">
        <v>0.906810462474823</v>
      </c>
    </row>
    <row r="5897" spans="1:3" x14ac:dyDescent="0.3">
      <c r="A5897" t="s">
        <v>5900</v>
      </c>
      <c r="B5897" t="s">
        <v>4</v>
      </c>
      <c r="C5897">
        <v>0.83436542749404896</v>
      </c>
    </row>
    <row r="5898" spans="1:3" x14ac:dyDescent="0.3">
      <c r="A5898" t="s">
        <v>5901</v>
      </c>
      <c r="B5898" t="s">
        <v>4</v>
      </c>
      <c r="C5898">
        <v>0.98940968513488703</v>
      </c>
    </row>
    <row r="5899" spans="1:3" x14ac:dyDescent="0.3">
      <c r="A5899" t="s">
        <v>5902</v>
      </c>
      <c r="B5899" t="s">
        <v>4</v>
      </c>
      <c r="C5899">
        <v>0.92493140697479204</v>
      </c>
    </row>
    <row r="5900" spans="1:3" x14ac:dyDescent="0.3">
      <c r="A5900" t="s">
        <v>5903</v>
      </c>
      <c r="B5900" t="s">
        <v>4</v>
      </c>
      <c r="C5900">
        <v>0.87346166372299106</v>
      </c>
    </row>
    <row r="5901" spans="1:3" x14ac:dyDescent="0.3">
      <c r="A5901" t="s">
        <v>5904</v>
      </c>
      <c r="B5901" t="s">
        <v>4</v>
      </c>
      <c r="C5901">
        <v>0.99379879236221302</v>
      </c>
    </row>
    <row r="5902" spans="1:3" x14ac:dyDescent="0.3">
      <c r="A5902" t="s">
        <v>5905</v>
      </c>
      <c r="B5902" t="s">
        <v>4</v>
      </c>
      <c r="C5902">
        <v>0.99519532918929998</v>
      </c>
    </row>
    <row r="5903" spans="1:3" x14ac:dyDescent="0.3">
      <c r="A5903" t="s">
        <v>5906</v>
      </c>
      <c r="B5903" t="s">
        <v>4</v>
      </c>
      <c r="C5903">
        <v>0.96303933858871404</v>
      </c>
    </row>
    <row r="5904" spans="1:3" x14ac:dyDescent="0.3">
      <c r="A5904" t="s">
        <v>5907</v>
      </c>
      <c r="B5904" t="s">
        <v>4</v>
      </c>
      <c r="C5904">
        <v>0.78743076324462802</v>
      </c>
    </row>
    <row r="5905" spans="1:3" x14ac:dyDescent="0.3">
      <c r="A5905" t="s">
        <v>5908</v>
      </c>
      <c r="B5905" t="s">
        <v>4</v>
      </c>
      <c r="C5905">
        <v>0.99996995925903298</v>
      </c>
    </row>
    <row r="5906" spans="1:3" x14ac:dyDescent="0.3">
      <c r="A5906" t="s">
        <v>5909</v>
      </c>
      <c r="B5906" t="s">
        <v>4</v>
      </c>
      <c r="C5906">
        <v>0.99878305196761996</v>
      </c>
    </row>
    <row r="5907" spans="1:3" x14ac:dyDescent="0.3">
      <c r="A5907" t="s">
        <v>5910</v>
      </c>
      <c r="B5907" t="s">
        <v>4</v>
      </c>
      <c r="C5907">
        <v>0.99834334850311202</v>
      </c>
    </row>
    <row r="5908" spans="1:3" x14ac:dyDescent="0.3">
      <c r="A5908" t="s">
        <v>5911</v>
      </c>
      <c r="B5908" t="s">
        <v>4</v>
      </c>
      <c r="C5908">
        <v>0.68779498338699296</v>
      </c>
    </row>
    <row r="5909" spans="1:3" x14ac:dyDescent="0.3">
      <c r="A5909" t="s">
        <v>5912</v>
      </c>
      <c r="B5909" t="s">
        <v>10</v>
      </c>
      <c r="C5909">
        <v>0.94149112701416005</v>
      </c>
    </row>
    <row r="5910" spans="1:3" x14ac:dyDescent="0.3">
      <c r="A5910" t="s">
        <v>5913</v>
      </c>
      <c r="B5910" t="s">
        <v>4</v>
      </c>
      <c r="C5910">
        <v>0.99956887960433904</v>
      </c>
    </row>
    <row r="5911" spans="1:3" x14ac:dyDescent="0.3">
      <c r="A5911" t="s">
        <v>5914</v>
      </c>
      <c r="B5911" t="s">
        <v>4</v>
      </c>
      <c r="C5911">
        <v>0.99485033750534002</v>
      </c>
    </row>
    <row r="5912" spans="1:3" x14ac:dyDescent="0.3">
      <c r="A5912" t="s">
        <v>5915</v>
      </c>
      <c r="B5912" t="s">
        <v>4</v>
      </c>
      <c r="C5912">
        <v>0.99302625656127896</v>
      </c>
    </row>
    <row r="5913" spans="1:3" x14ac:dyDescent="0.3">
      <c r="A5913" t="s">
        <v>5916</v>
      </c>
      <c r="B5913" t="s">
        <v>4</v>
      </c>
      <c r="C5913">
        <v>0.97978925704955999</v>
      </c>
    </row>
    <row r="5914" spans="1:3" x14ac:dyDescent="0.3">
      <c r="A5914" t="s">
        <v>5917</v>
      </c>
      <c r="B5914" t="s">
        <v>4</v>
      </c>
      <c r="C5914">
        <v>0.97017192840576105</v>
      </c>
    </row>
    <row r="5915" spans="1:3" x14ac:dyDescent="0.3">
      <c r="A5915" t="s">
        <v>5918</v>
      </c>
      <c r="B5915" t="s">
        <v>4</v>
      </c>
      <c r="C5915">
        <v>0.93501025438308705</v>
      </c>
    </row>
    <row r="5916" spans="1:3" x14ac:dyDescent="0.3">
      <c r="A5916" t="s">
        <v>5919</v>
      </c>
      <c r="B5916" t="s">
        <v>4</v>
      </c>
      <c r="C5916">
        <v>0.99827051162719704</v>
      </c>
    </row>
    <row r="5917" spans="1:3" x14ac:dyDescent="0.3">
      <c r="A5917" t="s">
        <v>5920</v>
      </c>
      <c r="B5917" t="s">
        <v>4</v>
      </c>
      <c r="C5917">
        <v>0.977958023548126</v>
      </c>
    </row>
    <row r="5918" spans="1:3" x14ac:dyDescent="0.3">
      <c r="A5918" t="s">
        <v>5921</v>
      </c>
      <c r="B5918" t="s">
        <v>4</v>
      </c>
      <c r="C5918">
        <v>0.99506217241287198</v>
      </c>
    </row>
    <row r="5919" spans="1:3" x14ac:dyDescent="0.3">
      <c r="A5919" t="s">
        <v>5922</v>
      </c>
      <c r="B5919" t="s">
        <v>4</v>
      </c>
      <c r="C5919">
        <v>0.99713134765625</v>
      </c>
    </row>
    <row r="5920" spans="1:3" x14ac:dyDescent="0.3">
      <c r="A5920" t="s">
        <v>5923</v>
      </c>
      <c r="B5920" t="s">
        <v>4</v>
      </c>
      <c r="C5920">
        <v>0.99794119596481301</v>
      </c>
    </row>
    <row r="5921" spans="1:3" x14ac:dyDescent="0.3">
      <c r="A5921" t="s">
        <v>5924</v>
      </c>
      <c r="B5921" t="s">
        <v>4</v>
      </c>
      <c r="C5921">
        <v>0.97169387340545599</v>
      </c>
    </row>
    <row r="5922" spans="1:3" x14ac:dyDescent="0.3">
      <c r="A5922" t="s">
        <v>5925</v>
      </c>
      <c r="B5922" t="s">
        <v>4</v>
      </c>
      <c r="C5922">
        <v>0.78290283679962103</v>
      </c>
    </row>
    <row r="5923" spans="1:3" x14ac:dyDescent="0.3">
      <c r="A5923" t="s">
        <v>5926</v>
      </c>
      <c r="B5923" t="s">
        <v>4</v>
      </c>
      <c r="C5923">
        <v>0.99549907445907504</v>
      </c>
    </row>
    <row r="5924" spans="1:3" x14ac:dyDescent="0.3">
      <c r="A5924" t="s">
        <v>5927</v>
      </c>
      <c r="B5924" t="s">
        <v>4</v>
      </c>
      <c r="C5924">
        <v>0.99978464841842596</v>
      </c>
    </row>
    <row r="5925" spans="1:3" x14ac:dyDescent="0.3">
      <c r="A5925" t="s">
        <v>5928</v>
      </c>
      <c r="B5925" t="s">
        <v>4</v>
      </c>
      <c r="C5925">
        <v>0.99366706609725897</v>
      </c>
    </row>
    <row r="5926" spans="1:3" x14ac:dyDescent="0.3">
      <c r="A5926" t="s">
        <v>5929</v>
      </c>
      <c r="B5926" t="s">
        <v>4</v>
      </c>
      <c r="C5926">
        <v>0.97969055175781194</v>
      </c>
    </row>
    <row r="5927" spans="1:3" x14ac:dyDescent="0.3">
      <c r="A5927" t="s">
        <v>5930</v>
      </c>
      <c r="B5927" t="s">
        <v>4</v>
      </c>
      <c r="C5927">
        <v>0.95881038904189997</v>
      </c>
    </row>
    <row r="5928" spans="1:3" x14ac:dyDescent="0.3">
      <c r="A5928" t="s">
        <v>5931</v>
      </c>
      <c r="B5928" t="s">
        <v>4</v>
      </c>
      <c r="C5928">
        <v>0.99248802661895696</v>
      </c>
    </row>
    <row r="5929" spans="1:3" x14ac:dyDescent="0.3">
      <c r="A5929" t="s">
        <v>5932</v>
      </c>
      <c r="B5929" t="s">
        <v>4</v>
      </c>
      <c r="C5929">
        <v>0.99676263332366899</v>
      </c>
    </row>
    <row r="5930" spans="1:3" x14ac:dyDescent="0.3">
      <c r="A5930" t="s">
        <v>5933</v>
      </c>
      <c r="B5930" t="s">
        <v>4</v>
      </c>
      <c r="C5930">
        <v>0.99957054853439298</v>
      </c>
    </row>
    <row r="5931" spans="1:3" x14ac:dyDescent="0.3">
      <c r="A5931" t="s">
        <v>5934</v>
      </c>
      <c r="B5931" t="s">
        <v>4</v>
      </c>
      <c r="C5931">
        <v>0.99805730581283503</v>
      </c>
    </row>
    <row r="5932" spans="1:3" x14ac:dyDescent="0.3">
      <c r="A5932" t="s">
        <v>5935</v>
      </c>
      <c r="B5932" t="s">
        <v>4</v>
      </c>
      <c r="C5932">
        <v>0.94885104894637995</v>
      </c>
    </row>
    <row r="5933" spans="1:3" x14ac:dyDescent="0.3">
      <c r="A5933" t="s">
        <v>5936</v>
      </c>
      <c r="B5933" t="s">
        <v>4</v>
      </c>
      <c r="C5933">
        <v>0.88322800397872903</v>
      </c>
    </row>
    <row r="5934" spans="1:3" x14ac:dyDescent="0.3">
      <c r="A5934" t="s">
        <v>5937</v>
      </c>
      <c r="B5934" t="s">
        <v>4</v>
      </c>
      <c r="C5934">
        <v>0.95190656185150102</v>
      </c>
    </row>
    <row r="5935" spans="1:3" x14ac:dyDescent="0.3">
      <c r="A5935" t="s">
        <v>5938</v>
      </c>
      <c r="B5935" t="s">
        <v>4</v>
      </c>
      <c r="C5935">
        <v>0.99495571851730302</v>
      </c>
    </row>
    <row r="5936" spans="1:3" x14ac:dyDescent="0.3">
      <c r="A5936" t="s">
        <v>5939</v>
      </c>
      <c r="B5936" t="s">
        <v>4</v>
      </c>
      <c r="C5936">
        <v>0.79607164859771695</v>
      </c>
    </row>
    <row r="5937" spans="1:3" x14ac:dyDescent="0.3">
      <c r="A5937" t="s">
        <v>5940</v>
      </c>
      <c r="B5937" t="s">
        <v>4</v>
      </c>
      <c r="C5937">
        <v>0.99982136487960804</v>
      </c>
    </row>
    <row r="5938" spans="1:3" x14ac:dyDescent="0.3">
      <c r="A5938" t="s">
        <v>5941</v>
      </c>
      <c r="B5938" t="s">
        <v>4</v>
      </c>
      <c r="C5938">
        <v>0.83817130327224698</v>
      </c>
    </row>
    <row r="5939" spans="1:3" x14ac:dyDescent="0.3">
      <c r="A5939" t="s">
        <v>5942</v>
      </c>
      <c r="B5939" t="s">
        <v>4</v>
      </c>
      <c r="C5939">
        <v>0.58806294202804499</v>
      </c>
    </row>
    <row r="5940" spans="1:3" x14ac:dyDescent="0.3">
      <c r="A5940" t="s">
        <v>5943</v>
      </c>
      <c r="B5940" t="s">
        <v>4</v>
      </c>
      <c r="C5940">
        <v>0.987826287746429</v>
      </c>
    </row>
    <row r="5941" spans="1:3" x14ac:dyDescent="0.3">
      <c r="A5941" t="s">
        <v>5944</v>
      </c>
      <c r="B5941" t="s">
        <v>4</v>
      </c>
      <c r="C5941">
        <v>0.99793279170989901</v>
      </c>
    </row>
    <row r="5942" spans="1:3" x14ac:dyDescent="0.3">
      <c r="A5942" t="s">
        <v>5945</v>
      </c>
      <c r="B5942" t="s">
        <v>4</v>
      </c>
      <c r="C5942">
        <v>0.84131616353988603</v>
      </c>
    </row>
    <row r="5943" spans="1:3" x14ac:dyDescent="0.3">
      <c r="A5943" t="s">
        <v>5946</v>
      </c>
      <c r="B5943" t="s">
        <v>4</v>
      </c>
      <c r="C5943">
        <v>0.82589125633239702</v>
      </c>
    </row>
    <row r="5944" spans="1:3" x14ac:dyDescent="0.3">
      <c r="A5944" t="s">
        <v>5947</v>
      </c>
      <c r="B5944" t="s">
        <v>4</v>
      </c>
      <c r="C5944">
        <v>0.99980264902114802</v>
      </c>
    </row>
    <row r="5945" spans="1:3" x14ac:dyDescent="0.3">
      <c r="A5945" t="s">
        <v>5948</v>
      </c>
      <c r="B5945" t="s">
        <v>4</v>
      </c>
      <c r="C5945">
        <v>0.98290908336639404</v>
      </c>
    </row>
    <row r="5946" spans="1:3" x14ac:dyDescent="0.3">
      <c r="A5946" t="s">
        <v>5949</v>
      </c>
      <c r="B5946" t="s">
        <v>4</v>
      </c>
      <c r="C5946">
        <v>0.99293476343154896</v>
      </c>
    </row>
    <row r="5947" spans="1:3" x14ac:dyDescent="0.3">
      <c r="A5947" t="s">
        <v>5950</v>
      </c>
      <c r="B5947" t="s">
        <v>4</v>
      </c>
      <c r="C5947">
        <v>0.98072421550750699</v>
      </c>
    </row>
    <row r="5948" spans="1:3" x14ac:dyDescent="0.3">
      <c r="A5948" t="s">
        <v>5951</v>
      </c>
      <c r="B5948" t="s">
        <v>4</v>
      </c>
      <c r="C5948">
        <v>0.997947037220001</v>
      </c>
    </row>
    <row r="5949" spans="1:3" x14ac:dyDescent="0.3">
      <c r="A5949" t="s">
        <v>5952</v>
      </c>
      <c r="B5949" t="s">
        <v>4</v>
      </c>
      <c r="C5949">
        <v>0.91404086351394598</v>
      </c>
    </row>
    <row r="5950" spans="1:3" x14ac:dyDescent="0.3">
      <c r="A5950" t="s">
        <v>5953</v>
      </c>
      <c r="B5950" t="s">
        <v>4</v>
      </c>
      <c r="C5950">
        <v>0.68616205453872603</v>
      </c>
    </row>
    <row r="5951" spans="1:3" x14ac:dyDescent="0.3">
      <c r="A5951" t="s">
        <v>5954</v>
      </c>
      <c r="B5951" t="s">
        <v>4</v>
      </c>
      <c r="C5951">
        <v>0.99563086032867398</v>
      </c>
    </row>
    <row r="5952" spans="1:3" x14ac:dyDescent="0.3">
      <c r="A5952" t="s">
        <v>5955</v>
      </c>
      <c r="B5952" t="s">
        <v>4</v>
      </c>
      <c r="C5952">
        <v>0.99834179878234797</v>
      </c>
    </row>
    <row r="5953" spans="1:3" x14ac:dyDescent="0.3">
      <c r="A5953" t="s">
        <v>5956</v>
      </c>
      <c r="B5953" t="s">
        <v>4</v>
      </c>
      <c r="C5953">
        <v>0.99021345376968295</v>
      </c>
    </row>
    <row r="5954" spans="1:3" x14ac:dyDescent="0.3">
      <c r="A5954" t="s">
        <v>5957</v>
      </c>
      <c r="B5954" t="s">
        <v>4</v>
      </c>
      <c r="C5954">
        <v>0.99734795093536299</v>
      </c>
    </row>
    <row r="5955" spans="1:3" x14ac:dyDescent="0.3">
      <c r="A5955" t="s">
        <v>5958</v>
      </c>
      <c r="B5955" t="s">
        <v>4</v>
      </c>
      <c r="C5955">
        <v>0.61087298393249501</v>
      </c>
    </row>
    <row r="5956" spans="1:3" x14ac:dyDescent="0.3">
      <c r="A5956" t="s">
        <v>5959</v>
      </c>
      <c r="B5956" t="s">
        <v>10</v>
      </c>
      <c r="C5956">
        <v>0.97337961196899403</v>
      </c>
    </row>
    <row r="5957" spans="1:3" x14ac:dyDescent="0.3">
      <c r="A5957" t="s">
        <v>5960</v>
      </c>
      <c r="B5957" t="s">
        <v>4</v>
      </c>
      <c r="C5957">
        <v>0.99933773279189997</v>
      </c>
    </row>
    <row r="5958" spans="1:3" x14ac:dyDescent="0.3">
      <c r="A5958" t="s">
        <v>5961</v>
      </c>
      <c r="B5958" t="s">
        <v>4</v>
      </c>
      <c r="C5958">
        <v>0.99668711423873901</v>
      </c>
    </row>
    <row r="5959" spans="1:3" x14ac:dyDescent="0.3">
      <c r="A5959" t="s">
        <v>5962</v>
      </c>
      <c r="B5959" t="s">
        <v>4</v>
      </c>
      <c r="C5959">
        <v>0.99322938919067305</v>
      </c>
    </row>
    <row r="5960" spans="1:3" x14ac:dyDescent="0.3">
      <c r="A5960" t="s">
        <v>5963</v>
      </c>
      <c r="B5960" t="s">
        <v>4</v>
      </c>
      <c r="C5960">
        <v>0.99062973260879505</v>
      </c>
    </row>
    <row r="5961" spans="1:3" x14ac:dyDescent="0.3">
      <c r="A5961" t="s">
        <v>5964</v>
      </c>
      <c r="B5961" t="s">
        <v>4</v>
      </c>
      <c r="C5961">
        <v>0.99800235033035201</v>
      </c>
    </row>
    <row r="5962" spans="1:3" x14ac:dyDescent="0.3">
      <c r="A5962" t="s">
        <v>5965</v>
      </c>
      <c r="B5962" t="s">
        <v>4</v>
      </c>
      <c r="C5962">
        <v>0.98538708686828602</v>
      </c>
    </row>
    <row r="5963" spans="1:3" x14ac:dyDescent="0.3">
      <c r="A5963" t="s">
        <v>5966</v>
      </c>
      <c r="B5963" t="s">
        <v>4</v>
      </c>
      <c r="C5963">
        <v>0.99840623140335005</v>
      </c>
    </row>
    <row r="5964" spans="1:3" x14ac:dyDescent="0.3">
      <c r="A5964" t="s">
        <v>5967</v>
      </c>
      <c r="B5964" t="s">
        <v>4</v>
      </c>
      <c r="C5964">
        <v>0.99780482053756703</v>
      </c>
    </row>
    <row r="5965" spans="1:3" x14ac:dyDescent="0.3">
      <c r="A5965" t="s">
        <v>5968</v>
      </c>
      <c r="B5965" t="s">
        <v>4</v>
      </c>
      <c r="C5965">
        <v>0.99895429611205999</v>
      </c>
    </row>
    <row r="5966" spans="1:3" x14ac:dyDescent="0.3">
      <c r="A5966" t="s">
        <v>5969</v>
      </c>
      <c r="B5966" t="s">
        <v>4</v>
      </c>
      <c r="C5966">
        <v>0.99766600131988503</v>
      </c>
    </row>
    <row r="5967" spans="1:3" x14ac:dyDescent="0.3">
      <c r="A5967" t="s">
        <v>5970</v>
      </c>
      <c r="B5967" t="s">
        <v>4</v>
      </c>
      <c r="C5967">
        <v>0.97178012132644598</v>
      </c>
    </row>
    <row r="5968" spans="1:3" x14ac:dyDescent="0.3">
      <c r="A5968" t="s">
        <v>5971</v>
      </c>
      <c r="B5968" t="s">
        <v>4</v>
      </c>
      <c r="C5968">
        <v>0.81670886278152399</v>
      </c>
    </row>
    <row r="5969" spans="1:3" x14ac:dyDescent="0.3">
      <c r="A5969" t="s">
        <v>5972</v>
      </c>
      <c r="B5969" t="s">
        <v>4</v>
      </c>
      <c r="C5969">
        <v>0.99771934747695901</v>
      </c>
    </row>
    <row r="5970" spans="1:3" x14ac:dyDescent="0.3">
      <c r="A5970" t="s">
        <v>5973</v>
      </c>
      <c r="B5970" t="s">
        <v>4</v>
      </c>
      <c r="C5970">
        <v>0.99951314926147405</v>
      </c>
    </row>
    <row r="5971" spans="1:3" x14ac:dyDescent="0.3">
      <c r="A5971" t="s">
        <v>5974</v>
      </c>
      <c r="B5971" t="s">
        <v>4</v>
      </c>
      <c r="C5971">
        <v>0.99464899301528897</v>
      </c>
    </row>
    <row r="5972" spans="1:3" x14ac:dyDescent="0.3">
      <c r="A5972" t="s">
        <v>5975</v>
      </c>
      <c r="B5972" t="s">
        <v>4</v>
      </c>
      <c r="C5972">
        <v>0.98990273475646895</v>
      </c>
    </row>
    <row r="5973" spans="1:3" x14ac:dyDescent="0.3">
      <c r="A5973" t="s">
        <v>5976</v>
      </c>
      <c r="B5973" t="s">
        <v>4</v>
      </c>
      <c r="C5973">
        <v>0.98060923814773504</v>
      </c>
    </row>
    <row r="5974" spans="1:3" x14ac:dyDescent="0.3">
      <c r="A5974" t="s">
        <v>5977</v>
      </c>
      <c r="B5974" t="s">
        <v>4</v>
      </c>
      <c r="C5974">
        <v>0.99784457683563199</v>
      </c>
    </row>
    <row r="5975" spans="1:3" x14ac:dyDescent="0.3">
      <c r="A5975" t="s">
        <v>5978</v>
      </c>
      <c r="B5975" t="s">
        <v>4</v>
      </c>
      <c r="C5975">
        <v>0.99991452693939198</v>
      </c>
    </row>
    <row r="5976" spans="1:3" x14ac:dyDescent="0.3">
      <c r="A5976" t="s">
        <v>5979</v>
      </c>
      <c r="B5976" t="s">
        <v>4</v>
      </c>
      <c r="C5976">
        <v>0.99986088275909402</v>
      </c>
    </row>
    <row r="5977" spans="1:3" x14ac:dyDescent="0.3">
      <c r="A5977" t="s">
        <v>5980</v>
      </c>
      <c r="B5977" t="s">
        <v>4</v>
      </c>
      <c r="C5977">
        <v>0.96079432964324896</v>
      </c>
    </row>
    <row r="5978" spans="1:3" x14ac:dyDescent="0.3">
      <c r="A5978" t="s">
        <v>5981</v>
      </c>
      <c r="B5978" t="s">
        <v>4</v>
      </c>
      <c r="C5978">
        <v>0.91017657518386796</v>
      </c>
    </row>
    <row r="5979" spans="1:3" x14ac:dyDescent="0.3">
      <c r="A5979" t="s">
        <v>5982</v>
      </c>
      <c r="B5979" t="s">
        <v>4</v>
      </c>
      <c r="C5979">
        <v>0.98348593711853005</v>
      </c>
    </row>
    <row r="5980" spans="1:3" x14ac:dyDescent="0.3">
      <c r="A5980" t="s">
        <v>5983</v>
      </c>
      <c r="B5980" t="s">
        <v>4</v>
      </c>
      <c r="C5980">
        <v>0.95185071229934604</v>
      </c>
    </row>
    <row r="5981" spans="1:3" x14ac:dyDescent="0.3">
      <c r="A5981" t="s">
        <v>5984</v>
      </c>
      <c r="B5981" t="s">
        <v>4</v>
      </c>
      <c r="C5981">
        <v>0.99983751773834195</v>
      </c>
    </row>
    <row r="5982" spans="1:3" x14ac:dyDescent="0.3">
      <c r="A5982" t="s">
        <v>5985</v>
      </c>
      <c r="B5982" t="s">
        <v>4</v>
      </c>
      <c r="C5982">
        <v>0.871515333652496</v>
      </c>
    </row>
    <row r="5983" spans="1:3" x14ac:dyDescent="0.3">
      <c r="A5983" t="s">
        <v>5986</v>
      </c>
      <c r="B5983" t="s">
        <v>4</v>
      </c>
      <c r="C5983">
        <v>0.80894666910171498</v>
      </c>
    </row>
    <row r="5984" spans="1:3" x14ac:dyDescent="0.3">
      <c r="A5984" t="s">
        <v>5987</v>
      </c>
      <c r="B5984" t="s">
        <v>4</v>
      </c>
      <c r="C5984">
        <v>0.99410146474838201</v>
      </c>
    </row>
    <row r="5985" spans="1:3" x14ac:dyDescent="0.3">
      <c r="A5985" t="s">
        <v>5988</v>
      </c>
      <c r="B5985" t="s">
        <v>4</v>
      </c>
      <c r="C5985">
        <v>0.99952268600463801</v>
      </c>
    </row>
    <row r="5986" spans="1:3" x14ac:dyDescent="0.3">
      <c r="A5986" t="s">
        <v>5989</v>
      </c>
      <c r="B5986" t="s">
        <v>4</v>
      </c>
      <c r="C5986">
        <v>0.928089559078216</v>
      </c>
    </row>
    <row r="5987" spans="1:3" x14ac:dyDescent="0.3">
      <c r="A5987" t="s">
        <v>5990</v>
      </c>
      <c r="B5987" t="s">
        <v>4</v>
      </c>
      <c r="C5987">
        <v>0.90105956792831399</v>
      </c>
    </row>
    <row r="5988" spans="1:3" x14ac:dyDescent="0.3">
      <c r="A5988" t="s">
        <v>5991</v>
      </c>
      <c r="B5988" t="s">
        <v>4</v>
      </c>
      <c r="C5988">
        <v>0.99616551399230902</v>
      </c>
    </row>
    <row r="5989" spans="1:3" x14ac:dyDescent="0.3">
      <c r="A5989" t="s">
        <v>5992</v>
      </c>
      <c r="B5989" t="s">
        <v>4</v>
      </c>
      <c r="C5989">
        <v>0.99345713853836004</v>
      </c>
    </row>
    <row r="5990" spans="1:3" x14ac:dyDescent="0.3">
      <c r="A5990" t="s">
        <v>5993</v>
      </c>
      <c r="B5990" t="s">
        <v>4</v>
      </c>
      <c r="C5990">
        <v>0.99906462430953902</v>
      </c>
    </row>
    <row r="5991" spans="1:3" x14ac:dyDescent="0.3">
      <c r="A5991" t="s">
        <v>5994</v>
      </c>
      <c r="B5991" t="s">
        <v>4</v>
      </c>
      <c r="C5991">
        <v>0.977145195007324</v>
      </c>
    </row>
    <row r="5992" spans="1:3" x14ac:dyDescent="0.3">
      <c r="A5992" t="s">
        <v>5995</v>
      </c>
      <c r="B5992" t="s">
        <v>4</v>
      </c>
      <c r="C5992">
        <v>0.81172543764114302</v>
      </c>
    </row>
    <row r="5993" spans="1:3" x14ac:dyDescent="0.3">
      <c r="A5993" t="s">
        <v>5996</v>
      </c>
      <c r="B5993" t="s">
        <v>4</v>
      </c>
      <c r="C5993">
        <v>0.99995112419128396</v>
      </c>
    </row>
    <row r="5994" spans="1:3" x14ac:dyDescent="0.3">
      <c r="A5994" t="s">
        <v>5997</v>
      </c>
      <c r="B5994" t="s">
        <v>4</v>
      </c>
      <c r="C5994">
        <v>0.99357020854949896</v>
      </c>
    </row>
    <row r="5995" spans="1:3" x14ac:dyDescent="0.3">
      <c r="A5995" t="s">
        <v>5998</v>
      </c>
      <c r="B5995" t="s">
        <v>4</v>
      </c>
      <c r="C5995">
        <v>0.99921619892120295</v>
      </c>
    </row>
    <row r="5996" spans="1:3" x14ac:dyDescent="0.3">
      <c r="A5996" t="s">
        <v>5999</v>
      </c>
      <c r="B5996" t="s">
        <v>4</v>
      </c>
      <c r="C5996">
        <v>0.53881859779357899</v>
      </c>
    </row>
    <row r="5997" spans="1:3" x14ac:dyDescent="0.3">
      <c r="A5997" t="s">
        <v>6000</v>
      </c>
      <c r="B5997" t="s">
        <v>10</v>
      </c>
      <c r="C5997">
        <v>0.97220265865325906</v>
      </c>
    </row>
    <row r="5998" spans="1:3" x14ac:dyDescent="0.3">
      <c r="A5998" t="s">
        <v>6001</v>
      </c>
      <c r="B5998" t="s">
        <v>4</v>
      </c>
      <c r="C5998">
        <v>0.99950885772705</v>
      </c>
    </row>
    <row r="5999" spans="1:3" x14ac:dyDescent="0.3">
      <c r="A5999" t="s">
        <v>6002</v>
      </c>
      <c r="B5999" t="s">
        <v>4</v>
      </c>
      <c r="C5999">
        <v>0.99909579753875699</v>
      </c>
    </row>
    <row r="6000" spans="1:3" x14ac:dyDescent="0.3">
      <c r="A6000" t="s">
        <v>6003</v>
      </c>
      <c r="B6000" t="s">
        <v>4</v>
      </c>
      <c r="C6000">
        <v>0.990323066711425</v>
      </c>
    </row>
    <row r="6001" spans="1:3" x14ac:dyDescent="0.3">
      <c r="A6001" t="s">
        <v>6004</v>
      </c>
      <c r="B6001" t="s">
        <v>4</v>
      </c>
      <c r="C6001">
        <v>0.97635376453399603</v>
      </c>
    </row>
    <row r="6002" spans="1:3" x14ac:dyDescent="0.3">
      <c r="A6002" t="s">
        <v>6005</v>
      </c>
      <c r="B6002" t="s">
        <v>4</v>
      </c>
      <c r="C6002">
        <v>0.97978597879409701</v>
      </c>
    </row>
    <row r="6003" spans="1:3" x14ac:dyDescent="0.3">
      <c r="A6003" t="s">
        <v>6006</v>
      </c>
      <c r="B6003" t="s">
        <v>4</v>
      </c>
      <c r="C6003">
        <v>0.99870777130126898</v>
      </c>
    </row>
    <row r="6004" spans="1:3" x14ac:dyDescent="0.3">
      <c r="A6004" t="s">
        <v>6007</v>
      </c>
      <c r="B6004" t="s">
        <v>4</v>
      </c>
      <c r="C6004">
        <v>0.98396247625350897</v>
      </c>
    </row>
    <row r="6005" spans="1:3" x14ac:dyDescent="0.3">
      <c r="A6005" t="s">
        <v>6008</v>
      </c>
      <c r="B6005" t="s">
        <v>4</v>
      </c>
      <c r="C6005">
        <v>0.99383533000946001</v>
      </c>
    </row>
    <row r="6006" spans="1:3" x14ac:dyDescent="0.3">
      <c r="A6006" t="s">
        <v>6009</v>
      </c>
      <c r="B6006" t="s">
        <v>4</v>
      </c>
      <c r="C6006">
        <v>0.992409467697143</v>
      </c>
    </row>
    <row r="6007" spans="1:3" x14ac:dyDescent="0.3">
      <c r="A6007" t="s">
        <v>6010</v>
      </c>
      <c r="B6007" t="s">
        <v>4</v>
      </c>
      <c r="C6007">
        <v>0.99848467111587502</v>
      </c>
    </row>
    <row r="6008" spans="1:3" x14ac:dyDescent="0.3">
      <c r="A6008" t="s">
        <v>6011</v>
      </c>
      <c r="B6008" t="s">
        <v>4</v>
      </c>
      <c r="C6008">
        <v>0.97574073076248102</v>
      </c>
    </row>
    <row r="6009" spans="1:3" x14ac:dyDescent="0.3">
      <c r="A6009" t="s">
        <v>6012</v>
      </c>
      <c r="B6009" t="s">
        <v>4</v>
      </c>
      <c r="C6009">
        <v>0.81020766496658303</v>
      </c>
    </row>
    <row r="6010" spans="1:3" x14ac:dyDescent="0.3">
      <c r="A6010" t="s">
        <v>6013</v>
      </c>
      <c r="B6010" t="s">
        <v>4</v>
      </c>
      <c r="C6010">
        <v>0.99603623151779097</v>
      </c>
    </row>
    <row r="6011" spans="1:3" x14ac:dyDescent="0.3">
      <c r="A6011" t="s">
        <v>6014</v>
      </c>
      <c r="B6011" t="s">
        <v>4</v>
      </c>
      <c r="C6011">
        <v>0.99518364667892401</v>
      </c>
    </row>
    <row r="6012" spans="1:3" x14ac:dyDescent="0.3">
      <c r="A6012" t="s">
        <v>6015</v>
      </c>
      <c r="B6012" t="s">
        <v>4</v>
      </c>
      <c r="C6012">
        <v>0.97108030319213801</v>
      </c>
    </row>
    <row r="6013" spans="1:3" x14ac:dyDescent="0.3">
      <c r="A6013" t="s">
        <v>6016</v>
      </c>
      <c r="B6013" t="s">
        <v>4</v>
      </c>
      <c r="C6013">
        <v>0.95330506563186601</v>
      </c>
    </row>
    <row r="6014" spans="1:3" x14ac:dyDescent="0.3">
      <c r="A6014" t="s">
        <v>6017</v>
      </c>
      <c r="B6014" t="s">
        <v>4</v>
      </c>
      <c r="C6014">
        <v>0.99786901473999001</v>
      </c>
    </row>
    <row r="6015" spans="1:3" x14ac:dyDescent="0.3">
      <c r="A6015" t="s">
        <v>6018</v>
      </c>
      <c r="B6015" t="s">
        <v>4</v>
      </c>
      <c r="C6015">
        <v>0.99909019470214799</v>
      </c>
    </row>
    <row r="6016" spans="1:3" x14ac:dyDescent="0.3">
      <c r="A6016" t="s">
        <v>6019</v>
      </c>
      <c r="B6016" t="s">
        <v>4</v>
      </c>
      <c r="C6016">
        <v>0.99583601951599099</v>
      </c>
    </row>
    <row r="6017" spans="1:3" x14ac:dyDescent="0.3">
      <c r="A6017" t="s">
        <v>6020</v>
      </c>
      <c r="B6017" t="s">
        <v>4</v>
      </c>
      <c r="C6017">
        <v>0.99979430437088002</v>
      </c>
    </row>
    <row r="6018" spans="1:3" x14ac:dyDescent="0.3">
      <c r="A6018" t="s">
        <v>6021</v>
      </c>
      <c r="B6018" t="s">
        <v>4</v>
      </c>
      <c r="C6018">
        <v>0.99957495927810602</v>
      </c>
    </row>
    <row r="6019" spans="1:3" x14ac:dyDescent="0.3">
      <c r="A6019" t="s">
        <v>6022</v>
      </c>
      <c r="B6019" t="s">
        <v>4</v>
      </c>
      <c r="C6019">
        <v>0.99510765075683505</v>
      </c>
    </row>
    <row r="6020" spans="1:3" x14ac:dyDescent="0.3">
      <c r="A6020" t="s">
        <v>6023</v>
      </c>
      <c r="B6020" t="s">
        <v>4</v>
      </c>
      <c r="C6020">
        <v>0.92572885751724199</v>
      </c>
    </row>
    <row r="6021" spans="1:3" x14ac:dyDescent="0.3">
      <c r="A6021" t="s">
        <v>6024</v>
      </c>
      <c r="B6021" t="s">
        <v>4</v>
      </c>
      <c r="C6021">
        <v>0.87569844722747803</v>
      </c>
    </row>
    <row r="6022" spans="1:3" x14ac:dyDescent="0.3">
      <c r="A6022" t="s">
        <v>6025</v>
      </c>
      <c r="B6022" t="s">
        <v>4</v>
      </c>
      <c r="C6022">
        <v>0.97613179683685303</v>
      </c>
    </row>
    <row r="6023" spans="1:3" x14ac:dyDescent="0.3">
      <c r="A6023" t="s">
        <v>6026</v>
      </c>
      <c r="B6023" t="s">
        <v>4</v>
      </c>
      <c r="C6023">
        <v>0.99695050716400102</v>
      </c>
    </row>
    <row r="6024" spans="1:3" x14ac:dyDescent="0.3">
      <c r="A6024" t="s">
        <v>6027</v>
      </c>
      <c r="B6024" t="s">
        <v>4</v>
      </c>
      <c r="C6024">
        <v>0.87560141086578303</v>
      </c>
    </row>
    <row r="6025" spans="1:3" x14ac:dyDescent="0.3">
      <c r="A6025" t="s">
        <v>6028</v>
      </c>
      <c r="B6025" t="s">
        <v>4</v>
      </c>
      <c r="C6025">
        <v>0.99991822242736805</v>
      </c>
    </row>
    <row r="6026" spans="1:3" x14ac:dyDescent="0.3">
      <c r="A6026" t="s">
        <v>6029</v>
      </c>
      <c r="B6026" t="s">
        <v>4</v>
      </c>
      <c r="C6026">
        <v>0.80963659286499001</v>
      </c>
    </row>
    <row r="6027" spans="1:3" x14ac:dyDescent="0.3">
      <c r="A6027" t="s">
        <v>6030</v>
      </c>
      <c r="B6027" t="s">
        <v>4</v>
      </c>
      <c r="C6027">
        <v>0.70667105913162198</v>
      </c>
    </row>
    <row r="6028" spans="1:3" x14ac:dyDescent="0.3">
      <c r="A6028" t="s">
        <v>6031</v>
      </c>
      <c r="B6028" t="s">
        <v>4</v>
      </c>
      <c r="C6028">
        <v>0.98590588569641102</v>
      </c>
    </row>
    <row r="6029" spans="1:3" x14ac:dyDescent="0.3">
      <c r="A6029" t="s">
        <v>6032</v>
      </c>
      <c r="B6029" t="s">
        <v>4</v>
      </c>
      <c r="C6029">
        <v>0.99930560588836603</v>
      </c>
    </row>
    <row r="6030" spans="1:3" x14ac:dyDescent="0.3">
      <c r="A6030" t="s">
        <v>6033</v>
      </c>
      <c r="B6030" t="s">
        <v>4</v>
      </c>
      <c r="C6030">
        <v>0.87130367755889804</v>
      </c>
    </row>
    <row r="6031" spans="1:3" x14ac:dyDescent="0.3">
      <c r="A6031" t="s">
        <v>6034</v>
      </c>
      <c r="B6031" t="s">
        <v>4</v>
      </c>
      <c r="C6031">
        <v>0.86725443601608199</v>
      </c>
    </row>
    <row r="6032" spans="1:3" x14ac:dyDescent="0.3">
      <c r="A6032" t="s">
        <v>6035</v>
      </c>
      <c r="B6032" t="s">
        <v>4</v>
      </c>
      <c r="C6032">
        <v>0.99988305568695002</v>
      </c>
    </row>
    <row r="6033" spans="1:3" x14ac:dyDescent="0.3">
      <c r="A6033" t="s">
        <v>6036</v>
      </c>
      <c r="B6033" t="s">
        <v>4</v>
      </c>
      <c r="C6033">
        <v>0.99992668628692605</v>
      </c>
    </row>
    <row r="6034" spans="1:3" x14ac:dyDescent="0.3">
      <c r="A6034" t="s">
        <v>6037</v>
      </c>
      <c r="B6034" t="s">
        <v>4</v>
      </c>
      <c r="C6034">
        <v>0.98885172605514504</v>
      </c>
    </row>
    <row r="6035" spans="1:3" x14ac:dyDescent="0.3">
      <c r="A6035" t="s">
        <v>6038</v>
      </c>
      <c r="B6035" t="s">
        <v>4</v>
      </c>
      <c r="C6035">
        <v>0.98919802904128995</v>
      </c>
    </row>
    <row r="6036" spans="1:3" x14ac:dyDescent="0.3">
      <c r="A6036" t="s">
        <v>6039</v>
      </c>
      <c r="B6036" t="s">
        <v>4</v>
      </c>
      <c r="C6036">
        <v>0.98629307746887196</v>
      </c>
    </row>
    <row r="6037" spans="1:3" x14ac:dyDescent="0.3">
      <c r="A6037" t="s">
        <v>6040</v>
      </c>
      <c r="B6037" t="s">
        <v>4</v>
      </c>
      <c r="C6037">
        <v>0.97777849435806197</v>
      </c>
    </row>
    <row r="6038" spans="1:3" x14ac:dyDescent="0.3">
      <c r="A6038" t="s">
        <v>6041</v>
      </c>
      <c r="B6038" t="s">
        <v>4</v>
      </c>
      <c r="C6038">
        <v>0.84006130695342995</v>
      </c>
    </row>
    <row r="6039" spans="1:3" x14ac:dyDescent="0.3">
      <c r="A6039" t="s">
        <v>6042</v>
      </c>
      <c r="B6039" t="s">
        <v>4</v>
      </c>
      <c r="C6039">
        <v>0.99965643882751398</v>
      </c>
    </row>
    <row r="6040" spans="1:3" x14ac:dyDescent="0.3">
      <c r="A6040" t="s">
        <v>6043</v>
      </c>
      <c r="B6040" t="s">
        <v>4</v>
      </c>
      <c r="C6040">
        <v>0.99656361341476396</v>
      </c>
    </row>
    <row r="6041" spans="1:3" x14ac:dyDescent="0.3">
      <c r="A6041" t="s">
        <v>6044</v>
      </c>
      <c r="B6041" t="s">
        <v>4</v>
      </c>
      <c r="C6041">
        <v>0.997134089469909</v>
      </c>
    </row>
    <row r="6042" spans="1:3" x14ac:dyDescent="0.3">
      <c r="A6042" t="s">
        <v>6045</v>
      </c>
      <c r="B6042" t="s">
        <v>4</v>
      </c>
      <c r="C6042">
        <v>0.99309241771697998</v>
      </c>
    </row>
    <row r="6043" spans="1:3" x14ac:dyDescent="0.3">
      <c r="A6043" t="s">
        <v>6046</v>
      </c>
      <c r="B6043" t="s">
        <v>4</v>
      </c>
      <c r="C6043">
        <v>0.71282100677490201</v>
      </c>
    </row>
    <row r="6044" spans="1:3" x14ac:dyDescent="0.3">
      <c r="A6044" t="s">
        <v>6047</v>
      </c>
      <c r="B6044" t="s">
        <v>10</v>
      </c>
      <c r="C6044">
        <v>0.99015438556671098</v>
      </c>
    </row>
    <row r="6045" spans="1:3" x14ac:dyDescent="0.3">
      <c r="A6045" t="s">
        <v>6048</v>
      </c>
      <c r="B6045" t="s">
        <v>4</v>
      </c>
      <c r="C6045">
        <v>0.99990093708038297</v>
      </c>
    </row>
    <row r="6046" spans="1:3" x14ac:dyDescent="0.3">
      <c r="A6046" t="s">
        <v>6049</v>
      </c>
      <c r="B6046" t="s">
        <v>4</v>
      </c>
      <c r="C6046">
        <v>0.99926048517227095</v>
      </c>
    </row>
    <row r="6047" spans="1:3" x14ac:dyDescent="0.3">
      <c r="A6047" t="s">
        <v>6050</v>
      </c>
      <c r="B6047" t="s">
        <v>4</v>
      </c>
      <c r="C6047">
        <v>0.99877768754959095</v>
      </c>
    </row>
    <row r="6048" spans="1:3" x14ac:dyDescent="0.3">
      <c r="A6048" t="s">
        <v>6051</v>
      </c>
      <c r="B6048" t="s">
        <v>4</v>
      </c>
      <c r="C6048">
        <v>0.998632371425628</v>
      </c>
    </row>
    <row r="6049" spans="1:3" x14ac:dyDescent="0.3">
      <c r="A6049" t="s">
        <v>6052</v>
      </c>
      <c r="B6049" t="s">
        <v>4</v>
      </c>
      <c r="C6049">
        <v>0.98475766181945801</v>
      </c>
    </row>
    <row r="6050" spans="1:3" x14ac:dyDescent="0.3">
      <c r="A6050" t="s">
        <v>6053</v>
      </c>
      <c r="B6050" t="s">
        <v>4</v>
      </c>
      <c r="C6050">
        <v>0.99678373336791903</v>
      </c>
    </row>
    <row r="6051" spans="1:3" x14ac:dyDescent="0.3">
      <c r="A6051" t="s">
        <v>6054</v>
      </c>
      <c r="B6051" t="s">
        <v>4</v>
      </c>
      <c r="C6051">
        <v>0.98206847906112604</v>
      </c>
    </row>
    <row r="6052" spans="1:3" x14ac:dyDescent="0.3">
      <c r="A6052" t="s">
        <v>6055</v>
      </c>
      <c r="B6052" t="s">
        <v>4</v>
      </c>
      <c r="C6052">
        <v>0.99041897058486905</v>
      </c>
    </row>
    <row r="6053" spans="1:3" x14ac:dyDescent="0.3">
      <c r="A6053" t="s">
        <v>6056</v>
      </c>
      <c r="B6053" t="s">
        <v>4</v>
      </c>
      <c r="C6053">
        <v>0.99788469076156605</v>
      </c>
    </row>
    <row r="6054" spans="1:3" x14ac:dyDescent="0.3">
      <c r="A6054" t="s">
        <v>6057</v>
      </c>
      <c r="B6054" t="s">
        <v>4</v>
      </c>
      <c r="C6054">
        <v>0.99918061494827204</v>
      </c>
    </row>
    <row r="6055" spans="1:3" x14ac:dyDescent="0.3">
      <c r="A6055" t="s">
        <v>6058</v>
      </c>
      <c r="B6055" t="s">
        <v>4</v>
      </c>
      <c r="C6055">
        <v>0.97795367240905695</v>
      </c>
    </row>
    <row r="6056" spans="1:3" x14ac:dyDescent="0.3">
      <c r="A6056" t="s">
        <v>6059</v>
      </c>
      <c r="B6056" t="s">
        <v>4</v>
      </c>
      <c r="C6056">
        <v>0.830954849720001</v>
      </c>
    </row>
    <row r="6057" spans="1:3" x14ac:dyDescent="0.3">
      <c r="A6057" t="s">
        <v>6060</v>
      </c>
      <c r="B6057" t="s">
        <v>4</v>
      </c>
      <c r="C6057">
        <v>0.99931001663207997</v>
      </c>
    </row>
    <row r="6058" spans="1:3" x14ac:dyDescent="0.3">
      <c r="A6058" t="s">
        <v>6061</v>
      </c>
      <c r="B6058" t="s">
        <v>4</v>
      </c>
      <c r="C6058">
        <v>0.99437767267227095</v>
      </c>
    </row>
    <row r="6059" spans="1:3" x14ac:dyDescent="0.3">
      <c r="A6059" t="s">
        <v>6062</v>
      </c>
      <c r="B6059" t="s">
        <v>4</v>
      </c>
      <c r="C6059">
        <v>0.98400622606277399</v>
      </c>
    </row>
    <row r="6060" spans="1:3" x14ac:dyDescent="0.3">
      <c r="A6060" t="s">
        <v>6063</v>
      </c>
      <c r="B6060" t="s">
        <v>4</v>
      </c>
      <c r="C6060">
        <v>0.95921802520751898</v>
      </c>
    </row>
    <row r="6061" spans="1:3" x14ac:dyDescent="0.3">
      <c r="A6061" t="s">
        <v>6064</v>
      </c>
      <c r="B6061" t="s">
        <v>4</v>
      </c>
      <c r="C6061">
        <v>0.99503469467162997</v>
      </c>
    </row>
    <row r="6062" spans="1:3" x14ac:dyDescent="0.3">
      <c r="A6062" t="s">
        <v>6065</v>
      </c>
      <c r="B6062" t="s">
        <v>4</v>
      </c>
      <c r="C6062">
        <v>0.99982869625091497</v>
      </c>
    </row>
    <row r="6063" spans="1:3" x14ac:dyDescent="0.3">
      <c r="A6063" t="s">
        <v>6066</v>
      </c>
      <c r="B6063" t="s">
        <v>4</v>
      </c>
      <c r="C6063">
        <v>0.97226929664611805</v>
      </c>
    </row>
    <row r="6064" spans="1:3" x14ac:dyDescent="0.3">
      <c r="A6064" t="s">
        <v>6067</v>
      </c>
      <c r="B6064" t="s">
        <v>4</v>
      </c>
      <c r="C6064">
        <v>0.90813356637954701</v>
      </c>
    </row>
    <row r="6065" spans="1:3" x14ac:dyDescent="0.3">
      <c r="A6065" t="s">
        <v>6068</v>
      </c>
      <c r="B6065" t="s">
        <v>4</v>
      </c>
      <c r="C6065">
        <v>0.98599189519882202</v>
      </c>
    </row>
    <row r="6066" spans="1:3" x14ac:dyDescent="0.3">
      <c r="A6066" t="s">
        <v>6069</v>
      </c>
      <c r="B6066" t="s">
        <v>4</v>
      </c>
      <c r="C6066">
        <v>0.99697697162628096</v>
      </c>
    </row>
    <row r="6067" spans="1:3" x14ac:dyDescent="0.3">
      <c r="A6067" t="s">
        <v>6070</v>
      </c>
      <c r="B6067" t="s">
        <v>4</v>
      </c>
      <c r="C6067">
        <v>0.93831729888916005</v>
      </c>
    </row>
    <row r="6068" spans="1:3" x14ac:dyDescent="0.3">
      <c r="A6068" t="s">
        <v>6071</v>
      </c>
      <c r="B6068" t="s">
        <v>4</v>
      </c>
      <c r="C6068">
        <v>0.84733664989471402</v>
      </c>
    </row>
    <row r="6069" spans="1:3" x14ac:dyDescent="0.3">
      <c r="A6069" t="s">
        <v>6072</v>
      </c>
      <c r="B6069" t="s">
        <v>4</v>
      </c>
      <c r="C6069">
        <v>0.79835063219070401</v>
      </c>
    </row>
    <row r="6070" spans="1:3" x14ac:dyDescent="0.3">
      <c r="A6070" t="s">
        <v>6073</v>
      </c>
      <c r="B6070" t="s">
        <v>4</v>
      </c>
      <c r="C6070">
        <v>0.989801704883575</v>
      </c>
    </row>
    <row r="6071" spans="1:3" x14ac:dyDescent="0.3">
      <c r="A6071" t="s">
        <v>6074</v>
      </c>
      <c r="B6071" t="s">
        <v>4</v>
      </c>
      <c r="C6071">
        <v>0.95207792520523005</v>
      </c>
    </row>
    <row r="6072" spans="1:3" x14ac:dyDescent="0.3">
      <c r="A6072" t="s">
        <v>6075</v>
      </c>
      <c r="B6072" t="s">
        <v>4</v>
      </c>
      <c r="C6072">
        <v>0.903300940990448</v>
      </c>
    </row>
    <row r="6073" spans="1:3" x14ac:dyDescent="0.3">
      <c r="A6073" t="s">
        <v>6076</v>
      </c>
      <c r="B6073" t="s">
        <v>4</v>
      </c>
      <c r="C6073">
        <v>0.99984323978423995</v>
      </c>
    </row>
    <row r="6074" spans="1:3" x14ac:dyDescent="0.3">
      <c r="A6074" t="s">
        <v>6077</v>
      </c>
      <c r="B6074" t="s">
        <v>4</v>
      </c>
      <c r="C6074">
        <v>0.99998176097869795</v>
      </c>
    </row>
    <row r="6075" spans="1:3" x14ac:dyDescent="0.3">
      <c r="A6075" t="s">
        <v>6078</v>
      </c>
      <c r="B6075" t="s">
        <v>4</v>
      </c>
      <c r="C6075">
        <v>0.99991631507873502</v>
      </c>
    </row>
    <row r="6076" spans="1:3" x14ac:dyDescent="0.3">
      <c r="A6076" t="s">
        <v>6079</v>
      </c>
      <c r="B6076" t="s">
        <v>4</v>
      </c>
      <c r="C6076">
        <v>0.98722028732299805</v>
      </c>
    </row>
    <row r="6077" spans="1:3" x14ac:dyDescent="0.3">
      <c r="A6077" t="s">
        <v>6080</v>
      </c>
      <c r="B6077" t="s">
        <v>4</v>
      </c>
      <c r="C6077">
        <v>0.99675035476684504</v>
      </c>
    </row>
    <row r="6078" spans="1:3" x14ac:dyDescent="0.3">
      <c r="A6078" t="s">
        <v>6081</v>
      </c>
      <c r="B6078" t="s">
        <v>4</v>
      </c>
      <c r="C6078">
        <v>0.99820876121520996</v>
      </c>
    </row>
    <row r="6079" spans="1:3" x14ac:dyDescent="0.3">
      <c r="A6079" t="s">
        <v>6082</v>
      </c>
      <c r="B6079" t="s">
        <v>4</v>
      </c>
      <c r="C6079">
        <v>0.91530144214630105</v>
      </c>
    </row>
    <row r="6080" spans="1:3" x14ac:dyDescent="0.3">
      <c r="A6080" t="s">
        <v>6083</v>
      </c>
      <c r="B6080" t="s">
        <v>4</v>
      </c>
      <c r="C6080">
        <v>0.72763806581497104</v>
      </c>
    </row>
    <row r="6081" spans="1:3" x14ac:dyDescent="0.3">
      <c r="A6081" t="s">
        <v>6084</v>
      </c>
      <c r="B6081" t="s">
        <v>4</v>
      </c>
      <c r="C6081">
        <v>0.99886143207550004</v>
      </c>
    </row>
    <row r="6082" spans="1:3" x14ac:dyDescent="0.3">
      <c r="A6082" t="s">
        <v>6085</v>
      </c>
      <c r="B6082" t="s">
        <v>4</v>
      </c>
      <c r="C6082">
        <v>0.995730221271514</v>
      </c>
    </row>
    <row r="6083" spans="1:3" x14ac:dyDescent="0.3">
      <c r="A6083" t="s">
        <v>6086</v>
      </c>
      <c r="B6083" t="s">
        <v>4</v>
      </c>
      <c r="C6083">
        <v>0.99887543916702204</v>
      </c>
    </row>
    <row r="6084" spans="1:3" x14ac:dyDescent="0.3">
      <c r="A6084" t="s">
        <v>6087</v>
      </c>
      <c r="B6084" t="s">
        <v>4</v>
      </c>
      <c r="C6084">
        <v>0.55576759576797397</v>
      </c>
    </row>
    <row r="6085" spans="1:3" x14ac:dyDescent="0.3">
      <c r="A6085" t="s">
        <v>6088</v>
      </c>
      <c r="B6085" t="s">
        <v>10</v>
      </c>
      <c r="C6085">
        <v>0.99170738458633401</v>
      </c>
    </row>
    <row r="6086" spans="1:3" x14ac:dyDescent="0.3">
      <c r="A6086" t="s">
        <v>6089</v>
      </c>
      <c r="B6086" t="s">
        <v>4</v>
      </c>
      <c r="C6086">
        <v>0.99971061944961503</v>
      </c>
    </row>
    <row r="6087" spans="1:3" x14ac:dyDescent="0.3">
      <c r="A6087" t="s">
        <v>6090</v>
      </c>
      <c r="B6087" t="s">
        <v>4</v>
      </c>
      <c r="C6087">
        <v>0.99494618177413896</v>
      </c>
    </row>
    <row r="6088" spans="1:3" x14ac:dyDescent="0.3">
      <c r="A6088" t="s">
        <v>6091</v>
      </c>
      <c r="B6088" t="s">
        <v>4</v>
      </c>
      <c r="C6088">
        <v>0.99854612350463801</v>
      </c>
    </row>
    <row r="6089" spans="1:3" x14ac:dyDescent="0.3">
      <c r="A6089" t="s">
        <v>6092</v>
      </c>
      <c r="B6089" t="s">
        <v>4</v>
      </c>
      <c r="C6089">
        <v>0.99913579225540095</v>
      </c>
    </row>
    <row r="6090" spans="1:3" x14ac:dyDescent="0.3">
      <c r="A6090" t="s">
        <v>6093</v>
      </c>
      <c r="B6090" t="s">
        <v>4</v>
      </c>
      <c r="C6090">
        <v>0.98110389709472601</v>
      </c>
    </row>
    <row r="6091" spans="1:3" x14ac:dyDescent="0.3">
      <c r="A6091" t="s">
        <v>6094</v>
      </c>
      <c r="B6091" t="s">
        <v>4</v>
      </c>
      <c r="C6091">
        <v>0.99863439798355103</v>
      </c>
    </row>
    <row r="6092" spans="1:3" x14ac:dyDescent="0.3">
      <c r="A6092" t="s">
        <v>6095</v>
      </c>
      <c r="B6092" t="s">
        <v>4</v>
      </c>
      <c r="C6092">
        <v>0.99896907806396396</v>
      </c>
    </row>
    <row r="6093" spans="1:3" x14ac:dyDescent="0.3">
      <c r="A6093" t="s">
        <v>6096</v>
      </c>
      <c r="B6093" t="s">
        <v>4</v>
      </c>
      <c r="C6093">
        <v>0.99416959285735995</v>
      </c>
    </row>
    <row r="6094" spans="1:3" x14ac:dyDescent="0.3">
      <c r="A6094" t="s">
        <v>6097</v>
      </c>
      <c r="B6094" t="s">
        <v>4</v>
      </c>
      <c r="C6094">
        <v>0.99502533674240101</v>
      </c>
    </row>
    <row r="6095" spans="1:3" x14ac:dyDescent="0.3">
      <c r="A6095" t="s">
        <v>6098</v>
      </c>
      <c r="B6095" t="s">
        <v>4</v>
      </c>
      <c r="C6095">
        <v>0.99772340059280396</v>
      </c>
    </row>
    <row r="6096" spans="1:3" x14ac:dyDescent="0.3">
      <c r="A6096" t="s">
        <v>6099</v>
      </c>
      <c r="B6096" t="s">
        <v>4</v>
      </c>
      <c r="C6096">
        <v>0.99925202131271296</v>
      </c>
    </row>
    <row r="6097" spans="1:3" x14ac:dyDescent="0.3">
      <c r="A6097" t="s">
        <v>6100</v>
      </c>
      <c r="B6097" t="s">
        <v>4</v>
      </c>
      <c r="C6097">
        <v>0.99963462352752597</v>
      </c>
    </row>
    <row r="6098" spans="1:3" x14ac:dyDescent="0.3">
      <c r="A6098" t="s">
        <v>6101</v>
      </c>
      <c r="B6098" t="s">
        <v>4</v>
      </c>
      <c r="C6098">
        <v>0.93900334835052401</v>
      </c>
    </row>
    <row r="6099" spans="1:3" x14ac:dyDescent="0.3">
      <c r="A6099" t="s">
        <v>6102</v>
      </c>
      <c r="B6099" t="s">
        <v>4</v>
      </c>
      <c r="C6099">
        <v>0.69460064172744695</v>
      </c>
    </row>
    <row r="6100" spans="1:3" x14ac:dyDescent="0.3">
      <c r="A6100" t="s">
        <v>6103</v>
      </c>
      <c r="B6100" t="s">
        <v>4</v>
      </c>
      <c r="C6100">
        <v>0.99881881475448597</v>
      </c>
    </row>
    <row r="6101" spans="1:3" x14ac:dyDescent="0.3">
      <c r="A6101" t="s">
        <v>6104</v>
      </c>
      <c r="B6101" t="s">
        <v>4</v>
      </c>
      <c r="C6101">
        <v>0.99528014659881503</v>
      </c>
    </row>
    <row r="6102" spans="1:3" x14ac:dyDescent="0.3">
      <c r="A6102" t="s">
        <v>6105</v>
      </c>
      <c r="B6102" t="s">
        <v>4</v>
      </c>
      <c r="C6102">
        <v>0.97728127241134599</v>
      </c>
    </row>
    <row r="6103" spans="1:3" x14ac:dyDescent="0.3">
      <c r="A6103" t="s">
        <v>6106</v>
      </c>
      <c r="B6103" t="s">
        <v>4</v>
      </c>
      <c r="C6103">
        <v>0.96014636754989602</v>
      </c>
    </row>
    <row r="6104" spans="1:3" x14ac:dyDescent="0.3">
      <c r="A6104" t="s">
        <v>6107</v>
      </c>
      <c r="B6104" t="s">
        <v>4</v>
      </c>
      <c r="C6104">
        <v>0.99424028396606401</v>
      </c>
    </row>
    <row r="6105" spans="1:3" x14ac:dyDescent="0.3">
      <c r="A6105" t="s">
        <v>6108</v>
      </c>
      <c r="B6105" t="s">
        <v>4</v>
      </c>
      <c r="C6105">
        <v>0.99990606307983398</v>
      </c>
    </row>
    <row r="6106" spans="1:3" x14ac:dyDescent="0.3">
      <c r="A6106" t="s">
        <v>6109</v>
      </c>
      <c r="B6106" t="s">
        <v>4</v>
      </c>
      <c r="C6106">
        <v>0.99863392114639205</v>
      </c>
    </row>
    <row r="6107" spans="1:3" x14ac:dyDescent="0.3">
      <c r="A6107" t="s">
        <v>6110</v>
      </c>
      <c r="B6107" t="s">
        <v>4</v>
      </c>
      <c r="C6107">
        <v>0.97404724359512296</v>
      </c>
    </row>
    <row r="6108" spans="1:3" x14ac:dyDescent="0.3">
      <c r="A6108" t="s">
        <v>6111</v>
      </c>
      <c r="B6108" t="s">
        <v>4</v>
      </c>
      <c r="C6108">
        <v>0.86210530996322599</v>
      </c>
    </row>
    <row r="6109" spans="1:3" x14ac:dyDescent="0.3">
      <c r="A6109" t="s">
        <v>6112</v>
      </c>
      <c r="B6109" t="s">
        <v>4</v>
      </c>
      <c r="C6109">
        <v>0.97247362136840798</v>
      </c>
    </row>
    <row r="6110" spans="1:3" x14ac:dyDescent="0.3">
      <c r="A6110" t="s">
        <v>6113</v>
      </c>
      <c r="B6110" t="s">
        <v>4</v>
      </c>
      <c r="C6110">
        <v>0.99733740091323797</v>
      </c>
    </row>
    <row r="6111" spans="1:3" x14ac:dyDescent="0.3">
      <c r="A6111" t="s">
        <v>6114</v>
      </c>
      <c r="B6111" t="s">
        <v>4</v>
      </c>
      <c r="C6111">
        <v>0.89112937450408902</v>
      </c>
    </row>
    <row r="6112" spans="1:3" x14ac:dyDescent="0.3">
      <c r="A6112" t="s">
        <v>6115</v>
      </c>
      <c r="B6112" t="s">
        <v>4</v>
      </c>
      <c r="C6112">
        <v>0.99957126379012995</v>
      </c>
    </row>
    <row r="6113" spans="1:3" x14ac:dyDescent="0.3">
      <c r="A6113" t="s">
        <v>6116</v>
      </c>
      <c r="B6113" t="s">
        <v>4</v>
      </c>
      <c r="C6113">
        <v>0.83112031221389704</v>
      </c>
    </row>
    <row r="6114" spans="1:3" x14ac:dyDescent="0.3">
      <c r="A6114" t="s">
        <v>6117</v>
      </c>
      <c r="B6114" t="s">
        <v>4</v>
      </c>
      <c r="C6114">
        <v>0.66203814744949296</v>
      </c>
    </row>
    <row r="6115" spans="1:3" x14ac:dyDescent="0.3">
      <c r="A6115" t="s">
        <v>6118</v>
      </c>
      <c r="B6115" t="s">
        <v>4</v>
      </c>
      <c r="C6115">
        <v>0.98001247644424405</v>
      </c>
    </row>
    <row r="6116" spans="1:3" x14ac:dyDescent="0.3">
      <c r="A6116" t="s">
        <v>6119</v>
      </c>
      <c r="B6116" t="s">
        <v>4</v>
      </c>
      <c r="C6116">
        <v>0.998573899269104</v>
      </c>
    </row>
    <row r="6117" spans="1:3" x14ac:dyDescent="0.3">
      <c r="A6117" t="s">
        <v>6120</v>
      </c>
      <c r="B6117" t="s">
        <v>4</v>
      </c>
      <c r="C6117">
        <v>0.93756794929504395</v>
      </c>
    </row>
    <row r="6118" spans="1:3" x14ac:dyDescent="0.3">
      <c r="A6118" t="s">
        <v>6121</v>
      </c>
      <c r="B6118" t="s">
        <v>4</v>
      </c>
      <c r="C6118">
        <v>0.90215277671813898</v>
      </c>
    </row>
    <row r="6119" spans="1:3" x14ac:dyDescent="0.3">
      <c r="A6119" t="s">
        <v>6122</v>
      </c>
      <c r="B6119" t="s">
        <v>4</v>
      </c>
      <c r="C6119">
        <v>0.99993431568145696</v>
      </c>
    </row>
    <row r="6120" spans="1:3" x14ac:dyDescent="0.3">
      <c r="A6120" t="s">
        <v>6123</v>
      </c>
      <c r="B6120" t="s">
        <v>4</v>
      </c>
      <c r="C6120">
        <v>0.98959326744079501</v>
      </c>
    </row>
    <row r="6121" spans="1:3" x14ac:dyDescent="0.3">
      <c r="A6121" t="s">
        <v>6124</v>
      </c>
      <c r="B6121" t="s">
        <v>4</v>
      </c>
      <c r="C6121">
        <v>0.99516606330871504</v>
      </c>
    </row>
    <row r="6122" spans="1:3" x14ac:dyDescent="0.3">
      <c r="A6122" t="s">
        <v>6125</v>
      </c>
      <c r="B6122" t="s">
        <v>4</v>
      </c>
      <c r="C6122">
        <v>0.98067849874496404</v>
      </c>
    </row>
    <row r="6123" spans="1:3" x14ac:dyDescent="0.3">
      <c r="A6123" t="s">
        <v>6126</v>
      </c>
      <c r="B6123" t="s">
        <v>4</v>
      </c>
      <c r="C6123">
        <v>0.99844139814376798</v>
      </c>
    </row>
    <row r="6124" spans="1:3" x14ac:dyDescent="0.3">
      <c r="A6124" t="s">
        <v>6127</v>
      </c>
      <c r="B6124" t="s">
        <v>4</v>
      </c>
      <c r="C6124">
        <v>0.97319126129150302</v>
      </c>
    </row>
    <row r="6125" spans="1:3" x14ac:dyDescent="0.3">
      <c r="A6125" t="s">
        <v>6128</v>
      </c>
      <c r="B6125" t="s">
        <v>4</v>
      </c>
      <c r="C6125">
        <v>0.845825135707855</v>
      </c>
    </row>
    <row r="6126" spans="1:3" x14ac:dyDescent="0.3">
      <c r="A6126" t="s">
        <v>6129</v>
      </c>
      <c r="B6126" t="s">
        <v>4</v>
      </c>
      <c r="C6126">
        <v>0.99699950218200595</v>
      </c>
    </row>
    <row r="6127" spans="1:3" x14ac:dyDescent="0.3">
      <c r="A6127" t="s">
        <v>6130</v>
      </c>
      <c r="B6127" t="s">
        <v>4</v>
      </c>
      <c r="C6127">
        <v>0.99912160634994496</v>
      </c>
    </row>
    <row r="6128" spans="1:3" x14ac:dyDescent="0.3">
      <c r="A6128" t="s">
        <v>6131</v>
      </c>
      <c r="B6128" t="s">
        <v>4</v>
      </c>
      <c r="C6128">
        <v>0.98702013492584195</v>
      </c>
    </row>
    <row r="6129" spans="1:3" x14ac:dyDescent="0.3">
      <c r="A6129" t="s">
        <v>6132</v>
      </c>
      <c r="B6129" t="s">
        <v>4</v>
      </c>
      <c r="C6129">
        <v>0.51859039068222001</v>
      </c>
    </row>
    <row r="6130" spans="1:3" x14ac:dyDescent="0.3">
      <c r="A6130" t="s">
        <v>6133</v>
      </c>
      <c r="B6130" t="s">
        <v>10</v>
      </c>
      <c r="C6130">
        <v>0.98312586545944203</v>
      </c>
    </row>
    <row r="6131" spans="1:3" x14ac:dyDescent="0.3">
      <c r="A6131" t="s">
        <v>6134</v>
      </c>
      <c r="B6131" t="s">
        <v>4</v>
      </c>
      <c r="C6131">
        <v>0.99974805116653398</v>
      </c>
    </row>
    <row r="6132" spans="1:3" x14ac:dyDescent="0.3">
      <c r="A6132" t="s">
        <v>6135</v>
      </c>
      <c r="B6132" t="s">
        <v>4</v>
      </c>
      <c r="C6132">
        <v>0.99956411123275701</v>
      </c>
    </row>
    <row r="6133" spans="1:3" x14ac:dyDescent="0.3">
      <c r="A6133" t="s">
        <v>6136</v>
      </c>
      <c r="B6133" t="s">
        <v>4</v>
      </c>
      <c r="C6133">
        <v>0.99808168411254805</v>
      </c>
    </row>
    <row r="6134" spans="1:3" x14ac:dyDescent="0.3">
      <c r="A6134" t="s">
        <v>6137</v>
      </c>
      <c r="B6134" t="s">
        <v>4</v>
      </c>
      <c r="C6134">
        <v>0.99913042783737105</v>
      </c>
    </row>
    <row r="6135" spans="1:3" x14ac:dyDescent="0.3">
      <c r="A6135" t="s">
        <v>6138</v>
      </c>
      <c r="B6135" t="s">
        <v>4</v>
      </c>
      <c r="C6135">
        <v>0.99950027465820301</v>
      </c>
    </row>
    <row r="6136" spans="1:3" x14ac:dyDescent="0.3">
      <c r="A6136" t="s">
        <v>6139</v>
      </c>
      <c r="B6136" t="s">
        <v>4</v>
      </c>
      <c r="C6136">
        <v>0.98868179321288996</v>
      </c>
    </row>
    <row r="6137" spans="1:3" x14ac:dyDescent="0.3">
      <c r="A6137" t="s">
        <v>6140</v>
      </c>
      <c r="B6137" t="s">
        <v>4</v>
      </c>
      <c r="C6137">
        <v>0.98848444223403897</v>
      </c>
    </row>
    <row r="6138" spans="1:3" x14ac:dyDescent="0.3">
      <c r="A6138" t="s">
        <v>6141</v>
      </c>
      <c r="B6138" t="s">
        <v>4</v>
      </c>
      <c r="C6138">
        <v>0.99901986122131303</v>
      </c>
    </row>
    <row r="6139" spans="1:3" x14ac:dyDescent="0.3">
      <c r="A6139" t="s">
        <v>6142</v>
      </c>
      <c r="B6139" t="s">
        <v>4</v>
      </c>
      <c r="C6139">
        <v>0.99225723743438698</v>
      </c>
    </row>
    <row r="6140" spans="1:3" x14ac:dyDescent="0.3">
      <c r="A6140" t="s">
        <v>6143</v>
      </c>
      <c r="B6140" t="s">
        <v>4</v>
      </c>
      <c r="C6140">
        <v>0.99772101640701205</v>
      </c>
    </row>
    <row r="6141" spans="1:3" x14ac:dyDescent="0.3">
      <c r="A6141" t="s">
        <v>6144</v>
      </c>
      <c r="B6141" t="s">
        <v>4</v>
      </c>
      <c r="C6141">
        <v>0.99855273962020796</v>
      </c>
    </row>
    <row r="6142" spans="1:3" x14ac:dyDescent="0.3">
      <c r="A6142" t="s">
        <v>6145</v>
      </c>
      <c r="B6142" t="s">
        <v>4</v>
      </c>
      <c r="C6142">
        <v>0.95040625333786</v>
      </c>
    </row>
    <row r="6143" spans="1:3" x14ac:dyDescent="0.3">
      <c r="A6143" t="s">
        <v>6146</v>
      </c>
      <c r="B6143" t="s">
        <v>4</v>
      </c>
      <c r="C6143">
        <v>0.81960028409957797</v>
      </c>
    </row>
    <row r="6144" spans="1:3" x14ac:dyDescent="0.3">
      <c r="A6144" t="s">
        <v>6147</v>
      </c>
      <c r="B6144" t="s">
        <v>4</v>
      </c>
      <c r="C6144">
        <v>0.99834799766540505</v>
      </c>
    </row>
    <row r="6145" spans="1:3" x14ac:dyDescent="0.3">
      <c r="A6145" t="s">
        <v>6148</v>
      </c>
      <c r="B6145" t="s">
        <v>4</v>
      </c>
      <c r="C6145">
        <v>0.98498791456222501</v>
      </c>
    </row>
    <row r="6146" spans="1:3" x14ac:dyDescent="0.3">
      <c r="A6146" t="s">
        <v>6149</v>
      </c>
      <c r="B6146" t="s">
        <v>4</v>
      </c>
      <c r="C6146">
        <v>0.93106943368911699</v>
      </c>
    </row>
    <row r="6147" spans="1:3" x14ac:dyDescent="0.3">
      <c r="A6147" t="s">
        <v>6150</v>
      </c>
      <c r="B6147" t="s">
        <v>4</v>
      </c>
      <c r="C6147">
        <v>0.99765586853027299</v>
      </c>
    </row>
    <row r="6148" spans="1:3" x14ac:dyDescent="0.3">
      <c r="A6148" t="s">
        <v>6151</v>
      </c>
      <c r="B6148" t="s">
        <v>4</v>
      </c>
      <c r="C6148">
        <v>0.99972349405288696</v>
      </c>
    </row>
    <row r="6149" spans="1:3" x14ac:dyDescent="0.3">
      <c r="A6149" t="s">
        <v>6152</v>
      </c>
      <c r="B6149" t="s">
        <v>4</v>
      </c>
      <c r="C6149">
        <v>0.98065668344497603</v>
      </c>
    </row>
    <row r="6150" spans="1:3" x14ac:dyDescent="0.3">
      <c r="A6150" t="s">
        <v>6153</v>
      </c>
      <c r="B6150" t="s">
        <v>4</v>
      </c>
      <c r="C6150">
        <v>0.77052670717239302</v>
      </c>
    </row>
    <row r="6151" spans="1:3" x14ac:dyDescent="0.3">
      <c r="A6151" t="s">
        <v>6154</v>
      </c>
      <c r="B6151" t="s">
        <v>4</v>
      </c>
      <c r="C6151">
        <v>0.98145937919616699</v>
      </c>
    </row>
    <row r="6152" spans="1:3" x14ac:dyDescent="0.3">
      <c r="A6152" t="s">
        <v>6155</v>
      </c>
      <c r="B6152" t="s">
        <v>4</v>
      </c>
      <c r="C6152">
        <v>0.94697737693786599</v>
      </c>
    </row>
    <row r="6153" spans="1:3" x14ac:dyDescent="0.3">
      <c r="A6153" t="s">
        <v>6156</v>
      </c>
      <c r="B6153" t="s">
        <v>4</v>
      </c>
      <c r="C6153">
        <v>0.99936825037002497</v>
      </c>
    </row>
    <row r="6154" spans="1:3" x14ac:dyDescent="0.3">
      <c r="A6154" t="s">
        <v>6157</v>
      </c>
      <c r="B6154" t="s">
        <v>4</v>
      </c>
      <c r="C6154">
        <v>0.99996769428253096</v>
      </c>
    </row>
    <row r="6155" spans="1:3" x14ac:dyDescent="0.3">
      <c r="A6155" t="s">
        <v>6158</v>
      </c>
      <c r="B6155" t="s">
        <v>4</v>
      </c>
      <c r="C6155">
        <v>0.85089421272277799</v>
      </c>
    </row>
    <row r="6156" spans="1:3" x14ac:dyDescent="0.3">
      <c r="A6156" t="s">
        <v>6159</v>
      </c>
      <c r="B6156" t="s">
        <v>4</v>
      </c>
      <c r="C6156">
        <v>0.67446851730346602</v>
      </c>
    </row>
    <row r="6157" spans="1:3" x14ac:dyDescent="0.3">
      <c r="A6157" t="s">
        <v>6160</v>
      </c>
      <c r="B6157" t="s">
        <v>4</v>
      </c>
      <c r="C6157">
        <v>0.98689901828765803</v>
      </c>
    </row>
    <row r="6158" spans="1:3" x14ac:dyDescent="0.3">
      <c r="A6158" t="s">
        <v>6161</v>
      </c>
      <c r="B6158" t="s">
        <v>4</v>
      </c>
      <c r="C6158">
        <v>0.99952316284179599</v>
      </c>
    </row>
    <row r="6159" spans="1:3" x14ac:dyDescent="0.3">
      <c r="A6159" t="s">
        <v>6162</v>
      </c>
      <c r="B6159" t="s">
        <v>4</v>
      </c>
      <c r="C6159">
        <v>0.98325306177139205</v>
      </c>
    </row>
    <row r="6160" spans="1:3" x14ac:dyDescent="0.3">
      <c r="A6160" t="s">
        <v>6163</v>
      </c>
      <c r="B6160" t="s">
        <v>4</v>
      </c>
      <c r="C6160">
        <v>0.88944894075393599</v>
      </c>
    </row>
    <row r="6161" spans="1:3" x14ac:dyDescent="0.3">
      <c r="A6161" t="s">
        <v>6164</v>
      </c>
      <c r="B6161" t="s">
        <v>4</v>
      </c>
      <c r="C6161">
        <v>0.99213939905166604</v>
      </c>
    </row>
    <row r="6162" spans="1:3" x14ac:dyDescent="0.3">
      <c r="A6162" t="s">
        <v>6165</v>
      </c>
      <c r="B6162" t="s">
        <v>4</v>
      </c>
      <c r="C6162">
        <v>0.99580585956573398</v>
      </c>
    </row>
    <row r="6163" spans="1:3" x14ac:dyDescent="0.3">
      <c r="A6163" t="s">
        <v>6166</v>
      </c>
      <c r="B6163" t="s">
        <v>4</v>
      </c>
      <c r="C6163">
        <v>0.99203658103942804</v>
      </c>
    </row>
    <row r="6164" spans="1:3" x14ac:dyDescent="0.3">
      <c r="A6164" t="s">
        <v>6167</v>
      </c>
      <c r="B6164" t="s">
        <v>4</v>
      </c>
      <c r="C6164">
        <v>0.99771308898925704</v>
      </c>
    </row>
    <row r="6165" spans="1:3" x14ac:dyDescent="0.3">
      <c r="A6165" t="s">
        <v>6168</v>
      </c>
      <c r="B6165" t="s">
        <v>4</v>
      </c>
      <c r="C6165">
        <v>0.97437989711761397</v>
      </c>
    </row>
    <row r="6166" spans="1:3" x14ac:dyDescent="0.3">
      <c r="A6166" t="s">
        <v>6169</v>
      </c>
      <c r="B6166" t="s">
        <v>4</v>
      </c>
      <c r="C6166">
        <v>0.88033527135848999</v>
      </c>
    </row>
    <row r="6167" spans="1:3" x14ac:dyDescent="0.3">
      <c r="A6167" t="s">
        <v>6170</v>
      </c>
      <c r="B6167" t="s">
        <v>4</v>
      </c>
      <c r="C6167">
        <v>0.99992990493774403</v>
      </c>
    </row>
    <row r="6168" spans="1:3" x14ac:dyDescent="0.3">
      <c r="A6168" t="s">
        <v>6171</v>
      </c>
      <c r="B6168" t="s">
        <v>4</v>
      </c>
      <c r="C6168">
        <v>0.99902653694152799</v>
      </c>
    </row>
    <row r="6169" spans="1:3" x14ac:dyDescent="0.3">
      <c r="A6169" t="s">
        <v>6172</v>
      </c>
      <c r="B6169" t="s">
        <v>4</v>
      </c>
      <c r="C6169">
        <v>0.99538427591323797</v>
      </c>
    </row>
    <row r="6170" spans="1:3" x14ac:dyDescent="0.3">
      <c r="A6170" t="s">
        <v>6173</v>
      </c>
      <c r="B6170" t="s">
        <v>4</v>
      </c>
      <c r="C6170">
        <v>0.99771738052368097</v>
      </c>
    </row>
    <row r="6171" spans="1:3" x14ac:dyDescent="0.3">
      <c r="A6171" t="s">
        <v>6174</v>
      </c>
      <c r="B6171" t="s">
        <v>4</v>
      </c>
      <c r="C6171">
        <v>0.64388954639434803</v>
      </c>
    </row>
    <row r="6172" spans="1:3" x14ac:dyDescent="0.3">
      <c r="A6172" t="s">
        <v>6175</v>
      </c>
      <c r="B6172" t="s">
        <v>10</v>
      </c>
      <c r="C6172">
        <v>0.97609597444534302</v>
      </c>
    </row>
    <row r="6173" spans="1:3" x14ac:dyDescent="0.3">
      <c r="A6173" t="s">
        <v>6176</v>
      </c>
      <c r="B6173" t="s">
        <v>4</v>
      </c>
      <c r="C6173">
        <v>0.99956494569778398</v>
      </c>
    </row>
    <row r="6174" spans="1:3" x14ac:dyDescent="0.3">
      <c r="A6174" t="s">
        <v>6177</v>
      </c>
      <c r="B6174" t="s">
        <v>4</v>
      </c>
      <c r="C6174">
        <v>0.99934977293014504</v>
      </c>
    </row>
    <row r="6175" spans="1:3" x14ac:dyDescent="0.3">
      <c r="A6175" t="s">
        <v>6178</v>
      </c>
      <c r="B6175" t="s">
        <v>4</v>
      </c>
      <c r="C6175">
        <v>0.99903190135955799</v>
      </c>
    </row>
    <row r="6176" spans="1:3" x14ac:dyDescent="0.3">
      <c r="A6176" t="s">
        <v>6179</v>
      </c>
      <c r="B6176" t="s">
        <v>4</v>
      </c>
      <c r="C6176">
        <v>0.99436718225479104</v>
      </c>
    </row>
    <row r="6177" spans="1:3" x14ac:dyDescent="0.3">
      <c r="A6177" t="s">
        <v>6180</v>
      </c>
      <c r="B6177" t="s">
        <v>4</v>
      </c>
      <c r="C6177">
        <v>0.999103844165802</v>
      </c>
    </row>
    <row r="6178" spans="1:3" x14ac:dyDescent="0.3">
      <c r="A6178" t="s">
        <v>6181</v>
      </c>
      <c r="B6178" t="s">
        <v>4</v>
      </c>
      <c r="C6178">
        <v>0.99814879894256503</v>
      </c>
    </row>
    <row r="6179" spans="1:3" x14ac:dyDescent="0.3">
      <c r="A6179" t="s">
        <v>6182</v>
      </c>
      <c r="B6179" t="s">
        <v>4</v>
      </c>
      <c r="C6179">
        <v>0.98820608854293801</v>
      </c>
    </row>
    <row r="6180" spans="1:3" x14ac:dyDescent="0.3">
      <c r="A6180" t="s">
        <v>6183</v>
      </c>
      <c r="B6180" t="s">
        <v>4</v>
      </c>
      <c r="C6180">
        <v>0.99825078248977595</v>
      </c>
    </row>
    <row r="6181" spans="1:3" x14ac:dyDescent="0.3">
      <c r="A6181" t="s">
        <v>6184</v>
      </c>
      <c r="B6181" t="s">
        <v>4</v>
      </c>
      <c r="C6181">
        <v>0.99243861436843805</v>
      </c>
    </row>
    <row r="6182" spans="1:3" x14ac:dyDescent="0.3">
      <c r="A6182" t="s">
        <v>6185</v>
      </c>
      <c r="B6182" t="s">
        <v>4</v>
      </c>
      <c r="C6182">
        <v>0.99754899740219105</v>
      </c>
    </row>
    <row r="6183" spans="1:3" x14ac:dyDescent="0.3">
      <c r="A6183" t="s">
        <v>6186</v>
      </c>
      <c r="B6183" t="s">
        <v>4</v>
      </c>
      <c r="C6183">
        <v>0.99878150224685602</v>
      </c>
    </row>
    <row r="6184" spans="1:3" x14ac:dyDescent="0.3">
      <c r="A6184" t="s">
        <v>6187</v>
      </c>
      <c r="B6184" t="s">
        <v>4</v>
      </c>
      <c r="C6184">
        <v>0.99976867437362604</v>
      </c>
    </row>
    <row r="6185" spans="1:3" x14ac:dyDescent="0.3">
      <c r="A6185" t="s">
        <v>6188</v>
      </c>
      <c r="B6185" t="s">
        <v>4</v>
      </c>
      <c r="C6185">
        <v>0.97360932826995805</v>
      </c>
    </row>
    <row r="6186" spans="1:3" x14ac:dyDescent="0.3">
      <c r="A6186" t="s">
        <v>6189</v>
      </c>
      <c r="B6186" t="s">
        <v>4</v>
      </c>
      <c r="C6186">
        <v>0.67142868041992099</v>
      </c>
    </row>
    <row r="6187" spans="1:3" x14ac:dyDescent="0.3">
      <c r="A6187" t="s">
        <v>6190</v>
      </c>
      <c r="B6187" t="s">
        <v>4</v>
      </c>
      <c r="C6187">
        <v>0.99941015243530196</v>
      </c>
    </row>
    <row r="6188" spans="1:3" x14ac:dyDescent="0.3">
      <c r="A6188" t="s">
        <v>6191</v>
      </c>
      <c r="B6188" t="s">
        <v>4</v>
      </c>
      <c r="C6188">
        <v>0.98789769411087003</v>
      </c>
    </row>
    <row r="6189" spans="1:3" x14ac:dyDescent="0.3">
      <c r="A6189" t="s">
        <v>6192</v>
      </c>
      <c r="B6189" t="s">
        <v>4</v>
      </c>
      <c r="C6189">
        <v>0.94994992017745905</v>
      </c>
    </row>
    <row r="6190" spans="1:3" x14ac:dyDescent="0.3">
      <c r="A6190" t="s">
        <v>6193</v>
      </c>
      <c r="B6190" t="s">
        <v>4</v>
      </c>
      <c r="C6190">
        <v>0.99874830245971602</v>
      </c>
    </row>
    <row r="6191" spans="1:3" x14ac:dyDescent="0.3">
      <c r="A6191" t="s">
        <v>6194</v>
      </c>
      <c r="B6191" t="s">
        <v>4</v>
      </c>
      <c r="C6191">
        <v>0.98573422431945801</v>
      </c>
    </row>
    <row r="6192" spans="1:3" x14ac:dyDescent="0.3">
      <c r="A6192" t="s">
        <v>6195</v>
      </c>
      <c r="B6192" t="s">
        <v>4</v>
      </c>
      <c r="C6192">
        <v>0.85321509838104204</v>
      </c>
    </row>
    <row r="6193" spans="1:3" x14ac:dyDescent="0.3">
      <c r="A6193" t="s">
        <v>6196</v>
      </c>
      <c r="B6193" t="s">
        <v>4</v>
      </c>
      <c r="C6193">
        <v>0.97287571430206299</v>
      </c>
    </row>
    <row r="6194" spans="1:3" x14ac:dyDescent="0.3">
      <c r="A6194" t="s">
        <v>6197</v>
      </c>
      <c r="B6194" t="s">
        <v>4</v>
      </c>
      <c r="C6194">
        <v>0.94157379865646296</v>
      </c>
    </row>
    <row r="6195" spans="1:3" x14ac:dyDescent="0.3">
      <c r="A6195" t="s">
        <v>6198</v>
      </c>
      <c r="B6195" t="s">
        <v>4</v>
      </c>
      <c r="C6195">
        <v>0.91423350572586004</v>
      </c>
    </row>
    <row r="6196" spans="1:3" x14ac:dyDescent="0.3">
      <c r="A6196" t="s">
        <v>6199</v>
      </c>
      <c r="B6196" t="s">
        <v>4</v>
      </c>
      <c r="C6196">
        <v>0.79572230577468805</v>
      </c>
    </row>
    <row r="6197" spans="1:3" x14ac:dyDescent="0.3">
      <c r="A6197" t="s">
        <v>6200</v>
      </c>
      <c r="B6197" t="s">
        <v>4</v>
      </c>
      <c r="C6197">
        <v>0.98783546686172397</v>
      </c>
    </row>
    <row r="6198" spans="1:3" x14ac:dyDescent="0.3">
      <c r="A6198" t="s">
        <v>6201</v>
      </c>
      <c r="B6198" t="s">
        <v>4</v>
      </c>
      <c r="C6198">
        <v>0.97190541028976396</v>
      </c>
    </row>
    <row r="6199" spans="1:3" x14ac:dyDescent="0.3">
      <c r="A6199" t="s">
        <v>6202</v>
      </c>
      <c r="B6199" t="s">
        <v>4</v>
      </c>
      <c r="C6199">
        <v>0.87685877084732</v>
      </c>
    </row>
    <row r="6200" spans="1:3" x14ac:dyDescent="0.3">
      <c r="A6200" t="s">
        <v>6203</v>
      </c>
      <c r="B6200" t="s">
        <v>4</v>
      </c>
      <c r="C6200">
        <v>0.99995684623718195</v>
      </c>
    </row>
    <row r="6201" spans="1:3" x14ac:dyDescent="0.3">
      <c r="A6201" t="s">
        <v>6204</v>
      </c>
      <c r="B6201" t="s">
        <v>4</v>
      </c>
      <c r="C6201">
        <v>0.99119347333908003</v>
      </c>
    </row>
    <row r="6202" spans="1:3" x14ac:dyDescent="0.3">
      <c r="A6202" t="s">
        <v>6205</v>
      </c>
      <c r="B6202" t="s">
        <v>4</v>
      </c>
      <c r="C6202">
        <v>0.99774098396301203</v>
      </c>
    </row>
    <row r="6203" spans="1:3" x14ac:dyDescent="0.3">
      <c r="A6203" t="s">
        <v>6206</v>
      </c>
      <c r="B6203" t="s">
        <v>4</v>
      </c>
      <c r="C6203">
        <v>0.99696618318557695</v>
      </c>
    </row>
    <row r="6204" spans="1:3" x14ac:dyDescent="0.3">
      <c r="A6204" t="s">
        <v>6207</v>
      </c>
      <c r="B6204" t="s">
        <v>4</v>
      </c>
      <c r="C6204">
        <v>0.99752658605575495</v>
      </c>
    </row>
    <row r="6205" spans="1:3" x14ac:dyDescent="0.3">
      <c r="A6205" t="s">
        <v>6208</v>
      </c>
      <c r="B6205" t="s">
        <v>4</v>
      </c>
      <c r="C6205">
        <v>0.98359572887420599</v>
      </c>
    </row>
    <row r="6206" spans="1:3" x14ac:dyDescent="0.3">
      <c r="A6206" t="s">
        <v>6209</v>
      </c>
      <c r="B6206" t="s">
        <v>4</v>
      </c>
      <c r="C6206">
        <v>0.80237686634063698</v>
      </c>
    </row>
    <row r="6207" spans="1:3" x14ac:dyDescent="0.3">
      <c r="A6207" t="s">
        <v>6210</v>
      </c>
      <c r="B6207" t="s">
        <v>4</v>
      </c>
      <c r="C6207">
        <v>0.99996018409729004</v>
      </c>
    </row>
    <row r="6208" spans="1:3" x14ac:dyDescent="0.3">
      <c r="A6208" t="s">
        <v>6211</v>
      </c>
      <c r="B6208" t="s">
        <v>4</v>
      </c>
      <c r="C6208">
        <v>0.99997305870056097</v>
      </c>
    </row>
    <row r="6209" spans="1:3" x14ac:dyDescent="0.3">
      <c r="A6209" t="s">
        <v>6212</v>
      </c>
      <c r="B6209" t="s">
        <v>4</v>
      </c>
      <c r="C6209">
        <v>0.99859303236007602</v>
      </c>
    </row>
    <row r="6210" spans="1:3" x14ac:dyDescent="0.3">
      <c r="A6210" t="s">
        <v>6213</v>
      </c>
      <c r="B6210" t="s">
        <v>4</v>
      </c>
      <c r="C6210">
        <v>0.57247573137283303</v>
      </c>
    </row>
    <row r="6211" spans="1:3" x14ac:dyDescent="0.3">
      <c r="A6211" t="s">
        <v>6214</v>
      </c>
      <c r="B6211" t="s">
        <v>10</v>
      </c>
      <c r="C6211">
        <v>0.97415822744369496</v>
      </c>
    </row>
    <row r="6212" spans="1:3" x14ac:dyDescent="0.3">
      <c r="A6212" t="s">
        <v>6215</v>
      </c>
      <c r="B6212" t="s">
        <v>4</v>
      </c>
      <c r="C6212">
        <v>0.99986743927001898</v>
      </c>
    </row>
    <row r="6213" spans="1:3" x14ac:dyDescent="0.3">
      <c r="A6213" t="s">
        <v>6216</v>
      </c>
      <c r="B6213" t="s">
        <v>4</v>
      </c>
      <c r="C6213">
        <v>0.99951410293579102</v>
      </c>
    </row>
    <row r="6214" spans="1:3" x14ac:dyDescent="0.3">
      <c r="A6214" t="s">
        <v>6217</v>
      </c>
      <c r="B6214" t="s">
        <v>4</v>
      </c>
      <c r="C6214">
        <v>0.99869686365127497</v>
      </c>
    </row>
    <row r="6215" spans="1:3" x14ac:dyDescent="0.3">
      <c r="A6215" t="s">
        <v>6218</v>
      </c>
      <c r="B6215" t="s">
        <v>4</v>
      </c>
      <c r="C6215">
        <v>0.99936169385910001</v>
      </c>
    </row>
    <row r="6216" spans="1:3" x14ac:dyDescent="0.3">
      <c r="A6216" t="s">
        <v>6219</v>
      </c>
      <c r="B6216" t="s">
        <v>4</v>
      </c>
      <c r="C6216">
        <v>0.99300158023834195</v>
      </c>
    </row>
    <row r="6217" spans="1:3" x14ac:dyDescent="0.3">
      <c r="A6217" t="s">
        <v>6220</v>
      </c>
      <c r="B6217" t="s">
        <v>4</v>
      </c>
      <c r="C6217">
        <v>0.99565279483795099</v>
      </c>
    </row>
    <row r="6218" spans="1:3" x14ac:dyDescent="0.3">
      <c r="A6218" t="s">
        <v>6221</v>
      </c>
      <c r="B6218" t="s">
        <v>4</v>
      </c>
      <c r="C6218">
        <v>0.99901688098907404</v>
      </c>
    </row>
    <row r="6219" spans="1:3" x14ac:dyDescent="0.3">
      <c r="A6219" t="s">
        <v>6222</v>
      </c>
      <c r="B6219" t="s">
        <v>4</v>
      </c>
      <c r="C6219">
        <v>0.99859696626663197</v>
      </c>
    </row>
    <row r="6220" spans="1:3" x14ac:dyDescent="0.3">
      <c r="A6220" t="s">
        <v>6223</v>
      </c>
      <c r="B6220" t="s">
        <v>4</v>
      </c>
      <c r="C6220">
        <v>0.96539449691772405</v>
      </c>
    </row>
    <row r="6221" spans="1:3" x14ac:dyDescent="0.3">
      <c r="A6221" t="s">
        <v>6224</v>
      </c>
      <c r="B6221" t="s">
        <v>4</v>
      </c>
      <c r="C6221">
        <v>0.66258949041366499</v>
      </c>
    </row>
    <row r="6222" spans="1:3" x14ac:dyDescent="0.3">
      <c r="A6222" t="s">
        <v>6225</v>
      </c>
      <c r="B6222" t="s">
        <v>4</v>
      </c>
      <c r="C6222">
        <v>0.99906665086746205</v>
      </c>
    </row>
    <row r="6223" spans="1:3" x14ac:dyDescent="0.3">
      <c r="A6223" t="s">
        <v>6226</v>
      </c>
      <c r="B6223" t="s">
        <v>4</v>
      </c>
      <c r="C6223">
        <v>0.99530363082885698</v>
      </c>
    </row>
    <row r="6224" spans="1:3" x14ac:dyDescent="0.3">
      <c r="A6224" t="s">
        <v>6227</v>
      </c>
      <c r="B6224" t="s">
        <v>4</v>
      </c>
      <c r="C6224">
        <v>0.99468320608139005</v>
      </c>
    </row>
    <row r="6225" spans="1:3" x14ac:dyDescent="0.3">
      <c r="A6225" t="s">
        <v>6228</v>
      </c>
      <c r="B6225" t="s">
        <v>4</v>
      </c>
      <c r="C6225">
        <v>0.96284466981887795</v>
      </c>
    </row>
    <row r="6226" spans="1:3" x14ac:dyDescent="0.3">
      <c r="A6226" t="s">
        <v>6229</v>
      </c>
      <c r="B6226" t="s">
        <v>4</v>
      </c>
      <c r="C6226">
        <v>0.999522924423217</v>
      </c>
    </row>
    <row r="6227" spans="1:3" x14ac:dyDescent="0.3">
      <c r="A6227" t="s">
        <v>6230</v>
      </c>
      <c r="B6227" t="s">
        <v>4</v>
      </c>
      <c r="C6227">
        <v>0.99734026193618697</v>
      </c>
    </row>
    <row r="6228" spans="1:3" x14ac:dyDescent="0.3">
      <c r="A6228" t="s">
        <v>6231</v>
      </c>
      <c r="B6228" t="s">
        <v>4</v>
      </c>
      <c r="C6228">
        <v>0.99891054630279497</v>
      </c>
    </row>
    <row r="6229" spans="1:3" x14ac:dyDescent="0.3">
      <c r="A6229" t="s">
        <v>6232</v>
      </c>
      <c r="B6229" t="s">
        <v>4</v>
      </c>
      <c r="C6229">
        <v>0.99271625280380205</v>
      </c>
    </row>
    <row r="6230" spans="1:3" x14ac:dyDescent="0.3">
      <c r="A6230" t="s">
        <v>6233</v>
      </c>
      <c r="B6230" t="s">
        <v>4</v>
      </c>
      <c r="C6230">
        <v>0.95941185951232899</v>
      </c>
    </row>
    <row r="6231" spans="1:3" x14ac:dyDescent="0.3">
      <c r="A6231" t="s">
        <v>6234</v>
      </c>
      <c r="B6231" t="s">
        <v>4</v>
      </c>
      <c r="C6231">
        <v>0.98005324602126997</v>
      </c>
    </row>
    <row r="6232" spans="1:3" x14ac:dyDescent="0.3">
      <c r="A6232" t="s">
        <v>6235</v>
      </c>
      <c r="B6232" t="s">
        <v>4</v>
      </c>
      <c r="C6232">
        <v>0.96772545576095503</v>
      </c>
    </row>
    <row r="6233" spans="1:3" x14ac:dyDescent="0.3">
      <c r="A6233" t="s">
        <v>6236</v>
      </c>
      <c r="B6233" t="s">
        <v>4</v>
      </c>
      <c r="C6233">
        <v>0.99997115135192804</v>
      </c>
    </row>
    <row r="6234" spans="1:3" x14ac:dyDescent="0.3">
      <c r="A6234" t="s">
        <v>6237</v>
      </c>
      <c r="B6234" t="s">
        <v>4</v>
      </c>
      <c r="C6234">
        <v>0.99992597103118896</v>
      </c>
    </row>
    <row r="6235" spans="1:3" x14ac:dyDescent="0.3">
      <c r="A6235" t="s">
        <v>6238</v>
      </c>
      <c r="B6235" t="s">
        <v>4</v>
      </c>
      <c r="C6235">
        <v>0.91196948289871205</v>
      </c>
    </row>
    <row r="6236" spans="1:3" x14ac:dyDescent="0.3">
      <c r="A6236" t="s">
        <v>6239</v>
      </c>
      <c r="B6236" t="s">
        <v>4</v>
      </c>
      <c r="C6236">
        <v>0.76069003343582098</v>
      </c>
    </row>
    <row r="6237" spans="1:3" x14ac:dyDescent="0.3">
      <c r="A6237" t="s">
        <v>6240</v>
      </c>
      <c r="B6237" t="s">
        <v>4</v>
      </c>
      <c r="C6237">
        <v>0.99235737323760898</v>
      </c>
    </row>
    <row r="6238" spans="1:3" x14ac:dyDescent="0.3">
      <c r="A6238" t="s">
        <v>6241</v>
      </c>
      <c r="B6238" t="s">
        <v>4</v>
      </c>
      <c r="C6238">
        <v>0.90072929859161299</v>
      </c>
    </row>
    <row r="6239" spans="1:3" x14ac:dyDescent="0.3">
      <c r="A6239" t="s">
        <v>6242</v>
      </c>
      <c r="B6239" t="s">
        <v>4</v>
      </c>
      <c r="C6239">
        <v>0.99988150596618597</v>
      </c>
    </row>
    <row r="6240" spans="1:3" x14ac:dyDescent="0.3">
      <c r="A6240" t="s">
        <v>6243</v>
      </c>
      <c r="B6240" t="s">
        <v>4</v>
      </c>
      <c r="C6240">
        <v>0.99994277954101496</v>
      </c>
    </row>
    <row r="6241" spans="1:3" x14ac:dyDescent="0.3">
      <c r="A6241" t="s">
        <v>6244</v>
      </c>
      <c r="B6241" t="s">
        <v>4</v>
      </c>
      <c r="C6241">
        <v>0.99346339702606201</v>
      </c>
    </row>
    <row r="6242" spans="1:3" x14ac:dyDescent="0.3">
      <c r="A6242" t="s">
        <v>6245</v>
      </c>
      <c r="B6242" t="s">
        <v>4</v>
      </c>
      <c r="C6242">
        <v>0.99654632806777899</v>
      </c>
    </row>
    <row r="6243" spans="1:3" x14ac:dyDescent="0.3">
      <c r="A6243" t="s">
        <v>6246</v>
      </c>
      <c r="B6243" t="s">
        <v>4</v>
      </c>
      <c r="C6243">
        <v>0.99579077959060602</v>
      </c>
    </row>
    <row r="6244" spans="1:3" x14ac:dyDescent="0.3">
      <c r="A6244" t="s">
        <v>6247</v>
      </c>
      <c r="B6244" t="s">
        <v>4</v>
      </c>
      <c r="C6244">
        <v>0.99891114234924305</v>
      </c>
    </row>
    <row r="6245" spans="1:3" x14ac:dyDescent="0.3">
      <c r="A6245" t="s">
        <v>6248</v>
      </c>
      <c r="B6245" t="s">
        <v>4</v>
      </c>
      <c r="C6245">
        <v>0.98644119501113803</v>
      </c>
    </row>
    <row r="6246" spans="1:3" x14ac:dyDescent="0.3">
      <c r="A6246" t="s">
        <v>6249</v>
      </c>
      <c r="B6246" t="s">
        <v>4</v>
      </c>
      <c r="C6246">
        <v>0.821977078914642</v>
      </c>
    </row>
    <row r="6247" spans="1:3" x14ac:dyDescent="0.3">
      <c r="A6247" t="s">
        <v>6250</v>
      </c>
      <c r="B6247" t="s">
        <v>4</v>
      </c>
      <c r="C6247">
        <v>0.99998474121093694</v>
      </c>
    </row>
    <row r="6248" spans="1:3" x14ac:dyDescent="0.3">
      <c r="A6248" t="s">
        <v>6251</v>
      </c>
      <c r="B6248" t="s">
        <v>4</v>
      </c>
      <c r="C6248">
        <v>0.99996531009673995</v>
      </c>
    </row>
    <row r="6249" spans="1:3" x14ac:dyDescent="0.3">
      <c r="A6249" t="s">
        <v>6252</v>
      </c>
      <c r="B6249" t="s">
        <v>4</v>
      </c>
      <c r="C6249">
        <v>0.99820971488952603</v>
      </c>
    </row>
    <row r="6250" spans="1:3" x14ac:dyDescent="0.3">
      <c r="A6250" t="s">
        <v>6253</v>
      </c>
      <c r="B6250" t="s">
        <v>4</v>
      </c>
      <c r="C6250">
        <v>0.99692744016647294</v>
      </c>
    </row>
    <row r="6251" spans="1:3" x14ac:dyDescent="0.3">
      <c r="A6251" t="s">
        <v>6254</v>
      </c>
      <c r="B6251" t="s">
        <v>4</v>
      </c>
      <c r="C6251">
        <v>0.72820073366165095</v>
      </c>
    </row>
    <row r="6252" spans="1:3" x14ac:dyDescent="0.3">
      <c r="A6252" t="s">
        <v>6255</v>
      </c>
      <c r="B6252" t="s">
        <v>10</v>
      </c>
      <c r="C6252">
        <v>0.97134214639663696</v>
      </c>
    </row>
    <row r="6253" spans="1:3" x14ac:dyDescent="0.3">
      <c r="A6253" t="s">
        <v>6256</v>
      </c>
      <c r="B6253" t="s">
        <v>4</v>
      </c>
      <c r="C6253">
        <v>0.99982929229736295</v>
      </c>
    </row>
    <row r="6254" spans="1:3" x14ac:dyDescent="0.3">
      <c r="A6254" t="s">
        <v>6257</v>
      </c>
      <c r="B6254" t="s">
        <v>4</v>
      </c>
      <c r="C6254">
        <v>0.99946922063827504</v>
      </c>
    </row>
    <row r="6255" spans="1:3" x14ac:dyDescent="0.3">
      <c r="A6255" t="s">
        <v>6258</v>
      </c>
      <c r="B6255" t="s">
        <v>4</v>
      </c>
      <c r="C6255">
        <v>0.99253320693969704</v>
      </c>
    </row>
    <row r="6256" spans="1:3" x14ac:dyDescent="0.3">
      <c r="A6256" t="s">
        <v>6259</v>
      </c>
      <c r="B6256" t="s">
        <v>4</v>
      </c>
      <c r="C6256">
        <v>0.99958163499832098</v>
      </c>
    </row>
    <row r="6257" spans="1:3" x14ac:dyDescent="0.3">
      <c r="A6257" t="s">
        <v>6260</v>
      </c>
      <c r="B6257" t="s">
        <v>4</v>
      </c>
      <c r="C6257">
        <v>0.99558818340301503</v>
      </c>
    </row>
    <row r="6258" spans="1:3" x14ac:dyDescent="0.3">
      <c r="A6258" t="s">
        <v>6261</v>
      </c>
      <c r="B6258" t="s">
        <v>4</v>
      </c>
      <c r="C6258">
        <v>0.99171805381774902</v>
      </c>
    </row>
    <row r="6259" spans="1:3" x14ac:dyDescent="0.3">
      <c r="A6259" t="s">
        <v>6262</v>
      </c>
      <c r="B6259" t="s">
        <v>4</v>
      </c>
      <c r="C6259">
        <v>0.99966597557067804</v>
      </c>
    </row>
    <row r="6260" spans="1:3" x14ac:dyDescent="0.3">
      <c r="A6260" t="s">
        <v>6263</v>
      </c>
      <c r="B6260" t="s">
        <v>4</v>
      </c>
      <c r="C6260">
        <v>0.99348467588424605</v>
      </c>
    </row>
    <row r="6261" spans="1:3" x14ac:dyDescent="0.3">
      <c r="A6261" t="s">
        <v>6264</v>
      </c>
      <c r="B6261" t="s">
        <v>4</v>
      </c>
      <c r="C6261">
        <v>0.99772888422012296</v>
      </c>
    </row>
    <row r="6262" spans="1:3" x14ac:dyDescent="0.3">
      <c r="A6262" t="s">
        <v>6265</v>
      </c>
      <c r="B6262" t="s">
        <v>4</v>
      </c>
      <c r="C6262">
        <v>0.99945396184921198</v>
      </c>
    </row>
    <row r="6263" spans="1:3" x14ac:dyDescent="0.3">
      <c r="A6263" t="s">
        <v>6266</v>
      </c>
      <c r="B6263" t="s">
        <v>4</v>
      </c>
      <c r="C6263">
        <v>0.96849626302719105</v>
      </c>
    </row>
    <row r="6264" spans="1:3" x14ac:dyDescent="0.3">
      <c r="A6264" t="s">
        <v>6267</v>
      </c>
      <c r="B6264" t="s">
        <v>4</v>
      </c>
      <c r="C6264">
        <v>0.630043745040893</v>
      </c>
    </row>
    <row r="6265" spans="1:3" x14ac:dyDescent="0.3">
      <c r="A6265" t="s">
        <v>6268</v>
      </c>
      <c r="B6265" t="s">
        <v>4</v>
      </c>
      <c r="C6265">
        <v>0.99975949525833097</v>
      </c>
    </row>
    <row r="6266" spans="1:3" x14ac:dyDescent="0.3">
      <c r="A6266" t="s">
        <v>6269</v>
      </c>
      <c r="B6266" t="s">
        <v>4</v>
      </c>
      <c r="C6266">
        <v>0.99974781274795499</v>
      </c>
    </row>
    <row r="6267" spans="1:3" x14ac:dyDescent="0.3">
      <c r="A6267" t="s">
        <v>6270</v>
      </c>
      <c r="B6267" t="s">
        <v>4</v>
      </c>
      <c r="C6267">
        <v>0.99713873863220204</v>
      </c>
    </row>
    <row r="6268" spans="1:3" x14ac:dyDescent="0.3">
      <c r="A6268" t="s">
        <v>6271</v>
      </c>
      <c r="B6268" t="s">
        <v>4</v>
      </c>
      <c r="C6268">
        <v>0.98354613780975297</v>
      </c>
    </row>
    <row r="6269" spans="1:3" x14ac:dyDescent="0.3">
      <c r="A6269" t="s">
        <v>6272</v>
      </c>
      <c r="B6269" t="s">
        <v>4</v>
      </c>
      <c r="C6269">
        <v>0.921769559383392</v>
      </c>
    </row>
    <row r="6270" spans="1:3" x14ac:dyDescent="0.3">
      <c r="A6270" t="s">
        <v>6273</v>
      </c>
      <c r="B6270" t="s">
        <v>4</v>
      </c>
      <c r="C6270">
        <v>0.99874156713485696</v>
      </c>
    </row>
    <row r="6271" spans="1:3" x14ac:dyDescent="0.3">
      <c r="A6271" t="s">
        <v>6274</v>
      </c>
      <c r="B6271" t="s">
        <v>4</v>
      </c>
      <c r="C6271">
        <v>0.99719101190567005</v>
      </c>
    </row>
    <row r="6272" spans="1:3" x14ac:dyDescent="0.3">
      <c r="A6272" t="s">
        <v>6275</v>
      </c>
      <c r="B6272" t="s">
        <v>4</v>
      </c>
      <c r="C6272">
        <v>0.99994063377380304</v>
      </c>
    </row>
    <row r="6273" spans="1:3" x14ac:dyDescent="0.3">
      <c r="A6273" t="s">
        <v>6276</v>
      </c>
      <c r="B6273" t="s">
        <v>4</v>
      </c>
      <c r="C6273">
        <v>0.98651367425918501</v>
      </c>
    </row>
    <row r="6274" spans="1:3" x14ac:dyDescent="0.3">
      <c r="A6274" t="s">
        <v>6277</v>
      </c>
      <c r="B6274" t="s">
        <v>4</v>
      </c>
      <c r="C6274">
        <v>0.92449367046356201</v>
      </c>
    </row>
    <row r="6275" spans="1:3" x14ac:dyDescent="0.3">
      <c r="A6275" t="s">
        <v>6278</v>
      </c>
      <c r="B6275" t="s">
        <v>4</v>
      </c>
      <c r="C6275">
        <v>0.98414349555969205</v>
      </c>
    </row>
    <row r="6276" spans="1:3" x14ac:dyDescent="0.3">
      <c r="A6276" t="s">
        <v>6279</v>
      </c>
      <c r="B6276" t="s">
        <v>4</v>
      </c>
      <c r="C6276">
        <v>0.95356440544128396</v>
      </c>
    </row>
    <row r="6277" spans="1:3" x14ac:dyDescent="0.3">
      <c r="A6277" t="s">
        <v>6280</v>
      </c>
      <c r="B6277" t="s">
        <v>4</v>
      </c>
      <c r="C6277">
        <v>0.99972456693649203</v>
      </c>
    </row>
    <row r="6278" spans="1:3" x14ac:dyDescent="0.3">
      <c r="A6278" t="s">
        <v>6281</v>
      </c>
      <c r="B6278" t="s">
        <v>4</v>
      </c>
      <c r="C6278">
        <v>0.91512113809585505</v>
      </c>
    </row>
    <row r="6279" spans="1:3" x14ac:dyDescent="0.3">
      <c r="A6279" t="s">
        <v>6282</v>
      </c>
      <c r="B6279" t="s">
        <v>4</v>
      </c>
      <c r="C6279">
        <v>0.79146158695220903</v>
      </c>
    </row>
    <row r="6280" spans="1:3" x14ac:dyDescent="0.3">
      <c r="A6280" t="s">
        <v>6283</v>
      </c>
      <c r="B6280" t="s">
        <v>4</v>
      </c>
      <c r="C6280">
        <v>0.98858940601348799</v>
      </c>
    </row>
    <row r="6281" spans="1:3" x14ac:dyDescent="0.3">
      <c r="A6281" t="s">
        <v>6284</v>
      </c>
      <c r="B6281" t="s">
        <v>4</v>
      </c>
      <c r="C6281">
        <v>0.97401082515716497</v>
      </c>
    </row>
    <row r="6282" spans="1:3" x14ac:dyDescent="0.3">
      <c r="A6282" t="s">
        <v>6285</v>
      </c>
      <c r="B6282" t="s">
        <v>4</v>
      </c>
      <c r="C6282">
        <v>0.86729818582534701</v>
      </c>
    </row>
    <row r="6283" spans="1:3" x14ac:dyDescent="0.3">
      <c r="A6283" t="s">
        <v>6286</v>
      </c>
      <c r="B6283" t="s">
        <v>4</v>
      </c>
      <c r="C6283">
        <v>0.99352043867111195</v>
      </c>
    </row>
    <row r="6284" spans="1:3" x14ac:dyDescent="0.3">
      <c r="A6284" t="s">
        <v>6287</v>
      </c>
      <c r="B6284" t="s">
        <v>4</v>
      </c>
      <c r="C6284">
        <v>0.99628865718841497</v>
      </c>
    </row>
    <row r="6285" spans="1:3" x14ac:dyDescent="0.3">
      <c r="A6285" t="s">
        <v>6288</v>
      </c>
      <c r="B6285" t="s">
        <v>4</v>
      </c>
      <c r="C6285">
        <v>0.99207288026809604</v>
      </c>
    </row>
    <row r="6286" spans="1:3" x14ac:dyDescent="0.3">
      <c r="A6286" t="s">
        <v>6289</v>
      </c>
      <c r="B6286" t="s">
        <v>4</v>
      </c>
      <c r="C6286">
        <v>0.74844199419021595</v>
      </c>
    </row>
    <row r="6287" spans="1:3" x14ac:dyDescent="0.3">
      <c r="A6287" t="s">
        <v>6290</v>
      </c>
      <c r="B6287" t="s">
        <v>4</v>
      </c>
      <c r="C6287">
        <v>0.99993097782134999</v>
      </c>
    </row>
    <row r="6288" spans="1:3" x14ac:dyDescent="0.3">
      <c r="A6288" t="s">
        <v>6291</v>
      </c>
      <c r="B6288" t="s">
        <v>4</v>
      </c>
      <c r="C6288">
        <v>0.99729579687118497</v>
      </c>
    </row>
    <row r="6289" spans="1:3" x14ac:dyDescent="0.3">
      <c r="A6289" t="s">
        <v>6292</v>
      </c>
      <c r="B6289" t="s">
        <v>4</v>
      </c>
      <c r="C6289">
        <v>0.99862730503082198</v>
      </c>
    </row>
    <row r="6290" spans="1:3" x14ac:dyDescent="0.3">
      <c r="A6290" t="s">
        <v>6293</v>
      </c>
      <c r="B6290" t="s">
        <v>4</v>
      </c>
      <c r="C6290">
        <v>0.99826741218566895</v>
      </c>
    </row>
    <row r="6291" spans="1:3" x14ac:dyDescent="0.3">
      <c r="A6291" t="s">
        <v>6294</v>
      </c>
      <c r="B6291" t="s">
        <v>4</v>
      </c>
      <c r="C6291">
        <v>0.70693159103393499</v>
      </c>
    </row>
    <row r="6292" spans="1:3" x14ac:dyDescent="0.3">
      <c r="A6292" t="s">
        <v>6295</v>
      </c>
      <c r="B6292" t="s">
        <v>10</v>
      </c>
      <c r="C6292">
        <v>0.98876696825027399</v>
      </c>
    </row>
    <row r="6293" spans="1:3" x14ac:dyDescent="0.3">
      <c r="A6293" t="s">
        <v>6296</v>
      </c>
      <c r="B6293" t="s">
        <v>4</v>
      </c>
      <c r="C6293">
        <v>0.99809724092483498</v>
      </c>
    </row>
    <row r="6294" spans="1:3" x14ac:dyDescent="0.3">
      <c r="A6294" t="s">
        <v>6297</v>
      </c>
      <c r="B6294" t="s">
        <v>4</v>
      </c>
      <c r="C6294">
        <v>0.99237364530563299</v>
      </c>
    </row>
    <row r="6295" spans="1:3" x14ac:dyDescent="0.3">
      <c r="A6295" t="s">
        <v>6298</v>
      </c>
      <c r="B6295" t="s">
        <v>4</v>
      </c>
      <c r="C6295">
        <v>0.99909508228302002</v>
      </c>
    </row>
    <row r="6296" spans="1:3" x14ac:dyDescent="0.3">
      <c r="A6296" t="s">
        <v>6299</v>
      </c>
      <c r="B6296" t="s">
        <v>4</v>
      </c>
      <c r="C6296">
        <v>0.99716967344284002</v>
      </c>
    </row>
    <row r="6297" spans="1:3" x14ac:dyDescent="0.3">
      <c r="A6297" t="s">
        <v>6300</v>
      </c>
      <c r="B6297" t="s">
        <v>4</v>
      </c>
      <c r="C6297">
        <v>0.99524325132369995</v>
      </c>
    </row>
    <row r="6298" spans="1:3" x14ac:dyDescent="0.3">
      <c r="A6298" t="s">
        <v>6301</v>
      </c>
      <c r="B6298" t="s">
        <v>4</v>
      </c>
      <c r="C6298">
        <v>0.93600970506668002</v>
      </c>
    </row>
    <row r="6299" spans="1:3" x14ac:dyDescent="0.3">
      <c r="A6299" t="s">
        <v>6302</v>
      </c>
      <c r="B6299" t="s">
        <v>4</v>
      </c>
      <c r="C6299">
        <v>0.62302666902542103</v>
      </c>
    </row>
    <row r="6300" spans="1:3" x14ac:dyDescent="0.3">
      <c r="A6300" t="s">
        <v>6303</v>
      </c>
      <c r="B6300" t="s">
        <v>4</v>
      </c>
      <c r="C6300">
        <v>0.99126571416854803</v>
      </c>
    </row>
    <row r="6301" spans="1:3" x14ac:dyDescent="0.3">
      <c r="A6301" t="s">
        <v>6304</v>
      </c>
      <c r="B6301" t="s">
        <v>4</v>
      </c>
      <c r="C6301">
        <v>0.95351499319076505</v>
      </c>
    </row>
    <row r="6302" spans="1:3" x14ac:dyDescent="0.3">
      <c r="A6302" t="s">
        <v>6305</v>
      </c>
      <c r="B6302" t="s">
        <v>4</v>
      </c>
      <c r="C6302">
        <v>0.99777102470397905</v>
      </c>
    </row>
    <row r="6303" spans="1:3" x14ac:dyDescent="0.3">
      <c r="A6303" t="s">
        <v>6306</v>
      </c>
      <c r="B6303" t="s">
        <v>4</v>
      </c>
      <c r="C6303">
        <v>0.99763250350952104</v>
      </c>
    </row>
    <row r="6304" spans="1:3" x14ac:dyDescent="0.3">
      <c r="A6304" t="s">
        <v>6307</v>
      </c>
      <c r="B6304" t="s">
        <v>4</v>
      </c>
      <c r="C6304">
        <v>0.99994468688964799</v>
      </c>
    </row>
    <row r="6305" spans="1:3" x14ac:dyDescent="0.3">
      <c r="A6305" t="s">
        <v>6308</v>
      </c>
      <c r="B6305" t="s">
        <v>4</v>
      </c>
      <c r="C6305">
        <v>0.99988651275634699</v>
      </c>
    </row>
    <row r="6306" spans="1:3" x14ac:dyDescent="0.3">
      <c r="A6306" t="s">
        <v>6309</v>
      </c>
      <c r="B6306" t="s">
        <v>4</v>
      </c>
      <c r="C6306">
        <v>0.99942255020141602</v>
      </c>
    </row>
    <row r="6307" spans="1:3" x14ac:dyDescent="0.3">
      <c r="A6307" t="s">
        <v>6310</v>
      </c>
      <c r="B6307" t="s">
        <v>4</v>
      </c>
      <c r="C6307">
        <v>0.98012506961822499</v>
      </c>
    </row>
    <row r="6308" spans="1:3" x14ac:dyDescent="0.3">
      <c r="A6308" t="s">
        <v>6311</v>
      </c>
      <c r="B6308" t="s">
        <v>4</v>
      </c>
      <c r="C6308">
        <v>0.92260539531707697</v>
      </c>
    </row>
    <row r="6309" spans="1:3" x14ac:dyDescent="0.3">
      <c r="A6309" t="s">
        <v>6312</v>
      </c>
      <c r="B6309" t="s">
        <v>4</v>
      </c>
      <c r="C6309">
        <v>0.98352086544036799</v>
      </c>
    </row>
    <row r="6310" spans="1:3" x14ac:dyDescent="0.3">
      <c r="A6310" t="s">
        <v>6313</v>
      </c>
      <c r="B6310" t="s">
        <v>4</v>
      </c>
      <c r="C6310">
        <v>0.99748021364212003</v>
      </c>
    </row>
    <row r="6311" spans="1:3" x14ac:dyDescent="0.3">
      <c r="A6311" t="s">
        <v>6314</v>
      </c>
      <c r="B6311" t="s">
        <v>4</v>
      </c>
      <c r="C6311">
        <v>0.94623482227325395</v>
      </c>
    </row>
    <row r="6312" spans="1:3" x14ac:dyDescent="0.3">
      <c r="A6312" t="s">
        <v>6315</v>
      </c>
      <c r="B6312" t="s">
        <v>4</v>
      </c>
      <c r="C6312">
        <v>0.99988424777984597</v>
      </c>
    </row>
    <row r="6313" spans="1:3" x14ac:dyDescent="0.3">
      <c r="A6313" t="s">
        <v>6316</v>
      </c>
      <c r="B6313" t="s">
        <v>4</v>
      </c>
      <c r="C6313">
        <v>0.99988150596618597</v>
      </c>
    </row>
    <row r="6314" spans="1:3" x14ac:dyDescent="0.3">
      <c r="A6314" t="s">
        <v>6317</v>
      </c>
      <c r="B6314" t="s">
        <v>4</v>
      </c>
      <c r="C6314">
        <v>0.92663234472274703</v>
      </c>
    </row>
    <row r="6315" spans="1:3" x14ac:dyDescent="0.3">
      <c r="A6315" t="s">
        <v>6318</v>
      </c>
      <c r="B6315" t="s">
        <v>4</v>
      </c>
      <c r="C6315">
        <v>0.83462548255920399</v>
      </c>
    </row>
    <row r="6316" spans="1:3" x14ac:dyDescent="0.3">
      <c r="A6316" t="s">
        <v>6319</v>
      </c>
      <c r="B6316" t="s">
        <v>4</v>
      </c>
      <c r="C6316">
        <v>0.987199246883392</v>
      </c>
    </row>
    <row r="6317" spans="1:3" x14ac:dyDescent="0.3">
      <c r="A6317" t="s">
        <v>6320</v>
      </c>
      <c r="B6317" t="s">
        <v>4</v>
      </c>
      <c r="C6317">
        <v>0.99970906972885099</v>
      </c>
    </row>
    <row r="6318" spans="1:3" x14ac:dyDescent="0.3">
      <c r="A6318" t="s">
        <v>6321</v>
      </c>
      <c r="B6318" t="s">
        <v>4</v>
      </c>
      <c r="C6318">
        <v>0.96523648500442505</v>
      </c>
    </row>
    <row r="6319" spans="1:3" x14ac:dyDescent="0.3">
      <c r="A6319" t="s">
        <v>6322</v>
      </c>
      <c r="B6319" t="s">
        <v>4</v>
      </c>
      <c r="C6319">
        <v>0.930777907371521</v>
      </c>
    </row>
    <row r="6320" spans="1:3" x14ac:dyDescent="0.3">
      <c r="A6320" t="s">
        <v>6323</v>
      </c>
      <c r="B6320" t="s">
        <v>4</v>
      </c>
      <c r="C6320">
        <v>0.99995148181915205</v>
      </c>
    </row>
    <row r="6321" spans="1:3" x14ac:dyDescent="0.3">
      <c r="A6321" t="s">
        <v>6324</v>
      </c>
      <c r="B6321" t="s">
        <v>4</v>
      </c>
      <c r="C6321">
        <v>0.989687860012054</v>
      </c>
    </row>
    <row r="6322" spans="1:3" x14ac:dyDescent="0.3">
      <c r="A6322" t="s">
        <v>6325</v>
      </c>
      <c r="B6322" t="s">
        <v>4</v>
      </c>
      <c r="C6322">
        <v>0.99690586328506403</v>
      </c>
    </row>
    <row r="6323" spans="1:3" x14ac:dyDescent="0.3">
      <c r="A6323" t="s">
        <v>6326</v>
      </c>
      <c r="B6323" t="s">
        <v>4</v>
      </c>
      <c r="C6323">
        <v>0.98648852109909002</v>
      </c>
    </row>
    <row r="6324" spans="1:3" x14ac:dyDescent="0.3">
      <c r="A6324" t="s">
        <v>6327</v>
      </c>
      <c r="B6324" t="s">
        <v>4</v>
      </c>
      <c r="C6324">
        <v>0.74038082361221302</v>
      </c>
    </row>
    <row r="6325" spans="1:3" x14ac:dyDescent="0.3">
      <c r="A6325" t="s">
        <v>6328</v>
      </c>
      <c r="B6325" t="s">
        <v>4</v>
      </c>
      <c r="C6325">
        <v>0.99789243936538696</v>
      </c>
    </row>
    <row r="6326" spans="1:3" x14ac:dyDescent="0.3">
      <c r="A6326" t="s">
        <v>6329</v>
      </c>
      <c r="B6326" t="s">
        <v>4</v>
      </c>
      <c r="C6326">
        <v>0.99711501598358099</v>
      </c>
    </row>
    <row r="6327" spans="1:3" x14ac:dyDescent="0.3">
      <c r="A6327" t="s">
        <v>6330</v>
      </c>
      <c r="B6327" t="s">
        <v>10</v>
      </c>
      <c r="C6327">
        <v>0.56610292196273804</v>
      </c>
    </row>
    <row r="6328" spans="1:3" x14ac:dyDescent="0.3">
      <c r="A6328" t="s">
        <v>6331</v>
      </c>
      <c r="B6328" t="s">
        <v>10</v>
      </c>
      <c r="C6328">
        <v>0.97271841764449996</v>
      </c>
    </row>
    <row r="6329" spans="1:3" x14ac:dyDescent="0.3">
      <c r="A6329" t="s">
        <v>6332</v>
      </c>
      <c r="B6329" t="s">
        <v>4</v>
      </c>
      <c r="C6329">
        <v>0.99966299533843905</v>
      </c>
    </row>
    <row r="6330" spans="1:3" x14ac:dyDescent="0.3">
      <c r="A6330" t="s">
        <v>6333</v>
      </c>
      <c r="B6330" t="s">
        <v>4</v>
      </c>
      <c r="C6330">
        <v>0.99928110837936401</v>
      </c>
    </row>
    <row r="6331" spans="1:3" x14ac:dyDescent="0.3">
      <c r="A6331" t="s">
        <v>6334</v>
      </c>
      <c r="B6331" t="s">
        <v>4</v>
      </c>
      <c r="C6331">
        <v>0.9984130859375</v>
      </c>
    </row>
    <row r="6332" spans="1:3" x14ac:dyDescent="0.3">
      <c r="A6332" t="s">
        <v>6335</v>
      </c>
      <c r="B6332" t="s">
        <v>4</v>
      </c>
      <c r="C6332">
        <v>0.99952244758605902</v>
      </c>
    </row>
    <row r="6333" spans="1:3" x14ac:dyDescent="0.3">
      <c r="A6333" t="s">
        <v>6336</v>
      </c>
      <c r="B6333" t="s">
        <v>4</v>
      </c>
      <c r="C6333">
        <v>0.99880290031433105</v>
      </c>
    </row>
    <row r="6334" spans="1:3" x14ac:dyDescent="0.3">
      <c r="A6334" t="s">
        <v>6337</v>
      </c>
      <c r="B6334" t="s">
        <v>4</v>
      </c>
      <c r="C6334">
        <v>0.99231851100921598</v>
      </c>
    </row>
    <row r="6335" spans="1:3" x14ac:dyDescent="0.3">
      <c r="A6335" t="s">
        <v>6338</v>
      </c>
      <c r="B6335" t="s">
        <v>4</v>
      </c>
      <c r="C6335">
        <v>0.99711537361144997</v>
      </c>
    </row>
    <row r="6336" spans="1:3" x14ac:dyDescent="0.3">
      <c r="A6336" t="s">
        <v>6339</v>
      </c>
      <c r="B6336" t="s">
        <v>4</v>
      </c>
      <c r="C6336">
        <v>0.98794668912887496</v>
      </c>
    </row>
    <row r="6337" spans="1:3" x14ac:dyDescent="0.3">
      <c r="A6337" t="s">
        <v>6340</v>
      </c>
      <c r="B6337" t="s">
        <v>4</v>
      </c>
      <c r="C6337">
        <v>0.99907046556472701</v>
      </c>
    </row>
    <row r="6338" spans="1:3" x14ac:dyDescent="0.3">
      <c r="A6338" t="s">
        <v>6341</v>
      </c>
      <c r="B6338" t="s">
        <v>4</v>
      </c>
      <c r="C6338">
        <v>0.98599594831466597</v>
      </c>
    </row>
    <row r="6339" spans="1:3" x14ac:dyDescent="0.3">
      <c r="A6339" t="s">
        <v>6342</v>
      </c>
      <c r="B6339" t="s">
        <v>4</v>
      </c>
      <c r="C6339">
        <v>0.99641788005828802</v>
      </c>
    </row>
    <row r="6340" spans="1:3" x14ac:dyDescent="0.3">
      <c r="A6340" t="s">
        <v>6343</v>
      </c>
      <c r="B6340" t="s">
        <v>4</v>
      </c>
      <c r="C6340">
        <v>0.99863165616989102</v>
      </c>
    </row>
    <row r="6341" spans="1:3" x14ac:dyDescent="0.3">
      <c r="A6341" t="s">
        <v>6344</v>
      </c>
      <c r="B6341" t="s">
        <v>4</v>
      </c>
      <c r="C6341">
        <v>0.99880635738372803</v>
      </c>
    </row>
    <row r="6342" spans="1:3" x14ac:dyDescent="0.3">
      <c r="A6342" t="s">
        <v>6345</v>
      </c>
      <c r="B6342" t="s">
        <v>4</v>
      </c>
      <c r="C6342">
        <v>0.99954128265380804</v>
      </c>
    </row>
    <row r="6343" spans="1:3" x14ac:dyDescent="0.3">
      <c r="A6343" t="s">
        <v>6346</v>
      </c>
      <c r="B6343" t="s">
        <v>4</v>
      </c>
      <c r="C6343">
        <v>0.95816212892532304</v>
      </c>
    </row>
    <row r="6344" spans="1:3" x14ac:dyDescent="0.3">
      <c r="A6344" t="s">
        <v>6347</v>
      </c>
      <c r="B6344" t="s">
        <v>4</v>
      </c>
      <c r="C6344">
        <v>0.54038172960281305</v>
      </c>
    </row>
    <row r="6345" spans="1:3" x14ac:dyDescent="0.3">
      <c r="A6345" t="s">
        <v>6348</v>
      </c>
      <c r="B6345" t="s">
        <v>4</v>
      </c>
      <c r="C6345">
        <v>0.99985468387603704</v>
      </c>
    </row>
    <row r="6346" spans="1:3" x14ac:dyDescent="0.3">
      <c r="A6346" t="s">
        <v>6349</v>
      </c>
      <c r="B6346" t="s">
        <v>4</v>
      </c>
      <c r="C6346">
        <v>0.99726843833923295</v>
      </c>
    </row>
    <row r="6347" spans="1:3" x14ac:dyDescent="0.3">
      <c r="A6347" t="s">
        <v>6350</v>
      </c>
      <c r="B6347" t="s">
        <v>4</v>
      </c>
      <c r="C6347">
        <v>0.99611568450927701</v>
      </c>
    </row>
    <row r="6348" spans="1:3" x14ac:dyDescent="0.3">
      <c r="A6348" t="s">
        <v>6351</v>
      </c>
      <c r="B6348" t="s">
        <v>4</v>
      </c>
      <c r="C6348">
        <v>0.89442992210388095</v>
      </c>
    </row>
    <row r="6349" spans="1:3" x14ac:dyDescent="0.3">
      <c r="A6349" t="s">
        <v>6352</v>
      </c>
      <c r="B6349" t="s">
        <v>4</v>
      </c>
      <c r="C6349">
        <v>0.99639290571212702</v>
      </c>
    </row>
    <row r="6350" spans="1:3" x14ac:dyDescent="0.3">
      <c r="A6350" t="s">
        <v>6353</v>
      </c>
      <c r="B6350" t="s">
        <v>4</v>
      </c>
      <c r="C6350">
        <v>0.99986803531646695</v>
      </c>
    </row>
    <row r="6351" spans="1:3" x14ac:dyDescent="0.3">
      <c r="A6351" t="s">
        <v>6354</v>
      </c>
      <c r="B6351" t="s">
        <v>4</v>
      </c>
      <c r="C6351">
        <v>0.98731160163879395</v>
      </c>
    </row>
    <row r="6352" spans="1:3" x14ac:dyDescent="0.3">
      <c r="A6352" t="s">
        <v>6355</v>
      </c>
      <c r="B6352" t="s">
        <v>4</v>
      </c>
      <c r="C6352">
        <v>0.81638729572296098</v>
      </c>
    </row>
    <row r="6353" spans="1:3" x14ac:dyDescent="0.3">
      <c r="A6353" t="s">
        <v>6356</v>
      </c>
      <c r="B6353" t="s">
        <v>4</v>
      </c>
      <c r="C6353">
        <v>0.98954659700393599</v>
      </c>
    </row>
    <row r="6354" spans="1:3" x14ac:dyDescent="0.3">
      <c r="A6354" t="s">
        <v>6357</v>
      </c>
      <c r="B6354" t="s">
        <v>4</v>
      </c>
      <c r="C6354">
        <v>0.93973177671432495</v>
      </c>
    </row>
    <row r="6355" spans="1:3" x14ac:dyDescent="0.3">
      <c r="A6355" t="s">
        <v>6358</v>
      </c>
      <c r="B6355" t="s">
        <v>4</v>
      </c>
      <c r="C6355">
        <v>0.99990701675414995</v>
      </c>
    </row>
    <row r="6356" spans="1:3" x14ac:dyDescent="0.3">
      <c r="A6356" t="s">
        <v>6359</v>
      </c>
      <c r="B6356" t="s">
        <v>4</v>
      </c>
      <c r="C6356">
        <v>0.90871107578277499</v>
      </c>
    </row>
    <row r="6357" spans="1:3" x14ac:dyDescent="0.3">
      <c r="A6357" t="s">
        <v>6360</v>
      </c>
      <c r="B6357" t="s">
        <v>4</v>
      </c>
      <c r="C6357">
        <v>0.71781206130981401</v>
      </c>
    </row>
    <row r="6358" spans="1:3" x14ac:dyDescent="0.3">
      <c r="A6358" t="s">
        <v>6361</v>
      </c>
      <c r="B6358" t="s">
        <v>4</v>
      </c>
      <c r="C6358">
        <v>0.98948740959167403</v>
      </c>
    </row>
    <row r="6359" spans="1:3" x14ac:dyDescent="0.3">
      <c r="A6359" t="s">
        <v>6362</v>
      </c>
      <c r="B6359" t="s">
        <v>4</v>
      </c>
      <c r="C6359">
        <v>0.93844419717788696</v>
      </c>
    </row>
    <row r="6360" spans="1:3" x14ac:dyDescent="0.3">
      <c r="A6360" t="s">
        <v>6363</v>
      </c>
      <c r="B6360" t="s">
        <v>4</v>
      </c>
      <c r="C6360">
        <v>0.90426939725875799</v>
      </c>
    </row>
    <row r="6361" spans="1:3" x14ac:dyDescent="0.3">
      <c r="A6361" t="s">
        <v>6364</v>
      </c>
      <c r="B6361" t="s">
        <v>4</v>
      </c>
      <c r="C6361">
        <v>0.990847468376159</v>
      </c>
    </row>
    <row r="6362" spans="1:3" x14ac:dyDescent="0.3">
      <c r="A6362" t="s">
        <v>6365</v>
      </c>
      <c r="B6362" t="s">
        <v>4</v>
      </c>
      <c r="C6362">
        <v>0.99763393402099598</v>
      </c>
    </row>
    <row r="6363" spans="1:3" x14ac:dyDescent="0.3">
      <c r="A6363" t="s">
        <v>6366</v>
      </c>
      <c r="B6363" t="s">
        <v>4</v>
      </c>
      <c r="C6363">
        <v>0.99474638700485196</v>
      </c>
    </row>
    <row r="6364" spans="1:3" x14ac:dyDescent="0.3">
      <c r="A6364" t="s">
        <v>6367</v>
      </c>
      <c r="B6364" t="s">
        <v>4</v>
      </c>
      <c r="C6364">
        <v>0.99793517589569003</v>
      </c>
    </row>
    <row r="6365" spans="1:3" x14ac:dyDescent="0.3">
      <c r="A6365" t="s">
        <v>6368</v>
      </c>
      <c r="B6365" t="s">
        <v>4</v>
      </c>
      <c r="C6365">
        <v>0.98274499177932695</v>
      </c>
    </row>
    <row r="6366" spans="1:3" x14ac:dyDescent="0.3">
      <c r="A6366" t="s">
        <v>6369</v>
      </c>
      <c r="B6366" t="s">
        <v>4</v>
      </c>
      <c r="C6366">
        <v>0.78340053558349598</v>
      </c>
    </row>
    <row r="6367" spans="1:3" x14ac:dyDescent="0.3">
      <c r="A6367" t="s">
        <v>6370</v>
      </c>
      <c r="B6367" t="s">
        <v>4</v>
      </c>
      <c r="C6367">
        <v>0.99342161417007402</v>
      </c>
    </row>
    <row r="6368" spans="1:3" x14ac:dyDescent="0.3">
      <c r="A6368" t="s">
        <v>6371</v>
      </c>
      <c r="B6368" t="s">
        <v>4</v>
      </c>
      <c r="C6368">
        <v>0.99821990728378296</v>
      </c>
    </row>
    <row r="6369" spans="1:3" x14ac:dyDescent="0.3">
      <c r="A6369" t="s">
        <v>6372</v>
      </c>
      <c r="B6369" t="s">
        <v>4</v>
      </c>
      <c r="C6369">
        <v>0.99772900342941195</v>
      </c>
    </row>
    <row r="6370" spans="1:3" x14ac:dyDescent="0.3">
      <c r="A6370" t="s">
        <v>6373</v>
      </c>
      <c r="B6370" t="s">
        <v>4</v>
      </c>
      <c r="C6370">
        <v>0.59929436445236195</v>
      </c>
    </row>
    <row r="6371" spans="1:3" x14ac:dyDescent="0.3">
      <c r="A6371" t="s">
        <v>6374</v>
      </c>
      <c r="B6371" t="s">
        <v>10</v>
      </c>
      <c r="C6371">
        <v>0.97521507740020696</v>
      </c>
    </row>
    <row r="6372" spans="1:3" x14ac:dyDescent="0.3">
      <c r="A6372" t="s">
        <v>6375</v>
      </c>
      <c r="B6372" t="s">
        <v>4</v>
      </c>
      <c r="C6372">
        <v>0.99936872720718295</v>
      </c>
    </row>
    <row r="6373" spans="1:3" x14ac:dyDescent="0.3">
      <c r="A6373" t="s">
        <v>6376</v>
      </c>
      <c r="B6373" t="s">
        <v>4</v>
      </c>
      <c r="C6373">
        <v>0.99911898374557495</v>
      </c>
    </row>
    <row r="6374" spans="1:3" x14ac:dyDescent="0.3">
      <c r="A6374" t="s">
        <v>6377</v>
      </c>
      <c r="B6374" t="s">
        <v>4</v>
      </c>
      <c r="C6374">
        <v>0.99394845962524403</v>
      </c>
    </row>
    <row r="6375" spans="1:3" x14ac:dyDescent="0.3">
      <c r="A6375" t="s">
        <v>6378</v>
      </c>
      <c r="B6375" t="s">
        <v>4</v>
      </c>
      <c r="C6375">
        <v>0.99746608734130804</v>
      </c>
    </row>
    <row r="6376" spans="1:3" x14ac:dyDescent="0.3">
      <c r="A6376" t="s">
        <v>6379</v>
      </c>
      <c r="B6376" t="s">
        <v>4</v>
      </c>
      <c r="C6376">
        <v>0.99154460430145197</v>
      </c>
    </row>
    <row r="6377" spans="1:3" x14ac:dyDescent="0.3">
      <c r="A6377" t="s">
        <v>6380</v>
      </c>
      <c r="B6377" t="s">
        <v>4</v>
      </c>
      <c r="C6377">
        <v>0.99573743343353205</v>
      </c>
    </row>
    <row r="6378" spans="1:3" x14ac:dyDescent="0.3">
      <c r="A6378" t="s">
        <v>6381</v>
      </c>
      <c r="B6378" t="s">
        <v>4</v>
      </c>
      <c r="C6378">
        <v>0.998726546764373</v>
      </c>
    </row>
    <row r="6379" spans="1:3" x14ac:dyDescent="0.3">
      <c r="A6379" t="s">
        <v>6382</v>
      </c>
      <c r="B6379" t="s">
        <v>4</v>
      </c>
      <c r="C6379">
        <v>0.99906903505325295</v>
      </c>
    </row>
    <row r="6380" spans="1:3" x14ac:dyDescent="0.3">
      <c r="A6380" t="s">
        <v>6383</v>
      </c>
      <c r="B6380" t="s">
        <v>4</v>
      </c>
      <c r="C6380">
        <v>0.99691355228423995</v>
      </c>
    </row>
    <row r="6381" spans="1:3" x14ac:dyDescent="0.3">
      <c r="A6381" t="s">
        <v>6384</v>
      </c>
      <c r="B6381" t="s">
        <v>4</v>
      </c>
      <c r="C6381">
        <v>0.97520262002944902</v>
      </c>
    </row>
    <row r="6382" spans="1:3" x14ac:dyDescent="0.3">
      <c r="A6382" t="s">
        <v>6385</v>
      </c>
      <c r="B6382" t="s">
        <v>4</v>
      </c>
      <c r="C6382">
        <v>0.58549553155899003</v>
      </c>
    </row>
    <row r="6383" spans="1:3" x14ac:dyDescent="0.3">
      <c r="A6383" t="s">
        <v>6386</v>
      </c>
      <c r="B6383" t="s">
        <v>4</v>
      </c>
      <c r="C6383">
        <v>0.99170976877212502</v>
      </c>
    </row>
    <row r="6384" spans="1:3" x14ac:dyDescent="0.3">
      <c r="A6384" t="s">
        <v>6387</v>
      </c>
      <c r="B6384" t="s">
        <v>4</v>
      </c>
      <c r="C6384">
        <v>0.99498605728149403</v>
      </c>
    </row>
    <row r="6385" spans="1:3" x14ac:dyDescent="0.3">
      <c r="A6385" t="s">
        <v>6388</v>
      </c>
      <c r="B6385" t="s">
        <v>4</v>
      </c>
      <c r="C6385">
        <v>0.91564035415649403</v>
      </c>
    </row>
    <row r="6386" spans="1:3" x14ac:dyDescent="0.3">
      <c r="A6386" t="s">
        <v>6389</v>
      </c>
      <c r="B6386" t="s">
        <v>4</v>
      </c>
      <c r="C6386">
        <v>0.99989616870880105</v>
      </c>
    </row>
    <row r="6387" spans="1:3" x14ac:dyDescent="0.3">
      <c r="A6387" t="s">
        <v>6390</v>
      </c>
      <c r="B6387" t="s">
        <v>4</v>
      </c>
      <c r="C6387">
        <v>0.99931120872497503</v>
      </c>
    </row>
    <row r="6388" spans="1:3" x14ac:dyDescent="0.3">
      <c r="A6388" t="s">
        <v>6391</v>
      </c>
      <c r="B6388" t="s">
        <v>4</v>
      </c>
      <c r="C6388">
        <v>0.98302930593490601</v>
      </c>
    </row>
    <row r="6389" spans="1:3" x14ac:dyDescent="0.3">
      <c r="A6389" t="s">
        <v>6392</v>
      </c>
      <c r="B6389" t="s">
        <v>4</v>
      </c>
      <c r="C6389">
        <v>0.85836982727050704</v>
      </c>
    </row>
    <row r="6390" spans="1:3" x14ac:dyDescent="0.3">
      <c r="A6390" t="s">
        <v>6393</v>
      </c>
      <c r="B6390" t="s">
        <v>4</v>
      </c>
      <c r="C6390">
        <v>0.98521357774734497</v>
      </c>
    </row>
    <row r="6391" spans="1:3" x14ac:dyDescent="0.3">
      <c r="A6391" t="s">
        <v>6394</v>
      </c>
      <c r="B6391" t="s">
        <v>4</v>
      </c>
      <c r="C6391">
        <v>0.99803453683853105</v>
      </c>
    </row>
    <row r="6392" spans="1:3" x14ac:dyDescent="0.3">
      <c r="A6392" t="s">
        <v>6395</v>
      </c>
      <c r="B6392" t="s">
        <v>4</v>
      </c>
      <c r="C6392">
        <v>0.97520905733108498</v>
      </c>
    </row>
    <row r="6393" spans="1:3" x14ac:dyDescent="0.3">
      <c r="A6393" t="s">
        <v>6396</v>
      </c>
      <c r="B6393" t="s">
        <v>4</v>
      </c>
      <c r="C6393">
        <v>0.99996864795684803</v>
      </c>
    </row>
    <row r="6394" spans="1:3" x14ac:dyDescent="0.3">
      <c r="A6394" t="s">
        <v>6397</v>
      </c>
      <c r="B6394" t="s">
        <v>4</v>
      </c>
      <c r="C6394">
        <v>0.99992215633392301</v>
      </c>
    </row>
    <row r="6395" spans="1:3" x14ac:dyDescent="0.3">
      <c r="A6395" t="s">
        <v>6398</v>
      </c>
      <c r="B6395" t="s">
        <v>4</v>
      </c>
      <c r="C6395">
        <v>0.908050537109375</v>
      </c>
    </row>
    <row r="6396" spans="1:3" x14ac:dyDescent="0.3">
      <c r="A6396" t="s">
        <v>6399</v>
      </c>
      <c r="B6396" t="s">
        <v>4</v>
      </c>
      <c r="C6396">
        <v>0.79353159666061401</v>
      </c>
    </row>
    <row r="6397" spans="1:3" x14ac:dyDescent="0.3">
      <c r="A6397" t="s">
        <v>6400</v>
      </c>
      <c r="B6397" t="s">
        <v>4</v>
      </c>
      <c r="C6397">
        <v>0.98890787363052302</v>
      </c>
    </row>
    <row r="6398" spans="1:3" x14ac:dyDescent="0.3">
      <c r="A6398" t="s">
        <v>6401</v>
      </c>
      <c r="B6398" t="s">
        <v>4</v>
      </c>
      <c r="C6398">
        <v>0.99982750415802002</v>
      </c>
    </row>
    <row r="6399" spans="1:3" x14ac:dyDescent="0.3">
      <c r="A6399" t="s">
        <v>6402</v>
      </c>
      <c r="B6399" t="s">
        <v>4</v>
      </c>
      <c r="C6399">
        <v>0.98083692789077703</v>
      </c>
    </row>
    <row r="6400" spans="1:3" x14ac:dyDescent="0.3">
      <c r="A6400" t="s">
        <v>6403</v>
      </c>
      <c r="B6400" t="s">
        <v>4</v>
      </c>
      <c r="C6400">
        <v>0.91279572248458796</v>
      </c>
    </row>
    <row r="6401" spans="1:3" x14ac:dyDescent="0.3">
      <c r="A6401" t="s">
        <v>6404</v>
      </c>
      <c r="B6401" t="s">
        <v>4</v>
      </c>
      <c r="C6401">
        <v>0.99988853931427002</v>
      </c>
    </row>
    <row r="6402" spans="1:3" x14ac:dyDescent="0.3">
      <c r="A6402" t="s">
        <v>6405</v>
      </c>
      <c r="B6402" t="s">
        <v>4</v>
      </c>
      <c r="C6402">
        <v>0.99998486042022705</v>
      </c>
    </row>
    <row r="6403" spans="1:3" x14ac:dyDescent="0.3">
      <c r="A6403" t="s">
        <v>6406</v>
      </c>
      <c r="B6403" t="s">
        <v>4</v>
      </c>
      <c r="C6403">
        <v>0.98572218418121305</v>
      </c>
    </row>
    <row r="6404" spans="1:3" x14ac:dyDescent="0.3">
      <c r="A6404" t="s">
        <v>6407</v>
      </c>
      <c r="B6404" t="s">
        <v>4</v>
      </c>
      <c r="C6404">
        <v>0.99835532903671198</v>
      </c>
    </row>
    <row r="6405" spans="1:3" x14ac:dyDescent="0.3">
      <c r="A6405" t="s">
        <v>6408</v>
      </c>
      <c r="B6405" t="s">
        <v>4</v>
      </c>
      <c r="C6405">
        <v>0.99456936120986905</v>
      </c>
    </row>
    <row r="6406" spans="1:3" x14ac:dyDescent="0.3">
      <c r="A6406" t="s">
        <v>6409</v>
      </c>
      <c r="B6406" t="s">
        <v>4</v>
      </c>
      <c r="C6406">
        <v>0.98827981948852495</v>
      </c>
    </row>
    <row r="6407" spans="1:3" x14ac:dyDescent="0.3">
      <c r="A6407" t="s">
        <v>6410</v>
      </c>
      <c r="B6407" t="s">
        <v>4</v>
      </c>
      <c r="C6407">
        <v>0.82107990980148304</v>
      </c>
    </row>
    <row r="6408" spans="1:3" x14ac:dyDescent="0.3">
      <c r="A6408" t="s">
        <v>6411</v>
      </c>
      <c r="B6408" t="s">
        <v>4</v>
      </c>
      <c r="C6408">
        <v>0.99996757507324197</v>
      </c>
    </row>
    <row r="6409" spans="1:3" x14ac:dyDescent="0.3">
      <c r="A6409" t="s">
        <v>6412</v>
      </c>
      <c r="B6409" t="s">
        <v>4</v>
      </c>
      <c r="C6409">
        <v>0.99697697162628096</v>
      </c>
    </row>
    <row r="6410" spans="1:3" x14ac:dyDescent="0.3">
      <c r="A6410" t="s">
        <v>6413</v>
      </c>
      <c r="B6410" t="s">
        <v>4</v>
      </c>
      <c r="C6410">
        <v>0.99893659353256203</v>
      </c>
    </row>
    <row r="6411" spans="1:3" x14ac:dyDescent="0.3">
      <c r="A6411" t="s">
        <v>6414</v>
      </c>
      <c r="B6411" t="s">
        <v>4</v>
      </c>
      <c r="C6411">
        <v>0.99817514419555597</v>
      </c>
    </row>
    <row r="6412" spans="1:3" x14ac:dyDescent="0.3">
      <c r="A6412" t="s">
        <v>6415</v>
      </c>
      <c r="B6412" t="s">
        <v>4</v>
      </c>
      <c r="C6412">
        <v>0.73492014408111495</v>
      </c>
    </row>
    <row r="6413" spans="1:3" x14ac:dyDescent="0.3">
      <c r="A6413" t="s">
        <v>6416</v>
      </c>
      <c r="B6413" t="s">
        <v>10</v>
      </c>
      <c r="C6413">
        <v>0.88978743553161599</v>
      </c>
    </row>
    <row r="6414" spans="1:3" x14ac:dyDescent="0.3">
      <c r="A6414" t="s">
        <v>6417</v>
      </c>
      <c r="B6414" t="s">
        <v>4</v>
      </c>
      <c r="C6414">
        <v>0.99794298410415605</v>
      </c>
    </row>
    <row r="6415" spans="1:3" x14ac:dyDescent="0.3">
      <c r="A6415" t="s">
        <v>6418</v>
      </c>
      <c r="B6415" t="s">
        <v>4</v>
      </c>
      <c r="C6415">
        <v>0.998720943927764</v>
      </c>
    </row>
    <row r="6416" spans="1:3" x14ac:dyDescent="0.3">
      <c r="A6416" t="s">
        <v>6419</v>
      </c>
      <c r="B6416" t="s">
        <v>4</v>
      </c>
      <c r="C6416">
        <v>0.98252606391906705</v>
      </c>
    </row>
    <row r="6417" spans="1:3" x14ac:dyDescent="0.3">
      <c r="A6417" t="s">
        <v>6420</v>
      </c>
      <c r="B6417" t="s">
        <v>4</v>
      </c>
      <c r="C6417">
        <v>0.99752646684646595</v>
      </c>
    </row>
    <row r="6418" spans="1:3" x14ac:dyDescent="0.3">
      <c r="A6418" t="s">
        <v>6421</v>
      </c>
      <c r="B6418" t="s">
        <v>4</v>
      </c>
      <c r="C6418">
        <v>0.97652286291122403</v>
      </c>
    </row>
    <row r="6419" spans="1:3" x14ac:dyDescent="0.3">
      <c r="A6419" t="s">
        <v>6422</v>
      </c>
      <c r="B6419" t="s">
        <v>4</v>
      </c>
      <c r="C6419">
        <v>0.99733197689056396</v>
      </c>
    </row>
    <row r="6420" spans="1:3" x14ac:dyDescent="0.3">
      <c r="A6420" t="s">
        <v>6423</v>
      </c>
      <c r="B6420" t="s">
        <v>4</v>
      </c>
      <c r="C6420">
        <v>0.98510044813156095</v>
      </c>
    </row>
    <row r="6421" spans="1:3" x14ac:dyDescent="0.3">
      <c r="A6421" t="s">
        <v>6424</v>
      </c>
      <c r="B6421" t="s">
        <v>4</v>
      </c>
      <c r="C6421">
        <v>0.97967362403869596</v>
      </c>
    </row>
    <row r="6422" spans="1:3" x14ac:dyDescent="0.3">
      <c r="A6422" t="s">
        <v>6425</v>
      </c>
      <c r="B6422" t="s">
        <v>4</v>
      </c>
      <c r="C6422">
        <v>0.99756217002868597</v>
      </c>
    </row>
    <row r="6423" spans="1:3" x14ac:dyDescent="0.3">
      <c r="A6423" t="s">
        <v>6426</v>
      </c>
      <c r="B6423" t="s">
        <v>4</v>
      </c>
      <c r="C6423">
        <v>0.99948209524154596</v>
      </c>
    </row>
    <row r="6424" spans="1:3" x14ac:dyDescent="0.3">
      <c r="A6424" t="s">
        <v>6427</v>
      </c>
      <c r="B6424" t="s">
        <v>4</v>
      </c>
      <c r="C6424">
        <v>0.97216504812240601</v>
      </c>
    </row>
    <row r="6425" spans="1:3" x14ac:dyDescent="0.3">
      <c r="A6425" t="s">
        <v>6428</v>
      </c>
      <c r="B6425" t="s">
        <v>4</v>
      </c>
      <c r="C6425">
        <v>0.67312675714492798</v>
      </c>
    </row>
    <row r="6426" spans="1:3" x14ac:dyDescent="0.3">
      <c r="A6426" t="s">
        <v>6429</v>
      </c>
      <c r="B6426" t="s">
        <v>4</v>
      </c>
      <c r="C6426">
        <v>0.99907720088958696</v>
      </c>
    </row>
    <row r="6427" spans="1:3" x14ac:dyDescent="0.3">
      <c r="A6427" t="s">
        <v>6430</v>
      </c>
      <c r="B6427" t="s">
        <v>4</v>
      </c>
      <c r="C6427">
        <v>0.98979973793029696</v>
      </c>
    </row>
    <row r="6428" spans="1:3" x14ac:dyDescent="0.3">
      <c r="A6428" t="s">
        <v>6431</v>
      </c>
      <c r="B6428" t="s">
        <v>4</v>
      </c>
      <c r="C6428">
        <v>0.99289929866790705</v>
      </c>
    </row>
    <row r="6429" spans="1:3" x14ac:dyDescent="0.3">
      <c r="A6429" t="s">
        <v>6432</v>
      </c>
      <c r="B6429" t="s">
        <v>4</v>
      </c>
      <c r="C6429">
        <v>0.89923751354217496</v>
      </c>
    </row>
    <row r="6430" spans="1:3" x14ac:dyDescent="0.3">
      <c r="A6430" t="s">
        <v>6433</v>
      </c>
      <c r="B6430" t="s">
        <v>4</v>
      </c>
      <c r="C6430">
        <v>0.99596631526946999</v>
      </c>
    </row>
    <row r="6431" spans="1:3" x14ac:dyDescent="0.3">
      <c r="A6431" t="s">
        <v>6434</v>
      </c>
      <c r="B6431" t="s">
        <v>4</v>
      </c>
      <c r="C6431">
        <v>0.99868375062942505</v>
      </c>
    </row>
    <row r="6432" spans="1:3" x14ac:dyDescent="0.3">
      <c r="A6432" t="s">
        <v>6435</v>
      </c>
      <c r="B6432" t="s">
        <v>4</v>
      </c>
      <c r="C6432">
        <v>0.98336315155029297</v>
      </c>
    </row>
    <row r="6433" spans="1:3" x14ac:dyDescent="0.3">
      <c r="A6433" t="s">
        <v>6436</v>
      </c>
      <c r="B6433" t="s">
        <v>4</v>
      </c>
      <c r="C6433">
        <v>0.80365741252899103</v>
      </c>
    </row>
    <row r="6434" spans="1:3" x14ac:dyDescent="0.3">
      <c r="A6434" t="s">
        <v>6437</v>
      </c>
      <c r="B6434" t="s">
        <v>4</v>
      </c>
      <c r="C6434">
        <v>0.97659748792648304</v>
      </c>
    </row>
    <row r="6435" spans="1:3" x14ac:dyDescent="0.3">
      <c r="A6435" t="s">
        <v>6438</v>
      </c>
      <c r="B6435" t="s">
        <v>4</v>
      </c>
      <c r="C6435">
        <v>0.99276888370513905</v>
      </c>
    </row>
    <row r="6436" spans="1:3" x14ac:dyDescent="0.3">
      <c r="A6436" t="s">
        <v>6439</v>
      </c>
      <c r="B6436" t="s">
        <v>4</v>
      </c>
      <c r="C6436">
        <v>0.89545553922653198</v>
      </c>
    </row>
    <row r="6437" spans="1:3" x14ac:dyDescent="0.3">
      <c r="A6437" t="s">
        <v>6440</v>
      </c>
      <c r="B6437" t="s">
        <v>4</v>
      </c>
      <c r="C6437">
        <v>0.99941933155059803</v>
      </c>
    </row>
    <row r="6438" spans="1:3" x14ac:dyDescent="0.3">
      <c r="A6438" t="s">
        <v>6441</v>
      </c>
      <c r="B6438" t="s">
        <v>4</v>
      </c>
      <c r="C6438">
        <v>0.99995541572570801</v>
      </c>
    </row>
    <row r="6439" spans="1:3" x14ac:dyDescent="0.3">
      <c r="A6439" t="s">
        <v>6442</v>
      </c>
      <c r="B6439" t="s">
        <v>4</v>
      </c>
      <c r="C6439">
        <v>0.90484833717346103</v>
      </c>
    </row>
    <row r="6440" spans="1:3" x14ac:dyDescent="0.3">
      <c r="A6440" t="s">
        <v>6443</v>
      </c>
      <c r="B6440" t="s">
        <v>4</v>
      </c>
      <c r="C6440">
        <v>0.66467201709747303</v>
      </c>
    </row>
    <row r="6441" spans="1:3" x14ac:dyDescent="0.3">
      <c r="A6441" t="s">
        <v>6444</v>
      </c>
      <c r="B6441" t="s">
        <v>4</v>
      </c>
      <c r="C6441">
        <v>0.98719716072082497</v>
      </c>
    </row>
    <row r="6442" spans="1:3" x14ac:dyDescent="0.3">
      <c r="A6442" t="s">
        <v>6445</v>
      </c>
      <c r="B6442" t="s">
        <v>4</v>
      </c>
      <c r="C6442">
        <v>0.94873130321502597</v>
      </c>
    </row>
    <row r="6443" spans="1:3" x14ac:dyDescent="0.3">
      <c r="A6443" t="s">
        <v>6446</v>
      </c>
      <c r="B6443" t="s">
        <v>4</v>
      </c>
      <c r="C6443">
        <v>0.86732357740402199</v>
      </c>
    </row>
    <row r="6444" spans="1:3" x14ac:dyDescent="0.3">
      <c r="A6444" t="s">
        <v>6447</v>
      </c>
      <c r="B6444" t="s">
        <v>4</v>
      </c>
      <c r="C6444">
        <v>0.98207938671112005</v>
      </c>
    </row>
    <row r="6445" spans="1:3" x14ac:dyDescent="0.3">
      <c r="A6445" t="s">
        <v>6448</v>
      </c>
      <c r="B6445" t="s">
        <v>4</v>
      </c>
      <c r="C6445">
        <v>0.99765318632125799</v>
      </c>
    </row>
    <row r="6446" spans="1:3" x14ac:dyDescent="0.3">
      <c r="A6446" t="s">
        <v>6449</v>
      </c>
      <c r="B6446" t="s">
        <v>4</v>
      </c>
      <c r="C6446">
        <v>0.99494826793670599</v>
      </c>
    </row>
    <row r="6447" spans="1:3" x14ac:dyDescent="0.3">
      <c r="A6447" t="s">
        <v>6450</v>
      </c>
      <c r="B6447" t="s">
        <v>4</v>
      </c>
      <c r="C6447">
        <v>0.99696439504623402</v>
      </c>
    </row>
    <row r="6448" spans="1:3" x14ac:dyDescent="0.3">
      <c r="A6448" t="s">
        <v>6451</v>
      </c>
      <c r="B6448" t="s">
        <v>4</v>
      </c>
      <c r="C6448">
        <v>0.96587890386581399</v>
      </c>
    </row>
    <row r="6449" spans="1:3" x14ac:dyDescent="0.3">
      <c r="A6449" t="s">
        <v>6452</v>
      </c>
      <c r="B6449" t="s">
        <v>4</v>
      </c>
      <c r="C6449">
        <v>0.62604385614395097</v>
      </c>
    </row>
    <row r="6450" spans="1:3" x14ac:dyDescent="0.3">
      <c r="A6450" t="s">
        <v>6453</v>
      </c>
      <c r="B6450" t="s">
        <v>4</v>
      </c>
      <c r="C6450">
        <v>0.99982506036758401</v>
      </c>
    </row>
    <row r="6451" spans="1:3" x14ac:dyDescent="0.3">
      <c r="A6451" t="s">
        <v>6454</v>
      </c>
      <c r="B6451" t="s">
        <v>4</v>
      </c>
      <c r="C6451">
        <v>0.99993276596069303</v>
      </c>
    </row>
    <row r="6452" spans="1:3" x14ac:dyDescent="0.3">
      <c r="A6452" t="s">
        <v>6455</v>
      </c>
      <c r="B6452" t="s">
        <v>4</v>
      </c>
      <c r="C6452">
        <v>0.99791902303695601</v>
      </c>
    </row>
    <row r="6453" spans="1:3" x14ac:dyDescent="0.3">
      <c r="A6453" t="s">
        <v>6456</v>
      </c>
      <c r="B6453" t="s">
        <v>4</v>
      </c>
      <c r="C6453">
        <v>0.995236456394195</v>
      </c>
    </row>
    <row r="6454" spans="1:3" x14ac:dyDescent="0.3">
      <c r="A6454" t="s">
        <v>6457</v>
      </c>
      <c r="B6454" t="s">
        <v>4</v>
      </c>
      <c r="C6454">
        <v>0.99817967414855902</v>
      </c>
    </row>
    <row r="6455" spans="1:3" x14ac:dyDescent="0.3">
      <c r="A6455" t="s">
        <v>6458</v>
      </c>
      <c r="B6455" t="s">
        <v>4</v>
      </c>
      <c r="C6455">
        <v>0.51581180095672596</v>
      </c>
    </row>
    <row r="6456" spans="1:3" x14ac:dyDescent="0.3">
      <c r="A6456" t="s">
        <v>6459</v>
      </c>
      <c r="B6456" t="s">
        <v>10</v>
      </c>
      <c r="C6456">
        <v>0.986372411251068</v>
      </c>
    </row>
    <row r="6457" spans="1:3" x14ac:dyDescent="0.3">
      <c r="A6457" t="s">
        <v>6460</v>
      </c>
      <c r="B6457" t="s">
        <v>4</v>
      </c>
      <c r="C6457">
        <v>0.99982577562332098</v>
      </c>
    </row>
    <row r="6458" spans="1:3" x14ac:dyDescent="0.3">
      <c r="A6458" t="s">
        <v>6461</v>
      </c>
      <c r="B6458" t="s">
        <v>4</v>
      </c>
      <c r="C6458">
        <v>0.99934023618698098</v>
      </c>
    </row>
    <row r="6459" spans="1:3" x14ac:dyDescent="0.3">
      <c r="A6459" t="s">
        <v>6462</v>
      </c>
      <c r="B6459" t="s">
        <v>4</v>
      </c>
      <c r="C6459">
        <v>0.99846661090850797</v>
      </c>
    </row>
    <row r="6460" spans="1:3" x14ac:dyDescent="0.3">
      <c r="A6460" t="s">
        <v>6463</v>
      </c>
      <c r="B6460" t="s">
        <v>4</v>
      </c>
      <c r="C6460">
        <v>0.99910444021224898</v>
      </c>
    </row>
    <row r="6461" spans="1:3" x14ac:dyDescent="0.3">
      <c r="A6461" t="s">
        <v>6464</v>
      </c>
      <c r="B6461" t="s">
        <v>4</v>
      </c>
      <c r="C6461">
        <v>0.99942821264266901</v>
      </c>
    </row>
    <row r="6462" spans="1:3" x14ac:dyDescent="0.3">
      <c r="A6462" t="s">
        <v>6465</v>
      </c>
      <c r="B6462" t="s">
        <v>4</v>
      </c>
      <c r="C6462">
        <v>0.99448817968368497</v>
      </c>
    </row>
    <row r="6463" spans="1:3" x14ac:dyDescent="0.3">
      <c r="A6463" t="s">
        <v>6466</v>
      </c>
      <c r="B6463" t="s">
        <v>4</v>
      </c>
      <c r="C6463">
        <v>0.99608469009399403</v>
      </c>
    </row>
    <row r="6464" spans="1:3" x14ac:dyDescent="0.3">
      <c r="A6464" t="s">
        <v>6467</v>
      </c>
      <c r="B6464" t="s">
        <v>4</v>
      </c>
      <c r="C6464">
        <v>0.99063509702682495</v>
      </c>
    </row>
    <row r="6465" spans="1:3" x14ac:dyDescent="0.3">
      <c r="A6465" t="s">
        <v>6468</v>
      </c>
      <c r="B6465" t="s">
        <v>4</v>
      </c>
      <c r="C6465">
        <v>0.99948310852050704</v>
      </c>
    </row>
    <row r="6466" spans="1:3" x14ac:dyDescent="0.3">
      <c r="A6466" t="s">
        <v>6469</v>
      </c>
      <c r="B6466" t="s">
        <v>4</v>
      </c>
      <c r="C6466">
        <v>0.98940289020538297</v>
      </c>
    </row>
    <row r="6467" spans="1:3" x14ac:dyDescent="0.3">
      <c r="A6467" t="s">
        <v>6470</v>
      </c>
      <c r="B6467" t="s">
        <v>4</v>
      </c>
      <c r="C6467">
        <v>0.974365293979644</v>
      </c>
    </row>
    <row r="6468" spans="1:3" x14ac:dyDescent="0.3">
      <c r="A6468" t="s">
        <v>6471</v>
      </c>
      <c r="B6468" t="s">
        <v>4</v>
      </c>
      <c r="C6468">
        <v>0.99819821119308405</v>
      </c>
    </row>
    <row r="6469" spans="1:3" x14ac:dyDescent="0.3">
      <c r="A6469" t="s">
        <v>6472</v>
      </c>
      <c r="B6469" t="s">
        <v>4</v>
      </c>
      <c r="C6469">
        <v>0.99765741825103704</v>
      </c>
    </row>
    <row r="6470" spans="1:3" x14ac:dyDescent="0.3">
      <c r="A6470" t="s">
        <v>6473</v>
      </c>
      <c r="B6470" t="s">
        <v>4</v>
      </c>
      <c r="C6470">
        <v>0.97816783189773504</v>
      </c>
    </row>
    <row r="6471" spans="1:3" x14ac:dyDescent="0.3">
      <c r="A6471" t="s">
        <v>6474</v>
      </c>
      <c r="B6471" t="s">
        <v>4</v>
      </c>
      <c r="C6471">
        <v>0.84410649538040095</v>
      </c>
    </row>
    <row r="6472" spans="1:3" x14ac:dyDescent="0.3">
      <c r="A6472" t="s">
        <v>6475</v>
      </c>
      <c r="B6472" t="s">
        <v>4</v>
      </c>
      <c r="C6472">
        <v>0.99983215332031194</v>
      </c>
    </row>
    <row r="6473" spans="1:3" x14ac:dyDescent="0.3">
      <c r="A6473" t="s">
        <v>6476</v>
      </c>
      <c r="B6473" t="s">
        <v>4</v>
      </c>
      <c r="C6473">
        <v>0.99627858400344804</v>
      </c>
    </row>
    <row r="6474" spans="1:3" x14ac:dyDescent="0.3">
      <c r="A6474" t="s">
        <v>6477</v>
      </c>
      <c r="B6474" t="s">
        <v>4</v>
      </c>
      <c r="C6474">
        <v>0.86532413959503096</v>
      </c>
    </row>
    <row r="6475" spans="1:3" x14ac:dyDescent="0.3">
      <c r="A6475" t="s">
        <v>6478</v>
      </c>
      <c r="B6475" t="s">
        <v>4</v>
      </c>
      <c r="C6475">
        <v>0.99755495786666804</v>
      </c>
    </row>
    <row r="6476" spans="1:3" x14ac:dyDescent="0.3">
      <c r="A6476" t="s">
        <v>6479</v>
      </c>
      <c r="B6476" t="s">
        <v>4</v>
      </c>
      <c r="C6476">
        <v>0.99946814775466897</v>
      </c>
    </row>
    <row r="6477" spans="1:3" x14ac:dyDescent="0.3">
      <c r="A6477" t="s">
        <v>6480</v>
      </c>
      <c r="B6477" t="s">
        <v>4</v>
      </c>
      <c r="C6477">
        <v>0.99687790870666504</v>
      </c>
    </row>
    <row r="6478" spans="1:3" x14ac:dyDescent="0.3">
      <c r="A6478" t="s">
        <v>6481</v>
      </c>
      <c r="B6478" t="s">
        <v>4</v>
      </c>
      <c r="C6478">
        <v>0.99990701675414995</v>
      </c>
    </row>
    <row r="6479" spans="1:3" x14ac:dyDescent="0.3">
      <c r="A6479" t="s">
        <v>6482</v>
      </c>
      <c r="B6479" t="s">
        <v>4</v>
      </c>
      <c r="C6479">
        <v>0.999911189079284</v>
      </c>
    </row>
    <row r="6480" spans="1:3" x14ac:dyDescent="0.3">
      <c r="A6480" t="s">
        <v>6483</v>
      </c>
      <c r="B6480" t="s">
        <v>4</v>
      </c>
      <c r="C6480">
        <v>0.98530000448226895</v>
      </c>
    </row>
    <row r="6481" spans="1:3" x14ac:dyDescent="0.3">
      <c r="A6481" t="s">
        <v>6484</v>
      </c>
      <c r="B6481" t="s">
        <v>4</v>
      </c>
      <c r="C6481">
        <v>0.84428042173385598</v>
      </c>
    </row>
    <row r="6482" spans="1:3" x14ac:dyDescent="0.3">
      <c r="A6482" t="s">
        <v>6485</v>
      </c>
      <c r="B6482" t="s">
        <v>4</v>
      </c>
      <c r="C6482">
        <v>0.98299294710159302</v>
      </c>
    </row>
    <row r="6483" spans="1:3" x14ac:dyDescent="0.3">
      <c r="A6483" t="s">
        <v>6486</v>
      </c>
      <c r="B6483" t="s">
        <v>4</v>
      </c>
      <c r="C6483">
        <v>0.99725216627120905</v>
      </c>
    </row>
    <row r="6484" spans="1:3" x14ac:dyDescent="0.3">
      <c r="A6484" t="s">
        <v>6487</v>
      </c>
      <c r="B6484" t="s">
        <v>4</v>
      </c>
      <c r="C6484">
        <v>0.96807479858398404</v>
      </c>
    </row>
    <row r="6485" spans="1:3" x14ac:dyDescent="0.3">
      <c r="A6485" t="s">
        <v>6488</v>
      </c>
      <c r="B6485" t="s">
        <v>4</v>
      </c>
      <c r="C6485">
        <v>0.894869625568389</v>
      </c>
    </row>
    <row r="6486" spans="1:3" x14ac:dyDescent="0.3">
      <c r="A6486" t="s">
        <v>6489</v>
      </c>
      <c r="B6486" t="s">
        <v>4</v>
      </c>
      <c r="C6486">
        <v>0.78915506601333596</v>
      </c>
    </row>
    <row r="6487" spans="1:3" x14ac:dyDescent="0.3">
      <c r="A6487" t="s">
        <v>6490</v>
      </c>
      <c r="B6487" t="s">
        <v>4</v>
      </c>
      <c r="C6487">
        <v>0.99577772617339999</v>
      </c>
    </row>
    <row r="6488" spans="1:3" x14ac:dyDescent="0.3">
      <c r="A6488" t="s">
        <v>6491</v>
      </c>
      <c r="B6488" t="s">
        <v>4</v>
      </c>
      <c r="C6488">
        <v>0.99972933530807495</v>
      </c>
    </row>
    <row r="6489" spans="1:3" x14ac:dyDescent="0.3">
      <c r="A6489" t="s">
        <v>6492</v>
      </c>
      <c r="B6489" t="s">
        <v>4</v>
      </c>
      <c r="C6489">
        <v>0.92451119422912598</v>
      </c>
    </row>
    <row r="6490" spans="1:3" x14ac:dyDescent="0.3">
      <c r="A6490" t="s">
        <v>6493</v>
      </c>
      <c r="B6490" t="s">
        <v>4</v>
      </c>
      <c r="C6490">
        <v>0.88329702615737904</v>
      </c>
    </row>
    <row r="6491" spans="1:3" x14ac:dyDescent="0.3">
      <c r="A6491" t="s">
        <v>6494</v>
      </c>
      <c r="B6491" t="s">
        <v>4</v>
      </c>
      <c r="C6491">
        <v>0.99990808963775601</v>
      </c>
    </row>
    <row r="6492" spans="1:3" x14ac:dyDescent="0.3">
      <c r="A6492" t="s">
        <v>6495</v>
      </c>
      <c r="B6492" t="s">
        <v>4</v>
      </c>
      <c r="C6492">
        <v>0.99997723102569502</v>
      </c>
    </row>
    <row r="6493" spans="1:3" x14ac:dyDescent="0.3">
      <c r="A6493" t="s">
        <v>6496</v>
      </c>
      <c r="B6493" t="s">
        <v>4</v>
      </c>
      <c r="C6493">
        <v>0.99989771842956499</v>
      </c>
    </row>
    <row r="6494" spans="1:3" x14ac:dyDescent="0.3">
      <c r="A6494" t="s">
        <v>6497</v>
      </c>
      <c r="B6494" t="s">
        <v>4</v>
      </c>
      <c r="C6494">
        <v>0.99136435985565097</v>
      </c>
    </row>
    <row r="6495" spans="1:3" x14ac:dyDescent="0.3">
      <c r="A6495" t="s">
        <v>6498</v>
      </c>
      <c r="B6495" t="s">
        <v>4</v>
      </c>
      <c r="C6495">
        <v>0.99683099985122603</v>
      </c>
    </row>
    <row r="6496" spans="1:3" x14ac:dyDescent="0.3">
      <c r="A6496" t="s">
        <v>6499</v>
      </c>
      <c r="B6496" t="s">
        <v>4</v>
      </c>
      <c r="C6496">
        <v>0.99898272752761796</v>
      </c>
    </row>
    <row r="6497" spans="1:3" x14ac:dyDescent="0.3">
      <c r="A6497" t="s">
        <v>6500</v>
      </c>
      <c r="B6497" t="s">
        <v>4</v>
      </c>
      <c r="C6497">
        <v>0.98592120409011796</v>
      </c>
    </row>
    <row r="6498" spans="1:3" x14ac:dyDescent="0.3">
      <c r="A6498" t="s">
        <v>6501</v>
      </c>
      <c r="B6498" t="s">
        <v>4</v>
      </c>
      <c r="C6498">
        <v>0.79665762186050404</v>
      </c>
    </row>
    <row r="6499" spans="1:3" x14ac:dyDescent="0.3">
      <c r="A6499" t="s">
        <v>6502</v>
      </c>
      <c r="B6499" t="s">
        <v>4</v>
      </c>
      <c r="C6499">
        <v>0.99797672033309903</v>
      </c>
    </row>
    <row r="6500" spans="1:3" x14ac:dyDescent="0.3">
      <c r="A6500" t="s">
        <v>6503</v>
      </c>
      <c r="B6500" t="s">
        <v>4</v>
      </c>
      <c r="C6500">
        <v>0.99938952922821001</v>
      </c>
    </row>
    <row r="6501" spans="1:3" x14ac:dyDescent="0.3">
      <c r="A6501" t="s">
        <v>6504</v>
      </c>
      <c r="B6501" t="s">
        <v>4</v>
      </c>
      <c r="C6501">
        <v>0.64699465036392201</v>
      </c>
    </row>
    <row r="6502" spans="1:3" x14ac:dyDescent="0.3">
      <c r="A6502" t="s">
        <v>6505</v>
      </c>
      <c r="B6502" t="s">
        <v>10</v>
      </c>
      <c r="C6502">
        <v>0.96538490056991499</v>
      </c>
    </row>
    <row r="6503" spans="1:3" x14ac:dyDescent="0.3">
      <c r="A6503" t="s">
        <v>6506</v>
      </c>
      <c r="B6503" t="s">
        <v>4</v>
      </c>
      <c r="C6503">
        <v>0.99883526563644398</v>
      </c>
    </row>
    <row r="6504" spans="1:3" x14ac:dyDescent="0.3">
      <c r="A6504" t="s">
        <v>6507</v>
      </c>
      <c r="B6504" t="s">
        <v>4</v>
      </c>
      <c r="C6504">
        <v>0.99634116888046198</v>
      </c>
    </row>
    <row r="6505" spans="1:3" x14ac:dyDescent="0.3">
      <c r="A6505" t="s">
        <v>6508</v>
      </c>
      <c r="B6505" t="s">
        <v>4</v>
      </c>
      <c r="C6505">
        <v>0.99722492694854703</v>
      </c>
    </row>
    <row r="6506" spans="1:3" x14ac:dyDescent="0.3">
      <c r="A6506" t="s">
        <v>6509</v>
      </c>
      <c r="B6506" t="s">
        <v>4</v>
      </c>
      <c r="C6506">
        <v>0.97895151376724199</v>
      </c>
    </row>
    <row r="6507" spans="1:3" x14ac:dyDescent="0.3">
      <c r="A6507" t="s">
        <v>6510</v>
      </c>
      <c r="B6507" t="s">
        <v>4</v>
      </c>
      <c r="C6507">
        <v>0.99472117424011197</v>
      </c>
    </row>
    <row r="6508" spans="1:3" x14ac:dyDescent="0.3">
      <c r="A6508" t="s">
        <v>6511</v>
      </c>
      <c r="B6508" t="s">
        <v>4</v>
      </c>
      <c r="C6508">
        <v>0.99518686532974199</v>
      </c>
    </row>
    <row r="6509" spans="1:3" x14ac:dyDescent="0.3">
      <c r="A6509" t="s">
        <v>6512</v>
      </c>
      <c r="B6509" t="s">
        <v>4</v>
      </c>
      <c r="C6509">
        <v>0.98520839214324896</v>
      </c>
    </row>
    <row r="6510" spans="1:3" x14ac:dyDescent="0.3">
      <c r="A6510" t="s">
        <v>6513</v>
      </c>
      <c r="B6510" t="s">
        <v>4</v>
      </c>
      <c r="C6510">
        <v>0.99837672710418701</v>
      </c>
    </row>
    <row r="6511" spans="1:3" x14ac:dyDescent="0.3">
      <c r="A6511" t="s">
        <v>6514</v>
      </c>
      <c r="B6511" t="s">
        <v>4</v>
      </c>
      <c r="C6511">
        <v>0.97684562206268299</v>
      </c>
    </row>
    <row r="6512" spans="1:3" x14ac:dyDescent="0.3">
      <c r="A6512" t="s">
        <v>6515</v>
      </c>
      <c r="B6512" t="s">
        <v>4</v>
      </c>
      <c r="C6512">
        <v>0.98320215940475397</v>
      </c>
    </row>
    <row r="6513" spans="1:3" x14ac:dyDescent="0.3">
      <c r="A6513" t="s">
        <v>6516</v>
      </c>
      <c r="B6513" t="s">
        <v>4</v>
      </c>
      <c r="C6513">
        <v>0.99861180782318104</v>
      </c>
    </row>
    <row r="6514" spans="1:3" x14ac:dyDescent="0.3">
      <c r="A6514" t="s">
        <v>6517</v>
      </c>
      <c r="B6514" t="s">
        <v>4</v>
      </c>
      <c r="C6514">
        <v>0.99520170688629095</v>
      </c>
    </row>
    <row r="6515" spans="1:3" x14ac:dyDescent="0.3">
      <c r="A6515" t="s">
        <v>6518</v>
      </c>
      <c r="B6515" t="s">
        <v>4</v>
      </c>
      <c r="C6515">
        <v>0.96437829732894897</v>
      </c>
    </row>
    <row r="6516" spans="1:3" x14ac:dyDescent="0.3">
      <c r="A6516" t="s">
        <v>6519</v>
      </c>
      <c r="B6516" t="s">
        <v>4</v>
      </c>
      <c r="C6516">
        <v>0.78726238012313798</v>
      </c>
    </row>
    <row r="6517" spans="1:3" x14ac:dyDescent="0.3">
      <c r="A6517" t="s">
        <v>6520</v>
      </c>
      <c r="B6517" t="s">
        <v>4</v>
      </c>
      <c r="C6517">
        <v>0.99503713846206598</v>
      </c>
    </row>
    <row r="6518" spans="1:3" x14ac:dyDescent="0.3">
      <c r="A6518" t="s">
        <v>6521</v>
      </c>
      <c r="B6518" t="s">
        <v>4</v>
      </c>
      <c r="C6518">
        <v>0.99081498384475697</v>
      </c>
    </row>
    <row r="6519" spans="1:3" x14ac:dyDescent="0.3">
      <c r="A6519" t="s">
        <v>6522</v>
      </c>
      <c r="B6519" t="s">
        <v>4</v>
      </c>
      <c r="C6519">
        <v>0.90583407878875699</v>
      </c>
    </row>
    <row r="6520" spans="1:3" x14ac:dyDescent="0.3">
      <c r="A6520" t="s">
        <v>6523</v>
      </c>
      <c r="B6520" t="s">
        <v>4</v>
      </c>
      <c r="C6520">
        <v>0.99509626626968295</v>
      </c>
    </row>
    <row r="6521" spans="1:3" x14ac:dyDescent="0.3">
      <c r="A6521" t="s">
        <v>6524</v>
      </c>
      <c r="B6521" t="s">
        <v>4</v>
      </c>
      <c r="C6521">
        <v>0.99966633319854703</v>
      </c>
    </row>
    <row r="6522" spans="1:3" x14ac:dyDescent="0.3">
      <c r="A6522" t="s">
        <v>6525</v>
      </c>
      <c r="B6522" t="s">
        <v>4</v>
      </c>
      <c r="C6522">
        <v>0.99755185842514005</v>
      </c>
    </row>
    <row r="6523" spans="1:3" x14ac:dyDescent="0.3">
      <c r="A6523" t="s">
        <v>6526</v>
      </c>
      <c r="B6523" t="s">
        <v>4</v>
      </c>
      <c r="C6523">
        <v>0.95551669597625699</v>
      </c>
    </row>
    <row r="6524" spans="1:3" x14ac:dyDescent="0.3">
      <c r="A6524" t="s">
        <v>6527</v>
      </c>
      <c r="B6524" t="s">
        <v>4</v>
      </c>
      <c r="C6524">
        <v>0.80056405067443803</v>
      </c>
    </row>
    <row r="6525" spans="1:3" x14ac:dyDescent="0.3">
      <c r="A6525" t="s">
        <v>6528</v>
      </c>
      <c r="B6525" t="s">
        <v>4</v>
      </c>
      <c r="C6525">
        <v>0.971551954746246</v>
      </c>
    </row>
    <row r="6526" spans="1:3" x14ac:dyDescent="0.3">
      <c r="A6526" t="s">
        <v>6529</v>
      </c>
      <c r="B6526" t="s">
        <v>4</v>
      </c>
      <c r="C6526">
        <v>0.99780303239822299</v>
      </c>
    </row>
    <row r="6527" spans="1:3" x14ac:dyDescent="0.3">
      <c r="A6527" t="s">
        <v>6530</v>
      </c>
      <c r="B6527" t="s">
        <v>4</v>
      </c>
      <c r="C6527">
        <v>0.94372117519378595</v>
      </c>
    </row>
    <row r="6528" spans="1:3" x14ac:dyDescent="0.3">
      <c r="A6528" t="s">
        <v>6531</v>
      </c>
      <c r="B6528" t="s">
        <v>4</v>
      </c>
      <c r="C6528">
        <v>0.99987864494323697</v>
      </c>
    </row>
    <row r="6529" spans="1:3" x14ac:dyDescent="0.3">
      <c r="A6529" t="s">
        <v>6532</v>
      </c>
      <c r="B6529" t="s">
        <v>4</v>
      </c>
      <c r="C6529">
        <v>0.91790241003036499</v>
      </c>
    </row>
    <row r="6530" spans="1:3" x14ac:dyDescent="0.3">
      <c r="A6530" t="s">
        <v>6533</v>
      </c>
      <c r="B6530" t="s">
        <v>4</v>
      </c>
      <c r="C6530">
        <v>0.639146327972412</v>
      </c>
    </row>
    <row r="6531" spans="1:3" x14ac:dyDescent="0.3">
      <c r="A6531" t="s">
        <v>6534</v>
      </c>
      <c r="B6531" t="s">
        <v>4</v>
      </c>
      <c r="C6531">
        <v>0.98771089315414395</v>
      </c>
    </row>
    <row r="6532" spans="1:3" x14ac:dyDescent="0.3">
      <c r="A6532" t="s">
        <v>6535</v>
      </c>
      <c r="B6532" t="s">
        <v>4</v>
      </c>
      <c r="C6532">
        <v>0.99904435873031605</v>
      </c>
    </row>
    <row r="6533" spans="1:3" x14ac:dyDescent="0.3">
      <c r="A6533" t="s">
        <v>6536</v>
      </c>
      <c r="B6533" t="s">
        <v>4</v>
      </c>
      <c r="C6533">
        <v>0.96718460321426303</v>
      </c>
    </row>
    <row r="6534" spans="1:3" x14ac:dyDescent="0.3">
      <c r="A6534" t="s">
        <v>6537</v>
      </c>
      <c r="B6534" t="s">
        <v>4</v>
      </c>
      <c r="C6534">
        <v>0.89817368984222401</v>
      </c>
    </row>
    <row r="6535" spans="1:3" x14ac:dyDescent="0.3">
      <c r="A6535" t="s">
        <v>6538</v>
      </c>
      <c r="B6535" t="s">
        <v>4</v>
      </c>
      <c r="C6535">
        <v>0.98832392692565896</v>
      </c>
    </row>
    <row r="6536" spans="1:3" x14ac:dyDescent="0.3">
      <c r="A6536" t="s">
        <v>6539</v>
      </c>
      <c r="B6536" t="s">
        <v>4</v>
      </c>
      <c r="C6536">
        <v>0.99596476554870605</v>
      </c>
    </row>
    <row r="6537" spans="1:3" x14ac:dyDescent="0.3">
      <c r="A6537" t="s">
        <v>6540</v>
      </c>
      <c r="B6537" t="s">
        <v>4</v>
      </c>
      <c r="C6537">
        <v>0.99786841869354204</v>
      </c>
    </row>
    <row r="6538" spans="1:3" x14ac:dyDescent="0.3">
      <c r="A6538" t="s">
        <v>6541</v>
      </c>
      <c r="B6538" t="s">
        <v>4</v>
      </c>
      <c r="C6538">
        <v>0.95226120948791504</v>
      </c>
    </row>
    <row r="6539" spans="1:3" x14ac:dyDescent="0.3">
      <c r="A6539" t="s">
        <v>6542</v>
      </c>
      <c r="B6539" t="s">
        <v>4</v>
      </c>
      <c r="C6539">
        <v>0.57653534412384</v>
      </c>
    </row>
    <row r="6540" spans="1:3" x14ac:dyDescent="0.3">
      <c r="A6540" t="s">
        <v>6543</v>
      </c>
      <c r="B6540" t="s">
        <v>4</v>
      </c>
      <c r="C6540">
        <v>0.99794465303420998</v>
      </c>
    </row>
    <row r="6541" spans="1:3" x14ac:dyDescent="0.3">
      <c r="A6541" t="s">
        <v>6544</v>
      </c>
      <c r="B6541" t="s">
        <v>4</v>
      </c>
      <c r="C6541">
        <v>0.99790728092193604</v>
      </c>
    </row>
    <row r="6542" spans="1:3" x14ac:dyDescent="0.3">
      <c r="A6542" t="s">
        <v>6545</v>
      </c>
      <c r="B6542" t="s">
        <v>4</v>
      </c>
      <c r="C6542">
        <v>0.63763350248336703</v>
      </c>
    </row>
    <row r="6543" spans="1:3" x14ac:dyDescent="0.3">
      <c r="A6543" t="s">
        <v>6546</v>
      </c>
      <c r="B6543" t="s">
        <v>10</v>
      </c>
      <c r="C6543">
        <v>0.98830866813659601</v>
      </c>
    </row>
    <row r="6544" spans="1:3" x14ac:dyDescent="0.3">
      <c r="A6544" t="s">
        <v>6547</v>
      </c>
      <c r="B6544" t="s">
        <v>4</v>
      </c>
      <c r="C6544">
        <v>0.999647736549377</v>
      </c>
    </row>
    <row r="6545" spans="1:3" x14ac:dyDescent="0.3">
      <c r="A6545" t="s">
        <v>6548</v>
      </c>
      <c r="B6545" t="s">
        <v>4</v>
      </c>
      <c r="C6545">
        <v>0.99851542711257901</v>
      </c>
    </row>
    <row r="6546" spans="1:3" x14ac:dyDescent="0.3">
      <c r="A6546" t="s">
        <v>6549</v>
      </c>
      <c r="B6546" t="s">
        <v>4</v>
      </c>
      <c r="C6546">
        <v>0.99727362394332797</v>
      </c>
    </row>
    <row r="6547" spans="1:3" x14ac:dyDescent="0.3">
      <c r="A6547" t="s">
        <v>6550</v>
      </c>
      <c r="B6547" t="s">
        <v>4</v>
      </c>
      <c r="C6547">
        <v>0.98224532604217496</v>
      </c>
    </row>
    <row r="6548" spans="1:3" x14ac:dyDescent="0.3">
      <c r="A6548" t="s">
        <v>6551</v>
      </c>
      <c r="B6548" t="s">
        <v>4</v>
      </c>
      <c r="C6548">
        <v>0.99936109781265203</v>
      </c>
    </row>
    <row r="6549" spans="1:3" x14ac:dyDescent="0.3">
      <c r="A6549" t="s">
        <v>6552</v>
      </c>
      <c r="B6549" t="s">
        <v>4</v>
      </c>
      <c r="C6549">
        <v>0.97985339164733798</v>
      </c>
    </row>
    <row r="6550" spans="1:3" x14ac:dyDescent="0.3">
      <c r="A6550" t="s">
        <v>6553</v>
      </c>
      <c r="B6550" t="s">
        <v>4</v>
      </c>
      <c r="C6550">
        <v>0.95660096406936601</v>
      </c>
    </row>
    <row r="6551" spans="1:3" x14ac:dyDescent="0.3">
      <c r="A6551" t="s">
        <v>6554</v>
      </c>
      <c r="B6551" t="s">
        <v>4</v>
      </c>
      <c r="C6551">
        <v>0.99928241968154896</v>
      </c>
    </row>
    <row r="6552" spans="1:3" x14ac:dyDescent="0.3">
      <c r="A6552" t="s">
        <v>6555</v>
      </c>
      <c r="B6552" t="s">
        <v>4</v>
      </c>
      <c r="C6552">
        <v>0.99966466426849299</v>
      </c>
    </row>
    <row r="6553" spans="1:3" x14ac:dyDescent="0.3">
      <c r="A6553" t="s">
        <v>6556</v>
      </c>
      <c r="B6553" t="s">
        <v>4</v>
      </c>
      <c r="C6553">
        <v>0.99721693992614702</v>
      </c>
    </row>
    <row r="6554" spans="1:3" x14ac:dyDescent="0.3">
      <c r="A6554" t="s">
        <v>6557</v>
      </c>
      <c r="B6554" t="s">
        <v>4</v>
      </c>
      <c r="C6554">
        <v>0.93717885017394997</v>
      </c>
    </row>
    <row r="6555" spans="1:3" x14ac:dyDescent="0.3">
      <c r="A6555" t="s">
        <v>6558</v>
      </c>
      <c r="B6555" t="s">
        <v>4</v>
      </c>
      <c r="C6555">
        <v>0.85488474369048995</v>
      </c>
    </row>
    <row r="6556" spans="1:3" x14ac:dyDescent="0.3">
      <c r="A6556" t="s">
        <v>6559</v>
      </c>
      <c r="B6556" t="s">
        <v>4</v>
      </c>
      <c r="C6556">
        <v>0.99963593482971103</v>
      </c>
    </row>
    <row r="6557" spans="1:3" x14ac:dyDescent="0.3">
      <c r="A6557" t="s">
        <v>6560</v>
      </c>
      <c r="B6557" t="s">
        <v>4</v>
      </c>
      <c r="C6557">
        <v>0.99972623586654596</v>
      </c>
    </row>
    <row r="6558" spans="1:3" x14ac:dyDescent="0.3">
      <c r="A6558" t="s">
        <v>6561</v>
      </c>
      <c r="B6558" t="s">
        <v>4</v>
      </c>
      <c r="C6558">
        <v>0.99538570642471302</v>
      </c>
    </row>
    <row r="6559" spans="1:3" x14ac:dyDescent="0.3">
      <c r="A6559" t="s">
        <v>6562</v>
      </c>
      <c r="B6559" t="s">
        <v>4</v>
      </c>
      <c r="C6559">
        <v>0.99270093441009499</v>
      </c>
    </row>
    <row r="6560" spans="1:3" x14ac:dyDescent="0.3">
      <c r="A6560" t="s">
        <v>6563</v>
      </c>
      <c r="B6560" t="s">
        <v>4</v>
      </c>
      <c r="C6560">
        <v>0.82658398151397705</v>
      </c>
    </row>
    <row r="6561" spans="1:3" x14ac:dyDescent="0.3">
      <c r="A6561" t="s">
        <v>6564</v>
      </c>
      <c r="B6561" t="s">
        <v>4</v>
      </c>
      <c r="C6561">
        <v>0.99667823314666704</v>
      </c>
    </row>
    <row r="6562" spans="1:3" x14ac:dyDescent="0.3">
      <c r="A6562" t="s">
        <v>6565</v>
      </c>
      <c r="B6562" t="s">
        <v>4</v>
      </c>
      <c r="C6562">
        <v>0.99580907821655196</v>
      </c>
    </row>
    <row r="6563" spans="1:3" x14ac:dyDescent="0.3">
      <c r="A6563" t="s">
        <v>6566</v>
      </c>
      <c r="B6563" t="s">
        <v>4</v>
      </c>
      <c r="C6563">
        <v>0.99982821941375699</v>
      </c>
    </row>
    <row r="6564" spans="1:3" x14ac:dyDescent="0.3">
      <c r="A6564" t="s">
        <v>6567</v>
      </c>
      <c r="B6564" t="s">
        <v>4</v>
      </c>
      <c r="C6564">
        <v>0.98979187011718694</v>
      </c>
    </row>
    <row r="6565" spans="1:3" x14ac:dyDescent="0.3">
      <c r="A6565" t="s">
        <v>6568</v>
      </c>
      <c r="B6565" t="s">
        <v>4</v>
      </c>
      <c r="C6565">
        <v>0.91297900676727295</v>
      </c>
    </row>
    <row r="6566" spans="1:3" x14ac:dyDescent="0.3">
      <c r="A6566" t="s">
        <v>6569</v>
      </c>
      <c r="B6566" t="s">
        <v>4</v>
      </c>
      <c r="C6566">
        <v>0.978415846824646</v>
      </c>
    </row>
    <row r="6567" spans="1:3" x14ac:dyDescent="0.3">
      <c r="A6567" t="s">
        <v>6570</v>
      </c>
      <c r="B6567" t="s">
        <v>4</v>
      </c>
      <c r="C6567">
        <v>0.99628406763076705</v>
      </c>
    </row>
    <row r="6568" spans="1:3" x14ac:dyDescent="0.3">
      <c r="A6568" t="s">
        <v>6571</v>
      </c>
      <c r="B6568" t="s">
        <v>4</v>
      </c>
      <c r="C6568">
        <v>0.93988764286041204</v>
      </c>
    </row>
    <row r="6569" spans="1:3" x14ac:dyDescent="0.3">
      <c r="A6569" t="s">
        <v>6572</v>
      </c>
      <c r="B6569" t="s">
        <v>4</v>
      </c>
      <c r="C6569">
        <v>0.99997913837432795</v>
      </c>
    </row>
    <row r="6570" spans="1:3" x14ac:dyDescent="0.3">
      <c r="A6570" t="s">
        <v>6573</v>
      </c>
      <c r="B6570" t="s">
        <v>4</v>
      </c>
      <c r="C6570">
        <v>0.99987924098968495</v>
      </c>
    </row>
    <row r="6571" spans="1:3" x14ac:dyDescent="0.3">
      <c r="A6571" t="s">
        <v>6574</v>
      </c>
      <c r="B6571" t="s">
        <v>4</v>
      </c>
      <c r="C6571">
        <v>0.88219624757766701</v>
      </c>
    </row>
    <row r="6572" spans="1:3" x14ac:dyDescent="0.3">
      <c r="A6572" t="s">
        <v>6575</v>
      </c>
      <c r="B6572" t="s">
        <v>4</v>
      </c>
      <c r="C6572">
        <v>0.87666350603103604</v>
      </c>
    </row>
    <row r="6573" spans="1:3" x14ac:dyDescent="0.3">
      <c r="A6573" t="s">
        <v>6576</v>
      </c>
      <c r="B6573" t="s">
        <v>4</v>
      </c>
      <c r="C6573">
        <v>0.98811393976211503</v>
      </c>
    </row>
    <row r="6574" spans="1:3" x14ac:dyDescent="0.3">
      <c r="A6574" t="s">
        <v>6577</v>
      </c>
      <c r="B6574" t="s">
        <v>4</v>
      </c>
      <c r="C6574">
        <v>0.99979084730148304</v>
      </c>
    </row>
    <row r="6575" spans="1:3" x14ac:dyDescent="0.3">
      <c r="A6575" t="s">
        <v>6578</v>
      </c>
      <c r="B6575" t="s">
        <v>4</v>
      </c>
      <c r="C6575">
        <v>0.95369786024093595</v>
      </c>
    </row>
    <row r="6576" spans="1:3" x14ac:dyDescent="0.3">
      <c r="A6576" t="s">
        <v>6579</v>
      </c>
      <c r="B6576" t="s">
        <v>4</v>
      </c>
      <c r="C6576">
        <v>0.86577165126800504</v>
      </c>
    </row>
    <row r="6577" spans="1:3" x14ac:dyDescent="0.3">
      <c r="A6577" t="s">
        <v>6580</v>
      </c>
      <c r="B6577" t="s">
        <v>4</v>
      </c>
      <c r="C6577">
        <v>0.99995100498199396</v>
      </c>
    </row>
    <row r="6578" spans="1:3" x14ac:dyDescent="0.3">
      <c r="A6578" t="s">
        <v>6581</v>
      </c>
      <c r="B6578" t="s">
        <v>4</v>
      </c>
      <c r="C6578">
        <v>0.98650860786437899</v>
      </c>
    </row>
    <row r="6579" spans="1:3" x14ac:dyDescent="0.3">
      <c r="A6579" t="s">
        <v>6582</v>
      </c>
      <c r="B6579" t="s">
        <v>4</v>
      </c>
      <c r="C6579">
        <v>0.99818062782287598</v>
      </c>
    </row>
    <row r="6580" spans="1:3" x14ac:dyDescent="0.3">
      <c r="A6580" t="s">
        <v>6583</v>
      </c>
      <c r="B6580" t="s">
        <v>4</v>
      </c>
      <c r="C6580">
        <v>0.99287343025207497</v>
      </c>
    </row>
    <row r="6581" spans="1:3" x14ac:dyDescent="0.3">
      <c r="A6581" t="s">
        <v>6584</v>
      </c>
      <c r="B6581" t="s">
        <v>4</v>
      </c>
      <c r="C6581">
        <v>0.95353251695632901</v>
      </c>
    </row>
    <row r="6582" spans="1:3" x14ac:dyDescent="0.3">
      <c r="A6582" t="s">
        <v>6585</v>
      </c>
      <c r="B6582" t="s">
        <v>4</v>
      </c>
      <c r="C6582">
        <v>0.842229783535003</v>
      </c>
    </row>
    <row r="6583" spans="1:3" x14ac:dyDescent="0.3">
      <c r="A6583" t="s">
        <v>6586</v>
      </c>
      <c r="B6583" t="s">
        <v>4</v>
      </c>
      <c r="C6583">
        <v>0.99994969367980902</v>
      </c>
    </row>
    <row r="6584" spans="1:3" x14ac:dyDescent="0.3">
      <c r="A6584" t="s">
        <v>6587</v>
      </c>
      <c r="B6584" t="s">
        <v>4</v>
      </c>
      <c r="C6584">
        <v>0.99704128503799405</v>
      </c>
    </row>
    <row r="6585" spans="1:3" x14ac:dyDescent="0.3">
      <c r="A6585" t="s">
        <v>6588</v>
      </c>
      <c r="B6585" t="s">
        <v>4</v>
      </c>
      <c r="C6585">
        <v>0.99873274564742998</v>
      </c>
    </row>
    <row r="6586" spans="1:3" x14ac:dyDescent="0.3">
      <c r="A6586" t="s">
        <v>6589</v>
      </c>
      <c r="B6586" t="s">
        <v>4</v>
      </c>
      <c r="C6586">
        <v>0.63166475296020497</v>
      </c>
    </row>
    <row r="6587" spans="1:3" x14ac:dyDescent="0.3">
      <c r="A6587" t="s">
        <v>6590</v>
      </c>
      <c r="B6587" t="s">
        <v>10</v>
      </c>
      <c r="C6587">
        <v>0.99278146028518599</v>
      </c>
    </row>
    <row r="6588" spans="1:3" x14ac:dyDescent="0.3">
      <c r="A6588" t="s">
        <v>6591</v>
      </c>
      <c r="B6588" t="s">
        <v>4</v>
      </c>
      <c r="C6588">
        <v>0.99962162971496504</v>
      </c>
    </row>
    <row r="6589" spans="1:3" x14ac:dyDescent="0.3">
      <c r="A6589" t="s">
        <v>6592</v>
      </c>
      <c r="B6589" t="s">
        <v>4</v>
      </c>
      <c r="C6589">
        <v>0.99835950136184604</v>
      </c>
    </row>
    <row r="6590" spans="1:3" x14ac:dyDescent="0.3">
      <c r="A6590" t="s">
        <v>6593</v>
      </c>
      <c r="B6590" t="s">
        <v>4</v>
      </c>
      <c r="C6590">
        <v>0.99579596519470204</v>
      </c>
    </row>
    <row r="6591" spans="1:3" x14ac:dyDescent="0.3">
      <c r="A6591" t="s">
        <v>6594</v>
      </c>
      <c r="B6591" t="s">
        <v>4</v>
      </c>
      <c r="C6591">
        <v>0.99860471487045199</v>
      </c>
    </row>
    <row r="6592" spans="1:3" x14ac:dyDescent="0.3">
      <c r="A6592" t="s">
        <v>6595</v>
      </c>
      <c r="B6592" t="s">
        <v>4</v>
      </c>
      <c r="C6592">
        <v>0.97878223657607999</v>
      </c>
    </row>
    <row r="6593" spans="1:3" x14ac:dyDescent="0.3">
      <c r="A6593" t="s">
        <v>6596</v>
      </c>
      <c r="B6593" t="s">
        <v>4</v>
      </c>
      <c r="C6593">
        <v>0.99436306953430098</v>
      </c>
    </row>
    <row r="6594" spans="1:3" x14ac:dyDescent="0.3">
      <c r="A6594" t="s">
        <v>6597</v>
      </c>
      <c r="B6594" t="s">
        <v>4</v>
      </c>
      <c r="C6594">
        <v>0.995519399642944</v>
      </c>
    </row>
    <row r="6595" spans="1:3" x14ac:dyDescent="0.3">
      <c r="A6595" t="s">
        <v>6598</v>
      </c>
      <c r="B6595" t="s">
        <v>4</v>
      </c>
      <c r="C6595">
        <v>0.97590678930282504</v>
      </c>
    </row>
    <row r="6596" spans="1:3" x14ac:dyDescent="0.3">
      <c r="A6596" t="s">
        <v>6599</v>
      </c>
      <c r="B6596" t="s">
        <v>4</v>
      </c>
      <c r="C6596">
        <v>0.99877423048019398</v>
      </c>
    </row>
    <row r="6597" spans="1:3" x14ac:dyDescent="0.3">
      <c r="A6597" t="s">
        <v>6600</v>
      </c>
      <c r="B6597" t="s">
        <v>4</v>
      </c>
      <c r="C6597">
        <v>0.96088880300521795</v>
      </c>
    </row>
    <row r="6598" spans="1:3" x14ac:dyDescent="0.3">
      <c r="A6598" t="s">
        <v>6601</v>
      </c>
      <c r="B6598" t="s">
        <v>4</v>
      </c>
      <c r="C6598">
        <v>0.95133668184280396</v>
      </c>
    </row>
    <row r="6599" spans="1:3" x14ac:dyDescent="0.3">
      <c r="A6599" t="s">
        <v>6602</v>
      </c>
      <c r="B6599" t="s">
        <v>4</v>
      </c>
      <c r="C6599">
        <v>0.99867165088653498</v>
      </c>
    </row>
    <row r="6600" spans="1:3" x14ac:dyDescent="0.3">
      <c r="A6600" t="s">
        <v>6603</v>
      </c>
      <c r="B6600" t="s">
        <v>4</v>
      </c>
      <c r="C6600">
        <v>0.99923050403594904</v>
      </c>
    </row>
    <row r="6601" spans="1:3" x14ac:dyDescent="0.3">
      <c r="A6601" t="s">
        <v>6604</v>
      </c>
      <c r="B6601" t="s">
        <v>4</v>
      </c>
      <c r="C6601">
        <v>0.86400043964385898</v>
      </c>
    </row>
    <row r="6602" spans="1:3" x14ac:dyDescent="0.3">
      <c r="A6602" t="s">
        <v>6605</v>
      </c>
      <c r="B6602" t="s">
        <v>4</v>
      </c>
      <c r="C6602">
        <v>0.60631233453750599</v>
      </c>
    </row>
    <row r="6603" spans="1:3" x14ac:dyDescent="0.3">
      <c r="A6603" t="s">
        <v>6606</v>
      </c>
      <c r="B6603" t="s">
        <v>4</v>
      </c>
      <c r="C6603">
        <v>0.98485606908798196</v>
      </c>
    </row>
    <row r="6604" spans="1:3" x14ac:dyDescent="0.3">
      <c r="A6604" t="s">
        <v>6607</v>
      </c>
      <c r="B6604" t="s">
        <v>4</v>
      </c>
      <c r="C6604">
        <v>0.98314303159713701</v>
      </c>
    </row>
    <row r="6605" spans="1:3" x14ac:dyDescent="0.3">
      <c r="A6605" t="s">
        <v>6608</v>
      </c>
      <c r="B6605" t="s">
        <v>4</v>
      </c>
      <c r="C6605">
        <v>0.76196873188018799</v>
      </c>
    </row>
    <row r="6606" spans="1:3" x14ac:dyDescent="0.3">
      <c r="A6606" t="s">
        <v>6609</v>
      </c>
      <c r="B6606" t="s">
        <v>4</v>
      </c>
      <c r="C6606">
        <v>0.99265527725219704</v>
      </c>
    </row>
    <row r="6607" spans="1:3" x14ac:dyDescent="0.3">
      <c r="A6607" t="s">
        <v>6610</v>
      </c>
      <c r="B6607" t="s">
        <v>4</v>
      </c>
      <c r="C6607">
        <v>0.997799932956695</v>
      </c>
    </row>
    <row r="6608" spans="1:3" x14ac:dyDescent="0.3">
      <c r="A6608" t="s">
        <v>6611</v>
      </c>
      <c r="B6608" t="s">
        <v>4</v>
      </c>
      <c r="C6608">
        <v>0.95616209506988503</v>
      </c>
    </row>
    <row r="6609" spans="1:3" x14ac:dyDescent="0.3">
      <c r="A6609" t="s">
        <v>6612</v>
      </c>
      <c r="B6609" t="s">
        <v>4</v>
      </c>
      <c r="C6609">
        <v>0.79081630706787098</v>
      </c>
    </row>
    <row r="6610" spans="1:3" x14ac:dyDescent="0.3">
      <c r="A6610" t="s">
        <v>6613</v>
      </c>
      <c r="B6610" t="s">
        <v>4</v>
      </c>
      <c r="C6610">
        <v>0.97925812005996704</v>
      </c>
    </row>
    <row r="6611" spans="1:3" x14ac:dyDescent="0.3">
      <c r="A6611" t="s">
        <v>6614</v>
      </c>
      <c r="B6611" t="s">
        <v>4</v>
      </c>
      <c r="C6611">
        <v>0.99592590332031194</v>
      </c>
    </row>
    <row r="6612" spans="1:3" x14ac:dyDescent="0.3">
      <c r="A6612" t="s">
        <v>6615</v>
      </c>
      <c r="B6612" t="s">
        <v>4</v>
      </c>
      <c r="C6612">
        <v>0.89460384845733598</v>
      </c>
    </row>
    <row r="6613" spans="1:3" x14ac:dyDescent="0.3">
      <c r="A6613" t="s">
        <v>6616</v>
      </c>
      <c r="B6613" t="s">
        <v>4</v>
      </c>
      <c r="C6613">
        <v>0.85577923059463501</v>
      </c>
    </row>
    <row r="6614" spans="1:3" x14ac:dyDescent="0.3">
      <c r="A6614" t="s">
        <v>6617</v>
      </c>
      <c r="B6614" t="s">
        <v>4</v>
      </c>
      <c r="C6614">
        <v>0.72852915525436401</v>
      </c>
    </row>
    <row r="6615" spans="1:3" x14ac:dyDescent="0.3">
      <c r="A6615" t="s">
        <v>6618</v>
      </c>
      <c r="B6615" t="s">
        <v>4</v>
      </c>
      <c r="C6615">
        <v>0.97232705354690496</v>
      </c>
    </row>
    <row r="6616" spans="1:3" x14ac:dyDescent="0.3">
      <c r="A6616" t="s">
        <v>6619</v>
      </c>
      <c r="B6616" t="s">
        <v>4</v>
      </c>
      <c r="C6616">
        <v>0.895524501800537</v>
      </c>
    </row>
    <row r="6617" spans="1:3" x14ac:dyDescent="0.3">
      <c r="A6617" t="s">
        <v>6620</v>
      </c>
      <c r="B6617" t="s">
        <v>4</v>
      </c>
      <c r="C6617">
        <v>0.79963862895965498</v>
      </c>
    </row>
    <row r="6618" spans="1:3" x14ac:dyDescent="0.3">
      <c r="A6618" t="s">
        <v>6621</v>
      </c>
      <c r="B6618" t="s">
        <v>4</v>
      </c>
      <c r="C6618">
        <v>0.99989521503448398</v>
      </c>
    </row>
    <row r="6619" spans="1:3" x14ac:dyDescent="0.3">
      <c r="A6619" t="s">
        <v>6622</v>
      </c>
      <c r="B6619" t="s">
        <v>4</v>
      </c>
      <c r="C6619">
        <v>0.98084014654159501</v>
      </c>
    </row>
    <row r="6620" spans="1:3" x14ac:dyDescent="0.3">
      <c r="A6620" t="s">
        <v>6623</v>
      </c>
      <c r="B6620" t="s">
        <v>4</v>
      </c>
      <c r="C6620">
        <v>0.99342584609985296</v>
      </c>
    </row>
    <row r="6621" spans="1:3" x14ac:dyDescent="0.3">
      <c r="A6621" t="s">
        <v>6624</v>
      </c>
      <c r="B6621" t="s">
        <v>4</v>
      </c>
      <c r="C6621">
        <v>0.99381989240646296</v>
      </c>
    </row>
    <row r="6622" spans="1:3" x14ac:dyDescent="0.3">
      <c r="A6622" t="s">
        <v>6625</v>
      </c>
      <c r="B6622" t="s">
        <v>4</v>
      </c>
      <c r="C6622">
        <v>0.99343711137771595</v>
      </c>
    </row>
    <row r="6623" spans="1:3" x14ac:dyDescent="0.3">
      <c r="A6623" t="s">
        <v>6626</v>
      </c>
      <c r="B6623" t="s">
        <v>4</v>
      </c>
      <c r="C6623">
        <v>0.93518388271331698</v>
      </c>
    </row>
    <row r="6624" spans="1:3" x14ac:dyDescent="0.3">
      <c r="A6624" t="s">
        <v>6627</v>
      </c>
      <c r="B6624" t="s">
        <v>4</v>
      </c>
      <c r="C6624">
        <v>0.77781754732131902</v>
      </c>
    </row>
    <row r="6625" spans="1:3" x14ac:dyDescent="0.3">
      <c r="A6625" t="s">
        <v>6628</v>
      </c>
      <c r="B6625" t="s">
        <v>4</v>
      </c>
      <c r="C6625">
        <v>0.99983179569244296</v>
      </c>
    </row>
    <row r="6626" spans="1:3" x14ac:dyDescent="0.3">
      <c r="A6626" t="s">
        <v>6629</v>
      </c>
      <c r="B6626" t="s">
        <v>4</v>
      </c>
      <c r="C6626">
        <v>0.99484997987747104</v>
      </c>
    </row>
    <row r="6627" spans="1:3" x14ac:dyDescent="0.3">
      <c r="A6627" t="s">
        <v>6630</v>
      </c>
      <c r="B6627" t="s">
        <v>4</v>
      </c>
      <c r="C6627">
        <v>0.99572408199310303</v>
      </c>
    </row>
    <row r="6628" spans="1:3" x14ac:dyDescent="0.3">
      <c r="A6628" t="s">
        <v>6631</v>
      </c>
      <c r="B6628" t="s">
        <v>4</v>
      </c>
      <c r="C6628">
        <v>0.99651551246643</v>
      </c>
    </row>
    <row r="6629" spans="1:3" x14ac:dyDescent="0.3">
      <c r="A6629" t="s">
        <v>6632</v>
      </c>
      <c r="B6629" t="s">
        <v>10</v>
      </c>
      <c r="C6629">
        <v>0.53412765264511097</v>
      </c>
    </row>
    <row r="6630" spans="1:3" x14ac:dyDescent="0.3">
      <c r="A6630" t="s">
        <v>6633</v>
      </c>
      <c r="B6630" t="s">
        <v>10</v>
      </c>
      <c r="C6630">
        <v>0.99219393730163497</v>
      </c>
    </row>
    <row r="6631" spans="1:3" x14ac:dyDescent="0.3">
      <c r="A6631" t="s">
        <v>6634</v>
      </c>
      <c r="B6631" t="s">
        <v>4</v>
      </c>
      <c r="C6631">
        <v>0.99698394536972001</v>
      </c>
    </row>
    <row r="6632" spans="1:3" x14ac:dyDescent="0.3">
      <c r="A6632" t="s">
        <v>6635</v>
      </c>
      <c r="B6632" t="s">
        <v>4</v>
      </c>
      <c r="C6632">
        <v>0.99784314632415705</v>
      </c>
    </row>
    <row r="6633" spans="1:3" x14ac:dyDescent="0.3">
      <c r="A6633" t="s">
        <v>6636</v>
      </c>
      <c r="B6633" t="s">
        <v>4</v>
      </c>
      <c r="C6633">
        <v>0.97626024484634399</v>
      </c>
    </row>
    <row r="6634" spans="1:3" x14ac:dyDescent="0.3">
      <c r="A6634" t="s">
        <v>6637</v>
      </c>
      <c r="B6634" t="s">
        <v>4</v>
      </c>
      <c r="C6634">
        <v>0.99854600429534901</v>
      </c>
    </row>
    <row r="6635" spans="1:3" x14ac:dyDescent="0.3">
      <c r="A6635" t="s">
        <v>6638</v>
      </c>
      <c r="B6635" t="s">
        <v>4</v>
      </c>
      <c r="C6635">
        <v>0.99888390302658003</v>
      </c>
    </row>
    <row r="6636" spans="1:3" x14ac:dyDescent="0.3">
      <c r="A6636" t="s">
        <v>6639</v>
      </c>
      <c r="B6636" t="s">
        <v>4</v>
      </c>
      <c r="C6636">
        <v>0.97748929262161199</v>
      </c>
    </row>
    <row r="6637" spans="1:3" x14ac:dyDescent="0.3">
      <c r="A6637" t="s">
        <v>6640</v>
      </c>
      <c r="B6637" t="s">
        <v>4</v>
      </c>
      <c r="C6637">
        <v>0.98045027256011896</v>
      </c>
    </row>
    <row r="6638" spans="1:3" x14ac:dyDescent="0.3">
      <c r="A6638" t="s">
        <v>6641</v>
      </c>
      <c r="B6638" t="s">
        <v>4</v>
      </c>
      <c r="C6638">
        <v>0.99895155429839999</v>
      </c>
    </row>
    <row r="6639" spans="1:3" x14ac:dyDescent="0.3">
      <c r="A6639" t="s">
        <v>6642</v>
      </c>
      <c r="B6639" t="s">
        <v>4</v>
      </c>
      <c r="C6639">
        <v>0.93578326702117898</v>
      </c>
    </row>
    <row r="6640" spans="1:3" x14ac:dyDescent="0.3">
      <c r="A6640" t="s">
        <v>6643</v>
      </c>
      <c r="B6640" t="s">
        <v>4</v>
      </c>
      <c r="C6640">
        <v>0.583779036998748</v>
      </c>
    </row>
    <row r="6641" spans="1:3" x14ac:dyDescent="0.3">
      <c r="A6641" t="s">
        <v>6644</v>
      </c>
      <c r="B6641" t="s">
        <v>4</v>
      </c>
      <c r="C6641">
        <v>0.99975460767745905</v>
      </c>
    </row>
    <row r="6642" spans="1:3" x14ac:dyDescent="0.3">
      <c r="A6642" t="s">
        <v>6645</v>
      </c>
      <c r="B6642" t="s">
        <v>4</v>
      </c>
      <c r="C6642">
        <v>0.99471658468246404</v>
      </c>
    </row>
    <row r="6643" spans="1:3" x14ac:dyDescent="0.3">
      <c r="A6643" t="s">
        <v>6646</v>
      </c>
      <c r="B6643" t="s">
        <v>4</v>
      </c>
      <c r="C6643">
        <v>0.99593627452850297</v>
      </c>
    </row>
    <row r="6644" spans="1:3" x14ac:dyDescent="0.3">
      <c r="A6644" t="s">
        <v>6647</v>
      </c>
      <c r="B6644" t="s">
        <v>4</v>
      </c>
      <c r="C6644">
        <v>0.74040782451629605</v>
      </c>
    </row>
    <row r="6645" spans="1:3" x14ac:dyDescent="0.3">
      <c r="A6645" t="s">
        <v>6648</v>
      </c>
      <c r="B6645" t="s">
        <v>4</v>
      </c>
      <c r="C6645">
        <v>0.99584466218948298</v>
      </c>
    </row>
    <row r="6646" spans="1:3" x14ac:dyDescent="0.3">
      <c r="A6646" t="s">
        <v>6649</v>
      </c>
      <c r="B6646" t="s">
        <v>4</v>
      </c>
      <c r="C6646">
        <v>0.99740380048751798</v>
      </c>
    </row>
    <row r="6647" spans="1:3" x14ac:dyDescent="0.3">
      <c r="A6647" t="s">
        <v>6650</v>
      </c>
      <c r="B6647" t="s">
        <v>4</v>
      </c>
      <c r="C6647">
        <v>0.99991762638091997</v>
      </c>
    </row>
    <row r="6648" spans="1:3" x14ac:dyDescent="0.3">
      <c r="A6648" t="s">
        <v>6651</v>
      </c>
      <c r="B6648" t="s">
        <v>4</v>
      </c>
      <c r="C6648">
        <v>0.999819695949554</v>
      </c>
    </row>
    <row r="6649" spans="1:3" x14ac:dyDescent="0.3">
      <c r="A6649" t="s">
        <v>6652</v>
      </c>
      <c r="B6649" t="s">
        <v>4</v>
      </c>
      <c r="C6649">
        <v>0.97715842723846402</v>
      </c>
    </row>
    <row r="6650" spans="1:3" x14ac:dyDescent="0.3">
      <c r="A6650" t="s">
        <v>6653</v>
      </c>
      <c r="B6650" t="s">
        <v>4</v>
      </c>
      <c r="C6650">
        <v>0.84197187423705999</v>
      </c>
    </row>
    <row r="6651" spans="1:3" x14ac:dyDescent="0.3">
      <c r="A6651" t="s">
        <v>6654</v>
      </c>
      <c r="B6651" t="s">
        <v>4</v>
      </c>
      <c r="C6651">
        <v>0.98573863506317105</v>
      </c>
    </row>
    <row r="6652" spans="1:3" x14ac:dyDescent="0.3">
      <c r="A6652" t="s">
        <v>6655</v>
      </c>
      <c r="B6652" t="s">
        <v>4</v>
      </c>
      <c r="C6652">
        <v>0.99743252992630005</v>
      </c>
    </row>
    <row r="6653" spans="1:3" x14ac:dyDescent="0.3">
      <c r="A6653" t="s">
        <v>6656</v>
      </c>
      <c r="B6653" t="s">
        <v>4</v>
      </c>
      <c r="C6653">
        <v>0.92956280708312899</v>
      </c>
    </row>
    <row r="6654" spans="1:3" x14ac:dyDescent="0.3">
      <c r="A6654" t="s">
        <v>6657</v>
      </c>
      <c r="B6654" t="s">
        <v>4</v>
      </c>
      <c r="C6654">
        <v>0.999841809272766</v>
      </c>
    </row>
    <row r="6655" spans="1:3" x14ac:dyDescent="0.3">
      <c r="A6655" t="s">
        <v>6658</v>
      </c>
      <c r="B6655" t="s">
        <v>4</v>
      </c>
      <c r="C6655">
        <v>0.99981051683425903</v>
      </c>
    </row>
    <row r="6656" spans="1:3" x14ac:dyDescent="0.3">
      <c r="A6656" t="s">
        <v>6659</v>
      </c>
      <c r="B6656" t="s">
        <v>4</v>
      </c>
      <c r="C6656">
        <v>0.83448010683059604</v>
      </c>
    </row>
    <row r="6657" spans="1:3" x14ac:dyDescent="0.3">
      <c r="A6657" t="s">
        <v>6660</v>
      </c>
      <c r="B6657" t="s">
        <v>4</v>
      </c>
      <c r="C6657">
        <v>0.74803644418716397</v>
      </c>
    </row>
    <row r="6658" spans="1:3" x14ac:dyDescent="0.3">
      <c r="A6658" t="s">
        <v>6661</v>
      </c>
      <c r="B6658" t="s">
        <v>4</v>
      </c>
      <c r="C6658">
        <v>0.97827005386352495</v>
      </c>
    </row>
    <row r="6659" spans="1:3" x14ac:dyDescent="0.3">
      <c r="A6659" t="s">
        <v>6662</v>
      </c>
      <c r="B6659" t="s">
        <v>4</v>
      </c>
      <c r="C6659">
        <v>0.92206954956054599</v>
      </c>
    </row>
    <row r="6660" spans="1:3" x14ac:dyDescent="0.3">
      <c r="A6660" t="s">
        <v>6663</v>
      </c>
      <c r="B6660" t="s">
        <v>4</v>
      </c>
      <c r="C6660">
        <v>0.93147492408752397</v>
      </c>
    </row>
    <row r="6661" spans="1:3" x14ac:dyDescent="0.3">
      <c r="A6661" t="s">
        <v>6664</v>
      </c>
      <c r="B6661" t="s">
        <v>4</v>
      </c>
      <c r="C6661">
        <v>0.99993765354156405</v>
      </c>
    </row>
    <row r="6662" spans="1:3" x14ac:dyDescent="0.3">
      <c r="A6662" t="s">
        <v>6665</v>
      </c>
      <c r="B6662" t="s">
        <v>4</v>
      </c>
      <c r="C6662">
        <v>0.999922394752502</v>
      </c>
    </row>
    <row r="6663" spans="1:3" x14ac:dyDescent="0.3">
      <c r="A6663" t="s">
        <v>6666</v>
      </c>
      <c r="B6663" t="s">
        <v>4</v>
      </c>
      <c r="C6663">
        <v>0.99344080686569203</v>
      </c>
    </row>
    <row r="6664" spans="1:3" x14ac:dyDescent="0.3">
      <c r="A6664" t="s">
        <v>6667</v>
      </c>
      <c r="B6664" t="s">
        <v>4</v>
      </c>
      <c r="C6664">
        <v>0.99767190217971802</v>
      </c>
    </row>
    <row r="6665" spans="1:3" x14ac:dyDescent="0.3">
      <c r="A6665" t="s">
        <v>6668</v>
      </c>
      <c r="B6665" t="s">
        <v>4</v>
      </c>
      <c r="C6665">
        <v>0.99702721834182695</v>
      </c>
    </row>
    <row r="6666" spans="1:3" x14ac:dyDescent="0.3">
      <c r="A6666" t="s">
        <v>6669</v>
      </c>
      <c r="B6666" t="s">
        <v>4</v>
      </c>
      <c r="C6666">
        <v>0.97301030158996504</v>
      </c>
    </row>
    <row r="6667" spans="1:3" x14ac:dyDescent="0.3">
      <c r="A6667" t="s">
        <v>6670</v>
      </c>
      <c r="B6667" t="s">
        <v>4</v>
      </c>
      <c r="C6667">
        <v>0.908841133117675</v>
      </c>
    </row>
    <row r="6668" spans="1:3" x14ac:dyDescent="0.3">
      <c r="A6668" t="s">
        <v>6671</v>
      </c>
      <c r="B6668" t="s">
        <v>4</v>
      </c>
      <c r="C6668">
        <v>0.999927997589111</v>
      </c>
    </row>
    <row r="6669" spans="1:3" x14ac:dyDescent="0.3">
      <c r="A6669" t="s">
        <v>6672</v>
      </c>
      <c r="B6669" t="s">
        <v>4</v>
      </c>
      <c r="C6669">
        <v>0.99993717670440596</v>
      </c>
    </row>
    <row r="6670" spans="1:3" x14ac:dyDescent="0.3">
      <c r="A6670" t="s">
        <v>6673</v>
      </c>
      <c r="B6670" t="s">
        <v>4</v>
      </c>
      <c r="C6670">
        <v>0.99727755784988403</v>
      </c>
    </row>
    <row r="6671" spans="1:3" x14ac:dyDescent="0.3">
      <c r="A6671" t="s">
        <v>6674</v>
      </c>
      <c r="B6671" t="s">
        <v>4</v>
      </c>
      <c r="C6671">
        <v>0.64264929294586104</v>
      </c>
    </row>
    <row r="6672" spans="1:3" x14ac:dyDescent="0.3">
      <c r="A6672" t="s">
        <v>6675</v>
      </c>
      <c r="B6672" t="s">
        <v>10</v>
      </c>
      <c r="C6672">
        <v>0.97208887338638295</v>
      </c>
    </row>
    <row r="6673" spans="1:3" x14ac:dyDescent="0.3">
      <c r="A6673" t="s">
        <v>6676</v>
      </c>
      <c r="B6673" t="s">
        <v>4</v>
      </c>
      <c r="C6673">
        <v>0.99895739555358798</v>
      </c>
    </row>
    <row r="6674" spans="1:3" x14ac:dyDescent="0.3">
      <c r="A6674" t="s">
        <v>6677</v>
      </c>
      <c r="B6674" t="s">
        <v>4</v>
      </c>
      <c r="C6674">
        <v>0.99572551250457697</v>
      </c>
    </row>
    <row r="6675" spans="1:3" x14ac:dyDescent="0.3">
      <c r="A6675" t="s">
        <v>6678</v>
      </c>
      <c r="B6675" t="s">
        <v>4</v>
      </c>
      <c r="C6675">
        <v>0.98763251304626398</v>
      </c>
    </row>
    <row r="6676" spans="1:3" x14ac:dyDescent="0.3">
      <c r="A6676" t="s">
        <v>6679</v>
      </c>
      <c r="B6676" t="s">
        <v>4</v>
      </c>
      <c r="C6676">
        <v>0.99775081872939997</v>
      </c>
    </row>
    <row r="6677" spans="1:3" x14ac:dyDescent="0.3">
      <c r="A6677" t="s">
        <v>6680</v>
      </c>
      <c r="B6677" t="s">
        <v>4</v>
      </c>
      <c r="C6677">
        <v>0.97962427139282204</v>
      </c>
    </row>
    <row r="6678" spans="1:3" x14ac:dyDescent="0.3">
      <c r="A6678" t="s">
        <v>6681</v>
      </c>
      <c r="B6678" t="s">
        <v>4</v>
      </c>
      <c r="C6678">
        <v>0.99078732728958097</v>
      </c>
    </row>
    <row r="6679" spans="1:3" x14ac:dyDescent="0.3">
      <c r="A6679" t="s">
        <v>6682</v>
      </c>
      <c r="B6679" t="s">
        <v>4</v>
      </c>
      <c r="C6679">
        <v>0.99736386537551802</v>
      </c>
    </row>
    <row r="6680" spans="1:3" x14ac:dyDescent="0.3">
      <c r="A6680" t="s">
        <v>6683</v>
      </c>
      <c r="B6680" t="s">
        <v>4</v>
      </c>
      <c r="C6680">
        <v>0.96760356426239003</v>
      </c>
    </row>
    <row r="6681" spans="1:3" x14ac:dyDescent="0.3">
      <c r="A6681" t="s">
        <v>6684</v>
      </c>
      <c r="B6681" t="s">
        <v>4</v>
      </c>
      <c r="C6681">
        <v>0.93797177076339699</v>
      </c>
    </row>
    <row r="6682" spans="1:3" x14ac:dyDescent="0.3">
      <c r="A6682" t="s">
        <v>6685</v>
      </c>
      <c r="B6682" t="s">
        <v>4</v>
      </c>
      <c r="C6682">
        <v>0.99790072441100997</v>
      </c>
    </row>
    <row r="6683" spans="1:3" x14ac:dyDescent="0.3">
      <c r="A6683" t="s">
        <v>6686</v>
      </c>
      <c r="B6683" t="s">
        <v>4</v>
      </c>
      <c r="C6683">
        <v>0.82682859897613503</v>
      </c>
    </row>
    <row r="6684" spans="1:3" x14ac:dyDescent="0.3">
      <c r="A6684" t="s">
        <v>6687</v>
      </c>
      <c r="B6684" t="s">
        <v>4</v>
      </c>
      <c r="C6684">
        <v>0.53181093931198098</v>
      </c>
    </row>
    <row r="6685" spans="1:3" x14ac:dyDescent="0.3">
      <c r="A6685" t="s">
        <v>6688</v>
      </c>
      <c r="B6685" t="s">
        <v>4</v>
      </c>
      <c r="C6685">
        <v>0.99884831905364901</v>
      </c>
    </row>
    <row r="6686" spans="1:3" x14ac:dyDescent="0.3">
      <c r="A6686" t="s">
        <v>6689</v>
      </c>
      <c r="B6686" t="s">
        <v>4</v>
      </c>
      <c r="C6686">
        <v>0.99324023723602295</v>
      </c>
    </row>
    <row r="6687" spans="1:3" x14ac:dyDescent="0.3">
      <c r="A6687" t="s">
        <v>6690</v>
      </c>
      <c r="B6687" t="s">
        <v>4</v>
      </c>
      <c r="C6687">
        <v>0.99169307947158802</v>
      </c>
    </row>
    <row r="6688" spans="1:3" x14ac:dyDescent="0.3">
      <c r="A6688" t="s">
        <v>6691</v>
      </c>
      <c r="B6688" t="s">
        <v>4</v>
      </c>
      <c r="C6688">
        <v>0.73540270328521695</v>
      </c>
    </row>
    <row r="6689" spans="1:3" x14ac:dyDescent="0.3">
      <c r="A6689" t="s">
        <v>6692</v>
      </c>
      <c r="B6689" t="s">
        <v>4</v>
      </c>
      <c r="C6689">
        <v>0.99577075242996205</v>
      </c>
    </row>
    <row r="6690" spans="1:3" x14ac:dyDescent="0.3">
      <c r="A6690" t="s">
        <v>6693</v>
      </c>
      <c r="B6690" t="s">
        <v>4</v>
      </c>
      <c r="C6690">
        <v>0.99861168861389105</v>
      </c>
    </row>
    <row r="6691" spans="1:3" x14ac:dyDescent="0.3">
      <c r="A6691" t="s">
        <v>6694</v>
      </c>
      <c r="B6691" t="s">
        <v>4</v>
      </c>
      <c r="C6691">
        <v>0.99578613042831399</v>
      </c>
    </row>
    <row r="6692" spans="1:3" x14ac:dyDescent="0.3">
      <c r="A6692" t="s">
        <v>6695</v>
      </c>
      <c r="B6692" t="s">
        <v>4</v>
      </c>
      <c r="C6692">
        <v>0.99721366167068404</v>
      </c>
    </row>
    <row r="6693" spans="1:3" x14ac:dyDescent="0.3">
      <c r="A6693" t="s">
        <v>6696</v>
      </c>
      <c r="B6693" t="s">
        <v>4</v>
      </c>
      <c r="C6693">
        <v>0.97482746839523304</v>
      </c>
    </row>
    <row r="6694" spans="1:3" x14ac:dyDescent="0.3">
      <c r="A6694" t="s">
        <v>6697</v>
      </c>
      <c r="B6694" t="s">
        <v>4</v>
      </c>
      <c r="C6694">
        <v>0.82837539911270097</v>
      </c>
    </row>
    <row r="6695" spans="1:3" x14ac:dyDescent="0.3">
      <c r="A6695" t="s">
        <v>6698</v>
      </c>
      <c r="B6695" t="s">
        <v>4</v>
      </c>
      <c r="C6695">
        <v>0.97839307785034102</v>
      </c>
    </row>
    <row r="6696" spans="1:3" x14ac:dyDescent="0.3">
      <c r="A6696" t="s">
        <v>6699</v>
      </c>
      <c r="B6696" t="s">
        <v>4</v>
      </c>
      <c r="C6696">
        <v>0.99788814783096302</v>
      </c>
    </row>
    <row r="6697" spans="1:3" x14ac:dyDescent="0.3">
      <c r="A6697" t="s">
        <v>6700</v>
      </c>
      <c r="B6697" t="s">
        <v>4</v>
      </c>
      <c r="C6697">
        <v>0.95040702819824197</v>
      </c>
    </row>
    <row r="6698" spans="1:3" x14ac:dyDescent="0.3">
      <c r="A6698" t="s">
        <v>6701</v>
      </c>
      <c r="B6698" t="s">
        <v>4</v>
      </c>
      <c r="C6698">
        <v>0.99977844953536898</v>
      </c>
    </row>
    <row r="6699" spans="1:3" x14ac:dyDescent="0.3">
      <c r="A6699" t="s">
        <v>6702</v>
      </c>
      <c r="B6699" t="s">
        <v>4</v>
      </c>
      <c r="C6699">
        <v>0.85181379318237305</v>
      </c>
    </row>
    <row r="6700" spans="1:3" x14ac:dyDescent="0.3">
      <c r="A6700" t="s">
        <v>6703</v>
      </c>
      <c r="B6700" t="s">
        <v>4</v>
      </c>
      <c r="C6700">
        <v>0.59994125366210904</v>
      </c>
    </row>
    <row r="6701" spans="1:3" x14ac:dyDescent="0.3">
      <c r="A6701" t="s">
        <v>6704</v>
      </c>
      <c r="B6701" t="s">
        <v>4</v>
      </c>
      <c r="C6701">
        <v>0.97514355182647705</v>
      </c>
    </row>
    <row r="6702" spans="1:3" x14ac:dyDescent="0.3">
      <c r="A6702" t="s">
        <v>6705</v>
      </c>
      <c r="B6702" t="s">
        <v>4</v>
      </c>
      <c r="C6702">
        <v>0.96928656101226796</v>
      </c>
    </row>
    <row r="6703" spans="1:3" x14ac:dyDescent="0.3">
      <c r="A6703" t="s">
        <v>6706</v>
      </c>
      <c r="B6703" t="s">
        <v>4</v>
      </c>
      <c r="C6703">
        <v>0.88899940252303999</v>
      </c>
    </row>
    <row r="6704" spans="1:3" x14ac:dyDescent="0.3">
      <c r="A6704" t="s">
        <v>6707</v>
      </c>
      <c r="B6704" t="s">
        <v>4</v>
      </c>
      <c r="C6704">
        <v>0.99989974498748702</v>
      </c>
    </row>
    <row r="6705" spans="1:3" x14ac:dyDescent="0.3">
      <c r="A6705" t="s">
        <v>6708</v>
      </c>
      <c r="B6705" t="s">
        <v>4</v>
      </c>
      <c r="C6705">
        <v>0.99985611438751198</v>
      </c>
    </row>
    <row r="6706" spans="1:3" x14ac:dyDescent="0.3">
      <c r="A6706" t="s">
        <v>6709</v>
      </c>
      <c r="B6706" t="s">
        <v>4</v>
      </c>
      <c r="C6706">
        <v>0.97978663444518999</v>
      </c>
    </row>
    <row r="6707" spans="1:3" x14ac:dyDescent="0.3">
      <c r="A6707" t="s">
        <v>6710</v>
      </c>
      <c r="B6707" t="s">
        <v>4</v>
      </c>
      <c r="C6707">
        <v>0.99385875463485696</v>
      </c>
    </row>
    <row r="6708" spans="1:3" x14ac:dyDescent="0.3">
      <c r="A6708" t="s">
        <v>6711</v>
      </c>
      <c r="B6708" t="s">
        <v>4</v>
      </c>
      <c r="C6708">
        <v>0.99374020099639804</v>
      </c>
    </row>
    <row r="6709" spans="1:3" x14ac:dyDescent="0.3">
      <c r="A6709" t="s">
        <v>6712</v>
      </c>
      <c r="B6709" t="s">
        <v>4</v>
      </c>
      <c r="C6709">
        <v>0.99124509096145597</v>
      </c>
    </row>
    <row r="6710" spans="1:3" x14ac:dyDescent="0.3">
      <c r="A6710" t="s">
        <v>6713</v>
      </c>
      <c r="B6710" t="s">
        <v>4</v>
      </c>
      <c r="C6710">
        <v>0.96003013849258401</v>
      </c>
    </row>
    <row r="6711" spans="1:3" x14ac:dyDescent="0.3">
      <c r="A6711" t="s">
        <v>6714</v>
      </c>
      <c r="B6711" t="s">
        <v>4</v>
      </c>
      <c r="C6711">
        <v>0.88991987705230702</v>
      </c>
    </row>
    <row r="6712" spans="1:3" x14ac:dyDescent="0.3">
      <c r="A6712" t="s">
        <v>6715</v>
      </c>
      <c r="B6712" t="s">
        <v>4</v>
      </c>
      <c r="C6712">
        <v>0.99985742568969704</v>
      </c>
    </row>
    <row r="6713" spans="1:3" x14ac:dyDescent="0.3">
      <c r="A6713" t="s">
        <v>6716</v>
      </c>
      <c r="B6713" t="s">
        <v>4</v>
      </c>
      <c r="C6713">
        <v>0.99586677551269498</v>
      </c>
    </row>
    <row r="6714" spans="1:3" x14ac:dyDescent="0.3">
      <c r="A6714" t="s">
        <v>6717</v>
      </c>
      <c r="B6714" t="s">
        <v>4</v>
      </c>
      <c r="C6714">
        <v>0.994481801986694</v>
      </c>
    </row>
    <row r="6715" spans="1:3" x14ac:dyDescent="0.3">
      <c r="A6715" t="s">
        <v>6718</v>
      </c>
      <c r="B6715" t="s">
        <v>4</v>
      </c>
      <c r="C6715">
        <v>0.99076777696609497</v>
      </c>
    </row>
    <row r="6716" spans="1:3" x14ac:dyDescent="0.3">
      <c r="A6716" t="s">
        <v>6719</v>
      </c>
      <c r="B6716" t="s">
        <v>4</v>
      </c>
      <c r="C6716">
        <v>0.80496823787689198</v>
      </c>
    </row>
    <row r="6717" spans="1:3" x14ac:dyDescent="0.3">
      <c r="A6717" t="s">
        <v>6720</v>
      </c>
      <c r="B6717" t="s">
        <v>10</v>
      </c>
      <c r="C6717">
        <v>0.98338127136230402</v>
      </c>
    </row>
    <row r="6718" spans="1:3" x14ac:dyDescent="0.3">
      <c r="A6718" t="s">
        <v>6721</v>
      </c>
      <c r="B6718" t="s">
        <v>4</v>
      </c>
      <c r="C6718">
        <v>0.99937373399734497</v>
      </c>
    </row>
    <row r="6719" spans="1:3" x14ac:dyDescent="0.3">
      <c r="A6719" t="s">
        <v>6722</v>
      </c>
      <c r="B6719" t="s">
        <v>4</v>
      </c>
      <c r="C6719">
        <v>0.99204164743423395</v>
      </c>
    </row>
    <row r="6720" spans="1:3" x14ac:dyDescent="0.3">
      <c r="A6720" t="s">
        <v>6723</v>
      </c>
      <c r="B6720" t="s">
        <v>4</v>
      </c>
      <c r="C6720">
        <v>0.99548858404159501</v>
      </c>
    </row>
    <row r="6721" spans="1:3" x14ac:dyDescent="0.3">
      <c r="A6721" t="s">
        <v>6724</v>
      </c>
      <c r="B6721" t="s">
        <v>4</v>
      </c>
      <c r="C6721">
        <v>0.98975276947021396</v>
      </c>
    </row>
    <row r="6722" spans="1:3" x14ac:dyDescent="0.3">
      <c r="A6722" t="s">
        <v>6725</v>
      </c>
      <c r="B6722" t="s">
        <v>4</v>
      </c>
      <c r="C6722">
        <v>0.96136504411697299</v>
      </c>
    </row>
    <row r="6723" spans="1:3" x14ac:dyDescent="0.3">
      <c r="A6723" t="s">
        <v>6726</v>
      </c>
      <c r="B6723" t="s">
        <v>4</v>
      </c>
      <c r="C6723">
        <v>0.99964094161987305</v>
      </c>
    </row>
    <row r="6724" spans="1:3" x14ac:dyDescent="0.3">
      <c r="A6724" t="s">
        <v>6727</v>
      </c>
      <c r="B6724" t="s">
        <v>4</v>
      </c>
      <c r="C6724">
        <v>0.99848300218582098</v>
      </c>
    </row>
    <row r="6725" spans="1:3" x14ac:dyDescent="0.3">
      <c r="A6725" t="s">
        <v>6728</v>
      </c>
      <c r="B6725" t="s">
        <v>4</v>
      </c>
      <c r="C6725">
        <v>0.83047860860824496</v>
      </c>
    </row>
    <row r="6726" spans="1:3" x14ac:dyDescent="0.3">
      <c r="A6726" t="s">
        <v>6729</v>
      </c>
      <c r="B6726" t="s">
        <v>10</v>
      </c>
      <c r="C6726">
        <v>0.51427996158599798</v>
      </c>
    </row>
    <row r="6727" spans="1:3" x14ac:dyDescent="0.3">
      <c r="A6727" t="s">
        <v>6730</v>
      </c>
      <c r="B6727" t="s">
        <v>4</v>
      </c>
      <c r="C6727">
        <v>0.86883419752120905</v>
      </c>
    </row>
    <row r="6728" spans="1:3" x14ac:dyDescent="0.3">
      <c r="A6728" t="s">
        <v>6731</v>
      </c>
      <c r="B6728" t="s">
        <v>4</v>
      </c>
      <c r="C6728">
        <v>0.99728775024413996</v>
      </c>
    </row>
    <row r="6729" spans="1:3" x14ac:dyDescent="0.3">
      <c r="A6729" t="s">
        <v>6732</v>
      </c>
      <c r="B6729" t="s">
        <v>4</v>
      </c>
      <c r="C6729">
        <v>0.99966096878051702</v>
      </c>
    </row>
    <row r="6730" spans="1:3" x14ac:dyDescent="0.3">
      <c r="A6730" t="s">
        <v>6733</v>
      </c>
      <c r="B6730" t="s">
        <v>4</v>
      </c>
      <c r="C6730">
        <v>0.99835890531539895</v>
      </c>
    </row>
    <row r="6731" spans="1:3" x14ac:dyDescent="0.3">
      <c r="A6731" t="s">
        <v>6734</v>
      </c>
      <c r="B6731" t="s">
        <v>4</v>
      </c>
      <c r="C6731">
        <v>0.99990808963775601</v>
      </c>
    </row>
    <row r="6732" spans="1:3" x14ac:dyDescent="0.3">
      <c r="A6732" t="s">
        <v>6735</v>
      </c>
      <c r="B6732" t="s">
        <v>4</v>
      </c>
      <c r="C6732">
        <v>0.99295336008071899</v>
      </c>
    </row>
    <row r="6733" spans="1:3" x14ac:dyDescent="0.3">
      <c r="A6733" t="s">
        <v>6736</v>
      </c>
      <c r="B6733" t="s">
        <v>4</v>
      </c>
      <c r="C6733">
        <v>0.89894062280654896</v>
      </c>
    </row>
    <row r="6734" spans="1:3" x14ac:dyDescent="0.3">
      <c r="A6734" t="s">
        <v>6737</v>
      </c>
      <c r="B6734" t="s">
        <v>4</v>
      </c>
      <c r="C6734">
        <v>0.99253934621810902</v>
      </c>
    </row>
    <row r="6735" spans="1:3" x14ac:dyDescent="0.3">
      <c r="A6735" t="s">
        <v>6738</v>
      </c>
      <c r="B6735" t="s">
        <v>4</v>
      </c>
      <c r="C6735">
        <v>0.97193455696105902</v>
      </c>
    </row>
    <row r="6736" spans="1:3" x14ac:dyDescent="0.3">
      <c r="A6736" t="s">
        <v>6739</v>
      </c>
      <c r="B6736" t="s">
        <v>4</v>
      </c>
      <c r="C6736">
        <v>0.99989151954650801</v>
      </c>
    </row>
    <row r="6737" spans="1:3" x14ac:dyDescent="0.3">
      <c r="A6737" t="s">
        <v>6740</v>
      </c>
      <c r="B6737" t="s">
        <v>4</v>
      </c>
      <c r="C6737">
        <v>0.93142330646514804</v>
      </c>
    </row>
    <row r="6738" spans="1:3" x14ac:dyDescent="0.3">
      <c r="A6738" t="s">
        <v>6741</v>
      </c>
      <c r="B6738" t="s">
        <v>4</v>
      </c>
      <c r="C6738">
        <v>0.85591560602188099</v>
      </c>
    </row>
    <row r="6739" spans="1:3" x14ac:dyDescent="0.3">
      <c r="A6739" t="s">
        <v>6742</v>
      </c>
      <c r="B6739" t="s">
        <v>4</v>
      </c>
      <c r="C6739">
        <v>0.98479700088500899</v>
      </c>
    </row>
    <row r="6740" spans="1:3" x14ac:dyDescent="0.3">
      <c r="A6740" t="s">
        <v>6743</v>
      </c>
      <c r="B6740" t="s">
        <v>4</v>
      </c>
      <c r="C6740">
        <v>0.99977391958236606</v>
      </c>
    </row>
    <row r="6741" spans="1:3" x14ac:dyDescent="0.3">
      <c r="A6741" t="s">
        <v>6744</v>
      </c>
      <c r="B6741" t="s">
        <v>4</v>
      </c>
      <c r="C6741">
        <v>0.98362803459167403</v>
      </c>
    </row>
    <row r="6742" spans="1:3" x14ac:dyDescent="0.3">
      <c r="A6742" t="s">
        <v>6745</v>
      </c>
      <c r="B6742" t="s">
        <v>4</v>
      </c>
      <c r="C6742">
        <v>0.94655328989028897</v>
      </c>
    </row>
    <row r="6743" spans="1:3" x14ac:dyDescent="0.3">
      <c r="A6743" t="s">
        <v>6746</v>
      </c>
      <c r="B6743" t="s">
        <v>4</v>
      </c>
      <c r="C6743">
        <v>0.99998724460601796</v>
      </c>
    </row>
    <row r="6744" spans="1:3" x14ac:dyDescent="0.3">
      <c r="A6744" t="s">
        <v>6747</v>
      </c>
      <c r="B6744" t="s">
        <v>4</v>
      </c>
      <c r="C6744">
        <v>0.99994528293609597</v>
      </c>
    </row>
    <row r="6745" spans="1:3" x14ac:dyDescent="0.3">
      <c r="A6745" t="s">
        <v>6748</v>
      </c>
      <c r="B6745" t="s">
        <v>4</v>
      </c>
      <c r="C6745">
        <v>0.99677103757858199</v>
      </c>
    </row>
    <row r="6746" spans="1:3" x14ac:dyDescent="0.3">
      <c r="A6746" t="s">
        <v>6749</v>
      </c>
      <c r="B6746" t="s">
        <v>4</v>
      </c>
      <c r="C6746">
        <v>0.99220228195190396</v>
      </c>
    </row>
    <row r="6747" spans="1:3" x14ac:dyDescent="0.3">
      <c r="A6747" t="s">
        <v>6750</v>
      </c>
      <c r="B6747" t="s">
        <v>4</v>
      </c>
      <c r="C6747">
        <v>0.98997950553893999</v>
      </c>
    </row>
    <row r="6748" spans="1:3" x14ac:dyDescent="0.3">
      <c r="A6748" t="s">
        <v>6751</v>
      </c>
      <c r="B6748" t="s">
        <v>4</v>
      </c>
      <c r="C6748">
        <v>0.95056468248367298</v>
      </c>
    </row>
    <row r="6749" spans="1:3" x14ac:dyDescent="0.3">
      <c r="A6749" t="s">
        <v>6752</v>
      </c>
      <c r="B6749" t="s">
        <v>4</v>
      </c>
      <c r="C6749">
        <v>0.99868232011795</v>
      </c>
    </row>
    <row r="6750" spans="1:3" x14ac:dyDescent="0.3">
      <c r="A6750" t="s">
        <v>6753</v>
      </c>
      <c r="B6750" t="s">
        <v>4</v>
      </c>
      <c r="C6750">
        <v>0.99941003322601296</v>
      </c>
    </row>
    <row r="6751" spans="1:3" x14ac:dyDescent="0.3">
      <c r="A6751" t="s">
        <v>6754</v>
      </c>
      <c r="B6751" t="s">
        <v>10</v>
      </c>
      <c r="C6751">
        <v>0.59914398193359297</v>
      </c>
    </row>
    <row r="6752" spans="1:3" x14ac:dyDescent="0.3">
      <c r="A6752" t="s">
        <v>6755</v>
      </c>
      <c r="B6752" t="s">
        <v>10</v>
      </c>
      <c r="C6752">
        <v>0.98967558145523005</v>
      </c>
    </row>
    <row r="6753" spans="1:3" x14ac:dyDescent="0.3">
      <c r="A6753" t="s">
        <v>6756</v>
      </c>
      <c r="B6753" t="s">
        <v>4</v>
      </c>
      <c r="C6753">
        <v>0.99936109781265203</v>
      </c>
    </row>
    <row r="6754" spans="1:3" x14ac:dyDescent="0.3">
      <c r="A6754" t="s">
        <v>6757</v>
      </c>
      <c r="B6754" t="s">
        <v>4</v>
      </c>
      <c r="C6754">
        <v>0.99634522199630704</v>
      </c>
    </row>
    <row r="6755" spans="1:3" x14ac:dyDescent="0.3">
      <c r="A6755" t="s">
        <v>6758</v>
      </c>
      <c r="B6755" t="s">
        <v>4</v>
      </c>
      <c r="C6755">
        <v>0.99679368734359697</v>
      </c>
    </row>
    <row r="6756" spans="1:3" x14ac:dyDescent="0.3">
      <c r="A6756" t="s">
        <v>6759</v>
      </c>
      <c r="B6756" t="s">
        <v>4</v>
      </c>
      <c r="C6756">
        <v>0.99884629249572698</v>
      </c>
    </row>
    <row r="6757" spans="1:3" x14ac:dyDescent="0.3">
      <c r="A6757" t="s">
        <v>6760</v>
      </c>
      <c r="B6757" t="s">
        <v>4</v>
      </c>
      <c r="C6757">
        <v>0.97018110752105702</v>
      </c>
    </row>
    <row r="6758" spans="1:3" x14ac:dyDescent="0.3">
      <c r="A6758" t="s">
        <v>6761</v>
      </c>
      <c r="B6758" t="s">
        <v>4</v>
      </c>
      <c r="C6758">
        <v>0.98011279106140103</v>
      </c>
    </row>
    <row r="6759" spans="1:3" x14ac:dyDescent="0.3">
      <c r="A6759" t="s">
        <v>6762</v>
      </c>
      <c r="B6759" t="s">
        <v>4</v>
      </c>
      <c r="C6759">
        <v>0.99727863073348999</v>
      </c>
    </row>
    <row r="6760" spans="1:3" x14ac:dyDescent="0.3">
      <c r="A6760" t="s">
        <v>6763</v>
      </c>
      <c r="B6760" t="s">
        <v>4</v>
      </c>
      <c r="C6760">
        <v>0.98343807458877497</v>
      </c>
    </row>
    <row r="6761" spans="1:3" x14ac:dyDescent="0.3">
      <c r="A6761" t="s">
        <v>6764</v>
      </c>
      <c r="B6761" t="s">
        <v>4</v>
      </c>
      <c r="C6761">
        <v>0.99740415811538696</v>
      </c>
    </row>
    <row r="6762" spans="1:3" x14ac:dyDescent="0.3">
      <c r="A6762" t="s">
        <v>6765</v>
      </c>
      <c r="B6762" t="s">
        <v>4</v>
      </c>
      <c r="C6762">
        <v>0.97775888442993097</v>
      </c>
    </row>
    <row r="6763" spans="1:3" x14ac:dyDescent="0.3">
      <c r="A6763" t="s">
        <v>6766</v>
      </c>
      <c r="B6763" t="s">
        <v>4</v>
      </c>
      <c r="C6763">
        <v>0.94017595052719105</v>
      </c>
    </row>
    <row r="6764" spans="1:3" x14ac:dyDescent="0.3">
      <c r="A6764" t="s">
        <v>6767</v>
      </c>
      <c r="B6764" t="s">
        <v>4</v>
      </c>
      <c r="C6764">
        <v>0.99698191881179798</v>
      </c>
    </row>
    <row r="6765" spans="1:3" x14ac:dyDescent="0.3">
      <c r="A6765" t="s">
        <v>6768</v>
      </c>
      <c r="B6765" t="s">
        <v>4</v>
      </c>
      <c r="C6765">
        <v>0.99879848957061701</v>
      </c>
    </row>
    <row r="6766" spans="1:3" x14ac:dyDescent="0.3">
      <c r="A6766" t="s">
        <v>6769</v>
      </c>
      <c r="B6766" t="s">
        <v>4</v>
      </c>
      <c r="C6766">
        <v>0.77137410640716497</v>
      </c>
    </row>
    <row r="6767" spans="1:3" x14ac:dyDescent="0.3">
      <c r="A6767" t="s">
        <v>6770</v>
      </c>
      <c r="B6767" t="s">
        <v>10</v>
      </c>
      <c r="C6767">
        <v>0.57369208335876398</v>
      </c>
    </row>
    <row r="6768" spans="1:3" x14ac:dyDescent="0.3">
      <c r="A6768" t="s">
        <v>6771</v>
      </c>
      <c r="B6768" t="s">
        <v>4</v>
      </c>
      <c r="C6768">
        <v>0.99945992231368996</v>
      </c>
    </row>
    <row r="6769" spans="1:3" x14ac:dyDescent="0.3">
      <c r="A6769" t="s">
        <v>6772</v>
      </c>
      <c r="B6769" t="s">
        <v>4</v>
      </c>
      <c r="C6769">
        <v>0.993971288204193</v>
      </c>
    </row>
    <row r="6770" spans="1:3" x14ac:dyDescent="0.3">
      <c r="A6770" t="s">
        <v>6773</v>
      </c>
      <c r="B6770" t="s">
        <v>4</v>
      </c>
      <c r="C6770">
        <v>0.99142235517501798</v>
      </c>
    </row>
    <row r="6771" spans="1:3" x14ac:dyDescent="0.3">
      <c r="A6771" t="s">
        <v>6774</v>
      </c>
      <c r="B6771" t="s">
        <v>4</v>
      </c>
      <c r="C6771">
        <v>0.89194226264953602</v>
      </c>
    </row>
    <row r="6772" spans="1:3" x14ac:dyDescent="0.3">
      <c r="A6772" t="s">
        <v>6775</v>
      </c>
      <c r="B6772" t="s">
        <v>4</v>
      </c>
      <c r="C6772">
        <v>0.99307620525360096</v>
      </c>
    </row>
    <row r="6773" spans="1:3" x14ac:dyDescent="0.3">
      <c r="A6773" t="s">
        <v>6776</v>
      </c>
      <c r="B6773" t="s">
        <v>4</v>
      </c>
      <c r="C6773">
        <v>0.99593627452850297</v>
      </c>
    </row>
    <row r="6774" spans="1:3" x14ac:dyDescent="0.3">
      <c r="A6774" t="s">
        <v>6777</v>
      </c>
      <c r="B6774" t="s">
        <v>4</v>
      </c>
      <c r="C6774">
        <v>0.971599340438842</v>
      </c>
    </row>
    <row r="6775" spans="1:3" x14ac:dyDescent="0.3">
      <c r="A6775" t="s">
        <v>6778</v>
      </c>
      <c r="B6775" t="s">
        <v>4</v>
      </c>
      <c r="C6775">
        <v>0.88332480192184404</v>
      </c>
    </row>
    <row r="6776" spans="1:3" x14ac:dyDescent="0.3">
      <c r="A6776" t="s">
        <v>6779</v>
      </c>
      <c r="B6776" t="s">
        <v>4</v>
      </c>
      <c r="C6776">
        <v>0.98732370138168302</v>
      </c>
    </row>
    <row r="6777" spans="1:3" x14ac:dyDescent="0.3">
      <c r="A6777" t="s">
        <v>6780</v>
      </c>
      <c r="B6777" t="s">
        <v>4</v>
      </c>
      <c r="C6777">
        <v>0.96051633358001698</v>
      </c>
    </row>
    <row r="6778" spans="1:3" x14ac:dyDescent="0.3">
      <c r="A6778" t="s">
        <v>6781</v>
      </c>
      <c r="B6778" t="s">
        <v>4</v>
      </c>
      <c r="C6778">
        <v>0.999334275722503</v>
      </c>
    </row>
    <row r="6779" spans="1:3" x14ac:dyDescent="0.3">
      <c r="A6779" t="s">
        <v>6782</v>
      </c>
      <c r="B6779" t="s">
        <v>4</v>
      </c>
      <c r="C6779">
        <v>0.99993371963500899</v>
      </c>
    </row>
    <row r="6780" spans="1:3" x14ac:dyDescent="0.3">
      <c r="A6780" t="s">
        <v>6783</v>
      </c>
      <c r="B6780" t="s">
        <v>4</v>
      </c>
      <c r="C6780">
        <v>0.90210425853729204</v>
      </c>
    </row>
    <row r="6781" spans="1:3" x14ac:dyDescent="0.3">
      <c r="A6781" t="s">
        <v>6784</v>
      </c>
      <c r="B6781" t="s">
        <v>4</v>
      </c>
      <c r="C6781">
        <v>0.69141608476638705</v>
      </c>
    </row>
    <row r="6782" spans="1:3" x14ac:dyDescent="0.3">
      <c r="A6782" t="s">
        <v>6785</v>
      </c>
      <c r="B6782" t="s">
        <v>4</v>
      </c>
      <c r="C6782">
        <v>0.97307127714157104</v>
      </c>
    </row>
    <row r="6783" spans="1:3" x14ac:dyDescent="0.3">
      <c r="A6783" t="s">
        <v>6786</v>
      </c>
      <c r="B6783" t="s">
        <v>4</v>
      </c>
      <c r="C6783">
        <v>0.96228963136672896</v>
      </c>
    </row>
    <row r="6784" spans="1:3" x14ac:dyDescent="0.3">
      <c r="A6784" t="s">
        <v>6787</v>
      </c>
      <c r="B6784" t="s">
        <v>4</v>
      </c>
      <c r="C6784">
        <v>0.95276188850402799</v>
      </c>
    </row>
    <row r="6785" spans="1:3" x14ac:dyDescent="0.3">
      <c r="A6785" t="s">
        <v>6788</v>
      </c>
      <c r="B6785" t="s">
        <v>4</v>
      </c>
      <c r="C6785">
        <v>0.99992167949676503</v>
      </c>
    </row>
    <row r="6786" spans="1:3" x14ac:dyDescent="0.3">
      <c r="A6786" t="s">
        <v>6789</v>
      </c>
      <c r="B6786" t="s">
        <v>4</v>
      </c>
      <c r="C6786">
        <v>0.97813957929611195</v>
      </c>
    </row>
    <row r="6787" spans="1:3" x14ac:dyDescent="0.3">
      <c r="A6787" t="s">
        <v>6790</v>
      </c>
      <c r="B6787" t="s">
        <v>4</v>
      </c>
      <c r="C6787">
        <v>0.99082946777343694</v>
      </c>
    </row>
    <row r="6788" spans="1:3" x14ac:dyDescent="0.3">
      <c r="A6788" t="s">
        <v>6791</v>
      </c>
      <c r="B6788" t="s">
        <v>4</v>
      </c>
      <c r="C6788">
        <v>0.98514151573181097</v>
      </c>
    </row>
    <row r="6789" spans="1:3" x14ac:dyDescent="0.3">
      <c r="A6789" t="s">
        <v>6792</v>
      </c>
      <c r="B6789" t="s">
        <v>4</v>
      </c>
      <c r="C6789">
        <v>0.99517208337783802</v>
      </c>
    </row>
    <row r="6790" spans="1:3" x14ac:dyDescent="0.3">
      <c r="A6790" t="s">
        <v>6793</v>
      </c>
      <c r="B6790" t="s">
        <v>4</v>
      </c>
      <c r="C6790">
        <v>0.95779466629028298</v>
      </c>
    </row>
    <row r="6791" spans="1:3" x14ac:dyDescent="0.3">
      <c r="A6791" t="s">
        <v>6794</v>
      </c>
      <c r="B6791" t="s">
        <v>4</v>
      </c>
      <c r="C6791">
        <v>0.89093244075775102</v>
      </c>
    </row>
    <row r="6792" spans="1:3" x14ac:dyDescent="0.3">
      <c r="A6792" t="s">
        <v>6795</v>
      </c>
      <c r="B6792" t="s">
        <v>4</v>
      </c>
      <c r="C6792">
        <v>0.99986886978149403</v>
      </c>
    </row>
    <row r="6793" spans="1:3" x14ac:dyDescent="0.3">
      <c r="A6793" t="s">
        <v>6796</v>
      </c>
      <c r="B6793" t="s">
        <v>4</v>
      </c>
      <c r="C6793">
        <v>0.99660193920135498</v>
      </c>
    </row>
    <row r="6794" spans="1:3" x14ac:dyDescent="0.3">
      <c r="A6794" t="s">
        <v>6797</v>
      </c>
      <c r="B6794" t="s">
        <v>4</v>
      </c>
      <c r="C6794">
        <v>0.993463814258575</v>
      </c>
    </row>
    <row r="6795" spans="1:3" x14ac:dyDescent="0.3">
      <c r="A6795" t="s">
        <v>6798</v>
      </c>
      <c r="B6795" t="s">
        <v>4</v>
      </c>
      <c r="C6795">
        <v>0.66179013252258301</v>
      </c>
    </row>
    <row r="6796" spans="1:3" x14ac:dyDescent="0.3">
      <c r="A6796" t="s">
        <v>6799</v>
      </c>
      <c r="B6796" t="s">
        <v>10</v>
      </c>
      <c r="C6796">
        <v>0.95807820558547896</v>
      </c>
    </row>
    <row r="6797" spans="1:3" x14ac:dyDescent="0.3">
      <c r="A6797" t="s">
        <v>6800</v>
      </c>
      <c r="B6797" t="s">
        <v>4</v>
      </c>
      <c r="C6797">
        <v>0.99978858232498102</v>
      </c>
    </row>
    <row r="6798" spans="1:3" x14ac:dyDescent="0.3">
      <c r="A6798" t="s">
        <v>6801</v>
      </c>
      <c r="B6798" t="s">
        <v>4</v>
      </c>
      <c r="C6798">
        <v>0.99907863140106201</v>
      </c>
    </row>
    <row r="6799" spans="1:3" x14ac:dyDescent="0.3">
      <c r="A6799" t="s">
        <v>6802</v>
      </c>
      <c r="B6799" t="s">
        <v>4</v>
      </c>
      <c r="C6799">
        <v>0.99789267778396595</v>
      </c>
    </row>
    <row r="6800" spans="1:3" x14ac:dyDescent="0.3">
      <c r="A6800" t="s">
        <v>6803</v>
      </c>
      <c r="B6800" t="s">
        <v>4</v>
      </c>
      <c r="C6800">
        <v>0.99876725673675504</v>
      </c>
    </row>
    <row r="6801" spans="1:3" x14ac:dyDescent="0.3">
      <c r="A6801" t="s">
        <v>6804</v>
      </c>
      <c r="B6801" t="s">
        <v>4</v>
      </c>
      <c r="C6801">
        <v>0.99438226222991899</v>
      </c>
    </row>
    <row r="6802" spans="1:3" x14ac:dyDescent="0.3">
      <c r="A6802" t="s">
        <v>6805</v>
      </c>
      <c r="B6802" t="s">
        <v>4</v>
      </c>
      <c r="C6802">
        <v>0.99905437231063798</v>
      </c>
    </row>
    <row r="6803" spans="1:3" x14ac:dyDescent="0.3">
      <c r="A6803" t="s">
        <v>6806</v>
      </c>
      <c r="B6803" t="s">
        <v>4</v>
      </c>
      <c r="C6803">
        <v>0.99472069740295399</v>
      </c>
    </row>
    <row r="6804" spans="1:3" x14ac:dyDescent="0.3">
      <c r="A6804" t="s">
        <v>6807</v>
      </c>
      <c r="B6804" t="s">
        <v>4</v>
      </c>
      <c r="C6804">
        <v>0.99890863895416204</v>
      </c>
    </row>
    <row r="6805" spans="1:3" x14ac:dyDescent="0.3">
      <c r="A6805" t="s">
        <v>6808</v>
      </c>
      <c r="B6805" t="s">
        <v>4</v>
      </c>
      <c r="C6805">
        <v>0.988117516040802</v>
      </c>
    </row>
    <row r="6806" spans="1:3" x14ac:dyDescent="0.3">
      <c r="A6806" t="s">
        <v>6809</v>
      </c>
      <c r="B6806" t="s">
        <v>4</v>
      </c>
      <c r="C6806">
        <v>0.98152267932891801</v>
      </c>
    </row>
    <row r="6807" spans="1:3" x14ac:dyDescent="0.3">
      <c r="A6807" t="s">
        <v>6810</v>
      </c>
      <c r="B6807" t="s">
        <v>4</v>
      </c>
      <c r="C6807">
        <v>0.91760134696960405</v>
      </c>
    </row>
    <row r="6808" spans="1:3" x14ac:dyDescent="0.3">
      <c r="A6808" t="s">
        <v>6811</v>
      </c>
      <c r="B6808" t="s">
        <v>10</v>
      </c>
      <c r="C6808">
        <v>0.59847933053970304</v>
      </c>
    </row>
    <row r="6809" spans="1:3" x14ac:dyDescent="0.3">
      <c r="A6809" t="s">
        <v>6812</v>
      </c>
      <c r="B6809" t="s">
        <v>4</v>
      </c>
      <c r="C6809">
        <v>0.99946433305740301</v>
      </c>
    </row>
    <row r="6810" spans="1:3" x14ac:dyDescent="0.3">
      <c r="A6810" t="s">
        <v>6813</v>
      </c>
      <c r="B6810" t="s">
        <v>4</v>
      </c>
      <c r="C6810">
        <v>0.89323884248733498</v>
      </c>
    </row>
    <row r="6811" spans="1:3" x14ac:dyDescent="0.3">
      <c r="A6811" t="s">
        <v>6814</v>
      </c>
      <c r="B6811" t="s">
        <v>4</v>
      </c>
      <c r="C6811">
        <v>0.99389749765396096</v>
      </c>
    </row>
    <row r="6812" spans="1:3" x14ac:dyDescent="0.3">
      <c r="A6812" t="s">
        <v>6815</v>
      </c>
      <c r="B6812" t="s">
        <v>4</v>
      </c>
      <c r="C6812">
        <v>0.99844872951507502</v>
      </c>
    </row>
    <row r="6813" spans="1:3" x14ac:dyDescent="0.3">
      <c r="A6813" t="s">
        <v>6816</v>
      </c>
      <c r="B6813" t="s">
        <v>4</v>
      </c>
      <c r="C6813">
        <v>0.99975997209548895</v>
      </c>
    </row>
    <row r="6814" spans="1:3" x14ac:dyDescent="0.3">
      <c r="A6814" t="s">
        <v>6817</v>
      </c>
      <c r="B6814" t="s">
        <v>4</v>
      </c>
      <c r="C6814">
        <v>0.99979799985885598</v>
      </c>
    </row>
    <row r="6815" spans="1:3" x14ac:dyDescent="0.3">
      <c r="A6815" t="s">
        <v>6818</v>
      </c>
      <c r="B6815" t="s">
        <v>4</v>
      </c>
      <c r="C6815">
        <v>0.99965715408325195</v>
      </c>
    </row>
    <row r="6816" spans="1:3" x14ac:dyDescent="0.3">
      <c r="A6816" t="s">
        <v>6819</v>
      </c>
      <c r="B6816" t="s">
        <v>4</v>
      </c>
      <c r="C6816">
        <v>0.97224944829940796</v>
      </c>
    </row>
    <row r="6817" spans="1:3" x14ac:dyDescent="0.3">
      <c r="A6817" t="s">
        <v>6820</v>
      </c>
      <c r="B6817" t="s">
        <v>4</v>
      </c>
      <c r="C6817">
        <v>0.93122893571853604</v>
      </c>
    </row>
    <row r="6818" spans="1:3" x14ac:dyDescent="0.3">
      <c r="A6818" t="s">
        <v>6821</v>
      </c>
      <c r="B6818" t="s">
        <v>4</v>
      </c>
      <c r="C6818">
        <v>0.99489802122116</v>
      </c>
    </row>
    <row r="6819" spans="1:3" x14ac:dyDescent="0.3">
      <c r="A6819" t="s">
        <v>6822</v>
      </c>
      <c r="B6819" t="s">
        <v>4</v>
      </c>
      <c r="C6819">
        <v>0.99924576282501198</v>
      </c>
    </row>
    <row r="6820" spans="1:3" x14ac:dyDescent="0.3">
      <c r="A6820" t="s">
        <v>6823</v>
      </c>
      <c r="B6820" t="s">
        <v>4</v>
      </c>
      <c r="C6820">
        <v>0.95244455337524403</v>
      </c>
    </row>
    <row r="6821" spans="1:3" x14ac:dyDescent="0.3">
      <c r="A6821" t="s">
        <v>6824</v>
      </c>
      <c r="B6821" t="s">
        <v>4</v>
      </c>
      <c r="C6821">
        <v>0.99990224838256803</v>
      </c>
    </row>
    <row r="6822" spans="1:3" x14ac:dyDescent="0.3">
      <c r="A6822" t="s">
        <v>6825</v>
      </c>
      <c r="B6822" t="s">
        <v>4</v>
      </c>
      <c r="C6822">
        <v>0.92024677991866999</v>
      </c>
    </row>
    <row r="6823" spans="1:3" x14ac:dyDescent="0.3">
      <c r="A6823" t="s">
        <v>6826</v>
      </c>
      <c r="B6823" t="s">
        <v>4</v>
      </c>
      <c r="C6823">
        <v>0.85391396284103305</v>
      </c>
    </row>
    <row r="6824" spans="1:3" x14ac:dyDescent="0.3">
      <c r="A6824" t="s">
        <v>6827</v>
      </c>
      <c r="B6824" t="s">
        <v>4</v>
      </c>
      <c r="C6824">
        <v>0.99338734149932795</v>
      </c>
    </row>
    <row r="6825" spans="1:3" x14ac:dyDescent="0.3">
      <c r="A6825" t="s">
        <v>6828</v>
      </c>
      <c r="B6825" t="s">
        <v>4</v>
      </c>
      <c r="C6825">
        <v>0.99939334392547596</v>
      </c>
    </row>
    <row r="6826" spans="1:3" x14ac:dyDescent="0.3">
      <c r="A6826" t="s">
        <v>6829</v>
      </c>
      <c r="B6826" t="s">
        <v>4</v>
      </c>
      <c r="C6826">
        <v>0.95824992656707697</v>
      </c>
    </row>
    <row r="6827" spans="1:3" x14ac:dyDescent="0.3">
      <c r="A6827" t="s">
        <v>6830</v>
      </c>
      <c r="B6827" t="s">
        <v>4</v>
      </c>
      <c r="C6827">
        <v>0.94850248098373402</v>
      </c>
    </row>
    <row r="6828" spans="1:3" x14ac:dyDescent="0.3">
      <c r="A6828" t="s">
        <v>6831</v>
      </c>
      <c r="B6828" t="s">
        <v>4</v>
      </c>
      <c r="C6828">
        <v>0.99998521804809504</v>
      </c>
    </row>
    <row r="6829" spans="1:3" x14ac:dyDescent="0.3">
      <c r="A6829" t="s">
        <v>6832</v>
      </c>
      <c r="B6829" t="s">
        <v>4</v>
      </c>
      <c r="C6829">
        <v>0.99996697902679399</v>
      </c>
    </row>
    <row r="6830" spans="1:3" x14ac:dyDescent="0.3">
      <c r="A6830" t="s">
        <v>6833</v>
      </c>
      <c r="B6830" t="s">
        <v>4</v>
      </c>
      <c r="C6830">
        <v>0.98822867870330799</v>
      </c>
    </row>
    <row r="6831" spans="1:3" x14ac:dyDescent="0.3">
      <c r="A6831" t="s">
        <v>6834</v>
      </c>
      <c r="B6831" t="s">
        <v>4</v>
      </c>
      <c r="C6831">
        <v>0.99630713462829501</v>
      </c>
    </row>
    <row r="6832" spans="1:3" x14ac:dyDescent="0.3">
      <c r="A6832" t="s">
        <v>6835</v>
      </c>
      <c r="B6832" t="s">
        <v>4</v>
      </c>
      <c r="C6832">
        <v>0.99014121294021595</v>
      </c>
    </row>
    <row r="6833" spans="1:3" x14ac:dyDescent="0.3">
      <c r="A6833" t="s">
        <v>6836</v>
      </c>
      <c r="B6833" t="s">
        <v>4</v>
      </c>
      <c r="C6833">
        <v>0.99557435512542702</v>
      </c>
    </row>
    <row r="6834" spans="1:3" x14ac:dyDescent="0.3">
      <c r="A6834" t="s">
        <v>6837</v>
      </c>
      <c r="B6834" t="s">
        <v>4</v>
      </c>
      <c r="C6834">
        <v>0.98581713438034002</v>
      </c>
    </row>
    <row r="6835" spans="1:3" x14ac:dyDescent="0.3">
      <c r="A6835" t="s">
        <v>6838</v>
      </c>
      <c r="B6835" t="s">
        <v>4</v>
      </c>
      <c r="C6835">
        <v>0.94072496891021695</v>
      </c>
    </row>
    <row r="6836" spans="1:3" x14ac:dyDescent="0.3">
      <c r="A6836" t="s">
        <v>6839</v>
      </c>
      <c r="B6836" t="s">
        <v>4</v>
      </c>
      <c r="C6836">
        <v>0.99993205070495605</v>
      </c>
    </row>
    <row r="6837" spans="1:3" x14ac:dyDescent="0.3">
      <c r="A6837" t="s">
        <v>6840</v>
      </c>
      <c r="B6837" t="s">
        <v>4</v>
      </c>
      <c r="C6837">
        <v>0.99740523099899203</v>
      </c>
    </row>
    <row r="6838" spans="1:3" x14ac:dyDescent="0.3">
      <c r="A6838" t="s">
        <v>6841</v>
      </c>
      <c r="B6838" t="s">
        <v>4</v>
      </c>
      <c r="C6838">
        <v>0.998249411582946</v>
      </c>
    </row>
    <row r="6839" spans="1:3" x14ac:dyDescent="0.3">
      <c r="A6839" t="s">
        <v>6842</v>
      </c>
      <c r="B6839" t="s">
        <v>4</v>
      </c>
      <c r="C6839">
        <v>0.740583896636962</v>
      </c>
    </row>
    <row r="6840" spans="1:3" x14ac:dyDescent="0.3">
      <c r="A6840" t="s">
        <v>6843</v>
      </c>
      <c r="B6840" t="s">
        <v>10</v>
      </c>
      <c r="C6840">
        <v>0.97259998321533203</v>
      </c>
    </row>
    <row r="6841" spans="1:3" x14ac:dyDescent="0.3">
      <c r="A6841" t="s">
        <v>6844</v>
      </c>
      <c r="B6841" t="s">
        <v>4</v>
      </c>
      <c r="C6841">
        <v>0.999467313289642</v>
      </c>
    </row>
    <row r="6842" spans="1:3" x14ac:dyDescent="0.3">
      <c r="A6842" t="s">
        <v>6845</v>
      </c>
      <c r="B6842" t="s">
        <v>4</v>
      </c>
      <c r="C6842">
        <v>0.99595993757247903</v>
      </c>
    </row>
    <row r="6843" spans="1:3" x14ac:dyDescent="0.3">
      <c r="A6843" t="s">
        <v>6846</v>
      </c>
      <c r="B6843" t="s">
        <v>4</v>
      </c>
      <c r="C6843">
        <v>0.99278634786605802</v>
      </c>
    </row>
    <row r="6844" spans="1:3" x14ac:dyDescent="0.3">
      <c r="A6844" t="s">
        <v>6847</v>
      </c>
      <c r="B6844" t="s">
        <v>4</v>
      </c>
      <c r="C6844">
        <v>0.99720710515975897</v>
      </c>
    </row>
    <row r="6845" spans="1:3" x14ac:dyDescent="0.3">
      <c r="A6845" t="s">
        <v>6848</v>
      </c>
      <c r="B6845" t="s">
        <v>4</v>
      </c>
      <c r="C6845">
        <v>0.99759453535079901</v>
      </c>
    </row>
    <row r="6846" spans="1:3" x14ac:dyDescent="0.3">
      <c r="A6846" t="s">
        <v>6849</v>
      </c>
      <c r="B6846" t="s">
        <v>4</v>
      </c>
      <c r="C6846">
        <v>0.97417193651199296</v>
      </c>
    </row>
    <row r="6847" spans="1:3" x14ac:dyDescent="0.3">
      <c r="A6847" t="s">
        <v>6850</v>
      </c>
      <c r="B6847" t="s">
        <v>4</v>
      </c>
      <c r="C6847">
        <v>0.98033738136291504</v>
      </c>
    </row>
    <row r="6848" spans="1:3" x14ac:dyDescent="0.3">
      <c r="A6848" t="s">
        <v>6851</v>
      </c>
      <c r="B6848" t="s">
        <v>4</v>
      </c>
      <c r="C6848">
        <v>0.99349725246429399</v>
      </c>
    </row>
    <row r="6849" spans="1:3" x14ac:dyDescent="0.3">
      <c r="A6849" t="s">
        <v>6852</v>
      </c>
      <c r="B6849" t="s">
        <v>4</v>
      </c>
      <c r="C6849">
        <v>0.99493116140365601</v>
      </c>
    </row>
    <row r="6850" spans="1:3" x14ac:dyDescent="0.3">
      <c r="A6850" t="s">
        <v>6853</v>
      </c>
      <c r="B6850" t="s">
        <v>4</v>
      </c>
      <c r="C6850">
        <v>0.97042107582092196</v>
      </c>
    </row>
    <row r="6851" spans="1:3" x14ac:dyDescent="0.3">
      <c r="A6851" t="s">
        <v>6854</v>
      </c>
      <c r="B6851" t="s">
        <v>4</v>
      </c>
      <c r="C6851">
        <v>0.96725118160247803</v>
      </c>
    </row>
    <row r="6852" spans="1:3" x14ac:dyDescent="0.3">
      <c r="A6852" t="s">
        <v>6855</v>
      </c>
      <c r="B6852" t="s">
        <v>4</v>
      </c>
      <c r="C6852">
        <v>0.98978847265243497</v>
      </c>
    </row>
    <row r="6853" spans="1:3" x14ac:dyDescent="0.3">
      <c r="A6853" t="s">
        <v>6856</v>
      </c>
      <c r="B6853" t="s">
        <v>4</v>
      </c>
      <c r="C6853">
        <v>0.99666410684585505</v>
      </c>
    </row>
    <row r="6854" spans="1:3" x14ac:dyDescent="0.3">
      <c r="A6854" t="s">
        <v>6857</v>
      </c>
      <c r="B6854" t="s">
        <v>4</v>
      </c>
      <c r="C6854">
        <v>0.83237087726592995</v>
      </c>
    </row>
    <row r="6855" spans="1:3" x14ac:dyDescent="0.3">
      <c r="A6855" t="s">
        <v>6858</v>
      </c>
      <c r="B6855" t="s">
        <v>10</v>
      </c>
      <c r="C6855">
        <v>0.51943892240524203</v>
      </c>
    </row>
    <row r="6856" spans="1:3" x14ac:dyDescent="0.3">
      <c r="A6856" t="s">
        <v>6859</v>
      </c>
      <c r="B6856" t="s">
        <v>4</v>
      </c>
      <c r="C6856">
        <v>0.99912351369857699</v>
      </c>
    </row>
    <row r="6857" spans="1:3" x14ac:dyDescent="0.3">
      <c r="A6857" t="s">
        <v>6860</v>
      </c>
      <c r="B6857" t="s">
        <v>4</v>
      </c>
      <c r="C6857">
        <v>0.99950671195983798</v>
      </c>
    </row>
    <row r="6858" spans="1:3" x14ac:dyDescent="0.3">
      <c r="A6858" t="s">
        <v>6861</v>
      </c>
      <c r="B6858" t="s">
        <v>4</v>
      </c>
      <c r="C6858">
        <v>0.99450194835662797</v>
      </c>
    </row>
    <row r="6859" spans="1:3" x14ac:dyDescent="0.3">
      <c r="A6859" t="s">
        <v>6862</v>
      </c>
      <c r="B6859" t="s">
        <v>4</v>
      </c>
      <c r="C6859">
        <v>0.98579341173171997</v>
      </c>
    </row>
    <row r="6860" spans="1:3" x14ac:dyDescent="0.3">
      <c r="A6860" t="s">
        <v>6863</v>
      </c>
      <c r="B6860" t="s">
        <v>4</v>
      </c>
      <c r="C6860">
        <v>0.81983494758605902</v>
      </c>
    </row>
    <row r="6861" spans="1:3" x14ac:dyDescent="0.3">
      <c r="A6861" t="s">
        <v>6864</v>
      </c>
      <c r="B6861" t="s">
        <v>4</v>
      </c>
      <c r="C6861">
        <v>0.96022862195968595</v>
      </c>
    </row>
    <row r="6862" spans="1:3" x14ac:dyDescent="0.3">
      <c r="A6862" t="s">
        <v>6865</v>
      </c>
      <c r="B6862" t="s">
        <v>4</v>
      </c>
      <c r="C6862">
        <v>0.99977034330367998</v>
      </c>
    </row>
    <row r="6863" spans="1:3" x14ac:dyDescent="0.3">
      <c r="A6863" t="s">
        <v>6866</v>
      </c>
      <c r="B6863" t="s">
        <v>4</v>
      </c>
      <c r="C6863">
        <v>0.99954199790954501</v>
      </c>
    </row>
    <row r="6864" spans="1:3" x14ac:dyDescent="0.3">
      <c r="A6864" t="s">
        <v>6867</v>
      </c>
      <c r="B6864" t="s">
        <v>4</v>
      </c>
      <c r="C6864">
        <v>0.99477213621139504</v>
      </c>
    </row>
    <row r="6865" spans="1:3" x14ac:dyDescent="0.3">
      <c r="A6865" t="s">
        <v>6868</v>
      </c>
      <c r="B6865" t="s">
        <v>4</v>
      </c>
      <c r="C6865">
        <v>0.95143961906433105</v>
      </c>
    </row>
    <row r="6866" spans="1:3" x14ac:dyDescent="0.3">
      <c r="A6866" t="s">
        <v>6869</v>
      </c>
      <c r="B6866" t="s">
        <v>4</v>
      </c>
      <c r="C6866">
        <v>0.70492249727249101</v>
      </c>
    </row>
    <row r="6867" spans="1:3" x14ac:dyDescent="0.3">
      <c r="A6867" t="s">
        <v>6870</v>
      </c>
      <c r="B6867" t="s">
        <v>4</v>
      </c>
      <c r="C6867">
        <v>0.98196917772293002</v>
      </c>
    </row>
    <row r="6868" spans="1:3" x14ac:dyDescent="0.3">
      <c r="A6868" t="s">
        <v>6871</v>
      </c>
      <c r="B6868" t="s">
        <v>4</v>
      </c>
      <c r="C6868">
        <v>0.99613600969314497</v>
      </c>
    </row>
    <row r="6869" spans="1:3" x14ac:dyDescent="0.3">
      <c r="A6869" t="s">
        <v>6872</v>
      </c>
      <c r="B6869" t="s">
        <v>4</v>
      </c>
      <c r="C6869">
        <v>0.95478749275207497</v>
      </c>
    </row>
    <row r="6870" spans="1:3" x14ac:dyDescent="0.3">
      <c r="A6870" t="s">
        <v>6873</v>
      </c>
      <c r="B6870" t="s">
        <v>4</v>
      </c>
      <c r="C6870">
        <v>0.99996864795684803</v>
      </c>
    </row>
    <row r="6871" spans="1:3" x14ac:dyDescent="0.3">
      <c r="A6871" t="s">
        <v>6874</v>
      </c>
      <c r="B6871" t="s">
        <v>4</v>
      </c>
      <c r="C6871">
        <v>0.82730889320373502</v>
      </c>
    </row>
    <row r="6872" spans="1:3" x14ac:dyDescent="0.3">
      <c r="A6872" t="s">
        <v>6875</v>
      </c>
      <c r="B6872" t="s">
        <v>4</v>
      </c>
      <c r="C6872">
        <v>0.53374177217483498</v>
      </c>
    </row>
    <row r="6873" spans="1:3" x14ac:dyDescent="0.3">
      <c r="A6873" t="s">
        <v>6876</v>
      </c>
      <c r="B6873" t="s">
        <v>4</v>
      </c>
      <c r="C6873">
        <v>0.97774928808212203</v>
      </c>
    </row>
    <row r="6874" spans="1:3" x14ac:dyDescent="0.3">
      <c r="A6874" t="s">
        <v>6877</v>
      </c>
      <c r="B6874" t="s">
        <v>4</v>
      </c>
      <c r="C6874">
        <v>0.99914050102233798</v>
      </c>
    </row>
    <row r="6875" spans="1:3" x14ac:dyDescent="0.3">
      <c r="A6875" t="s">
        <v>6878</v>
      </c>
      <c r="B6875" t="s">
        <v>4</v>
      </c>
      <c r="C6875">
        <v>0.94962590932846003</v>
      </c>
    </row>
    <row r="6876" spans="1:3" x14ac:dyDescent="0.3">
      <c r="A6876" t="s">
        <v>6879</v>
      </c>
      <c r="B6876" t="s">
        <v>4</v>
      </c>
      <c r="C6876">
        <v>0.91483163833618097</v>
      </c>
    </row>
    <row r="6877" spans="1:3" x14ac:dyDescent="0.3">
      <c r="A6877" t="s">
        <v>6880</v>
      </c>
      <c r="B6877" t="s">
        <v>4</v>
      </c>
      <c r="C6877">
        <v>0.99996519088745095</v>
      </c>
    </row>
    <row r="6878" spans="1:3" x14ac:dyDescent="0.3">
      <c r="A6878" t="s">
        <v>6881</v>
      </c>
      <c r="B6878" t="s">
        <v>4</v>
      </c>
      <c r="C6878">
        <v>0.98818248510360696</v>
      </c>
    </row>
    <row r="6879" spans="1:3" x14ac:dyDescent="0.3">
      <c r="A6879" t="s">
        <v>6882</v>
      </c>
      <c r="B6879" t="s">
        <v>4</v>
      </c>
      <c r="C6879">
        <v>0.98764902353286699</v>
      </c>
    </row>
    <row r="6880" spans="1:3" x14ac:dyDescent="0.3">
      <c r="A6880" t="s">
        <v>6883</v>
      </c>
      <c r="B6880" t="s">
        <v>4</v>
      </c>
      <c r="C6880">
        <v>0.98629283905029297</v>
      </c>
    </row>
    <row r="6881" spans="1:3" x14ac:dyDescent="0.3">
      <c r="A6881" t="s">
        <v>6884</v>
      </c>
      <c r="B6881" t="s">
        <v>4</v>
      </c>
      <c r="C6881">
        <v>0.96827703714370705</v>
      </c>
    </row>
    <row r="6882" spans="1:3" x14ac:dyDescent="0.3">
      <c r="A6882" t="s">
        <v>6885</v>
      </c>
      <c r="B6882" t="s">
        <v>4</v>
      </c>
      <c r="C6882">
        <v>0.897375047206878</v>
      </c>
    </row>
    <row r="6883" spans="1:3" x14ac:dyDescent="0.3">
      <c r="A6883" t="s">
        <v>6886</v>
      </c>
      <c r="B6883" t="s">
        <v>4</v>
      </c>
      <c r="C6883">
        <v>0.99993681907653797</v>
      </c>
    </row>
    <row r="6884" spans="1:3" x14ac:dyDescent="0.3">
      <c r="A6884" t="s">
        <v>6887</v>
      </c>
      <c r="B6884" t="s">
        <v>4</v>
      </c>
      <c r="C6884">
        <v>0.98636311292648304</v>
      </c>
    </row>
    <row r="6885" spans="1:3" x14ac:dyDescent="0.3">
      <c r="A6885" t="s">
        <v>6888</v>
      </c>
      <c r="B6885" t="s">
        <v>4</v>
      </c>
      <c r="C6885">
        <v>0.99203133583068803</v>
      </c>
    </row>
    <row r="6886" spans="1:3" x14ac:dyDescent="0.3">
      <c r="A6886" t="s">
        <v>6889</v>
      </c>
      <c r="B6886" t="s">
        <v>4</v>
      </c>
      <c r="C6886">
        <v>0.98962920904159501</v>
      </c>
    </row>
    <row r="6887" spans="1:3" x14ac:dyDescent="0.3">
      <c r="A6887" t="s">
        <v>6890</v>
      </c>
      <c r="B6887" t="s">
        <v>4</v>
      </c>
      <c r="C6887">
        <v>0.597040355205535</v>
      </c>
    </row>
    <row r="6888" spans="1:3" x14ac:dyDescent="0.3">
      <c r="A6888" t="s">
        <v>6891</v>
      </c>
      <c r="B6888" t="s">
        <v>10</v>
      </c>
      <c r="C6888">
        <v>0.97957015037536599</v>
      </c>
    </row>
    <row r="6889" spans="1:3" x14ac:dyDescent="0.3">
      <c r="A6889" t="s">
        <v>6892</v>
      </c>
      <c r="B6889" t="s">
        <v>4</v>
      </c>
      <c r="C6889">
        <v>0.99914431571960405</v>
      </c>
    </row>
    <row r="6890" spans="1:3" x14ac:dyDescent="0.3">
      <c r="A6890" t="s">
        <v>6893</v>
      </c>
      <c r="B6890" t="s">
        <v>4</v>
      </c>
      <c r="C6890">
        <v>0.99941146373748702</v>
      </c>
    </row>
    <row r="6891" spans="1:3" x14ac:dyDescent="0.3">
      <c r="A6891" t="s">
        <v>6894</v>
      </c>
      <c r="B6891" t="s">
        <v>4</v>
      </c>
      <c r="C6891">
        <v>0.99738818407058705</v>
      </c>
    </row>
    <row r="6892" spans="1:3" x14ac:dyDescent="0.3">
      <c r="A6892" t="s">
        <v>6895</v>
      </c>
      <c r="B6892" t="s">
        <v>4</v>
      </c>
      <c r="C6892">
        <v>0.99834239482879605</v>
      </c>
    </row>
    <row r="6893" spans="1:3" x14ac:dyDescent="0.3">
      <c r="A6893" t="s">
        <v>6896</v>
      </c>
      <c r="B6893" t="s">
        <v>4</v>
      </c>
      <c r="C6893">
        <v>0.99362331628799405</v>
      </c>
    </row>
    <row r="6894" spans="1:3" x14ac:dyDescent="0.3">
      <c r="A6894" t="s">
        <v>6897</v>
      </c>
      <c r="B6894" t="s">
        <v>4</v>
      </c>
      <c r="C6894">
        <v>0.99722760915756203</v>
      </c>
    </row>
    <row r="6895" spans="1:3" x14ac:dyDescent="0.3">
      <c r="A6895" t="s">
        <v>6898</v>
      </c>
      <c r="B6895" t="s">
        <v>4</v>
      </c>
      <c r="C6895">
        <v>0.99894934892654397</v>
      </c>
    </row>
    <row r="6896" spans="1:3" x14ac:dyDescent="0.3">
      <c r="A6896" t="s">
        <v>6899</v>
      </c>
      <c r="B6896" t="s">
        <v>4</v>
      </c>
      <c r="C6896">
        <v>0.98187148571014404</v>
      </c>
    </row>
    <row r="6897" spans="1:3" x14ac:dyDescent="0.3">
      <c r="A6897" t="s">
        <v>6900</v>
      </c>
      <c r="B6897" t="s">
        <v>4</v>
      </c>
      <c r="C6897">
        <v>0.98396790027618397</v>
      </c>
    </row>
    <row r="6898" spans="1:3" x14ac:dyDescent="0.3">
      <c r="A6898" t="s">
        <v>6901</v>
      </c>
      <c r="B6898" t="s">
        <v>4</v>
      </c>
      <c r="C6898">
        <v>0.95088666677474898</v>
      </c>
    </row>
    <row r="6899" spans="1:3" x14ac:dyDescent="0.3">
      <c r="A6899" t="s">
        <v>6902</v>
      </c>
      <c r="B6899" t="s">
        <v>4</v>
      </c>
      <c r="C6899">
        <v>0.59667170047759999</v>
      </c>
    </row>
    <row r="6900" spans="1:3" x14ac:dyDescent="0.3">
      <c r="A6900" t="s">
        <v>6903</v>
      </c>
      <c r="B6900" t="s">
        <v>4</v>
      </c>
      <c r="C6900">
        <v>0.99675267934799106</v>
      </c>
    </row>
    <row r="6901" spans="1:3" x14ac:dyDescent="0.3">
      <c r="A6901" t="s">
        <v>6904</v>
      </c>
      <c r="B6901" t="s">
        <v>4</v>
      </c>
      <c r="C6901">
        <v>0.92530095577239901</v>
      </c>
    </row>
    <row r="6902" spans="1:3" x14ac:dyDescent="0.3">
      <c r="A6902" t="s">
        <v>6905</v>
      </c>
      <c r="B6902" t="s">
        <v>4</v>
      </c>
      <c r="C6902">
        <v>0.981059610843658</v>
      </c>
    </row>
    <row r="6903" spans="1:3" x14ac:dyDescent="0.3">
      <c r="A6903" t="s">
        <v>6906</v>
      </c>
      <c r="B6903" t="s">
        <v>4</v>
      </c>
      <c r="C6903">
        <v>0.99772685766220004</v>
      </c>
    </row>
    <row r="6904" spans="1:3" x14ac:dyDescent="0.3">
      <c r="A6904" t="s">
        <v>6907</v>
      </c>
      <c r="B6904" t="s">
        <v>4</v>
      </c>
      <c r="C6904">
        <v>0.99972516298294001</v>
      </c>
    </row>
    <row r="6905" spans="1:3" x14ac:dyDescent="0.3">
      <c r="A6905" t="s">
        <v>6908</v>
      </c>
      <c r="B6905" t="s">
        <v>4</v>
      </c>
      <c r="C6905">
        <v>0.99904721975326505</v>
      </c>
    </row>
    <row r="6906" spans="1:3" x14ac:dyDescent="0.3">
      <c r="A6906" t="s">
        <v>6909</v>
      </c>
      <c r="B6906" t="s">
        <v>4</v>
      </c>
      <c r="C6906">
        <v>0.99251633882522505</v>
      </c>
    </row>
    <row r="6907" spans="1:3" x14ac:dyDescent="0.3">
      <c r="A6907" t="s">
        <v>6910</v>
      </c>
      <c r="B6907" t="s">
        <v>4</v>
      </c>
      <c r="C6907">
        <v>0.95664441585540705</v>
      </c>
    </row>
    <row r="6908" spans="1:3" x14ac:dyDescent="0.3">
      <c r="A6908" t="s">
        <v>6911</v>
      </c>
      <c r="B6908" t="s">
        <v>4</v>
      </c>
      <c r="C6908">
        <v>0.98581343889236395</v>
      </c>
    </row>
    <row r="6909" spans="1:3" x14ac:dyDescent="0.3">
      <c r="A6909" t="s">
        <v>6912</v>
      </c>
      <c r="B6909" t="s">
        <v>4</v>
      </c>
      <c r="C6909">
        <v>0.99827957153320301</v>
      </c>
    </row>
    <row r="6910" spans="1:3" x14ac:dyDescent="0.3">
      <c r="A6910" t="s">
        <v>6913</v>
      </c>
      <c r="B6910" t="s">
        <v>4</v>
      </c>
      <c r="C6910">
        <v>0.97859156131744296</v>
      </c>
    </row>
    <row r="6911" spans="1:3" x14ac:dyDescent="0.3">
      <c r="A6911" t="s">
        <v>6914</v>
      </c>
      <c r="B6911" t="s">
        <v>4</v>
      </c>
      <c r="C6911">
        <v>0.945021152496337</v>
      </c>
    </row>
    <row r="6912" spans="1:3" x14ac:dyDescent="0.3">
      <c r="A6912" t="s">
        <v>6915</v>
      </c>
      <c r="B6912" t="s">
        <v>4</v>
      </c>
      <c r="C6912">
        <v>0.79821836948394698</v>
      </c>
    </row>
    <row r="6913" spans="1:3" x14ac:dyDescent="0.3">
      <c r="A6913" t="s">
        <v>6916</v>
      </c>
      <c r="B6913" t="s">
        <v>4</v>
      </c>
      <c r="C6913">
        <v>0.98592954874038696</v>
      </c>
    </row>
    <row r="6914" spans="1:3" x14ac:dyDescent="0.3">
      <c r="A6914" t="s">
        <v>6917</v>
      </c>
      <c r="B6914" t="s">
        <v>4</v>
      </c>
      <c r="C6914">
        <v>0.98091858625411898</v>
      </c>
    </row>
    <row r="6915" spans="1:3" x14ac:dyDescent="0.3">
      <c r="A6915" t="s">
        <v>6918</v>
      </c>
      <c r="B6915" t="s">
        <v>4</v>
      </c>
      <c r="C6915">
        <v>0.938010394573211</v>
      </c>
    </row>
    <row r="6916" spans="1:3" x14ac:dyDescent="0.3">
      <c r="A6916" t="s">
        <v>6919</v>
      </c>
      <c r="B6916" t="s">
        <v>4</v>
      </c>
      <c r="C6916">
        <v>0.99322563409805298</v>
      </c>
    </row>
    <row r="6917" spans="1:3" x14ac:dyDescent="0.3">
      <c r="A6917" t="s">
        <v>6920</v>
      </c>
      <c r="B6917" t="s">
        <v>4</v>
      </c>
      <c r="C6917">
        <v>0.99285686016082697</v>
      </c>
    </row>
    <row r="6918" spans="1:3" x14ac:dyDescent="0.3">
      <c r="A6918" t="s">
        <v>6921</v>
      </c>
      <c r="B6918" t="s">
        <v>4</v>
      </c>
      <c r="C6918">
        <v>0.99469047784805298</v>
      </c>
    </row>
    <row r="6919" spans="1:3" x14ac:dyDescent="0.3">
      <c r="A6919" t="s">
        <v>6922</v>
      </c>
      <c r="B6919" t="s">
        <v>4</v>
      </c>
      <c r="C6919">
        <v>0.99583745002746504</v>
      </c>
    </row>
    <row r="6920" spans="1:3" x14ac:dyDescent="0.3">
      <c r="A6920" t="s">
        <v>6923</v>
      </c>
      <c r="B6920" t="s">
        <v>4</v>
      </c>
      <c r="C6920">
        <v>0.98593103885650601</v>
      </c>
    </row>
    <row r="6921" spans="1:3" x14ac:dyDescent="0.3">
      <c r="A6921" t="s">
        <v>6924</v>
      </c>
      <c r="B6921" t="s">
        <v>4</v>
      </c>
      <c r="C6921">
        <v>0.86873388290405196</v>
      </c>
    </row>
    <row r="6922" spans="1:3" x14ac:dyDescent="0.3">
      <c r="A6922" t="s">
        <v>6925</v>
      </c>
      <c r="B6922" t="s">
        <v>4</v>
      </c>
      <c r="C6922">
        <v>0.99990379810333196</v>
      </c>
    </row>
    <row r="6923" spans="1:3" x14ac:dyDescent="0.3">
      <c r="A6923" t="s">
        <v>6926</v>
      </c>
      <c r="B6923" t="s">
        <v>4</v>
      </c>
      <c r="C6923">
        <v>0.99883824586868197</v>
      </c>
    </row>
    <row r="6924" spans="1:3" x14ac:dyDescent="0.3">
      <c r="A6924" t="s">
        <v>6927</v>
      </c>
      <c r="B6924" t="s">
        <v>4</v>
      </c>
      <c r="C6924">
        <v>0.99704021215438798</v>
      </c>
    </row>
    <row r="6925" spans="1:3" x14ac:dyDescent="0.3">
      <c r="A6925" t="s">
        <v>6928</v>
      </c>
      <c r="B6925" t="s">
        <v>4</v>
      </c>
      <c r="C6925">
        <v>0.99713754653930597</v>
      </c>
    </row>
    <row r="6926" spans="1:3" x14ac:dyDescent="0.3">
      <c r="A6926" t="s">
        <v>6929</v>
      </c>
      <c r="B6926" t="s">
        <v>4</v>
      </c>
      <c r="C6926">
        <v>0.63873028755187899</v>
      </c>
    </row>
    <row r="6927" spans="1:3" x14ac:dyDescent="0.3">
      <c r="A6927" t="s">
        <v>6930</v>
      </c>
      <c r="B6927" t="s">
        <v>10</v>
      </c>
      <c r="C6927">
        <v>0.98148214817047097</v>
      </c>
    </row>
    <row r="6928" spans="1:3" x14ac:dyDescent="0.3">
      <c r="A6928" t="s">
        <v>6931</v>
      </c>
      <c r="B6928" t="s">
        <v>4</v>
      </c>
      <c r="C6928">
        <v>0.99928265810012795</v>
      </c>
    </row>
    <row r="6929" spans="1:3" x14ac:dyDescent="0.3">
      <c r="A6929" t="s">
        <v>6932</v>
      </c>
      <c r="B6929" t="s">
        <v>4</v>
      </c>
      <c r="C6929">
        <v>0.996473848819732</v>
      </c>
    </row>
    <row r="6930" spans="1:3" x14ac:dyDescent="0.3">
      <c r="A6930" t="s">
        <v>6933</v>
      </c>
      <c r="B6930" t="s">
        <v>4</v>
      </c>
      <c r="C6930">
        <v>0.98902624845504705</v>
      </c>
    </row>
    <row r="6931" spans="1:3" x14ac:dyDescent="0.3">
      <c r="A6931" t="s">
        <v>6934</v>
      </c>
      <c r="B6931" t="s">
        <v>4</v>
      </c>
      <c r="C6931">
        <v>0.99424630403518599</v>
      </c>
    </row>
    <row r="6932" spans="1:3" x14ac:dyDescent="0.3">
      <c r="A6932" t="s">
        <v>6935</v>
      </c>
      <c r="B6932" t="s">
        <v>4</v>
      </c>
      <c r="C6932">
        <v>0.99744534492492598</v>
      </c>
    </row>
    <row r="6933" spans="1:3" x14ac:dyDescent="0.3">
      <c r="A6933" t="s">
        <v>6936</v>
      </c>
      <c r="B6933" t="s">
        <v>4</v>
      </c>
      <c r="C6933">
        <v>0.97383171319961503</v>
      </c>
    </row>
    <row r="6934" spans="1:3" x14ac:dyDescent="0.3">
      <c r="A6934" t="s">
        <v>6937</v>
      </c>
      <c r="B6934" t="s">
        <v>4</v>
      </c>
      <c r="C6934">
        <v>0.97916954755783003</v>
      </c>
    </row>
    <row r="6935" spans="1:3" x14ac:dyDescent="0.3">
      <c r="A6935" t="s">
        <v>6938</v>
      </c>
      <c r="B6935" t="s">
        <v>4</v>
      </c>
      <c r="C6935">
        <v>0.98563671112060502</v>
      </c>
    </row>
    <row r="6936" spans="1:3" x14ac:dyDescent="0.3">
      <c r="A6936" t="s">
        <v>6939</v>
      </c>
      <c r="B6936" t="s">
        <v>4</v>
      </c>
      <c r="C6936">
        <v>0.99816691875457697</v>
      </c>
    </row>
    <row r="6937" spans="1:3" x14ac:dyDescent="0.3">
      <c r="A6937" t="s">
        <v>6940</v>
      </c>
      <c r="B6937" t="s">
        <v>4</v>
      </c>
      <c r="C6937">
        <v>0.98053061962127597</v>
      </c>
    </row>
    <row r="6938" spans="1:3" x14ac:dyDescent="0.3">
      <c r="A6938" t="s">
        <v>6941</v>
      </c>
      <c r="B6938" t="s">
        <v>4</v>
      </c>
      <c r="C6938">
        <v>0.94342344999313299</v>
      </c>
    </row>
    <row r="6939" spans="1:3" x14ac:dyDescent="0.3">
      <c r="A6939" t="s">
        <v>6942</v>
      </c>
      <c r="B6939" t="s">
        <v>4</v>
      </c>
      <c r="C6939">
        <v>0.99784290790557795</v>
      </c>
    </row>
    <row r="6940" spans="1:3" x14ac:dyDescent="0.3">
      <c r="A6940" t="s">
        <v>6943</v>
      </c>
      <c r="B6940" t="s">
        <v>4</v>
      </c>
      <c r="C6940">
        <v>0.99715590476989702</v>
      </c>
    </row>
    <row r="6941" spans="1:3" x14ac:dyDescent="0.3">
      <c r="A6941" t="s">
        <v>6944</v>
      </c>
      <c r="B6941" t="s">
        <v>4</v>
      </c>
      <c r="C6941">
        <v>0.90480953454971302</v>
      </c>
    </row>
    <row r="6942" spans="1:3" x14ac:dyDescent="0.3">
      <c r="A6942" t="s">
        <v>6945</v>
      </c>
      <c r="B6942" t="s">
        <v>10</v>
      </c>
      <c r="C6942">
        <v>0.56519734859466497</v>
      </c>
    </row>
    <row r="6943" spans="1:3" x14ac:dyDescent="0.3">
      <c r="A6943" t="s">
        <v>6946</v>
      </c>
      <c r="B6943" t="s">
        <v>4</v>
      </c>
      <c r="C6943">
        <v>0.99837887287139804</v>
      </c>
    </row>
    <row r="6944" spans="1:3" x14ac:dyDescent="0.3">
      <c r="A6944" t="s">
        <v>6947</v>
      </c>
      <c r="B6944" t="s">
        <v>4</v>
      </c>
      <c r="C6944">
        <v>0.98959535360336304</v>
      </c>
    </row>
    <row r="6945" spans="1:3" x14ac:dyDescent="0.3">
      <c r="A6945" t="s">
        <v>6948</v>
      </c>
      <c r="B6945" t="s">
        <v>4</v>
      </c>
      <c r="C6945">
        <v>0.97612768411636297</v>
      </c>
    </row>
    <row r="6946" spans="1:3" x14ac:dyDescent="0.3">
      <c r="A6946" t="s">
        <v>6949</v>
      </c>
      <c r="B6946" t="s">
        <v>4</v>
      </c>
      <c r="C6946">
        <v>0.85907405614852905</v>
      </c>
    </row>
    <row r="6947" spans="1:3" x14ac:dyDescent="0.3">
      <c r="A6947" t="s">
        <v>6950</v>
      </c>
      <c r="B6947" t="s">
        <v>4</v>
      </c>
      <c r="C6947">
        <v>0.95641314983367898</v>
      </c>
    </row>
    <row r="6948" spans="1:3" x14ac:dyDescent="0.3">
      <c r="A6948" t="s">
        <v>6951</v>
      </c>
      <c r="B6948" t="s">
        <v>4</v>
      </c>
      <c r="C6948">
        <v>0.99669516086578303</v>
      </c>
    </row>
    <row r="6949" spans="1:3" x14ac:dyDescent="0.3">
      <c r="A6949" t="s">
        <v>6952</v>
      </c>
      <c r="B6949" t="s">
        <v>4</v>
      </c>
      <c r="C6949">
        <v>0.98800754547119096</v>
      </c>
    </row>
    <row r="6950" spans="1:3" x14ac:dyDescent="0.3">
      <c r="A6950" t="s">
        <v>6953</v>
      </c>
      <c r="B6950" t="s">
        <v>4</v>
      </c>
      <c r="C6950">
        <v>0.90105611085891701</v>
      </c>
    </row>
    <row r="6951" spans="1:3" x14ac:dyDescent="0.3">
      <c r="A6951" t="s">
        <v>6954</v>
      </c>
      <c r="B6951" t="s">
        <v>4</v>
      </c>
      <c r="C6951">
        <v>0.78058475255966098</v>
      </c>
    </row>
    <row r="6952" spans="1:3" x14ac:dyDescent="0.3">
      <c r="A6952" t="s">
        <v>6955</v>
      </c>
      <c r="B6952" t="s">
        <v>4</v>
      </c>
      <c r="C6952">
        <v>0.95831549167633001</v>
      </c>
    </row>
    <row r="6953" spans="1:3" x14ac:dyDescent="0.3">
      <c r="A6953" t="s">
        <v>6956</v>
      </c>
      <c r="B6953" t="s">
        <v>4</v>
      </c>
      <c r="C6953">
        <v>0.89136773347854603</v>
      </c>
    </row>
    <row r="6954" spans="1:3" x14ac:dyDescent="0.3">
      <c r="A6954" t="s">
        <v>6957</v>
      </c>
      <c r="B6954" t="s">
        <v>4</v>
      </c>
      <c r="C6954">
        <v>0.89240026473999001</v>
      </c>
    </row>
    <row r="6955" spans="1:3" x14ac:dyDescent="0.3">
      <c r="A6955" t="s">
        <v>6958</v>
      </c>
      <c r="B6955" t="s">
        <v>4</v>
      </c>
      <c r="C6955">
        <v>0.63868325948715199</v>
      </c>
    </row>
    <row r="6956" spans="1:3" x14ac:dyDescent="0.3">
      <c r="A6956" t="s">
        <v>6959</v>
      </c>
      <c r="B6956" t="s">
        <v>4</v>
      </c>
      <c r="C6956">
        <v>0.975438952445983</v>
      </c>
    </row>
    <row r="6957" spans="1:3" x14ac:dyDescent="0.3">
      <c r="A6957" t="s">
        <v>6960</v>
      </c>
      <c r="B6957" t="s">
        <v>4</v>
      </c>
      <c r="C6957">
        <v>0.99909293651580799</v>
      </c>
    </row>
    <row r="6958" spans="1:3" x14ac:dyDescent="0.3">
      <c r="A6958" t="s">
        <v>6961</v>
      </c>
      <c r="B6958" t="s">
        <v>4</v>
      </c>
      <c r="C6958">
        <v>0.94810003042221003</v>
      </c>
    </row>
    <row r="6959" spans="1:3" x14ac:dyDescent="0.3">
      <c r="A6959" t="s">
        <v>6962</v>
      </c>
      <c r="B6959" t="s">
        <v>4</v>
      </c>
      <c r="C6959">
        <v>0.87094318866729703</v>
      </c>
    </row>
    <row r="6960" spans="1:3" x14ac:dyDescent="0.3">
      <c r="A6960" t="s">
        <v>6963</v>
      </c>
      <c r="B6960" t="s">
        <v>4</v>
      </c>
      <c r="C6960">
        <v>0.99987137317657404</v>
      </c>
    </row>
    <row r="6961" spans="1:3" x14ac:dyDescent="0.3">
      <c r="A6961" t="s">
        <v>6964</v>
      </c>
      <c r="B6961" t="s">
        <v>4</v>
      </c>
      <c r="C6961">
        <v>0.99989950656890803</v>
      </c>
    </row>
    <row r="6962" spans="1:3" x14ac:dyDescent="0.3">
      <c r="A6962" t="s">
        <v>6965</v>
      </c>
      <c r="B6962" t="s">
        <v>4</v>
      </c>
      <c r="C6962">
        <v>0.98744863271713201</v>
      </c>
    </row>
    <row r="6963" spans="1:3" x14ac:dyDescent="0.3">
      <c r="A6963" t="s">
        <v>6966</v>
      </c>
      <c r="B6963" t="s">
        <v>4</v>
      </c>
      <c r="C6963">
        <v>0.98917752504348699</v>
      </c>
    </row>
    <row r="6964" spans="1:3" x14ac:dyDescent="0.3">
      <c r="A6964" t="s">
        <v>6967</v>
      </c>
      <c r="B6964" t="s">
        <v>4</v>
      </c>
      <c r="C6964">
        <v>0.98583638668060303</v>
      </c>
    </row>
    <row r="6965" spans="1:3" x14ac:dyDescent="0.3">
      <c r="A6965" t="s">
        <v>6968</v>
      </c>
      <c r="B6965" t="s">
        <v>4</v>
      </c>
      <c r="C6965">
        <v>0.99371260404586703</v>
      </c>
    </row>
    <row r="6966" spans="1:3" x14ac:dyDescent="0.3">
      <c r="A6966" t="s">
        <v>6969</v>
      </c>
      <c r="B6966" t="s">
        <v>4</v>
      </c>
      <c r="C6966">
        <v>0.89446115493774403</v>
      </c>
    </row>
    <row r="6967" spans="1:3" x14ac:dyDescent="0.3">
      <c r="A6967" t="s">
        <v>6970</v>
      </c>
      <c r="B6967" t="s">
        <v>4</v>
      </c>
      <c r="C6967">
        <v>0.83380115032196001</v>
      </c>
    </row>
    <row r="6968" spans="1:3" x14ac:dyDescent="0.3">
      <c r="A6968" t="s">
        <v>6971</v>
      </c>
      <c r="B6968" t="s">
        <v>4</v>
      </c>
      <c r="C6968">
        <v>0.99983608722686701</v>
      </c>
    </row>
    <row r="6969" spans="1:3" x14ac:dyDescent="0.3">
      <c r="A6969" t="s">
        <v>6972</v>
      </c>
      <c r="B6969" t="s">
        <v>4</v>
      </c>
      <c r="C6969">
        <v>0.99987065792083696</v>
      </c>
    </row>
    <row r="6970" spans="1:3" x14ac:dyDescent="0.3">
      <c r="A6970" t="s">
        <v>6973</v>
      </c>
      <c r="B6970" t="s">
        <v>4</v>
      </c>
      <c r="C6970">
        <v>0.99339491128921498</v>
      </c>
    </row>
    <row r="6971" spans="1:3" x14ac:dyDescent="0.3">
      <c r="A6971" t="s">
        <v>6974</v>
      </c>
      <c r="B6971" t="s">
        <v>4</v>
      </c>
      <c r="C6971">
        <v>0.99441283941268899</v>
      </c>
    </row>
    <row r="6972" spans="1:3" x14ac:dyDescent="0.3">
      <c r="A6972" t="s">
        <v>6975</v>
      </c>
      <c r="B6972" t="s">
        <v>4</v>
      </c>
      <c r="C6972">
        <v>0.99373501539230302</v>
      </c>
    </row>
    <row r="6973" spans="1:3" x14ac:dyDescent="0.3">
      <c r="A6973" t="s">
        <v>6976</v>
      </c>
      <c r="B6973" t="s">
        <v>4</v>
      </c>
      <c r="C6973">
        <v>0.99040436744689897</v>
      </c>
    </row>
    <row r="6974" spans="1:3" x14ac:dyDescent="0.3">
      <c r="A6974" t="s">
        <v>6977</v>
      </c>
      <c r="B6974" t="s">
        <v>4</v>
      </c>
      <c r="C6974">
        <v>0.50657737255096402</v>
      </c>
    </row>
    <row r="6975" spans="1:3" x14ac:dyDescent="0.3">
      <c r="A6975" t="s">
        <v>6978</v>
      </c>
      <c r="B6975" t="s">
        <v>10</v>
      </c>
      <c r="C6975">
        <v>0.93927872180938698</v>
      </c>
    </row>
    <row r="6976" spans="1:3" x14ac:dyDescent="0.3">
      <c r="A6976" t="s">
        <v>6979</v>
      </c>
      <c r="B6976" t="s">
        <v>4</v>
      </c>
      <c r="C6976">
        <v>0.99848181009292603</v>
      </c>
    </row>
    <row r="6977" spans="1:3" x14ac:dyDescent="0.3">
      <c r="A6977" t="s">
        <v>6980</v>
      </c>
      <c r="B6977" t="s">
        <v>4</v>
      </c>
      <c r="C6977">
        <v>0.99719882011413497</v>
      </c>
    </row>
    <row r="6978" spans="1:3" x14ac:dyDescent="0.3">
      <c r="A6978" t="s">
        <v>6981</v>
      </c>
      <c r="B6978" t="s">
        <v>4</v>
      </c>
      <c r="C6978">
        <v>0.99955767393112105</v>
      </c>
    </row>
    <row r="6979" spans="1:3" x14ac:dyDescent="0.3">
      <c r="A6979" t="s">
        <v>6982</v>
      </c>
      <c r="B6979" t="s">
        <v>4</v>
      </c>
      <c r="C6979">
        <v>0.99186456203460605</v>
      </c>
    </row>
    <row r="6980" spans="1:3" x14ac:dyDescent="0.3">
      <c r="A6980" t="s">
        <v>6983</v>
      </c>
      <c r="B6980" t="s">
        <v>4</v>
      </c>
      <c r="C6980">
        <v>0.99671602249145497</v>
      </c>
    </row>
    <row r="6981" spans="1:3" x14ac:dyDescent="0.3">
      <c r="A6981" t="s">
        <v>6984</v>
      </c>
      <c r="B6981" t="s">
        <v>4</v>
      </c>
      <c r="C6981">
        <v>0.99511283636093095</v>
      </c>
    </row>
    <row r="6982" spans="1:3" x14ac:dyDescent="0.3">
      <c r="A6982" t="s">
        <v>6985</v>
      </c>
      <c r="B6982" t="s">
        <v>4</v>
      </c>
      <c r="C6982">
        <v>0.999458968639373</v>
      </c>
    </row>
    <row r="6983" spans="1:3" x14ac:dyDescent="0.3">
      <c r="A6983" t="s">
        <v>6986</v>
      </c>
      <c r="B6983" t="s">
        <v>4</v>
      </c>
      <c r="C6983">
        <v>0.99437826871871904</v>
      </c>
    </row>
    <row r="6984" spans="1:3" x14ac:dyDescent="0.3">
      <c r="A6984" t="s">
        <v>6987</v>
      </c>
      <c r="B6984" t="s">
        <v>4</v>
      </c>
      <c r="C6984">
        <v>0.99069428443908603</v>
      </c>
    </row>
    <row r="6985" spans="1:3" x14ac:dyDescent="0.3">
      <c r="A6985" t="s">
        <v>6988</v>
      </c>
      <c r="B6985" t="s">
        <v>4</v>
      </c>
      <c r="C6985">
        <v>0.97935748100280695</v>
      </c>
    </row>
    <row r="6986" spans="1:3" x14ac:dyDescent="0.3">
      <c r="A6986" t="s">
        <v>6989</v>
      </c>
      <c r="B6986" t="s">
        <v>4</v>
      </c>
      <c r="C6986">
        <v>0.75939434766769398</v>
      </c>
    </row>
    <row r="6987" spans="1:3" x14ac:dyDescent="0.3">
      <c r="A6987" t="s">
        <v>6990</v>
      </c>
      <c r="B6987" t="s">
        <v>4</v>
      </c>
      <c r="C6987">
        <v>0.99973839521408003</v>
      </c>
    </row>
    <row r="6988" spans="1:3" x14ac:dyDescent="0.3">
      <c r="A6988" t="s">
        <v>6991</v>
      </c>
      <c r="B6988" t="s">
        <v>4</v>
      </c>
      <c r="C6988">
        <v>0.99775749444961503</v>
      </c>
    </row>
    <row r="6989" spans="1:3" x14ac:dyDescent="0.3">
      <c r="A6989" t="s">
        <v>6992</v>
      </c>
      <c r="B6989" t="s">
        <v>4</v>
      </c>
      <c r="C6989">
        <v>0.995380759239196</v>
      </c>
    </row>
    <row r="6990" spans="1:3" x14ac:dyDescent="0.3">
      <c r="A6990" t="s">
        <v>6993</v>
      </c>
      <c r="B6990" t="s">
        <v>4</v>
      </c>
      <c r="C6990">
        <v>0.94173455238342196</v>
      </c>
    </row>
    <row r="6991" spans="1:3" x14ac:dyDescent="0.3">
      <c r="A6991" t="s">
        <v>6994</v>
      </c>
      <c r="B6991" t="s">
        <v>4</v>
      </c>
      <c r="C6991">
        <v>0.96877092123031605</v>
      </c>
    </row>
    <row r="6992" spans="1:3" x14ac:dyDescent="0.3">
      <c r="A6992" t="s">
        <v>6995</v>
      </c>
      <c r="B6992" t="s">
        <v>4</v>
      </c>
      <c r="C6992">
        <v>0.99866938591003396</v>
      </c>
    </row>
    <row r="6993" spans="1:3" x14ac:dyDescent="0.3">
      <c r="A6993" t="s">
        <v>6996</v>
      </c>
      <c r="B6993" t="s">
        <v>4</v>
      </c>
      <c r="C6993">
        <v>0.99773812294006303</v>
      </c>
    </row>
    <row r="6994" spans="1:3" x14ac:dyDescent="0.3">
      <c r="A6994" t="s">
        <v>6997</v>
      </c>
      <c r="B6994" t="s">
        <v>4</v>
      </c>
      <c r="C6994">
        <v>0.99995195865631104</v>
      </c>
    </row>
    <row r="6995" spans="1:3" x14ac:dyDescent="0.3">
      <c r="A6995" t="s">
        <v>6998</v>
      </c>
      <c r="B6995" t="s">
        <v>4</v>
      </c>
      <c r="C6995">
        <v>0.97964525222778298</v>
      </c>
    </row>
    <row r="6996" spans="1:3" x14ac:dyDescent="0.3">
      <c r="A6996" t="s">
        <v>6999</v>
      </c>
      <c r="B6996" t="s">
        <v>4</v>
      </c>
      <c r="C6996">
        <v>0.95355433225631703</v>
      </c>
    </row>
    <row r="6997" spans="1:3" x14ac:dyDescent="0.3">
      <c r="A6997" t="s">
        <v>7000</v>
      </c>
      <c r="B6997" t="s">
        <v>4</v>
      </c>
      <c r="C6997">
        <v>0.97200292348861606</v>
      </c>
    </row>
    <row r="6998" spans="1:3" x14ac:dyDescent="0.3">
      <c r="A6998" t="s">
        <v>7001</v>
      </c>
      <c r="B6998" t="s">
        <v>4</v>
      </c>
      <c r="C6998">
        <v>0.997159004211425</v>
      </c>
    </row>
    <row r="6999" spans="1:3" x14ac:dyDescent="0.3">
      <c r="A6999" t="s">
        <v>7002</v>
      </c>
      <c r="B6999" t="s">
        <v>4</v>
      </c>
      <c r="C6999">
        <v>0.95430701971053999</v>
      </c>
    </row>
    <row r="7000" spans="1:3" x14ac:dyDescent="0.3">
      <c r="A7000" t="s">
        <v>7003</v>
      </c>
      <c r="B7000" t="s">
        <v>4</v>
      </c>
      <c r="C7000">
        <v>0.99951744079589799</v>
      </c>
    </row>
    <row r="7001" spans="1:3" x14ac:dyDescent="0.3">
      <c r="A7001" t="s">
        <v>7004</v>
      </c>
      <c r="B7001" t="s">
        <v>4</v>
      </c>
      <c r="C7001">
        <v>0.99996984004974299</v>
      </c>
    </row>
    <row r="7002" spans="1:3" x14ac:dyDescent="0.3">
      <c r="A7002" t="s">
        <v>7005</v>
      </c>
      <c r="B7002" t="s">
        <v>4</v>
      </c>
      <c r="C7002">
        <v>0.83550077676773005</v>
      </c>
    </row>
    <row r="7003" spans="1:3" x14ac:dyDescent="0.3">
      <c r="A7003" t="s">
        <v>7006</v>
      </c>
      <c r="B7003" t="s">
        <v>4</v>
      </c>
      <c r="C7003">
        <v>0.76880258321761996</v>
      </c>
    </row>
    <row r="7004" spans="1:3" x14ac:dyDescent="0.3">
      <c r="A7004" t="s">
        <v>7007</v>
      </c>
      <c r="B7004" t="s">
        <v>4</v>
      </c>
      <c r="C7004">
        <v>0.96483063697814897</v>
      </c>
    </row>
    <row r="7005" spans="1:3" x14ac:dyDescent="0.3">
      <c r="A7005" t="s">
        <v>7008</v>
      </c>
      <c r="B7005" t="s">
        <v>4</v>
      </c>
      <c r="C7005">
        <v>0.95154678821563698</v>
      </c>
    </row>
    <row r="7006" spans="1:3" x14ac:dyDescent="0.3">
      <c r="A7006" t="s">
        <v>7009</v>
      </c>
      <c r="B7006" t="s">
        <v>4</v>
      </c>
      <c r="C7006">
        <v>0.91897010803222601</v>
      </c>
    </row>
    <row r="7007" spans="1:3" x14ac:dyDescent="0.3">
      <c r="A7007" t="s">
        <v>7010</v>
      </c>
      <c r="B7007" t="s">
        <v>4</v>
      </c>
      <c r="C7007">
        <v>0.99996542930603005</v>
      </c>
    </row>
    <row r="7008" spans="1:3" x14ac:dyDescent="0.3">
      <c r="A7008" t="s">
        <v>7011</v>
      </c>
      <c r="B7008" t="s">
        <v>4</v>
      </c>
      <c r="C7008">
        <v>0.99633538722991899</v>
      </c>
    </row>
    <row r="7009" spans="1:3" x14ac:dyDescent="0.3">
      <c r="A7009" t="s">
        <v>7012</v>
      </c>
      <c r="B7009" t="s">
        <v>4</v>
      </c>
      <c r="C7009">
        <v>0.995755195617675</v>
      </c>
    </row>
    <row r="7010" spans="1:3" x14ac:dyDescent="0.3">
      <c r="A7010" t="s">
        <v>7013</v>
      </c>
      <c r="B7010" t="s">
        <v>4</v>
      </c>
      <c r="C7010">
        <v>0.98174160718917802</v>
      </c>
    </row>
    <row r="7011" spans="1:3" x14ac:dyDescent="0.3">
      <c r="A7011" t="s">
        <v>7014</v>
      </c>
      <c r="B7011" t="s">
        <v>4</v>
      </c>
      <c r="C7011">
        <v>0.87603819370269698</v>
      </c>
    </row>
    <row r="7012" spans="1:3" x14ac:dyDescent="0.3">
      <c r="A7012" t="s">
        <v>7015</v>
      </c>
      <c r="B7012" t="s">
        <v>4</v>
      </c>
      <c r="C7012">
        <v>0.99994373321533203</v>
      </c>
    </row>
    <row r="7013" spans="1:3" x14ac:dyDescent="0.3">
      <c r="A7013" t="s">
        <v>7016</v>
      </c>
      <c r="B7013" t="s">
        <v>4</v>
      </c>
      <c r="C7013">
        <v>0.99811220169067305</v>
      </c>
    </row>
    <row r="7014" spans="1:3" x14ac:dyDescent="0.3">
      <c r="A7014" t="s">
        <v>7017</v>
      </c>
      <c r="B7014" t="s">
        <v>4</v>
      </c>
      <c r="C7014">
        <v>0.98802381753921498</v>
      </c>
    </row>
    <row r="7015" spans="1:3" x14ac:dyDescent="0.3">
      <c r="A7015" t="s">
        <v>7018</v>
      </c>
      <c r="B7015" t="s">
        <v>4</v>
      </c>
      <c r="C7015">
        <v>0.70078402757644598</v>
      </c>
    </row>
    <row r="7016" spans="1:3" x14ac:dyDescent="0.3">
      <c r="A7016" t="s">
        <v>7019</v>
      </c>
      <c r="B7016" t="s">
        <v>10</v>
      </c>
      <c r="C7016">
        <v>0.95692318677902199</v>
      </c>
    </row>
    <row r="7017" spans="1:3" x14ac:dyDescent="0.3">
      <c r="A7017" t="s">
        <v>7020</v>
      </c>
      <c r="B7017" t="s">
        <v>4</v>
      </c>
      <c r="C7017">
        <v>0.99905508756637496</v>
      </c>
    </row>
    <row r="7018" spans="1:3" x14ac:dyDescent="0.3">
      <c r="A7018" t="s">
        <v>7021</v>
      </c>
      <c r="B7018" t="s">
        <v>4</v>
      </c>
      <c r="C7018">
        <v>0.99331057071685702</v>
      </c>
    </row>
    <row r="7019" spans="1:3" x14ac:dyDescent="0.3">
      <c r="A7019" t="s">
        <v>7022</v>
      </c>
      <c r="B7019" t="s">
        <v>4</v>
      </c>
      <c r="C7019">
        <v>0.98963916301727295</v>
      </c>
    </row>
    <row r="7020" spans="1:3" x14ac:dyDescent="0.3">
      <c r="A7020" t="s">
        <v>7023</v>
      </c>
      <c r="B7020" t="s">
        <v>4</v>
      </c>
      <c r="C7020">
        <v>0.99628853797912598</v>
      </c>
    </row>
    <row r="7021" spans="1:3" x14ac:dyDescent="0.3">
      <c r="A7021" t="s">
        <v>7024</v>
      </c>
      <c r="B7021" t="s">
        <v>4</v>
      </c>
      <c r="C7021">
        <v>0.99653732776641801</v>
      </c>
    </row>
    <row r="7022" spans="1:3" x14ac:dyDescent="0.3">
      <c r="A7022" t="s">
        <v>7025</v>
      </c>
      <c r="B7022" t="s">
        <v>4</v>
      </c>
      <c r="C7022">
        <v>0.98388773202896096</v>
      </c>
    </row>
    <row r="7023" spans="1:3" x14ac:dyDescent="0.3">
      <c r="A7023" t="s">
        <v>7026</v>
      </c>
      <c r="B7023" t="s">
        <v>4</v>
      </c>
      <c r="C7023">
        <v>0.96361988782882602</v>
      </c>
    </row>
    <row r="7024" spans="1:3" x14ac:dyDescent="0.3">
      <c r="A7024" t="s">
        <v>7027</v>
      </c>
      <c r="B7024" t="s">
        <v>4</v>
      </c>
      <c r="C7024">
        <v>0.99466830492019598</v>
      </c>
    </row>
    <row r="7025" spans="1:3" x14ac:dyDescent="0.3">
      <c r="A7025" t="s">
        <v>7028</v>
      </c>
      <c r="B7025" t="s">
        <v>4</v>
      </c>
      <c r="C7025">
        <v>0.99184626340866</v>
      </c>
    </row>
    <row r="7026" spans="1:3" x14ac:dyDescent="0.3">
      <c r="A7026" t="s">
        <v>7029</v>
      </c>
      <c r="B7026" t="s">
        <v>4</v>
      </c>
      <c r="C7026">
        <v>0.99846988916397095</v>
      </c>
    </row>
    <row r="7027" spans="1:3" x14ac:dyDescent="0.3">
      <c r="A7027" t="s">
        <v>7030</v>
      </c>
      <c r="B7027" t="s">
        <v>4</v>
      </c>
      <c r="C7027">
        <v>0.979836106300354</v>
      </c>
    </row>
    <row r="7028" spans="1:3" x14ac:dyDescent="0.3">
      <c r="A7028" t="s">
        <v>7031</v>
      </c>
      <c r="B7028" t="s">
        <v>4</v>
      </c>
      <c r="C7028">
        <v>0.95282679796218805</v>
      </c>
    </row>
    <row r="7029" spans="1:3" x14ac:dyDescent="0.3">
      <c r="A7029" t="s">
        <v>7032</v>
      </c>
      <c r="B7029" t="s">
        <v>4</v>
      </c>
      <c r="C7029">
        <v>0.996323943138122</v>
      </c>
    </row>
    <row r="7030" spans="1:3" x14ac:dyDescent="0.3">
      <c r="A7030" t="s">
        <v>7033</v>
      </c>
      <c r="B7030" t="s">
        <v>4</v>
      </c>
      <c r="C7030">
        <v>0.99686473608016901</v>
      </c>
    </row>
    <row r="7031" spans="1:3" x14ac:dyDescent="0.3">
      <c r="A7031" t="s">
        <v>7034</v>
      </c>
      <c r="B7031" t="s">
        <v>4</v>
      </c>
      <c r="C7031">
        <v>0.99308443069457997</v>
      </c>
    </row>
    <row r="7032" spans="1:3" x14ac:dyDescent="0.3">
      <c r="A7032" t="s">
        <v>7035</v>
      </c>
      <c r="B7032" t="s">
        <v>4</v>
      </c>
      <c r="C7032">
        <v>0.99714076519012396</v>
      </c>
    </row>
    <row r="7033" spans="1:3" x14ac:dyDescent="0.3">
      <c r="A7033" t="s">
        <v>7036</v>
      </c>
      <c r="B7033" t="s">
        <v>4</v>
      </c>
      <c r="C7033">
        <v>0.966558337211608</v>
      </c>
    </row>
    <row r="7034" spans="1:3" x14ac:dyDescent="0.3">
      <c r="A7034" t="s">
        <v>7037</v>
      </c>
      <c r="B7034" t="s">
        <v>4</v>
      </c>
      <c r="C7034">
        <v>0.662683606147766</v>
      </c>
    </row>
    <row r="7035" spans="1:3" x14ac:dyDescent="0.3">
      <c r="A7035" t="s">
        <v>7038</v>
      </c>
      <c r="B7035" t="s">
        <v>4</v>
      </c>
      <c r="C7035">
        <v>0.99837517738342196</v>
      </c>
    </row>
    <row r="7036" spans="1:3" x14ac:dyDescent="0.3">
      <c r="A7036" t="s">
        <v>7039</v>
      </c>
      <c r="B7036" t="s">
        <v>4</v>
      </c>
      <c r="C7036">
        <v>0.98635524511337203</v>
      </c>
    </row>
    <row r="7037" spans="1:3" x14ac:dyDescent="0.3">
      <c r="A7037" t="s">
        <v>7040</v>
      </c>
      <c r="B7037" t="s">
        <v>4</v>
      </c>
      <c r="C7037">
        <v>0.97187918424606301</v>
      </c>
    </row>
    <row r="7038" spans="1:3" x14ac:dyDescent="0.3">
      <c r="A7038" t="s">
        <v>7041</v>
      </c>
      <c r="B7038" t="s">
        <v>4</v>
      </c>
      <c r="C7038">
        <v>0.81761515140533403</v>
      </c>
    </row>
    <row r="7039" spans="1:3" x14ac:dyDescent="0.3">
      <c r="A7039" t="s">
        <v>7042</v>
      </c>
      <c r="B7039" t="s">
        <v>4</v>
      </c>
      <c r="C7039">
        <v>0.91477763652801503</v>
      </c>
    </row>
    <row r="7040" spans="1:3" x14ac:dyDescent="0.3">
      <c r="A7040" t="s">
        <v>7043</v>
      </c>
      <c r="B7040" t="s">
        <v>4</v>
      </c>
      <c r="C7040">
        <v>0.99831485748291005</v>
      </c>
    </row>
    <row r="7041" spans="1:3" x14ac:dyDescent="0.3">
      <c r="A7041" t="s">
        <v>7044</v>
      </c>
      <c r="B7041" t="s">
        <v>4</v>
      </c>
      <c r="C7041">
        <v>0.99289274215698198</v>
      </c>
    </row>
    <row r="7042" spans="1:3" x14ac:dyDescent="0.3">
      <c r="A7042" t="s">
        <v>7045</v>
      </c>
      <c r="B7042" t="s">
        <v>4</v>
      </c>
      <c r="C7042">
        <v>0.97692102193832397</v>
      </c>
    </row>
    <row r="7043" spans="1:3" x14ac:dyDescent="0.3">
      <c r="A7043" t="s">
        <v>7046</v>
      </c>
      <c r="B7043" t="s">
        <v>4</v>
      </c>
      <c r="C7043">
        <v>0.62481921911239602</v>
      </c>
    </row>
    <row r="7044" spans="1:3" x14ac:dyDescent="0.3">
      <c r="A7044" t="s">
        <v>7047</v>
      </c>
      <c r="B7044" t="s">
        <v>4</v>
      </c>
      <c r="C7044">
        <v>0.930802881717681</v>
      </c>
    </row>
    <row r="7045" spans="1:3" x14ac:dyDescent="0.3">
      <c r="A7045" t="s">
        <v>7048</v>
      </c>
      <c r="B7045" t="s">
        <v>4</v>
      </c>
      <c r="C7045">
        <v>0.88695430755615201</v>
      </c>
    </row>
    <row r="7046" spans="1:3" x14ac:dyDescent="0.3">
      <c r="A7046" t="s">
        <v>7049</v>
      </c>
      <c r="B7046" t="s">
        <v>4</v>
      </c>
      <c r="C7046">
        <v>0.82325398921966497</v>
      </c>
    </row>
    <row r="7047" spans="1:3" x14ac:dyDescent="0.3">
      <c r="A7047" t="s">
        <v>7050</v>
      </c>
      <c r="B7047" t="s">
        <v>4</v>
      </c>
      <c r="C7047">
        <v>0.72797060012817305</v>
      </c>
    </row>
    <row r="7048" spans="1:3" x14ac:dyDescent="0.3">
      <c r="A7048" t="s">
        <v>7051</v>
      </c>
      <c r="B7048" t="s">
        <v>4</v>
      </c>
      <c r="C7048">
        <v>0.91690999269485396</v>
      </c>
    </row>
    <row r="7049" spans="1:3" x14ac:dyDescent="0.3">
      <c r="A7049" t="s">
        <v>7052</v>
      </c>
      <c r="B7049" t="s">
        <v>4</v>
      </c>
      <c r="C7049">
        <v>0.99837386608123702</v>
      </c>
    </row>
    <row r="7050" spans="1:3" x14ac:dyDescent="0.3">
      <c r="A7050" t="s">
        <v>7053</v>
      </c>
      <c r="B7050" t="s">
        <v>4</v>
      </c>
      <c r="C7050">
        <v>0.92054975032806396</v>
      </c>
    </row>
    <row r="7051" spans="1:3" x14ac:dyDescent="0.3">
      <c r="A7051" t="s">
        <v>7054</v>
      </c>
      <c r="B7051" t="s">
        <v>4</v>
      </c>
      <c r="C7051">
        <v>0.78976416587829501</v>
      </c>
    </row>
    <row r="7052" spans="1:3" x14ac:dyDescent="0.3">
      <c r="A7052" t="s">
        <v>7055</v>
      </c>
      <c r="B7052" t="s">
        <v>4</v>
      </c>
      <c r="C7052">
        <v>0.99996364116668701</v>
      </c>
    </row>
    <row r="7053" spans="1:3" x14ac:dyDescent="0.3">
      <c r="A7053" t="s">
        <v>7056</v>
      </c>
      <c r="B7053" t="s">
        <v>4</v>
      </c>
      <c r="C7053">
        <v>0.99983239173889105</v>
      </c>
    </row>
    <row r="7054" spans="1:3" x14ac:dyDescent="0.3">
      <c r="A7054" t="s">
        <v>7057</v>
      </c>
      <c r="B7054" t="s">
        <v>4</v>
      </c>
      <c r="C7054">
        <v>0.98471754789352395</v>
      </c>
    </row>
    <row r="7055" spans="1:3" x14ac:dyDescent="0.3">
      <c r="A7055" t="s">
        <v>7058</v>
      </c>
      <c r="B7055" t="s">
        <v>4</v>
      </c>
      <c r="C7055">
        <v>0.99604815244674605</v>
      </c>
    </row>
    <row r="7056" spans="1:3" x14ac:dyDescent="0.3">
      <c r="A7056" t="s">
        <v>7059</v>
      </c>
      <c r="B7056" t="s">
        <v>4</v>
      </c>
      <c r="C7056">
        <v>0.99059802293777399</v>
      </c>
    </row>
    <row r="7057" spans="1:3" x14ac:dyDescent="0.3">
      <c r="A7057" t="s">
        <v>7060</v>
      </c>
      <c r="B7057" t="s">
        <v>4</v>
      </c>
      <c r="C7057">
        <v>0.98671340942382801</v>
      </c>
    </row>
    <row r="7058" spans="1:3" x14ac:dyDescent="0.3">
      <c r="A7058" t="s">
        <v>7061</v>
      </c>
      <c r="B7058" t="s">
        <v>4</v>
      </c>
      <c r="C7058">
        <v>0.94494992494583097</v>
      </c>
    </row>
    <row r="7059" spans="1:3" x14ac:dyDescent="0.3">
      <c r="A7059" t="s">
        <v>7062</v>
      </c>
      <c r="B7059" t="s">
        <v>4</v>
      </c>
      <c r="C7059">
        <v>0.75229310989379805</v>
      </c>
    </row>
    <row r="7060" spans="1:3" x14ac:dyDescent="0.3">
      <c r="A7060" t="s">
        <v>7063</v>
      </c>
      <c r="B7060" t="s">
        <v>4</v>
      </c>
      <c r="C7060">
        <v>0.99982541799545199</v>
      </c>
    </row>
    <row r="7061" spans="1:3" x14ac:dyDescent="0.3">
      <c r="A7061" t="s">
        <v>7064</v>
      </c>
      <c r="B7061" t="s">
        <v>4</v>
      </c>
      <c r="C7061">
        <v>0.99808418750762895</v>
      </c>
    </row>
    <row r="7062" spans="1:3" x14ac:dyDescent="0.3">
      <c r="A7062" t="s">
        <v>7065</v>
      </c>
      <c r="B7062" t="s">
        <v>4</v>
      </c>
      <c r="C7062">
        <v>0.98972833156585605</v>
      </c>
    </row>
    <row r="7063" spans="1:3" x14ac:dyDescent="0.3">
      <c r="A7063" t="s">
        <v>7066</v>
      </c>
      <c r="B7063" t="s">
        <v>4</v>
      </c>
      <c r="C7063">
        <v>0.98049288988113403</v>
      </c>
    </row>
    <row r="7064" spans="1:3" x14ac:dyDescent="0.3">
      <c r="A7064" t="s">
        <v>7067</v>
      </c>
      <c r="B7064" t="s">
        <v>10</v>
      </c>
      <c r="C7064">
        <v>0.56319344043731601</v>
      </c>
    </row>
    <row r="7065" spans="1:3" x14ac:dyDescent="0.3">
      <c r="A7065" t="s">
        <v>7068</v>
      </c>
      <c r="B7065" t="s">
        <v>10</v>
      </c>
      <c r="C7065">
        <v>0.91565573215484597</v>
      </c>
    </row>
    <row r="7066" spans="1:3" x14ac:dyDescent="0.3">
      <c r="A7066" t="s">
        <v>7069</v>
      </c>
      <c r="B7066" t="s">
        <v>4</v>
      </c>
      <c r="C7066">
        <v>0.99966609477996804</v>
      </c>
    </row>
    <row r="7067" spans="1:3" x14ac:dyDescent="0.3">
      <c r="A7067" t="s">
        <v>7070</v>
      </c>
      <c r="B7067" t="s">
        <v>4</v>
      </c>
      <c r="C7067">
        <v>0.992953240871429</v>
      </c>
    </row>
    <row r="7068" spans="1:3" x14ac:dyDescent="0.3">
      <c r="A7068" t="s">
        <v>7071</v>
      </c>
      <c r="B7068" t="s">
        <v>4</v>
      </c>
      <c r="C7068">
        <v>0.99630934000015203</v>
      </c>
    </row>
    <row r="7069" spans="1:3" x14ac:dyDescent="0.3">
      <c r="A7069" t="s">
        <v>7072</v>
      </c>
      <c r="B7069" t="s">
        <v>4</v>
      </c>
      <c r="C7069">
        <v>0.99874937534332198</v>
      </c>
    </row>
    <row r="7070" spans="1:3" x14ac:dyDescent="0.3">
      <c r="A7070" t="s">
        <v>7073</v>
      </c>
      <c r="B7070" t="s">
        <v>4</v>
      </c>
      <c r="C7070">
        <v>0.99970656633376997</v>
      </c>
    </row>
    <row r="7071" spans="1:3" x14ac:dyDescent="0.3">
      <c r="A7071" t="s">
        <v>7074</v>
      </c>
      <c r="B7071" t="s">
        <v>4</v>
      </c>
      <c r="C7071">
        <v>0.99618762731552102</v>
      </c>
    </row>
    <row r="7072" spans="1:3" x14ac:dyDescent="0.3">
      <c r="A7072" t="s">
        <v>7075</v>
      </c>
      <c r="B7072" t="s">
        <v>4</v>
      </c>
      <c r="C7072">
        <v>0.99615114927291804</v>
      </c>
    </row>
    <row r="7073" spans="1:3" x14ac:dyDescent="0.3">
      <c r="A7073" t="s">
        <v>7076</v>
      </c>
      <c r="B7073" t="s">
        <v>4</v>
      </c>
      <c r="C7073">
        <v>0.99934583902358998</v>
      </c>
    </row>
    <row r="7074" spans="1:3" x14ac:dyDescent="0.3">
      <c r="A7074" t="s">
        <v>7077</v>
      </c>
      <c r="B7074" t="s">
        <v>4</v>
      </c>
      <c r="C7074">
        <v>0.98580628633499101</v>
      </c>
    </row>
    <row r="7075" spans="1:3" x14ac:dyDescent="0.3">
      <c r="A7075" t="s">
        <v>7078</v>
      </c>
      <c r="B7075" t="s">
        <v>4</v>
      </c>
      <c r="C7075">
        <v>0.99056607484817505</v>
      </c>
    </row>
    <row r="7076" spans="1:3" x14ac:dyDescent="0.3">
      <c r="A7076" t="s">
        <v>7079</v>
      </c>
      <c r="B7076" t="s">
        <v>4</v>
      </c>
      <c r="C7076">
        <v>0.99815922975540095</v>
      </c>
    </row>
    <row r="7077" spans="1:3" x14ac:dyDescent="0.3">
      <c r="A7077" t="s">
        <v>7080</v>
      </c>
      <c r="B7077" t="s">
        <v>4</v>
      </c>
      <c r="C7077">
        <v>0.98314416408538796</v>
      </c>
    </row>
    <row r="7078" spans="1:3" x14ac:dyDescent="0.3">
      <c r="A7078" t="s">
        <v>7081</v>
      </c>
      <c r="B7078" t="s">
        <v>4</v>
      </c>
      <c r="C7078">
        <v>0.56720167398452703</v>
      </c>
    </row>
    <row r="7079" spans="1:3" x14ac:dyDescent="0.3">
      <c r="A7079" t="s">
        <v>7082</v>
      </c>
      <c r="B7079" t="s">
        <v>4</v>
      </c>
      <c r="C7079">
        <v>0.99982064962386996</v>
      </c>
    </row>
    <row r="7080" spans="1:3" x14ac:dyDescent="0.3">
      <c r="A7080" t="s">
        <v>7083</v>
      </c>
      <c r="B7080" t="s">
        <v>4</v>
      </c>
      <c r="C7080">
        <v>0.99519723653793302</v>
      </c>
    </row>
    <row r="7081" spans="1:3" x14ac:dyDescent="0.3">
      <c r="A7081" t="s">
        <v>7084</v>
      </c>
      <c r="B7081" t="s">
        <v>4</v>
      </c>
      <c r="C7081">
        <v>0.90514814853668202</v>
      </c>
    </row>
    <row r="7082" spans="1:3" x14ac:dyDescent="0.3">
      <c r="A7082" t="s">
        <v>7085</v>
      </c>
      <c r="B7082" t="s">
        <v>4</v>
      </c>
      <c r="C7082">
        <v>0.92944228649139404</v>
      </c>
    </row>
    <row r="7083" spans="1:3" x14ac:dyDescent="0.3">
      <c r="A7083" t="s">
        <v>7086</v>
      </c>
      <c r="B7083" t="s">
        <v>4</v>
      </c>
      <c r="C7083">
        <v>0.99875056743621804</v>
      </c>
    </row>
    <row r="7084" spans="1:3" x14ac:dyDescent="0.3">
      <c r="A7084" t="s">
        <v>7087</v>
      </c>
      <c r="B7084" t="s">
        <v>4</v>
      </c>
      <c r="C7084">
        <v>0.99972563982009799</v>
      </c>
    </row>
    <row r="7085" spans="1:3" x14ac:dyDescent="0.3">
      <c r="A7085" t="s">
        <v>7088</v>
      </c>
      <c r="B7085" t="s">
        <v>4</v>
      </c>
      <c r="C7085">
        <v>0.99992418289184504</v>
      </c>
    </row>
    <row r="7086" spans="1:3" x14ac:dyDescent="0.3">
      <c r="A7086" t="s">
        <v>7089</v>
      </c>
      <c r="B7086" t="s">
        <v>4</v>
      </c>
      <c r="C7086">
        <v>0.99968433380126898</v>
      </c>
    </row>
    <row r="7087" spans="1:3" x14ac:dyDescent="0.3">
      <c r="A7087" t="s">
        <v>7090</v>
      </c>
      <c r="B7087" t="s">
        <v>4</v>
      </c>
      <c r="C7087">
        <v>0.998585224151611</v>
      </c>
    </row>
    <row r="7088" spans="1:3" x14ac:dyDescent="0.3">
      <c r="A7088" t="s">
        <v>7091</v>
      </c>
      <c r="B7088" t="s">
        <v>4</v>
      </c>
      <c r="C7088">
        <v>0.98067426681518499</v>
      </c>
    </row>
    <row r="7089" spans="1:3" x14ac:dyDescent="0.3">
      <c r="A7089" t="s">
        <v>7092</v>
      </c>
      <c r="B7089" t="s">
        <v>4</v>
      </c>
      <c r="C7089">
        <v>0.84532958269119196</v>
      </c>
    </row>
    <row r="7090" spans="1:3" x14ac:dyDescent="0.3">
      <c r="A7090" t="s">
        <v>7093</v>
      </c>
      <c r="B7090" t="s">
        <v>4</v>
      </c>
      <c r="C7090">
        <v>0.949806869029998</v>
      </c>
    </row>
    <row r="7091" spans="1:3" x14ac:dyDescent="0.3">
      <c r="A7091" t="s">
        <v>7094</v>
      </c>
      <c r="B7091" t="s">
        <v>4</v>
      </c>
      <c r="C7091">
        <v>0.99712234735488803</v>
      </c>
    </row>
    <row r="7092" spans="1:3" x14ac:dyDescent="0.3">
      <c r="A7092" t="s">
        <v>7095</v>
      </c>
      <c r="B7092" t="s">
        <v>4</v>
      </c>
      <c r="C7092">
        <v>0.97128707170486395</v>
      </c>
    </row>
    <row r="7093" spans="1:3" x14ac:dyDescent="0.3">
      <c r="A7093" t="s">
        <v>7096</v>
      </c>
      <c r="B7093" t="s">
        <v>4</v>
      </c>
      <c r="C7093">
        <v>0.99995315074920599</v>
      </c>
    </row>
    <row r="7094" spans="1:3" x14ac:dyDescent="0.3">
      <c r="A7094" t="s">
        <v>7097</v>
      </c>
      <c r="B7094" t="s">
        <v>4</v>
      </c>
      <c r="C7094">
        <v>0.99968516826629605</v>
      </c>
    </row>
    <row r="7095" spans="1:3" x14ac:dyDescent="0.3">
      <c r="A7095" t="s">
        <v>7098</v>
      </c>
      <c r="B7095" t="s">
        <v>4</v>
      </c>
      <c r="C7095">
        <v>0.814042568206787</v>
      </c>
    </row>
    <row r="7096" spans="1:3" x14ac:dyDescent="0.3">
      <c r="A7096" t="s">
        <v>7099</v>
      </c>
      <c r="B7096" t="s">
        <v>4</v>
      </c>
      <c r="C7096">
        <v>0.85519117116928101</v>
      </c>
    </row>
    <row r="7097" spans="1:3" x14ac:dyDescent="0.3">
      <c r="A7097" t="s">
        <v>7100</v>
      </c>
      <c r="B7097" t="s">
        <v>4</v>
      </c>
      <c r="C7097">
        <v>0.98104041814803999</v>
      </c>
    </row>
    <row r="7098" spans="1:3" x14ac:dyDescent="0.3">
      <c r="A7098" t="s">
        <v>7101</v>
      </c>
      <c r="B7098" t="s">
        <v>4</v>
      </c>
      <c r="C7098">
        <v>0.96092718839645297</v>
      </c>
    </row>
    <row r="7099" spans="1:3" x14ac:dyDescent="0.3">
      <c r="A7099" t="s">
        <v>7102</v>
      </c>
      <c r="B7099" t="s">
        <v>4</v>
      </c>
      <c r="C7099">
        <v>0.90848630666732699</v>
      </c>
    </row>
    <row r="7100" spans="1:3" x14ac:dyDescent="0.3">
      <c r="A7100" t="s">
        <v>7103</v>
      </c>
      <c r="B7100" t="s">
        <v>4</v>
      </c>
      <c r="C7100">
        <v>0.99125272035598699</v>
      </c>
    </row>
    <row r="7101" spans="1:3" x14ac:dyDescent="0.3">
      <c r="A7101" t="s">
        <v>7104</v>
      </c>
      <c r="B7101" t="s">
        <v>4</v>
      </c>
      <c r="C7101">
        <v>0.99605041742324796</v>
      </c>
    </row>
    <row r="7102" spans="1:3" x14ac:dyDescent="0.3">
      <c r="A7102" t="s">
        <v>7105</v>
      </c>
      <c r="B7102" t="s">
        <v>4</v>
      </c>
      <c r="C7102">
        <v>0.987143814563751</v>
      </c>
    </row>
    <row r="7103" spans="1:3" x14ac:dyDescent="0.3">
      <c r="A7103" t="s">
        <v>7106</v>
      </c>
      <c r="B7103" t="s">
        <v>4</v>
      </c>
      <c r="C7103">
        <v>0.88192093372344904</v>
      </c>
    </row>
    <row r="7104" spans="1:3" x14ac:dyDescent="0.3">
      <c r="A7104" t="s">
        <v>7107</v>
      </c>
      <c r="B7104" t="s">
        <v>4</v>
      </c>
      <c r="C7104">
        <v>0.99993288516998202</v>
      </c>
    </row>
    <row r="7105" spans="1:3" x14ac:dyDescent="0.3">
      <c r="A7105" t="s">
        <v>7108</v>
      </c>
      <c r="B7105" t="s">
        <v>4</v>
      </c>
      <c r="C7105">
        <v>0.99860090017318703</v>
      </c>
    </row>
    <row r="7106" spans="1:3" x14ac:dyDescent="0.3">
      <c r="A7106" t="s">
        <v>7109</v>
      </c>
      <c r="B7106" t="s">
        <v>4</v>
      </c>
      <c r="C7106">
        <v>0.99860531091689997</v>
      </c>
    </row>
    <row r="7107" spans="1:3" x14ac:dyDescent="0.3">
      <c r="A7107" t="s">
        <v>7110</v>
      </c>
      <c r="B7107" t="s">
        <v>4</v>
      </c>
      <c r="C7107">
        <v>0.99575716257095304</v>
      </c>
    </row>
    <row r="7108" spans="1:3" x14ac:dyDescent="0.3">
      <c r="A7108" t="s">
        <v>7111</v>
      </c>
      <c r="B7108" t="s">
        <v>4</v>
      </c>
      <c r="C7108">
        <v>0.75828176736831598</v>
      </c>
    </row>
    <row r="7109" spans="1:3" x14ac:dyDescent="0.3">
      <c r="A7109" t="s">
        <v>7112</v>
      </c>
      <c r="B7109" t="s">
        <v>10</v>
      </c>
      <c r="C7109">
        <v>0.96422618627548196</v>
      </c>
    </row>
    <row r="7110" spans="1:3" x14ac:dyDescent="0.3">
      <c r="A7110" t="s">
        <v>7113</v>
      </c>
      <c r="B7110" t="s">
        <v>4</v>
      </c>
      <c r="C7110">
        <v>0.99894088506698597</v>
      </c>
    </row>
    <row r="7111" spans="1:3" x14ac:dyDescent="0.3">
      <c r="A7111" t="s">
        <v>7114</v>
      </c>
      <c r="B7111" t="s">
        <v>4</v>
      </c>
      <c r="C7111">
        <v>0.99292385578155495</v>
      </c>
    </row>
    <row r="7112" spans="1:3" x14ac:dyDescent="0.3">
      <c r="A7112" t="s">
        <v>7115</v>
      </c>
      <c r="B7112" t="s">
        <v>4</v>
      </c>
      <c r="C7112">
        <v>0.97891950607299805</v>
      </c>
    </row>
    <row r="7113" spans="1:3" x14ac:dyDescent="0.3">
      <c r="A7113" t="s">
        <v>7116</v>
      </c>
      <c r="B7113" t="s">
        <v>4</v>
      </c>
      <c r="C7113">
        <v>0.995808124542236</v>
      </c>
    </row>
    <row r="7114" spans="1:3" x14ac:dyDescent="0.3">
      <c r="A7114" t="s">
        <v>7117</v>
      </c>
      <c r="B7114" t="s">
        <v>4</v>
      </c>
      <c r="C7114">
        <v>0.99285417795181197</v>
      </c>
    </row>
    <row r="7115" spans="1:3" x14ac:dyDescent="0.3">
      <c r="A7115" t="s">
        <v>7118</v>
      </c>
      <c r="B7115" t="s">
        <v>4</v>
      </c>
      <c r="C7115">
        <v>0.98186671733856201</v>
      </c>
    </row>
    <row r="7116" spans="1:3" x14ac:dyDescent="0.3">
      <c r="A7116" t="s">
        <v>7119</v>
      </c>
      <c r="B7116" t="s">
        <v>4</v>
      </c>
      <c r="C7116">
        <v>0.976368427276611</v>
      </c>
    </row>
    <row r="7117" spans="1:3" x14ac:dyDescent="0.3">
      <c r="A7117" t="s">
        <v>7120</v>
      </c>
      <c r="B7117" t="s">
        <v>4</v>
      </c>
      <c r="C7117">
        <v>0.97811216115951505</v>
      </c>
    </row>
    <row r="7118" spans="1:3" x14ac:dyDescent="0.3">
      <c r="A7118" t="s">
        <v>7121</v>
      </c>
      <c r="B7118" t="s">
        <v>4</v>
      </c>
      <c r="C7118">
        <v>0.99756014347076405</v>
      </c>
    </row>
    <row r="7119" spans="1:3" x14ac:dyDescent="0.3">
      <c r="A7119" t="s">
        <v>7122</v>
      </c>
      <c r="B7119" t="s">
        <v>4</v>
      </c>
      <c r="C7119">
        <v>0.96983349323272705</v>
      </c>
    </row>
    <row r="7120" spans="1:3" x14ac:dyDescent="0.3">
      <c r="A7120" t="s">
        <v>7123</v>
      </c>
      <c r="B7120" t="s">
        <v>4</v>
      </c>
      <c r="C7120">
        <v>0.95042514801025302</v>
      </c>
    </row>
    <row r="7121" spans="1:3" x14ac:dyDescent="0.3">
      <c r="A7121" t="s">
        <v>7124</v>
      </c>
      <c r="B7121" t="s">
        <v>4</v>
      </c>
      <c r="C7121">
        <v>0.99110645055770796</v>
      </c>
    </row>
    <row r="7122" spans="1:3" x14ac:dyDescent="0.3">
      <c r="A7122" t="s">
        <v>7125</v>
      </c>
      <c r="B7122" t="s">
        <v>4</v>
      </c>
      <c r="C7122">
        <v>0.99605405330657903</v>
      </c>
    </row>
    <row r="7123" spans="1:3" x14ac:dyDescent="0.3">
      <c r="A7123" t="s">
        <v>7126</v>
      </c>
      <c r="B7123" t="s">
        <v>4</v>
      </c>
      <c r="C7123">
        <v>0.98244875669479304</v>
      </c>
    </row>
    <row r="7124" spans="1:3" x14ac:dyDescent="0.3">
      <c r="A7124" t="s">
        <v>7127</v>
      </c>
      <c r="B7124" t="s">
        <v>4</v>
      </c>
      <c r="C7124">
        <v>0.99000567197799605</v>
      </c>
    </row>
    <row r="7125" spans="1:3" x14ac:dyDescent="0.3">
      <c r="A7125" t="s">
        <v>7128</v>
      </c>
      <c r="B7125" t="s">
        <v>4</v>
      </c>
      <c r="C7125">
        <v>0.93588870763778598</v>
      </c>
    </row>
    <row r="7126" spans="1:3" x14ac:dyDescent="0.3">
      <c r="A7126" t="s">
        <v>7129</v>
      </c>
      <c r="B7126" t="s">
        <v>4</v>
      </c>
      <c r="C7126">
        <v>0.55364954471588101</v>
      </c>
    </row>
    <row r="7127" spans="1:3" x14ac:dyDescent="0.3">
      <c r="A7127" t="s">
        <v>7130</v>
      </c>
      <c r="B7127" t="s">
        <v>4</v>
      </c>
      <c r="C7127">
        <v>0.99900013208389205</v>
      </c>
    </row>
    <row r="7128" spans="1:3" x14ac:dyDescent="0.3">
      <c r="A7128" t="s">
        <v>7131</v>
      </c>
      <c r="B7128" t="s">
        <v>4</v>
      </c>
      <c r="C7128">
        <v>0.99854254722595204</v>
      </c>
    </row>
    <row r="7129" spans="1:3" x14ac:dyDescent="0.3">
      <c r="A7129" t="s">
        <v>7132</v>
      </c>
      <c r="B7129" t="s">
        <v>4</v>
      </c>
      <c r="C7129">
        <v>0.998033106327056</v>
      </c>
    </row>
    <row r="7130" spans="1:3" x14ac:dyDescent="0.3">
      <c r="A7130" t="s">
        <v>7133</v>
      </c>
      <c r="B7130" t="s">
        <v>4</v>
      </c>
      <c r="C7130">
        <v>0.98330920934677102</v>
      </c>
    </row>
    <row r="7131" spans="1:3" x14ac:dyDescent="0.3">
      <c r="A7131" t="s">
        <v>7134</v>
      </c>
      <c r="B7131" t="s">
        <v>4</v>
      </c>
      <c r="C7131">
        <v>0.97103285789489702</v>
      </c>
    </row>
    <row r="7132" spans="1:3" x14ac:dyDescent="0.3">
      <c r="A7132" t="s">
        <v>7135</v>
      </c>
      <c r="B7132" t="s">
        <v>4</v>
      </c>
      <c r="C7132">
        <v>0.78774273395538297</v>
      </c>
    </row>
    <row r="7133" spans="1:3" x14ac:dyDescent="0.3">
      <c r="A7133" t="s">
        <v>7136</v>
      </c>
      <c r="B7133" t="s">
        <v>4</v>
      </c>
      <c r="C7133">
        <v>0.83745020627975397</v>
      </c>
    </row>
    <row r="7134" spans="1:3" x14ac:dyDescent="0.3">
      <c r="A7134" t="s">
        <v>7137</v>
      </c>
      <c r="B7134" t="s">
        <v>4</v>
      </c>
      <c r="C7134">
        <v>0.99777704477310103</v>
      </c>
    </row>
    <row r="7135" spans="1:3" x14ac:dyDescent="0.3">
      <c r="A7135" t="s">
        <v>7138</v>
      </c>
      <c r="B7135" t="s">
        <v>4</v>
      </c>
      <c r="C7135">
        <v>0.98610150814056396</v>
      </c>
    </row>
    <row r="7136" spans="1:3" x14ac:dyDescent="0.3">
      <c r="A7136" t="s">
        <v>7139</v>
      </c>
      <c r="B7136" t="s">
        <v>4</v>
      </c>
      <c r="C7136">
        <v>0.95494085550308205</v>
      </c>
    </row>
    <row r="7137" spans="1:3" x14ac:dyDescent="0.3">
      <c r="A7137" t="s">
        <v>7140</v>
      </c>
      <c r="B7137" t="s">
        <v>4</v>
      </c>
      <c r="C7137">
        <v>0.86357724666595403</v>
      </c>
    </row>
    <row r="7138" spans="1:3" x14ac:dyDescent="0.3">
      <c r="A7138" t="s">
        <v>7141</v>
      </c>
      <c r="B7138" t="s">
        <v>4</v>
      </c>
      <c r="C7138">
        <v>0.95896154642105103</v>
      </c>
    </row>
    <row r="7139" spans="1:3" x14ac:dyDescent="0.3">
      <c r="A7139" t="s">
        <v>7142</v>
      </c>
      <c r="B7139" t="s">
        <v>4</v>
      </c>
      <c r="C7139">
        <v>0.99140757322311401</v>
      </c>
    </row>
    <row r="7140" spans="1:3" x14ac:dyDescent="0.3">
      <c r="A7140" t="s">
        <v>7143</v>
      </c>
      <c r="B7140" t="s">
        <v>4</v>
      </c>
      <c r="C7140">
        <v>0.87866550683975198</v>
      </c>
    </row>
    <row r="7141" spans="1:3" x14ac:dyDescent="0.3">
      <c r="A7141" t="s">
        <v>7144</v>
      </c>
      <c r="B7141" t="s">
        <v>4</v>
      </c>
      <c r="C7141">
        <v>0.999150991439819</v>
      </c>
    </row>
    <row r="7142" spans="1:3" x14ac:dyDescent="0.3">
      <c r="A7142" t="s">
        <v>7145</v>
      </c>
      <c r="B7142" t="s">
        <v>4</v>
      </c>
      <c r="C7142">
        <v>0.76994401216506902</v>
      </c>
    </row>
    <row r="7143" spans="1:3" x14ac:dyDescent="0.3">
      <c r="A7143" t="s">
        <v>7146</v>
      </c>
      <c r="B7143" t="s">
        <v>4</v>
      </c>
      <c r="C7143">
        <v>0.65628314018249501</v>
      </c>
    </row>
    <row r="7144" spans="1:3" x14ac:dyDescent="0.3">
      <c r="A7144" t="s">
        <v>7147</v>
      </c>
      <c r="B7144" t="s">
        <v>4</v>
      </c>
      <c r="C7144">
        <v>0.92608451843261697</v>
      </c>
    </row>
    <row r="7145" spans="1:3" x14ac:dyDescent="0.3">
      <c r="A7145" t="s">
        <v>7148</v>
      </c>
      <c r="B7145" t="s">
        <v>4</v>
      </c>
      <c r="C7145">
        <v>0.878495693206787</v>
      </c>
    </row>
    <row r="7146" spans="1:3" x14ac:dyDescent="0.3">
      <c r="A7146" t="s">
        <v>7149</v>
      </c>
      <c r="B7146" t="s">
        <v>4</v>
      </c>
      <c r="C7146">
        <v>0.78788024187088002</v>
      </c>
    </row>
    <row r="7147" spans="1:3" x14ac:dyDescent="0.3">
      <c r="A7147" t="s">
        <v>7150</v>
      </c>
      <c r="B7147" t="s">
        <v>4</v>
      </c>
      <c r="C7147">
        <v>0.98659139871597201</v>
      </c>
    </row>
    <row r="7148" spans="1:3" x14ac:dyDescent="0.3">
      <c r="A7148" t="s">
        <v>7151</v>
      </c>
      <c r="B7148" t="s">
        <v>4</v>
      </c>
      <c r="C7148">
        <v>0.99452918767928999</v>
      </c>
    </row>
    <row r="7149" spans="1:3" x14ac:dyDescent="0.3">
      <c r="A7149" t="s">
        <v>7152</v>
      </c>
      <c r="B7149" t="s">
        <v>4</v>
      </c>
      <c r="C7149">
        <v>0.99210405349731401</v>
      </c>
    </row>
    <row r="7150" spans="1:3" x14ac:dyDescent="0.3">
      <c r="A7150" t="s">
        <v>7153</v>
      </c>
      <c r="B7150" t="s">
        <v>4</v>
      </c>
      <c r="C7150">
        <v>0.968627870082855</v>
      </c>
    </row>
    <row r="7151" spans="1:3" x14ac:dyDescent="0.3">
      <c r="A7151" t="s">
        <v>7154</v>
      </c>
      <c r="B7151" t="s">
        <v>4</v>
      </c>
      <c r="C7151">
        <v>0.92442411184310902</v>
      </c>
    </row>
    <row r="7152" spans="1:3" x14ac:dyDescent="0.3">
      <c r="A7152" t="s">
        <v>7155</v>
      </c>
      <c r="B7152" t="s">
        <v>4</v>
      </c>
      <c r="C7152">
        <v>0.64565283060073797</v>
      </c>
    </row>
    <row r="7153" spans="1:3" x14ac:dyDescent="0.3">
      <c r="A7153" t="s">
        <v>7156</v>
      </c>
      <c r="B7153" t="s">
        <v>4</v>
      </c>
      <c r="C7153">
        <v>0.99977093935012795</v>
      </c>
    </row>
    <row r="7154" spans="1:3" x14ac:dyDescent="0.3">
      <c r="A7154" t="s">
        <v>7157</v>
      </c>
      <c r="B7154" t="s">
        <v>4</v>
      </c>
      <c r="C7154">
        <v>0.99531567096710205</v>
      </c>
    </row>
    <row r="7155" spans="1:3" x14ac:dyDescent="0.3">
      <c r="A7155" t="s">
        <v>7158</v>
      </c>
      <c r="B7155" t="s">
        <v>4</v>
      </c>
      <c r="C7155">
        <v>0.98853975534438998</v>
      </c>
    </row>
    <row r="7156" spans="1:3" x14ac:dyDescent="0.3">
      <c r="A7156" t="s">
        <v>7159</v>
      </c>
      <c r="B7156" t="s">
        <v>4</v>
      </c>
      <c r="C7156">
        <v>0.97817879915237405</v>
      </c>
    </row>
    <row r="7157" spans="1:3" x14ac:dyDescent="0.3">
      <c r="A7157" t="s">
        <v>7160</v>
      </c>
      <c r="B7157" t="s">
        <v>4</v>
      </c>
      <c r="C7157">
        <v>0.53273791074752797</v>
      </c>
    </row>
    <row r="7158" spans="1:3" x14ac:dyDescent="0.3">
      <c r="A7158" t="s">
        <v>7161</v>
      </c>
      <c r="B7158" t="s">
        <v>10</v>
      </c>
      <c r="C7158">
        <v>0.98778706789016701</v>
      </c>
    </row>
    <row r="7159" spans="1:3" x14ac:dyDescent="0.3">
      <c r="A7159" t="s">
        <v>7162</v>
      </c>
      <c r="B7159" t="s">
        <v>4</v>
      </c>
      <c r="C7159">
        <v>0.99893409013748102</v>
      </c>
    </row>
    <row r="7160" spans="1:3" x14ac:dyDescent="0.3">
      <c r="A7160" t="s">
        <v>7163</v>
      </c>
      <c r="B7160" t="s">
        <v>4</v>
      </c>
      <c r="C7160">
        <v>0.99851661920547397</v>
      </c>
    </row>
    <row r="7161" spans="1:3" x14ac:dyDescent="0.3">
      <c r="A7161" t="s">
        <v>7164</v>
      </c>
      <c r="B7161" t="s">
        <v>4</v>
      </c>
      <c r="C7161">
        <v>0.999128758907318</v>
      </c>
    </row>
    <row r="7162" spans="1:3" x14ac:dyDescent="0.3">
      <c r="A7162" t="s">
        <v>7165</v>
      </c>
      <c r="B7162" t="s">
        <v>4</v>
      </c>
      <c r="C7162">
        <v>0.98700481653213501</v>
      </c>
    </row>
    <row r="7163" spans="1:3" x14ac:dyDescent="0.3">
      <c r="A7163" t="s">
        <v>7166</v>
      </c>
      <c r="B7163" t="s">
        <v>4</v>
      </c>
      <c r="C7163">
        <v>0.96525871753692605</v>
      </c>
    </row>
    <row r="7164" spans="1:3" x14ac:dyDescent="0.3">
      <c r="A7164" t="s">
        <v>7167</v>
      </c>
      <c r="B7164" t="s">
        <v>4</v>
      </c>
      <c r="C7164">
        <v>0.99944490194320601</v>
      </c>
    </row>
    <row r="7165" spans="1:3" x14ac:dyDescent="0.3">
      <c r="A7165" t="s">
        <v>7168</v>
      </c>
      <c r="B7165" t="s">
        <v>4</v>
      </c>
      <c r="C7165">
        <v>0.9995978474617</v>
      </c>
    </row>
    <row r="7166" spans="1:3" x14ac:dyDescent="0.3">
      <c r="A7166" t="s">
        <v>7169</v>
      </c>
      <c r="B7166" t="s">
        <v>4</v>
      </c>
      <c r="C7166">
        <v>0.99705874919891302</v>
      </c>
    </row>
    <row r="7167" spans="1:3" x14ac:dyDescent="0.3">
      <c r="A7167" t="s">
        <v>7170</v>
      </c>
      <c r="B7167" t="s">
        <v>4</v>
      </c>
      <c r="C7167">
        <v>0.99780446290969804</v>
      </c>
    </row>
    <row r="7168" spans="1:3" x14ac:dyDescent="0.3">
      <c r="A7168" t="s">
        <v>7171</v>
      </c>
      <c r="B7168" t="s">
        <v>4</v>
      </c>
      <c r="C7168">
        <v>0.96558761596679599</v>
      </c>
    </row>
    <row r="7169" spans="1:3" x14ac:dyDescent="0.3">
      <c r="A7169" t="s">
        <v>7172</v>
      </c>
      <c r="B7169" t="s">
        <v>4</v>
      </c>
      <c r="C7169">
        <v>0.77222567796707098</v>
      </c>
    </row>
    <row r="7170" spans="1:3" x14ac:dyDescent="0.3">
      <c r="A7170" t="s">
        <v>7173</v>
      </c>
      <c r="B7170" t="s">
        <v>4</v>
      </c>
      <c r="C7170">
        <v>0.99990808963775601</v>
      </c>
    </row>
    <row r="7171" spans="1:3" x14ac:dyDescent="0.3">
      <c r="A7171" t="s">
        <v>7174</v>
      </c>
      <c r="B7171" t="s">
        <v>4</v>
      </c>
      <c r="C7171">
        <v>0.99969053268432595</v>
      </c>
    </row>
    <row r="7172" spans="1:3" x14ac:dyDescent="0.3">
      <c r="A7172" t="s">
        <v>7175</v>
      </c>
      <c r="B7172" t="s">
        <v>4</v>
      </c>
      <c r="C7172">
        <v>0.99519181251525801</v>
      </c>
    </row>
    <row r="7173" spans="1:3" x14ac:dyDescent="0.3">
      <c r="A7173" t="s">
        <v>7176</v>
      </c>
      <c r="B7173" t="s">
        <v>4</v>
      </c>
      <c r="C7173">
        <v>0.94985085725784302</v>
      </c>
    </row>
    <row r="7174" spans="1:3" x14ac:dyDescent="0.3">
      <c r="A7174" t="s">
        <v>7177</v>
      </c>
      <c r="B7174" t="s">
        <v>4</v>
      </c>
      <c r="C7174">
        <v>0.95524913072586004</v>
      </c>
    </row>
    <row r="7175" spans="1:3" x14ac:dyDescent="0.3">
      <c r="A7175" t="s">
        <v>7178</v>
      </c>
      <c r="B7175" t="s">
        <v>4</v>
      </c>
      <c r="C7175">
        <v>0.999206602573394</v>
      </c>
    </row>
    <row r="7176" spans="1:3" x14ac:dyDescent="0.3">
      <c r="A7176" t="s">
        <v>7179</v>
      </c>
      <c r="B7176" t="s">
        <v>4</v>
      </c>
      <c r="C7176">
        <v>0.99860930442810003</v>
      </c>
    </row>
    <row r="7177" spans="1:3" x14ac:dyDescent="0.3">
      <c r="A7177" t="s">
        <v>7180</v>
      </c>
      <c r="B7177" t="s">
        <v>4</v>
      </c>
      <c r="C7177">
        <v>0.99968218803405695</v>
      </c>
    </row>
    <row r="7178" spans="1:3" x14ac:dyDescent="0.3">
      <c r="A7178" t="s">
        <v>7181</v>
      </c>
      <c r="B7178" t="s">
        <v>4</v>
      </c>
      <c r="C7178">
        <v>0.99970155954360895</v>
      </c>
    </row>
    <row r="7179" spans="1:3" x14ac:dyDescent="0.3">
      <c r="A7179" t="s">
        <v>7182</v>
      </c>
      <c r="B7179" t="s">
        <v>4</v>
      </c>
      <c r="C7179">
        <v>0.99976199865341098</v>
      </c>
    </row>
    <row r="7180" spans="1:3" x14ac:dyDescent="0.3">
      <c r="A7180" t="s">
        <v>7183</v>
      </c>
      <c r="B7180" t="s">
        <v>4</v>
      </c>
      <c r="C7180">
        <v>0.88147956132888705</v>
      </c>
    </row>
    <row r="7181" spans="1:3" x14ac:dyDescent="0.3">
      <c r="A7181" t="s">
        <v>7184</v>
      </c>
      <c r="B7181" t="s">
        <v>4</v>
      </c>
      <c r="C7181">
        <v>0.98138910531997603</v>
      </c>
    </row>
    <row r="7182" spans="1:3" x14ac:dyDescent="0.3">
      <c r="A7182" t="s">
        <v>7185</v>
      </c>
      <c r="B7182" t="s">
        <v>4</v>
      </c>
      <c r="C7182">
        <v>0.99947720766067505</v>
      </c>
    </row>
    <row r="7183" spans="1:3" x14ac:dyDescent="0.3">
      <c r="A7183" t="s">
        <v>7186</v>
      </c>
      <c r="B7183" t="s">
        <v>4</v>
      </c>
      <c r="C7183">
        <v>0.87289661169052102</v>
      </c>
    </row>
    <row r="7184" spans="1:3" x14ac:dyDescent="0.3">
      <c r="A7184" t="s">
        <v>7187</v>
      </c>
      <c r="B7184" t="s">
        <v>4</v>
      </c>
      <c r="C7184">
        <v>0.92553657293319702</v>
      </c>
    </row>
    <row r="7185" spans="1:3" x14ac:dyDescent="0.3">
      <c r="A7185" t="s">
        <v>7188</v>
      </c>
      <c r="B7185" t="s">
        <v>4</v>
      </c>
      <c r="C7185">
        <v>0.97413390874862604</v>
      </c>
    </row>
    <row r="7186" spans="1:3" x14ac:dyDescent="0.3">
      <c r="A7186" t="s">
        <v>7189</v>
      </c>
      <c r="B7186" t="s">
        <v>4</v>
      </c>
      <c r="C7186">
        <v>0.96865314245223999</v>
      </c>
    </row>
    <row r="7187" spans="1:3" x14ac:dyDescent="0.3">
      <c r="A7187" t="s">
        <v>7190</v>
      </c>
      <c r="B7187" t="s">
        <v>4</v>
      </c>
      <c r="C7187">
        <v>0.83296525478363004</v>
      </c>
    </row>
    <row r="7188" spans="1:3" x14ac:dyDescent="0.3">
      <c r="A7188" t="s">
        <v>7191</v>
      </c>
      <c r="B7188" t="s">
        <v>4</v>
      </c>
      <c r="C7188">
        <v>0.99799996614456099</v>
      </c>
    </row>
    <row r="7189" spans="1:3" x14ac:dyDescent="0.3">
      <c r="A7189" t="s">
        <v>7192</v>
      </c>
      <c r="B7189" t="s">
        <v>4</v>
      </c>
      <c r="C7189">
        <v>0.99496585130691495</v>
      </c>
    </row>
    <row r="7190" spans="1:3" x14ac:dyDescent="0.3">
      <c r="A7190" t="s">
        <v>7193</v>
      </c>
      <c r="B7190" t="s">
        <v>4</v>
      </c>
      <c r="C7190">
        <v>0.93321621417999201</v>
      </c>
    </row>
    <row r="7191" spans="1:3" x14ac:dyDescent="0.3">
      <c r="A7191" t="s">
        <v>7194</v>
      </c>
      <c r="B7191" t="s">
        <v>4</v>
      </c>
      <c r="C7191">
        <v>0.99992609024047796</v>
      </c>
    </row>
    <row r="7192" spans="1:3" x14ac:dyDescent="0.3">
      <c r="A7192" t="s">
        <v>7195</v>
      </c>
      <c r="B7192" t="s">
        <v>4</v>
      </c>
      <c r="C7192">
        <v>0.999464452266693</v>
      </c>
    </row>
    <row r="7193" spans="1:3" x14ac:dyDescent="0.3">
      <c r="A7193" t="s">
        <v>7196</v>
      </c>
      <c r="B7193" t="s">
        <v>4</v>
      </c>
      <c r="C7193">
        <v>0.99817621707916204</v>
      </c>
    </row>
    <row r="7194" spans="1:3" x14ac:dyDescent="0.3">
      <c r="A7194" t="s">
        <v>7197</v>
      </c>
      <c r="B7194" t="s">
        <v>4</v>
      </c>
      <c r="C7194">
        <v>0.99678516387939398</v>
      </c>
    </row>
    <row r="7195" spans="1:3" x14ac:dyDescent="0.3">
      <c r="A7195" t="s">
        <v>7198</v>
      </c>
      <c r="B7195" t="s">
        <v>4</v>
      </c>
      <c r="C7195">
        <v>0.82691830396652199</v>
      </c>
    </row>
    <row r="7196" spans="1:3" x14ac:dyDescent="0.3">
      <c r="A7196" t="s">
        <v>7199</v>
      </c>
      <c r="B7196" t="s">
        <v>10</v>
      </c>
      <c r="C7196">
        <v>0.95714300870895297</v>
      </c>
    </row>
    <row r="7197" spans="1:3" x14ac:dyDescent="0.3">
      <c r="A7197" t="s">
        <v>7200</v>
      </c>
      <c r="B7197" t="s">
        <v>4</v>
      </c>
      <c r="C7197">
        <v>0.99965810775756803</v>
      </c>
    </row>
    <row r="7198" spans="1:3" x14ac:dyDescent="0.3">
      <c r="A7198" t="s">
        <v>7201</v>
      </c>
      <c r="B7198" t="s">
        <v>4</v>
      </c>
      <c r="C7198">
        <v>0.99741238355636597</v>
      </c>
    </row>
    <row r="7199" spans="1:3" x14ac:dyDescent="0.3">
      <c r="A7199" t="s">
        <v>7202</v>
      </c>
      <c r="B7199" t="s">
        <v>4</v>
      </c>
      <c r="C7199">
        <v>0.98911297321319502</v>
      </c>
    </row>
    <row r="7200" spans="1:3" x14ac:dyDescent="0.3">
      <c r="A7200" t="s">
        <v>7203</v>
      </c>
      <c r="B7200" t="s">
        <v>4</v>
      </c>
      <c r="C7200">
        <v>0.99704748392105103</v>
      </c>
    </row>
    <row r="7201" spans="1:3" x14ac:dyDescent="0.3">
      <c r="A7201" t="s">
        <v>7204</v>
      </c>
      <c r="B7201" t="s">
        <v>4</v>
      </c>
      <c r="C7201">
        <v>0.99750000238418501</v>
      </c>
    </row>
    <row r="7202" spans="1:3" x14ac:dyDescent="0.3">
      <c r="A7202" t="s">
        <v>7205</v>
      </c>
      <c r="B7202" t="s">
        <v>4</v>
      </c>
      <c r="C7202">
        <v>0.99085253477096502</v>
      </c>
    </row>
    <row r="7203" spans="1:3" x14ac:dyDescent="0.3">
      <c r="A7203" t="s">
        <v>7206</v>
      </c>
      <c r="B7203" t="s">
        <v>4</v>
      </c>
      <c r="C7203">
        <v>0.96956211328506403</v>
      </c>
    </row>
    <row r="7204" spans="1:3" x14ac:dyDescent="0.3">
      <c r="A7204" t="s">
        <v>7207</v>
      </c>
      <c r="B7204" t="s">
        <v>4</v>
      </c>
      <c r="C7204">
        <v>0.98173701763152998</v>
      </c>
    </row>
    <row r="7205" spans="1:3" x14ac:dyDescent="0.3">
      <c r="A7205" t="s">
        <v>7208</v>
      </c>
      <c r="B7205" t="s">
        <v>4</v>
      </c>
      <c r="C7205">
        <v>0.987437903881073</v>
      </c>
    </row>
    <row r="7206" spans="1:3" x14ac:dyDescent="0.3">
      <c r="A7206" t="s">
        <v>7209</v>
      </c>
      <c r="B7206" t="s">
        <v>4</v>
      </c>
      <c r="C7206">
        <v>0.99963152408599798</v>
      </c>
    </row>
    <row r="7207" spans="1:3" x14ac:dyDescent="0.3">
      <c r="A7207" t="s">
        <v>7210</v>
      </c>
      <c r="B7207" t="s">
        <v>4</v>
      </c>
      <c r="C7207">
        <v>0.97501862049102705</v>
      </c>
    </row>
    <row r="7208" spans="1:3" x14ac:dyDescent="0.3">
      <c r="A7208" t="s">
        <v>7211</v>
      </c>
      <c r="B7208" t="s">
        <v>4</v>
      </c>
      <c r="C7208">
        <v>0.95122814178466797</v>
      </c>
    </row>
    <row r="7209" spans="1:3" x14ac:dyDescent="0.3">
      <c r="A7209" t="s">
        <v>7212</v>
      </c>
      <c r="B7209" t="s">
        <v>4</v>
      </c>
      <c r="C7209">
        <v>0.99485331773757901</v>
      </c>
    </row>
    <row r="7210" spans="1:3" x14ac:dyDescent="0.3">
      <c r="A7210" t="s">
        <v>7213</v>
      </c>
      <c r="B7210" t="s">
        <v>4</v>
      </c>
      <c r="C7210">
        <v>0.99823617935180597</v>
      </c>
    </row>
    <row r="7211" spans="1:3" x14ac:dyDescent="0.3">
      <c r="A7211" t="s">
        <v>7214</v>
      </c>
      <c r="B7211" t="s">
        <v>4</v>
      </c>
      <c r="C7211">
        <v>0.99064093828201205</v>
      </c>
    </row>
    <row r="7212" spans="1:3" x14ac:dyDescent="0.3">
      <c r="A7212" t="s">
        <v>7215</v>
      </c>
      <c r="B7212" t="s">
        <v>4</v>
      </c>
      <c r="C7212">
        <v>0.98695451021194402</v>
      </c>
    </row>
    <row r="7213" spans="1:3" x14ac:dyDescent="0.3">
      <c r="A7213" t="s">
        <v>7216</v>
      </c>
      <c r="B7213" t="s">
        <v>4</v>
      </c>
      <c r="C7213">
        <v>0.86715054512023904</v>
      </c>
    </row>
    <row r="7214" spans="1:3" x14ac:dyDescent="0.3">
      <c r="A7214" t="s">
        <v>7217</v>
      </c>
      <c r="B7214" t="s">
        <v>4</v>
      </c>
      <c r="C7214">
        <v>0.54569441080093295</v>
      </c>
    </row>
    <row r="7215" spans="1:3" x14ac:dyDescent="0.3">
      <c r="A7215" t="s">
        <v>7218</v>
      </c>
      <c r="B7215" t="s">
        <v>4</v>
      </c>
      <c r="C7215">
        <v>0.99935811758041304</v>
      </c>
    </row>
    <row r="7216" spans="1:3" x14ac:dyDescent="0.3">
      <c r="A7216" t="s">
        <v>7219</v>
      </c>
      <c r="B7216" t="s">
        <v>4</v>
      </c>
      <c r="C7216">
        <v>0.99935585260391202</v>
      </c>
    </row>
    <row r="7217" spans="1:3" x14ac:dyDescent="0.3">
      <c r="A7217" t="s">
        <v>7220</v>
      </c>
      <c r="B7217" t="s">
        <v>4</v>
      </c>
      <c r="C7217">
        <v>0.998698949813842</v>
      </c>
    </row>
    <row r="7218" spans="1:3" x14ac:dyDescent="0.3">
      <c r="A7218" t="s">
        <v>7221</v>
      </c>
      <c r="B7218" t="s">
        <v>4</v>
      </c>
      <c r="C7218">
        <v>0.98488289117813099</v>
      </c>
    </row>
    <row r="7219" spans="1:3" x14ac:dyDescent="0.3">
      <c r="A7219" t="s">
        <v>7222</v>
      </c>
      <c r="B7219" t="s">
        <v>4</v>
      </c>
      <c r="C7219">
        <v>0.98208540678024203</v>
      </c>
    </row>
    <row r="7220" spans="1:3" x14ac:dyDescent="0.3">
      <c r="A7220" t="s">
        <v>7223</v>
      </c>
      <c r="B7220" t="s">
        <v>4</v>
      </c>
      <c r="C7220">
        <v>0.81332916021347001</v>
      </c>
    </row>
    <row r="7221" spans="1:3" x14ac:dyDescent="0.3">
      <c r="A7221" t="s">
        <v>7224</v>
      </c>
      <c r="B7221" t="s">
        <v>4</v>
      </c>
      <c r="C7221">
        <v>0.83766371011733998</v>
      </c>
    </row>
    <row r="7222" spans="1:3" x14ac:dyDescent="0.3">
      <c r="A7222" t="s">
        <v>7225</v>
      </c>
      <c r="B7222" t="s">
        <v>4</v>
      </c>
      <c r="C7222">
        <v>0.99582111835479703</v>
      </c>
    </row>
    <row r="7223" spans="1:3" x14ac:dyDescent="0.3">
      <c r="A7223" t="s">
        <v>7226</v>
      </c>
      <c r="B7223" t="s">
        <v>4</v>
      </c>
      <c r="C7223">
        <v>0.99526584148406905</v>
      </c>
    </row>
    <row r="7224" spans="1:3" x14ac:dyDescent="0.3">
      <c r="A7224" t="s">
        <v>7227</v>
      </c>
      <c r="B7224" t="s">
        <v>4</v>
      </c>
      <c r="C7224">
        <v>0.99763715267181396</v>
      </c>
    </row>
    <row r="7225" spans="1:3" x14ac:dyDescent="0.3">
      <c r="A7225" t="s">
        <v>7228</v>
      </c>
      <c r="B7225" t="s">
        <v>4</v>
      </c>
      <c r="C7225">
        <v>0.95905143022537198</v>
      </c>
    </row>
    <row r="7226" spans="1:3" x14ac:dyDescent="0.3">
      <c r="A7226" t="s">
        <v>7229</v>
      </c>
      <c r="B7226" t="s">
        <v>4</v>
      </c>
      <c r="C7226">
        <v>0.70397132635116499</v>
      </c>
    </row>
    <row r="7227" spans="1:3" x14ac:dyDescent="0.3">
      <c r="A7227" t="s">
        <v>7230</v>
      </c>
      <c r="B7227" t="s">
        <v>4</v>
      </c>
      <c r="C7227">
        <v>0.89857649803161599</v>
      </c>
    </row>
    <row r="7228" spans="1:3" x14ac:dyDescent="0.3">
      <c r="A7228" t="s">
        <v>7231</v>
      </c>
      <c r="B7228" t="s">
        <v>4</v>
      </c>
      <c r="C7228">
        <v>0.92693686485290505</v>
      </c>
    </row>
    <row r="7229" spans="1:3" x14ac:dyDescent="0.3">
      <c r="A7229" t="s">
        <v>7232</v>
      </c>
      <c r="B7229" t="s">
        <v>4</v>
      </c>
      <c r="C7229">
        <v>0.99944180250167802</v>
      </c>
    </row>
    <row r="7230" spans="1:3" x14ac:dyDescent="0.3">
      <c r="A7230" t="s">
        <v>7233</v>
      </c>
      <c r="B7230" t="s">
        <v>4</v>
      </c>
      <c r="C7230">
        <v>0.69360327720642001</v>
      </c>
    </row>
    <row r="7231" spans="1:3" x14ac:dyDescent="0.3">
      <c r="A7231" t="s">
        <v>7234</v>
      </c>
      <c r="B7231" t="s">
        <v>4</v>
      </c>
      <c r="C7231">
        <v>0.76933217048644997</v>
      </c>
    </row>
    <row r="7232" spans="1:3" x14ac:dyDescent="0.3">
      <c r="A7232" t="s">
        <v>7235</v>
      </c>
      <c r="B7232" t="s">
        <v>4</v>
      </c>
      <c r="C7232">
        <v>0.90037155151367099</v>
      </c>
    </row>
    <row r="7233" spans="1:3" x14ac:dyDescent="0.3">
      <c r="A7233" t="s">
        <v>7236</v>
      </c>
      <c r="B7233" t="s">
        <v>4</v>
      </c>
      <c r="C7233">
        <v>0.85575318336486805</v>
      </c>
    </row>
    <row r="7234" spans="1:3" x14ac:dyDescent="0.3">
      <c r="A7234" t="s">
        <v>7237</v>
      </c>
      <c r="B7234" t="s">
        <v>4</v>
      </c>
      <c r="C7234">
        <v>0.92066442966461104</v>
      </c>
    </row>
    <row r="7235" spans="1:3" x14ac:dyDescent="0.3">
      <c r="A7235" t="s">
        <v>7238</v>
      </c>
      <c r="B7235" t="s">
        <v>4</v>
      </c>
      <c r="C7235">
        <v>0.99981063604354803</v>
      </c>
    </row>
    <row r="7236" spans="1:3" x14ac:dyDescent="0.3">
      <c r="A7236" t="s">
        <v>7239</v>
      </c>
      <c r="B7236" t="s">
        <v>4</v>
      </c>
      <c r="C7236">
        <v>0.98678559064865101</v>
      </c>
    </row>
    <row r="7237" spans="1:3" x14ac:dyDescent="0.3">
      <c r="A7237" t="s">
        <v>7240</v>
      </c>
      <c r="B7237" t="s">
        <v>4</v>
      </c>
      <c r="C7237">
        <v>0.99377137422561601</v>
      </c>
    </row>
    <row r="7238" spans="1:3" x14ac:dyDescent="0.3">
      <c r="A7238" t="s">
        <v>7241</v>
      </c>
      <c r="B7238" t="s">
        <v>4</v>
      </c>
      <c r="C7238">
        <v>0.99433386325836104</v>
      </c>
    </row>
    <row r="7239" spans="1:3" x14ac:dyDescent="0.3">
      <c r="A7239" t="s">
        <v>7242</v>
      </c>
      <c r="B7239" t="s">
        <v>4</v>
      </c>
      <c r="C7239">
        <v>0.99088716506957997</v>
      </c>
    </row>
    <row r="7240" spans="1:3" x14ac:dyDescent="0.3">
      <c r="A7240" t="s">
        <v>7243</v>
      </c>
      <c r="B7240" t="s">
        <v>4</v>
      </c>
      <c r="C7240">
        <v>0.96334999799728305</v>
      </c>
    </row>
    <row r="7241" spans="1:3" x14ac:dyDescent="0.3">
      <c r="A7241" t="s">
        <v>7244</v>
      </c>
      <c r="B7241" t="s">
        <v>4</v>
      </c>
      <c r="C7241">
        <v>0.88824987411499001</v>
      </c>
    </row>
    <row r="7242" spans="1:3" x14ac:dyDescent="0.3">
      <c r="A7242" t="s">
        <v>7245</v>
      </c>
      <c r="B7242" t="s">
        <v>4</v>
      </c>
      <c r="C7242">
        <v>0.99996101856231601</v>
      </c>
    </row>
    <row r="7243" spans="1:3" x14ac:dyDescent="0.3">
      <c r="A7243" t="s">
        <v>7246</v>
      </c>
      <c r="B7243" t="s">
        <v>4</v>
      </c>
      <c r="C7243">
        <v>0.99983727931976296</v>
      </c>
    </row>
    <row r="7244" spans="1:3" x14ac:dyDescent="0.3">
      <c r="A7244" t="s">
        <v>7247</v>
      </c>
      <c r="B7244" t="s">
        <v>4</v>
      </c>
      <c r="C7244">
        <v>0.99358713626861495</v>
      </c>
    </row>
    <row r="7245" spans="1:3" x14ac:dyDescent="0.3">
      <c r="A7245" t="s">
        <v>7248</v>
      </c>
      <c r="B7245" t="s">
        <v>4</v>
      </c>
      <c r="C7245">
        <v>0.99541711807250899</v>
      </c>
    </row>
    <row r="7246" spans="1:3" x14ac:dyDescent="0.3">
      <c r="A7246" t="s">
        <v>7249</v>
      </c>
      <c r="B7246" t="s">
        <v>4</v>
      </c>
      <c r="C7246">
        <v>0.98996198177337602</v>
      </c>
    </row>
    <row r="7247" spans="1:3" x14ac:dyDescent="0.3">
      <c r="A7247" t="s">
        <v>7250</v>
      </c>
      <c r="B7247" t="s">
        <v>4</v>
      </c>
      <c r="C7247">
        <v>0.68814742565154996</v>
      </c>
    </row>
    <row r="7248" spans="1:3" x14ac:dyDescent="0.3">
      <c r="A7248" t="s">
        <v>7251</v>
      </c>
      <c r="B7248" t="s">
        <v>10</v>
      </c>
      <c r="C7248">
        <v>0.97741651535034102</v>
      </c>
    </row>
    <row r="7249" spans="1:3" x14ac:dyDescent="0.3">
      <c r="A7249" t="s">
        <v>7252</v>
      </c>
      <c r="B7249" t="s">
        <v>4</v>
      </c>
      <c r="C7249">
        <v>0.99846917390823298</v>
      </c>
    </row>
    <row r="7250" spans="1:3" x14ac:dyDescent="0.3">
      <c r="A7250" t="s">
        <v>7253</v>
      </c>
      <c r="B7250" t="s">
        <v>4</v>
      </c>
      <c r="C7250">
        <v>0.99430865049362105</v>
      </c>
    </row>
    <row r="7251" spans="1:3" x14ac:dyDescent="0.3">
      <c r="A7251" t="s">
        <v>7254</v>
      </c>
      <c r="B7251" t="s">
        <v>4</v>
      </c>
      <c r="C7251">
        <v>0.99972170591354304</v>
      </c>
    </row>
    <row r="7252" spans="1:3" x14ac:dyDescent="0.3">
      <c r="A7252" t="s">
        <v>7255</v>
      </c>
      <c r="B7252" t="s">
        <v>4</v>
      </c>
      <c r="C7252">
        <v>0.99812668561935403</v>
      </c>
    </row>
    <row r="7253" spans="1:3" x14ac:dyDescent="0.3">
      <c r="A7253" t="s">
        <v>7256</v>
      </c>
      <c r="B7253" t="s">
        <v>4</v>
      </c>
      <c r="C7253">
        <v>0.992187619209289</v>
      </c>
    </row>
    <row r="7254" spans="1:3" x14ac:dyDescent="0.3">
      <c r="A7254" t="s">
        <v>7257</v>
      </c>
      <c r="B7254" t="s">
        <v>4</v>
      </c>
      <c r="C7254">
        <v>0.98523801565170199</v>
      </c>
    </row>
    <row r="7255" spans="1:3" x14ac:dyDescent="0.3">
      <c r="A7255" t="s">
        <v>7258</v>
      </c>
      <c r="B7255" t="s">
        <v>4</v>
      </c>
      <c r="C7255">
        <v>0.99946600198745705</v>
      </c>
    </row>
    <row r="7256" spans="1:3" x14ac:dyDescent="0.3">
      <c r="A7256" t="s">
        <v>7259</v>
      </c>
      <c r="B7256" t="s">
        <v>4</v>
      </c>
      <c r="C7256">
        <v>0.96890956163406305</v>
      </c>
    </row>
    <row r="7257" spans="1:3" x14ac:dyDescent="0.3">
      <c r="A7257" t="s">
        <v>7260</v>
      </c>
      <c r="B7257" t="s">
        <v>4</v>
      </c>
      <c r="C7257">
        <v>0.81016093492507901</v>
      </c>
    </row>
    <row r="7258" spans="1:3" x14ac:dyDescent="0.3">
      <c r="A7258" t="s">
        <v>7261</v>
      </c>
      <c r="B7258" t="s">
        <v>4</v>
      </c>
      <c r="C7258">
        <v>0.99987280368804898</v>
      </c>
    </row>
    <row r="7259" spans="1:3" x14ac:dyDescent="0.3">
      <c r="A7259" t="s">
        <v>7262</v>
      </c>
      <c r="B7259" t="s">
        <v>4</v>
      </c>
      <c r="C7259">
        <v>0.99702531099319402</v>
      </c>
    </row>
    <row r="7260" spans="1:3" x14ac:dyDescent="0.3">
      <c r="A7260" t="s">
        <v>7263</v>
      </c>
      <c r="B7260" t="s">
        <v>4</v>
      </c>
      <c r="C7260">
        <v>0.896845042705535</v>
      </c>
    </row>
    <row r="7261" spans="1:3" x14ac:dyDescent="0.3">
      <c r="A7261" t="s">
        <v>7264</v>
      </c>
      <c r="B7261" t="s">
        <v>4</v>
      </c>
      <c r="C7261">
        <v>0.88900882005691495</v>
      </c>
    </row>
    <row r="7262" spans="1:3" x14ac:dyDescent="0.3">
      <c r="A7262" t="s">
        <v>7265</v>
      </c>
      <c r="B7262" t="s">
        <v>4</v>
      </c>
      <c r="C7262">
        <v>0.99780708551406805</v>
      </c>
    </row>
    <row r="7263" spans="1:3" x14ac:dyDescent="0.3">
      <c r="A7263" t="s">
        <v>7266</v>
      </c>
      <c r="B7263" t="s">
        <v>4</v>
      </c>
      <c r="C7263">
        <v>0.99900692701339699</v>
      </c>
    </row>
    <row r="7264" spans="1:3" x14ac:dyDescent="0.3">
      <c r="A7264" t="s">
        <v>7267</v>
      </c>
      <c r="B7264" t="s">
        <v>4</v>
      </c>
      <c r="C7264">
        <v>0.98067206144332797</v>
      </c>
    </row>
    <row r="7265" spans="1:3" x14ac:dyDescent="0.3">
      <c r="A7265" t="s">
        <v>7268</v>
      </c>
      <c r="B7265" t="s">
        <v>4</v>
      </c>
      <c r="C7265">
        <v>0.85602241754531805</v>
      </c>
    </row>
    <row r="7266" spans="1:3" x14ac:dyDescent="0.3">
      <c r="A7266" t="s">
        <v>7269</v>
      </c>
      <c r="B7266" t="s">
        <v>4</v>
      </c>
      <c r="C7266">
        <v>0.96463179588317804</v>
      </c>
    </row>
    <row r="7267" spans="1:3" x14ac:dyDescent="0.3">
      <c r="A7267" t="s">
        <v>7270</v>
      </c>
      <c r="B7267" t="s">
        <v>4</v>
      </c>
      <c r="C7267">
        <v>0.97570341825485196</v>
      </c>
    </row>
    <row r="7268" spans="1:3" x14ac:dyDescent="0.3">
      <c r="A7268" t="s">
        <v>7271</v>
      </c>
      <c r="B7268" t="s">
        <v>4</v>
      </c>
      <c r="C7268">
        <v>0.99997401237487704</v>
      </c>
    </row>
    <row r="7269" spans="1:3" x14ac:dyDescent="0.3">
      <c r="A7269" t="s">
        <v>7272</v>
      </c>
      <c r="B7269" t="s">
        <v>4</v>
      </c>
      <c r="C7269">
        <v>0.87026500701904297</v>
      </c>
    </row>
    <row r="7270" spans="1:3" x14ac:dyDescent="0.3">
      <c r="A7270" t="s">
        <v>7273</v>
      </c>
      <c r="B7270" t="s">
        <v>4</v>
      </c>
      <c r="C7270">
        <v>0.92856693267822199</v>
      </c>
    </row>
    <row r="7271" spans="1:3" x14ac:dyDescent="0.3">
      <c r="A7271" t="s">
        <v>7274</v>
      </c>
      <c r="B7271" t="s">
        <v>4</v>
      </c>
      <c r="C7271">
        <v>0.968880295753479</v>
      </c>
    </row>
    <row r="7272" spans="1:3" x14ac:dyDescent="0.3">
      <c r="A7272" t="s">
        <v>7275</v>
      </c>
      <c r="B7272" t="s">
        <v>4</v>
      </c>
      <c r="C7272">
        <v>0.99885022640228205</v>
      </c>
    </row>
    <row r="7273" spans="1:3" x14ac:dyDescent="0.3">
      <c r="A7273" t="s">
        <v>7276</v>
      </c>
      <c r="B7273" t="s">
        <v>4</v>
      </c>
      <c r="C7273">
        <v>0.93660616874694802</v>
      </c>
    </row>
    <row r="7274" spans="1:3" x14ac:dyDescent="0.3">
      <c r="A7274" t="s">
        <v>7277</v>
      </c>
      <c r="B7274" t="s">
        <v>4</v>
      </c>
      <c r="C7274">
        <v>0.90687310695648105</v>
      </c>
    </row>
    <row r="7275" spans="1:3" x14ac:dyDescent="0.3">
      <c r="A7275" t="s">
        <v>7278</v>
      </c>
      <c r="B7275" t="s">
        <v>4</v>
      </c>
      <c r="C7275">
        <v>0.99988639354705799</v>
      </c>
    </row>
    <row r="7276" spans="1:3" x14ac:dyDescent="0.3">
      <c r="A7276" t="s">
        <v>7279</v>
      </c>
      <c r="B7276" t="s">
        <v>4</v>
      </c>
      <c r="C7276">
        <v>0.99996864795684803</v>
      </c>
    </row>
    <row r="7277" spans="1:3" x14ac:dyDescent="0.3">
      <c r="A7277" t="s">
        <v>7280</v>
      </c>
      <c r="B7277" t="s">
        <v>4</v>
      </c>
      <c r="C7277">
        <v>0.999861240386962</v>
      </c>
    </row>
    <row r="7278" spans="1:3" x14ac:dyDescent="0.3">
      <c r="A7278" t="s">
        <v>7281</v>
      </c>
      <c r="B7278" t="s">
        <v>4</v>
      </c>
      <c r="C7278">
        <v>0.99722218513488703</v>
      </c>
    </row>
    <row r="7279" spans="1:3" x14ac:dyDescent="0.3">
      <c r="A7279" t="s">
        <v>7282</v>
      </c>
      <c r="B7279" t="s">
        <v>4</v>
      </c>
      <c r="C7279">
        <v>0.99822205305099398</v>
      </c>
    </row>
    <row r="7280" spans="1:3" x14ac:dyDescent="0.3">
      <c r="A7280" t="s">
        <v>7283</v>
      </c>
      <c r="B7280" t="s">
        <v>4</v>
      </c>
      <c r="C7280">
        <v>0.99631953239440896</v>
      </c>
    </row>
    <row r="7281" spans="1:3" x14ac:dyDescent="0.3">
      <c r="A7281" t="s">
        <v>7284</v>
      </c>
      <c r="B7281" t="s">
        <v>4</v>
      </c>
      <c r="C7281">
        <v>0.96503007411956698</v>
      </c>
    </row>
    <row r="7282" spans="1:3" x14ac:dyDescent="0.3">
      <c r="A7282" t="s">
        <v>7285</v>
      </c>
      <c r="B7282" t="s">
        <v>4</v>
      </c>
      <c r="C7282">
        <v>0.851867616176605</v>
      </c>
    </row>
    <row r="7283" spans="1:3" x14ac:dyDescent="0.3">
      <c r="A7283" t="s">
        <v>7286</v>
      </c>
      <c r="B7283" t="s">
        <v>4</v>
      </c>
      <c r="C7283">
        <v>0.99781990051269498</v>
      </c>
    </row>
    <row r="7284" spans="1:3" x14ac:dyDescent="0.3">
      <c r="A7284" t="s">
        <v>7287</v>
      </c>
      <c r="B7284" t="s">
        <v>4</v>
      </c>
      <c r="C7284">
        <v>0.99541050195693903</v>
      </c>
    </row>
    <row r="7285" spans="1:3" x14ac:dyDescent="0.3">
      <c r="A7285" t="s">
        <v>7288</v>
      </c>
      <c r="B7285" t="s">
        <v>4</v>
      </c>
      <c r="C7285">
        <v>0.85409051179885798</v>
      </c>
    </row>
    <row r="7286" spans="1:3" x14ac:dyDescent="0.3">
      <c r="A7286" t="s">
        <v>7289</v>
      </c>
      <c r="B7286" t="s">
        <v>10</v>
      </c>
      <c r="C7286">
        <v>0.97663033008575395</v>
      </c>
    </row>
    <row r="7287" spans="1:3" x14ac:dyDescent="0.3">
      <c r="A7287" t="s">
        <v>7290</v>
      </c>
      <c r="B7287" t="s">
        <v>4</v>
      </c>
      <c r="C7287">
        <v>0.99974328279495195</v>
      </c>
    </row>
    <row r="7288" spans="1:3" x14ac:dyDescent="0.3">
      <c r="A7288" t="s">
        <v>7291</v>
      </c>
      <c r="B7288" t="s">
        <v>4</v>
      </c>
      <c r="C7288">
        <v>0.99337196350097601</v>
      </c>
    </row>
    <row r="7289" spans="1:3" x14ac:dyDescent="0.3">
      <c r="A7289" t="s">
        <v>7292</v>
      </c>
      <c r="B7289" t="s">
        <v>4</v>
      </c>
      <c r="C7289">
        <v>0.99264174699783303</v>
      </c>
    </row>
    <row r="7290" spans="1:3" x14ac:dyDescent="0.3">
      <c r="A7290" t="s">
        <v>7293</v>
      </c>
      <c r="B7290" t="s">
        <v>4</v>
      </c>
      <c r="C7290">
        <v>0.99592518806457497</v>
      </c>
    </row>
    <row r="7291" spans="1:3" x14ac:dyDescent="0.3">
      <c r="A7291" t="s">
        <v>7294</v>
      </c>
      <c r="B7291" t="s">
        <v>4</v>
      </c>
      <c r="C7291">
        <v>0.99203979969024603</v>
      </c>
    </row>
    <row r="7292" spans="1:3" x14ac:dyDescent="0.3">
      <c r="A7292" t="s">
        <v>7295</v>
      </c>
      <c r="B7292" t="s">
        <v>4</v>
      </c>
      <c r="C7292">
        <v>0.97469633817672696</v>
      </c>
    </row>
    <row r="7293" spans="1:3" x14ac:dyDescent="0.3">
      <c r="A7293" t="s">
        <v>7296</v>
      </c>
      <c r="B7293" t="s">
        <v>4</v>
      </c>
      <c r="C7293">
        <v>0.99374628067016602</v>
      </c>
    </row>
    <row r="7294" spans="1:3" x14ac:dyDescent="0.3">
      <c r="A7294" t="s">
        <v>7297</v>
      </c>
      <c r="B7294" t="s">
        <v>4</v>
      </c>
      <c r="C7294">
        <v>0.96286910772323597</v>
      </c>
    </row>
    <row r="7295" spans="1:3" x14ac:dyDescent="0.3">
      <c r="A7295" t="s">
        <v>7298</v>
      </c>
      <c r="B7295" t="s">
        <v>4</v>
      </c>
      <c r="C7295">
        <v>0.85124462842941195</v>
      </c>
    </row>
    <row r="7296" spans="1:3" x14ac:dyDescent="0.3">
      <c r="A7296" t="s">
        <v>7299</v>
      </c>
      <c r="B7296" t="s">
        <v>4</v>
      </c>
      <c r="C7296">
        <v>0.994387567043304</v>
      </c>
    </row>
    <row r="7297" spans="1:3" x14ac:dyDescent="0.3">
      <c r="A7297" t="s">
        <v>7300</v>
      </c>
      <c r="B7297" t="s">
        <v>4</v>
      </c>
      <c r="C7297">
        <v>0.99840384721755904</v>
      </c>
    </row>
    <row r="7298" spans="1:3" x14ac:dyDescent="0.3">
      <c r="A7298" t="s">
        <v>7301</v>
      </c>
      <c r="B7298" t="s">
        <v>4</v>
      </c>
      <c r="C7298">
        <v>0.99026125669479304</v>
      </c>
    </row>
    <row r="7299" spans="1:3" x14ac:dyDescent="0.3">
      <c r="A7299" t="s">
        <v>7302</v>
      </c>
      <c r="B7299" t="s">
        <v>4</v>
      </c>
      <c r="C7299">
        <v>0.98686414957046498</v>
      </c>
    </row>
    <row r="7300" spans="1:3" x14ac:dyDescent="0.3">
      <c r="A7300" t="s">
        <v>7303</v>
      </c>
      <c r="B7300" t="s">
        <v>4</v>
      </c>
      <c r="C7300">
        <v>0.91005432605743397</v>
      </c>
    </row>
    <row r="7301" spans="1:3" x14ac:dyDescent="0.3">
      <c r="A7301" t="s">
        <v>7304</v>
      </c>
      <c r="B7301" t="s">
        <v>4</v>
      </c>
      <c r="C7301">
        <v>0.63816988468170099</v>
      </c>
    </row>
    <row r="7302" spans="1:3" x14ac:dyDescent="0.3">
      <c r="A7302" t="s">
        <v>7305</v>
      </c>
      <c r="B7302" t="s">
        <v>4</v>
      </c>
      <c r="C7302">
        <v>0.99918299913406305</v>
      </c>
    </row>
    <row r="7303" spans="1:3" x14ac:dyDescent="0.3">
      <c r="A7303" t="s">
        <v>7306</v>
      </c>
      <c r="B7303" t="s">
        <v>4</v>
      </c>
      <c r="C7303">
        <v>0.98458671569824197</v>
      </c>
    </row>
    <row r="7304" spans="1:3" x14ac:dyDescent="0.3">
      <c r="A7304" t="s">
        <v>7307</v>
      </c>
      <c r="B7304" t="s">
        <v>4</v>
      </c>
      <c r="C7304">
        <v>0.95723301172256403</v>
      </c>
    </row>
    <row r="7305" spans="1:3" x14ac:dyDescent="0.3">
      <c r="A7305" t="s">
        <v>7308</v>
      </c>
      <c r="B7305" t="s">
        <v>4</v>
      </c>
      <c r="C7305">
        <v>0.75178533792495705</v>
      </c>
    </row>
    <row r="7306" spans="1:3" x14ac:dyDescent="0.3">
      <c r="A7306" t="s">
        <v>7309</v>
      </c>
      <c r="B7306" t="s">
        <v>4</v>
      </c>
      <c r="C7306">
        <v>0.69779425859451205</v>
      </c>
    </row>
    <row r="7307" spans="1:3" x14ac:dyDescent="0.3">
      <c r="A7307" t="s">
        <v>7310</v>
      </c>
      <c r="B7307" t="s">
        <v>4</v>
      </c>
      <c r="C7307">
        <v>0.99747854471206598</v>
      </c>
    </row>
    <row r="7308" spans="1:3" x14ac:dyDescent="0.3">
      <c r="A7308" t="s">
        <v>7311</v>
      </c>
      <c r="B7308" t="s">
        <v>4</v>
      </c>
      <c r="C7308">
        <v>0.99000567197799605</v>
      </c>
    </row>
    <row r="7309" spans="1:3" x14ac:dyDescent="0.3">
      <c r="A7309" t="s">
        <v>7312</v>
      </c>
      <c r="B7309" t="s">
        <v>4</v>
      </c>
      <c r="C7309">
        <v>0.96494805812835605</v>
      </c>
    </row>
    <row r="7310" spans="1:3" x14ac:dyDescent="0.3">
      <c r="A7310" t="s">
        <v>7313</v>
      </c>
      <c r="B7310" t="s">
        <v>4</v>
      </c>
      <c r="C7310">
        <v>0.83778268098831099</v>
      </c>
    </row>
    <row r="7311" spans="1:3" x14ac:dyDescent="0.3">
      <c r="A7311" t="s">
        <v>7314</v>
      </c>
      <c r="B7311" t="s">
        <v>4</v>
      </c>
      <c r="C7311">
        <v>0.911798655986785</v>
      </c>
    </row>
    <row r="7312" spans="1:3" x14ac:dyDescent="0.3">
      <c r="A7312" t="s">
        <v>7315</v>
      </c>
      <c r="B7312" t="s">
        <v>4</v>
      </c>
      <c r="C7312">
        <v>0.99684202671051003</v>
      </c>
    </row>
    <row r="7313" spans="1:3" x14ac:dyDescent="0.3">
      <c r="A7313" t="s">
        <v>7316</v>
      </c>
      <c r="B7313" t="s">
        <v>4</v>
      </c>
      <c r="C7313">
        <v>0.95844143629074097</v>
      </c>
    </row>
    <row r="7314" spans="1:3" x14ac:dyDescent="0.3">
      <c r="A7314" t="s">
        <v>7317</v>
      </c>
      <c r="B7314" t="s">
        <v>4</v>
      </c>
      <c r="C7314">
        <v>0.77930504083633401</v>
      </c>
    </row>
    <row r="7315" spans="1:3" x14ac:dyDescent="0.3">
      <c r="A7315" t="s">
        <v>7318</v>
      </c>
      <c r="B7315" t="s">
        <v>4</v>
      </c>
      <c r="C7315">
        <v>0.83779293298721302</v>
      </c>
    </row>
    <row r="7316" spans="1:3" x14ac:dyDescent="0.3">
      <c r="A7316" t="s">
        <v>7319</v>
      </c>
      <c r="B7316" t="s">
        <v>4</v>
      </c>
      <c r="C7316">
        <v>0.93778640031814497</v>
      </c>
    </row>
    <row r="7317" spans="1:3" x14ac:dyDescent="0.3">
      <c r="A7317" t="s">
        <v>7320</v>
      </c>
      <c r="B7317" t="s">
        <v>4</v>
      </c>
      <c r="C7317">
        <v>0.99654972553253096</v>
      </c>
    </row>
    <row r="7318" spans="1:3" x14ac:dyDescent="0.3">
      <c r="A7318" t="s">
        <v>7321</v>
      </c>
      <c r="B7318" t="s">
        <v>4</v>
      </c>
      <c r="C7318">
        <v>0.754161536693573</v>
      </c>
    </row>
    <row r="7319" spans="1:3" x14ac:dyDescent="0.3">
      <c r="A7319" t="s">
        <v>7322</v>
      </c>
      <c r="B7319" t="s">
        <v>4</v>
      </c>
      <c r="C7319">
        <v>0.72302460670471103</v>
      </c>
    </row>
    <row r="7320" spans="1:3" x14ac:dyDescent="0.3">
      <c r="A7320" t="s">
        <v>7323</v>
      </c>
      <c r="B7320" t="s">
        <v>4</v>
      </c>
      <c r="C7320">
        <v>0.999658823013305</v>
      </c>
    </row>
    <row r="7321" spans="1:3" x14ac:dyDescent="0.3">
      <c r="A7321" t="s">
        <v>7324</v>
      </c>
      <c r="B7321" t="s">
        <v>4</v>
      </c>
      <c r="C7321">
        <v>0.99191790819168002</v>
      </c>
    </row>
    <row r="7322" spans="1:3" x14ac:dyDescent="0.3">
      <c r="A7322" t="s">
        <v>7325</v>
      </c>
      <c r="B7322" t="s">
        <v>4</v>
      </c>
      <c r="C7322">
        <v>0.99579238891601496</v>
      </c>
    </row>
    <row r="7323" spans="1:3" x14ac:dyDescent="0.3">
      <c r="A7323" t="s">
        <v>7326</v>
      </c>
      <c r="B7323" t="s">
        <v>4</v>
      </c>
      <c r="C7323">
        <v>0.98207741975784302</v>
      </c>
    </row>
    <row r="7324" spans="1:3" x14ac:dyDescent="0.3">
      <c r="A7324" t="s">
        <v>7327</v>
      </c>
      <c r="B7324" t="s">
        <v>4</v>
      </c>
      <c r="C7324">
        <v>0.90750509500503496</v>
      </c>
    </row>
    <row r="7325" spans="1:3" x14ac:dyDescent="0.3">
      <c r="A7325" t="s">
        <v>7328</v>
      </c>
      <c r="B7325" t="s">
        <v>4</v>
      </c>
      <c r="C7325">
        <v>0.79616349935531605</v>
      </c>
    </row>
    <row r="7326" spans="1:3" x14ac:dyDescent="0.3">
      <c r="A7326" t="s">
        <v>7329</v>
      </c>
      <c r="B7326" t="s">
        <v>4</v>
      </c>
      <c r="C7326">
        <v>0.99969112873077304</v>
      </c>
    </row>
    <row r="7327" spans="1:3" x14ac:dyDescent="0.3">
      <c r="A7327" t="s">
        <v>7330</v>
      </c>
      <c r="B7327" t="s">
        <v>4</v>
      </c>
      <c r="C7327">
        <v>0.99988234043121305</v>
      </c>
    </row>
    <row r="7328" spans="1:3" x14ac:dyDescent="0.3">
      <c r="A7328" t="s">
        <v>7331</v>
      </c>
      <c r="B7328" t="s">
        <v>4</v>
      </c>
      <c r="C7328">
        <v>0.99316734075546198</v>
      </c>
    </row>
    <row r="7329" spans="1:3" x14ac:dyDescent="0.3">
      <c r="A7329" t="s">
        <v>7332</v>
      </c>
      <c r="B7329" t="s">
        <v>4</v>
      </c>
      <c r="C7329">
        <v>0.99563735723495395</v>
      </c>
    </row>
    <row r="7330" spans="1:3" x14ac:dyDescent="0.3">
      <c r="A7330" t="s">
        <v>7333</v>
      </c>
      <c r="B7330" t="s">
        <v>4</v>
      </c>
      <c r="C7330">
        <v>0.97991162538528398</v>
      </c>
    </row>
    <row r="7331" spans="1:3" x14ac:dyDescent="0.3">
      <c r="A7331" t="s">
        <v>7334</v>
      </c>
      <c r="B7331" t="s">
        <v>10</v>
      </c>
      <c r="C7331">
        <v>0.55202805995941095</v>
      </c>
    </row>
    <row r="7332" spans="1:3" x14ac:dyDescent="0.3">
      <c r="A7332" t="s">
        <v>7335</v>
      </c>
      <c r="B7332" t="s">
        <v>10</v>
      </c>
      <c r="C7332">
        <v>0.99046552181243896</v>
      </c>
    </row>
    <row r="7333" spans="1:3" x14ac:dyDescent="0.3">
      <c r="A7333" t="s">
        <v>7336</v>
      </c>
      <c r="B7333" t="s">
        <v>4</v>
      </c>
      <c r="C7333">
        <v>0.99954563379287698</v>
      </c>
    </row>
    <row r="7334" spans="1:3" x14ac:dyDescent="0.3">
      <c r="A7334" t="s">
        <v>7337</v>
      </c>
      <c r="B7334" t="s">
        <v>4</v>
      </c>
      <c r="C7334">
        <v>0.99846774339675903</v>
      </c>
    </row>
    <row r="7335" spans="1:3" x14ac:dyDescent="0.3">
      <c r="A7335" t="s">
        <v>7338</v>
      </c>
      <c r="B7335" t="s">
        <v>4</v>
      </c>
      <c r="C7335">
        <v>0.996448755264282</v>
      </c>
    </row>
    <row r="7336" spans="1:3" x14ac:dyDescent="0.3">
      <c r="A7336" t="s">
        <v>7339</v>
      </c>
      <c r="B7336" t="s">
        <v>4</v>
      </c>
      <c r="C7336">
        <v>0.99919170141220004</v>
      </c>
    </row>
    <row r="7337" spans="1:3" x14ac:dyDescent="0.3">
      <c r="A7337" t="s">
        <v>7340</v>
      </c>
      <c r="B7337" t="s">
        <v>4</v>
      </c>
      <c r="C7337">
        <v>0.99707460403442305</v>
      </c>
    </row>
    <row r="7338" spans="1:3" x14ac:dyDescent="0.3">
      <c r="A7338" t="s">
        <v>7341</v>
      </c>
      <c r="B7338" t="s">
        <v>4</v>
      </c>
      <c r="C7338">
        <v>0.99483549594879095</v>
      </c>
    </row>
    <row r="7339" spans="1:3" x14ac:dyDescent="0.3">
      <c r="A7339" t="s">
        <v>7342</v>
      </c>
      <c r="B7339" t="s">
        <v>4</v>
      </c>
      <c r="C7339">
        <v>0.99967503547668402</v>
      </c>
    </row>
    <row r="7340" spans="1:3" x14ac:dyDescent="0.3">
      <c r="A7340" t="s">
        <v>7343</v>
      </c>
      <c r="B7340" t="s">
        <v>4</v>
      </c>
      <c r="C7340">
        <v>0.99246722459793002</v>
      </c>
    </row>
    <row r="7341" spans="1:3" x14ac:dyDescent="0.3">
      <c r="A7341" t="s">
        <v>7344</v>
      </c>
      <c r="B7341" t="s">
        <v>4</v>
      </c>
      <c r="C7341">
        <v>0.98589015007018999</v>
      </c>
    </row>
    <row r="7342" spans="1:3" x14ac:dyDescent="0.3">
      <c r="A7342" t="s">
        <v>7345</v>
      </c>
      <c r="B7342" t="s">
        <v>4</v>
      </c>
      <c r="C7342">
        <v>0.98576825857162398</v>
      </c>
    </row>
    <row r="7343" spans="1:3" x14ac:dyDescent="0.3">
      <c r="A7343" t="s">
        <v>7346</v>
      </c>
      <c r="B7343" t="s">
        <v>4</v>
      </c>
      <c r="C7343">
        <v>0.85389482975006104</v>
      </c>
    </row>
    <row r="7344" spans="1:3" x14ac:dyDescent="0.3">
      <c r="A7344" t="s">
        <v>7347</v>
      </c>
      <c r="B7344" t="s">
        <v>4</v>
      </c>
      <c r="C7344">
        <v>0.99943202733993497</v>
      </c>
    </row>
    <row r="7345" spans="1:3" x14ac:dyDescent="0.3">
      <c r="A7345" t="s">
        <v>7348</v>
      </c>
      <c r="B7345" t="s">
        <v>4</v>
      </c>
      <c r="C7345">
        <v>0.99695253372192305</v>
      </c>
    </row>
    <row r="7346" spans="1:3" x14ac:dyDescent="0.3">
      <c r="A7346" t="s">
        <v>7349</v>
      </c>
      <c r="B7346" t="s">
        <v>4</v>
      </c>
      <c r="C7346">
        <v>0.99469804763793901</v>
      </c>
    </row>
    <row r="7347" spans="1:3" x14ac:dyDescent="0.3">
      <c r="A7347" t="s">
        <v>7350</v>
      </c>
      <c r="B7347" t="s">
        <v>4</v>
      </c>
      <c r="C7347">
        <v>0.970680832862854</v>
      </c>
    </row>
    <row r="7348" spans="1:3" x14ac:dyDescent="0.3">
      <c r="A7348" t="s">
        <v>7351</v>
      </c>
      <c r="B7348" t="s">
        <v>4</v>
      </c>
      <c r="C7348">
        <v>0.90904074907302801</v>
      </c>
    </row>
    <row r="7349" spans="1:3" x14ac:dyDescent="0.3">
      <c r="A7349" t="s">
        <v>7352</v>
      </c>
      <c r="B7349" t="s">
        <v>4</v>
      </c>
      <c r="C7349">
        <v>0.99778121709823597</v>
      </c>
    </row>
    <row r="7350" spans="1:3" x14ac:dyDescent="0.3">
      <c r="A7350" t="s">
        <v>7353</v>
      </c>
      <c r="B7350" t="s">
        <v>4</v>
      </c>
      <c r="C7350">
        <v>0.999733746051788</v>
      </c>
    </row>
    <row r="7351" spans="1:3" x14ac:dyDescent="0.3">
      <c r="A7351" t="s">
        <v>7354</v>
      </c>
      <c r="B7351" t="s">
        <v>4</v>
      </c>
      <c r="C7351">
        <v>0.99652522802352905</v>
      </c>
    </row>
    <row r="7352" spans="1:3" x14ac:dyDescent="0.3">
      <c r="A7352" t="s">
        <v>7355</v>
      </c>
      <c r="B7352" t="s">
        <v>4</v>
      </c>
      <c r="C7352">
        <v>0.99146151542663497</v>
      </c>
    </row>
    <row r="7353" spans="1:3" x14ac:dyDescent="0.3">
      <c r="A7353" t="s">
        <v>7356</v>
      </c>
      <c r="B7353" t="s">
        <v>4</v>
      </c>
      <c r="C7353">
        <v>0.85964751243591297</v>
      </c>
    </row>
    <row r="7354" spans="1:3" x14ac:dyDescent="0.3">
      <c r="A7354" t="s">
        <v>7357</v>
      </c>
      <c r="B7354" t="s">
        <v>4</v>
      </c>
      <c r="C7354">
        <v>0.98835873603820801</v>
      </c>
    </row>
    <row r="7355" spans="1:3" x14ac:dyDescent="0.3">
      <c r="A7355" t="s">
        <v>7358</v>
      </c>
      <c r="B7355" t="s">
        <v>4</v>
      </c>
      <c r="C7355">
        <v>0.97548580169677701</v>
      </c>
    </row>
    <row r="7356" spans="1:3" x14ac:dyDescent="0.3">
      <c r="A7356" t="s">
        <v>7359</v>
      </c>
      <c r="B7356" t="s">
        <v>4</v>
      </c>
      <c r="C7356">
        <v>0.99995791912078802</v>
      </c>
    </row>
    <row r="7357" spans="1:3" x14ac:dyDescent="0.3">
      <c r="A7357" t="s">
        <v>7360</v>
      </c>
      <c r="B7357" t="s">
        <v>4</v>
      </c>
      <c r="C7357">
        <v>0.99971872568130404</v>
      </c>
    </row>
    <row r="7358" spans="1:3" x14ac:dyDescent="0.3">
      <c r="A7358" t="s">
        <v>7361</v>
      </c>
      <c r="B7358" t="s">
        <v>4</v>
      </c>
      <c r="C7358">
        <v>0.82751089334487904</v>
      </c>
    </row>
    <row r="7359" spans="1:3" x14ac:dyDescent="0.3">
      <c r="A7359" t="s">
        <v>7362</v>
      </c>
      <c r="B7359" t="s">
        <v>4</v>
      </c>
      <c r="C7359">
        <v>0.90951716899871804</v>
      </c>
    </row>
    <row r="7360" spans="1:3" x14ac:dyDescent="0.3">
      <c r="A7360" t="s">
        <v>7363</v>
      </c>
      <c r="B7360" t="s">
        <v>4</v>
      </c>
      <c r="C7360">
        <v>0.942832291126251</v>
      </c>
    </row>
    <row r="7361" spans="1:3" x14ac:dyDescent="0.3">
      <c r="A7361" t="s">
        <v>7364</v>
      </c>
      <c r="B7361" t="s">
        <v>4</v>
      </c>
      <c r="C7361">
        <v>0.94658565521240201</v>
      </c>
    </row>
    <row r="7362" spans="1:3" x14ac:dyDescent="0.3">
      <c r="A7362" t="s">
        <v>7365</v>
      </c>
      <c r="B7362" t="s">
        <v>4</v>
      </c>
      <c r="C7362">
        <v>0.85268676280975297</v>
      </c>
    </row>
    <row r="7363" spans="1:3" x14ac:dyDescent="0.3">
      <c r="A7363" t="s">
        <v>7366</v>
      </c>
      <c r="B7363" t="s">
        <v>4</v>
      </c>
      <c r="C7363">
        <v>0.999864101409912</v>
      </c>
    </row>
    <row r="7364" spans="1:3" x14ac:dyDescent="0.3">
      <c r="A7364" t="s">
        <v>7367</v>
      </c>
      <c r="B7364" t="s">
        <v>4</v>
      </c>
      <c r="C7364">
        <v>0.99973243474960305</v>
      </c>
    </row>
    <row r="7365" spans="1:3" x14ac:dyDescent="0.3">
      <c r="A7365" t="s">
        <v>7368</v>
      </c>
      <c r="B7365" t="s">
        <v>4</v>
      </c>
      <c r="C7365">
        <v>0.99755859375</v>
      </c>
    </row>
    <row r="7366" spans="1:3" x14ac:dyDescent="0.3">
      <c r="A7366" t="s">
        <v>7369</v>
      </c>
      <c r="B7366" t="s">
        <v>4</v>
      </c>
      <c r="C7366">
        <v>0.99426370859146096</v>
      </c>
    </row>
    <row r="7367" spans="1:3" x14ac:dyDescent="0.3">
      <c r="A7367" t="s">
        <v>7370</v>
      </c>
      <c r="B7367" t="s">
        <v>4</v>
      </c>
      <c r="C7367">
        <v>0.95490843057632402</v>
      </c>
    </row>
    <row r="7368" spans="1:3" x14ac:dyDescent="0.3">
      <c r="A7368" t="s">
        <v>7371</v>
      </c>
      <c r="B7368" t="s">
        <v>4</v>
      </c>
      <c r="C7368">
        <v>0.92590963840484597</v>
      </c>
    </row>
    <row r="7369" spans="1:3" x14ac:dyDescent="0.3">
      <c r="A7369" t="s">
        <v>7372</v>
      </c>
      <c r="B7369" t="s">
        <v>4</v>
      </c>
      <c r="C7369">
        <v>0.99989640712738004</v>
      </c>
    </row>
    <row r="7370" spans="1:3" x14ac:dyDescent="0.3">
      <c r="A7370" t="s">
        <v>7373</v>
      </c>
      <c r="B7370" t="s">
        <v>4</v>
      </c>
      <c r="C7370">
        <v>0.999864101409912</v>
      </c>
    </row>
    <row r="7371" spans="1:3" x14ac:dyDescent="0.3">
      <c r="A7371" t="s">
        <v>7374</v>
      </c>
      <c r="B7371" t="s">
        <v>4</v>
      </c>
      <c r="C7371">
        <v>0.99786746501922596</v>
      </c>
    </row>
    <row r="7372" spans="1:3" x14ac:dyDescent="0.3">
      <c r="A7372" t="s">
        <v>7375</v>
      </c>
      <c r="B7372" t="s">
        <v>4</v>
      </c>
      <c r="C7372">
        <v>0.99969971179962103</v>
      </c>
    </row>
    <row r="7373" spans="1:3" x14ac:dyDescent="0.3">
      <c r="A7373" t="s">
        <v>7376</v>
      </c>
      <c r="B7373" t="s">
        <v>4</v>
      </c>
      <c r="C7373">
        <v>0.99117797613143899</v>
      </c>
    </row>
    <row r="7374" spans="1:3" x14ac:dyDescent="0.3">
      <c r="A7374" t="s">
        <v>7377</v>
      </c>
      <c r="B7374" t="s">
        <v>4</v>
      </c>
      <c r="C7374">
        <v>0.70049613714218095</v>
      </c>
    </row>
    <row r="7375" spans="1:3" x14ac:dyDescent="0.3">
      <c r="A7375" t="s">
        <v>7378</v>
      </c>
      <c r="B7375" t="s">
        <v>10</v>
      </c>
      <c r="C7375">
        <v>0.99299263954162598</v>
      </c>
    </row>
    <row r="7376" spans="1:3" x14ac:dyDescent="0.3">
      <c r="A7376" t="s">
        <v>7379</v>
      </c>
      <c r="B7376" t="s">
        <v>4</v>
      </c>
      <c r="C7376">
        <v>0.99937230348587003</v>
      </c>
    </row>
    <row r="7377" spans="1:3" x14ac:dyDescent="0.3">
      <c r="A7377" t="s">
        <v>7380</v>
      </c>
      <c r="B7377" t="s">
        <v>4</v>
      </c>
      <c r="C7377">
        <v>0.99584323167800903</v>
      </c>
    </row>
    <row r="7378" spans="1:3" x14ac:dyDescent="0.3">
      <c r="A7378" t="s">
        <v>7381</v>
      </c>
      <c r="B7378" t="s">
        <v>4</v>
      </c>
      <c r="C7378">
        <v>0.989721119403839</v>
      </c>
    </row>
    <row r="7379" spans="1:3" x14ac:dyDescent="0.3">
      <c r="A7379" t="s">
        <v>7382</v>
      </c>
      <c r="B7379" t="s">
        <v>4</v>
      </c>
      <c r="C7379">
        <v>0.99465572834014804</v>
      </c>
    </row>
    <row r="7380" spans="1:3" x14ac:dyDescent="0.3">
      <c r="A7380" t="s">
        <v>7383</v>
      </c>
      <c r="B7380" t="s">
        <v>4</v>
      </c>
      <c r="C7380">
        <v>0.99782514572143499</v>
      </c>
    </row>
    <row r="7381" spans="1:3" x14ac:dyDescent="0.3">
      <c r="A7381" t="s">
        <v>7384</v>
      </c>
      <c r="B7381" t="s">
        <v>4</v>
      </c>
      <c r="C7381">
        <v>0.98606538772582997</v>
      </c>
    </row>
    <row r="7382" spans="1:3" x14ac:dyDescent="0.3">
      <c r="A7382" t="s">
        <v>7385</v>
      </c>
      <c r="B7382" t="s">
        <v>4</v>
      </c>
      <c r="C7382">
        <v>0.98575204610824496</v>
      </c>
    </row>
    <row r="7383" spans="1:3" x14ac:dyDescent="0.3">
      <c r="A7383" t="s">
        <v>7386</v>
      </c>
      <c r="B7383" t="s">
        <v>4</v>
      </c>
      <c r="C7383">
        <v>0.99406200647354104</v>
      </c>
    </row>
    <row r="7384" spans="1:3" x14ac:dyDescent="0.3">
      <c r="A7384" t="s">
        <v>7387</v>
      </c>
      <c r="B7384" t="s">
        <v>4</v>
      </c>
      <c r="C7384">
        <v>0.99866533279418901</v>
      </c>
    </row>
    <row r="7385" spans="1:3" x14ac:dyDescent="0.3">
      <c r="A7385" t="s">
        <v>7388</v>
      </c>
      <c r="B7385" t="s">
        <v>4</v>
      </c>
      <c r="C7385">
        <v>0.97795653343200595</v>
      </c>
    </row>
    <row r="7386" spans="1:3" x14ac:dyDescent="0.3">
      <c r="A7386" t="s">
        <v>7389</v>
      </c>
      <c r="B7386" t="s">
        <v>4</v>
      </c>
      <c r="C7386">
        <v>0.97028613090515103</v>
      </c>
    </row>
    <row r="7387" spans="1:3" x14ac:dyDescent="0.3">
      <c r="A7387" t="s">
        <v>7390</v>
      </c>
      <c r="B7387" t="s">
        <v>4</v>
      </c>
      <c r="C7387">
        <v>0.99735814332962003</v>
      </c>
    </row>
    <row r="7388" spans="1:3" x14ac:dyDescent="0.3">
      <c r="A7388" t="s">
        <v>7391</v>
      </c>
      <c r="B7388" t="s">
        <v>4</v>
      </c>
      <c r="C7388">
        <v>0.98651856184005704</v>
      </c>
    </row>
    <row r="7389" spans="1:3" x14ac:dyDescent="0.3">
      <c r="A7389" t="s">
        <v>7392</v>
      </c>
      <c r="B7389" t="s">
        <v>4</v>
      </c>
      <c r="C7389">
        <v>0.96081066131591797</v>
      </c>
    </row>
    <row r="7390" spans="1:3" x14ac:dyDescent="0.3">
      <c r="A7390" t="s">
        <v>7393</v>
      </c>
      <c r="B7390" t="s">
        <v>4</v>
      </c>
      <c r="C7390">
        <v>0.88280469179153398</v>
      </c>
    </row>
    <row r="7391" spans="1:3" x14ac:dyDescent="0.3">
      <c r="A7391" t="s">
        <v>7394</v>
      </c>
      <c r="B7391" t="s">
        <v>4</v>
      </c>
      <c r="C7391">
        <v>0.81497937440872104</v>
      </c>
    </row>
    <row r="7392" spans="1:3" x14ac:dyDescent="0.3">
      <c r="A7392" t="s">
        <v>7395</v>
      </c>
      <c r="B7392" t="s">
        <v>4</v>
      </c>
      <c r="C7392">
        <v>0.989460468292236</v>
      </c>
    </row>
    <row r="7393" spans="1:3" x14ac:dyDescent="0.3">
      <c r="A7393" t="s">
        <v>7396</v>
      </c>
      <c r="B7393" t="s">
        <v>4</v>
      </c>
      <c r="C7393">
        <v>0.98239880800247104</v>
      </c>
    </row>
    <row r="7394" spans="1:3" x14ac:dyDescent="0.3">
      <c r="A7394" t="s">
        <v>7397</v>
      </c>
      <c r="B7394" t="s">
        <v>4</v>
      </c>
      <c r="C7394">
        <v>0.74849814176559404</v>
      </c>
    </row>
    <row r="7395" spans="1:3" x14ac:dyDescent="0.3">
      <c r="A7395" t="s">
        <v>7398</v>
      </c>
      <c r="B7395" t="s">
        <v>4</v>
      </c>
      <c r="C7395">
        <v>0.78681141138076705</v>
      </c>
    </row>
    <row r="7396" spans="1:3" x14ac:dyDescent="0.3">
      <c r="A7396" t="s">
        <v>7399</v>
      </c>
      <c r="B7396" t="s">
        <v>4</v>
      </c>
      <c r="C7396">
        <v>0.99673211574554399</v>
      </c>
    </row>
    <row r="7397" spans="1:3" x14ac:dyDescent="0.3">
      <c r="A7397" t="s">
        <v>7400</v>
      </c>
      <c r="B7397" t="s">
        <v>4</v>
      </c>
      <c r="C7397">
        <v>0.999334156513214</v>
      </c>
    </row>
    <row r="7398" spans="1:3" x14ac:dyDescent="0.3">
      <c r="A7398" t="s">
        <v>7401</v>
      </c>
      <c r="B7398" t="s">
        <v>4</v>
      </c>
      <c r="C7398">
        <v>0.99595260620117099</v>
      </c>
    </row>
    <row r="7399" spans="1:3" x14ac:dyDescent="0.3">
      <c r="A7399" t="s">
        <v>7402</v>
      </c>
      <c r="B7399" t="s">
        <v>4</v>
      </c>
      <c r="C7399">
        <v>0.94785612821578902</v>
      </c>
    </row>
    <row r="7400" spans="1:3" x14ac:dyDescent="0.3">
      <c r="A7400" t="s">
        <v>7403</v>
      </c>
      <c r="B7400" t="s">
        <v>4</v>
      </c>
      <c r="C7400">
        <v>0.70246273279189997</v>
      </c>
    </row>
    <row r="7401" spans="1:3" x14ac:dyDescent="0.3">
      <c r="A7401" t="s">
        <v>7404</v>
      </c>
      <c r="B7401" t="s">
        <v>4</v>
      </c>
      <c r="C7401">
        <v>0.95315515995025601</v>
      </c>
    </row>
    <row r="7402" spans="1:3" x14ac:dyDescent="0.3">
      <c r="A7402" t="s">
        <v>7405</v>
      </c>
      <c r="B7402" t="s">
        <v>4</v>
      </c>
      <c r="C7402">
        <v>0.99619543552398604</v>
      </c>
    </row>
    <row r="7403" spans="1:3" x14ac:dyDescent="0.3">
      <c r="A7403" t="s">
        <v>7406</v>
      </c>
      <c r="B7403" t="s">
        <v>4</v>
      </c>
      <c r="C7403">
        <v>0.94747859239578203</v>
      </c>
    </row>
    <row r="7404" spans="1:3" x14ac:dyDescent="0.3">
      <c r="A7404" t="s">
        <v>7407</v>
      </c>
      <c r="B7404" t="s">
        <v>4</v>
      </c>
      <c r="C7404">
        <v>0.99951100349426203</v>
      </c>
    </row>
    <row r="7405" spans="1:3" x14ac:dyDescent="0.3">
      <c r="A7405" t="s">
        <v>7408</v>
      </c>
      <c r="B7405" t="s">
        <v>4</v>
      </c>
      <c r="C7405">
        <v>0.82007277011871305</v>
      </c>
    </row>
    <row r="7406" spans="1:3" x14ac:dyDescent="0.3">
      <c r="A7406" t="s">
        <v>7409</v>
      </c>
      <c r="B7406" t="s">
        <v>4</v>
      </c>
      <c r="C7406">
        <v>0.83131486177444402</v>
      </c>
    </row>
    <row r="7407" spans="1:3" x14ac:dyDescent="0.3">
      <c r="A7407" t="s">
        <v>7410</v>
      </c>
      <c r="B7407" t="s">
        <v>4</v>
      </c>
      <c r="C7407">
        <v>0.86648094654083196</v>
      </c>
    </row>
    <row r="7408" spans="1:3" x14ac:dyDescent="0.3">
      <c r="A7408" t="s">
        <v>7411</v>
      </c>
      <c r="B7408" t="s">
        <v>4</v>
      </c>
      <c r="C7408">
        <v>0.99498474597930897</v>
      </c>
    </row>
    <row r="7409" spans="1:3" x14ac:dyDescent="0.3">
      <c r="A7409" t="s">
        <v>7412</v>
      </c>
      <c r="B7409" t="s">
        <v>4</v>
      </c>
      <c r="C7409">
        <v>0.91111147403716997</v>
      </c>
    </row>
    <row r="7410" spans="1:3" x14ac:dyDescent="0.3">
      <c r="A7410" t="s">
        <v>7413</v>
      </c>
      <c r="B7410" t="s">
        <v>4</v>
      </c>
      <c r="C7410">
        <v>0.87668502330779996</v>
      </c>
    </row>
    <row r="7411" spans="1:3" x14ac:dyDescent="0.3">
      <c r="A7411" t="s">
        <v>7414</v>
      </c>
      <c r="B7411" t="s">
        <v>4</v>
      </c>
      <c r="C7411">
        <v>0.99968504905700595</v>
      </c>
    </row>
    <row r="7412" spans="1:3" x14ac:dyDescent="0.3">
      <c r="A7412" t="s">
        <v>7415</v>
      </c>
      <c r="B7412" t="s">
        <v>4</v>
      </c>
      <c r="C7412">
        <v>0.99995672702789296</v>
      </c>
    </row>
    <row r="7413" spans="1:3" x14ac:dyDescent="0.3">
      <c r="A7413" t="s">
        <v>7416</v>
      </c>
      <c r="B7413" t="s">
        <v>4</v>
      </c>
      <c r="C7413">
        <v>0.99139308929443304</v>
      </c>
    </row>
    <row r="7414" spans="1:3" x14ac:dyDescent="0.3">
      <c r="A7414" t="s">
        <v>7417</v>
      </c>
      <c r="B7414" t="s">
        <v>4</v>
      </c>
      <c r="C7414">
        <v>0.99544131755828802</v>
      </c>
    </row>
    <row r="7415" spans="1:3" x14ac:dyDescent="0.3">
      <c r="A7415" t="s">
        <v>7418</v>
      </c>
      <c r="B7415" t="s">
        <v>4</v>
      </c>
      <c r="C7415">
        <v>0.98087030649185103</v>
      </c>
    </row>
    <row r="7416" spans="1:3" x14ac:dyDescent="0.3">
      <c r="A7416" t="s">
        <v>7419</v>
      </c>
      <c r="B7416" t="s">
        <v>4</v>
      </c>
      <c r="C7416">
        <v>0.87237775325775102</v>
      </c>
    </row>
    <row r="7417" spans="1:3" x14ac:dyDescent="0.3">
      <c r="A7417" t="s">
        <v>7420</v>
      </c>
      <c r="B7417" t="s">
        <v>4</v>
      </c>
      <c r="C7417">
        <v>0.736824631690979</v>
      </c>
    </row>
    <row r="7418" spans="1:3" x14ac:dyDescent="0.3">
      <c r="A7418" t="s">
        <v>7421</v>
      </c>
      <c r="B7418" t="s">
        <v>4</v>
      </c>
      <c r="C7418">
        <v>0.99980551004409701</v>
      </c>
    </row>
    <row r="7419" spans="1:3" x14ac:dyDescent="0.3">
      <c r="A7419" t="s">
        <v>7422</v>
      </c>
      <c r="B7419" t="s">
        <v>4</v>
      </c>
      <c r="C7419">
        <v>0.99975770711898804</v>
      </c>
    </row>
    <row r="7420" spans="1:3" x14ac:dyDescent="0.3">
      <c r="A7420" t="s">
        <v>7423</v>
      </c>
      <c r="B7420" t="s">
        <v>4</v>
      </c>
      <c r="C7420">
        <v>0.99780958890914895</v>
      </c>
    </row>
    <row r="7421" spans="1:3" x14ac:dyDescent="0.3">
      <c r="A7421" t="s">
        <v>7424</v>
      </c>
      <c r="B7421" t="s">
        <v>4</v>
      </c>
      <c r="C7421">
        <v>0.995233714580535</v>
      </c>
    </row>
    <row r="7422" spans="1:3" x14ac:dyDescent="0.3">
      <c r="A7422" t="s">
        <v>7425</v>
      </c>
      <c r="B7422" t="s">
        <v>4</v>
      </c>
      <c r="C7422">
        <v>0.98787492513656605</v>
      </c>
    </row>
    <row r="7423" spans="1:3" x14ac:dyDescent="0.3">
      <c r="A7423" t="s">
        <v>7426</v>
      </c>
      <c r="B7423" t="s">
        <v>10</v>
      </c>
      <c r="C7423">
        <v>0.67911386489868097</v>
      </c>
    </row>
    <row r="7424" spans="1:3" x14ac:dyDescent="0.3">
      <c r="A7424" t="s">
        <v>7427</v>
      </c>
      <c r="B7424" t="s">
        <v>10</v>
      </c>
      <c r="C7424">
        <v>0.98314893245696999</v>
      </c>
    </row>
    <row r="7425" spans="1:3" x14ac:dyDescent="0.3">
      <c r="A7425" t="s">
        <v>7428</v>
      </c>
      <c r="B7425" t="s">
        <v>4</v>
      </c>
      <c r="C7425">
        <v>0.99963510036468495</v>
      </c>
    </row>
    <row r="7426" spans="1:3" x14ac:dyDescent="0.3">
      <c r="A7426" t="s">
        <v>7429</v>
      </c>
      <c r="B7426" t="s">
        <v>4</v>
      </c>
      <c r="C7426">
        <v>0.99692493677139205</v>
      </c>
    </row>
    <row r="7427" spans="1:3" x14ac:dyDescent="0.3">
      <c r="A7427" t="s">
        <v>7430</v>
      </c>
      <c r="B7427" t="s">
        <v>4</v>
      </c>
      <c r="C7427">
        <v>0.99657130241393999</v>
      </c>
    </row>
    <row r="7428" spans="1:3" x14ac:dyDescent="0.3">
      <c r="A7428" t="s">
        <v>7431</v>
      </c>
      <c r="B7428" t="s">
        <v>4</v>
      </c>
      <c r="C7428">
        <v>0.99952805042266801</v>
      </c>
    </row>
    <row r="7429" spans="1:3" x14ac:dyDescent="0.3">
      <c r="A7429" t="s">
        <v>7432</v>
      </c>
      <c r="B7429" t="s">
        <v>4</v>
      </c>
      <c r="C7429">
        <v>0.99497669935226396</v>
      </c>
    </row>
    <row r="7430" spans="1:3" x14ac:dyDescent="0.3">
      <c r="A7430" t="s">
        <v>7433</v>
      </c>
      <c r="B7430" t="s">
        <v>4</v>
      </c>
      <c r="C7430">
        <v>0.99506133794784501</v>
      </c>
    </row>
    <row r="7431" spans="1:3" x14ac:dyDescent="0.3">
      <c r="A7431" t="s">
        <v>7434</v>
      </c>
      <c r="B7431" t="s">
        <v>4</v>
      </c>
      <c r="C7431">
        <v>0.99856597185134799</v>
      </c>
    </row>
    <row r="7432" spans="1:3" x14ac:dyDescent="0.3">
      <c r="A7432" t="s">
        <v>7435</v>
      </c>
      <c r="B7432" t="s">
        <v>4</v>
      </c>
      <c r="C7432">
        <v>0.99866926670074396</v>
      </c>
    </row>
    <row r="7433" spans="1:3" x14ac:dyDescent="0.3">
      <c r="A7433" t="s">
        <v>7436</v>
      </c>
      <c r="B7433" t="s">
        <v>4</v>
      </c>
      <c r="C7433">
        <v>0.99294888973235995</v>
      </c>
    </row>
    <row r="7434" spans="1:3" x14ac:dyDescent="0.3">
      <c r="A7434" t="s">
        <v>7437</v>
      </c>
      <c r="B7434" t="s">
        <v>4</v>
      </c>
      <c r="C7434">
        <v>0.98578816652297896</v>
      </c>
    </row>
    <row r="7435" spans="1:3" x14ac:dyDescent="0.3">
      <c r="A7435" t="s">
        <v>7438</v>
      </c>
      <c r="B7435" t="s">
        <v>4</v>
      </c>
      <c r="C7435">
        <v>0.99955636262893599</v>
      </c>
    </row>
    <row r="7436" spans="1:3" x14ac:dyDescent="0.3">
      <c r="A7436" t="s">
        <v>7439</v>
      </c>
      <c r="B7436" t="s">
        <v>4</v>
      </c>
      <c r="C7436">
        <v>0.99966633319854703</v>
      </c>
    </row>
    <row r="7437" spans="1:3" x14ac:dyDescent="0.3">
      <c r="A7437" t="s">
        <v>7440</v>
      </c>
      <c r="B7437" t="s">
        <v>4</v>
      </c>
      <c r="C7437">
        <v>0.99577349424362105</v>
      </c>
    </row>
    <row r="7438" spans="1:3" x14ac:dyDescent="0.3">
      <c r="A7438" t="s">
        <v>7441</v>
      </c>
      <c r="B7438" t="s">
        <v>4</v>
      </c>
      <c r="C7438">
        <v>0.98137360811233498</v>
      </c>
    </row>
    <row r="7439" spans="1:3" x14ac:dyDescent="0.3">
      <c r="A7439" t="s">
        <v>7442</v>
      </c>
      <c r="B7439" t="s">
        <v>4</v>
      </c>
      <c r="C7439">
        <v>0.91985809803009</v>
      </c>
    </row>
    <row r="7440" spans="1:3" x14ac:dyDescent="0.3">
      <c r="A7440" t="s">
        <v>7443</v>
      </c>
      <c r="B7440" t="s">
        <v>4</v>
      </c>
      <c r="C7440">
        <v>0.99988257884979204</v>
      </c>
    </row>
    <row r="7441" spans="1:3" x14ac:dyDescent="0.3">
      <c r="A7441" t="s">
        <v>7444</v>
      </c>
      <c r="B7441" t="s">
        <v>4</v>
      </c>
      <c r="C7441">
        <v>0.99126398563384999</v>
      </c>
    </row>
    <row r="7442" spans="1:3" x14ac:dyDescent="0.3">
      <c r="A7442" t="s">
        <v>7445</v>
      </c>
      <c r="B7442" t="s">
        <v>4</v>
      </c>
      <c r="C7442">
        <v>0.99613225460052401</v>
      </c>
    </row>
    <row r="7443" spans="1:3" x14ac:dyDescent="0.3">
      <c r="A7443" t="s">
        <v>7446</v>
      </c>
      <c r="B7443" t="s">
        <v>4</v>
      </c>
      <c r="C7443">
        <v>0.95578539371490401</v>
      </c>
    </row>
    <row r="7444" spans="1:3" x14ac:dyDescent="0.3">
      <c r="A7444" t="s">
        <v>7447</v>
      </c>
      <c r="B7444" t="s">
        <v>4</v>
      </c>
      <c r="C7444">
        <v>0.94847071170806796</v>
      </c>
    </row>
    <row r="7445" spans="1:3" x14ac:dyDescent="0.3">
      <c r="A7445" t="s">
        <v>7448</v>
      </c>
      <c r="B7445" t="s">
        <v>4</v>
      </c>
      <c r="C7445">
        <v>0.99798250198364202</v>
      </c>
    </row>
    <row r="7446" spans="1:3" x14ac:dyDescent="0.3">
      <c r="A7446" t="s">
        <v>7449</v>
      </c>
      <c r="B7446" t="s">
        <v>4</v>
      </c>
      <c r="C7446">
        <v>0.999705851078033</v>
      </c>
    </row>
    <row r="7447" spans="1:3" x14ac:dyDescent="0.3">
      <c r="A7447" t="s">
        <v>7450</v>
      </c>
      <c r="B7447" t="s">
        <v>4</v>
      </c>
      <c r="C7447">
        <v>0.99644237756729104</v>
      </c>
    </row>
    <row r="7448" spans="1:3" x14ac:dyDescent="0.3">
      <c r="A7448" t="s">
        <v>7451</v>
      </c>
      <c r="B7448" t="s">
        <v>4</v>
      </c>
      <c r="C7448">
        <v>0.96314561367034901</v>
      </c>
    </row>
    <row r="7449" spans="1:3" x14ac:dyDescent="0.3">
      <c r="A7449" t="s">
        <v>7452</v>
      </c>
      <c r="B7449" t="s">
        <v>4</v>
      </c>
      <c r="C7449">
        <v>0.80636918544769198</v>
      </c>
    </row>
    <row r="7450" spans="1:3" x14ac:dyDescent="0.3">
      <c r="A7450" t="s">
        <v>7453</v>
      </c>
      <c r="B7450" t="s">
        <v>4</v>
      </c>
      <c r="C7450">
        <v>0.98188120126724199</v>
      </c>
    </row>
    <row r="7451" spans="1:3" x14ac:dyDescent="0.3">
      <c r="A7451" t="s">
        <v>7454</v>
      </c>
      <c r="B7451" t="s">
        <v>4</v>
      </c>
      <c r="C7451">
        <v>0.96531069278716997</v>
      </c>
    </row>
    <row r="7452" spans="1:3" x14ac:dyDescent="0.3">
      <c r="A7452" t="s">
        <v>7455</v>
      </c>
      <c r="B7452" t="s">
        <v>4</v>
      </c>
      <c r="C7452">
        <v>0.99959272146224898</v>
      </c>
    </row>
    <row r="7453" spans="1:3" x14ac:dyDescent="0.3">
      <c r="A7453" t="s">
        <v>7456</v>
      </c>
      <c r="B7453" t="s">
        <v>4</v>
      </c>
      <c r="C7453">
        <v>0.85193079710006703</v>
      </c>
    </row>
    <row r="7454" spans="1:3" x14ac:dyDescent="0.3">
      <c r="A7454" t="s">
        <v>7457</v>
      </c>
      <c r="B7454" t="s">
        <v>4</v>
      </c>
      <c r="C7454">
        <v>0.95119500160217196</v>
      </c>
    </row>
    <row r="7455" spans="1:3" x14ac:dyDescent="0.3">
      <c r="A7455" t="s">
        <v>7458</v>
      </c>
      <c r="B7455" t="s">
        <v>4</v>
      </c>
      <c r="C7455">
        <v>0.94424498081207198</v>
      </c>
    </row>
    <row r="7456" spans="1:3" x14ac:dyDescent="0.3">
      <c r="A7456" t="s">
        <v>7459</v>
      </c>
      <c r="B7456" t="s">
        <v>4</v>
      </c>
      <c r="C7456">
        <v>0.99901461601257302</v>
      </c>
    </row>
    <row r="7457" spans="1:3" x14ac:dyDescent="0.3">
      <c r="A7457" t="s">
        <v>7460</v>
      </c>
      <c r="B7457" t="s">
        <v>4</v>
      </c>
      <c r="C7457">
        <v>0.94147521257400502</v>
      </c>
    </row>
    <row r="7458" spans="1:3" x14ac:dyDescent="0.3">
      <c r="A7458" t="s">
        <v>7461</v>
      </c>
      <c r="B7458" t="s">
        <v>4</v>
      </c>
      <c r="C7458">
        <v>0.91328960657119695</v>
      </c>
    </row>
    <row r="7459" spans="1:3" x14ac:dyDescent="0.3">
      <c r="A7459" t="s">
        <v>7462</v>
      </c>
      <c r="B7459" t="s">
        <v>4</v>
      </c>
      <c r="C7459">
        <v>0.99983608722686701</v>
      </c>
    </row>
    <row r="7460" spans="1:3" x14ac:dyDescent="0.3">
      <c r="A7460" t="s">
        <v>7463</v>
      </c>
      <c r="B7460" t="s">
        <v>4</v>
      </c>
      <c r="C7460">
        <v>0.99983048439025801</v>
      </c>
    </row>
    <row r="7461" spans="1:3" x14ac:dyDescent="0.3">
      <c r="A7461" t="s">
        <v>7464</v>
      </c>
      <c r="B7461" t="s">
        <v>4</v>
      </c>
      <c r="C7461">
        <v>0.99625313282012895</v>
      </c>
    </row>
    <row r="7462" spans="1:3" x14ac:dyDescent="0.3">
      <c r="A7462" t="s">
        <v>7465</v>
      </c>
      <c r="B7462" t="s">
        <v>4</v>
      </c>
      <c r="C7462">
        <v>0.99902880191802901</v>
      </c>
    </row>
    <row r="7463" spans="1:3" x14ac:dyDescent="0.3">
      <c r="A7463" t="s">
        <v>7466</v>
      </c>
      <c r="B7463" t="s">
        <v>4</v>
      </c>
      <c r="C7463">
        <v>0.99306994676589899</v>
      </c>
    </row>
    <row r="7464" spans="1:3" x14ac:dyDescent="0.3">
      <c r="A7464" t="s">
        <v>7467</v>
      </c>
      <c r="B7464" t="s">
        <v>4</v>
      </c>
      <c r="C7464">
        <v>0.97710675001144398</v>
      </c>
    </row>
    <row r="7465" spans="1:3" x14ac:dyDescent="0.3">
      <c r="A7465" t="s">
        <v>7468</v>
      </c>
      <c r="B7465" t="s">
        <v>4</v>
      </c>
      <c r="C7465">
        <v>0.95449078083038297</v>
      </c>
    </row>
    <row r="7466" spans="1:3" x14ac:dyDescent="0.3">
      <c r="A7466" t="s">
        <v>7469</v>
      </c>
      <c r="B7466" t="s">
        <v>4</v>
      </c>
      <c r="C7466">
        <v>0.99995374679565396</v>
      </c>
    </row>
    <row r="7467" spans="1:3" x14ac:dyDescent="0.3">
      <c r="A7467" t="s">
        <v>7470</v>
      </c>
      <c r="B7467" t="s">
        <v>4</v>
      </c>
      <c r="C7467">
        <v>0.99838399887084905</v>
      </c>
    </row>
    <row r="7468" spans="1:3" x14ac:dyDescent="0.3">
      <c r="A7468" t="s">
        <v>7471</v>
      </c>
      <c r="B7468" t="s">
        <v>4</v>
      </c>
      <c r="C7468">
        <v>0.99966084957122803</v>
      </c>
    </row>
    <row r="7469" spans="1:3" x14ac:dyDescent="0.3">
      <c r="A7469" t="s">
        <v>7472</v>
      </c>
      <c r="B7469" t="s">
        <v>4</v>
      </c>
      <c r="C7469">
        <v>0.66515725851058904</v>
      </c>
    </row>
    <row r="7470" spans="1:3" x14ac:dyDescent="0.3">
      <c r="A7470" t="s">
        <v>7473</v>
      </c>
      <c r="B7470" t="s">
        <v>10</v>
      </c>
      <c r="C7470">
        <v>0.93220812082290605</v>
      </c>
    </row>
    <row r="7471" spans="1:3" x14ac:dyDescent="0.3">
      <c r="A7471" t="s">
        <v>7474</v>
      </c>
      <c r="B7471" t="s">
        <v>4</v>
      </c>
      <c r="C7471">
        <v>0.999303698539733</v>
      </c>
    </row>
    <row r="7472" spans="1:3" x14ac:dyDescent="0.3">
      <c r="A7472" t="s">
        <v>7475</v>
      </c>
      <c r="B7472" t="s">
        <v>4</v>
      </c>
      <c r="C7472">
        <v>0.997095227241516</v>
      </c>
    </row>
    <row r="7473" spans="1:3" x14ac:dyDescent="0.3">
      <c r="A7473" t="s">
        <v>7476</v>
      </c>
      <c r="B7473" t="s">
        <v>4</v>
      </c>
      <c r="C7473">
        <v>0.98878049850463801</v>
      </c>
    </row>
    <row r="7474" spans="1:3" x14ac:dyDescent="0.3">
      <c r="A7474" t="s">
        <v>7477</v>
      </c>
      <c r="B7474" t="s">
        <v>4</v>
      </c>
      <c r="C7474">
        <v>0.99819236993789595</v>
      </c>
    </row>
    <row r="7475" spans="1:3" x14ac:dyDescent="0.3">
      <c r="A7475" t="s">
        <v>7478</v>
      </c>
      <c r="B7475" t="s">
        <v>4</v>
      </c>
      <c r="C7475">
        <v>0.99465781450271595</v>
      </c>
    </row>
    <row r="7476" spans="1:3" x14ac:dyDescent="0.3">
      <c r="A7476" t="s">
        <v>7479</v>
      </c>
      <c r="B7476" t="s">
        <v>4</v>
      </c>
      <c r="C7476">
        <v>0.989401996135711</v>
      </c>
    </row>
    <row r="7477" spans="1:3" x14ac:dyDescent="0.3">
      <c r="A7477" t="s">
        <v>7480</v>
      </c>
      <c r="B7477" t="s">
        <v>4</v>
      </c>
      <c r="C7477">
        <v>0.99626821279525701</v>
      </c>
    </row>
    <row r="7478" spans="1:3" x14ac:dyDescent="0.3">
      <c r="A7478" t="s">
        <v>7481</v>
      </c>
      <c r="B7478" t="s">
        <v>4</v>
      </c>
      <c r="C7478">
        <v>0.99521660804748502</v>
      </c>
    </row>
    <row r="7479" spans="1:3" x14ac:dyDescent="0.3">
      <c r="A7479" t="s">
        <v>7482</v>
      </c>
      <c r="B7479" t="s">
        <v>4</v>
      </c>
      <c r="C7479">
        <v>0.98134517669677701</v>
      </c>
    </row>
    <row r="7480" spans="1:3" x14ac:dyDescent="0.3">
      <c r="A7480" t="s">
        <v>7483</v>
      </c>
      <c r="B7480" t="s">
        <v>4</v>
      </c>
      <c r="C7480">
        <v>0.95796769857406605</v>
      </c>
    </row>
    <row r="7481" spans="1:3" x14ac:dyDescent="0.3">
      <c r="A7481" t="s">
        <v>7484</v>
      </c>
      <c r="B7481" t="s">
        <v>4</v>
      </c>
      <c r="C7481">
        <v>0.99559056758880604</v>
      </c>
    </row>
    <row r="7482" spans="1:3" x14ac:dyDescent="0.3">
      <c r="A7482" t="s">
        <v>7485</v>
      </c>
      <c r="B7482" t="s">
        <v>4</v>
      </c>
      <c r="C7482">
        <v>0.99172896146774203</v>
      </c>
    </row>
    <row r="7483" spans="1:3" x14ac:dyDescent="0.3">
      <c r="A7483" t="s">
        <v>7486</v>
      </c>
      <c r="B7483" t="s">
        <v>4</v>
      </c>
      <c r="C7483">
        <v>0.96828627586364702</v>
      </c>
    </row>
    <row r="7484" spans="1:3" x14ac:dyDescent="0.3">
      <c r="A7484" t="s">
        <v>7487</v>
      </c>
      <c r="B7484" t="s">
        <v>4</v>
      </c>
      <c r="C7484">
        <v>0.88947600126266402</v>
      </c>
    </row>
    <row r="7485" spans="1:3" x14ac:dyDescent="0.3">
      <c r="A7485" t="s">
        <v>7488</v>
      </c>
      <c r="B7485" t="s">
        <v>4</v>
      </c>
      <c r="C7485">
        <v>0.80022853612899703</v>
      </c>
    </row>
    <row r="7486" spans="1:3" x14ac:dyDescent="0.3">
      <c r="A7486" t="s">
        <v>7489</v>
      </c>
      <c r="B7486" t="s">
        <v>4</v>
      </c>
      <c r="C7486">
        <v>0.99970120191574097</v>
      </c>
    </row>
    <row r="7487" spans="1:3" x14ac:dyDescent="0.3">
      <c r="A7487" t="s">
        <v>7490</v>
      </c>
      <c r="B7487" t="s">
        <v>4</v>
      </c>
      <c r="C7487">
        <v>0.999284327030181</v>
      </c>
    </row>
    <row r="7488" spans="1:3" x14ac:dyDescent="0.3">
      <c r="A7488" t="s">
        <v>7491</v>
      </c>
      <c r="B7488" t="s">
        <v>4</v>
      </c>
      <c r="C7488">
        <v>0.97558212280273404</v>
      </c>
    </row>
    <row r="7489" spans="1:3" x14ac:dyDescent="0.3">
      <c r="A7489" t="s">
        <v>7492</v>
      </c>
      <c r="B7489" t="s">
        <v>4</v>
      </c>
      <c r="C7489">
        <v>0.98208540678024203</v>
      </c>
    </row>
    <row r="7490" spans="1:3" x14ac:dyDescent="0.3">
      <c r="A7490" t="s">
        <v>7493</v>
      </c>
      <c r="B7490" t="s">
        <v>4</v>
      </c>
      <c r="C7490">
        <v>0.90661174058914096</v>
      </c>
    </row>
    <row r="7491" spans="1:3" x14ac:dyDescent="0.3">
      <c r="A7491" t="s">
        <v>7494</v>
      </c>
      <c r="B7491" t="s">
        <v>4</v>
      </c>
      <c r="C7491">
        <v>0.85110247135162298</v>
      </c>
    </row>
    <row r="7492" spans="1:3" x14ac:dyDescent="0.3">
      <c r="A7492" t="s">
        <v>7495</v>
      </c>
      <c r="B7492" t="s">
        <v>4</v>
      </c>
      <c r="C7492">
        <v>0.997292339801788</v>
      </c>
    </row>
    <row r="7493" spans="1:3" x14ac:dyDescent="0.3">
      <c r="A7493" t="s">
        <v>7496</v>
      </c>
      <c r="B7493" t="s">
        <v>4</v>
      </c>
      <c r="C7493">
        <v>0.99972993135452204</v>
      </c>
    </row>
    <row r="7494" spans="1:3" x14ac:dyDescent="0.3">
      <c r="A7494" t="s">
        <v>7497</v>
      </c>
      <c r="B7494" t="s">
        <v>4</v>
      </c>
      <c r="C7494">
        <v>0.99753153324127197</v>
      </c>
    </row>
    <row r="7495" spans="1:3" x14ac:dyDescent="0.3">
      <c r="A7495" t="s">
        <v>7498</v>
      </c>
      <c r="B7495" t="s">
        <v>4</v>
      </c>
      <c r="C7495">
        <v>0.95300984382629395</v>
      </c>
    </row>
    <row r="7496" spans="1:3" x14ac:dyDescent="0.3">
      <c r="A7496" t="s">
        <v>7499</v>
      </c>
      <c r="B7496" t="s">
        <v>4</v>
      </c>
      <c r="C7496">
        <v>0.66512584686279297</v>
      </c>
    </row>
    <row r="7497" spans="1:3" x14ac:dyDescent="0.3">
      <c r="A7497" t="s">
        <v>7500</v>
      </c>
      <c r="B7497" t="s">
        <v>4</v>
      </c>
      <c r="C7497">
        <v>0.96926927566528298</v>
      </c>
    </row>
    <row r="7498" spans="1:3" x14ac:dyDescent="0.3">
      <c r="A7498" t="s">
        <v>7501</v>
      </c>
      <c r="B7498" t="s">
        <v>4</v>
      </c>
      <c r="C7498">
        <v>0.99750900268554599</v>
      </c>
    </row>
    <row r="7499" spans="1:3" x14ac:dyDescent="0.3">
      <c r="A7499" t="s">
        <v>7502</v>
      </c>
      <c r="B7499" t="s">
        <v>4</v>
      </c>
      <c r="C7499">
        <v>0.90454572439193703</v>
      </c>
    </row>
    <row r="7500" spans="1:3" x14ac:dyDescent="0.3">
      <c r="A7500" t="s">
        <v>7503</v>
      </c>
      <c r="B7500" t="s">
        <v>4</v>
      </c>
      <c r="C7500">
        <v>0.99990594387054399</v>
      </c>
    </row>
    <row r="7501" spans="1:3" x14ac:dyDescent="0.3">
      <c r="A7501" t="s">
        <v>7504</v>
      </c>
      <c r="B7501" t="s">
        <v>4</v>
      </c>
      <c r="C7501">
        <v>0.77496010065078702</v>
      </c>
    </row>
    <row r="7502" spans="1:3" x14ac:dyDescent="0.3">
      <c r="A7502" t="s">
        <v>7505</v>
      </c>
      <c r="B7502" t="s">
        <v>4</v>
      </c>
      <c r="C7502">
        <v>0.80563545227050704</v>
      </c>
    </row>
    <row r="7503" spans="1:3" x14ac:dyDescent="0.3">
      <c r="A7503" t="s">
        <v>7506</v>
      </c>
      <c r="B7503" t="s">
        <v>4</v>
      </c>
      <c r="C7503">
        <v>0.91214561462402299</v>
      </c>
    </row>
    <row r="7504" spans="1:3" x14ac:dyDescent="0.3">
      <c r="A7504" t="s">
        <v>7507</v>
      </c>
      <c r="B7504" t="s">
        <v>4</v>
      </c>
      <c r="C7504">
        <v>0.99562281370162897</v>
      </c>
    </row>
    <row r="7505" spans="1:3" x14ac:dyDescent="0.3">
      <c r="A7505" t="s">
        <v>7508</v>
      </c>
      <c r="B7505" t="s">
        <v>4</v>
      </c>
      <c r="C7505">
        <v>0.83686769008636397</v>
      </c>
    </row>
    <row r="7506" spans="1:3" x14ac:dyDescent="0.3">
      <c r="A7506" t="s">
        <v>7509</v>
      </c>
      <c r="B7506" t="s">
        <v>4</v>
      </c>
      <c r="C7506">
        <v>0.71593785285949696</v>
      </c>
    </row>
    <row r="7507" spans="1:3" x14ac:dyDescent="0.3">
      <c r="A7507" t="s">
        <v>7510</v>
      </c>
      <c r="B7507" t="s">
        <v>4</v>
      </c>
      <c r="C7507">
        <v>0.99047648906707697</v>
      </c>
    </row>
    <row r="7508" spans="1:3" x14ac:dyDescent="0.3">
      <c r="A7508" t="s">
        <v>7511</v>
      </c>
      <c r="B7508" t="s">
        <v>4</v>
      </c>
      <c r="C7508">
        <v>0.99145585298538197</v>
      </c>
    </row>
    <row r="7509" spans="1:3" x14ac:dyDescent="0.3">
      <c r="A7509" t="s">
        <v>7512</v>
      </c>
      <c r="B7509" t="s">
        <v>4</v>
      </c>
      <c r="C7509">
        <v>0.98968482017517001</v>
      </c>
    </row>
    <row r="7510" spans="1:3" x14ac:dyDescent="0.3">
      <c r="A7510" t="s">
        <v>7513</v>
      </c>
      <c r="B7510" t="s">
        <v>4</v>
      </c>
      <c r="C7510">
        <v>0.98873949050903298</v>
      </c>
    </row>
    <row r="7511" spans="1:3" x14ac:dyDescent="0.3">
      <c r="A7511" t="s">
        <v>7514</v>
      </c>
      <c r="B7511" t="s">
        <v>4</v>
      </c>
      <c r="C7511">
        <v>0.88817608356475797</v>
      </c>
    </row>
    <row r="7512" spans="1:3" x14ac:dyDescent="0.3">
      <c r="A7512" t="s">
        <v>7515</v>
      </c>
      <c r="B7512" t="s">
        <v>4</v>
      </c>
      <c r="C7512">
        <v>0.87213164567947299</v>
      </c>
    </row>
    <row r="7513" spans="1:3" x14ac:dyDescent="0.3">
      <c r="A7513" t="s">
        <v>7516</v>
      </c>
      <c r="B7513" t="s">
        <v>4</v>
      </c>
      <c r="C7513">
        <v>0.99974399805068903</v>
      </c>
    </row>
    <row r="7514" spans="1:3" x14ac:dyDescent="0.3">
      <c r="A7514" t="s">
        <v>7517</v>
      </c>
      <c r="B7514" t="s">
        <v>4</v>
      </c>
      <c r="C7514">
        <v>0.99708205461501997</v>
      </c>
    </row>
    <row r="7515" spans="1:3" x14ac:dyDescent="0.3">
      <c r="A7515" t="s">
        <v>7518</v>
      </c>
      <c r="B7515" t="s">
        <v>4</v>
      </c>
      <c r="C7515">
        <v>0.99667656421661299</v>
      </c>
    </row>
    <row r="7516" spans="1:3" x14ac:dyDescent="0.3">
      <c r="A7516" t="s">
        <v>7519</v>
      </c>
      <c r="B7516" t="s">
        <v>4</v>
      </c>
      <c r="C7516">
        <v>0.99463814496993996</v>
      </c>
    </row>
    <row r="7517" spans="1:3" x14ac:dyDescent="0.3">
      <c r="A7517" t="s">
        <v>7520</v>
      </c>
      <c r="B7517" t="s">
        <v>4</v>
      </c>
      <c r="C7517">
        <v>0.99452471733093195</v>
      </c>
    </row>
    <row r="7518" spans="1:3" x14ac:dyDescent="0.3">
      <c r="A7518" t="s">
        <v>7521</v>
      </c>
      <c r="B7518" t="s">
        <v>4</v>
      </c>
      <c r="C7518">
        <v>0.71261835098266602</v>
      </c>
    </row>
    <row r="7519" spans="1:3" x14ac:dyDescent="0.3">
      <c r="A7519" t="s">
        <v>7522</v>
      </c>
      <c r="B7519" t="s">
        <v>10</v>
      </c>
      <c r="C7519">
        <v>0.98290091753005904</v>
      </c>
    </row>
    <row r="7520" spans="1:3" x14ac:dyDescent="0.3">
      <c r="A7520" t="s">
        <v>7523</v>
      </c>
      <c r="B7520" t="s">
        <v>4</v>
      </c>
      <c r="C7520">
        <v>0.99959450960159302</v>
      </c>
    </row>
    <row r="7521" spans="1:3" x14ac:dyDescent="0.3">
      <c r="A7521" t="s">
        <v>7524</v>
      </c>
      <c r="B7521" t="s">
        <v>4</v>
      </c>
      <c r="C7521">
        <v>0.99723356962203902</v>
      </c>
    </row>
    <row r="7522" spans="1:3" x14ac:dyDescent="0.3">
      <c r="A7522" t="s">
        <v>7525</v>
      </c>
      <c r="B7522" t="s">
        <v>4</v>
      </c>
      <c r="C7522">
        <v>0.99679058790206898</v>
      </c>
    </row>
    <row r="7523" spans="1:3" x14ac:dyDescent="0.3">
      <c r="A7523" t="s">
        <v>7526</v>
      </c>
      <c r="B7523" t="s">
        <v>4</v>
      </c>
      <c r="C7523">
        <v>0.99976867437362604</v>
      </c>
    </row>
    <row r="7524" spans="1:3" x14ac:dyDescent="0.3">
      <c r="A7524" t="s">
        <v>7527</v>
      </c>
      <c r="B7524" t="s">
        <v>4</v>
      </c>
      <c r="C7524">
        <v>0.99694174528121904</v>
      </c>
    </row>
    <row r="7525" spans="1:3" x14ac:dyDescent="0.3">
      <c r="A7525" t="s">
        <v>7528</v>
      </c>
      <c r="B7525" t="s">
        <v>4</v>
      </c>
      <c r="C7525">
        <v>0.99975639581680298</v>
      </c>
    </row>
    <row r="7526" spans="1:3" x14ac:dyDescent="0.3">
      <c r="A7526" t="s">
        <v>7529</v>
      </c>
      <c r="B7526" t="s">
        <v>4</v>
      </c>
      <c r="C7526">
        <v>0.995067358016967</v>
      </c>
    </row>
    <row r="7527" spans="1:3" x14ac:dyDescent="0.3">
      <c r="A7527" t="s">
        <v>7530</v>
      </c>
      <c r="B7527" t="s">
        <v>4</v>
      </c>
      <c r="C7527">
        <v>0.98609977960586503</v>
      </c>
    </row>
    <row r="7528" spans="1:3" x14ac:dyDescent="0.3">
      <c r="A7528" t="s">
        <v>7531</v>
      </c>
      <c r="B7528" t="s">
        <v>4</v>
      </c>
      <c r="C7528">
        <v>0.98864018917083696</v>
      </c>
    </row>
    <row r="7529" spans="1:3" x14ac:dyDescent="0.3">
      <c r="A7529" t="s">
        <v>7532</v>
      </c>
      <c r="B7529" t="s">
        <v>4</v>
      </c>
      <c r="C7529">
        <v>0.98257488012313798</v>
      </c>
    </row>
    <row r="7530" spans="1:3" x14ac:dyDescent="0.3">
      <c r="A7530" t="s">
        <v>7533</v>
      </c>
      <c r="B7530" t="s">
        <v>4</v>
      </c>
      <c r="C7530">
        <v>0.92550498247146595</v>
      </c>
    </row>
    <row r="7531" spans="1:3" x14ac:dyDescent="0.3">
      <c r="A7531" t="s">
        <v>7534</v>
      </c>
      <c r="B7531" t="s">
        <v>4</v>
      </c>
      <c r="C7531">
        <v>0.99957054853439298</v>
      </c>
    </row>
    <row r="7532" spans="1:3" x14ac:dyDescent="0.3">
      <c r="A7532" t="s">
        <v>7535</v>
      </c>
      <c r="B7532" t="s">
        <v>4</v>
      </c>
      <c r="C7532">
        <v>0.99428623914718595</v>
      </c>
    </row>
    <row r="7533" spans="1:3" x14ac:dyDescent="0.3">
      <c r="A7533" t="s">
        <v>7536</v>
      </c>
      <c r="B7533" t="s">
        <v>4</v>
      </c>
      <c r="C7533">
        <v>0.99384969472885099</v>
      </c>
    </row>
    <row r="7534" spans="1:3" x14ac:dyDescent="0.3">
      <c r="A7534" t="s">
        <v>7537</v>
      </c>
      <c r="B7534" t="s">
        <v>4</v>
      </c>
      <c r="C7534">
        <v>0.94094663858413696</v>
      </c>
    </row>
    <row r="7535" spans="1:3" x14ac:dyDescent="0.3">
      <c r="A7535" t="s">
        <v>7538</v>
      </c>
      <c r="B7535" t="s">
        <v>4</v>
      </c>
      <c r="C7535">
        <v>0.903478384017944</v>
      </c>
    </row>
    <row r="7536" spans="1:3" x14ac:dyDescent="0.3">
      <c r="A7536" t="s">
        <v>7539</v>
      </c>
      <c r="B7536" t="s">
        <v>4</v>
      </c>
      <c r="C7536">
        <v>0.99740535020828203</v>
      </c>
    </row>
    <row r="7537" spans="1:3" x14ac:dyDescent="0.3">
      <c r="A7537" t="s">
        <v>7540</v>
      </c>
      <c r="B7537" t="s">
        <v>4</v>
      </c>
      <c r="C7537">
        <v>0.99977678060531605</v>
      </c>
    </row>
    <row r="7538" spans="1:3" x14ac:dyDescent="0.3">
      <c r="A7538" t="s">
        <v>7541</v>
      </c>
      <c r="B7538" t="s">
        <v>4</v>
      </c>
      <c r="C7538">
        <v>0.99976831674575795</v>
      </c>
    </row>
    <row r="7539" spans="1:3" x14ac:dyDescent="0.3">
      <c r="A7539" t="s">
        <v>7542</v>
      </c>
      <c r="B7539" t="s">
        <v>4</v>
      </c>
      <c r="C7539">
        <v>0.99930787086486805</v>
      </c>
    </row>
    <row r="7540" spans="1:3" x14ac:dyDescent="0.3">
      <c r="A7540" t="s">
        <v>7543</v>
      </c>
      <c r="B7540" t="s">
        <v>4</v>
      </c>
      <c r="C7540">
        <v>0.99198603630065896</v>
      </c>
    </row>
    <row r="7541" spans="1:3" x14ac:dyDescent="0.3">
      <c r="A7541" t="s">
        <v>7544</v>
      </c>
      <c r="B7541" t="s">
        <v>4</v>
      </c>
      <c r="C7541">
        <v>0.75507944822311401</v>
      </c>
    </row>
    <row r="7542" spans="1:3" x14ac:dyDescent="0.3">
      <c r="A7542" t="s">
        <v>7545</v>
      </c>
      <c r="B7542" t="s">
        <v>4</v>
      </c>
      <c r="C7542">
        <v>0.98423844575881902</v>
      </c>
    </row>
    <row r="7543" spans="1:3" x14ac:dyDescent="0.3">
      <c r="A7543" t="s">
        <v>7546</v>
      </c>
      <c r="B7543" t="s">
        <v>4</v>
      </c>
      <c r="C7543">
        <v>0.95742309093475297</v>
      </c>
    </row>
    <row r="7544" spans="1:3" x14ac:dyDescent="0.3">
      <c r="A7544" t="s">
        <v>7547</v>
      </c>
      <c r="B7544" t="s">
        <v>4</v>
      </c>
      <c r="C7544">
        <v>0.76243633031845004</v>
      </c>
    </row>
    <row r="7545" spans="1:3" x14ac:dyDescent="0.3">
      <c r="A7545" t="s">
        <v>7548</v>
      </c>
      <c r="B7545" t="s">
        <v>4</v>
      </c>
      <c r="C7545">
        <v>0.91317510604858398</v>
      </c>
    </row>
    <row r="7546" spans="1:3" x14ac:dyDescent="0.3">
      <c r="A7546" t="s">
        <v>7549</v>
      </c>
      <c r="B7546" t="s">
        <v>4</v>
      </c>
      <c r="C7546">
        <v>0.93485343456268299</v>
      </c>
    </row>
    <row r="7547" spans="1:3" x14ac:dyDescent="0.3">
      <c r="A7547" t="s">
        <v>7550</v>
      </c>
      <c r="B7547" t="s">
        <v>4</v>
      </c>
      <c r="C7547">
        <v>0.99792623519897405</v>
      </c>
    </row>
    <row r="7548" spans="1:3" x14ac:dyDescent="0.3">
      <c r="A7548" t="s">
        <v>7551</v>
      </c>
      <c r="B7548" t="s">
        <v>4</v>
      </c>
      <c r="C7548">
        <v>0.92441695928573597</v>
      </c>
    </row>
    <row r="7549" spans="1:3" x14ac:dyDescent="0.3">
      <c r="A7549" t="s">
        <v>7552</v>
      </c>
      <c r="B7549" t="s">
        <v>4</v>
      </c>
      <c r="C7549">
        <v>0.83040529489517201</v>
      </c>
    </row>
    <row r="7550" spans="1:3" x14ac:dyDescent="0.3">
      <c r="A7550" t="s">
        <v>7553</v>
      </c>
      <c r="B7550" t="s">
        <v>4</v>
      </c>
      <c r="C7550">
        <v>0.99982917308807295</v>
      </c>
    </row>
    <row r="7551" spans="1:3" x14ac:dyDescent="0.3">
      <c r="A7551" t="s">
        <v>7554</v>
      </c>
      <c r="B7551" t="s">
        <v>4</v>
      </c>
      <c r="C7551">
        <v>0.99971038103103604</v>
      </c>
    </row>
    <row r="7552" spans="1:3" x14ac:dyDescent="0.3">
      <c r="A7552" t="s">
        <v>7555</v>
      </c>
      <c r="B7552" t="s">
        <v>4</v>
      </c>
      <c r="C7552">
        <v>0.99665796756744296</v>
      </c>
    </row>
    <row r="7553" spans="1:3" x14ac:dyDescent="0.3">
      <c r="A7553" t="s">
        <v>7556</v>
      </c>
      <c r="B7553" t="s">
        <v>4</v>
      </c>
      <c r="C7553">
        <v>0.995810747146606</v>
      </c>
    </row>
    <row r="7554" spans="1:3" x14ac:dyDescent="0.3">
      <c r="A7554" t="s">
        <v>7557</v>
      </c>
      <c r="B7554" t="s">
        <v>4</v>
      </c>
      <c r="C7554">
        <v>0.93517410755157404</v>
      </c>
    </row>
    <row r="7555" spans="1:3" x14ac:dyDescent="0.3">
      <c r="A7555" t="s">
        <v>7558</v>
      </c>
      <c r="B7555" t="s">
        <v>4</v>
      </c>
      <c r="C7555">
        <v>0.93011361360549905</v>
      </c>
    </row>
    <row r="7556" spans="1:3" x14ac:dyDescent="0.3">
      <c r="A7556" t="s">
        <v>7559</v>
      </c>
      <c r="B7556" t="s">
        <v>4</v>
      </c>
      <c r="C7556">
        <v>0.99996840953826904</v>
      </c>
    </row>
    <row r="7557" spans="1:3" x14ac:dyDescent="0.3">
      <c r="A7557" t="s">
        <v>7560</v>
      </c>
      <c r="B7557" t="s">
        <v>4</v>
      </c>
      <c r="C7557">
        <v>0.99987173080444303</v>
      </c>
    </row>
    <row r="7558" spans="1:3" x14ac:dyDescent="0.3">
      <c r="A7558" t="s">
        <v>7561</v>
      </c>
      <c r="B7558" t="s">
        <v>4</v>
      </c>
      <c r="C7558">
        <v>0.99763643741607599</v>
      </c>
    </row>
    <row r="7559" spans="1:3" x14ac:dyDescent="0.3">
      <c r="A7559" t="s">
        <v>7562</v>
      </c>
      <c r="B7559" t="s">
        <v>4</v>
      </c>
      <c r="C7559">
        <v>0.99732911586761397</v>
      </c>
    </row>
    <row r="7560" spans="1:3" x14ac:dyDescent="0.3">
      <c r="A7560" t="s">
        <v>7563</v>
      </c>
      <c r="B7560" t="s">
        <v>4</v>
      </c>
      <c r="C7560">
        <v>0.67829871177673295</v>
      </c>
    </row>
    <row r="7561" spans="1:3" x14ac:dyDescent="0.3">
      <c r="A7561" t="s">
        <v>7564</v>
      </c>
      <c r="B7561" t="s">
        <v>10</v>
      </c>
      <c r="C7561">
        <v>0.96114021539688099</v>
      </c>
    </row>
    <row r="7562" spans="1:3" x14ac:dyDescent="0.3">
      <c r="A7562" t="s">
        <v>7565</v>
      </c>
      <c r="B7562" t="s">
        <v>4</v>
      </c>
      <c r="C7562">
        <v>0.99564456939697199</v>
      </c>
    </row>
    <row r="7563" spans="1:3" x14ac:dyDescent="0.3">
      <c r="A7563" t="s">
        <v>7566</v>
      </c>
      <c r="B7563" t="s">
        <v>4</v>
      </c>
      <c r="C7563">
        <v>0.99392032623291005</v>
      </c>
    </row>
    <row r="7564" spans="1:3" x14ac:dyDescent="0.3">
      <c r="A7564" t="s">
        <v>7567</v>
      </c>
      <c r="B7564" t="s">
        <v>4</v>
      </c>
      <c r="C7564">
        <v>0.99801826477050704</v>
      </c>
    </row>
    <row r="7565" spans="1:3" x14ac:dyDescent="0.3">
      <c r="A7565" t="s">
        <v>7568</v>
      </c>
      <c r="B7565" t="s">
        <v>4</v>
      </c>
      <c r="C7565">
        <v>0.99484455585479703</v>
      </c>
    </row>
    <row r="7566" spans="1:3" x14ac:dyDescent="0.3">
      <c r="A7566" t="s">
        <v>7569</v>
      </c>
      <c r="B7566" t="s">
        <v>4</v>
      </c>
      <c r="C7566">
        <v>0.99450397491455</v>
      </c>
    </row>
    <row r="7567" spans="1:3" x14ac:dyDescent="0.3">
      <c r="A7567" t="s">
        <v>7570</v>
      </c>
      <c r="B7567" t="s">
        <v>4</v>
      </c>
      <c r="C7567">
        <v>0.99675530195236195</v>
      </c>
    </row>
    <row r="7568" spans="1:3" x14ac:dyDescent="0.3">
      <c r="A7568" t="s">
        <v>7571</v>
      </c>
      <c r="B7568" t="s">
        <v>4</v>
      </c>
      <c r="C7568">
        <v>0.99952697753906194</v>
      </c>
    </row>
    <row r="7569" spans="1:3" x14ac:dyDescent="0.3">
      <c r="A7569" t="s">
        <v>7572</v>
      </c>
      <c r="B7569" t="s">
        <v>4</v>
      </c>
      <c r="C7569">
        <v>0.98282927274703902</v>
      </c>
    </row>
    <row r="7570" spans="1:3" x14ac:dyDescent="0.3">
      <c r="A7570" t="s">
        <v>7573</v>
      </c>
      <c r="B7570" t="s">
        <v>4</v>
      </c>
      <c r="C7570">
        <v>0.95577806234359697</v>
      </c>
    </row>
    <row r="7571" spans="1:3" x14ac:dyDescent="0.3">
      <c r="A7571" t="s">
        <v>7574</v>
      </c>
      <c r="B7571" t="s">
        <v>4</v>
      </c>
      <c r="C7571">
        <v>0.99803286790847701</v>
      </c>
    </row>
    <row r="7572" spans="1:3" x14ac:dyDescent="0.3">
      <c r="A7572" t="s">
        <v>7575</v>
      </c>
      <c r="B7572" t="s">
        <v>4</v>
      </c>
      <c r="C7572">
        <v>0.992265105247497</v>
      </c>
    </row>
    <row r="7573" spans="1:3" x14ac:dyDescent="0.3">
      <c r="A7573" t="s">
        <v>7576</v>
      </c>
      <c r="B7573" t="s">
        <v>4</v>
      </c>
      <c r="C7573">
        <v>0.98506712913513095</v>
      </c>
    </row>
    <row r="7574" spans="1:3" x14ac:dyDescent="0.3">
      <c r="A7574" t="s">
        <v>7577</v>
      </c>
      <c r="B7574" t="s">
        <v>4</v>
      </c>
      <c r="C7574">
        <v>0.97227197885513295</v>
      </c>
    </row>
    <row r="7575" spans="1:3" x14ac:dyDescent="0.3">
      <c r="A7575" t="s">
        <v>7578</v>
      </c>
      <c r="B7575" t="s">
        <v>4</v>
      </c>
      <c r="C7575">
        <v>0.89782959222793501</v>
      </c>
    </row>
    <row r="7576" spans="1:3" x14ac:dyDescent="0.3">
      <c r="A7576" t="s">
        <v>7579</v>
      </c>
      <c r="B7576" t="s">
        <v>4</v>
      </c>
      <c r="C7576">
        <v>0.99874615669250399</v>
      </c>
    </row>
    <row r="7577" spans="1:3" x14ac:dyDescent="0.3">
      <c r="A7577" t="s">
        <v>7580</v>
      </c>
      <c r="B7577" t="s">
        <v>4</v>
      </c>
      <c r="C7577">
        <v>0.99962699413299505</v>
      </c>
    </row>
    <row r="7578" spans="1:3" x14ac:dyDescent="0.3">
      <c r="A7578" t="s">
        <v>7581</v>
      </c>
      <c r="B7578" t="s">
        <v>4</v>
      </c>
      <c r="C7578">
        <v>0.98052442073821999</v>
      </c>
    </row>
    <row r="7579" spans="1:3" x14ac:dyDescent="0.3">
      <c r="A7579" t="s">
        <v>7582</v>
      </c>
      <c r="B7579" t="s">
        <v>4</v>
      </c>
      <c r="C7579">
        <v>0.98274338245391801</v>
      </c>
    </row>
    <row r="7580" spans="1:3" x14ac:dyDescent="0.3">
      <c r="A7580" t="s">
        <v>7583</v>
      </c>
      <c r="B7580" t="s">
        <v>4</v>
      </c>
      <c r="C7580">
        <v>0.90066313743591297</v>
      </c>
    </row>
    <row r="7581" spans="1:3" x14ac:dyDescent="0.3">
      <c r="A7581" t="s">
        <v>7584</v>
      </c>
      <c r="B7581" t="s">
        <v>4</v>
      </c>
      <c r="C7581">
        <v>0.75759023427963201</v>
      </c>
    </row>
    <row r="7582" spans="1:3" x14ac:dyDescent="0.3">
      <c r="A7582" t="s">
        <v>7585</v>
      </c>
      <c r="B7582" t="s">
        <v>4</v>
      </c>
      <c r="C7582">
        <v>0.99696999788284302</v>
      </c>
    </row>
    <row r="7583" spans="1:3" x14ac:dyDescent="0.3">
      <c r="A7583" t="s">
        <v>7586</v>
      </c>
      <c r="B7583" t="s">
        <v>4</v>
      </c>
      <c r="C7583">
        <v>0.99918133020401001</v>
      </c>
    </row>
    <row r="7584" spans="1:3" x14ac:dyDescent="0.3">
      <c r="A7584" t="s">
        <v>7587</v>
      </c>
      <c r="B7584" t="s">
        <v>4</v>
      </c>
      <c r="C7584">
        <v>0.99281537532806396</v>
      </c>
    </row>
    <row r="7585" spans="1:3" x14ac:dyDescent="0.3">
      <c r="A7585" t="s">
        <v>7588</v>
      </c>
      <c r="B7585" t="s">
        <v>4</v>
      </c>
      <c r="C7585">
        <v>0.96891182661056496</v>
      </c>
    </row>
    <row r="7586" spans="1:3" x14ac:dyDescent="0.3">
      <c r="A7586" t="s">
        <v>7589</v>
      </c>
      <c r="B7586" t="s">
        <v>4</v>
      </c>
      <c r="C7586">
        <v>0.607568800449371</v>
      </c>
    </row>
    <row r="7587" spans="1:3" x14ac:dyDescent="0.3">
      <c r="A7587" t="s">
        <v>7590</v>
      </c>
      <c r="B7587" t="s">
        <v>4</v>
      </c>
      <c r="C7587">
        <v>0.97763228416442804</v>
      </c>
    </row>
    <row r="7588" spans="1:3" x14ac:dyDescent="0.3">
      <c r="A7588" t="s">
        <v>7591</v>
      </c>
      <c r="B7588" t="s">
        <v>4</v>
      </c>
      <c r="C7588">
        <v>0.94405514001846302</v>
      </c>
    </row>
    <row r="7589" spans="1:3" x14ac:dyDescent="0.3">
      <c r="A7589" t="s">
        <v>7592</v>
      </c>
      <c r="B7589" t="s">
        <v>4</v>
      </c>
      <c r="C7589">
        <v>0.81349694728851296</v>
      </c>
    </row>
    <row r="7590" spans="1:3" x14ac:dyDescent="0.3">
      <c r="A7590" t="s">
        <v>7593</v>
      </c>
      <c r="B7590" t="s">
        <v>4</v>
      </c>
      <c r="C7590">
        <v>0.903370380401611</v>
      </c>
    </row>
    <row r="7591" spans="1:3" x14ac:dyDescent="0.3">
      <c r="A7591" t="s">
        <v>7594</v>
      </c>
      <c r="B7591" t="s">
        <v>4</v>
      </c>
      <c r="C7591">
        <v>0.85917997360229403</v>
      </c>
    </row>
    <row r="7592" spans="1:3" x14ac:dyDescent="0.3">
      <c r="A7592" t="s">
        <v>7595</v>
      </c>
      <c r="B7592" t="s">
        <v>4</v>
      </c>
      <c r="C7592">
        <v>0.99702435731887795</v>
      </c>
    </row>
    <row r="7593" spans="1:3" x14ac:dyDescent="0.3">
      <c r="A7593" t="s">
        <v>7596</v>
      </c>
      <c r="B7593" t="s">
        <v>4</v>
      </c>
      <c r="C7593">
        <v>0.81201374530792203</v>
      </c>
    </row>
    <row r="7594" spans="1:3" x14ac:dyDescent="0.3">
      <c r="A7594" t="s">
        <v>7597</v>
      </c>
      <c r="B7594" t="s">
        <v>4</v>
      </c>
      <c r="C7594">
        <v>0.85561835765838601</v>
      </c>
    </row>
    <row r="7595" spans="1:3" x14ac:dyDescent="0.3">
      <c r="A7595" t="s">
        <v>7598</v>
      </c>
      <c r="B7595" t="s">
        <v>4</v>
      </c>
      <c r="C7595">
        <v>0.99993705749511697</v>
      </c>
    </row>
    <row r="7596" spans="1:3" x14ac:dyDescent="0.3">
      <c r="A7596" t="s">
        <v>7599</v>
      </c>
      <c r="B7596" t="s">
        <v>4</v>
      </c>
      <c r="C7596">
        <v>0.99592256546020497</v>
      </c>
    </row>
    <row r="7597" spans="1:3" x14ac:dyDescent="0.3">
      <c r="A7597" t="s">
        <v>7600</v>
      </c>
      <c r="B7597" t="s">
        <v>4</v>
      </c>
      <c r="C7597">
        <v>0.99766516685485795</v>
      </c>
    </row>
    <row r="7598" spans="1:3" x14ac:dyDescent="0.3">
      <c r="A7598" t="s">
        <v>7601</v>
      </c>
      <c r="B7598" t="s">
        <v>4</v>
      </c>
      <c r="C7598">
        <v>0.99494379758834794</v>
      </c>
    </row>
    <row r="7599" spans="1:3" x14ac:dyDescent="0.3">
      <c r="A7599" t="s">
        <v>7602</v>
      </c>
      <c r="B7599" t="s">
        <v>4</v>
      </c>
      <c r="C7599">
        <v>0.98613250255584695</v>
      </c>
    </row>
    <row r="7600" spans="1:3" x14ac:dyDescent="0.3">
      <c r="A7600" t="s">
        <v>7603</v>
      </c>
      <c r="B7600" t="s">
        <v>4</v>
      </c>
      <c r="C7600">
        <v>0.958917915821075</v>
      </c>
    </row>
    <row r="7601" spans="1:3" x14ac:dyDescent="0.3">
      <c r="A7601" t="s">
        <v>7604</v>
      </c>
      <c r="B7601" t="s">
        <v>4</v>
      </c>
      <c r="C7601">
        <v>0.53231054544448797</v>
      </c>
    </row>
    <row r="7602" spans="1:3" x14ac:dyDescent="0.3">
      <c r="A7602" t="s">
        <v>7605</v>
      </c>
      <c r="B7602" t="s">
        <v>4</v>
      </c>
      <c r="C7602">
        <v>0.99088960886001498</v>
      </c>
    </row>
    <row r="7603" spans="1:3" x14ac:dyDescent="0.3">
      <c r="A7603" t="s">
        <v>7606</v>
      </c>
      <c r="B7603" t="s">
        <v>4</v>
      </c>
      <c r="C7603">
        <v>0.587776899337768</v>
      </c>
    </row>
    <row r="7604" spans="1:3" x14ac:dyDescent="0.3">
      <c r="A7604" t="s">
        <v>7607</v>
      </c>
      <c r="B7604" t="s">
        <v>10</v>
      </c>
      <c r="C7604">
        <v>0.99131786823272705</v>
      </c>
    </row>
    <row r="7605" spans="1:3" x14ac:dyDescent="0.3">
      <c r="A7605" t="s">
        <v>7608</v>
      </c>
      <c r="B7605" t="s">
        <v>4</v>
      </c>
      <c r="C7605">
        <v>0.99970668554305997</v>
      </c>
    </row>
    <row r="7606" spans="1:3" x14ac:dyDescent="0.3">
      <c r="A7606" t="s">
        <v>7609</v>
      </c>
      <c r="B7606" t="s">
        <v>4</v>
      </c>
      <c r="C7606">
        <v>0.99978393316268899</v>
      </c>
    </row>
    <row r="7607" spans="1:3" x14ac:dyDescent="0.3">
      <c r="A7607" t="s">
        <v>7610</v>
      </c>
      <c r="B7607" t="s">
        <v>4</v>
      </c>
      <c r="C7607">
        <v>0.99695301055908203</v>
      </c>
    </row>
    <row r="7608" spans="1:3" x14ac:dyDescent="0.3">
      <c r="A7608" t="s">
        <v>7611</v>
      </c>
      <c r="B7608" t="s">
        <v>4</v>
      </c>
      <c r="C7608">
        <v>0.99946767091751099</v>
      </c>
    </row>
    <row r="7609" spans="1:3" x14ac:dyDescent="0.3">
      <c r="A7609" t="s">
        <v>7612</v>
      </c>
      <c r="B7609" t="s">
        <v>4</v>
      </c>
      <c r="C7609">
        <v>0.99891698360443104</v>
      </c>
    </row>
    <row r="7610" spans="1:3" x14ac:dyDescent="0.3">
      <c r="A7610" t="s">
        <v>7613</v>
      </c>
      <c r="B7610" t="s">
        <v>4</v>
      </c>
      <c r="C7610">
        <v>0.99988198280334395</v>
      </c>
    </row>
    <row r="7611" spans="1:3" x14ac:dyDescent="0.3">
      <c r="A7611" t="s">
        <v>7614</v>
      </c>
      <c r="B7611" t="s">
        <v>4</v>
      </c>
      <c r="C7611">
        <v>0.99643445014953602</v>
      </c>
    </row>
    <row r="7612" spans="1:3" x14ac:dyDescent="0.3">
      <c r="A7612" t="s">
        <v>7615</v>
      </c>
      <c r="B7612" t="s">
        <v>4</v>
      </c>
      <c r="C7612">
        <v>0.98548024892806996</v>
      </c>
    </row>
    <row r="7613" spans="1:3" x14ac:dyDescent="0.3">
      <c r="A7613" t="s">
        <v>7616</v>
      </c>
      <c r="B7613" t="s">
        <v>4</v>
      </c>
      <c r="C7613">
        <v>0.99978131055831898</v>
      </c>
    </row>
    <row r="7614" spans="1:3" x14ac:dyDescent="0.3">
      <c r="A7614" t="s">
        <v>7617</v>
      </c>
      <c r="B7614" t="s">
        <v>4</v>
      </c>
      <c r="C7614">
        <v>0.99946671724319402</v>
      </c>
    </row>
    <row r="7615" spans="1:3" x14ac:dyDescent="0.3">
      <c r="A7615" t="s">
        <v>7618</v>
      </c>
      <c r="B7615" t="s">
        <v>4</v>
      </c>
      <c r="C7615">
        <v>0.99307113885879505</v>
      </c>
    </row>
    <row r="7616" spans="1:3" x14ac:dyDescent="0.3">
      <c r="A7616" t="s">
        <v>7619</v>
      </c>
      <c r="B7616" t="s">
        <v>4</v>
      </c>
      <c r="C7616">
        <v>0.99187475442886297</v>
      </c>
    </row>
    <row r="7617" spans="1:3" x14ac:dyDescent="0.3">
      <c r="A7617" t="s">
        <v>7620</v>
      </c>
      <c r="B7617" t="s">
        <v>4</v>
      </c>
      <c r="C7617">
        <v>0.92661994695663397</v>
      </c>
    </row>
    <row r="7618" spans="1:3" x14ac:dyDescent="0.3">
      <c r="A7618" t="s">
        <v>7621</v>
      </c>
      <c r="B7618" t="s">
        <v>4</v>
      </c>
      <c r="C7618">
        <v>0.99977999925613403</v>
      </c>
    </row>
    <row r="7619" spans="1:3" x14ac:dyDescent="0.3">
      <c r="A7619" t="s">
        <v>7622</v>
      </c>
      <c r="B7619" t="s">
        <v>4</v>
      </c>
      <c r="C7619">
        <v>0.99978452920913696</v>
      </c>
    </row>
    <row r="7620" spans="1:3" x14ac:dyDescent="0.3">
      <c r="A7620" t="s">
        <v>7623</v>
      </c>
      <c r="B7620" t="s">
        <v>4</v>
      </c>
      <c r="C7620">
        <v>0.99729186296463002</v>
      </c>
    </row>
    <row r="7621" spans="1:3" x14ac:dyDescent="0.3">
      <c r="A7621" t="s">
        <v>7624</v>
      </c>
      <c r="B7621" t="s">
        <v>4</v>
      </c>
      <c r="C7621">
        <v>0.99285215139389005</v>
      </c>
    </row>
    <row r="7622" spans="1:3" x14ac:dyDescent="0.3">
      <c r="A7622" t="s">
        <v>7625</v>
      </c>
      <c r="B7622" t="s">
        <v>4</v>
      </c>
      <c r="C7622">
        <v>0.97540467977523804</v>
      </c>
    </row>
    <row r="7623" spans="1:3" x14ac:dyDescent="0.3">
      <c r="A7623" t="s">
        <v>7626</v>
      </c>
      <c r="B7623" t="s">
        <v>4</v>
      </c>
      <c r="C7623">
        <v>0.95399576425552302</v>
      </c>
    </row>
    <row r="7624" spans="1:3" x14ac:dyDescent="0.3">
      <c r="A7624" t="s">
        <v>7627</v>
      </c>
      <c r="B7624" t="s">
        <v>4</v>
      </c>
      <c r="C7624">
        <v>0.99919348955154397</v>
      </c>
    </row>
    <row r="7625" spans="1:3" x14ac:dyDescent="0.3">
      <c r="A7625" t="s">
        <v>7628</v>
      </c>
      <c r="B7625" t="s">
        <v>4</v>
      </c>
      <c r="C7625">
        <v>0.99995863437652499</v>
      </c>
    </row>
    <row r="7626" spans="1:3" x14ac:dyDescent="0.3">
      <c r="A7626" t="s">
        <v>7629</v>
      </c>
      <c r="B7626" t="s">
        <v>4</v>
      </c>
      <c r="C7626">
        <v>0.864998519420623</v>
      </c>
    </row>
    <row r="7627" spans="1:3" x14ac:dyDescent="0.3">
      <c r="A7627" t="s">
        <v>7630</v>
      </c>
      <c r="B7627" t="s">
        <v>4</v>
      </c>
      <c r="C7627">
        <v>0.99295556545257502</v>
      </c>
    </row>
    <row r="7628" spans="1:3" x14ac:dyDescent="0.3">
      <c r="A7628" t="s">
        <v>7631</v>
      </c>
      <c r="B7628" t="s">
        <v>4</v>
      </c>
      <c r="C7628">
        <v>0.99825900793075495</v>
      </c>
    </row>
    <row r="7629" spans="1:3" x14ac:dyDescent="0.3">
      <c r="A7629" t="s">
        <v>7632</v>
      </c>
      <c r="B7629" t="s">
        <v>4</v>
      </c>
      <c r="C7629">
        <v>0.96484118700027399</v>
      </c>
    </row>
    <row r="7630" spans="1:3" x14ac:dyDescent="0.3">
      <c r="A7630" t="s">
        <v>7633</v>
      </c>
      <c r="B7630" t="s">
        <v>4</v>
      </c>
      <c r="C7630">
        <v>0.99988722801208496</v>
      </c>
    </row>
    <row r="7631" spans="1:3" x14ac:dyDescent="0.3">
      <c r="A7631" t="s">
        <v>7634</v>
      </c>
      <c r="B7631" t="s">
        <v>4</v>
      </c>
      <c r="C7631">
        <v>0.99996781349182096</v>
      </c>
    </row>
    <row r="7632" spans="1:3" x14ac:dyDescent="0.3">
      <c r="A7632" t="s">
        <v>7635</v>
      </c>
      <c r="B7632" t="s">
        <v>4</v>
      </c>
      <c r="C7632">
        <v>0.95907360315322798</v>
      </c>
    </row>
    <row r="7633" spans="1:3" x14ac:dyDescent="0.3">
      <c r="A7633" t="s">
        <v>7636</v>
      </c>
      <c r="B7633" t="s">
        <v>4</v>
      </c>
      <c r="C7633">
        <v>0.93718051910400302</v>
      </c>
    </row>
    <row r="7634" spans="1:3" x14ac:dyDescent="0.3">
      <c r="A7634" t="s">
        <v>7637</v>
      </c>
      <c r="B7634" t="s">
        <v>4</v>
      </c>
      <c r="C7634">
        <v>0.98035562038421598</v>
      </c>
    </row>
    <row r="7635" spans="1:3" x14ac:dyDescent="0.3">
      <c r="A7635" t="s">
        <v>7638</v>
      </c>
      <c r="B7635" t="s">
        <v>4</v>
      </c>
      <c r="C7635">
        <v>0.89439779520034701</v>
      </c>
    </row>
    <row r="7636" spans="1:3" x14ac:dyDescent="0.3">
      <c r="A7636" t="s">
        <v>7639</v>
      </c>
      <c r="B7636" t="s">
        <v>4</v>
      </c>
      <c r="C7636">
        <v>0.81273943185806197</v>
      </c>
    </row>
    <row r="7637" spans="1:3" x14ac:dyDescent="0.3">
      <c r="A7637" t="s">
        <v>7640</v>
      </c>
      <c r="B7637" t="s">
        <v>4</v>
      </c>
      <c r="C7637">
        <v>0.99995911121368397</v>
      </c>
    </row>
    <row r="7638" spans="1:3" x14ac:dyDescent="0.3">
      <c r="A7638" t="s">
        <v>7641</v>
      </c>
      <c r="B7638" t="s">
        <v>4</v>
      </c>
      <c r="C7638">
        <v>0.99922335147857599</v>
      </c>
    </row>
    <row r="7639" spans="1:3" x14ac:dyDescent="0.3">
      <c r="A7639" t="s">
        <v>7642</v>
      </c>
      <c r="B7639" t="s">
        <v>4</v>
      </c>
      <c r="C7639">
        <v>0.97483777999877896</v>
      </c>
    </row>
    <row r="7640" spans="1:3" x14ac:dyDescent="0.3">
      <c r="A7640" t="s">
        <v>7643</v>
      </c>
      <c r="B7640" t="s">
        <v>4</v>
      </c>
      <c r="C7640">
        <v>0.765824735164642</v>
      </c>
    </row>
    <row r="7641" spans="1:3" x14ac:dyDescent="0.3">
      <c r="A7641" t="s">
        <v>7644</v>
      </c>
      <c r="B7641" t="s">
        <v>4</v>
      </c>
      <c r="C7641">
        <v>0.99996316432952803</v>
      </c>
    </row>
    <row r="7642" spans="1:3" x14ac:dyDescent="0.3">
      <c r="A7642" t="s">
        <v>7645</v>
      </c>
      <c r="B7642" t="s">
        <v>4</v>
      </c>
      <c r="C7642">
        <v>0.99945610761642401</v>
      </c>
    </row>
    <row r="7643" spans="1:3" x14ac:dyDescent="0.3">
      <c r="A7643" t="s">
        <v>7646</v>
      </c>
      <c r="B7643" t="s">
        <v>4</v>
      </c>
      <c r="C7643">
        <v>0.99754494428634599</v>
      </c>
    </row>
    <row r="7644" spans="1:3" x14ac:dyDescent="0.3">
      <c r="A7644" t="s">
        <v>7647</v>
      </c>
      <c r="B7644" t="s">
        <v>4</v>
      </c>
      <c r="C7644">
        <v>0.62413734197616499</v>
      </c>
    </row>
    <row r="7645" spans="1:3" x14ac:dyDescent="0.3">
      <c r="A7645" t="s">
        <v>7648</v>
      </c>
      <c r="B7645" t="s">
        <v>10</v>
      </c>
      <c r="C7645">
        <v>0.98169267177581698</v>
      </c>
    </row>
    <row r="7646" spans="1:3" x14ac:dyDescent="0.3">
      <c r="A7646" t="s">
        <v>7649</v>
      </c>
      <c r="B7646" t="s">
        <v>4</v>
      </c>
      <c r="C7646">
        <v>0.99968421459197998</v>
      </c>
    </row>
    <row r="7647" spans="1:3" x14ac:dyDescent="0.3">
      <c r="A7647" t="s">
        <v>7650</v>
      </c>
      <c r="B7647" t="s">
        <v>4</v>
      </c>
      <c r="C7647">
        <v>0.99824714660644498</v>
      </c>
    </row>
    <row r="7648" spans="1:3" x14ac:dyDescent="0.3">
      <c r="A7648" t="s">
        <v>7651</v>
      </c>
      <c r="B7648" t="s">
        <v>4</v>
      </c>
      <c r="C7648">
        <v>0.99625718593597401</v>
      </c>
    </row>
    <row r="7649" spans="1:3" x14ac:dyDescent="0.3">
      <c r="A7649" t="s">
        <v>7652</v>
      </c>
      <c r="B7649" t="s">
        <v>4</v>
      </c>
      <c r="C7649">
        <v>0.99933123588562001</v>
      </c>
    </row>
    <row r="7650" spans="1:3" x14ac:dyDescent="0.3">
      <c r="A7650" t="s">
        <v>7653</v>
      </c>
      <c r="B7650" t="s">
        <v>4</v>
      </c>
      <c r="C7650">
        <v>0.99966681003570501</v>
      </c>
    </row>
    <row r="7651" spans="1:3" x14ac:dyDescent="0.3">
      <c r="A7651" t="s">
        <v>7654</v>
      </c>
      <c r="B7651" t="s">
        <v>4</v>
      </c>
      <c r="C7651">
        <v>0.99408370256423895</v>
      </c>
    </row>
    <row r="7652" spans="1:3" x14ac:dyDescent="0.3">
      <c r="A7652" t="s">
        <v>7655</v>
      </c>
      <c r="B7652" t="s">
        <v>4</v>
      </c>
      <c r="C7652">
        <v>0.99747747182846003</v>
      </c>
    </row>
    <row r="7653" spans="1:3" x14ac:dyDescent="0.3">
      <c r="A7653" t="s">
        <v>7656</v>
      </c>
      <c r="B7653" t="s">
        <v>4</v>
      </c>
      <c r="C7653">
        <v>0.99823486804962103</v>
      </c>
    </row>
    <row r="7654" spans="1:3" x14ac:dyDescent="0.3">
      <c r="A7654" t="s">
        <v>7657</v>
      </c>
      <c r="B7654" t="s">
        <v>4</v>
      </c>
      <c r="C7654">
        <v>0.99968600273132302</v>
      </c>
    </row>
    <row r="7655" spans="1:3" x14ac:dyDescent="0.3">
      <c r="A7655" t="s">
        <v>7658</v>
      </c>
      <c r="B7655" t="s">
        <v>4</v>
      </c>
      <c r="C7655">
        <v>0.99154573678970304</v>
      </c>
    </row>
    <row r="7656" spans="1:3" x14ac:dyDescent="0.3">
      <c r="A7656" t="s">
        <v>7659</v>
      </c>
      <c r="B7656" t="s">
        <v>4</v>
      </c>
      <c r="C7656">
        <v>0.97339749336242598</v>
      </c>
    </row>
    <row r="7657" spans="1:3" x14ac:dyDescent="0.3">
      <c r="A7657" t="s">
        <v>7660</v>
      </c>
      <c r="B7657" t="s">
        <v>4</v>
      </c>
      <c r="C7657">
        <v>0.99845707416534402</v>
      </c>
    </row>
    <row r="7658" spans="1:3" x14ac:dyDescent="0.3">
      <c r="A7658" t="s">
        <v>7661</v>
      </c>
      <c r="B7658" t="s">
        <v>4</v>
      </c>
      <c r="C7658">
        <v>0.99769765138626099</v>
      </c>
    </row>
    <row r="7659" spans="1:3" x14ac:dyDescent="0.3">
      <c r="A7659" t="s">
        <v>7662</v>
      </c>
      <c r="B7659" t="s">
        <v>4</v>
      </c>
      <c r="C7659">
        <v>0.98518294095992998</v>
      </c>
    </row>
    <row r="7660" spans="1:3" x14ac:dyDescent="0.3">
      <c r="A7660" t="s">
        <v>7663</v>
      </c>
      <c r="B7660" t="s">
        <v>4</v>
      </c>
      <c r="C7660">
        <v>0.98700386285781805</v>
      </c>
    </row>
    <row r="7661" spans="1:3" x14ac:dyDescent="0.3">
      <c r="A7661" t="s">
        <v>7664</v>
      </c>
      <c r="B7661" t="s">
        <v>4</v>
      </c>
      <c r="C7661">
        <v>0.89670968055725098</v>
      </c>
    </row>
    <row r="7662" spans="1:3" x14ac:dyDescent="0.3">
      <c r="A7662" t="s">
        <v>7665</v>
      </c>
      <c r="B7662" t="s">
        <v>4</v>
      </c>
      <c r="C7662">
        <v>0.99980813264846802</v>
      </c>
    </row>
    <row r="7663" spans="1:3" x14ac:dyDescent="0.3">
      <c r="A7663" t="s">
        <v>7666</v>
      </c>
      <c r="B7663" t="s">
        <v>4</v>
      </c>
      <c r="C7663">
        <v>0.99497199058532704</v>
      </c>
    </row>
    <row r="7664" spans="1:3" x14ac:dyDescent="0.3">
      <c r="A7664" t="s">
        <v>7667</v>
      </c>
      <c r="B7664" t="s">
        <v>4</v>
      </c>
      <c r="C7664">
        <v>0.99041157960891701</v>
      </c>
    </row>
    <row r="7665" spans="1:3" x14ac:dyDescent="0.3">
      <c r="A7665" t="s">
        <v>7668</v>
      </c>
      <c r="B7665" t="s">
        <v>4</v>
      </c>
      <c r="C7665">
        <v>0.96867305040359497</v>
      </c>
    </row>
    <row r="7666" spans="1:3" x14ac:dyDescent="0.3">
      <c r="A7666" t="s">
        <v>7669</v>
      </c>
      <c r="B7666" t="s">
        <v>4</v>
      </c>
      <c r="C7666">
        <v>0.95659619569778398</v>
      </c>
    </row>
    <row r="7667" spans="1:3" x14ac:dyDescent="0.3">
      <c r="A7667" t="s">
        <v>7670</v>
      </c>
      <c r="B7667" t="s">
        <v>4</v>
      </c>
      <c r="C7667">
        <v>0.996923267841339</v>
      </c>
    </row>
    <row r="7668" spans="1:3" x14ac:dyDescent="0.3">
      <c r="A7668" t="s">
        <v>7671</v>
      </c>
      <c r="B7668" t="s">
        <v>4</v>
      </c>
      <c r="C7668">
        <v>0.99924290180206299</v>
      </c>
    </row>
    <row r="7669" spans="1:3" x14ac:dyDescent="0.3">
      <c r="A7669" t="s">
        <v>7672</v>
      </c>
      <c r="B7669" t="s">
        <v>4</v>
      </c>
      <c r="C7669">
        <v>0.99977439641952504</v>
      </c>
    </row>
    <row r="7670" spans="1:3" x14ac:dyDescent="0.3">
      <c r="A7670" t="s">
        <v>7673</v>
      </c>
      <c r="B7670" t="s">
        <v>4</v>
      </c>
      <c r="C7670">
        <v>0.99902415275573697</v>
      </c>
    </row>
    <row r="7671" spans="1:3" x14ac:dyDescent="0.3">
      <c r="A7671" t="s">
        <v>7674</v>
      </c>
      <c r="B7671" t="s">
        <v>4</v>
      </c>
      <c r="C7671">
        <v>0.97866952419280995</v>
      </c>
    </row>
    <row r="7672" spans="1:3" x14ac:dyDescent="0.3">
      <c r="A7672" t="s">
        <v>7675</v>
      </c>
      <c r="B7672" t="s">
        <v>4</v>
      </c>
      <c r="C7672">
        <v>0.65324401855468694</v>
      </c>
    </row>
    <row r="7673" spans="1:3" x14ac:dyDescent="0.3">
      <c r="A7673" t="s">
        <v>7676</v>
      </c>
      <c r="B7673" t="s">
        <v>4</v>
      </c>
      <c r="C7673">
        <v>0.96744507551193204</v>
      </c>
    </row>
    <row r="7674" spans="1:3" x14ac:dyDescent="0.3">
      <c r="A7674" t="s">
        <v>7677</v>
      </c>
      <c r="B7674" t="s">
        <v>4</v>
      </c>
      <c r="C7674">
        <v>0.91396158933639504</v>
      </c>
    </row>
    <row r="7675" spans="1:3" x14ac:dyDescent="0.3">
      <c r="A7675" t="s">
        <v>7678</v>
      </c>
      <c r="B7675" t="s">
        <v>4</v>
      </c>
      <c r="C7675">
        <v>0.93519252538680997</v>
      </c>
    </row>
    <row r="7676" spans="1:3" x14ac:dyDescent="0.3">
      <c r="A7676" t="s">
        <v>7679</v>
      </c>
      <c r="B7676" t="s">
        <v>4</v>
      </c>
      <c r="C7676">
        <v>0.90966624021530096</v>
      </c>
    </row>
    <row r="7677" spans="1:3" x14ac:dyDescent="0.3">
      <c r="A7677" t="s">
        <v>7680</v>
      </c>
      <c r="B7677" t="s">
        <v>4</v>
      </c>
      <c r="C7677">
        <v>0.94268471002578702</v>
      </c>
    </row>
    <row r="7678" spans="1:3" x14ac:dyDescent="0.3">
      <c r="A7678" t="s">
        <v>7681</v>
      </c>
      <c r="B7678" t="s">
        <v>4</v>
      </c>
      <c r="C7678">
        <v>0.99756276607513406</v>
      </c>
    </row>
    <row r="7679" spans="1:3" x14ac:dyDescent="0.3">
      <c r="A7679" t="s">
        <v>7682</v>
      </c>
      <c r="B7679" t="s">
        <v>4</v>
      </c>
      <c r="C7679">
        <v>0.86582374572753895</v>
      </c>
    </row>
    <row r="7680" spans="1:3" x14ac:dyDescent="0.3">
      <c r="A7680" t="s">
        <v>7683</v>
      </c>
      <c r="B7680" t="s">
        <v>4</v>
      </c>
      <c r="C7680">
        <v>0.84203749895095803</v>
      </c>
    </row>
    <row r="7681" spans="1:3" x14ac:dyDescent="0.3">
      <c r="A7681" t="s">
        <v>7684</v>
      </c>
      <c r="B7681" t="s">
        <v>4</v>
      </c>
      <c r="C7681">
        <v>0.99992287158965998</v>
      </c>
    </row>
    <row r="7682" spans="1:3" x14ac:dyDescent="0.3">
      <c r="A7682" t="s">
        <v>7685</v>
      </c>
      <c r="B7682" t="s">
        <v>4</v>
      </c>
      <c r="C7682">
        <v>0.99979835748672397</v>
      </c>
    </row>
    <row r="7683" spans="1:3" x14ac:dyDescent="0.3">
      <c r="A7683" t="s">
        <v>7686</v>
      </c>
      <c r="B7683" t="s">
        <v>4</v>
      </c>
      <c r="C7683">
        <v>0.99874711036682096</v>
      </c>
    </row>
    <row r="7684" spans="1:3" x14ac:dyDescent="0.3">
      <c r="A7684" t="s">
        <v>7687</v>
      </c>
      <c r="B7684" t="s">
        <v>4</v>
      </c>
      <c r="C7684">
        <v>0.98331958055496205</v>
      </c>
    </row>
    <row r="7685" spans="1:3" x14ac:dyDescent="0.3">
      <c r="A7685" t="s">
        <v>7688</v>
      </c>
      <c r="B7685" t="s">
        <v>4</v>
      </c>
      <c r="C7685">
        <v>0.93325912952423096</v>
      </c>
    </row>
    <row r="7686" spans="1:3" x14ac:dyDescent="0.3">
      <c r="A7686" t="s">
        <v>7689</v>
      </c>
      <c r="B7686" t="s">
        <v>4</v>
      </c>
      <c r="C7686">
        <v>0.73675799369812001</v>
      </c>
    </row>
    <row r="7687" spans="1:3" x14ac:dyDescent="0.3">
      <c r="A7687" t="s">
        <v>7690</v>
      </c>
      <c r="B7687" t="s">
        <v>4</v>
      </c>
      <c r="C7687">
        <v>0.99174576997756902</v>
      </c>
    </row>
    <row r="7688" spans="1:3" x14ac:dyDescent="0.3">
      <c r="A7688" t="s">
        <v>7691</v>
      </c>
      <c r="B7688" t="s">
        <v>4</v>
      </c>
      <c r="C7688">
        <v>0.63114655017852705</v>
      </c>
    </row>
    <row r="7689" spans="1:3" x14ac:dyDescent="0.3">
      <c r="A7689" t="s">
        <v>7692</v>
      </c>
      <c r="B7689" t="s">
        <v>10</v>
      </c>
      <c r="C7689">
        <v>0.99413436651229803</v>
      </c>
    </row>
    <row r="7690" spans="1:3" x14ac:dyDescent="0.3">
      <c r="A7690" t="s">
        <v>7693</v>
      </c>
      <c r="B7690" t="s">
        <v>4</v>
      </c>
      <c r="C7690">
        <v>0.99894970655441195</v>
      </c>
    </row>
    <row r="7691" spans="1:3" x14ac:dyDescent="0.3">
      <c r="A7691" t="s">
        <v>7694</v>
      </c>
      <c r="B7691" t="s">
        <v>4</v>
      </c>
      <c r="C7691">
        <v>0.99614477157592696</v>
      </c>
    </row>
    <row r="7692" spans="1:3" x14ac:dyDescent="0.3">
      <c r="A7692" t="s">
        <v>7695</v>
      </c>
      <c r="B7692" t="s">
        <v>4</v>
      </c>
      <c r="C7692">
        <v>0.99974709749221802</v>
      </c>
    </row>
    <row r="7693" spans="1:3" x14ac:dyDescent="0.3">
      <c r="A7693" t="s">
        <v>7696</v>
      </c>
      <c r="B7693" t="s">
        <v>4</v>
      </c>
      <c r="C7693">
        <v>0.99555665254592896</v>
      </c>
    </row>
    <row r="7694" spans="1:3" x14ac:dyDescent="0.3">
      <c r="A7694" t="s">
        <v>7697</v>
      </c>
      <c r="B7694" t="s">
        <v>4</v>
      </c>
      <c r="C7694">
        <v>0.98920655250549305</v>
      </c>
    </row>
    <row r="7695" spans="1:3" x14ac:dyDescent="0.3">
      <c r="A7695" t="s">
        <v>7698</v>
      </c>
      <c r="B7695" t="s">
        <v>4</v>
      </c>
      <c r="C7695">
        <v>0.99984240531921298</v>
      </c>
    </row>
    <row r="7696" spans="1:3" x14ac:dyDescent="0.3">
      <c r="A7696" t="s">
        <v>7699</v>
      </c>
      <c r="B7696" t="s">
        <v>4</v>
      </c>
      <c r="C7696">
        <v>0.98317009210586503</v>
      </c>
    </row>
    <row r="7697" spans="1:3" x14ac:dyDescent="0.3">
      <c r="A7697" t="s">
        <v>7700</v>
      </c>
      <c r="B7697" t="s">
        <v>4</v>
      </c>
      <c r="C7697">
        <v>0.91857582330703702</v>
      </c>
    </row>
    <row r="7698" spans="1:3" x14ac:dyDescent="0.3">
      <c r="A7698" t="s">
        <v>7701</v>
      </c>
      <c r="B7698" t="s">
        <v>4</v>
      </c>
      <c r="C7698">
        <v>0.99955421686172397</v>
      </c>
    </row>
    <row r="7699" spans="1:3" x14ac:dyDescent="0.3">
      <c r="A7699" t="s">
        <v>7702</v>
      </c>
      <c r="B7699" t="s">
        <v>4</v>
      </c>
      <c r="C7699">
        <v>0.99957519769668501</v>
      </c>
    </row>
    <row r="7700" spans="1:3" x14ac:dyDescent="0.3">
      <c r="A7700" t="s">
        <v>7703</v>
      </c>
      <c r="B7700" t="s">
        <v>4</v>
      </c>
      <c r="C7700">
        <v>0.99668890237808205</v>
      </c>
    </row>
    <row r="7701" spans="1:3" x14ac:dyDescent="0.3">
      <c r="A7701" t="s">
        <v>7704</v>
      </c>
      <c r="B7701" t="s">
        <v>4</v>
      </c>
      <c r="C7701">
        <v>0.98267292976379395</v>
      </c>
    </row>
    <row r="7702" spans="1:3" x14ac:dyDescent="0.3">
      <c r="A7702" t="s">
        <v>7705</v>
      </c>
      <c r="B7702" t="s">
        <v>4</v>
      </c>
      <c r="C7702">
        <v>0.97849750518798795</v>
      </c>
    </row>
    <row r="7703" spans="1:3" x14ac:dyDescent="0.3">
      <c r="A7703" t="s">
        <v>7706</v>
      </c>
      <c r="B7703" t="s">
        <v>4</v>
      </c>
      <c r="C7703">
        <v>0.99907898902893</v>
      </c>
    </row>
    <row r="7704" spans="1:3" x14ac:dyDescent="0.3">
      <c r="A7704" t="s">
        <v>7707</v>
      </c>
      <c r="B7704" t="s">
        <v>4</v>
      </c>
      <c r="C7704">
        <v>0.99641197919845503</v>
      </c>
    </row>
    <row r="7705" spans="1:3" x14ac:dyDescent="0.3">
      <c r="A7705" t="s">
        <v>7708</v>
      </c>
      <c r="B7705" t="s">
        <v>4</v>
      </c>
      <c r="C7705">
        <v>0.99980479478836004</v>
      </c>
    </row>
    <row r="7706" spans="1:3" x14ac:dyDescent="0.3">
      <c r="A7706" t="s">
        <v>7709</v>
      </c>
      <c r="B7706" t="s">
        <v>4</v>
      </c>
      <c r="C7706">
        <v>0.96839302778243996</v>
      </c>
    </row>
    <row r="7707" spans="1:3" x14ac:dyDescent="0.3">
      <c r="A7707" t="s">
        <v>7710</v>
      </c>
      <c r="B7707" t="s">
        <v>4</v>
      </c>
      <c r="C7707">
        <v>0.79937207698821999</v>
      </c>
    </row>
    <row r="7708" spans="1:3" x14ac:dyDescent="0.3">
      <c r="A7708" t="s">
        <v>7711</v>
      </c>
      <c r="B7708" t="s">
        <v>4</v>
      </c>
      <c r="C7708">
        <v>0.98316317796707098</v>
      </c>
    </row>
    <row r="7709" spans="1:3" x14ac:dyDescent="0.3">
      <c r="A7709" t="s">
        <v>7712</v>
      </c>
      <c r="B7709" t="s">
        <v>4</v>
      </c>
      <c r="C7709">
        <v>0.97104978561401301</v>
      </c>
    </row>
    <row r="7710" spans="1:3" x14ac:dyDescent="0.3">
      <c r="A7710" t="s">
        <v>7713</v>
      </c>
      <c r="B7710" t="s">
        <v>4</v>
      </c>
      <c r="C7710">
        <v>0.99979609251022294</v>
      </c>
    </row>
    <row r="7711" spans="1:3" x14ac:dyDescent="0.3">
      <c r="A7711" t="s">
        <v>7714</v>
      </c>
      <c r="B7711" t="s">
        <v>4</v>
      </c>
      <c r="C7711">
        <v>0.99992465972900302</v>
      </c>
    </row>
    <row r="7712" spans="1:3" x14ac:dyDescent="0.3">
      <c r="A7712" t="s">
        <v>7715</v>
      </c>
      <c r="B7712" t="s">
        <v>4</v>
      </c>
      <c r="C7712">
        <v>0.93820506334304798</v>
      </c>
    </row>
    <row r="7713" spans="1:3" x14ac:dyDescent="0.3">
      <c r="A7713" t="s">
        <v>7716</v>
      </c>
      <c r="B7713" t="s">
        <v>4</v>
      </c>
      <c r="C7713">
        <v>0.96115344762802102</v>
      </c>
    </row>
    <row r="7714" spans="1:3" x14ac:dyDescent="0.3">
      <c r="A7714" t="s">
        <v>7717</v>
      </c>
      <c r="B7714" t="s">
        <v>4</v>
      </c>
      <c r="C7714">
        <v>0.96194845438003496</v>
      </c>
    </row>
    <row r="7715" spans="1:3" x14ac:dyDescent="0.3">
      <c r="A7715" t="s">
        <v>7718</v>
      </c>
      <c r="B7715" t="s">
        <v>4</v>
      </c>
      <c r="C7715">
        <v>0.99831068515777499</v>
      </c>
    </row>
    <row r="7716" spans="1:3" x14ac:dyDescent="0.3">
      <c r="A7716" t="s">
        <v>7719</v>
      </c>
      <c r="B7716" t="s">
        <v>4</v>
      </c>
      <c r="C7716">
        <v>0.92321842908859197</v>
      </c>
    </row>
    <row r="7717" spans="1:3" x14ac:dyDescent="0.3">
      <c r="A7717" t="s">
        <v>7720</v>
      </c>
      <c r="B7717" t="s">
        <v>4</v>
      </c>
      <c r="C7717">
        <v>0.78194576501846302</v>
      </c>
    </row>
    <row r="7718" spans="1:3" x14ac:dyDescent="0.3">
      <c r="A7718" t="s">
        <v>7721</v>
      </c>
      <c r="B7718" t="s">
        <v>4</v>
      </c>
      <c r="C7718">
        <v>0.99961590766906705</v>
      </c>
    </row>
    <row r="7719" spans="1:3" x14ac:dyDescent="0.3">
      <c r="A7719" t="s">
        <v>7722</v>
      </c>
      <c r="B7719" t="s">
        <v>4</v>
      </c>
      <c r="C7719">
        <v>0.99590766429901101</v>
      </c>
    </row>
    <row r="7720" spans="1:3" x14ac:dyDescent="0.3">
      <c r="A7720" t="s">
        <v>7723</v>
      </c>
      <c r="B7720" t="s">
        <v>4</v>
      </c>
      <c r="C7720">
        <v>0.96247911453247004</v>
      </c>
    </row>
    <row r="7721" spans="1:3" x14ac:dyDescent="0.3">
      <c r="A7721" t="s">
        <v>7724</v>
      </c>
      <c r="B7721" t="s">
        <v>4</v>
      </c>
      <c r="C7721">
        <v>0.93697857856750399</v>
      </c>
    </row>
    <row r="7722" spans="1:3" x14ac:dyDescent="0.3">
      <c r="A7722" t="s">
        <v>7725</v>
      </c>
      <c r="B7722" t="s">
        <v>4</v>
      </c>
      <c r="C7722">
        <v>0.99978035688400202</v>
      </c>
    </row>
    <row r="7723" spans="1:3" x14ac:dyDescent="0.3">
      <c r="A7723" t="s">
        <v>7726</v>
      </c>
      <c r="B7723" t="s">
        <v>4</v>
      </c>
      <c r="C7723">
        <v>0.99442684650421098</v>
      </c>
    </row>
    <row r="7724" spans="1:3" x14ac:dyDescent="0.3">
      <c r="A7724" t="s">
        <v>7727</v>
      </c>
      <c r="B7724" t="s">
        <v>4</v>
      </c>
      <c r="C7724">
        <v>0.88145983219146695</v>
      </c>
    </row>
    <row r="7725" spans="1:3" x14ac:dyDescent="0.3">
      <c r="A7725" t="s">
        <v>7728</v>
      </c>
      <c r="B7725" t="s">
        <v>10</v>
      </c>
      <c r="C7725">
        <v>0.98173469305038397</v>
      </c>
    </row>
    <row r="7726" spans="1:3" x14ac:dyDescent="0.3">
      <c r="A7726" t="s">
        <v>7729</v>
      </c>
      <c r="B7726" t="s">
        <v>4</v>
      </c>
      <c r="C7726">
        <v>0.99895179271697998</v>
      </c>
    </row>
    <row r="7727" spans="1:3" x14ac:dyDescent="0.3">
      <c r="A7727" t="s">
        <v>7730</v>
      </c>
      <c r="B7727" t="s">
        <v>4</v>
      </c>
      <c r="C7727">
        <v>0.99595898389816195</v>
      </c>
    </row>
    <row r="7728" spans="1:3" x14ac:dyDescent="0.3">
      <c r="A7728" t="s">
        <v>7731</v>
      </c>
      <c r="B7728" t="s">
        <v>4</v>
      </c>
      <c r="C7728">
        <v>0.99291223287582397</v>
      </c>
    </row>
    <row r="7729" spans="1:3" x14ac:dyDescent="0.3">
      <c r="A7729" t="s">
        <v>7732</v>
      </c>
      <c r="B7729" t="s">
        <v>4</v>
      </c>
      <c r="C7729">
        <v>0.99173170328140203</v>
      </c>
    </row>
    <row r="7730" spans="1:3" x14ac:dyDescent="0.3">
      <c r="A7730" t="s">
        <v>7733</v>
      </c>
      <c r="B7730" t="s">
        <v>4</v>
      </c>
      <c r="C7730">
        <v>0.99925130605697599</v>
      </c>
    </row>
    <row r="7731" spans="1:3" x14ac:dyDescent="0.3">
      <c r="A7731" t="s">
        <v>7734</v>
      </c>
      <c r="B7731" t="s">
        <v>4</v>
      </c>
      <c r="C7731">
        <v>0.99956685304641701</v>
      </c>
    </row>
    <row r="7732" spans="1:3" x14ac:dyDescent="0.3">
      <c r="A7732" t="s">
        <v>7735</v>
      </c>
      <c r="B7732" t="s">
        <v>4</v>
      </c>
      <c r="C7732">
        <v>0.99322378635406405</v>
      </c>
    </row>
    <row r="7733" spans="1:3" x14ac:dyDescent="0.3">
      <c r="A7733" t="s">
        <v>7736</v>
      </c>
      <c r="B7733" t="s">
        <v>4</v>
      </c>
      <c r="C7733">
        <v>0.95738846063613803</v>
      </c>
    </row>
    <row r="7734" spans="1:3" x14ac:dyDescent="0.3">
      <c r="A7734" t="s">
        <v>7737</v>
      </c>
      <c r="B7734" t="s">
        <v>4</v>
      </c>
      <c r="C7734">
        <v>0.99937975406646695</v>
      </c>
    </row>
    <row r="7735" spans="1:3" x14ac:dyDescent="0.3">
      <c r="A7735" t="s">
        <v>7738</v>
      </c>
      <c r="B7735" t="s">
        <v>4</v>
      </c>
      <c r="C7735">
        <v>0.99962174892425504</v>
      </c>
    </row>
    <row r="7736" spans="1:3" x14ac:dyDescent="0.3">
      <c r="A7736" t="s">
        <v>7739</v>
      </c>
      <c r="B7736" t="s">
        <v>4</v>
      </c>
      <c r="C7736">
        <v>0.99287050962448098</v>
      </c>
    </row>
    <row r="7737" spans="1:3" x14ac:dyDescent="0.3">
      <c r="A7737" t="s">
        <v>7740</v>
      </c>
      <c r="B7737" t="s">
        <v>4</v>
      </c>
      <c r="C7737">
        <v>0.99192327260971003</v>
      </c>
    </row>
    <row r="7738" spans="1:3" x14ac:dyDescent="0.3">
      <c r="A7738" t="s">
        <v>7741</v>
      </c>
      <c r="B7738" t="s">
        <v>4</v>
      </c>
      <c r="C7738">
        <v>0.97078102827072099</v>
      </c>
    </row>
    <row r="7739" spans="1:3" x14ac:dyDescent="0.3">
      <c r="A7739" t="s">
        <v>7742</v>
      </c>
      <c r="B7739" t="s">
        <v>4</v>
      </c>
      <c r="C7739">
        <v>0.90217643976211503</v>
      </c>
    </row>
    <row r="7740" spans="1:3" x14ac:dyDescent="0.3">
      <c r="A7740" t="s">
        <v>7743</v>
      </c>
      <c r="B7740" t="s">
        <v>4</v>
      </c>
      <c r="C7740">
        <v>0.99982160329818703</v>
      </c>
    </row>
    <row r="7741" spans="1:3" x14ac:dyDescent="0.3">
      <c r="A7741" t="s">
        <v>7744</v>
      </c>
      <c r="B7741" t="s">
        <v>4</v>
      </c>
      <c r="C7741">
        <v>0.99907994270324696</v>
      </c>
    </row>
    <row r="7742" spans="1:3" x14ac:dyDescent="0.3">
      <c r="A7742" t="s">
        <v>7745</v>
      </c>
      <c r="B7742" t="s">
        <v>4</v>
      </c>
      <c r="C7742">
        <v>0.99518531560897805</v>
      </c>
    </row>
    <row r="7743" spans="1:3" x14ac:dyDescent="0.3">
      <c r="A7743" t="s">
        <v>7746</v>
      </c>
      <c r="B7743" t="s">
        <v>4</v>
      </c>
      <c r="C7743">
        <v>0.994373559951782</v>
      </c>
    </row>
    <row r="7744" spans="1:3" x14ac:dyDescent="0.3">
      <c r="A7744" t="s">
        <v>7747</v>
      </c>
      <c r="B7744" t="s">
        <v>4</v>
      </c>
      <c r="C7744">
        <v>0.97479999065399103</v>
      </c>
    </row>
    <row r="7745" spans="1:3" x14ac:dyDescent="0.3">
      <c r="A7745" t="s">
        <v>7748</v>
      </c>
      <c r="B7745" t="s">
        <v>4</v>
      </c>
      <c r="C7745">
        <v>0.96538037061691195</v>
      </c>
    </row>
    <row r="7746" spans="1:3" x14ac:dyDescent="0.3">
      <c r="A7746" t="s">
        <v>7749</v>
      </c>
      <c r="B7746" t="s">
        <v>4</v>
      </c>
      <c r="C7746">
        <v>0.99866712093353205</v>
      </c>
    </row>
    <row r="7747" spans="1:3" x14ac:dyDescent="0.3">
      <c r="A7747" t="s">
        <v>7750</v>
      </c>
      <c r="B7747" t="s">
        <v>4</v>
      </c>
      <c r="C7747">
        <v>0.99969470500946001</v>
      </c>
    </row>
    <row r="7748" spans="1:3" x14ac:dyDescent="0.3">
      <c r="A7748" t="s">
        <v>7751</v>
      </c>
      <c r="B7748" t="s">
        <v>4</v>
      </c>
      <c r="C7748">
        <v>0.99844175577163696</v>
      </c>
    </row>
    <row r="7749" spans="1:3" x14ac:dyDescent="0.3">
      <c r="A7749" t="s">
        <v>7752</v>
      </c>
      <c r="B7749" t="s">
        <v>4</v>
      </c>
      <c r="C7749">
        <v>0.97466856241226196</v>
      </c>
    </row>
    <row r="7750" spans="1:3" x14ac:dyDescent="0.3">
      <c r="A7750" t="s">
        <v>7753</v>
      </c>
      <c r="B7750" t="s">
        <v>4</v>
      </c>
      <c r="C7750">
        <v>0.70376968383788996</v>
      </c>
    </row>
    <row r="7751" spans="1:3" x14ac:dyDescent="0.3">
      <c r="A7751" t="s">
        <v>7754</v>
      </c>
      <c r="B7751" t="s">
        <v>4</v>
      </c>
      <c r="C7751">
        <v>0.97107094526290805</v>
      </c>
    </row>
    <row r="7752" spans="1:3" x14ac:dyDescent="0.3">
      <c r="A7752" t="s">
        <v>7755</v>
      </c>
      <c r="B7752" t="s">
        <v>4</v>
      </c>
      <c r="C7752">
        <v>0.99889284372329701</v>
      </c>
    </row>
    <row r="7753" spans="1:3" x14ac:dyDescent="0.3">
      <c r="A7753" t="s">
        <v>7756</v>
      </c>
      <c r="B7753" t="s">
        <v>4</v>
      </c>
      <c r="C7753">
        <v>0.93585997819900502</v>
      </c>
    </row>
    <row r="7754" spans="1:3" x14ac:dyDescent="0.3">
      <c r="A7754" t="s">
        <v>7757</v>
      </c>
      <c r="B7754" t="s">
        <v>4</v>
      </c>
      <c r="C7754">
        <v>0.99991059303283603</v>
      </c>
    </row>
    <row r="7755" spans="1:3" x14ac:dyDescent="0.3">
      <c r="A7755" t="s">
        <v>7758</v>
      </c>
      <c r="B7755" t="s">
        <v>4</v>
      </c>
      <c r="C7755">
        <v>0.93705683946609497</v>
      </c>
    </row>
    <row r="7756" spans="1:3" x14ac:dyDescent="0.3">
      <c r="A7756" t="s">
        <v>7759</v>
      </c>
      <c r="B7756" t="s">
        <v>4</v>
      </c>
      <c r="C7756">
        <v>0.93376159667968694</v>
      </c>
    </row>
    <row r="7757" spans="1:3" x14ac:dyDescent="0.3">
      <c r="A7757" t="s">
        <v>7760</v>
      </c>
      <c r="B7757" t="s">
        <v>4</v>
      </c>
      <c r="C7757">
        <v>0.93483990430831898</v>
      </c>
    </row>
    <row r="7758" spans="1:3" x14ac:dyDescent="0.3">
      <c r="A7758" t="s">
        <v>7761</v>
      </c>
      <c r="B7758" t="s">
        <v>4</v>
      </c>
      <c r="C7758">
        <v>0.99898499250411898</v>
      </c>
    </row>
    <row r="7759" spans="1:3" x14ac:dyDescent="0.3">
      <c r="A7759" t="s">
        <v>7762</v>
      </c>
      <c r="B7759" t="s">
        <v>4</v>
      </c>
      <c r="C7759">
        <v>0.95019078254699696</v>
      </c>
    </row>
    <row r="7760" spans="1:3" x14ac:dyDescent="0.3">
      <c r="A7760" t="s">
        <v>7763</v>
      </c>
      <c r="B7760" t="s">
        <v>4</v>
      </c>
      <c r="C7760">
        <v>0.82528066635131803</v>
      </c>
    </row>
    <row r="7761" spans="1:3" x14ac:dyDescent="0.3">
      <c r="A7761" t="s">
        <v>7764</v>
      </c>
      <c r="B7761" t="s">
        <v>4</v>
      </c>
      <c r="C7761">
        <v>0.99991786479949896</v>
      </c>
    </row>
    <row r="7762" spans="1:3" x14ac:dyDescent="0.3">
      <c r="A7762" t="s">
        <v>7765</v>
      </c>
      <c r="B7762" t="s">
        <v>4</v>
      </c>
      <c r="C7762">
        <v>0.99988555908203103</v>
      </c>
    </row>
    <row r="7763" spans="1:3" x14ac:dyDescent="0.3">
      <c r="A7763" t="s">
        <v>7766</v>
      </c>
      <c r="B7763" t="s">
        <v>4</v>
      </c>
      <c r="C7763">
        <v>0.99785476922988803</v>
      </c>
    </row>
    <row r="7764" spans="1:3" x14ac:dyDescent="0.3">
      <c r="A7764" t="s">
        <v>7767</v>
      </c>
      <c r="B7764" t="s">
        <v>4</v>
      </c>
      <c r="C7764">
        <v>0.997936010360717</v>
      </c>
    </row>
    <row r="7765" spans="1:3" x14ac:dyDescent="0.3">
      <c r="A7765" t="s">
        <v>7768</v>
      </c>
      <c r="B7765" t="s">
        <v>4</v>
      </c>
      <c r="C7765">
        <v>0.98963880538940396</v>
      </c>
    </row>
    <row r="7766" spans="1:3" x14ac:dyDescent="0.3">
      <c r="A7766" t="s">
        <v>7769</v>
      </c>
      <c r="B7766" t="s">
        <v>4</v>
      </c>
      <c r="C7766">
        <v>0.95550554990768399</v>
      </c>
    </row>
    <row r="7767" spans="1:3" x14ac:dyDescent="0.3">
      <c r="A7767" t="s">
        <v>7770</v>
      </c>
      <c r="B7767" t="s">
        <v>4</v>
      </c>
      <c r="C7767">
        <v>0.91130101680755604</v>
      </c>
    </row>
    <row r="7768" spans="1:3" x14ac:dyDescent="0.3">
      <c r="A7768" t="s">
        <v>7771</v>
      </c>
      <c r="B7768" t="s">
        <v>4</v>
      </c>
      <c r="C7768">
        <v>0.99992740154266302</v>
      </c>
    </row>
    <row r="7769" spans="1:3" x14ac:dyDescent="0.3">
      <c r="A7769" t="s">
        <v>7772</v>
      </c>
      <c r="B7769" t="s">
        <v>4</v>
      </c>
      <c r="C7769">
        <v>0.99365025758743197</v>
      </c>
    </row>
    <row r="7770" spans="1:3" x14ac:dyDescent="0.3">
      <c r="A7770" t="s">
        <v>7773</v>
      </c>
      <c r="B7770" t="s">
        <v>4</v>
      </c>
      <c r="C7770">
        <v>0.62556540966033902</v>
      </c>
    </row>
    <row r="7771" spans="1:3" x14ac:dyDescent="0.3">
      <c r="A7771" t="s">
        <v>7774</v>
      </c>
      <c r="B7771" t="s">
        <v>10</v>
      </c>
      <c r="C7771">
        <v>0.98452430963516202</v>
      </c>
    </row>
    <row r="7772" spans="1:3" x14ac:dyDescent="0.3">
      <c r="A7772" t="s">
        <v>7775</v>
      </c>
      <c r="B7772" t="s">
        <v>4</v>
      </c>
      <c r="C7772">
        <v>0.99981099367141701</v>
      </c>
    </row>
    <row r="7773" spans="1:3" x14ac:dyDescent="0.3">
      <c r="A7773" t="s">
        <v>7776</v>
      </c>
      <c r="B7773" t="s">
        <v>4</v>
      </c>
      <c r="C7773">
        <v>0.99760901927947998</v>
      </c>
    </row>
    <row r="7774" spans="1:3" x14ac:dyDescent="0.3">
      <c r="A7774" t="s">
        <v>7777</v>
      </c>
      <c r="B7774" t="s">
        <v>4</v>
      </c>
      <c r="C7774">
        <v>0.99734663963317804</v>
      </c>
    </row>
    <row r="7775" spans="1:3" x14ac:dyDescent="0.3">
      <c r="A7775" t="s">
        <v>7778</v>
      </c>
      <c r="B7775" t="s">
        <v>4</v>
      </c>
      <c r="C7775">
        <v>0.99895298480987504</v>
      </c>
    </row>
    <row r="7776" spans="1:3" x14ac:dyDescent="0.3">
      <c r="A7776" t="s">
        <v>7779</v>
      </c>
      <c r="B7776" t="s">
        <v>4</v>
      </c>
      <c r="C7776">
        <v>0.99991095066070501</v>
      </c>
    </row>
    <row r="7777" spans="1:3" x14ac:dyDescent="0.3">
      <c r="A7777" t="s">
        <v>7780</v>
      </c>
      <c r="B7777" t="s">
        <v>4</v>
      </c>
      <c r="C7777">
        <v>0.99712318181991499</v>
      </c>
    </row>
    <row r="7778" spans="1:3" x14ac:dyDescent="0.3">
      <c r="A7778" t="s">
        <v>7781</v>
      </c>
      <c r="B7778" t="s">
        <v>4</v>
      </c>
      <c r="C7778">
        <v>0.98237311840057295</v>
      </c>
    </row>
    <row r="7779" spans="1:3" x14ac:dyDescent="0.3">
      <c r="A7779" t="s">
        <v>7782</v>
      </c>
      <c r="B7779" t="s">
        <v>4</v>
      </c>
      <c r="C7779">
        <v>0.99930441379547097</v>
      </c>
    </row>
    <row r="7780" spans="1:3" x14ac:dyDescent="0.3">
      <c r="A7780" t="s">
        <v>7783</v>
      </c>
      <c r="B7780" t="s">
        <v>4</v>
      </c>
      <c r="C7780">
        <v>0.98191744089126498</v>
      </c>
    </row>
    <row r="7781" spans="1:3" x14ac:dyDescent="0.3">
      <c r="A7781" t="s">
        <v>7784</v>
      </c>
      <c r="B7781" t="s">
        <v>4</v>
      </c>
      <c r="C7781">
        <v>0.93527901172637895</v>
      </c>
    </row>
    <row r="7782" spans="1:3" x14ac:dyDescent="0.3">
      <c r="A7782" t="s">
        <v>7785</v>
      </c>
      <c r="B7782" t="s">
        <v>4</v>
      </c>
      <c r="C7782">
        <v>0.99935120344161898</v>
      </c>
    </row>
    <row r="7783" spans="1:3" x14ac:dyDescent="0.3">
      <c r="A7783" t="s">
        <v>7786</v>
      </c>
      <c r="B7783" t="s">
        <v>4</v>
      </c>
      <c r="C7783">
        <v>0.98922461271286</v>
      </c>
    </row>
    <row r="7784" spans="1:3" x14ac:dyDescent="0.3">
      <c r="A7784" t="s">
        <v>7787</v>
      </c>
      <c r="B7784" t="s">
        <v>4</v>
      </c>
      <c r="C7784">
        <v>0.99616831541061401</v>
      </c>
    </row>
    <row r="7785" spans="1:3" x14ac:dyDescent="0.3">
      <c r="A7785" t="s">
        <v>7788</v>
      </c>
      <c r="B7785" t="s">
        <v>4</v>
      </c>
      <c r="C7785">
        <v>0.97751241922378496</v>
      </c>
    </row>
    <row r="7786" spans="1:3" x14ac:dyDescent="0.3">
      <c r="A7786" t="s">
        <v>7789</v>
      </c>
      <c r="B7786" t="s">
        <v>4</v>
      </c>
      <c r="C7786">
        <v>0.965423583984375</v>
      </c>
    </row>
    <row r="7787" spans="1:3" x14ac:dyDescent="0.3">
      <c r="A7787" t="s">
        <v>7790</v>
      </c>
      <c r="B7787" t="s">
        <v>4</v>
      </c>
      <c r="C7787">
        <v>0.99828112125396695</v>
      </c>
    </row>
    <row r="7788" spans="1:3" x14ac:dyDescent="0.3">
      <c r="A7788" t="s">
        <v>7791</v>
      </c>
      <c r="B7788" t="s">
        <v>4</v>
      </c>
      <c r="C7788">
        <v>0.99985945224761896</v>
      </c>
    </row>
    <row r="7789" spans="1:3" x14ac:dyDescent="0.3">
      <c r="A7789" t="s">
        <v>7792</v>
      </c>
      <c r="B7789" t="s">
        <v>4</v>
      </c>
      <c r="C7789">
        <v>0.98699539899826005</v>
      </c>
    </row>
    <row r="7790" spans="1:3" x14ac:dyDescent="0.3">
      <c r="A7790" t="s">
        <v>7793</v>
      </c>
      <c r="B7790" t="s">
        <v>4</v>
      </c>
      <c r="C7790">
        <v>0.76198852062225297</v>
      </c>
    </row>
    <row r="7791" spans="1:3" x14ac:dyDescent="0.3">
      <c r="A7791" t="s">
        <v>7794</v>
      </c>
      <c r="B7791" t="s">
        <v>4</v>
      </c>
      <c r="C7791">
        <v>0.98454916477203303</v>
      </c>
    </row>
    <row r="7792" spans="1:3" x14ac:dyDescent="0.3">
      <c r="A7792" t="s">
        <v>7795</v>
      </c>
      <c r="B7792" t="s">
        <v>4</v>
      </c>
      <c r="C7792">
        <v>0.99909806251525801</v>
      </c>
    </row>
    <row r="7793" spans="1:3" x14ac:dyDescent="0.3">
      <c r="A7793" t="s">
        <v>7796</v>
      </c>
      <c r="B7793" t="s">
        <v>4</v>
      </c>
      <c r="C7793">
        <v>0.97380900382995605</v>
      </c>
    </row>
    <row r="7794" spans="1:3" x14ac:dyDescent="0.3">
      <c r="A7794" t="s">
        <v>7797</v>
      </c>
      <c r="B7794" t="s">
        <v>4</v>
      </c>
      <c r="C7794">
        <v>0.99983584880828802</v>
      </c>
    </row>
    <row r="7795" spans="1:3" x14ac:dyDescent="0.3">
      <c r="A7795" t="s">
        <v>7798</v>
      </c>
      <c r="B7795" t="s">
        <v>4</v>
      </c>
      <c r="C7795">
        <v>0.99996721744537298</v>
      </c>
    </row>
    <row r="7796" spans="1:3" x14ac:dyDescent="0.3">
      <c r="A7796" t="s">
        <v>7799</v>
      </c>
      <c r="B7796" t="s">
        <v>4</v>
      </c>
      <c r="C7796">
        <v>0.947548687458038</v>
      </c>
    </row>
    <row r="7797" spans="1:3" x14ac:dyDescent="0.3">
      <c r="A7797" t="s">
        <v>7800</v>
      </c>
      <c r="B7797" t="s">
        <v>4</v>
      </c>
      <c r="C7797">
        <v>0.96730923652648904</v>
      </c>
    </row>
    <row r="7798" spans="1:3" x14ac:dyDescent="0.3">
      <c r="A7798" t="s">
        <v>7801</v>
      </c>
      <c r="B7798" t="s">
        <v>4</v>
      </c>
      <c r="C7798">
        <v>0.959622502326965</v>
      </c>
    </row>
    <row r="7799" spans="1:3" x14ac:dyDescent="0.3">
      <c r="A7799" t="s">
        <v>7802</v>
      </c>
      <c r="B7799" t="s">
        <v>4</v>
      </c>
      <c r="C7799">
        <v>0.99947482347488403</v>
      </c>
    </row>
    <row r="7800" spans="1:3" x14ac:dyDescent="0.3">
      <c r="A7800" t="s">
        <v>7803</v>
      </c>
      <c r="B7800" t="s">
        <v>4</v>
      </c>
      <c r="C7800">
        <v>0.957952380180358</v>
      </c>
    </row>
    <row r="7801" spans="1:3" x14ac:dyDescent="0.3">
      <c r="A7801" t="s">
        <v>7804</v>
      </c>
      <c r="B7801" t="s">
        <v>4</v>
      </c>
      <c r="C7801">
        <v>0.80215805768966597</v>
      </c>
    </row>
    <row r="7802" spans="1:3" x14ac:dyDescent="0.3">
      <c r="A7802" t="s">
        <v>7805</v>
      </c>
      <c r="B7802" t="s">
        <v>4</v>
      </c>
      <c r="C7802">
        <v>0.99561321735382002</v>
      </c>
    </row>
    <row r="7803" spans="1:3" x14ac:dyDescent="0.3">
      <c r="A7803" t="s">
        <v>7806</v>
      </c>
      <c r="B7803" t="s">
        <v>4</v>
      </c>
      <c r="C7803">
        <v>0.96786576509475697</v>
      </c>
    </row>
    <row r="7804" spans="1:3" x14ac:dyDescent="0.3">
      <c r="A7804" t="s">
        <v>7807</v>
      </c>
      <c r="B7804" t="s">
        <v>4</v>
      </c>
      <c r="C7804">
        <v>0.86082941293716397</v>
      </c>
    </row>
    <row r="7805" spans="1:3" x14ac:dyDescent="0.3">
      <c r="A7805" t="s">
        <v>7808</v>
      </c>
      <c r="B7805" t="s">
        <v>4</v>
      </c>
      <c r="C7805">
        <v>0.99996209144592196</v>
      </c>
    </row>
    <row r="7806" spans="1:3" x14ac:dyDescent="0.3">
      <c r="A7806" t="s">
        <v>7809</v>
      </c>
      <c r="B7806" t="s">
        <v>4</v>
      </c>
      <c r="C7806">
        <v>0.99987828731536799</v>
      </c>
    </row>
    <row r="7807" spans="1:3" x14ac:dyDescent="0.3">
      <c r="A7807" t="s">
        <v>7810</v>
      </c>
      <c r="B7807" t="s">
        <v>4</v>
      </c>
      <c r="C7807">
        <v>0.99924600124359098</v>
      </c>
    </row>
    <row r="7808" spans="1:3" x14ac:dyDescent="0.3">
      <c r="A7808" t="s">
        <v>7811</v>
      </c>
      <c r="B7808" t="s">
        <v>4</v>
      </c>
      <c r="C7808">
        <v>0.99618965387344305</v>
      </c>
    </row>
    <row r="7809" spans="1:3" x14ac:dyDescent="0.3">
      <c r="A7809" t="s">
        <v>7812</v>
      </c>
      <c r="B7809" t="s">
        <v>4</v>
      </c>
      <c r="C7809">
        <v>0.59045016765594405</v>
      </c>
    </row>
    <row r="7810" spans="1:3" x14ac:dyDescent="0.3">
      <c r="A7810" t="s">
        <v>7813</v>
      </c>
      <c r="B7810" t="s">
        <v>10</v>
      </c>
      <c r="C7810">
        <v>0.97992306947708097</v>
      </c>
    </row>
    <row r="7811" spans="1:3" x14ac:dyDescent="0.3">
      <c r="A7811" t="s">
        <v>7814</v>
      </c>
      <c r="B7811" t="s">
        <v>4</v>
      </c>
      <c r="C7811">
        <v>0.99948537349700906</v>
      </c>
    </row>
    <row r="7812" spans="1:3" x14ac:dyDescent="0.3">
      <c r="A7812" t="s">
        <v>7815</v>
      </c>
      <c r="B7812" t="s">
        <v>4</v>
      </c>
      <c r="C7812">
        <v>0.99885213375091497</v>
      </c>
    </row>
    <row r="7813" spans="1:3" x14ac:dyDescent="0.3">
      <c r="A7813" t="s">
        <v>7816</v>
      </c>
      <c r="B7813" t="s">
        <v>4</v>
      </c>
      <c r="C7813">
        <v>0.99454474449157704</v>
      </c>
    </row>
    <row r="7814" spans="1:3" x14ac:dyDescent="0.3">
      <c r="A7814" t="s">
        <v>7817</v>
      </c>
      <c r="B7814" t="s">
        <v>4</v>
      </c>
      <c r="C7814">
        <v>0.99908077716827304</v>
      </c>
    </row>
    <row r="7815" spans="1:3" x14ac:dyDescent="0.3">
      <c r="A7815" t="s">
        <v>7818</v>
      </c>
      <c r="B7815" t="s">
        <v>4</v>
      </c>
      <c r="C7815">
        <v>0.99503469467162997</v>
      </c>
    </row>
    <row r="7816" spans="1:3" x14ac:dyDescent="0.3">
      <c r="A7816" t="s">
        <v>7819</v>
      </c>
      <c r="B7816" t="s">
        <v>4</v>
      </c>
      <c r="C7816">
        <v>0.99756819009780795</v>
      </c>
    </row>
    <row r="7817" spans="1:3" x14ac:dyDescent="0.3">
      <c r="A7817" t="s">
        <v>7820</v>
      </c>
      <c r="B7817" t="s">
        <v>4</v>
      </c>
      <c r="C7817">
        <v>0.98598355054855302</v>
      </c>
    </row>
    <row r="7818" spans="1:3" x14ac:dyDescent="0.3">
      <c r="A7818" t="s">
        <v>7821</v>
      </c>
      <c r="B7818" t="s">
        <v>4</v>
      </c>
      <c r="C7818">
        <v>0.97011584043502797</v>
      </c>
    </row>
    <row r="7819" spans="1:3" x14ac:dyDescent="0.3">
      <c r="A7819" t="s">
        <v>7822</v>
      </c>
      <c r="B7819" t="s">
        <v>4</v>
      </c>
      <c r="C7819">
        <v>0.99947935342788696</v>
      </c>
    </row>
    <row r="7820" spans="1:3" x14ac:dyDescent="0.3">
      <c r="A7820" t="s">
        <v>7823</v>
      </c>
      <c r="B7820" t="s">
        <v>4</v>
      </c>
      <c r="C7820">
        <v>0.98907601833343495</v>
      </c>
    </row>
    <row r="7821" spans="1:3" x14ac:dyDescent="0.3">
      <c r="A7821" t="s">
        <v>7824</v>
      </c>
      <c r="B7821" t="s">
        <v>4</v>
      </c>
      <c r="C7821">
        <v>0.95690542459487904</v>
      </c>
    </row>
    <row r="7822" spans="1:3" x14ac:dyDescent="0.3">
      <c r="A7822" t="s">
        <v>7825</v>
      </c>
      <c r="B7822" t="s">
        <v>4</v>
      </c>
      <c r="C7822">
        <v>0.84256732463836603</v>
      </c>
    </row>
    <row r="7823" spans="1:3" x14ac:dyDescent="0.3">
      <c r="A7823" t="s">
        <v>7826</v>
      </c>
      <c r="B7823" t="s">
        <v>4</v>
      </c>
      <c r="C7823">
        <v>0.99976009130477905</v>
      </c>
    </row>
    <row r="7824" spans="1:3" x14ac:dyDescent="0.3">
      <c r="A7824" t="s">
        <v>7827</v>
      </c>
      <c r="B7824" t="s">
        <v>4</v>
      </c>
      <c r="C7824">
        <v>0.98956948518752996</v>
      </c>
    </row>
    <row r="7825" spans="1:3" x14ac:dyDescent="0.3">
      <c r="A7825" t="s">
        <v>7828</v>
      </c>
      <c r="B7825" t="s">
        <v>4</v>
      </c>
      <c r="C7825">
        <v>0.993544220924377</v>
      </c>
    </row>
    <row r="7826" spans="1:3" x14ac:dyDescent="0.3">
      <c r="A7826" t="s">
        <v>7829</v>
      </c>
      <c r="B7826" t="s">
        <v>4</v>
      </c>
      <c r="C7826">
        <v>0.96595484018325795</v>
      </c>
    </row>
    <row r="7827" spans="1:3" x14ac:dyDescent="0.3">
      <c r="A7827" t="s">
        <v>7830</v>
      </c>
      <c r="B7827" t="s">
        <v>4</v>
      </c>
      <c r="C7827">
        <v>0.95115059614181496</v>
      </c>
    </row>
    <row r="7828" spans="1:3" x14ac:dyDescent="0.3">
      <c r="A7828" t="s">
        <v>7831</v>
      </c>
      <c r="B7828" t="s">
        <v>4</v>
      </c>
      <c r="C7828">
        <v>0.99974852800369196</v>
      </c>
    </row>
    <row r="7829" spans="1:3" x14ac:dyDescent="0.3">
      <c r="A7829" t="s">
        <v>7832</v>
      </c>
      <c r="B7829" t="s">
        <v>4</v>
      </c>
      <c r="C7829">
        <v>0.99993252754211404</v>
      </c>
    </row>
    <row r="7830" spans="1:3" x14ac:dyDescent="0.3">
      <c r="A7830" t="s">
        <v>7833</v>
      </c>
      <c r="B7830" t="s">
        <v>4</v>
      </c>
      <c r="C7830">
        <v>0.99917286634445102</v>
      </c>
    </row>
    <row r="7831" spans="1:3" x14ac:dyDescent="0.3">
      <c r="A7831" t="s">
        <v>7834</v>
      </c>
      <c r="B7831" t="s">
        <v>4</v>
      </c>
      <c r="C7831">
        <v>0.99015700817108099</v>
      </c>
    </row>
    <row r="7832" spans="1:3" x14ac:dyDescent="0.3">
      <c r="A7832" t="s">
        <v>7835</v>
      </c>
      <c r="B7832" t="s">
        <v>4</v>
      </c>
      <c r="C7832">
        <v>0.79585307836532504</v>
      </c>
    </row>
    <row r="7833" spans="1:3" x14ac:dyDescent="0.3">
      <c r="A7833" t="s">
        <v>7836</v>
      </c>
      <c r="B7833" t="s">
        <v>4</v>
      </c>
      <c r="C7833">
        <v>0.97889584302902199</v>
      </c>
    </row>
    <row r="7834" spans="1:3" x14ac:dyDescent="0.3">
      <c r="A7834" t="s">
        <v>7837</v>
      </c>
      <c r="B7834" t="s">
        <v>4</v>
      </c>
      <c r="C7834">
        <v>0.99766552448272705</v>
      </c>
    </row>
    <row r="7835" spans="1:3" x14ac:dyDescent="0.3">
      <c r="A7835" t="s">
        <v>7838</v>
      </c>
      <c r="B7835" t="s">
        <v>4</v>
      </c>
      <c r="C7835">
        <v>0.98353219032287598</v>
      </c>
    </row>
    <row r="7836" spans="1:3" x14ac:dyDescent="0.3">
      <c r="A7836" t="s">
        <v>7839</v>
      </c>
      <c r="B7836" t="s">
        <v>4</v>
      </c>
      <c r="C7836">
        <v>0.99963676929473799</v>
      </c>
    </row>
    <row r="7837" spans="1:3" x14ac:dyDescent="0.3">
      <c r="A7837" t="s">
        <v>7840</v>
      </c>
      <c r="B7837" t="s">
        <v>4</v>
      </c>
      <c r="C7837">
        <v>0.99989616870880105</v>
      </c>
    </row>
    <row r="7838" spans="1:3" x14ac:dyDescent="0.3">
      <c r="A7838" t="s">
        <v>7841</v>
      </c>
      <c r="B7838" t="s">
        <v>4</v>
      </c>
      <c r="C7838">
        <v>0.89782291650772095</v>
      </c>
    </row>
    <row r="7839" spans="1:3" x14ac:dyDescent="0.3">
      <c r="A7839" t="s">
        <v>7842</v>
      </c>
      <c r="B7839" t="s">
        <v>4</v>
      </c>
      <c r="C7839">
        <v>0.965997993946075</v>
      </c>
    </row>
    <row r="7840" spans="1:3" x14ac:dyDescent="0.3">
      <c r="A7840" t="s">
        <v>7843</v>
      </c>
      <c r="B7840" t="s">
        <v>4</v>
      </c>
      <c r="C7840">
        <v>0.95028764009475697</v>
      </c>
    </row>
    <row r="7841" spans="1:3" x14ac:dyDescent="0.3">
      <c r="A7841" t="s">
        <v>7844</v>
      </c>
      <c r="B7841" t="s">
        <v>4</v>
      </c>
      <c r="C7841">
        <v>0.925820112228393</v>
      </c>
    </row>
    <row r="7842" spans="1:3" x14ac:dyDescent="0.3">
      <c r="A7842" t="s">
        <v>7845</v>
      </c>
      <c r="B7842" t="s">
        <v>4</v>
      </c>
      <c r="C7842">
        <v>0.77278596162795998</v>
      </c>
    </row>
    <row r="7843" spans="1:3" x14ac:dyDescent="0.3">
      <c r="A7843" t="s">
        <v>7846</v>
      </c>
      <c r="B7843" t="s">
        <v>4</v>
      </c>
      <c r="C7843">
        <v>0.99998784065246504</v>
      </c>
    </row>
    <row r="7844" spans="1:3" x14ac:dyDescent="0.3">
      <c r="A7844" t="s">
        <v>7847</v>
      </c>
      <c r="B7844" t="s">
        <v>4</v>
      </c>
      <c r="C7844">
        <v>0.99993443489074696</v>
      </c>
    </row>
    <row r="7845" spans="1:3" x14ac:dyDescent="0.3">
      <c r="A7845" t="s">
        <v>7848</v>
      </c>
      <c r="B7845" t="s">
        <v>4</v>
      </c>
      <c r="C7845">
        <v>0.99929976463317804</v>
      </c>
    </row>
    <row r="7846" spans="1:3" x14ac:dyDescent="0.3">
      <c r="A7846" t="s">
        <v>7849</v>
      </c>
      <c r="B7846" t="s">
        <v>4</v>
      </c>
      <c r="C7846">
        <v>0.99584645032882602</v>
      </c>
    </row>
    <row r="7847" spans="1:3" x14ac:dyDescent="0.3">
      <c r="A7847" t="s">
        <v>7850</v>
      </c>
      <c r="B7847" t="s">
        <v>4</v>
      </c>
      <c r="C7847">
        <v>0.88051319122314398</v>
      </c>
    </row>
    <row r="7848" spans="1:3" x14ac:dyDescent="0.3">
      <c r="A7848" t="s">
        <v>7851</v>
      </c>
      <c r="B7848" t="s">
        <v>4</v>
      </c>
      <c r="C7848">
        <v>0.87538391351699796</v>
      </c>
    </row>
    <row r="7849" spans="1:3" x14ac:dyDescent="0.3">
      <c r="A7849" t="s">
        <v>7852</v>
      </c>
      <c r="B7849" t="s">
        <v>4</v>
      </c>
      <c r="C7849">
        <v>0.99994480609893799</v>
      </c>
    </row>
    <row r="7850" spans="1:3" x14ac:dyDescent="0.3">
      <c r="A7850" t="s">
        <v>7853</v>
      </c>
      <c r="B7850" t="s">
        <v>4</v>
      </c>
      <c r="C7850">
        <v>0.99589085578918402</v>
      </c>
    </row>
    <row r="7851" spans="1:3" x14ac:dyDescent="0.3">
      <c r="A7851" t="s">
        <v>7854</v>
      </c>
      <c r="B7851" t="s">
        <v>10</v>
      </c>
      <c r="C7851">
        <v>0.52296233177185003</v>
      </c>
    </row>
    <row r="7852" spans="1:3" x14ac:dyDescent="0.3">
      <c r="A7852" t="s">
        <v>7855</v>
      </c>
      <c r="B7852" t="s">
        <v>10</v>
      </c>
      <c r="C7852">
        <v>0.98357349634170499</v>
      </c>
    </row>
    <row r="7853" spans="1:3" x14ac:dyDescent="0.3">
      <c r="A7853" t="s">
        <v>7856</v>
      </c>
      <c r="B7853" t="s">
        <v>4</v>
      </c>
      <c r="C7853">
        <v>0.99979573488235396</v>
      </c>
    </row>
    <row r="7854" spans="1:3" x14ac:dyDescent="0.3">
      <c r="A7854" t="s">
        <v>7857</v>
      </c>
      <c r="B7854" t="s">
        <v>4</v>
      </c>
      <c r="C7854">
        <v>0.99852234125137296</v>
      </c>
    </row>
    <row r="7855" spans="1:3" x14ac:dyDescent="0.3">
      <c r="A7855" t="s">
        <v>7858</v>
      </c>
      <c r="B7855" t="s">
        <v>4</v>
      </c>
      <c r="C7855">
        <v>0.99900740385055498</v>
      </c>
    </row>
    <row r="7856" spans="1:3" x14ac:dyDescent="0.3">
      <c r="A7856" t="s">
        <v>7859</v>
      </c>
      <c r="B7856" t="s">
        <v>4</v>
      </c>
      <c r="C7856">
        <v>0.999714195728302</v>
      </c>
    </row>
    <row r="7857" spans="1:3" x14ac:dyDescent="0.3">
      <c r="A7857" t="s">
        <v>7860</v>
      </c>
      <c r="B7857" t="s">
        <v>4</v>
      </c>
      <c r="C7857">
        <v>0.99877685308456399</v>
      </c>
    </row>
    <row r="7858" spans="1:3" x14ac:dyDescent="0.3">
      <c r="A7858" t="s">
        <v>7861</v>
      </c>
      <c r="B7858" t="s">
        <v>4</v>
      </c>
      <c r="C7858">
        <v>0.99536359310150102</v>
      </c>
    </row>
    <row r="7859" spans="1:3" x14ac:dyDescent="0.3">
      <c r="A7859" t="s">
        <v>7862</v>
      </c>
      <c r="B7859" t="s">
        <v>4</v>
      </c>
      <c r="C7859">
        <v>0.97621369361877397</v>
      </c>
    </row>
    <row r="7860" spans="1:3" x14ac:dyDescent="0.3">
      <c r="A7860" t="s">
        <v>7863</v>
      </c>
      <c r="B7860" t="s">
        <v>4</v>
      </c>
      <c r="C7860">
        <v>0.97853034734725897</v>
      </c>
    </row>
    <row r="7861" spans="1:3" x14ac:dyDescent="0.3">
      <c r="A7861" t="s">
        <v>7864</v>
      </c>
      <c r="B7861" t="s">
        <v>4</v>
      </c>
      <c r="C7861">
        <v>0.81021893024444502</v>
      </c>
    </row>
    <row r="7862" spans="1:3" x14ac:dyDescent="0.3">
      <c r="A7862" t="s">
        <v>7865</v>
      </c>
      <c r="B7862" t="s">
        <v>4</v>
      </c>
      <c r="C7862">
        <v>0.99989783763885498</v>
      </c>
    </row>
    <row r="7863" spans="1:3" x14ac:dyDescent="0.3">
      <c r="A7863" t="s">
        <v>7866</v>
      </c>
      <c r="B7863" t="s">
        <v>4</v>
      </c>
      <c r="C7863">
        <v>0.99116313457489003</v>
      </c>
    </row>
    <row r="7864" spans="1:3" x14ac:dyDescent="0.3">
      <c r="A7864" t="s">
        <v>7867</v>
      </c>
      <c r="B7864" t="s">
        <v>4</v>
      </c>
      <c r="C7864">
        <v>0.97180509567260698</v>
      </c>
    </row>
    <row r="7865" spans="1:3" x14ac:dyDescent="0.3">
      <c r="A7865" t="s">
        <v>7868</v>
      </c>
      <c r="B7865" t="s">
        <v>4</v>
      </c>
      <c r="C7865">
        <v>0.96160244941711404</v>
      </c>
    </row>
    <row r="7866" spans="1:3" x14ac:dyDescent="0.3">
      <c r="A7866" t="s">
        <v>7869</v>
      </c>
      <c r="B7866" t="s">
        <v>4</v>
      </c>
      <c r="C7866">
        <v>0.99931371212005604</v>
      </c>
    </row>
    <row r="7867" spans="1:3" x14ac:dyDescent="0.3">
      <c r="A7867" t="s">
        <v>7870</v>
      </c>
      <c r="B7867" t="s">
        <v>4</v>
      </c>
      <c r="C7867">
        <v>0.99855214357376099</v>
      </c>
    </row>
    <row r="7868" spans="1:3" x14ac:dyDescent="0.3">
      <c r="A7868" t="s">
        <v>7871</v>
      </c>
      <c r="B7868" t="s">
        <v>4</v>
      </c>
      <c r="C7868">
        <v>0.99244093894958496</v>
      </c>
    </row>
    <row r="7869" spans="1:3" x14ac:dyDescent="0.3">
      <c r="A7869" t="s">
        <v>7872</v>
      </c>
      <c r="B7869" t="s">
        <v>4</v>
      </c>
      <c r="C7869">
        <v>0.79108816385269098</v>
      </c>
    </row>
    <row r="7870" spans="1:3" x14ac:dyDescent="0.3">
      <c r="A7870" t="s">
        <v>7873</v>
      </c>
      <c r="B7870" t="s">
        <v>4</v>
      </c>
      <c r="C7870">
        <v>0.985961854457855</v>
      </c>
    </row>
    <row r="7871" spans="1:3" x14ac:dyDescent="0.3">
      <c r="A7871" t="s">
        <v>7874</v>
      </c>
      <c r="B7871" t="s">
        <v>4</v>
      </c>
      <c r="C7871">
        <v>0.98636406660079901</v>
      </c>
    </row>
    <row r="7872" spans="1:3" x14ac:dyDescent="0.3">
      <c r="A7872" t="s">
        <v>7875</v>
      </c>
      <c r="B7872" t="s">
        <v>4</v>
      </c>
      <c r="C7872">
        <v>0.91089510917663497</v>
      </c>
    </row>
    <row r="7873" spans="1:3" x14ac:dyDescent="0.3">
      <c r="A7873" t="s">
        <v>7876</v>
      </c>
      <c r="B7873" t="s">
        <v>4</v>
      </c>
      <c r="C7873">
        <v>0.97527730464935303</v>
      </c>
    </row>
    <row r="7874" spans="1:3" x14ac:dyDescent="0.3">
      <c r="A7874" t="s">
        <v>7877</v>
      </c>
      <c r="B7874" t="s">
        <v>4</v>
      </c>
      <c r="C7874">
        <v>0.96173745393752996</v>
      </c>
    </row>
    <row r="7875" spans="1:3" x14ac:dyDescent="0.3">
      <c r="A7875" t="s">
        <v>7878</v>
      </c>
      <c r="B7875" t="s">
        <v>4</v>
      </c>
      <c r="C7875">
        <v>0.93676084280014005</v>
      </c>
    </row>
    <row r="7876" spans="1:3" x14ac:dyDescent="0.3">
      <c r="A7876" t="s">
        <v>7879</v>
      </c>
      <c r="B7876" t="s">
        <v>4</v>
      </c>
      <c r="C7876">
        <v>0.67584741115570002</v>
      </c>
    </row>
    <row r="7877" spans="1:3" x14ac:dyDescent="0.3">
      <c r="A7877" t="s">
        <v>7880</v>
      </c>
      <c r="B7877" t="s">
        <v>4</v>
      </c>
      <c r="C7877">
        <v>0.99997889995574896</v>
      </c>
    </row>
    <row r="7878" spans="1:3" x14ac:dyDescent="0.3">
      <c r="A7878" t="s">
        <v>7881</v>
      </c>
      <c r="B7878" t="s">
        <v>4</v>
      </c>
      <c r="C7878">
        <v>0.99753201007842995</v>
      </c>
    </row>
    <row r="7879" spans="1:3" x14ac:dyDescent="0.3">
      <c r="A7879" t="s">
        <v>7882</v>
      </c>
      <c r="B7879" t="s">
        <v>4</v>
      </c>
      <c r="C7879">
        <v>0.99968636035919101</v>
      </c>
    </row>
    <row r="7880" spans="1:3" x14ac:dyDescent="0.3">
      <c r="A7880" t="s">
        <v>7883</v>
      </c>
      <c r="B7880" t="s">
        <v>4</v>
      </c>
      <c r="C7880">
        <v>0.9993537068367</v>
      </c>
    </row>
    <row r="7881" spans="1:3" x14ac:dyDescent="0.3">
      <c r="A7881" t="s">
        <v>7884</v>
      </c>
      <c r="B7881" t="s">
        <v>4</v>
      </c>
      <c r="C7881">
        <v>0.96230387687683105</v>
      </c>
    </row>
    <row r="7882" spans="1:3" x14ac:dyDescent="0.3">
      <c r="A7882" t="s">
        <v>7885</v>
      </c>
      <c r="B7882" t="s">
        <v>4</v>
      </c>
      <c r="C7882">
        <v>0.95557415485382002</v>
      </c>
    </row>
    <row r="7883" spans="1:3" x14ac:dyDescent="0.3">
      <c r="A7883" t="s">
        <v>7886</v>
      </c>
      <c r="B7883" t="s">
        <v>4</v>
      </c>
      <c r="C7883">
        <v>0.99997627735137895</v>
      </c>
    </row>
    <row r="7884" spans="1:3" x14ac:dyDescent="0.3">
      <c r="A7884" t="s">
        <v>7887</v>
      </c>
      <c r="B7884" t="s">
        <v>4</v>
      </c>
      <c r="C7884">
        <v>0.99989473819732599</v>
      </c>
    </row>
    <row r="7885" spans="1:3" x14ac:dyDescent="0.3">
      <c r="A7885" t="s">
        <v>7888</v>
      </c>
      <c r="B7885" t="s">
        <v>4</v>
      </c>
      <c r="C7885">
        <v>0.99774569272994995</v>
      </c>
    </row>
    <row r="7886" spans="1:3" x14ac:dyDescent="0.3">
      <c r="A7886" t="s">
        <v>7889</v>
      </c>
      <c r="B7886" t="s">
        <v>10</v>
      </c>
      <c r="C7886">
        <v>0.55887728929519598</v>
      </c>
    </row>
    <row r="7887" spans="1:3" x14ac:dyDescent="0.3">
      <c r="A7887" t="s">
        <v>7890</v>
      </c>
      <c r="B7887" t="s">
        <v>10</v>
      </c>
      <c r="C7887">
        <v>0.99085921049117998</v>
      </c>
    </row>
    <row r="7888" spans="1:3" x14ac:dyDescent="0.3">
      <c r="A7888" t="s">
        <v>7891</v>
      </c>
      <c r="B7888" t="s">
        <v>4</v>
      </c>
      <c r="C7888">
        <v>0.99903440475463801</v>
      </c>
    </row>
    <row r="7889" spans="1:3" x14ac:dyDescent="0.3">
      <c r="A7889" t="s">
        <v>7892</v>
      </c>
      <c r="B7889" t="s">
        <v>4</v>
      </c>
      <c r="C7889">
        <v>0.99876403808593694</v>
      </c>
    </row>
    <row r="7890" spans="1:3" x14ac:dyDescent="0.3">
      <c r="A7890" t="s">
        <v>7893</v>
      </c>
      <c r="B7890" t="s">
        <v>4</v>
      </c>
      <c r="C7890">
        <v>0.99922621250152499</v>
      </c>
    </row>
    <row r="7891" spans="1:3" x14ac:dyDescent="0.3">
      <c r="A7891" t="s">
        <v>7894</v>
      </c>
      <c r="B7891" t="s">
        <v>4</v>
      </c>
      <c r="C7891">
        <v>0.99858248233795099</v>
      </c>
    </row>
    <row r="7892" spans="1:3" x14ac:dyDescent="0.3">
      <c r="A7892" t="s">
        <v>7895</v>
      </c>
      <c r="B7892" t="s">
        <v>4</v>
      </c>
      <c r="C7892">
        <v>0.99810910224914495</v>
      </c>
    </row>
    <row r="7893" spans="1:3" x14ac:dyDescent="0.3">
      <c r="A7893" t="s">
        <v>7896</v>
      </c>
      <c r="B7893" t="s">
        <v>4</v>
      </c>
      <c r="C7893">
        <v>0.99981588125228804</v>
      </c>
    </row>
    <row r="7894" spans="1:3" x14ac:dyDescent="0.3">
      <c r="A7894" t="s">
        <v>7897</v>
      </c>
      <c r="B7894" t="s">
        <v>4</v>
      </c>
      <c r="C7894">
        <v>0.99638473987579301</v>
      </c>
    </row>
    <row r="7895" spans="1:3" x14ac:dyDescent="0.3">
      <c r="A7895" t="s">
        <v>7898</v>
      </c>
      <c r="B7895" t="s">
        <v>4</v>
      </c>
      <c r="C7895">
        <v>0.97131282091140703</v>
      </c>
    </row>
    <row r="7896" spans="1:3" x14ac:dyDescent="0.3">
      <c r="A7896" t="s">
        <v>7899</v>
      </c>
      <c r="B7896" t="s">
        <v>4</v>
      </c>
      <c r="C7896">
        <v>0.99911898374557495</v>
      </c>
    </row>
    <row r="7897" spans="1:3" x14ac:dyDescent="0.3">
      <c r="A7897" t="s">
        <v>7900</v>
      </c>
      <c r="B7897" t="s">
        <v>4</v>
      </c>
      <c r="C7897">
        <v>0.99987983703613204</v>
      </c>
    </row>
    <row r="7898" spans="1:3" x14ac:dyDescent="0.3">
      <c r="A7898" t="s">
        <v>7901</v>
      </c>
      <c r="B7898" t="s">
        <v>4</v>
      </c>
      <c r="C7898">
        <v>0.93290251493453902</v>
      </c>
    </row>
    <row r="7899" spans="1:3" x14ac:dyDescent="0.3">
      <c r="A7899" t="s">
        <v>7902</v>
      </c>
      <c r="B7899" t="s">
        <v>4</v>
      </c>
      <c r="C7899">
        <v>0.77780687808990401</v>
      </c>
    </row>
    <row r="7900" spans="1:3" x14ac:dyDescent="0.3">
      <c r="A7900" t="s">
        <v>7903</v>
      </c>
      <c r="B7900" t="s">
        <v>4</v>
      </c>
      <c r="C7900">
        <v>0.99973326921463002</v>
      </c>
    </row>
    <row r="7901" spans="1:3" x14ac:dyDescent="0.3">
      <c r="A7901" t="s">
        <v>7904</v>
      </c>
      <c r="B7901" t="s">
        <v>4</v>
      </c>
      <c r="C7901">
        <v>0.99989223480224598</v>
      </c>
    </row>
    <row r="7902" spans="1:3" x14ac:dyDescent="0.3">
      <c r="A7902" t="s">
        <v>7905</v>
      </c>
      <c r="B7902" t="s">
        <v>4</v>
      </c>
      <c r="C7902">
        <v>0.99579775333404497</v>
      </c>
    </row>
    <row r="7903" spans="1:3" x14ac:dyDescent="0.3">
      <c r="A7903" t="s">
        <v>7906</v>
      </c>
      <c r="B7903" t="s">
        <v>4</v>
      </c>
      <c r="C7903">
        <v>0.99428778886795</v>
      </c>
    </row>
    <row r="7904" spans="1:3" x14ac:dyDescent="0.3">
      <c r="A7904" t="s">
        <v>7907</v>
      </c>
      <c r="B7904" t="s">
        <v>4</v>
      </c>
      <c r="C7904">
        <v>0.97709673643112105</v>
      </c>
    </row>
    <row r="7905" spans="1:3" x14ac:dyDescent="0.3">
      <c r="A7905" t="s">
        <v>7908</v>
      </c>
      <c r="B7905" t="s">
        <v>4</v>
      </c>
      <c r="C7905">
        <v>0.959705591201782</v>
      </c>
    </row>
    <row r="7906" spans="1:3" x14ac:dyDescent="0.3">
      <c r="A7906" t="s">
        <v>7909</v>
      </c>
      <c r="B7906" t="s">
        <v>4</v>
      </c>
      <c r="C7906">
        <v>0.999941706657409</v>
      </c>
    </row>
    <row r="7907" spans="1:3" x14ac:dyDescent="0.3">
      <c r="A7907" t="s">
        <v>7910</v>
      </c>
      <c r="B7907" t="s">
        <v>4</v>
      </c>
      <c r="C7907">
        <v>0.99163293838500899</v>
      </c>
    </row>
    <row r="7908" spans="1:3" x14ac:dyDescent="0.3">
      <c r="A7908" t="s">
        <v>7911</v>
      </c>
      <c r="B7908" t="s">
        <v>4</v>
      </c>
      <c r="C7908">
        <v>0.76785087585449197</v>
      </c>
    </row>
    <row r="7909" spans="1:3" x14ac:dyDescent="0.3">
      <c r="A7909" t="s">
        <v>7912</v>
      </c>
      <c r="B7909" t="s">
        <v>4</v>
      </c>
      <c r="C7909">
        <v>0.98768079280853205</v>
      </c>
    </row>
    <row r="7910" spans="1:3" x14ac:dyDescent="0.3">
      <c r="A7910" t="s">
        <v>7913</v>
      </c>
      <c r="B7910" t="s">
        <v>4</v>
      </c>
      <c r="C7910">
        <v>0.99985647201537997</v>
      </c>
    </row>
    <row r="7911" spans="1:3" x14ac:dyDescent="0.3">
      <c r="A7911" t="s">
        <v>7914</v>
      </c>
      <c r="B7911" t="s">
        <v>4</v>
      </c>
      <c r="C7911">
        <v>0.99995529651641801</v>
      </c>
    </row>
    <row r="7912" spans="1:3" x14ac:dyDescent="0.3">
      <c r="A7912" t="s">
        <v>7915</v>
      </c>
      <c r="B7912" t="s">
        <v>4</v>
      </c>
      <c r="C7912">
        <v>0.93695157766342096</v>
      </c>
    </row>
    <row r="7913" spans="1:3" x14ac:dyDescent="0.3">
      <c r="A7913" t="s">
        <v>7916</v>
      </c>
      <c r="B7913" t="s">
        <v>4</v>
      </c>
      <c r="C7913">
        <v>0.97338134050369196</v>
      </c>
    </row>
    <row r="7914" spans="1:3" x14ac:dyDescent="0.3">
      <c r="A7914" t="s">
        <v>7917</v>
      </c>
      <c r="B7914" t="s">
        <v>4</v>
      </c>
      <c r="C7914">
        <v>0.95302444696426303</v>
      </c>
    </row>
    <row r="7915" spans="1:3" x14ac:dyDescent="0.3">
      <c r="A7915" t="s">
        <v>7918</v>
      </c>
      <c r="B7915" t="s">
        <v>4</v>
      </c>
      <c r="C7915">
        <v>0.98114138841628995</v>
      </c>
    </row>
    <row r="7916" spans="1:3" x14ac:dyDescent="0.3">
      <c r="A7916" t="s">
        <v>7919</v>
      </c>
      <c r="B7916" t="s">
        <v>4</v>
      </c>
      <c r="C7916">
        <v>0.71853840351104703</v>
      </c>
    </row>
    <row r="7917" spans="1:3" x14ac:dyDescent="0.3">
      <c r="A7917" t="s">
        <v>7920</v>
      </c>
      <c r="B7917" t="s">
        <v>4</v>
      </c>
      <c r="C7917">
        <v>0.99994087219238204</v>
      </c>
    </row>
    <row r="7918" spans="1:3" x14ac:dyDescent="0.3">
      <c r="A7918" t="s">
        <v>7921</v>
      </c>
      <c r="B7918" t="s">
        <v>4</v>
      </c>
      <c r="C7918">
        <v>0.99802422523498502</v>
      </c>
    </row>
    <row r="7919" spans="1:3" x14ac:dyDescent="0.3">
      <c r="A7919" t="s">
        <v>7922</v>
      </c>
      <c r="B7919" t="s">
        <v>4</v>
      </c>
      <c r="C7919">
        <v>0.99913835525512695</v>
      </c>
    </row>
    <row r="7920" spans="1:3" x14ac:dyDescent="0.3">
      <c r="A7920" t="s">
        <v>7923</v>
      </c>
      <c r="B7920" t="s">
        <v>4</v>
      </c>
      <c r="C7920">
        <v>0.99798405170440596</v>
      </c>
    </row>
    <row r="7921" spans="1:3" x14ac:dyDescent="0.3">
      <c r="A7921" t="s">
        <v>7924</v>
      </c>
      <c r="B7921" t="s">
        <v>4</v>
      </c>
      <c r="C7921">
        <v>0.96492666006088201</v>
      </c>
    </row>
    <row r="7922" spans="1:3" x14ac:dyDescent="0.3">
      <c r="A7922" t="s">
        <v>7925</v>
      </c>
      <c r="B7922" t="s">
        <v>4</v>
      </c>
      <c r="C7922">
        <v>0.80823653936386097</v>
      </c>
    </row>
    <row r="7923" spans="1:3" x14ac:dyDescent="0.3">
      <c r="A7923" t="s">
        <v>7926</v>
      </c>
      <c r="B7923" t="s">
        <v>4</v>
      </c>
      <c r="C7923">
        <v>0.99874073266982999</v>
      </c>
    </row>
    <row r="7924" spans="1:3" x14ac:dyDescent="0.3">
      <c r="A7924" t="s">
        <v>7927</v>
      </c>
      <c r="B7924" t="s">
        <v>4</v>
      </c>
      <c r="C7924">
        <v>0.99954885244369496</v>
      </c>
    </row>
    <row r="7925" spans="1:3" x14ac:dyDescent="0.3">
      <c r="A7925" t="s">
        <v>7928</v>
      </c>
      <c r="B7925" t="s">
        <v>10</v>
      </c>
      <c r="C7925">
        <v>0.50502473115920998</v>
      </c>
    </row>
    <row r="7926" spans="1:3" x14ac:dyDescent="0.3">
      <c r="A7926" t="s">
        <v>7929</v>
      </c>
      <c r="B7926" t="s">
        <v>10</v>
      </c>
      <c r="C7926">
        <v>0.97354614734649603</v>
      </c>
    </row>
    <row r="7927" spans="1:3" x14ac:dyDescent="0.3">
      <c r="A7927" t="s">
        <v>7930</v>
      </c>
      <c r="B7927" t="s">
        <v>4</v>
      </c>
      <c r="C7927">
        <v>0.99972206354141202</v>
      </c>
    </row>
    <row r="7928" spans="1:3" x14ac:dyDescent="0.3">
      <c r="A7928" t="s">
        <v>7931</v>
      </c>
      <c r="B7928" t="s">
        <v>4</v>
      </c>
      <c r="C7928">
        <v>0.99909436702728205</v>
      </c>
    </row>
    <row r="7929" spans="1:3" x14ac:dyDescent="0.3">
      <c r="A7929" t="s">
        <v>7932</v>
      </c>
      <c r="B7929" t="s">
        <v>4</v>
      </c>
      <c r="C7929">
        <v>0.99930739402770996</v>
      </c>
    </row>
    <row r="7930" spans="1:3" x14ac:dyDescent="0.3">
      <c r="A7930" t="s">
        <v>7933</v>
      </c>
      <c r="B7930" t="s">
        <v>4</v>
      </c>
      <c r="C7930">
        <v>0.99857592582702603</v>
      </c>
    </row>
    <row r="7931" spans="1:3" x14ac:dyDescent="0.3">
      <c r="A7931" t="s">
        <v>7934</v>
      </c>
      <c r="B7931" t="s">
        <v>4</v>
      </c>
      <c r="C7931">
        <v>0.99884462356567305</v>
      </c>
    </row>
    <row r="7932" spans="1:3" x14ac:dyDescent="0.3">
      <c r="A7932" t="s">
        <v>7935</v>
      </c>
      <c r="B7932" t="s">
        <v>4</v>
      </c>
      <c r="C7932">
        <v>0.99854975938796997</v>
      </c>
    </row>
    <row r="7933" spans="1:3" x14ac:dyDescent="0.3">
      <c r="A7933" t="s">
        <v>7936</v>
      </c>
      <c r="B7933" t="s">
        <v>4</v>
      </c>
      <c r="C7933">
        <v>0.97634196281433105</v>
      </c>
    </row>
    <row r="7934" spans="1:3" x14ac:dyDescent="0.3">
      <c r="A7934" t="s">
        <v>7937</v>
      </c>
      <c r="B7934" t="s">
        <v>4</v>
      </c>
      <c r="C7934">
        <v>0.99884617328643799</v>
      </c>
    </row>
    <row r="7935" spans="1:3" x14ac:dyDescent="0.3">
      <c r="A7935" t="s">
        <v>7938</v>
      </c>
      <c r="B7935" t="s">
        <v>4</v>
      </c>
      <c r="C7935">
        <v>0.99910765886306696</v>
      </c>
    </row>
    <row r="7936" spans="1:3" x14ac:dyDescent="0.3">
      <c r="A7936" t="s">
        <v>7939</v>
      </c>
      <c r="B7936" t="s">
        <v>4</v>
      </c>
      <c r="C7936">
        <v>0.99760663509368896</v>
      </c>
    </row>
    <row r="7937" spans="1:3" x14ac:dyDescent="0.3">
      <c r="A7937" t="s">
        <v>7940</v>
      </c>
      <c r="B7937" t="s">
        <v>4</v>
      </c>
      <c r="C7937">
        <v>0.93577927350997903</v>
      </c>
    </row>
    <row r="7938" spans="1:3" x14ac:dyDescent="0.3">
      <c r="A7938" t="s">
        <v>7941</v>
      </c>
      <c r="B7938" t="s">
        <v>4</v>
      </c>
      <c r="C7938">
        <v>0.77595245838165205</v>
      </c>
    </row>
    <row r="7939" spans="1:3" x14ac:dyDescent="0.3">
      <c r="A7939" t="s">
        <v>7942</v>
      </c>
      <c r="B7939" t="s">
        <v>4</v>
      </c>
      <c r="C7939">
        <v>0.99971836805343595</v>
      </c>
    </row>
    <row r="7940" spans="1:3" x14ac:dyDescent="0.3">
      <c r="A7940" t="s">
        <v>7943</v>
      </c>
      <c r="B7940" t="s">
        <v>4</v>
      </c>
      <c r="C7940">
        <v>0.99114078283309903</v>
      </c>
    </row>
    <row r="7941" spans="1:3" x14ac:dyDescent="0.3">
      <c r="A7941" t="s">
        <v>7944</v>
      </c>
      <c r="B7941" t="s">
        <v>4</v>
      </c>
      <c r="C7941">
        <v>0.99681985378265303</v>
      </c>
    </row>
    <row r="7942" spans="1:3" x14ac:dyDescent="0.3">
      <c r="A7942" t="s">
        <v>7945</v>
      </c>
      <c r="B7942" t="s">
        <v>4</v>
      </c>
      <c r="C7942">
        <v>0.973333179950714</v>
      </c>
    </row>
    <row r="7943" spans="1:3" x14ac:dyDescent="0.3">
      <c r="A7943" t="s">
        <v>7946</v>
      </c>
      <c r="B7943" t="s">
        <v>4</v>
      </c>
      <c r="C7943">
        <v>0.96091872453689497</v>
      </c>
    </row>
    <row r="7944" spans="1:3" x14ac:dyDescent="0.3">
      <c r="A7944" t="s">
        <v>7947</v>
      </c>
      <c r="B7944" t="s">
        <v>4</v>
      </c>
      <c r="C7944">
        <v>0.99992847442626898</v>
      </c>
    </row>
    <row r="7945" spans="1:3" x14ac:dyDescent="0.3">
      <c r="A7945" t="s">
        <v>7948</v>
      </c>
      <c r="B7945" t="s">
        <v>4</v>
      </c>
      <c r="C7945">
        <v>0.99987924098968495</v>
      </c>
    </row>
    <row r="7946" spans="1:3" x14ac:dyDescent="0.3">
      <c r="A7946" t="s">
        <v>7949</v>
      </c>
      <c r="B7946" t="s">
        <v>4</v>
      </c>
      <c r="C7946">
        <v>0.99954849481582597</v>
      </c>
    </row>
    <row r="7947" spans="1:3" x14ac:dyDescent="0.3">
      <c r="A7947" t="s">
        <v>7950</v>
      </c>
      <c r="B7947" t="s">
        <v>4</v>
      </c>
      <c r="C7947">
        <v>0.99350845813751198</v>
      </c>
    </row>
    <row r="7948" spans="1:3" x14ac:dyDescent="0.3">
      <c r="A7948" t="s">
        <v>7951</v>
      </c>
      <c r="B7948" t="s">
        <v>4</v>
      </c>
      <c r="C7948">
        <v>0.87168616056442205</v>
      </c>
    </row>
    <row r="7949" spans="1:3" x14ac:dyDescent="0.3">
      <c r="A7949" t="s">
        <v>7952</v>
      </c>
      <c r="B7949" t="s">
        <v>4</v>
      </c>
      <c r="C7949">
        <v>0.98863518238067605</v>
      </c>
    </row>
    <row r="7950" spans="1:3" x14ac:dyDescent="0.3">
      <c r="A7950" t="s">
        <v>7953</v>
      </c>
      <c r="B7950" t="s">
        <v>4</v>
      </c>
      <c r="C7950">
        <v>0.99914598464965798</v>
      </c>
    </row>
    <row r="7951" spans="1:3" x14ac:dyDescent="0.3">
      <c r="A7951" t="s">
        <v>7954</v>
      </c>
      <c r="B7951" t="s">
        <v>4</v>
      </c>
      <c r="C7951">
        <v>0.97357290983199996</v>
      </c>
    </row>
    <row r="7952" spans="1:3" x14ac:dyDescent="0.3">
      <c r="A7952" t="s">
        <v>7955</v>
      </c>
      <c r="B7952" t="s">
        <v>4</v>
      </c>
      <c r="C7952">
        <v>0.94868558645248402</v>
      </c>
    </row>
    <row r="7953" spans="1:3" x14ac:dyDescent="0.3">
      <c r="A7953" t="s">
        <v>7956</v>
      </c>
      <c r="B7953" t="s">
        <v>4</v>
      </c>
      <c r="C7953">
        <v>0.97795140743255604</v>
      </c>
    </row>
    <row r="7954" spans="1:3" x14ac:dyDescent="0.3">
      <c r="A7954" t="s">
        <v>7957</v>
      </c>
      <c r="B7954" t="s">
        <v>4</v>
      </c>
      <c r="C7954">
        <v>0.951854467391967</v>
      </c>
    </row>
    <row r="7955" spans="1:3" x14ac:dyDescent="0.3">
      <c r="A7955" t="s">
        <v>7958</v>
      </c>
      <c r="B7955" t="s">
        <v>4</v>
      </c>
      <c r="C7955">
        <v>0.98062598705291704</v>
      </c>
    </row>
    <row r="7956" spans="1:3" x14ac:dyDescent="0.3">
      <c r="A7956" t="s">
        <v>7959</v>
      </c>
      <c r="B7956" t="s">
        <v>4</v>
      </c>
      <c r="C7956">
        <v>0.65148627758026101</v>
      </c>
    </row>
    <row r="7957" spans="1:3" x14ac:dyDescent="0.3">
      <c r="A7957" t="s">
        <v>7960</v>
      </c>
      <c r="B7957" t="s">
        <v>4</v>
      </c>
      <c r="C7957">
        <v>0.999980568885803</v>
      </c>
    </row>
    <row r="7958" spans="1:3" x14ac:dyDescent="0.3">
      <c r="A7958" t="s">
        <v>7961</v>
      </c>
      <c r="B7958" t="s">
        <v>4</v>
      </c>
      <c r="C7958">
        <v>0.99997019767761197</v>
      </c>
    </row>
    <row r="7959" spans="1:3" x14ac:dyDescent="0.3">
      <c r="A7959" t="s">
        <v>7962</v>
      </c>
      <c r="B7959" t="s">
        <v>4</v>
      </c>
      <c r="C7959">
        <v>0.99763095378875699</v>
      </c>
    </row>
    <row r="7960" spans="1:3" x14ac:dyDescent="0.3">
      <c r="A7960" t="s">
        <v>7963</v>
      </c>
      <c r="B7960" t="s">
        <v>4</v>
      </c>
      <c r="C7960">
        <v>0.99950289726257302</v>
      </c>
    </row>
    <row r="7961" spans="1:3" x14ac:dyDescent="0.3">
      <c r="A7961" t="s">
        <v>7964</v>
      </c>
      <c r="B7961" t="s">
        <v>4</v>
      </c>
      <c r="C7961">
        <v>0.999164819717407</v>
      </c>
    </row>
    <row r="7962" spans="1:3" x14ac:dyDescent="0.3">
      <c r="A7962" t="s">
        <v>7965</v>
      </c>
      <c r="B7962" t="s">
        <v>4</v>
      </c>
      <c r="C7962">
        <v>0.97383129596710205</v>
      </c>
    </row>
    <row r="7963" spans="1:3" x14ac:dyDescent="0.3">
      <c r="A7963" t="s">
        <v>7966</v>
      </c>
      <c r="B7963" t="s">
        <v>4</v>
      </c>
      <c r="C7963">
        <v>0.84203612804412797</v>
      </c>
    </row>
    <row r="7964" spans="1:3" x14ac:dyDescent="0.3">
      <c r="A7964" t="s">
        <v>7967</v>
      </c>
      <c r="B7964" t="s">
        <v>4</v>
      </c>
      <c r="C7964">
        <v>0.99996757507324197</v>
      </c>
    </row>
    <row r="7965" spans="1:3" x14ac:dyDescent="0.3">
      <c r="A7965" t="s">
        <v>7968</v>
      </c>
      <c r="B7965" t="s">
        <v>4</v>
      </c>
      <c r="C7965">
        <v>0.99998378753662098</v>
      </c>
    </row>
    <row r="7966" spans="1:3" x14ac:dyDescent="0.3">
      <c r="A7966" t="s">
        <v>7969</v>
      </c>
      <c r="B7966" t="s">
        <v>4</v>
      </c>
      <c r="C7966">
        <v>0.99993586540222101</v>
      </c>
    </row>
    <row r="7967" spans="1:3" x14ac:dyDescent="0.3">
      <c r="A7967" t="s">
        <v>7970</v>
      </c>
      <c r="B7967" t="s">
        <v>4</v>
      </c>
      <c r="C7967">
        <v>0.99974530935287398</v>
      </c>
    </row>
    <row r="7968" spans="1:3" x14ac:dyDescent="0.3">
      <c r="A7968" t="s">
        <v>7971</v>
      </c>
      <c r="B7968" t="s">
        <v>4</v>
      </c>
      <c r="C7968">
        <v>0.99933075904846103</v>
      </c>
    </row>
    <row r="7969" spans="1:3" x14ac:dyDescent="0.3">
      <c r="A7969" t="s">
        <v>7972</v>
      </c>
      <c r="B7969" t="s">
        <v>4</v>
      </c>
      <c r="C7969">
        <v>0.52912127971649103</v>
      </c>
    </row>
    <row r="7970" spans="1:3" x14ac:dyDescent="0.3">
      <c r="A7970" t="s">
        <v>7973</v>
      </c>
      <c r="B7970" t="s">
        <v>10</v>
      </c>
      <c r="C7970">
        <v>0.96476161479949896</v>
      </c>
    </row>
    <row r="7971" spans="1:3" x14ac:dyDescent="0.3">
      <c r="A7971" t="s">
        <v>7974</v>
      </c>
      <c r="B7971" t="s">
        <v>4</v>
      </c>
      <c r="C7971">
        <v>0.99972552061080899</v>
      </c>
    </row>
    <row r="7972" spans="1:3" x14ac:dyDescent="0.3">
      <c r="A7972" t="s">
        <v>7975</v>
      </c>
      <c r="B7972" t="s">
        <v>4</v>
      </c>
      <c r="C7972">
        <v>0.99863082170486395</v>
      </c>
    </row>
    <row r="7973" spans="1:3" x14ac:dyDescent="0.3">
      <c r="A7973" t="s">
        <v>7976</v>
      </c>
      <c r="B7973" t="s">
        <v>4</v>
      </c>
      <c r="C7973">
        <v>0.99929690361022905</v>
      </c>
    </row>
    <row r="7974" spans="1:3" x14ac:dyDescent="0.3">
      <c r="A7974" t="s">
        <v>7977</v>
      </c>
      <c r="B7974" t="s">
        <v>4</v>
      </c>
      <c r="C7974">
        <v>0.999900102615356</v>
      </c>
    </row>
    <row r="7975" spans="1:3" x14ac:dyDescent="0.3">
      <c r="A7975" t="s">
        <v>7978</v>
      </c>
      <c r="B7975" t="s">
        <v>4</v>
      </c>
      <c r="C7975">
        <v>0.99788826704025202</v>
      </c>
    </row>
    <row r="7976" spans="1:3" x14ac:dyDescent="0.3">
      <c r="A7976" t="s">
        <v>7979</v>
      </c>
      <c r="B7976" t="s">
        <v>4</v>
      </c>
      <c r="C7976">
        <v>0.97772186994552601</v>
      </c>
    </row>
    <row r="7977" spans="1:3" x14ac:dyDescent="0.3">
      <c r="A7977" t="s">
        <v>7980</v>
      </c>
      <c r="B7977" t="s">
        <v>4</v>
      </c>
      <c r="C7977">
        <v>0.99765223264694203</v>
      </c>
    </row>
    <row r="7978" spans="1:3" x14ac:dyDescent="0.3">
      <c r="A7978" t="s">
        <v>7981</v>
      </c>
      <c r="B7978" t="s">
        <v>4</v>
      </c>
      <c r="C7978">
        <v>0.92665362358093195</v>
      </c>
    </row>
    <row r="7979" spans="1:3" x14ac:dyDescent="0.3">
      <c r="A7979" t="s">
        <v>7982</v>
      </c>
      <c r="B7979" t="s">
        <v>4</v>
      </c>
      <c r="C7979">
        <v>0.78775650262832597</v>
      </c>
    </row>
    <row r="7980" spans="1:3" x14ac:dyDescent="0.3">
      <c r="A7980" t="s">
        <v>7983</v>
      </c>
      <c r="B7980" t="s">
        <v>4</v>
      </c>
      <c r="C7980">
        <v>0.99975103139877297</v>
      </c>
    </row>
    <row r="7981" spans="1:3" x14ac:dyDescent="0.3">
      <c r="A7981" t="s">
        <v>7984</v>
      </c>
      <c r="B7981" t="s">
        <v>4</v>
      </c>
      <c r="C7981">
        <v>0.99961000680923395</v>
      </c>
    </row>
    <row r="7982" spans="1:3" x14ac:dyDescent="0.3">
      <c r="A7982" t="s">
        <v>7985</v>
      </c>
      <c r="B7982" t="s">
        <v>4</v>
      </c>
      <c r="C7982">
        <v>0.99714201688766402</v>
      </c>
    </row>
    <row r="7983" spans="1:3" x14ac:dyDescent="0.3">
      <c r="A7983" t="s">
        <v>7986</v>
      </c>
      <c r="B7983" t="s">
        <v>4</v>
      </c>
      <c r="C7983">
        <v>0.99391263723373402</v>
      </c>
    </row>
    <row r="7984" spans="1:3" x14ac:dyDescent="0.3">
      <c r="A7984" t="s">
        <v>7987</v>
      </c>
      <c r="B7984" t="s">
        <v>4</v>
      </c>
      <c r="C7984">
        <v>0.97149157524108798</v>
      </c>
    </row>
    <row r="7985" spans="1:3" x14ac:dyDescent="0.3">
      <c r="A7985" t="s">
        <v>7988</v>
      </c>
      <c r="B7985" t="s">
        <v>4</v>
      </c>
      <c r="C7985">
        <v>0.98354220390319802</v>
      </c>
    </row>
    <row r="7986" spans="1:3" x14ac:dyDescent="0.3">
      <c r="A7986" t="s">
        <v>7989</v>
      </c>
      <c r="B7986" t="s">
        <v>4</v>
      </c>
      <c r="C7986">
        <v>0.99927943944930997</v>
      </c>
    </row>
    <row r="7987" spans="1:3" x14ac:dyDescent="0.3">
      <c r="A7987" t="s">
        <v>7990</v>
      </c>
      <c r="B7987" t="s">
        <v>4</v>
      </c>
      <c r="C7987">
        <v>0.99911612272262496</v>
      </c>
    </row>
    <row r="7988" spans="1:3" x14ac:dyDescent="0.3">
      <c r="A7988" t="s">
        <v>7991</v>
      </c>
      <c r="B7988" t="s">
        <v>4</v>
      </c>
      <c r="C7988">
        <v>0.99992859363555897</v>
      </c>
    </row>
    <row r="7989" spans="1:3" x14ac:dyDescent="0.3">
      <c r="A7989" t="s">
        <v>7992</v>
      </c>
      <c r="B7989" t="s">
        <v>4</v>
      </c>
      <c r="C7989">
        <v>0.99568486213684004</v>
      </c>
    </row>
    <row r="7990" spans="1:3" x14ac:dyDescent="0.3">
      <c r="A7990" t="s">
        <v>7993</v>
      </c>
      <c r="B7990" t="s">
        <v>4</v>
      </c>
      <c r="C7990">
        <v>0.84002715349197299</v>
      </c>
    </row>
    <row r="7991" spans="1:3" x14ac:dyDescent="0.3">
      <c r="A7991" t="s">
        <v>7994</v>
      </c>
      <c r="B7991" t="s">
        <v>4</v>
      </c>
      <c r="C7991">
        <v>0.98495078086853005</v>
      </c>
    </row>
    <row r="7992" spans="1:3" x14ac:dyDescent="0.3">
      <c r="A7992" t="s">
        <v>7995</v>
      </c>
      <c r="B7992" t="s">
        <v>4</v>
      </c>
      <c r="C7992">
        <v>0.99879163503646795</v>
      </c>
    </row>
    <row r="7993" spans="1:3" x14ac:dyDescent="0.3">
      <c r="A7993" t="s">
        <v>7996</v>
      </c>
      <c r="B7993" t="s">
        <v>4</v>
      </c>
      <c r="C7993">
        <v>0.98207181692123402</v>
      </c>
    </row>
    <row r="7994" spans="1:3" x14ac:dyDescent="0.3">
      <c r="A7994" t="s">
        <v>7997</v>
      </c>
      <c r="B7994" t="s">
        <v>4</v>
      </c>
      <c r="C7994">
        <v>0.99997448921203602</v>
      </c>
    </row>
    <row r="7995" spans="1:3" x14ac:dyDescent="0.3">
      <c r="A7995" t="s">
        <v>7998</v>
      </c>
      <c r="B7995" t="s">
        <v>4</v>
      </c>
      <c r="C7995">
        <v>0.999974966049194</v>
      </c>
    </row>
    <row r="7996" spans="1:3" x14ac:dyDescent="0.3">
      <c r="A7996" t="s">
        <v>7999</v>
      </c>
      <c r="B7996" t="s">
        <v>4</v>
      </c>
      <c r="C7996">
        <v>0.96150463819503695</v>
      </c>
    </row>
    <row r="7997" spans="1:3" x14ac:dyDescent="0.3">
      <c r="A7997" t="s">
        <v>8000</v>
      </c>
      <c r="B7997" t="s">
        <v>4</v>
      </c>
      <c r="C7997">
        <v>0.96743112802505404</v>
      </c>
    </row>
    <row r="7998" spans="1:3" x14ac:dyDescent="0.3">
      <c r="A7998" t="s">
        <v>8001</v>
      </c>
      <c r="B7998" t="s">
        <v>4</v>
      </c>
      <c r="C7998">
        <v>0.97679203748703003</v>
      </c>
    </row>
    <row r="7999" spans="1:3" x14ac:dyDescent="0.3">
      <c r="A7999" t="s">
        <v>8002</v>
      </c>
      <c r="B7999" t="s">
        <v>4</v>
      </c>
      <c r="C7999">
        <v>0.99960130453109697</v>
      </c>
    </row>
    <row r="8000" spans="1:3" x14ac:dyDescent="0.3">
      <c r="A8000" t="s">
        <v>8003</v>
      </c>
      <c r="B8000" t="s">
        <v>4</v>
      </c>
      <c r="C8000">
        <v>0.98375201225280695</v>
      </c>
    </row>
    <row r="8001" spans="1:3" x14ac:dyDescent="0.3">
      <c r="A8001" t="s">
        <v>8004</v>
      </c>
      <c r="B8001" t="s">
        <v>4</v>
      </c>
      <c r="C8001">
        <v>0.61615055799484197</v>
      </c>
    </row>
    <row r="8002" spans="1:3" x14ac:dyDescent="0.3">
      <c r="A8002" t="s">
        <v>8005</v>
      </c>
      <c r="B8002" t="s">
        <v>4</v>
      </c>
      <c r="C8002">
        <v>0.99993371963500899</v>
      </c>
    </row>
    <row r="8003" spans="1:3" x14ac:dyDescent="0.3">
      <c r="A8003" t="s">
        <v>8006</v>
      </c>
      <c r="B8003" t="s">
        <v>4</v>
      </c>
      <c r="C8003">
        <v>0.99861872196197499</v>
      </c>
    </row>
    <row r="8004" spans="1:3" x14ac:dyDescent="0.3">
      <c r="A8004" t="s">
        <v>8007</v>
      </c>
      <c r="B8004" t="s">
        <v>4</v>
      </c>
      <c r="C8004">
        <v>0.98114633560180597</v>
      </c>
    </row>
    <row r="8005" spans="1:3" x14ac:dyDescent="0.3">
      <c r="A8005" t="s">
        <v>8008</v>
      </c>
      <c r="B8005" t="s">
        <v>4</v>
      </c>
      <c r="C8005">
        <v>0.83295100927352905</v>
      </c>
    </row>
    <row r="8006" spans="1:3" x14ac:dyDescent="0.3">
      <c r="A8006" t="s">
        <v>8009</v>
      </c>
      <c r="B8006" t="s">
        <v>4</v>
      </c>
      <c r="C8006">
        <v>0.99998021125793402</v>
      </c>
    </row>
    <row r="8007" spans="1:3" x14ac:dyDescent="0.3">
      <c r="A8007" t="s">
        <v>8010</v>
      </c>
      <c r="B8007" t="s">
        <v>4</v>
      </c>
      <c r="C8007">
        <v>0.99998843669891302</v>
      </c>
    </row>
    <row r="8008" spans="1:3" x14ac:dyDescent="0.3">
      <c r="A8008" t="s">
        <v>8011</v>
      </c>
      <c r="B8008" t="s">
        <v>4</v>
      </c>
      <c r="C8008">
        <v>0.71994167566299405</v>
      </c>
    </row>
    <row r="8009" spans="1:3" x14ac:dyDescent="0.3">
      <c r="A8009" t="s">
        <v>8012</v>
      </c>
      <c r="B8009" t="s">
        <v>10</v>
      </c>
      <c r="C8009">
        <v>0.93747520446777299</v>
      </c>
    </row>
    <row r="8010" spans="1:3" x14ac:dyDescent="0.3">
      <c r="A8010" t="s">
        <v>8013</v>
      </c>
      <c r="B8010" t="s">
        <v>4</v>
      </c>
      <c r="C8010">
        <v>0.99937099218368497</v>
      </c>
    </row>
    <row r="8011" spans="1:3" x14ac:dyDescent="0.3">
      <c r="A8011" t="s">
        <v>8014</v>
      </c>
      <c r="B8011" t="s">
        <v>4</v>
      </c>
      <c r="C8011">
        <v>0.99880313873291005</v>
      </c>
    </row>
    <row r="8012" spans="1:3" x14ac:dyDescent="0.3">
      <c r="A8012" t="s">
        <v>8015</v>
      </c>
      <c r="B8012" t="s">
        <v>4</v>
      </c>
      <c r="C8012">
        <v>0.99917680025100697</v>
      </c>
    </row>
    <row r="8013" spans="1:3" x14ac:dyDescent="0.3">
      <c r="A8013" t="s">
        <v>8016</v>
      </c>
      <c r="B8013" t="s">
        <v>4</v>
      </c>
      <c r="C8013">
        <v>0.999156713485717</v>
      </c>
    </row>
    <row r="8014" spans="1:3" x14ac:dyDescent="0.3">
      <c r="A8014" t="s">
        <v>8017</v>
      </c>
      <c r="B8014" t="s">
        <v>4</v>
      </c>
      <c r="C8014">
        <v>0.99753594398498502</v>
      </c>
    </row>
    <row r="8015" spans="1:3" x14ac:dyDescent="0.3">
      <c r="A8015" t="s">
        <v>8018</v>
      </c>
      <c r="B8015" t="s">
        <v>4</v>
      </c>
      <c r="C8015">
        <v>0.99993884563446001</v>
      </c>
    </row>
    <row r="8016" spans="1:3" x14ac:dyDescent="0.3">
      <c r="A8016" t="s">
        <v>8019</v>
      </c>
      <c r="B8016" t="s">
        <v>4</v>
      </c>
      <c r="C8016">
        <v>0.99850684404373102</v>
      </c>
    </row>
    <row r="8017" spans="1:3" x14ac:dyDescent="0.3">
      <c r="A8017" t="s">
        <v>8020</v>
      </c>
      <c r="B8017" t="s">
        <v>4</v>
      </c>
      <c r="C8017">
        <v>0.96220099925994795</v>
      </c>
    </row>
    <row r="8018" spans="1:3" x14ac:dyDescent="0.3">
      <c r="A8018" t="s">
        <v>8021</v>
      </c>
      <c r="B8018" t="s">
        <v>4</v>
      </c>
      <c r="C8018">
        <v>0.999220490455627</v>
      </c>
    </row>
    <row r="8019" spans="1:3" x14ac:dyDescent="0.3">
      <c r="A8019" t="s">
        <v>8022</v>
      </c>
      <c r="B8019" t="s">
        <v>4</v>
      </c>
      <c r="C8019">
        <v>0.96624338626861495</v>
      </c>
    </row>
    <row r="8020" spans="1:3" x14ac:dyDescent="0.3">
      <c r="A8020" t="s">
        <v>8023</v>
      </c>
      <c r="B8020" t="s">
        <v>4</v>
      </c>
      <c r="C8020">
        <v>0.70473688840866</v>
      </c>
    </row>
    <row r="8021" spans="1:3" x14ac:dyDescent="0.3">
      <c r="A8021" t="s">
        <v>8024</v>
      </c>
      <c r="B8021" t="s">
        <v>4</v>
      </c>
      <c r="C8021">
        <v>0.99983847141265803</v>
      </c>
    </row>
    <row r="8022" spans="1:3" x14ac:dyDescent="0.3">
      <c r="A8022" t="s">
        <v>8025</v>
      </c>
      <c r="B8022" t="s">
        <v>4</v>
      </c>
      <c r="C8022">
        <v>0.99392235279083196</v>
      </c>
    </row>
    <row r="8023" spans="1:3" x14ac:dyDescent="0.3">
      <c r="A8023" t="s">
        <v>8026</v>
      </c>
      <c r="B8023" t="s">
        <v>4</v>
      </c>
      <c r="C8023">
        <v>0.97314906120300204</v>
      </c>
    </row>
    <row r="8024" spans="1:3" x14ac:dyDescent="0.3">
      <c r="A8024" t="s">
        <v>8027</v>
      </c>
      <c r="B8024" t="s">
        <v>4</v>
      </c>
      <c r="C8024">
        <v>0.95784068107604903</v>
      </c>
    </row>
    <row r="8025" spans="1:3" x14ac:dyDescent="0.3">
      <c r="A8025" t="s">
        <v>8028</v>
      </c>
      <c r="B8025" t="s">
        <v>4</v>
      </c>
      <c r="C8025">
        <v>0.99950993061065596</v>
      </c>
    </row>
    <row r="8026" spans="1:3" x14ac:dyDescent="0.3">
      <c r="A8026" t="s">
        <v>8029</v>
      </c>
      <c r="B8026" t="s">
        <v>4</v>
      </c>
      <c r="C8026">
        <v>0.99693077802658003</v>
      </c>
    </row>
    <row r="8027" spans="1:3" x14ac:dyDescent="0.3">
      <c r="A8027" t="s">
        <v>8030</v>
      </c>
      <c r="B8027" t="s">
        <v>4</v>
      </c>
      <c r="C8027">
        <v>0.88713061809539795</v>
      </c>
    </row>
    <row r="8028" spans="1:3" x14ac:dyDescent="0.3">
      <c r="A8028" t="s">
        <v>8031</v>
      </c>
      <c r="B8028" t="s">
        <v>4</v>
      </c>
      <c r="C8028">
        <v>0.98983967304229703</v>
      </c>
    </row>
    <row r="8029" spans="1:3" x14ac:dyDescent="0.3">
      <c r="A8029" t="s">
        <v>8032</v>
      </c>
      <c r="B8029" t="s">
        <v>4</v>
      </c>
      <c r="C8029">
        <v>0.98478066921234098</v>
      </c>
    </row>
    <row r="8030" spans="1:3" x14ac:dyDescent="0.3">
      <c r="A8030" t="s">
        <v>8033</v>
      </c>
      <c r="B8030" t="s">
        <v>4</v>
      </c>
      <c r="C8030">
        <v>0.96707326173782304</v>
      </c>
    </row>
    <row r="8031" spans="1:3" x14ac:dyDescent="0.3">
      <c r="A8031" t="s">
        <v>8034</v>
      </c>
      <c r="B8031" t="s">
        <v>4</v>
      </c>
      <c r="C8031">
        <v>0.97774016857147195</v>
      </c>
    </row>
    <row r="8032" spans="1:3" x14ac:dyDescent="0.3">
      <c r="A8032" t="s">
        <v>8035</v>
      </c>
      <c r="B8032" t="s">
        <v>4</v>
      </c>
      <c r="C8032">
        <v>0.97745800018310502</v>
      </c>
    </row>
    <row r="8033" spans="1:3" x14ac:dyDescent="0.3">
      <c r="A8033" t="s">
        <v>8036</v>
      </c>
      <c r="B8033" t="s">
        <v>4</v>
      </c>
      <c r="C8033">
        <v>0.99967670440673795</v>
      </c>
    </row>
    <row r="8034" spans="1:3" x14ac:dyDescent="0.3">
      <c r="A8034" t="s">
        <v>8037</v>
      </c>
      <c r="B8034" t="s">
        <v>4</v>
      </c>
      <c r="C8034">
        <v>0.96415996551513605</v>
      </c>
    </row>
    <row r="8035" spans="1:3" x14ac:dyDescent="0.3">
      <c r="A8035" t="s">
        <v>8038</v>
      </c>
      <c r="B8035" t="s">
        <v>4</v>
      </c>
      <c r="C8035">
        <v>0.69316762685775701</v>
      </c>
    </row>
    <row r="8036" spans="1:3" x14ac:dyDescent="0.3">
      <c r="A8036" t="s">
        <v>8039</v>
      </c>
      <c r="B8036" t="s">
        <v>4</v>
      </c>
      <c r="C8036">
        <v>0.99969875812530495</v>
      </c>
    </row>
    <row r="8037" spans="1:3" x14ac:dyDescent="0.3">
      <c r="A8037" t="s">
        <v>8040</v>
      </c>
      <c r="B8037" t="s">
        <v>4</v>
      </c>
      <c r="C8037">
        <v>0.97095024585723799</v>
      </c>
    </row>
    <row r="8038" spans="1:3" x14ac:dyDescent="0.3">
      <c r="A8038" t="s">
        <v>8041</v>
      </c>
      <c r="B8038" t="s">
        <v>4</v>
      </c>
      <c r="C8038">
        <v>0.886496901512146</v>
      </c>
    </row>
    <row r="8039" spans="1:3" x14ac:dyDescent="0.3">
      <c r="A8039" t="s">
        <v>8042</v>
      </c>
      <c r="B8039" t="s">
        <v>4</v>
      </c>
      <c r="C8039">
        <v>0.99938571453094405</v>
      </c>
    </row>
    <row r="8040" spans="1:3" x14ac:dyDescent="0.3">
      <c r="A8040" t="s">
        <v>8043</v>
      </c>
      <c r="B8040" t="s">
        <v>4</v>
      </c>
      <c r="C8040">
        <v>0.99978190660476596</v>
      </c>
    </row>
    <row r="8041" spans="1:3" x14ac:dyDescent="0.3">
      <c r="A8041" t="s">
        <v>8044</v>
      </c>
      <c r="B8041" t="s">
        <v>4</v>
      </c>
      <c r="C8041">
        <v>0.99974960088729803</v>
      </c>
    </row>
    <row r="8042" spans="1:3" x14ac:dyDescent="0.3">
      <c r="A8042" t="s">
        <v>8045</v>
      </c>
      <c r="B8042" t="s">
        <v>4</v>
      </c>
      <c r="C8042">
        <v>0.99716383218765203</v>
      </c>
    </row>
    <row r="8043" spans="1:3" x14ac:dyDescent="0.3">
      <c r="A8043" t="s">
        <v>8046</v>
      </c>
      <c r="B8043" t="s">
        <v>4</v>
      </c>
      <c r="C8043">
        <v>0.76833969354629505</v>
      </c>
    </row>
    <row r="8044" spans="1:3" x14ac:dyDescent="0.3">
      <c r="A8044" t="s">
        <v>8047</v>
      </c>
      <c r="B8044" t="s">
        <v>10</v>
      </c>
      <c r="C8044">
        <v>0.88248652219772294</v>
      </c>
    </row>
    <row r="8045" spans="1:3" x14ac:dyDescent="0.3">
      <c r="A8045" t="s">
        <v>8048</v>
      </c>
      <c r="B8045" t="s">
        <v>4</v>
      </c>
      <c r="C8045">
        <v>0.99863189458847001</v>
      </c>
    </row>
    <row r="8046" spans="1:3" x14ac:dyDescent="0.3">
      <c r="A8046" t="s">
        <v>8049</v>
      </c>
      <c r="B8046" t="s">
        <v>4</v>
      </c>
      <c r="C8046">
        <v>0.99885237216949396</v>
      </c>
    </row>
    <row r="8047" spans="1:3" x14ac:dyDescent="0.3">
      <c r="A8047" t="s">
        <v>8050</v>
      </c>
      <c r="B8047" t="s">
        <v>4</v>
      </c>
      <c r="C8047">
        <v>0.99876010417938199</v>
      </c>
    </row>
    <row r="8048" spans="1:3" x14ac:dyDescent="0.3">
      <c r="A8048" t="s">
        <v>8051</v>
      </c>
      <c r="B8048" t="s">
        <v>4</v>
      </c>
      <c r="C8048">
        <v>0.99626559019088701</v>
      </c>
    </row>
    <row r="8049" spans="1:3" x14ac:dyDescent="0.3">
      <c r="A8049" t="s">
        <v>8052</v>
      </c>
      <c r="B8049" t="s">
        <v>4</v>
      </c>
      <c r="C8049">
        <v>0.99973183870315496</v>
      </c>
    </row>
    <row r="8050" spans="1:3" x14ac:dyDescent="0.3">
      <c r="A8050" t="s">
        <v>8053</v>
      </c>
      <c r="B8050" t="s">
        <v>4</v>
      </c>
      <c r="C8050">
        <v>0.99740535020828203</v>
      </c>
    </row>
    <row r="8051" spans="1:3" x14ac:dyDescent="0.3">
      <c r="A8051" t="s">
        <v>8054</v>
      </c>
      <c r="B8051" t="s">
        <v>4</v>
      </c>
      <c r="C8051">
        <v>0.94854706525802601</v>
      </c>
    </row>
    <row r="8052" spans="1:3" x14ac:dyDescent="0.3">
      <c r="A8052" t="s">
        <v>8055</v>
      </c>
      <c r="B8052" t="s">
        <v>4</v>
      </c>
      <c r="C8052">
        <v>0.99919444322586004</v>
      </c>
    </row>
    <row r="8053" spans="1:3" x14ac:dyDescent="0.3">
      <c r="A8053" t="s">
        <v>8056</v>
      </c>
      <c r="B8053" t="s">
        <v>4</v>
      </c>
      <c r="C8053">
        <v>0.99962091445922796</v>
      </c>
    </row>
    <row r="8054" spans="1:3" x14ac:dyDescent="0.3">
      <c r="A8054" t="s">
        <v>8057</v>
      </c>
      <c r="B8054" t="s">
        <v>4</v>
      </c>
      <c r="C8054">
        <v>0.99864941835403398</v>
      </c>
    </row>
    <row r="8055" spans="1:3" x14ac:dyDescent="0.3">
      <c r="A8055" t="s">
        <v>8058</v>
      </c>
      <c r="B8055" t="s">
        <v>4</v>
      </c>
      <c r="C8055">
        <v>0.95743721723556496</v>
      </c>
    </row>
    <row r="8056" spans="1:3" x14ac:dyDescent="0.3">
      <c r="A8056" t="s">
        <v>8059</v>
      </c>
      <c r="B8056" t="s">
        <v>4</v>
      </c>
      <c r="C8056">
        <v>0.68214076757430997</v>
      </c>
    </row>
    <row r="8057" spans="1:3" x14ac:dyDescent="0.3">
      <c r="A8057" t="s">
        <v>8060</v>
      </c>
      <c r="B8057" t="s">
        <v>4</v>
      </c>
      <c r="C8057">
        <v>0.99969112873077304</v>
      </c>
    </row>
    <row r="8058" spans="1:3" x14ac:dyDescent="0.3">
      <c r="A8058" t="s">
        <v>8061</v>
      </c>
      <c r="B8058" t="s">
        <v>4</v>
      </c>
      <c r="C8058">
        <v>0.99987185001373202</v>
      </c>
    </row>
    <row r="8059" spans="1:3" x14ac:dyDescent="0.3">
      <c r="A8059" t="s">
        <v>8062</v>
      </c>
      <c r="B8059" t="s">
        <v>4</v>
      </c>
      <c r="C8059">
        <v>0.99383080005645696</v>
      </c>
    </row>
    <row r="8060" spans="1:3" x14ac:dyDescent="0.3">
      <c r="A8060" t="s">
        <v>8063</v>
      </c>
      <c r="B8060" t="s">
        <v>4</v>
      </c>
      <c r="C8060">
        <v>0.99662148952484098</v>
      </c>
    </row>
    <row r="8061" spans="1:3" x14ac:dyDescent="0.3">
      <c r="A8061" t="s">
        <v>8064</v>
      </c>
      <c r="B8061" t="s">
        <v>4</v>
      </c>
      <c r="C8061">
        <v>0.96748334169387795</v>
      </c>
    </row>
    <row r="8062" spans="1:3" x14ac:dyDescent="0.3">
      <c r="A8062" t="s">
        <v>8065</v>
      </c>
      <c r="B8062" t="s">
        <v>4</v>
      </c>
      <c r="C8062">
        <v>0.97544276714324896</v>
      </c>
    </row>
    <row r="8063" spans="1:3" x14ac:dyDescent="0.3">
      <c r="A8063" t="s">
        <v>8066</v>
      </c>
      <c r="B8063" t="s">
        <v>4</v>
      </c>
      <c r="C8063">
        <v>0.999528408050537</v>
      </c>
    </row>
    <row r="8064" spans="1:3" x14ac:dyDescent="0.3">
      <c r="A8064" t="s">
        <v>8067</v>
      </c>
      <c r="B8064" t="s">
        <v>4</v>
      </c>
      <c r="C8064">
        <v>0.99916434288024902</v>
      </c>
    </row>
    <row r="8065" spans="1:3" x14ac:dyDescent="0.3">
      <c r="A8065" t="s">
        <v>8068</v>
      </c>
      <c r="B8065" t="s">
        <v>4</v>
      </c>
      <c r="C8065">
        <v>0.99369895458221402</v>
      </c>
    </row>
    <row r="8066" spans="1:3" x14ac:dyDescent="0.3">
      <c r="A8066" t="s">
        <v>8069</v>
      </c>
      <c r="B8066" t="s">
        <v>4</v>
      </c>
      <c r="C8066">
        <v>0.91329270601272505</v>
      </c>
    </row>
    <row r="8067" spans="1:3" x14ac:dyDescent="0.3">
      <c r="A8067" t="s">
        <v>8070</v>
      </c>
      <c r="B8067" t="s">
        <v>4</v>
      </c>
      <c r="C8067">
        <v>0.99133938550949097</v>
      </c>
    </row>
    <row r="8068" spans="1:3" x14ac:dyDescent="0.3">
      <c r="A8068" t="s">
        <v>8071</v>
      </c>
      <c r="B8068" t="s">
        <v>4</v>
      </c>
      <c r="C8068">
        <v>0.94623321294784501</v>
      </c>
    </row>
    <row r="8069" spans="1:3" x14ac:dyDescent="0.3">
      <c r="A8069" t="s">
        <v>8072</v>
      </c>
      <c r="B8069" t="s">
        <v>4</v>
      </c>
      <c r="C8069">
        <v>0.999891757965087</v>
      </c>
    </row>
    <row r="8070" spans="1:3" x14ac:dyDescent="0.3">
      <c r="A8070" t="s">
        <v>8073</v>
      </c>
      <c r="B8070" t="s">
        <v>4</v>
      </c>
      <c r="C8070">
        <v>0.99985611438751198</v>
      </c>
    </row>
    <row r="8071" spans="1:3" x14ac:dyDescent="0.3">
      <c r="A8071" t="s">
        <v>8074</v>
      </c>
      <c r="B8071" t="s">
        <v>4</v>
      </c>
      <c r="C8071">
        <v>0.95851224660873402</v>
      </c>
    </row>
    <row r="8072" spans="1:3" x14ac:dyDescent="0.3">
      <c r="A8072" t="s">
        <v>8075</v>
      </c>
      <c r="B8072" t="s">
        <v>4</v>
      </c>
      <c r="C8072">
        <v>0.96634376049041704</v>
      </c>
    </row>
    <row r="8073" spans="1:3" x14ac:dyDescent="0.3">
      <c r="A8073" t="s">
        <v>8076</v>
      </c>
      <c r="B8073" t="s">
        <v>4</v>
      </c>
      <c r="C8073">
        <v>0.979566991329193</v>
      </c>
    </row>
    <row r="8074" spans="1:3" x14ac:dyDescent="0.3">
      <c r="A8074" t="s">
        <v>8077</v>
      </c>
      <c r="B8074" t="s">
        <v>4</v>
      </c>
      <c r="C8074">
        <v>0.98542398214340199</v>
      </c>
    </row>
    <row r="8075" spans="1:3" x14ac:dyDescent="0.3">
      <c r="A8075" t="s">
        <v>8078</v>
      </c>
      <c r="B8075" t="s">
        <v>4</v>
      </c>
      <c r="C8075">
        <v>0.55217498540878296</v>
      </c>
    </row>
    <row r="8076" spans="1:3" x14ac:dyDescent="0.3">
      <c r="A8076" t="s">
        <v>8079</v>
      </c>
      <c r="B8076" t="s">
        <v>4</v>
      </c>
      <c r="C8076">
        <v>0.99840599298477095</v>
      </c>
    </row>
    <row r="8077" spans="1:3" x14ac:dyDescent="0.3">
      <c r="A8077" t="s">
        <v>8080</v>
      </c>
      <c r="B8077" t="s">
        <v>4</v>
      </c>
      <c r="C8077">
        <v>0.99815398454666104</v>
      </c>
    </row>
    <row r="8078" spans="1:3" x14ac:dyDescent="0.3">
      <c r="A8078" t="s">
        <v>8081</v>
      </c>
      <c r="B8078" t="s">
        <v>4</v>
      </c>
      <c r="C8078">
        <v>0.96327507495880105</v>
      </c>
    </row>
    <row r="8079" spans="1:3" x14ac:dyDescent="0.3">
      <c r="A8079" t="s">
        <v>8082</v>
      </c>
      <c r="B8079" t="s">
        <v>4</v>
      </c>
      <c r="C8079">
        <v>0.844723880290985</v>
      </c>
    </row>
    <row r="8080" spans="1:3" x14ac:dyDescent="0.3">
      <c r="A8080" t="s">
        <v>8083</v>
      </c>
      <c r="B8080" t="s">
        <v>4</v>
      </c>
      <c r="C8080">
        <v>0.99996554851531905</v>
      </c>
    </row>
    <row r="8081" spans="1:3" x14ac:dyDescent="0.3">
      <c r="A8081" t="s">
        <v>8084</v>
      </c>
      <c r="B8081" t="s">
        <v>4</v>
      </c>
      <c r="C8081">
        <v>0.99997270107269198</v>
      </c>
    </row>
    <row r="8082" spans="1:3" x14ac:dyDescent="0.3">
      <c r="A8082" t="s">
        <v>8085</v>
      </c>
      <c r="B8082" t="s">
        <v>4</v>
      </c>
      <c r="C8082">
        <v>0.99960678815841597</v>
      </c>
    </row>
    <row r="8083" spans="1:3" x14ac:dyDescent="0.3">
      <c r="A8083" t="s">
        <v>8086</v>
      </c>
      <c r="B8083" t="s">
        <v>4</v>
      </c>
      <c r="C8083">
        <v>0.999453485012054</v>
      </c>
    </row>
    <row r="8084" spans="1:3" x14ac:dyDescent="0.3">
      <c r="A8084" t="s">
        <v>8087</v>
      </c>
      <c r="B8084" t="s">
        <v>4</v>
      </c>
      <c r="C8084">
        <v>0.99861097335815396</v>
      </c>
    </row>
    <row r="8085" spans="1:3" x14ac:dyDescent="0.3">
      <c r="A8085" t="s">
        <v>8088</v>
      </c>
      <c r="B8085" t="s">
        <v>4</v>
      </c>
      <c r="C8085">
        <v>0.95230758190154996</v>
      </c>
    </row>
    <row r="8086" spans="1:3" x14ac:dyDescent="0.3">
      <c r="A8086" t="s">
        <v>8089</v>
      </c>
      <c r="B8086" t="s">
        <v>10</v>
      </c>
      <c r="C8086">
        <v>0.98007547855377197</v>
      </c>
    </row>
    <row r="8087" spans="1:3" x14ac:dyDescent="0.3">
      <c r="A8087" t="s">
        <v>8090</v>
      </c>
      <c r="B8087" t="s">
        <v>4</v>
      </c>
      <c r="C8087">
        <v>0.99987626075744596</v>
      </c>
    </row>
    <row r="8088" spans="1:3" x14ac:dyDescent="0.3">
      <c r="A8088" t="s">
        <v>8091</v>
      </c>
      <c r="B8088" t="s">
        <v>4</v>
      </c>
      <c r="C8088">
        <v>0.99908900260925204</v>
      </c>
    </row>
    <row r="8089" spans="1:3" x14ac:dyDescent="0.3">
      <c r="A8089" t="s">
        <v>8092</v>
      </c>
      <c r="B8089" t="s">
        <v>4</v>
      </c>
      <c r="C8089">
        <v>0.99972468614578203</v>
      </c>
    </row>
    <row r="8090" spans="1:3" x14ac:dyDescent="0.3">
      <c r="A8090" t="s">
        <v>8093</v>
      </c>
      <c r="B8090" t="s">
        <v>4</v>
      </c>
      <c r="C8090">
        <v>0.995572090148925</v>
      </c>
    </row>
    <row r="8091" spans="1:3" x14ac:dyDescent="0.3">
      <c r="A8091" t="s">
        <v>8094</v>
      </c>
      <c r="B8091" t="s">
        <v>4</v>
      </c>
      <c r="C8091">
        <v>0.99825340509414595</v>
      </c>
    </row>
    <row r="8092" spans="1:3" x14ac:dyDescent="0.3">
      <c r="A8092" t="s">
        <v>8095</v>
      </c>
      <c r="B8092" t="s">
        <v>4</v>
      </c>
      <c r="C8092">
        <v>0.96331125497817904</v>
      </c>
    </row>
    <row r="8093" spans="1:3" x14ac:dyDescent="0.3">
      <c r="A8093" t="s">
        <v>8096</v>
      </c>
      <c r="B8093" t="s">
        <v>4</v>
      </c>
      <c r="C8093">
        <v>0.99800819158553999</v>
      </c>
    </row>
    <row r="8094" spans="1:3" x14ac:dyDescent="0.3">
      <c r="A8094" t="s">
        <v>8097</v>
      </c>
      <c r="B8094" t="s">
        <v>4</v>
      </c>
      <c r="C8094">
        <v>0.99921166896820002</v>
      </c>
    </row>
    <row r="8095" spans="1:3" x14ac:dyDescent="0.3">
      <c r="A8095" t="s">
        <v>8098</v>
      </c>
      <c r="B8095" t="s">
        <v>4</v>
      </c>
      <c r="C8095">
        <v>0.99854087829589799</v>
      </c>
    </row>
    <row r="8096" spans="1:3" x14ac:dyDescent="0.3">
      <c r="A8096" t="s">
        <v>8099</v>
      </c>
      <c r="B8096" t="s">
        <v>4</v>
      </c>
      <c r="C8096">
        <v>0.96266907453536898</v>
      </c>
    </row>
    <row r="8097" spans="1:3" x14ac:dyDescent="0.3">
      <c r="A8097" t="s">
        <v>8100</v>
      </c>
      <c r="B8097" t="s">
        <v>4</v>
      </c>
      <c r="C8097">
        <v>0.82500994205474798</v>
      </c>
    </row>
    <row r="8098" spans="1:3" x14ac:dyDescent="0.3">
      <c r="A8098" t="s">
        <v>8101</v>
      </c>
      <c r="B8098" t="s">
        <v>4</v>
      </c>
      <c r="C8098">
        <v>0.99964833259582497</v>
      </c>
    </row>
    <row r="8099" spans="1:3" x14ac:dyDescent="0.3">
      <c r="A8099" t="s">
        <v>8102</v>
      </c>
      <c r="B8099" t="s">
        <v>4</v>
      </c>
      <c r="C8099">
        <v>0.98943245410919101</v>
      </c>
    </row>
    <row r="8100" spans="1:3" x14ac:dyDescent="0.3">
      <c r="A8100" t="s">
        <v>8103</v>
      </c>
      <c r="B8100" t="s">
        <v>4</v>
      </c>
      <c r="C8100">
        <v>0.99656087160110396</v>
      </c>
    </row>
    <row r="8101" spans="1:3" x14ac:dyDescent="0.3">
      <c r="A8101" t="s">
        <v>8104</v>
      </c>
      <c r="B8101" t="s">
        <v>4</v>
      </c>
      <c r="C8101">
        <v>0.97167533636093095</v>
      </c>
    </row>
    <row r="8102" spans="1:3" x14ac:dyDescent="0.3">
      <c r="A8102" t="s">
        <v>8105</v>
      </c>
      <c r="B8102" t="s">
        <v>4</v>
      </c>
      <c r="C8102">
        <v>0.97474086284637396</v>
      </c>
    </row>
    <row r="8103" spans="1:3" x14ac:dyDescent="0.3">
      <c r="A8103" t="s">
        <v>8106</v>
      </c>
      <c r="B8103" t="s">
        <v>4</v>
      </c>
      <c r="C8103">
        <v>0.99810588359832697</v>
      </c>
    </row>
    <row r="8104" spans="1:3" x14ac:dyDescent="0.3">
      <c r="A8104" t="s">
        <v>8107</v>
      </c>
      <c r="B8104" t="s">
        <v>4</v>
      </c>
      <c r="C8104">
        <v>0.999889135360717</v>
      </c>
    </row>
    <row r="8105" spans="1:3" x14ac:dyDescent="0.3">
      <c r="A8105" t="s">
        <v>8108</v>
      </c>
      <c r="B8105" t="s">
        <v>4</v>
      </c>
      <c r="C8105">
        <v>0.99670010805130005</v>
      </c>
    </row>
    <row r="8106" spans="1:3" x14ac:dyDescent="0.3">
      <c r="A8106" t="s">
        <v>8109</v>
      </c>
      <c r="B8106" t="s">
        <v>4</v>
      </c>
      <c r="C8106">
        <v>0.90978270769119196</v>
      </c>
    </row>
    <row r="8107" spans="1:3" x14ac:dyDescent="0.3">
      <c r="A8107" t="s">
        <v>8110</v>
      </c>
      <c r="B8107" t="s">
        <v>4</v>
      </c>
      <c r="C8107">
        <v>0.990886330604553</v>
      </c>
    </row>
    <row r="8108" spans="1:3" x14ac:dyDescent="0.3">
      <c r="A8108" t="s">
        <v>8111</v>
      </c>
      <c r="B8108" t="s">
        <v>4</v>
      </c>
      <c r="C8108">
        <v>0.96444559097289995</v>
      </c>
    </row>
    <row r="8109" spans="1:3" x14ac:dyDescent="0.3">
      <c r="A8109" t="s">
        <v>8112</v>
      </c>
      <c r="B8109" t="s">
        <v>4</v>
      </c>
      <c r="C8109">
        <v>0.95969527959823597</v>
      </c>
    </row>
    <row r="8110" spans="1:3" x14ac:dyDescent="0.3">
      <c r="A8110" t="s">
        <v>8113</v>
      </c>
      <c r="B8110" t="s">
        <v>4</v>
      </c>
      <c r="C8110">
        <v>0.98573511838912897</v>
      </c>
    </row>
    <row r="8111" spans="1:3" x14ac:dyDescent="0.3">
      <c r="A8111" t="s">
        <v>8114</v>
      </c>
      <c r="B8111" t="s">
        <v>4</v>
      </c>
      <c r="C8111">
        <v>0.97789496183395297</v>
      </c>
    </row>
    <row r="8112" spans="1:3" x14ac:dyDescent="0.3">
      <c r="A8112" t="s">
        <v>8115</v>
      </c>
      <c r="B8112" t="s">
        <v>4</v>
      </c>
      <c r="C8112">
        <v>0.61602944135665805</v>
      </c>
    </row>
    <row r="8113" spans="1:3" x14ac:dyDescent="0.3">
      <c r="A8113" t="s">
        <v>8116</v>
      </c>
      <c r="B8113" t="s">
        <v>4</v>
      </c>
      <c r="C8113">
        <v>0.99997282028198198</v>
      </c>
    </row>
    <row r="8114" spans="1:3" x14ac:dyDescent="0.3">
      <c r="A8114" t="s">
        <v>8117</v>
      </c>
      <c r="B8114" t="s">
        <v>4</v>
      </c>
      <c r="C8114">
        <v>0.99868839979171697</v>
      </c>
    </row>
    <row r="8115" spans="1:3" x14ac:dyDescent="0.3">
      <c r="A8115" t="s">
        <v>8118</v>
      </c>
      <c r="B8115" t="s">
        <v>4</v>
      </c>
      <c r="C8115">
        <v>0.99891185760498002</v>
      </c>
    </row>
    <row r="8116" spans="1:3" x14ac:dyDescent="0.3">
      <c r="A8116" t="s">
        <v>8119</v>
      </c>
      <c r="B8116" t="s">
        <v>4</v>
      </c>
      <c r="C8116">
        <v>0.97556847333908003</v>
      </c>
    </row>
    <row r="8117" spans="1:3" x14ac:dyDescent="0.3">
      <c r="A8117" t="s">
        <v>8120</v>
      </c>
      <c r="B8117" t="s">
        <v>4</v>
      </c>
      <c r="C8117">
        <v>0.80648696422576904</v>
      </c>
    </row>
    <row r="8118" spans="1:3" x14ac:dyDescent="0.3">
      <c r="A8118" t="s">
        <v>8121</v>
      </c>
      <c r="B8118" t="s">
        <v>4</v>
      </c>
      <c r="C8118">
        <v>0.99963712692260698</v>
      </c>
    </row>
    <row r="8119" spans="1:3" x14ac:dyDescent="0.3">
      <c r="A8119" t="s">
        <v>8122</v>
      </c>
      <c r="B8119" t="s">
        <v>4</v>
      </c>
      <c r="C8119">
        <v>0.99712771177291804</v>
      </c>
    </row>
    <row r="8120" spans="1:3" x14ac:dyDescent="0.3">
      <c r="A8120" t="s">
        <v>8123</v>
      </c>
      <c r="B8120" t="s">
        <v>4</v>
      </c>
      <c r="C8120">
        <v>0.865187227725982</v>
      </c>
    </row>
    <row r="8121" spans="1:3" x14ac:dyDescent="0.3">
      <c r="A8121" t="s">
        <v>8124</v>
      </c>
      <c r="B8121" t="s">
        <v>10</v>
      </c>
      <c r="C8121">
        <v>0.97710025310516302</v>
      </c>
    </row>
    <row r="8122" spans="1:3" x14ac:dyDescent="0.3">
      <c r="A8122" t="s">
        <v>8125</v>
      </c>
      <c r="B8122" t="s">
        <v>4</v>
      </c>
      <c r="C8122">
        <v>0.99952626228332497</v>
      </c>
    </row>
    <row r="8123" spans="1:3" x14ac:dyDescent="0.3">
      <c r="A8123" t="s">
        <v>8126</v>
      </c>
      <c r="B8123" t="s">
        <v>4</v>
      </c>
      <c r="C8123">
        <v>0.99908602237701405</v>
      </c>
    </row>
    <row r="8124" spans="1:3" x14ac:dyDescent="0.3">
      <c r="A8124" t="s">
        <v>8127</v>
      </c>
      <c r="B8124" t="s">
        <v>4</v>
      </c>
      <c r="C8124">
        <v>0.99797397851943903</v>
      </c>
    </row>
    <row r="8125" spans="1:3" x14ac:dyDescent="0.3">
      <c r="A8125" t="s">
        <v>8128</v>
      </c>
      <c r="B8125" t="s">
        <v>4</v>
      </c>
      <c r="C8125">
        <v>0.99475771188735895</v>
      </c>
    </row>
    <row r="8126" spans="1:3" x14ac:dyDescent="0.3">
      <c r="A8126" t="s">
        <v>8129</v>
      </c>
      <c r="B8126" t="s">
        <v>4</v>
      </c>
      <c r="C8126">
        <v>0.99757605791091897</v>
      </c>
    </row>
    <row r="8127" spans="1:3" x14ac:dyDescent="0.3">
      <c r="A8127" t="s">
        <v>8130</v>
      </c>
      <c r="B8127" t="s">
        <v>4</v>
      </c>
      <c r="C8127">
        <v>0.92922455072402899</v>
      </c>
    </row>
    <row r="8128" spans="1:3" x14ac:dyDescent="0.3">
      <c r="A8128" t="s">
        <v>8131</v>
      </c>
      <c r="B8128" t="s">
        <v>4</v>
      </c>
      <c r="C8128">
        <v>0.99500197172164895</v>
      </c>
    </row>
    <row r="8129" spans="1:3" x14ac:dyDescent="0.3">
      <c r="A8129" t="s">
        <v>8132</v>
      </c>
      <c r="B8129" t="s">
        <v>4</v>
      </c>
      <c r="C8129">
        <v>0.99081718921661299</v>
      </c>
    </row>
    <row r="8130" spans="1:3" x14ac:dyDescent="0.3">
      <c r="A8130" t="s">
        <v>8133</v>
      </c>
      <c r="B8130" t="s">
        <v>4</v>
      </c>
      <c r="C8130">
        <v>0.97134786844253496</v>
      </c>
    </row>
    <row r="8131" spans="1:3" x14ac:dyDescent="0.3">
      <c r="A8131" t="s">
        <v>8134</v>
      </c>
      <c r="B8131" t="s">
        <v>4</v>
      </c>
      <c r="C8131">
        <v>0.91896367073059004</v>
      </c>
    </row>
    <row r="8132" spans="1:3" x14ac:dyDescent="0.3">
      <c r="A8132" t="s">
        <v>8135</v>
      </c>
      <c r="B8132" t="s">
        <v>4</v>
      </c>
      <c r="C8132">
        <v>0.99965703487396196</v>
      </c>
    </row>
    <row r="8133" spans="1:3" x14ac:dyDescent="0.3">
      <c r="A8133" t="s">
        <v>8136</v>
      </c>
      <c r="B8133" t="s">
        <v>4</v>
      </c>
      <c r="C8133">
        <v>0.98294949531555098</v>
      </c>
    </row>
    <row r="8134" spans="1:3" x14ac:dyDescent="0.3">
      <c r="A8134" t="s">
        <v>8137</v>
      </c>
      <c r="B8134" t="s">
        <v>4</v>
      </c>
      <c r="C8134">
        <v>0.987360060214996</v>
      </c>
    </row>
    <row r="8135" spans="1:3" x14ac:dyDescent="0.3">
      <c r="A8135" t="s">
        <v>8138</v>
      </c>
      <c r="B8135" t="s">
        <v>4</v>
      </c>
      <c r="C8135">
        <v>0.95226466655731201</v>
      </c>
    </row>
    <row r="8136" spans="1:3" x14ac:dyDescent="0.3">
      <c r="A8136" t="s">
        <v>8139</v>
      </c>
      <c r="B8136" t="s">
        <v>4</v>
      </c>
      <c r="C8136">
        <v>0.95752429962158203</v>
      </c>
    </row>
    <row r="8137" spans="1:3" x14ac:dyDescent="0.3">
      <c r="A8137" t="s">
        <v>8140</v>
      </c>
      <c r="B8137" t="s">
        <v>4</v>
      </c>
      <c r="C8137">
        <v>0.99878603219985895</v>
      </c>
    </row>
    <row r="8138" spans="1:3" x14ac:dyDescent="0.3">
      <c r="A8138" t="s">
        <v>8141</v>
      </c>
      <c r="B8138" t="s">
        <v>4</v>
      </c>
      <c r="C8138">
        <v>0.99835914373397805</v>
      </c>
    </row>
    <row r="8139" spans="1:3" x14ac:dyDescent="0.3">
      <c r="A8139" t="s">
        <v>8142</v>
      </c>
      <c r="B8139" t="s">
        <v>4</v>
      </c>
      <c r="C8139">
        <v>0.99292361736297596</v>
      </c>
    </row>
    <row r="8140" spans="1:3" x14ac:dyDescent="0.3">
      <c r="A8140" t="s">
        <v>8143</v>
      </c>
      <c r="B8140" t="s">
        <v>4</v>
      </c>
      <c r="C8140">
        <v>0.91680717468261697</v>
      </c>
    </row>
    <row r="8141" spans="1:3" x14ac:dyDescent="0.3">
      <c r="A8141" t="s">
        <v>8144</v>
      </c>
      <c r="B8141" t="s">
        <v>4</v>
      </c>
      <c r="C8141">
        <v>0.98478853702545099</v>
      </c>
    </row>
    <row r="8142" spans="1:3" x14ac:dyDescent="0.3">
      <c r="A8142" t="s">
        <v>8145</v>
      </c>
      <c r="B8142" t="s">
        <v>4</v>
      </c>
      <c r="C8142">
        <v>0.99667572975158603</v>
      </c>
    </row>
    <row r="8143" spans="1:3" x14ac:dyDescent="0.3">
      <c r="A8143" t="s">
        <v>8146</v>
      </c>
      <c r="B8143" t="s">
        <v>4</v>
      </c>
      <c r="C8143">
        <v>0.89224201440811102</v>
      </c>
    </row>
    <row r="8144" spans="1:3" x14ac:dyDescent="0.3">
      <c r="A8144" t="s">
        <v>8147</v>
      </c>
      <c r="B8144" t="s">
        <v>4</v>
      </c>
      <c r="C8144">
        <v>0.99992120265960605</v>
      </c>
    </row>
    <row r="8145" spans="1:3" x14ac:dyDescent="0.3">
      <c r="A8145" t="s">
        <v>8148</v>
      </c>
      <c r="B8145" t="s">
        <v>4</v>
      </c>
      <c r="C8145">
        <v>0.92245870828628496</v>
      </c>
    </row>
    <row r="8146" spans="1:3" x14ac:dyDescent="0.3">
      <c r="A8146" t="s">
        <v>8149</v>
      </c>
      <c r="B8146" t="s">
        <v>4</v>
      </c>
      <c r="C8146">
        <v>0.96923500299453702</v>
      </c>
    </row>
    <row r="8147" spans="1:3" x14ac:dyDescent="0.3">
      <c r="A8147" t="s">
        <v>8150</v>
      </c>
      <c r="B8147" t="s">
        <v>4</v>
      </c>
      <c r="C8147">
        <v>0.91388630867004395</v>
      </c>
    </row>
    <row r="8148" spans="1:3" x14ac:dyDescent="0.3">
      <c r="A8148" t="s">
        <v>8151</v>
      </c>
      <c r="B8148" t="s">
        <v>4</v>
      </c>
      <c r="C8148">
        <v>0.97766703367233199</v>
      </c>
    </row>
    <row r="8149" spans="1:3" x14ac:dyDescent="0.3">
      <c r="A8149" t="s">
        <v>8152</v>
      </c>
      <c r="B8149" t="s">
        <v>4</v>
      </c>
      <c r="C8149">
        <v>0.69754827022552401</v>
      </c>
    </row>
    <row r="8150" spans="1:3" x14ac:dyDescent="0.3">
      <c r="A8150" t="s">
        <v>8153</v>
      </c>
      <c r="B8150" t="s">
        <v>4</v>
      </c>
      <c r="C8150">
        <v>0.99775487184524503</v>
      </c>
    </row>
    <row r="8151" spans="1:3" x14ac:dyDescent="0.3">
      <c r="A8151" t="s">
        <v>8154</v>
      </c>
      <c r="B8151" t="s">
        <v>4</v>
      </c>
      <c r="C8151">
        <v>0.97968584299087502</v>
      </c>
    </row>
    <row r="8152" spans="1:3" x14ac:dyDescent="0.3">
      <c r="A8152" t="s">
        <v>8155</v>
      </c>
      <c r="B8152" t="s">
        <v>4</v>
      </c>
      <c r="C8152">
        <v>0.87770944833755404</v>
      </c>
    </row>
    <row r="8153" spans="1:3" x14ac:dyDescent="0.3">
      <c r="A8153" t="s">
        <v>8156</v>
      </c>
      <c r="B8153" t="s">
        <v>4</v>
      </c>
      <c r="C8153">
        <v>0.99994981288909901</v>
      </c>
    </row>
    <row r="8154" spans="1:3" x14ac:dyDescent="0.3">
      <c r="A8154" t="s">
        <v>8157</v>
      </c>
      <c r="B8154" t="s">
        <v>4</v>
      </c>
      <c r="C8154">
        <v>0.99993205070495605</v>
      </c>
    </row>
    <row r="8155" spans="1:3" x14ac:dyDescent="0.3">
      <c r="A8155" t="s">
        <v>8158</v>
      </c>
      <c r="B8155" t="s">
        <v>4</v>
      </c>
      <c r="C8155">
        <v>0.99622166156768799</v>
      </c>
    </row>
    <row r="8156" spans="1:3" x14ac:dyDescent="0.3">
      <c r="A8156" t="s">
        <v>8159</v>
      </c>
      <c r="B8156" t="s">
        <v>4</v>
      </c>
      <c r="C8156">
        <v>0.65030157566070501</v>
      </c>
    </row>
    <row r="8157" spans="1:3" x14ac:dyDescent="0.3">
      <c r="A8157" t="s">
        <v>8160</v>
      </c>
      <c r="B8157" t="s">
        <v>10</v>
      </c>
      <c r="C8157">
        <v>0.98741328716277998</v>
      </c>
    </row>
    <row r="8158" spans="1:3" x14ac:dyDescent="0.3">
      <c r="A8158" t="s">
        <v>8161</v>
      </c>
      <c r="B8158" t="s">
        <v>4</v>
      </c>
      <c r="C8158">
        <v>0.99974375963211004</v>
      </c>
    </row>
    <row r="8159" spans="1:3" x14ac:dyDescent="0.3">
      <c r="A8159" t="s">
        <v>8162</v>
      </c>
      <c r="B8159" t="s">
        <v>4</v>
      </c>
      <c r="C8159">
        <v>0.99942135810851995</v>
      </c>
    </row>
    <row r="8160" spans="1:3" x14ac:dyDescent="0.3">
      <c r="A8160" t="s">
        <v>8163</v>
      </c>
      <c r="B8160" t="s">
        <v>4</v>
      </c>
      <c r="C8160">
        <v>0.99860942363739003</v>
      </c>
    </row>
    <row r="8161" spans="1:3" x14ac:dyDescent="0.3">
      <c r="A8161" t="s">
        <v>8164</v>
      </c>
      <c r="B8161" t="s">
        <v>4</v>
      </c>
      <c r="C8161">
        <v>0.996482253074646</v>
      </c>
    </row>
    <row r="8162" spans="1:3" x14ac:dyDescent="0.3">
      <c r="A8162" t="s">
        <v>8165</v>
      </c>
      <c r="B8162" t="s">
        <v>4</v>
      </c>
      <c r="C8162">
        <v>0.97855764627456598</v>
      </c>
    </row>
    <row r="8163" spans="1:3" x14ac:dyDescent="0.3">
      <c r="A8163" t="s">
        <v>8166</v>
      </c>
      <c r="B8163" t="s">
        <v>4</v>
      </c>
      <c r="C8163">
        <v>0.99406343698501498</v>
      </c>
    </row>
    <row r="8164" spans="1:3" x14ac:dyDescent="0.3">
      <c r="A8164" t="s">
        <v>8167</v>
      </c>
      <c r="B8164" t="s">
        <v>4</v>
      </c>
      <c r="C8164">
        <v>0.99609237909317005</v>
      </c>
    </row>
    <row r="8165" spans="1:3" x14ac:dyDescent="0.3">
      <c r="A8165" t="s">
        <v>8168</v>
      </c>
      <c r="B8165" t="s">
        <v>4</v>
      </c>
      <c r="C8165">
        <v>0.97555953264236395</v>
      </c>
    </row>
    <row r="8166" spans="1:3" x14ac:dyDescent="0.3">
      <c r="A8166" t="s">
        <v>8169</v>
      </c>
      <c r="B8166" t="s">
        <v>4</v>
      </c>
      <c r="C8166">
        <v>0.92511010169982899</v>
      </c>
    </row>
    <row r="8167" spans="1:3" x14ac:dyDescent="0.3">
      <c r="A8167" t="s">
        <v>8170</v>
      </c>
      <c r="B8167" t="s">
        <v>4</v>
      </c>
      <c r="C8167">
        <v>0.99193394184112504</v>
      </c>
    </row>
    <row r="8168" spans="1:3" x14ac:dyDescent="0.3">
      <c r="A8168" t="s">
        <v>8171</v>
      </c>
      <c r="B8168" t="s">
        <v>4</v>
      </c>
      <c r="C8168">
        <v>0.99299800395965498</v>
      </c>
    </row>
    <row r="8169" spans="1:3" x14ac:dyDescent="0.3">
      <c r="A8169" t="s">
        <v>8172</v>
      </c>
      <c r="B8169" t="s">
        <v>4</v>
      </c>
      <c r="C8169">
        <v>0.97145080566406194</v>
      </c>
    </row>
    <row r="8170" spans="1:3" x14ac:dyDescent="0.3">
      <c r="A8170" t="s">
        <v>8173</v>
      </c>
      <c r="B8170" t="s">
        <v>4</v>
      </c>
      <c r="C8170">
        <v>0.973211228847503</v>
      </c>
    </row>
    <row r="8171" spans="1:3" x14ac:dyDescent="0.3">
      <c r="A8171" t="s">
        <v>8174</v>
      </c>
      <c r="B8171" t="s">
        <v>4</v>
      </c>
      <c r="C8171">
        <v>0.99931156635284402</v>
      </c>
    </row>
    <row r="8172" spans="1:3" x14ac:dyDescent="0.3">
      <c r="A8172" t="s">
        <v>8175</v>
      </c>
      <c r="B8172" t="s">
        <v>4</v>
      </c>
      <c r="C8172">
        <v>0.99062061309814398</v>
      </c>
    </row>
    <row r="8173" spans="1:3" x14ac:dyDescent="0.3">
      <c r="A8173" t="s">
        <v>8176</v>
      </c>
      <c r="B8173" t="s">
        <v>4</v>
      </c>
      <c r="C8173">
        <v>0.95648133754730202</v>
      </c>
    </row>
    <row r="8174" spans="1:3" x14ac:dyDescent="0.3">
      <c r="A8174" t="s">
        <v>8177</v>
      </c>
      <c r="B8174" t="s">
        <v>4</v>
      </c>
      <c r="C8174">
        <v>0.98673379421234098</v>
      </c>
    </row>
    <row r="8175" spans="1:3" x14ac:dyDescent="0.3">
      <c r="A8175" t="s">
        <v>8178</v>
      </c>
      <c r="B8175" t="s">
        <v>4</v>
      </c>
      <c r="C8175">
        <v>0.99869519472122104</v>
      </c>
    </row>
    <row r="8176" spans="1:3" x14ac:dyDescent="0.3">
      <c r="A8176" t="s">
        <v>8179</v>
      </c>
      <c r="B8176" t="s">
        <v>4</v>
      </c>
      <c r="C8176">
        <v>0.96123021841049106</v>
      </c>
    </row>
    <row r="8177" spans="1:3" x14ac:dyDescent="0.3">
      <c r="A8177" t="s">
        <v>8180</v>
      </c>
      <c r="B8177" t="s">
        <v>4</v>
      </c>
      <c r="C8177">
        <v>0.999925017356872</v>
      </c>
    </row>
    <row r="8178" spans="1:3" x14ac:dyDescent="0.3">
      <c r="A8178" t="s">
        <v>8181</v>
      </c>
      <c r="B8178" t="s">
        <v>4</v>
      </c>
      <c r="C8178">
        <v>0.950933218002319</v>
      </c>
    </row>
    <row r="8179" spans="1:3" x14ac:dyDescent="0.3">
      <c r="A8179" t="s">
        <v>8182</v>
      </c>
      <c r="B8179" t="s">
        <v>4</v>
      </c>
      <c r="C8179">
        <v>0.96296977996826105</v>
      </c>
    </row>
    <row r="8180" spans="1:3" x14ac:dyDescent="0.3">
      <c r="A8180" t="s">
        <v>8183</v>
      </c>
      <c r="B8180" t="s">
        <v>4</v>
      </c>
      <c r="C8180">
        <v>0.971341252326965</v>
      </c>
    </row>
    <row r="8181" spans="1:3" x14ac:dyDescent="0.3">
      <c r="A8181" t="s">
        <v>8184</v>
      </c>
      <c r="B8181" t="s">
        <v>4</v>
      </c>
      <c r="C8181">
        <v>0.97385901212692205</v>
      </c>
    </row>
    <row r="8182" spans="1:3" x14ac:dyDescent="0.3">
      <c r="A8182" t="s">
        <v>8185</v>
      </c>
      <c r="B8182" t="s">
        <v>4</v>
      </c>
      <c r="C8182">
        <v>0.73573493957519498</v>
      </c>
    </row>
    <row r="8183" spans="1:3" x14ac:dyDescent="0.3">
      <c r="A8183" t="s">
        <v>8186</v>
      </c>
      <c r="B8183" t="s">
        <v>4</v>
      </c>
      <c r="C8183">
        <v>0.99995791912078802</v>
      </c>
    </row>
    <row r="8184" spans="1:3" x14ac:dyDescent="0.3">
      <c r="A8184" t="s">
        <v>8187</v>
      </c>
      <c r="B8184" t="s">
        <v>4</v>
      </c>
      <c r="C8184">
        <v>0.99891030788421598</v>
      </c>
    </row>
    <row r="8185" spans="1:3" x14ac:dyDescent="0.3">
      <c r="A8185" t="s">
        <v>8188</v>
      </c>
      <c r="B8185" t="s">
        <v>4</v>
      </c>
      <c r="C8185">
        <v>0.99865227937698298</v>
      </c>
    </row>
    <row r="8186" spans="1:3" x14ac:dyDescent="0.3">
      <c r="A8186" t="s">
        <v>8189</v>
      </c>
      <c r="B8186" t="s">
        <v>4</v>
      </c>
      <c r="C8186">
        <v>0.95599013566970803</v>
      </c>
    </row>
    <row r="8187" spans="1:3" x14ac:dyDescent="0.3">
      <c r="A8187" t="s">
        <v>8190</v>
      </c>
      <c r="B8187" t="s">
        <v>4</v>
      </c>
      <c r="C8187">
        <v>0.76645892858505205</v>
      </c>
    </row>
    <row r="8188" spans="1:3" x14ac:dyDescent="0.3">
      <c r="A8188" t="s">
        <v>8191</v>
      </c>
      <c r="B8188" t="s">
        <v>4</v>
      </c>
      <c r="C8188">
        <v>0.99996995925903298</v>
      </c>
    </row>
    <row r="8189" spans="1:3" x14ac:dyDescent="0.3">
      <c r="A8189" t="s">
        <v>8192</v>
      </c>
      <c r="B8189" t="s">
        <v>4</v>
      </c>
      <c r="C8189">
        <v>0.99922418594360296</v>
      </c>
    </row>
    <row r="8190" spans="1:3" x14ac:dyDescent="0.3">
      <c r="A8190" t="s">
        <v>8193</v>
      </c>
      <c r="B8190" t="s">
        <v>4</v>
      </c>
      <c r="C8190">
        <v>0.99956768751144398</v>
      </c>
    </row>
    <row r="8191" spans="1:3" x14ac:dyDescent="0.3">
      <c r="A8191" t="s">
        <v>8194</v>
      </c>
      <c r="B8191" t="s">
        <v>4</v>
      </c>
      <c r="C8191">
        <v>0.996953845024108</v>
      </c>
    </row>
    <row r="8192" spans="1:3" x14ac:dyDescent="0.3">
      <c r="A8192" t="s">
        <v>8195</v>
      </c>
      <c r="B8192" t="s">
        <v>4</v>
      </c>
      <c r="C8192">
        <v>0.87875688076019198</v>
      </c>
    </row>
    <row r="8193" spans="1:3" x14ac:dyDescent="0.3">
      <c r="A8193" t="s">
        <v>8196</v>
      </c>
      <c r="B8193" t="s">
        <v>10</v>
      </c>
      <c r="C8193">
        <v>0.96006506681442205</v>
      </c>
    </row>
    <row r="8194" spans="1:3" x14ac:dyDescent="0.3">
      <c r="A8194" t="s">
        <v>8197</v>
      </c>
      <c r="B8194" t="s">
        <v>4</v>
      </c>
      <c r="C8194">
        <v>0.99840253591537398</v>
      </c>
    </row>
    <row r="8195" spans="1:3" x14ac:dyDescent="0.3">
      <c r="A8195" t="s">
        <v>8198</v>
      </c>
      <c r="B8195" t="s">
        <v>4</v>
      </c>
      <c r="C8195">
        <v>0.99763453006744296</v>
      </c>
    </row>
    <row r="8196" spans="1:3" x14ac:dyDescent="0.3">
      <c r="A8196" t="s">
        <v>8199</v>
      </c>
      <c r="B8196" t="s">
        <v>4</v>
      </c>
      <c r="C8196">
        <v>0.99767607450485196</v>
      </c>
    </row>
    <row r="8197" spans="1:3" x14ac:dyDescent="0.3">
      <c r="A8197" t="s">
        <v>8200</v>
      </c>
      <c r="B8197" t="s">
        <v>4</v>
      </c>
      <c r="C8197">
        <v>0.997228443622589</v>
      </c>
    </row>
    <row r="8198" spans="1:3" x14ac:dyDescent="0.3">
      <c r="A8198" t="s">
        <v>8201</v>
      </c>
      <c r="B8198" t="s">
        <v>4</v>
      </c>
      <c r="C8198">
        <v>0.99261182546615601</v>
      </c>
    </row>
    <row r="8199" spans="1:3" x14ac:dyDescent="0.3">
      <c r="A8199" t="s">
        <v>8202</v>
      </c>
      <c r="B8199" t="s">
        <v>4</v>
      </c>
      <c r="C8199">
        <v>0.99713575839996305</v>
      </c>
    </row>
    <row r="8200" spans="1:3" x14ac:dyDescent="0.3">
      <c r="A8200" t="s">
        <v>8203</v>
      </c>
      <c r="B8200" t="s">
        <v>4</v>
      </c>
      <c r="C8200">
        <v>0.99568909406661898</v>
      </c>
    </row>
    <row r="8201" spans="1:3" x14ac:dyDescent="0.3">
      <c r="A8201" t="s">
        <v>8204</v>
      </c>
      <c r="B8201" t="s">
        <v>4</v>
      </c>
      <c r="C8201">
        <v>0.913701832294464</v>
      </c>
    </row>
    <row r="8202" spans="1:3" x14ac:dyDescent="0.3">
      <c r="A8202" t="s">
        <v>8205</v>
      </c>
      <c r="B8202" t="s">
        <v>4</v>
      </c>
      <c r="C8202">
        <v>0.99010032415390004</v>
      </c>
    </row>
    <row r="8203" spans="1:3" x14ac:dyDescent="0.3">
      <c r="A8203" t="s">
        <v>8206</v>
      </c>
      <c r="B8203" t="s">
        <v>4</v>
      </c>
      <c r="C8203">
        <v>0.99845862388610795</v>
      </c>
    </row>
    <row r="8204" spans="1:3" x14ac:dyDescent="0.3">
      <c r="A8204" t="s">
        <v>8207</v>
      </c>
      <c r="B8204" t="s">
        <v>4</v>
      </c>
      <c r="C8204">
        <v>0.99329388141632002</v>
      </c>
    </row>
    <row r="8205" spans="1:3" x14ac:dyDescent="0.3">
      <c r="A8205" t="s">
        <v>8208</v>
      </c>
      <c r="B8205" t="s">
        <v>4</v>
      </c>
      <c r="C8205">
        <v>0.95733064413070601</v>
      </c>
    </row>
    <row r="8206" spans="1:3" x14ac:dyDescent="0.3">
      <c r="A8206" t="s">
        <v>8209</v>
      </c>
      <c r="B8206" t="s">
        <v>4</v>
      </c>
      <c r="C8206">
        <v>0.88305884599685602</v>
      </c>
    </row>
    <row r="8207" spans="1:3" x14ac:dyDescent="0.3">
      <c r="A8207" t="s">
        <v>8210</v>
      </c>
      <c r="B8207" t="s">
        <v>4</v>
      </c>
      <c r="C8207">
        <v>0.99988603591918901</v>
      </c>
    </row>
    <row r="8208" spans="1:3" x14ac:dyDescent="0.3">
      <c r="A8208" t="s">
        <v>8211</v>
      </c>
      <c r="B8208" t="s">
        <v>4</v>
      </c>
      <c r="C8208">
        <v>0.97468817234039296</v>
      </c>
    </row>
    <row r="8209" spans="1:3" x14ac:dyDescent="0.3">
      <c r="A8209" t="s">
        <v>8212</v>
      </c>
      <c r="B8209" t="s">
        <v>4</v>
      </c>
      <c r="C8209">
        <v>0.984386146068573</v>
      </c>
    </row>
    <row r="8210" spans="1:3" x14ac:dyDescent="0.3">
      <c r="A8210" t="s">
        <v>8213</v>
      </c>
      <c r="B8210" t="s">
        <v>4</v>
      </c>
      <c r="C8210">
        <v>0.88640582561492898</v>
      </c>
    </row>
    <row r="8211" spans="1:3" x14ac:dyDescent="0.3">
      <c r="A8211" t="s">
        <v>8214</v>
      </c>
      <c r="B8211" t="s">
        <v>4</v>
      </c>
      <c r="C8211">
        <v>0.91925358772277799</v>
      </c>
    </row>
    <row r="8212" spans="1:3" x14ac:dyDescent="0.3">
      <c r="A8212" t="s">
        <v>8215</v>
      </c>
      <c r="B8212" t="s">
        <v>4</v>
      </c>
      <c r="C8212">
        <v>0.99907863140106201</v>
      </c>
    </row>
    <row r="8213" spans="1:3" x14ac:dyDescent="0.3">
      <c r="A8213" t="s">
        <v>8216</v>
      </c>
      <c r="B8213" t="s">
        <v>4</v>
      </c>
      <c r="C8213">
        <v>0.999833464622497</v>
      </c>
    </row>
    <row r="8214" spans="1:3" x14ac:dyDescent="0.3">
      <c r="A8214" t="s">
        <v>8217</v>
      </c>
      <c r="B8214" t="s">
        <v>4</v>
      </c>
      <c r="C8214">
        <v>0.99982100725173895</v>
      </c>
    </row>
    <row r="8215" spans="1:3" x14ac:dyDescent="0.3">
      <c r="A8215" t="s">
        <v>8218</v>
      </c>
      <c r="B8215" t="s">
        <v>4</v>
      </c>
      <c r="C8215">
        <v>0.98912268877029397</v>
      </c>
    </row>
    <row r="8216" spans="1:3" x14ac:dyDescent="0.3">
      <c r="A8216" t="s">
        <v>8219</v>
      </c>
      <c r="B8216" t="s">
        <v>4</v>
      </c>
      <c r="C8216">
        <v>0.865267753601074</v>
      </c>
    </row>
    <row r="8217" spans="1:3" x14ac:dyDescent="0.3">
      <c r="A8217" t="s">
        <v>8220</v>
      </c>
      <c r="B8217" t="s">
        <v>4</v>
      </c>
      <c r="C8217">
        <v>0.9656623005867</v>
      </c>
    </row>
    <row r="8218" spans="1:3" x14ac:dyDescent="0.3">
      <c r="A8218" t="s">
        <v>8221</v>
      </c>
      <c r="B8218" t="s">
        <v>4</v>
      </c>
      <c r="C8218">
        <v>0.99657213687896695</v>
      </c>
    </row>
    <row r="8219" spans="1:3" x14ac:dyDescent="0.3">
      <c r="A8219" t="s">
        <v>8222</v>
      </c>
      <c r="B8219" t="s">
        <v>4</v>
      </c>
      <c r="C8219">
        <v>0.967579245567321</v>
      </c>
    </row>
    <row r="8220" spans="1:3" x14ac:dyDescent="0.3">
      <c r="A8220" t="s">
        <v>8223</v>
      </c>
      <c r="B8220" t="s">
        <v>4</v>
      </c>
      <c r="C8220">
        <v>0.99996376037597601</v>
      </c>
    </row>
    <row r="8221" spans="1:3" x14ac:dyDescent="0.3">
      <c r="A8221" t="s">
        <v>8224</v>
      </c>
      <c r="B8221" t="s">
        <v>4</v>
      </c>
      <c r="C8221">
        <v>0.99992752075195301</v>
      </c>
    </row>
    <row r="8222" spans="1:3" x14ac:dyDescent="0.3">
      <c r="A8222" t="s">
        <v>8225</v>
      </c>
      <c r="B8222" t="s">
        <v>4</v>
      </c>
      <c r="C8222">
        <v>0.93938052654266302</v>
      </c>
    </row>
    <row r="8223" spans="1:3" x14ac:dyDescent="0.3">
      <c r="A8223" t="s">
        <v>8226</v>
      </c>
      <c r="B8223" t="s">
        <v>4</v>
      </c>
      <c r="C8223">
        <v>0.96822214126586903</v>
      </c>
    </row>
    <row r="8224" spans="1:3" x14ac:dyDescent="0.3">
      <c r="A8224" t="s">
        <v>8227</v>
      </c>
      <c r="B8224" t="s">
        <v>4</v>
      </c>
      <c r="C8224">
        <v>0.94895881414413397</v>
      </c>
    </row>
    <row r="8225" spans="1:3" x14ac:dyDescent="0.3">
      <c r="A8225" t="s">
        <v>8228</v>
      </c>
      <c r="B8225" t="s">
        <v>4</v>
      </c>
      <c r="C8225">
        <v>0.94309365749359098</v>
      </c>
    </row>
    <row r="8226" spans="1:3" x14ac:dyDescent="0.3">
      <c r="A8226" t="s">
        <v>8229</v>
      </c>
      <c r="B8226" t="s">
        <v>4</v>
      </c>
      <c r="C8226">
        <v>0.78555947542190496</v>
      </c>
    </row>
    <row r="8227" spans="1:3" x14ac:dyDescent="0.3">
      <c r="A8227" t="s">
        <v>8230</v>
      </c>
      <c r="B8227" t="s">
        <v>4</v>
      </c>
      <c r="C8227">
        <v>0.99737954139709395</v>
      </c>
    </row>
    <row r="8228" spans="1:3" x14ac:dyDescent="0.3">
      <c r="A8228" t="s">
        <v>8231</v>
      </c>
      <c r="B8228" t="s">
        <v>4</v>
      </c>
      <c r="C8228">
        <v>0.99664127826690596</v>
      </c>
    </row>
    <row r="8229" spans="1:3" x14ac:dyDescent="0.3">
      <c r="A8229" t="s">
        <v>8232</v>
      </c>
      <c r="B8229" t="s">
        <v>4</v>
      </c>
      <c r="C8229">
        <v>0.892134130001068</v>
      </c>
    </row>
    <row r="8230" spans="1:3" x14ac:dyDescent="0.3">
      <c r="A8230" t="s">
        <v>8233</v>
      </c>
      <c r="B8230" t="s">
        <v>4</v>
      </c>
      <c r="C8230">
        <v>0.80118757486343295</v>
      </c>
    </row>
    <row r="8231" spans="1:3" x14ac:dyDescent="0.3">
      <c r="A8231" t="s">
        <v>8234</v>
      </c>
      <c r="B8231" t="s">
        <v>4</v>
      </c>
      <c r="C8231">
        <v>0.99992167949676503</v>
      </c>
    </row>
    <row r="8232" spans="1:3" x14ac:dyDescent="0.3">
      <c r="A8232" t="s">
        <v>8235</v>
      </c>
      <c r="B8232" t="s">
        <v>4</v>
      </c>
      <c r="C8232">
        <v>0.99959009885787897</v>
      </c>
    </row>
    <row r="8233" spans="1:3" x14ac:dyDescent="0.3">
      <c r="A8233" t="s">
        <v>8236</v>
      </c>
      <c r="B8233" t="s">
        <v>4</v>
      </c>
      <c r="C8233">
        <v>0.81410562992095903</v>
      </c>
    </row>
    <row r="8234" spans="1:3" x14ac:dyDescent="0.3">
      <c r="A8234" t="s">
        <v>8237</v>
      </c>
      <c r="B8234" t="s">
        <v>10</v>
      </c>
      <c r="C8234">
        <v>0.96941196918487504</v>
      </c>
    </row>
    <row r="8235" spans="1:3" x14ac:dyDescent="0.3">
      <c r="A8235" t="s">
        <v>8238</v>
      </c>
      <c r="B8235" t="s">
        <v>4</v>
      </c>
      <c r="C8235">
        <v>0.99982845783233598</v>
      </c>
    </row>
    <row r="8236" spans="1:3" x14ac:dyDescent="0.3">
      <c r="A8236" t="s">
        <v>8239</v>
      </c>
      <c r="B8236" t="s">
        <v>4</v>
      </c>
      <c r="C8236">
        <v>0.99869519472122104</v>
      </c>
    </row>
    <row r="8237" spans="1:3" x14ac:dyDescent="0.3">
      <c r="A8237" t="s">
        <v>8240</v>
      </c>
      <c r="B8237" t="s">
        <v>4</v>
      </c>
      <c r="C8237">
        <v>0.99764221906661898</v>
      </c>
    </row>
    <row r="8238" spans="1:3" x14ac:dyDescent="0.3">
      <c r="A8238" t="s">
        <v>8241</v>
      </c>
      <c r="B8238" t="s">
        <v>4</v>
      </c>
      <c r="C8238">
        <v>0.965809285640716</v>
      </c>
    </row>
    <row r="8239" spans="1:3" x14ac:dyDescent="0.3">
      <c r="A8239" t="s">
        <v>8242</v>
      </c>
      <c r="B8239" t="s">
        <v>4</v>
      </c>
      <c r="C8239">
        <v>0.99614715576171797</v>
      </c>
    </row>
    <row r="8240" spans="1:3" x14ac:dyDescent="0.3">
      <c r="A8240" t="s">
        <v>8243</v>
      </c>
      <c r="B8240" t="s">
        <v>4</v>
      </c>
      <c r="C8240">
        <v>0.99259912967681796</v>
      </c>
    </row>
    <row r="8241" spans="1:3" x14ac:dyDescent="0.3">
      <c r="A8241" t="s">
        <v>8244</v>
      </c>
      <c r="B8241" t="s">
        <v>4</v>
      </c>
      <c r="C8241">
        <v>0.95405036211013705</v>
      </c>
    </row>
    <row r="8242" spans="1:3" x14ac:dyDescent="0.3">
      <c r="A8242" t="s">
        <v>8245</v>
      </c>
      <c r="B8242" t="s">
        <v>4</v>
      </c>
      <c r="C8242">
        <v>0.94380640983581499</v>
      </c>
    </row>
    <row r="8243" spans="1:3" x14ac:dyDescent="0.3">
      <c r="A8243" t="s">
        <v>8246</v>
      </c>
      <c r="B8243" t="s">
        <v>4</v>
      </c>
      <c r="C8243">
        <v>0.99987840652465798</v>
      </c>
    </row>
    <row r="8244" spans="1:3" x14ac:dyDescent="0.3">
      <c r="A8244" t="s">
        <v>8247</v>
      </c>
      <c r="B8244" t="s">
        <v>4</v>
      </c>
      <c r="C8244">
        <v>0.98083317279815596</v>
      </c>
    </row>
    <row r="8245" spans="1:3" x14ac:dyDescent="0.3">
      <c r="A8245" t="s">
        <v>8248</v>
      </c>
      <c r="B8245" t="s">
        <v>4</v>
      </c>
      <c r="C8245">
        <v>0.99096876382827703</v>
      </c>
    </row>
    <row r="8246" spans="1:3" x14ac:dyDescent="0.3">
      <c r="A8246" t="s">
        <v>8249</v>
      </c>
      <c r="B8246" t="s">
        <v>4</v>
      </c>
      <c r="C8246">
        <v>0.94261139631271296</v>
      </c>
    </row>
    <row r="8247" spans="1:3" x14ac:dyDescent="0.3">
      <c r="A8247" t="s">
        <v>8250</v>
      </c>
      <c r="B8247" t="s">
        <v>4</v>
      </c>
      <c r="C8247">
        <v>0.94905811548232999</v>
      </c>
    </row>
    <row r="8248" spans="1:3" x14ac:dyDescent="0.3">
      <c r="A8248" t="s">
        <v>8251</v>
      </c>
      <c r="B8248" t="s">
        <v>4</v>
      </c>
      <c r="C8248">
        <v>0.99984538555145197</v>
      </c>
    </row>
    <row r="8249" spans="1:3" x14ac:dyDescent="0.3">
      <c r="A8249" t="s">
        <v>8252</v>
      </c>
      <c r="B8249" t="s">
        <v>4</v>
      </c>
      <c r="C8249">
        <v>0.994712114334106</v>
      </c>
    </row>
    <row r="8250" spans="1:3" x14ac:dyDescent="0.3">
      <c r="A8250" t="s">
        <v>8253</v>
      </c>
      <c r="B8250" t="s">
        <v>4</v>
      </c>
      <c r="C8250">
        <v>0.85751062631607</v>
      </c>
    </row>
    <row r="8251" spans="1:3" x14ac:dyDescent="0.3">
      <c r="A8251" t="s">
        <v>8254</v>
      </c>
      <c r="B8251" t="s">
        <v>4</v>
      </c>
      <c r="C8251">
        <v>0.967906534671783</v>
      </c>
    </row>
    <row r="8252" spans="1:3" x14ac:dyDescent="0.3">
      <c r="A8252" t="s">
        <v>8255</v>
      </c>
      <c r="B8252" t="s">
        <v>4</v>
      </c>
      <c r="C8252">
        <v>0.99608862400054898</v>
      </c>
    </row>
    <row r="8253" spans="1:3" x14ac:dyDescent="0.3">
      <c r="A8253" t="s">
        <v>8256</v>
      </c>
      <c r="B8253" t="s">
        <v>4</v>
      </c>
      <c r="C8253">
        <v>0.95249152183532704</v>
      </c>
    </row>
    <row r="8254" spans="1:3" x14ac:dyDescent="0.3">
      <c r="A8254" t="s">
        <v>8257</v>
      </c>
      <c r="B8254" t="s">
        <v>4</v>
      </c>
      <c r="C8254">
        <v>0.93211054801940896</v>
      </c>
    </row>
    <row r="8255" spans="1:3" x14ac:dyDescent="0.3">
      <c r="A8255" t="s">
        <v>8258</v>
      </c>
      <c r="B8255" t="s">
        <v>4</v>
      </c>
      <c r="C8255">
        <v>0.97811388969421298</v>
      </c>
    </row>
    <row r="8256" spans="1:3" x14ac:dyDescent="0.3">
      <c r="A8256" t="s">
        <v>8259</v>
      </c>
      <c r="B8256" t="s">
        <v>4</v>
      </c>
      <c r="C8256">
        <v>0.97087281942367498</v>
      </c>
    </row>
    <row r="8257" spans="1:3" x14ac:dyDescent="0.3">
      <c r="A8257" t="s">
        <v>8260</v>
      </c>
      <c r="B8257" t="s">
        <v>4</v>
      </c>
      <c r="C8257">
        <v>0.99876582622527998</v>
      </c>
    </row>
    <row r="8258" spans="1:3" x14ac:dyDescent="0.3">
      <c r="A8258" t="s">
        <v>8261</v>
      </c>
      <c r="B8258" t="s">
        <v>4</v>
      </c>
      <c r="C8258">
        <v>0.96253055334091098</v>
      </c>
    </row>
    <row r="8259" spans="1:3" x14ac:dyDescent="0.3">
      <c r="A8259" t="s">
        <v>8262</v>
      </c>
      <c r="B8259" t="s">
        <v>4</v>
      </c>
      <c r="C8259">
        <v>0.77809947729110696</v>
      </c>
    </row>
    <row r="8260" spans="1:3" x14ac:dyDescent="0.3">
      <c r="A8260" t="s">
        <v>8263</v>
      </c>
      <c r="B8260" t="s">
        <v>4</v>
      </c>
      <c r="C8260">
        <v>0.99998295307159402</v>
      </c>
    </row>
    <row r="8261" spans="1:3" x14ac:dyDescent="0.3">
      <c r="A8261" t="s">
        <v>8264</v>
      </c>
      <c r="B8261" t="s">
        <v>4</v>
      </c>
      <c r="C8261">
        <v>0.99806052446365301</v>
      </c>
    </row>
    <row r="8262" spans="1:3" x14ac:dyDescent="0.3">
      <c r="A8262" t="s">
        <v>8265</v>
      </c>
      <c r="B8262" t="s">
        <v>4</v>
      </c>
      <c r="C8262">
        <v>0.99930942058563199</v>
      </c>
    </row>
    <row r="8263" spans="1:3" x14ac:dyDescent="0.3">
      <c r="A8263" t="s">
        <v>8266</v>
      </c>
      <c r="B8263" t="s">
        <v>4</v>
      </c>
      <c r="C8263">
        <v>0.93852269649505604</v>
      </c>
    </row>
    <row r="8264" spans="1:3" x14ac:dyDescent="0.3">
      <c r="A8264" t="s">
        <v>8267</v>
      </c>
      <c r="B8264" t="s">
        <v>4</v>
      </c>
      <c r="C8264">
        <v>0.92575615644454901</v>
      </c>
    </row>
    <row r="8265" spans="1:3" x14ac:dyDescent="0.3">
      <c r="A8265" t="s">
        <v>8268</v>
      </c>
      <c r="B8265" t="s">
        <v>4</v>
      </c>
      <c r="C8265">
        <v>0.99993085861205999</v>
      </c>
    </row>
    <row r="8266" spans="1:3" x14ac:dyDescent="0.3">
      <c r="A8266" t="s">
        <v>8269</v>
      </c>
      <c r="B8266" t="s">
        <v>4</v>
      </c>
      <c r="C8266">
        <v>0.99997246265411299</v>
      </c>
    </row>
    <row r="8267" spans="1:3" x14ac:dyDescent="0.3">
      <c r="A8267" t="s">
        <v>8270</v>
      </c>
      <c r="B8267" t="s">
        <v>4</v>
      </c>
      <c r="C8267">
        <v>0.99995064735412598</v>
      </c>
    </row>
    <row r="8268" spans="1:3" x14ac:dyDescent="0.3">
      <c r="A8268" t="s">
        <v>8271</v>
      </c>
      <c r="B8268" t="s">
        <v>4</v>
      </c>
      <c r="C8268">
        <v>0.99944895505905096</v>
      </c>
    </row>
    <row r="8269" spans="1:3" x14ac:dyDescent="0.3">
      <c r="A8269" t="s">
        <v>8272</v>
      </c>
      <c r="B8269" t="s">
        <v>4</v>
      </c>
      <c r="C8269">
        <v>0.99974220991134599</v>
      </c>
    </row>
    <row r="8270" spans="1:3" x14ac:dyDescent="0.3">
      <c r="A8270" t="s">
        <v>8273</v>
      </c>
      <c r="B8270" t="s">
        <v>4</v>
      </c>
      <c r="C8270">
        <v>0.99761730432510298</v>
      </c>
    </row>
    <row r="8271" spans="1:3" x14ac:dyDescent="0.3">
      <c r="A8271" t="s">
        <v>8274</v>
      </c>
      <c r="B8271" t="s">
        <v>4</v>
      </c>
      <c r="C8271">
        <v>0.69525384902954102</v>
      </c>
    </row>
    <row r="8272" spans="1:3" x14ac:dyDescent="0.3">
      <c r="A8272" t="s">
        <v>8275</v>
      </c>
      <c r="B8272" t="s">
        <v>10</v>
      </c>
      <c r="C8272">
        <v>0.86513495445251398</v>
      </c>
    </row>
    <row r="8273" spans="1:3" x14ac:dyDescent="0.3">
      <c r="A8273" t="s">
        <v>8276</v>
      </c>
      <c r="B8273" t="s">
        <v>4</v>
      </c>
      <c r="C8273">
        <v>0.99971550703048695</v>
      </c>
    </row>
    <row r="8274" spans="1:3" x14ac:dyDescent="0.3">
      <c r="A8274" t="s">
        <v>8277</v>
      </c>
      <c r="B8274" t="s">
        <v>4</v>
      </c>
      <c r="C8274">
        <v>0.99853014945983798</v>
      </c>
    </row>
    <row r="8275" spans="1:3" x14ac:dyDescent="0.3">
      <c r="A8275" t="s">
        <v>8278</v>
      </c>
      <c r="B8275" t="s">
        <v>4</v>
      </c>
      <c r="C8275">
        <v>0.98795181512832597</v>
      </c>
    </row>
    <row r="8276" spans="1:3" x14ac:dyDescent="0.3">
      <c r="A8276" t="s">
        <v>8279</v>
      </c>
      <c r="B8276" t="s">
        <v>4</v>
      </c>
      <c r="C8276">
        <v>0.99435210227966297</v>
      </c>
    </row>
    <row r="8277" spans="1:3" x14ac:dyDescent="0.3">
      <c r="A8277" t="s">
        <v>8280</v>
      </c>
      <c r="B8277" t="s">
        <v>4</v>
      </c>
      <c r="C8277">
        <v>0.99074006080627397</v>
      </c>
    </row>
    <row r="8278" spans="1:3" x14ac:dyDescent="0.3">
      <c r="A8278" t="s">
        <v>8281</v>
      </c>
      <c r="B8278" t="s">
        <v>4</v>
      </c>
      <c r="C8278">
        <v>0.99382632970809903</v>
      </c>
    </row>
    <row r="8279" spans="1:3" x14ac:dyDescent="0.3">
      <c r="A8279" t="s">
        <v>8282</v>
      </c>
      <c r="B8279" t="s">
        <v>4</v>
      </c>
      <c r="C8279">
        <v>0.99977988004684404</v>
      </c>
    </row>
    <row r="8280" spans="1:3" x14ac:dyDescent="0.3">
      <c r="A8280" t="s">
        <v>8283</v>
      </c>
      <c r="B8280" t="s">
        <v>4</v>
      </c>
      <c r="C8280">
        <v>0.99439549446105902</v>
      </c>
    </row>
    <row r="8281" spans="1:3" x14ac:dyDescent="0.3">
      <c r="A8281" t="s">
        <v>8284</v>
      </c>
      <c r="B8281" t="s">
        <v>4</v>
      </c>
      <c r="C8281">
        <v>0.870438933372497</v>
      </c>
    </row>
    <row r="8282" spans="1:3" x14ac:dyDescent="0.3">
      <c r="A8282" t="s">
        <v>8285</v>
      </c>
      <c r="B8282" t="s">
        <v>4</v>
      </c>
      <c r="C8282">
        <v>0.98745685815811102</v>
      </c>
    </row>
    <row r="8283" spans="1:3" x14ac:dyDescent="0.3">
      <c r="A8283" t="s">
        <v>8286</v>
      </c>
      <c r="B8283" t="s">
        <v>4</v>
      </c>
      <c r="C8283">
        <v>0.99958485364913896</v>
      </c>
    </row>
    <row r="8284" spans="1:3" x14ac:dyDescent="0.3">
      <c r="A8284" t="s">
        <v>8287</v>
      </c>
      <c r="B8284" t="s">
        <v>4</v>
      </c>
      <c r="C8284">
        <v>0.99809330701828003</v>
      </c>
    </row>
    <row r="8285" spans="1:3" x14ac:dyDescent="0.3">
      <c r="A8285" t="s">
        <v>8288</v>
      </c>
      <c r="B8285" t="s">
        <v>4</v>
      </c>
      <c r="C8285">
        <v>0.96830487251281705</v>
      </c>
    </row>
    <row r="8286" spans="1:3" x14ac:dyDescent="0.3">
      <c r="A8286" t="s">
        <v>8289</v>
      </c>
      <c r="B8286" t="s">
        <v>4</v>
      </c>
      <c r="C8286">
        <v>0.89793771505355802</v>
      </c>
    </row>
    <row r="8287" spans="1:3" x14ac:dyDescent="0.3">
      <c r="A8287" t="s">
        <v>8290</v>
      </c>
      <c r="B8287" t="s">
        <v>4</v>
      </c>
      <c r="C8287">
        <v>0.69748312234878496</v>
      </c>
    </row>
    <row r="8288" spans="1:3" x14ac:dyDescent="0.3">
      <c r="A8288" t="s">
        <v>8291</v>
      </c>
      <c r="B8288" t="s">
        <v>4</v>
      </c>
      <c r="C8288">
        <v>0.99945539236068703</v>
      </c>
    </row>
    <row r="8289" spans="1:3" x14ac:dyDescent="0.3">
      <c r="A8289" t="s">
        <v>8292</v>
      </c>
      <c r="B8289" t="s">
        <v>4</v>
      </c>
      <c r="C8289">
        <v>0.99971443414688099</v>
      </c>
    </row>
    <row r="8290" spans="1:3" x14ac:dyDescent="0.3">
      <c r="A8290" t="s">
        <v>8293</v>
      </c>
      <c r="B8290" t="s">
        <v>4</v>
      </c>
      <c r="C8290">
        <v>0.999281466007232</v>
      </c>
    </row>
    <row r="8291" spans="1:3" x14ac:dyDescent="0.3">
      <c r="A8291" t="s">
        <v>8294</v>
      </c>
      <c r="B8291" t="s">
        <v>4</v>
      </c>
      <c r="C8291">
        <v>0.992528676986694</v>
      </c>
    </row>
    <row r="8292" spans="1:3" x14ac:dyDescent="0.3">
      <c r="A8292" t="s">
        <v>8295</v>
      </c>
      <c r="B8292" t="s">
        <v>4</v>
      </c>
      <c r="C8292">
        <v>0.98284679651260298</v>
      </c>
    </row>
    <row r="8293" spans="1:3" x14ac:dyDescent="0.3">
      <c r="A8293" t="s">
        <v>8296</v>
      </c>
      <c r="B8293" t="s">
        <v>4</v>
      </c>
      <c r="C8293">
        <v>0.88204717636108398</v>
      </c>
    </row>
    <row r="8294" spans="1:3" x14ac:dyDescent="0.3">
      <c r="A8294" t="s">
        <v>8297</v>
      </c>
      <c r="B8294" t="s">
        <v>4</v>
      </c>
      <c r="C8294">
        <v>0.89927101135253895</v>
      </c>
    </row>
    <row r="8295" spans="1:3" x14ac:dyDescent="0.3">
      <c r="A8295" t="s">
        <v>8298</v>
      </c>
      <c r="B8295" t="s">
        <v>4</v>
      </c>
      <c r="C8295">
        <v>0.99964642524719205</v>
      </c>
    </row>
    <row r="8296" spans="1:3" x14ac:dyDescent="0.3">
      <c r="A8296" t="s">
        <v>8299</v>
      </c>
      <c r="B8296" t="s">
        <v>4</v>
      </c>
      <c r="C8296">
        <v>0.99950325489044101</v>
      </c>
    </row>
    <row r="8297" spans="1:3" x14ac:dyDescent="0.3">
      <c r="A8297" t="s">
        <v>8300</v>
      </c>
      <c r="B8297" t="s">
        <v>4</v>
      </c>
      <c r="C8297">
        <v>0.99845659732818604</v>
      </c>
    </row>
    <row r="8298" spans="1:3" x14ac:dyDescent="0.3">
      <c r="A8298" t="s">
        <v>8301</v>
      </c>
      <c r="B8298" t="s">
        <v>4</v>
      </c>
      <c r="C8298">
        <v>0.98608112335205</v>
      </c>
    </row>
    <row r="8299" spans="1:3" x14ac:dyDescent="0.3">
      <c r="A8299" t="s">
        <v>8302</v>
      </c>
      <c r="B8299" t="s">
        <v>4</v>
      </c>
      <c r="C8299">
        <v>0.84839087724685602</v>
      </c>
    </row>
    <row r="8300" spans="1:3" x14ac:dyDescent="0.3">
      <c r="A8300" t="s">
        <v>8303</v>
      </c>
      <c r="B8300" t="s">
        <v>4</v>
      </c>
      <c r="C8300">
        <v>0.97220224142074496</v>
      </c>
    </row>
    <row r="8301" spans="1:3" x14ac:dyDescent="0.3">
      <c r="A8301" t="s">
        <v>8304</v>
      </c>
      <c r="B8301" t="s">
        <v>4</v>
      </c>
      <c r="C8301">
        <v>0.998521387577056</v>
      </c>
    </row>
    <row r="8302" spans="1:3" x14ac:dyDescent="0.3">
      <c r="A8302" t="s">
        <v>8305</v>
      </c>
      <c r="B8302" t="s">
        <v>4</v>
      </c>
      <c r="C8302">
        <v>0.91070258617401101</v>
      </c>
    </row>
    <row r="8303" spans="1:3" x14ac:dyDescent="0.3">
      <c r="A8303" t="s">
        <v>8306</v>
      </c>
      <c r="B8303" t="s">
        <v>4</v>
      </c>
      <c r="C8303">
        <v>0.99987888336181596</v>
      </c>
    </row>
    <row r="8304" spans="1:3" x14ac:dyDescent="0.3">
      <c r="A8304" t="s">
        <v>8307</v>
      </c>
      <c r="B8304" t="s">
        <v>4</v>
      </c>
      <c r="C8304">
        <v>0.99989855289459195</v>
      </c>
    </row>
    <row r="8305" spans="1:3" x14ac:dyDescent="0.3">
      <c r="A8305" t="s">
        <v>8308</v>
      </c>
      <c r="B8305" t="s">
        <v>4</v>
      </c>
      <c r="C8305">
        <v>0.93168020248412997</v>
      </c>
    </row>
    <row r="8306" spans="1:3" x14ac:dyDescent="0.3">
      <c r="A8306" t="s">
        <v>8309</v>
      </c>
      <c r="B8306" t="s">
        <v>4</v>
      </c>
      <c r="C8306">
        <v>0.93710279464721602</v>
      </c>
    </row>
    <row r="8307" spans="1:3" x14ac:dyDescent="0.3">
      <c r="A8307" t="s">
        <v>8310</v>
      </c>
      <c r="B8307" t="s">
        <v>4</v>
      </c>
      <c r="C8307">
        <v>0.94112735986709595</v>
      </c>
    </row>
    <row r="8308" spans="1:3" x14ac:dyDescent="0.3">
      <c r="A8308" t="s">
        <v>8311</v>
      </c>
      <c r="B8308" t="s">
        <v>4</v>
      </c>
      <c r="C8308">
        <v>0.99874579906463601</v>
      </c>
    </row>
    <row r="8309" spans="1:3" x14ac:dyDescent="0.3">
      <c r="A8309" t="s">
        <v>8312</v>
      </c>
      <c r="B8309" t="s">
        <v>4</v>
      </c>
      <c r="C8309">
        <v>0.96160638332366899</v>
      </c>
    </row>
    <row r="8310" spans="1:3" x14ac:dyDescent="0.3">
      <c r="A8310" t="s">
        <v>8313</v>
      </c>
      <c r="B8310" t="s">
        <v>4</v>
      </c>
      <c r="C8310">
        <v>0.68218314647674505</v>
      </c>
    </row>
    <row r="8311" spans="1:3" x14ac:dyDescent="0.3">
      <c r="A8311" t="s">
        <v>8314</v>
      </c>
      <c r="B8311" t="s">
        <v>4</v>
      </c>
      <c r="C8311">
        <v>0.99406695365905695</v>
      </c>
    </row>
    <row r="8312" spans="1:3" x14ac:dyDescent="0.3">
      <c r="A8312" t="s">
        <v>8315</v>
      </c>
      <c r="B8312" t="s">
        <v>4</v>
      </c>
      <c r="C8312">
        <v>0.99970191717147805</v>
      </c>
    </row>
    <row r="8313" spans="1:3" x14ac:dyDescent="0.3">
      <c r="A8313" t="s">
        <v>8316</v>
      </c>
      <c r="B8313" t="s">
        <v>4</v>
      </c>
      <c r="C8313">
        <v>0.99808830022811801</v>
      </c>
    </row>
    <row r="8314" spans="1:3" x14ac:dyDescent="0.3">
      <c r="A8314" t="s">
        <v>8317</v>
      </c>
      <c r="B8314" t="s">
        <v>4</v>
      </c>
      <c r="C8314">
        <v>0.99146783351898105</v>
      </c>
    </row>
    <row r="8315" spans="1:3" x14ac:dyDescent="0.3">
      <c r="A8315" t="s">
        <v>8318</v>
      </c>
      <c r="B8315" t="s">
        <v>4</v>
      </c>
      <c r="C8315">
        <v>0.89365392923355103</v>
      </c>
    </row>
    <row r="8316" spans="1:3" x14ac:dyDescent="0.3">
      <c r="A8316" t="s">
        <v>8319</v>
      </c>
      <c r="B8316" t="s">
        <v>4</v>
      </c>
      <c r="C8316">
        <v>0.89788562059402399</v>
      </c>
    </row>
    <row r="8317" spans="1:3" x14ac:dyDescent="0.3">
      <c r="A8317" t="s">
        <v>8320</v>
      </c>
      <c r="B8317" t="s">
        <v>4</v>
      </c>
      <c r="C8317">
        <v>0.99893552064895597</v>
      </c>
    </row>
    <row r="8318" spans="1:3" x14ac:dyDescent="0.3">
      <c r="A8318" t="s">
        <v>8321</v>
      </c>
      <c r="B8318" t="s">
        <v>4</v>
      </c>
      <c r="C8318">
        <v>0.99662125110626198</v>
      </c>
    </row>
    <row r="8319" spans="1:3" x14ac:dyDescent="0.3">
      <c r="A8319" t="s">
        <v>8322</v>
      </c>
      <c r="B8319" t="s">
        <v>4</v>
      </c>
      <c r="C8319">
        <v>0.99053078889846802</v>
      </c>
    </row>
    <row r="8320" spans="1:3" x14ac:dyDescent="0.3">
      <c r="A8320" t="s">
        <v>8323</v>
      </c>
      <c r="B8320" t="s">
        <v>4</v>
      </c>
      <c r="C8320">
        <v>0.79933404922485296</v>
      </c>
    </row>
    <row r="8321" spans="1:3" x14ac:dyDescent="0.3">
      <c r="A8321" t="s">
        <v>8324</v>
      </c>
      <c r="B8321" t="s">
        <v>10</v>
      </c>
      <c r="C8321">
        <v>0.96220862865447998</v>
      </c>
    </row>
    <row r="8322" spans="1:3" x14ac:dyDescent="0.3">
      <c r="A8322" t="s">
        <v>8325</v>
      </c>
      <c r="B8322" t="s">
        <v>4</v>
      </c>
      <c r="C8322">
        <v>0.99959474802017201</v>
      </c>
    </row>
    <row r="8323" spans="1:3" x14ac:dyDescent="0.3">
      <c r="A8323" t="s">
        <v>8326</v>
      </c>
      <c r="B8323" t="s">
        <v>4</v>
      </c>
      <c r="C8323">
        <v>0.99640983343124301</v>
      </c>
    </row>
    <row r="8324" spans="1:3" x14ac:dyDescent="0.3">
      <c r="A8324" t="s">
        <v>8327</v>
      </c>
      <c r="B8324" t="s">
        <v>4</v>
      </c>
      <c r="C8324">
        <v>0.99905270338058405</v>
      </c>
    </row>
    <row r="8325" spans="1:3" x14ac:dyDescent="0.3">
      <c r="A8325" t="s">
        <v>8328</v>
      </c>
      <c r="B8325" t="s">
        <v>4</v>
      </c>
      <c r="C8325">
        <v>0.99972254037857</v>
      </c>
    </row>
    <row r="8326" spans="1:3" x14ac:dyDescent="0.3">
      <c r="A8326" t="s">
        <v>8329</v>
      </c>
      <c r="B8326" t="s">
        <v>4</v>
      </c>
      <c r="C8326">
        <v>0.99894040822982699</v>
      </c>
    </row>
    <row r="8327" spans="1:3" x14ac:dyDescent="0.3">
      <c r="A8327" t="s">
        <v>8330</v>
      </c>
      <c r="B8327" t="s">
        <v>4</v>
      </c>
      <c r="C8327">
        <v>0.991532862186431</v>
      </c>
    </row>
    <row r="8328" spans="1:3" x14ac:dyDescent="0.3">
      <c r="A8328" t="s">
        <v>8331</v>
      </c>
      <c r="B8328" t="s">
        <v>4</v>
      </c>
      <c r="C8328">
        <v>0.99976128339767401</v>
      </c>
    </row>
    <row r="8329" spans="1:3" x14ac:dyDescent="0.3">
      <c r="A8329" t="s">
        <v>8332</v>
      </c>
      <c r="B8329" t="s">
        <v>4</v>
      </c>
      <c r="C8329">
        <v>0.99637269973754805</v>
      </c>
    </row>
    <row r="8330" spans="1:3" x14ac:dyDescent="0.3">
      <c r="A8330" t="s">
        <v>8333</v>
      </c>
      <c r="B8330" t="s">
        <v>4</v>
      </c>
      <c r="C8330">
        <v>0.95978033542633001</v>
      </c>
    </row>
    <row r="8331" spans="1:3" x14ac:dyDescent="0.3">
      <c r="A8331" t="s">
        <v>8334</v>
      </c>
      <c r="B8331" t="s">
        <v>4</v>
      </c>
      <c r="C8331">
        <v>0.99635940790176303</v>
      </c>
    </row>
    <row r="8332" spans="1:3" x14ac:dyDescent="0.3">
      <c r="A8332" t="s">
        <v>8335</v>
      </c>
      <c r="B8332" t="s">
        <v>4</v>
      </c>
      <c r="C8332">
        <v>0.98159259557723999</v>
      </c>
    </row>
    <row r="8333" spans="1:3" x14ac:dyDescent="0.3">
      <c r="A8333" t="s">
        <v>8336</v>
      </c>
      <c r="B8333" t="s">
        <v>4</v>
      </c>
      <c r="C8333">
        <v>0.91512441635131803</v>
      </c>
    </row>
    <row r="8334" spans="1:3" x14ac:dyDescent="0.3">
      <c r="A8334" t="s">
        <v>8337</v>
      </c>
      <c r="B8334" t="s">
        <v>4</v>
      </c>
      <c r="C8334">
        <v>0.81034070253372104</v>
      </c>
    </row>
    <row r="8335" spans="1:3" x14ac:dyDescent="0.3">
      <c r="A8335" t="s">
        <v>8338</v>
      </c>
      <c r="B8335" t="s">
        <v>4</v>
      </c>
      <c r="C8335">
        <v>0.99943941831588701</v>
      </c>
    </row>
    <row r="8336" spans="1:3" x14ac:dyDescent="0.3">
      <c r="A8336" t="s">
        <v>8339</v>
      </c>
      <c r="B8336" t="s">
        <v>4</v>
      </c>
      <c r="C8336">
        <v>0.999811351299285</v>
      </c>
    </row>
    <row r="8337" spans="1:3" x14ac:dyDescent="0.3">
      <c r="A8337" t="s">
        <v>8340</v>
      </c>
      <c r="B8337" t="s">
        <v>4</v>
      </c>
      <c r="C8337">
        <v>0.99063068628311102</v>
      </c>
    </row>
    <row r="8338" spans="1:3" x14ac:dyDescent="0.3">
      <c r="A8338" t="s">
        <v>8341</v>
      </c>
      <c r="B8338" t="s">
        <v>4</v>
      </c>
      <c r="C8338">
        <v>0.99266266822814897</v>
      </c>
    </row>
    <row r="8339" spans="1:3" x14ac:dyDescent="0.3">
      <c r="A8339" t="s">
        <v>8342</v>
      </c>
      <c r="B8339" t="s">
        <v>4</v>
      </c>
      <c r="C8339">
        <v>0.892264544963836</v>
      </c>
    </row>
    <row r="8340" spans="1:3" x14ac:dyDescent="0.3">
      <c r="A8340" t="s">
        <v>8343</v>
      </c>
      <c r="B8340" t="s">
        <v>4</v>
      </c>
      <c r="C8340">
        <v>0.944313824176788</v>
      </c>
    </row>
    <row r="8341" spans="1:3" x14ac:dyDescent="0.3">
      <c r="A8341" t="s">
        <v>8344</v>
      </c>
      <c r="B8341" t="s">
        <v>4</v>
      </c>
      <c r="C8341">
        <v>0.99929761886596602</v>
      </c>
    </row>
    <row r="8342" spans="1:3" x14ac:dyDescent="0.3">
      <c r="A8342" t="s">
        <v>8345</v>
      </c>
      <c r="B8342" t="s">
        <v>4</v>
      </c>
      <c r="C8342">
        <v>0.99962937831878595</v>
      </c>
    </row>
    <row r="8343" spans="1:3" x14ac:dyDescent="0.3">
      <c r="A8343" t="s">
        <v>8346</v>
      </c>
      <c r="B8343" t="s">
        <v>4</v>
      </c>
      <c r="C8343">
        <v>0.999780714511871</v>
      </c>
    </row>
    <row r="8344" spans="1:3" x14ac:dyDescent="0.3">
      <c r="A8344" t="s">
        <v>8347</v>
      </c>
      <c r="B8344" t="s">
        <v>4</v>
      </c>
      <c r="C8344">
        <v>0.99429434537887496</v>
      </c>
    </row>
    <row r="8345" spans="1:3" x14ac:dyDescent="0.3">
      <c r="A8345" t="s">
        <v>8348</v>
      </c>
      <c r="B8345" t="s">
        <v>4</v>
      </c>
      <c r="C8345">
        <v>0.94183140993118197</v>
      </c>
    </row>
    <row r="8346" spans="1:3" x14ac:dyDescent="0.3">
      <c r="A8346" t="s">
        <v>8349</v>
      </c>
      <c r="B8346" t="s">
        <v>4</v>
      </c>
      <c r="C8346">
        <v>0.98912304639816195</v>
      </c>
    </row>
    <row r="8347" spans="1:3" x14ac:dyDescent="0.3">
      <c r="A8347" t="s">
        <v>8350</v>
      </c>
      <c r="B8347" t="s">
        <v>4</v>
      </c>
      <c r="C8347">
        <v>0.95618945360183705</v>
      </c>
    </row>
    <row r="8348" spans="1:3" x14ac:dyDescent="0.3">
      <c r="A8348" t="s">
        <v>8351</v>
      </c>
      <c r="B8348" t="s">
        <v>4</v>
      </c>
      <c r="C8348">
        <v>0.99997413158416704</v>
      </c>
    </row>
    <row r="8349" spans="1:3" x14ac:dyDescent="0.3">
      <c r="A8349" t="s">
        <v>8352</v>
      </c>
      <c r="B8349" t="s">
        <v>4</v>
      </c>
      <c r="C8349">
        <v>0.96563309431076005</v>
      </c>
    </row>
    <row r="8350" spans="1:3" x14ac:dyDescent="0.3">
      <c r="A8350" t="s">
        <v>8353</v>
      </c>
      <c r="B8350" t="s">
        <v>4</v>
      </c>
      <c r="C8350">
        <v>0.95757907629012995</v>
      </c>
    </row>
    <row r="8351" spans="1:3" x14ac:dyDescent="0.3">
      <c r="A8351" t="s">
        <v>8354</v>
      </c>
      <c r="B8351" t="s">
        <v>4</v>
      </c>
      <c r="C8351">
        <v>0.97357493638992298</v>
      </c>
    </row>
    <row r="8352" spans="1:3" x14ac:dyDescent="0.3">
      <c r="A8352" t="s">
        <v>8355</v>
      </c>
      <c r="B8352" t="s">
        <v>4</v>
      </c>
      <c r="C8352">
        <v>0.92372810840606601</v>
      </c>
    </row>
    <row r="8353" spans="1:3" x14ac:dyDescent="0.3">
      <c r="A8353" t="s">
        <v>8356</v>
      </c>
      <c r="B8353" t="s">
        <v>4</v>
      </c>
      <c r="C8353">
        <v>0.65559417009353604</v>
      </c>
    </row>
    <row r="8354" spans="1:3" x14ac:dyDescent="0.3">
      <c r="A8354" t="s">
        <v>8357</v>
      </c>
      <c r="B8354" t="s">
        <v>4</v>
      </c>
      <c r="C8354">
        <v>0.99993693828582697</v>
      </c>
    </row>
    <row r="8355" spans="1:3" x14ac:dyDescent="0.3">
      <c r="A8355" t="s">
        <v>8358</v>
      </c>
      <c r="B8355" t="s">
        <v>4</v>
      </c>
      <c r="C8355">
        <v>0.99998426437377896</v>
      </c>
    </row>
    <row r="8356" spans="1:3" x14ac:dyDescent="0.3">
      <c r="A8356" t="s">
        <v>8359</v>
      </c>
      <c r="B8356" t="s">
        <v>4</v>
      </c>
      <c r="C8356">
        <v>0.99709820747375399</v>
      </c>
    </row>
    <row r="8357" spans="1:3" x14ac:dyDescent="0.3">
      <c r="A8357" t="s">
        <v>8360</v>
      </c>
      <c r="B8357" t="s">
        <v>4</v>
      </c>
      <c r="C8357">
        <v>0.99305504560470503</v>
      </c>
    </row>
    <row r="8358" spans="1:3" x14ac:dyDescent="0.3">
      <c r="A8358" t="s">
        <v>8361</v>
      </c>
      <c r="B8358" t="s">
        <v>4</v>
      </c>
      <c r="C8358">
        <v>0.97380244731902998</v>
      </c>
    </row>
    <row r="8359" spans="1:3" x14ac:dyDescent="0.3">
      <c r="A8359" t="s">
        <v>8362</v>
      </c>
      <c r="B8359" t="s">
        <v>4</v>
      </c>
      <c r="C8359">
        <v>0.84025478363037098</v>
      </c>
    </row>
    <row r="8360" spans="1:3" x14ac:dyDescent="0.3">
      <c r="A8360" t="s">
        <v>8363</v>
      </c>
      <c r="B8360" t="s">
        <v>4</v>
      </c>
      <c r="C8360">
        <v>0.99990797042846602</v>
      </c>
    </row>
    <row r="8361" spans="1:3" x14ac:dyDescent="0.3">
      <c r="A8361" t="s">
        <v>8364</v>
      </c>
      <c r="B8361" t="s">
        <v>4</v>
      </c>
      <c r="C8361">
        <v>0.51035696268081598</v>
      </c>
    </row>
    <row r="8362" spans="1:3" x14ac:dyDescent="0.3">
      <c r="A8362" t="s">
        <v>8365</v>
      </c>
      <c r="B8362" t="s">
        <v>10</v>
      </c>
      <c r="C8362">
        <v>0.95390868186950595</v>
      </c>
    </row>
    <row r="8363" spans="1:3" x14ac:dyDescent="0.3">
      <c r="A8363" t="s">
        <v>8366</v>
      </c>
      <c r="B8363" t="s">
        <v>4</v>
      </c>
      <c r="C8363">
        <v>0.99921536445617598</v>
      </c>
    </row>
    <row r="8364" spans="1:3" x14ac:dyDescent="0.3">
      <c r="A8364" t="s">
        <v>8367</v>
      </c>
      <c r="B8364" t="s">
        <v>4</v>
      </c>
      <c r="C8364">
        <v>0.99761861562728804</v>
      </c>
    </row>
    <row r="8365" spans="1:3" x14ac:dyDescent="0.3">
      <c r="A8365" t="s">
        <v>8368</v>
      </c>
      <c r="B8365" t="s">
        <v>4</v>
      </c>
      <c r="C8365">
        <v>0.98751497268676702</v>
      </c>
    </row>
    <row r="8366" spans="1:3" x14ac:dyDescent="0.3">
      <c r="A8366" t="s">
        <v>8369</v>
      </c>
      <c r="B8366" t="s">
        <v>4</v>
      </c>
      <c r="C8366">
        <v>0.99634283781051602</v>
      </c>
    </row>
    <row r="8367" spans="1:3" x14ac:dyDescent="0.3">
      <c r="A8367" t="s">
        <v>8370</v>
      </c>
      <c r="B8367" t="s">
        <v>4</v>
      </c>
      <c r="C8367">
        <v>0.99076861143112105</v>
      </c>
    </row>
    <row r="8368" spans="1:3" x14ac:dyDescent="0.3">
      <c r="A8368" t="s">
        <v>8371</v>
      </c>
      <c r="B8368" t="s">
        <v>4</v>
      </c>
      <c r="C8368">
        <v>0.99277687072753895</v>
      </c>
    </row>
    <row r="8369" spans="1:3" x14ac:dyDescent="0.3">
      <c r="A8369" t="s">
        <v>8372</v>
      </c>
      <c r="B8369" t="s">
        <v>4</v>
      </c>
      <c r="C8369">
        <v>0.99915802478790205</v>
      </c>
    </row>
    <row r="8370" spans="1:3" x14ac:dyDescent="0.3">
      <c r="A8370" t="s">
        <v>8373</v>
      </c>
      <c r="B8370" t="s">
        <v>4</v>
      </c>
      <c r="C8370">
        <v>0.99219256639480502</v>
      </c>
    </row>
    <row r="8371" spans="1:3" x14ac:dyDescent="0.3">
      <c r="A8371" t="s">
        <v>8374</v>
      </c>
      <c r="B8371" t="s">
        <v>4</v>
      </c>
      <c r="C8371">
        <v>0.92649215459823597</v>
      </c>
    </row>
    <row r="8372" spans="1:3" x14ac:dyDescent="0.3">
      <c r="A8372" t="s">
        <v>8375</v>
      </c>
      <c r="B8372" t="s">
        <v>4</v>
      </c>
      <c r="C8372">
        <v>0.98223924636840798</v>
      </c>
    </row>
    <row r="8373" spans="1:3" x14ac:dyDescent="0.3">
      <c r="A8373" t="s">
        <v>8376</v>
      </c>
      <c r="B8373" t="s">
        <v>4</v>
      </c>
      <c r="C8373">
        <v>0.96580529212951605</v>
      </c>
    </row>
    <row r="8374" spans="1:3" x14ac:dyDescent="0.3">
      <c r="A8374" t="s">
        <v>8377</v>
      </c>
      <c r="B8374" t="s">
        <v>4</v>
      </c>
      <c r="C8374">
        <v>0.85947728157043402</v>
      </c>
    </row>
    <row r="8375" spans="1:3" x14ac:dyDescent="0.3">
      <c r="A8375" t="s">
        <v>8378</v>
      </c>
      <c r="B8375" t="s">
        <v>4</v>
      </c>
      <c r="C8375">
        <v>0.54583942890167203</v>
      </c>
    </row>
    <row r="8376" spans="1:3" x14ac:dyDescent="0.3">
      <c r="A8376" t="s">
        <v>8379</v>
      </c>
      <c r="B8376" t="s">
        <v>4</v>
      </c>
      <c r="C8376">
        <v>0.99884271621704102</v>
      </c>
    </row>
    <row r="8377" spans="1:3" x14ac:dyDescent="0.3">
      <c r="A8377" t="s">
        <v>8380</v>
      </c>
      <c r="B8377" t="s">
        <v>4</v>
      </c>
      <c r="C8377">
        <v>0.98411732912063599</v>
      </c>
    </row>
    <row r="8378" spans="1:3" x14ac:dyDescent="0.3">
      <c r="A8378" t="s">
        <v>8381</v>
      </c>
      <c r="B8378" t="s">
        <v>4</v>
      </c>
      <c r="C8378">
        <v>0.97879695892333896</v>
      </c>
    </row>
    <row r="8379" spans="1:3" x14ac:dyDescent="0.3">
      <c r="A8379" t="s">
        <v>8382</v>
      </c>
      <c r="B8379" t="s">
        <v>4</v>
      </c>
      <c r="C8379">
        <v>0.763377845287323</v>
      </c>
    </row>
    <row r="8380" spans="1:3" x14ac:dyDescent="0.3">
      <c r="A8380" t="s">
        <v>8383</v>
      </c>
      <c r="B8380" t="s">
        <v>4</v>
      </c>
      <c r="C8380">
        <v>0.80888593196868896</v>
      </c>
    </row>
    <row r="8381" spans="1:3" x14ac:dyDescent="0.3">
      <c r="A8381" t="s">
        <v>8384</v>
      </c>
      <c r="B8381" t="s">
        <v>4</v>
      </c>
      <c r="C8381">
        <v>0.99972230195999101</v>
      </c>
    </row>
    <row r="8382" spans="1:3" x14ac:dyDescent="0.3">
      <c r="A8382" t="s">
        <v>8385</v>
      </c>
      <c r="B8382" t="s">
        <v>4</v>
      </c>
      <c r="C8382">
        <v>0.99961310625076205</v>
      </c>
    </row>
    <row r="8383" spans="1:3" x14ac:dyDescent="0.3">
      <c r="A8383" t="s">
        <v>8386</v>
      </c>
      <c r="B8383" t="s">
        <v>4</v>
      </c>
      <c r="C8383">
        <v>0.99787700176239003</v>
      </c>
    </row>
    <row r="8384" spans="1:3" x14ac:dyDescent="0.3">
      <c r="A8384" t="s">
        <v>8387</v>
      </c>
      <c r="B8384" t="s">
        <v>4</v>
      </c>
      <c r="C8384">
        <v>0.991810142993927</v>
      </c>
    </row>
    <row r="8385" spans="1:3" x14ac:dyDescent="0.3">
      <c r="A8385" t="s">
        <v>8388</v>
      </c>
      <c r="B8385" t="s">
        <v>4</v>
      </c>
      <c r="C8385">
        <v>0.91133725643157903</v>
      </c>
    </row>
    <row r="8386" spans="1:3" x14ac:dyDescent="0.3">
      <c r="A8386" t="s">
        <v>8389</v>
      </c>
      <c r="B8386" t="s">
        <v>4</v>
      </c>
      <c r="C8386">
        <v>0.99237906932830799</v>
      </c>
    </row>
    <row r="8387" spans="1:3" x14ac:dyDescent="0.3">
      <c r="A8387" t="s">
        <v>8390</v>
      </c>
      <c r="B8387" t="s">
        <v>4</v>
      </c>
      <c r="C8387">
        <v>0.99801218509673995</v>
      </c>
    </row>
    <row r="8388" spans="1:3" x14ac:dyDescent="0.3">
      <c r="A8388" t="s">
        <v>8391</v>
      </c>
      <c r="B8388" t="s">
        <v>4</v>
      </c>
      <c r="C8388">
        <v>0.92481523752212502</v>
      </c>
    </row>
    <row r="8389" spans="1:3" x14ac:dyDescent="0.3">
      <c r="A8389" t="s">
        <v>8392</v>
      </c>
      <c r="B8389" t="s">
        <v>4</v>
      </c>
      <c r="C8389">
        <v>0.99987137317657404</v>
      </c>
    </row>
    <row r="8390" spans="1:3" x14ac:dyDescent="0.3">
      <c r="A8390" t="s">
        <v>8393</v>
      </c>
      <c r="B8390" t="s">
        <v>4</v>
      </c>
      <c r="C8390">
        <v>0.86382871866226196</v>
      </c>
    </row>
    <row r="8391" spans="1:3" x14ac:dyDescent="0.3">
      <c r="A8391" t="s">
        <v>8394</v>
      </c>
      <c r="B8391" t="s">
        <v>4</v>
      </c>
      <c r="C8391">
        <v>0.92284005880355802</v>
      </c>
    </row>
    <row r="8392" spans="1:3" x14ac:dyDescent="0.3">
      <c r="A8392" t="s">
        <v>8395</v>
      </c>
      <c r="B8392" t="s">
        <v>4</v>
      </c>
      <c r="C8392">
        <v>0.96891564130783003</v>
      </c>
    </row>
    <row r="8393" spans="1:3" x14ac:dyDescent="0.3">
      <c r="A8393" t="s">
        <v>8396</v>
      </c>
      <c r="B8393" t="s">
        <v>4</v>
      </c>
      <c r="C8393">
        <v>0.99755668640136697</v>
      </c>
    </row>
    <row r="8394" spans="1:3" x14ac:dyDescent="0.3">
      <c r="A8394" t="s">
        <v>8397</v>
      </c>
      <c r="B8394" t="s">
        <v>4</v>
      </c>
      <c r="C8394">
        <v>0.97545415163040095</v>
      </c>
    </row>
    <row r="8395" spans="1:3" x14ac:dyDescent="0.3">
      <c r="A8395" t="s">
        <v>8398</v>
      </c>
      <c r="B8395" t="s">
        <v>4</v>
      </c>
      <c r="C8395">
        <v>0.77327674627303999</v>
      </c>
    </row>
    <row r="8396" spans="1:3" x14ac:dyDescent="0.3">
      <c r="A8396" t="s">
        <v>8399</v>
      </c>
      <c r="B8396" t="s">
        <v>4</v>
      </c>
      <c r="C8396">
        <v>0.99812608957290605</v>
      </c>
    </row>
    <row r="8397" spans="1:3" x14ac:dyDescent="0.3">
      <c r="A8397" t="s">
        <v>8400</v>
      </c>
      <c r="B8397" t="s">
        <v>4</v>
      </c>
      <c r="C8397">
        <v>0.98856401443481401</v>
      </c>
    </row>
    <row r="8398" spans="1:3" x14ac:dyDescent="0.3">
      <c r="A8398" t="s">
        <v>8401</v>
      </c>
      <c r="B8398" t="s">
        <v>4</v>
      </c>
      <c r="C8398">
        <v>0.94887357950210505</v>
      </c>
    </row>
    <row r="8399" spans="1:3" x14ac:dyDescent="0.3">
      <c r="A8399" t="s">
        <v>8402</v>
      </c>
      <c r="B8399" t="s">
        <v>4</v>
      </c>
      <c r="C8399">
        <v>0.82199615240097001</v>
      </c>
    </row>
    <row r="8400" spans="1:3" x14ac:dyDescent="0.3">
      <c r="A8400" t="s">
        <v>8403</v>
      </c>
      <c r="B8400" t="s">
        <v>4</v>
      </c>
      <c r="C8400">
        <v>0.99994957447052002</v>
      </c>
    </row>
    <row r="8401" spans="1:3" x14ac:dyDescent="0.3">
      <c r="A8401" t="s">
        <v>8404</v>
      </c>
      <c r="B8401" t="s">
        <v>4</v>
      </c>
      <c r="C8401">
        <v>0.99932801723480202</v>
      </c>
    </row>
    <row r="8402" spans="1:3" x14ac:dyDescent="0.3">
      <c r="A8402" t="s">
        <v>8405</v>
      </c>
      <c r="B8402" t="s">
        <v>4</v>
      </c>
      <c r="C8402">
        <v>0.98630303144454901</v>
      </c>
    </row>
    <row r="8403" spans="1:3" x14ac:dyDescent="0.3">
      <c r="A8403" t="s">
        <v>8406</v>
      </c>
      <c r="B8403" t="s">
        <v>4</v>
      </c>
      <c r="C8403">
        <v>0.656000316143035</v>
      </c>
    </row>
    <row r="8404" spans="1:3" x14ac:dyDescent="0.3">
      <c r="A8404" t="s">
        <v>8407</v>
      </c>
      <c r="B8404" t="s">
        <v>10</v>
      </c>
      <c r="C8404">
        <v>0.97553354501724199</v>
      </c>
    </row>
    <row r="8405" spans="1:3" x14ac:dyDescent="0.3">
      <c r="A8405" t="s">
        <v>8408</v>
      </c>
      <c r="B8405" t="s">
        <v>4</v>
      </c>
      <c r="C8405">
        <v>0.99710386991500799</v>
      </c>
    </row>
    <row r="8406" spans="1:3" x14ac:dyDescent="0.3">
      <c r="A8406" t="s">
        <v>8409</v>
      </c>
      <c r="B8406" t="s">
        <v>4</v>
      </c>
      <c r="C8406">
        <v>0.99899142980575495</v>
      </c>
    </row>
    <row r="8407" spans="1:3" x14ac:dyDescent="0.3">
      <c r="A8407" t="s">
        <v>8410</v>
      </c>
      <c r="B8407" t="s">
        <v>4</v>
      </c>
      <c r="C8407">
        <v>0.99964869022369296</v>
      </c>
    </row>
    <row r="8408" spans="1:3" x14ac:dyDescent="0.3">
      <c r="A8408" t="s">
        <v>8411</v>
      </c>
      <c r="B8408" t="s">
        <v>4</v>
      </c>
      <c r="C8408">
        <v>0.99446773529052701</v>
      </c>
    </row>
    <row r="8409" spans="1:3" x14ac:dyDescent="0.3">
      <c r="A8409" t="s">
        <v>8412</v>
      </c>
      <c r="B8409" t="s">
        <v>4</v>
      </c>
      <c r="C8409">
        <v>0.99801182746887196</v>
      </c>
    </row>
    <row r="8410" spans="1:3" x14ac:dyDescent="0.3">
      <c r="A8410" t="s">
        <v>8413</v>
      </c>
      <c r="B8410" t="s">
        <v>4</v>
      </c>
      <c r="C8410">
        <v>0.99976009130477905</v>
      </c>
    </row>
    <row r="8411" spans="1:3" x14ac:dyDescent="0.3">
      <c r="A8411" t="s">
        <v>8414</v>
      </c>
      <c r="B8411" t="s">
        <v>4</v>
      </c>
      <c r="C8411">
        <v>0.99932992458343495</v>
      </c>
    </row>
    <row r="8412" spans="1:3" x14ac:dyDescent="0.3">
      <c r="A8412" t="s">
        <v>8415</v>
      </c>
      <c r="B8412" t="s">
        <v>4</v>
      </c>
      <c r="C8412">
        <v>0.96773862838745095</v>
      </c>
    </row>
    <row r="8413" spans="1:3" x14ac:dyDescent="0.3">
      <c r="A8413" t="s">
        <v>8416</v>
      </c>
      <c r="B8413" t="s">
        <v>4</v>
      </c>
      <c r="C8413">
        <v>0.99765175580978305</v>
      </c>
    </row>
    <row r="8414" spans="1:3" x14ac:dyDescent="0.3">
      <c r="A8414" t="s">
        <v>8417</v>
      </c>
      <c r="B8414" t="s">
        <v>4</v>
      </c>
      <c r="C8414">
        <v>0.99968838691711404</v>
      </c>
    </row>
    <row r="8415" spans="1:3" x14ac:dyDescent="0.3">
      <c r="A8415" t="s">
        <v>8418</v>
      </c>
      <c r="B8415" t="s">
        <v>4</v>
      </c>
      <c r="C8415">
        <v>0.99613898992538397</v>
      </c>
    </row>
    <row r="8416" spans="1:3" x14ac:dyDescent="0.3">
      <c r="A8416" t="s">
        <v>8419</v>
      </c>
      <c r="B8416" t="s">
        <v>4</v>
      </c>
      <c r="C8416">
        <v>0.92065781354904097</v>
      </c>
    </row>
    <row r="8417" spans="1:3" x14ac:dyDescent="0.3">
      <c r="A8417" t="s">
        <v>8420</v>
      </c>
      <c r="B8417" t="s">
        <v>4</v>
      </c>
      <c r="C8417">
        <v>0.78003454208374001</v>
      </c>
    </row>
    <row r="8418" spans="1:3" x14ac:dyDescent="0.3">
      <c r="A8418" t="s">
        <v>8421</v>
      </c>
      <c r="B8418" t="s">
        <v>4</v>
      </c>
      <c r="C8418">
        <v>0.99990689754485995</v>
      </c>
    </row>
    <row r="8419" spans="1:3" x14ac:dyDescent="0.3">
      <c r="A8419" t="s">
        <v>8422</v>
      </c>
      <c r="B8419" t="s">
        <v>4</v>
      </c>
      <c r="C8419">
        <v>0.99923765659332198</v>
      </c>
    </row>
    <row r="8420" spans="1:3" x14ac:dyDescent="0.3">
      <c r="A8420" t="s">
        <v>8423</v>
      </c>
      <c r="B8420" t="s">
        <v>4</v>
      </c>
      <c r="C8420">
        <v>0.99576437473297097</v>
      </c>
    </row>
    <row r="8421" spans="1:3" x14ac:dyDescent="0.3">
      <c r="A8421" t="s">
        <v>8424</v>
      </c>
      <c r="B8421" t="s">
        <v>4</v>
      </c>
      <c r="C8421">
        <v>0.89193379878997803</v>
      </c>
    </row>
    <row r="8422" spans="1:3" x14ac:dyDescent="0.3">
      <c r="A8422" t="s">
        <v>8425</v>
      </c>
      <c r="B8422" t="s">
        <v>4</v>
      </c>
      <c r="C8422">
        <v>0.88015210628509499</v>
      </c>
    </row>
    <row r="8423" spans="1:3" x14ac:dyDescent="0.3">
      <c r="A8423" t="s">
        <v>8426</v>
      </c>
      <c r="B8423" t="s">
        <v>4</v>
      </c>
      <c r="C8423">
        <v>0.99946695566177302</v>
      </c>
    </row>
    <row r="8424" spans="1:3" x14ac:dyDescent="0.3">
      <c r="A8424" t="s">
        <v>8427</v>
      </c>
      <c r="B8424" t="s">
        <v>4</v>
      </c>
      <c r="C8424">
        <v>0.99854844808578402</v>
      </c>
    </row>
    <row r="8425" spans="1:3" x14ac:dyDescent="0.3">
      <c r="A8425" t="s">
        <v>8428</v>
      </c>
      <c r="B8425" t="s">
        <v>4</v>
      </c>
      <c r="C8425">
        <v>0.99580657482147195</v>
      </c>
    </row>
    <row r="8426" spans="1:3" x14ac:dyDescent="0.3">
      <c r="A8426" t="s">
        <v>8429</v>
      </c>
      <c r="B8426" t="s">
        <v>4</v>
      </c>
      <c r="C8426">
        <v>0.97953480482101396</v>
      </c>
    </row>
    <row r="8427" spans="1:3" x14ac:dyDescent="0.3">
      <c r="A8427" t="s">
        <v>8430</v>
      </c>
      <c r="B8427" t="s">
        <v>4</v>
      </c>
      <c r="C8427">
        <v>0.98895800113677901</v>
      </c>
    </row>
    <row r="8428" spans="1:3" x14ac:dyDescent="0.3">
      <c r="A8428" t="s">
        <v>8431</v>
      </c>
      <c r="B8428" t="s">
        <v>4</v>
      </c>
      <c r="C8428">
        <v>0.97128278017044001</v>
      </c>
    </row>
    <row r="8429" spans="1:3" x14ac:dyDescent="0.3">
      <c r="A8429" t="s">
        <v>8432</v>
      </c>
      <c r="B8429" t="s">
        <v>4</v>
      </c>
      <c r="C8429">
        <v>0.99998664855956998</v>
      </c>
    </row>
    <row r="8430" spans="1:3" x14ac:dyDescent="0.3">
      <c r="A8430" t="s">
        <v>8433</v>
      </c>
      <c r="B8430" t="s">
        <v>4</v>
      </c>
      <c r="C8430">
        <v>0.97384577989578203</v>
      </c>
    </row>
    <row r="8431" spans="1:3" x14ac:dyDescent="0.3">
      <c r="A8431" t="s">
        <v>8434</v>
      </c>
      <c r="B8431" t="s">
        <v>4</v>
      </c>
      <c r="C8431">
        <v>0.97785484790802002</v>
      </c>
    </row>
    <row r="8432" spans="1:3" x14ac:dyDescent="0.3">
      <c r="A8432" t="s">
        <v>8435</v>
      </c>
      <c r="B8432" t="s">
        <v>4</v>
      </c>
      <c r="C8432">
        <v>0.97359156608581499</v>
      </c>
    </row>
    <row r="8433" spans="1:3" x14ac:dyDescent="0.3">
      <c r="A8433" t="s">
        <v>8436</v>
      </c>
      <c r="B8433" t="s">
        <v>4</v>
      </c>
      <c r="C8433">
        <v>0.99910491704940796</v>
      </c>
    </row>
    <row r="8434" spans="1:3" x14ac:dyDescent="0.3">
      <c r="A8434" t="s">
        <v>8437</v>
      </c>
      <c r="B8434" t="s">
        <v>4</v>
      </c>
      <c r="C8434">
        <v>0.97594141960143999</v>
      </c>
    </row>
    <row r="8435" spans="1:3" x14ac:dyDescent="0.3">
      <c r="A8435" t="s">
        <v>8438</v>
      </c>
      <c r="B8435" t="s">
        <v>4</v>
      </c>
      <c r="C8435">
        <v>0.83483910560607899</v>
      </c>
    </row>
    <row r="8436" spans="1:3" x14ac:dyDescent="0.3">
      <c r="A8436" t="s">
        <v>8439</v>
      </c>
      <c r="B8436" t="s">
        <v>4</v>
      </c>
      <c r="C8436">
        <v>0.99455761909484797</v>
      </c>
    </row>
    <row r="8437" spans="1:3" x14ac:dyDescent="0.3">
      <c r="A8437" t="s">
        <v>8440</v>
      </c>
      <c r="B8437" t="s">
        <v>4</v>
      </c>
      <c r="C8437">
        <v>0.95806998014449996</v>
      </c>
    </row>
    <row r="8438" spans="1:3" x14ac:dyDescent="0.3">
      <c r="A8438" t="s">
        <v>8441</v>
      </c>
      <c r="B8438" t="s">
        <v>4</v>
      </c>
      <c r="C8438">
        <v>0.88711148500442505</v>
      </c>
    </row>
    <row r="8439" spans="1:3" x14ac:dyDescent="0.3">
      <c r="A8439" t="s">
        <v>8442</v>
      </c>
      <c r="B8439" t="s">
        <v>4</v>
      </c>
      <c r="C8439">
        <v>0.99997937679290705</v>
      </c>
    </row>
    <row r="8440" spans="1:3" x14ac:dyDescent="0.3">
      <c r="A8440" t="s">
        <v>8443</v>
      </c>
      <c r="B8440" t="s">
        <v>4</v>
      </c>
      <c r="C8440">
        <v>0.99918383359909002</v>
      </c>
    </row>
    <row r="8441" spans="1:3" x14ac:dyDescent="0.3">
      <c r="A8441" t="s">
        <v>8444</v>
      </c>
      <c r="B8441" t="s">
        <v>4</v>
      </c>
      <c r="C8441">
        <v>0.99981468915939298</v>
      </c>
    </row>
    <row r="8442" spans="1:3" x14ac:dyDescent="0.3">
      <c r="A8442" t="s">
        <v>8445</v>
      </c>
      <c r="B8442" t="s">
        <v>4</v>
      </c>
      <c r="C8442">
        <v>0.99437594413757302</v>
      </c>
    </row>
    <row r="8443" spans="1:3" x14ac:dyDescent="0.3">
      <c r="A8443" t="s">
        <v>8446</v>
      </c>
      <c r="B8443" t="s">
        <v>4</v>
      </c>
      <c r="C8443">
        <v>0.81047427654266302</v>
      </c>
    </row>
    <row r="8444" spans="1:3" x14ac:dyDescent="0.3">
      <c r="A8444" t="s">
        <v>8447</v>
      </c>
      <c r="B8444" t="s">
        <v>10</v>
      </c>
      <c r="C8444">
        <v>0.89691859483718805</v>
      </c>
    </row>
    <row r="8445" spans="1:3" x14ac:dyDescent="0.3">
      <c r="A8445" t="s">
        <v>8448</v>
      </c>
      <c r="B8445" t="s">
        <v>4</v>
      </c>
      <c r="C8445">
        <v>0.99949681758880604</v>
      </c>
    </row>
    <row r="8446" spans="1:3" x14ac:dyDescent="0.3">
      <c r="A8446" t="s">
        <v>8449</v>
      </c>
      <c r="B8446" t="s">
        <v>4</v>
      </c>
      <c r="C8446">
        <v>0.99829488992690996</v>
      </c>
    </row>
    <row r="8447" spans="1:3" x14ac:dyDescent="0.3">
      <c r="A8447" t="s">
        <v>8450</v>
      </c>
      <c r="B8447" t="s">
        <v>4</v>
      </c>
      <c r="C8447">
        <v>0.99466937780380205</v>
      </c>
    </row>
    <row r="8448" spans="1:3" x14ac:dyDescent="0.3">
      <c r="A8448" t="s">
        <v>8451</v>
      </c>
      <c r="B8448" t="s">
        <v>4</v>
      </c>
      <c r="C8448">
        <v>0.99534577131271296</v>
      </c>
    </row>
    <row r="8449" spans="1:3" x14ac:dyDescent="0.3">
      <c r="A8449" t="s">
        <v>8452</v>
      </c>
      <c r="B8449" t="s">
        <v>4</v>
      </c>
      <c r="C8449">
        <v>0.97864270210266102</v>
      </c>
    </row>
    <row r="8450" spans="1:3" x14ac:dyDescent="0.3">
      <c r="A8450" t="s">
        <v>8453</v>
      </c>
      <c r="B8450" t="s">
        <v>4</v>
      </c>
      <c r="C8450">
        <v>0.99516749382018999</v>
      </c>
    </row>
    <row r="8451" spans="1:3" x14ac:dyDescent="0.3">
      <c r="A8451" t="s">
        <v>8454</v>
      </c>
      <c r="B8451" t="s">
        <v>4</v>
      </c>
      <c r="C8451">
        <v>0.98281800746917702</v>
      </c>
    </row>
    <row r="8452" spans="1:3" x14ac:dyDescent="0.3">
      <c r="A8452" t="s">
        <v>8455</v>
      </c>
      <c r="B8452" t="s">
        <v>4</v>
      </c>
      <c r="C8452">
        <v>0.99950814247131303</v>
      </c>
    </row>
    <row r="8453" spans="1:3" x14ac:dyDescent="0.3">
      <c r="A8453" t="s">
        <v>8456</v>
      </c>
      <c r="B8453" t="s">
        <v>4</v>
      </c>
      <c r="C8453">
        <v>0.99569314718246404</v>
      </c>
    </row>
    <row r="8454" spans="1:3" x14ac:dyDescent="0.3">
      <c r="A8454" t="s">
        <v>8457</v>
      </c>
      <c r="B8454" t="s">
        <v>4</v>
      </c>
      <c r="C8454">
        <v>0.94525873661041204</v>
      </c>
    </row>
    <row r="8455" spans="1:3" x14ac:dyDescent="0.3">
      <c r="A8455" t="s">
        <v>8458</v>
      </c>
      <c r="B8455" t="s">
        <v>4</v>
      </c>
      <c r="C8455">
        <v>0.98369425535202004</v>
      </c>
    </row>
    <row r="8456" spans="1:3" x14ac:dyDescent="0.3">
      <c r="A8456" t="s">
        <v>8459</v>
      </c>
      <c r="B8456" t="s">
        <v>4</v>
      </c>
      <c r="C8456">
        <v>0.99919015169143599</v>
      </c>
    </row>
    <row r="8457" spans="1:3" x14ac:dyDescent="0.3">
      <c r="A8457" t="s">
        <v>8460</v>
      </c>
      <c r="B8457" t="s">
        <v>4</v>
      </c>
      <c r="C8457">
        <v>0.99789065122604304</v>
      </c>
    </row>
    <row r="8458" spans="1:3" x14ac:dyDescent="0.3">
      <c r="A8458" t="s">
        <v>8461</v>
      </c>
      <c r="B8458" t="s">
        <v>4</v>
      </c>
      <c r="C8458">
        <v>0.983903408050537</v>
      </c>
    </row>
    <row r="8459" spans="1:3" x14ac:dyDescent="0.3">
      <c r="A8459" t="s">
        <v>8462</v>
      </c>
      <c r="B8459" t="s">
        <v>4</v>
      </c>
      <c r="C8459">
        <v>0.82596141099929798</v>
      </c>
    </row>
    <row r="8460" spans="1:3" x14ac:dyDescent="0.3">
      <c r="A8460" t="s">
        <v>8463</v>
      </c>
      <c r="B8460" t="s">
        <v>4</v>
      </c>
      <c r="C8460">
        <v>0.57558512687683105</v>
      </c>
    </row>
    <row r="8461" spans="1:3" x14ac:dyDescent="0.3">
      <c r="A8461" t="s">
        <v>8464</v>
      </c>
      <c r="B8461" t="s">
        <v>4</v>
      </c>
      <c r="C8461">
        <v>0.99947363138198797</v>
      </c>
    </row>
    <row r="8462" spans="1:3" x14ac:dyDescent="0.3">
      <c r="A8462" t="s">
        <v>8465</v>
      </c>
      <c r="B8462" t="s">
        <v>4</v>
      </c>
      <c r="C8462">
        <v>0.99953019618988004</v>
      </c>
    </row>
    <row r="8463" spans="1:3" x14ac:dyDescent="0.3">
      <c r="A8463" t="s">
        <v>8466</v>
      </c>
      <c r="B8463" t="s">
        <v>4</v>
      </c>
      <c r="C8463">
        <v>0.99898284673690796</v>
      </c>
    </row>
    <row r="8464" spans="1:3" x14ac:dyDescent="0.3">
      <c r="A8464" t="s">
        <v>8467</v>
      </c>
      <c r="B8464" t="s">
        <v>4</v>
      </c>
      <c r="C8464">
        <v>0.99508386850357</v>
      </c>
    </row>
    <row r="8465" spans="1:3" x14ac:dyDescent="0.3">
      <c r="A8465" t="s">
        <v>8468</v>
      </c>
      <c r="B8465" t="s">
        <v>4</v>
      </c>
      <c r="C8465">
        <v>0.99127453565597501</v>
      </c>
    </row>
    <row r="8466" spans="1:3" x14ac:dyDescent="0.3">
      <c r="A8466" t="s">
        <v>8469</v>
      </c>
      <c r="B8466" t="s">
        <v>4</v>
      </c>
      <c r="C8466">
        <v>0.81404030323028498</v>
      </c>
    </row>
    <row r="8467" spans="1:3" x14ac:dyDescent="0.3">
      <c r="A8467" t="s">
        <v>8470</v>
      </c>
      <c r="B8467" t="s">
        <v>4</v>
      </c>
      <c r="C8467">
        <v>0.81760853528976396</v>
      </c>
    </row>
    <row r="8468" spans="1:3" x14ac:dyDescent="0.3">
      <c r="A8468" t="s">
        <v>8471</v>
      </c>
      <c r="B8468" t="s">
        <v>4</v>
      </c>
      <c r="C8468">
        <v>0.99892455339431696</v>
      </c>
    </row>
    <row r="8469" spans="1:3" x14ac:dyDescent="0.3">
      <c r="A8469" t="s">
        <v>8472</v>
      </c>
      <c r="B8469" t="s">
        <v>4</v>
      </c>
      <c r="C8469">
        <v>0.99211359024047796</v>
      </c>
    </row>
    <row r="8470" spans="1:3" x14ac:dyDescent="0.3">
      <c r="A8470" t="s">
        <v>8473</v>
      </c>
      <c r="B8470" t="s">
        <v>4</v>
      </c>
      <c r="C8470">
        <v>0.93900704383850098</v>
      </c>
    </row>
    <row r="8471" spans="1:3" x14ac:dyDescent="0.3">
      <c r="A8471" t="s">
        <v>8474</v>
      </c>
      <c r="B8471" t="s">
        <v>4</v>
      </c>
      <c r="C8471">
        <v>0.98195326328277499</v>
      </c>
    </row>
    <row r="8472" spans="1:3" x14ac:dyDescent="0.3">
      <c r="A8472" t="s">
        <v>8475</v>
      </c>
      <c r="B8472" t="s">
        <v>4</v>
      </c>
      <c r="C8472">
        <v>0.99567812681198098</v>
      </c>
    </row>
    <row r="8473" spans="1:3" x14ac:dyDescent="0.3">
      <c r="A8473" t="s">
        <v>8476</v>
      </c>
      <c r="B8473" t="s">
        <v>4</v>
      </c>
      <c r="C8473">
        <v>0.92160367965698198</v>
      </c>
    </row>
    <row r="8474" spans="1:3" x14ac:dyDescent="0.3">
      <c r="A8474" t="s">
        <v>8477</v>
      </c>
      <c r="B8474" t="s">
        <v>4</v>
      </c>
      <c r="C8474">
        <v>0.99994981288909901</v>
      </c>
    </row>
    <row r="8475" spans="1:3" x14ac:dyDescent="0.3">
      <c r="A8475" t="s">
        <v>8478</v>
      </c>
      <c r="B8475" t="s">
        <v>4</v>
      </c>
      <c r="C8475">
        <v>0.99985158443450906</v>
      </c>
    </row>
    <row r="8476" spans="1:3" x14ac:dyDescent="0.3">
      <c r="A8476" t="s">
        <v>8479</v>
      </c>
      <c r="B8476" t="s">
        <v>4</v>
      </c>
      <c r="C8476">
        <v>0.964982569217681</v>
      </c>
    </row>
    <row r="8477" spans="1:3" x14ac:dyDescent="0.3">
      <c r="A8477" t="s">
        <v>8480</v>
      </c>
      <c r="B8477" t="s">
        <v>4</v>
      </c>
      <c r="C8477">
        <v>0.94878202676773005</v>
      </c>
    </row>
    <row r="8478" spans="1:3" x14ac:dyDescent="0.3">
      <c r="A8478" t="s">
        <v>8481</v>
      </c>
      <c r="B8478" t="s">
        <v>4</v>
      </c>
      <c r="C8478">
        <v>0.95544528961181596</v>
      </c>
    </row>
    <row r="8479" spans="1:3" x14ac:dyDescent="0.3">
      <c r="A8479" t="s">
        <v>8482</v>
      </c>
      <c r="B8479" t="s">
        <v>4</v>
      </c>
      <c r="C8479">
        <v>0.94434368610382002</v>
      </c>
    </row>
    <row r="8480" spans="1:3" x14ac:dyDescent="0.3">
      <c r="A8480" t="s">
        <v>8483</v>
      </c>
      <c r="B8480" t="s">
        <v>4</v>
      </c>
      <c r="C8480">
        <v>0.74675154685974099</v>
      </c>
    </row>
    <row r="8481" spans="1:3" x14ac:dyDescent="0.3">
      <c r="A8481" t="s">
        <v>8484</v>
      </c>
      <c r="B8481" t="s">
        <v>4</v>
      </c>
      <c r="C8481">
        <v>0.99984359741210904</v>
      </c>
    </row>
    <row r="8482" spans="1:3" x14ac:dyDescent="0.3">
      <c r="A8482" t="s">
        <v>8485</v>
      </c>
      <c r="B8482" t="s">
        <v>4</v>
      </c>
      <c r="C8482">
        <v>0.99873405694961503</v>
      </c>
    </row>
    <row r="8483" spans="1:3" x14ac:dyDescent="0.3">
      <c r="A8483" t="s">
        <v>8486</v>
      </c>
      <c r="B8483" t="s">
        <v>4</v>
      </c>
      <c r="C8483">
        <v>0.99688810110092096</v>
      </c>
    </row>
    <row r="8484" spans="1:3" x14ac:dyDescent="0.3">
      <c r="A8484" t="s">
        <v>8487</v>
      </c>
      <c r="B8484" t="s">
        <v>4</v>
      </c>
      <c r="C8484">
        <v>0.989207804203033</v>
      </c>
    </row>
    <row r="8485" spans="1:3" x14ac:dyDescent="0.3">
      <c r="A8485" t="s">
        <v>8488</v>
      </c>
      <c r="B8485" t="s">
        <v>4</v>
      </c>
      <c r="C8485">
        <v>0.97704458236694303</v>
      </c>
    </row>
    <row r="8486" spans="1:3" x14ac:dyDescent="0.3">
      <c r="A8486" t="s">
        <v>8489</v>
      </c>
      <c r="B8486" t="s">
        <v>4</v>
      </c>
      <c r="C8486">
        <v>0.79520505666732699</v>
      </c>
    </row>
    <row r="8487" spans="1:3" x14ac:dyDescent="0.3">
      <c r="A8487" t="s">
        <v>8490</v>
      </c>
      <c r="B8487" t="s">
        <v>4</v>
      </c>
      <c r="C8487">
        <v>0.99803072214126498</v>
      </c>
    </row>
    <row r="8488" spans="1:3" x14ac:dyDescent="0.3">
      <c r="A8488" t="s">
        <v>8491</v>
      </c>
      <c r="B8488" t="s">
        <v>4</v>
      </c>
      <c r="C8488">
        <v>0.98501539230346602</v>
      </c>
    </row>
    <row r="8489" spans="1:3" x14ac:dyDescent="0.3">
      <c r="A8489" t="s">
        <v>8492</v>
      </c>
      <c r="B8489" t="s">
        <v>4</v>
      </c>
      <c r="C8489">
        <v>0.867234647274017</v>
      </c>
    </row>
    <row r="8490" spans="1:3" x14ac:dyDescent="0.3">
      <c r="A8490" t="s">
        <v>8493</v>
      </c>
      <c r="B8490" t="s">
        <v>10</v>
      </c>
      <c r="C8490">
        <v>0.98953616619110096</v>
      </c>
    </row>
    <row r="8491" spans="1:3" x14ac:dyDescent="0.3">
      <c r="A8491" t="s">
        <v>8494</v>
      </c>
      <c r="B8491" t="s">
        <v>4</v>
      </c>
      <c r="C8491">
        <v>0.99803191423416104</v>
      </c>
    </row>
    <row r="8492" spans="1:3" x14ac:dyDescent="0.3">
      <c r="A8492" t="s">
        <v>8495</v>
      </c>
      <c r="B8492" t="s">
        <v>4</v>
      </c>
      <c r="C8492">
        <v>0.99475240707397405</v>
      </c>
    </row>
    <row r="8493" spans="1:3" x14ac:dyDescent="0.3">
      <c r="A8493" t="s">
        <v>8496</v>
      </c>
      <c r="B8493" t="s">
        <v>4</v>
      </c>
      <c r="C8493">
        <v>0.98518025875091497</v>
      </c>
    </row>
    <row r="8494" spans="1:3" x14ac:dyDescent="0.3">
      <c r="A8494" t="s">
        <v>8497</v>
      </c>
      <c r="B8494" t="s">
        <v>4</v>
      </c>
      <c r="C8494">
        <v>0.99894756078720004</v>
      </c>
    </row>
    <row r="8495" spans="1:3" x14ac:dyDescent="0.3">
      <c r="A8495" t="s">
        <v>8498</v>
      </c>
      <c r="B8495" t="s">
        <v>4</v>
      </c>
      <c r="C8495">
        <v>0.97850549221038796</v>
      </c>
    </row>
    <row r="8496" spans="1:3" x14ac:dyDescent="0.3">
      <c r="A8496" t="s">
        <v>8499</v>
      </c>
      <c r="B8496" t="s">
        <v>4</v>
      </c>
      <c r="C8496">
        <v>0.99724102020263605</v>
      </c>
    </row>
    <row r="8497" spans="1:3" x14ac:dyDescent="0.3">
      <c r="A8497" t="s">
        <v>8500</v>
      </c>
      <c r="B8497" t="s">
        <v>4</v>
      </c>
      <c r="C8497">
        <v>0.99968278408050504</v>
      </c>
    </row>
    <row r="8498" spans="1:3" x14ac:dyDescent="0.3">
      <c r="A8498" t="s">
        <v>8501</v>
      </c>
      <c r="B8498" t="s">
        <v>4</v>
      </c>
      <c r="C8498">
        <v>0.99897527694702104</v>
      </c>
    </row>
    <row r="8499" spans="1:3" x14ac:dyDescent="0.3">
      <c r="A8499" t="s">
        <v>8502</v>
      </c>
      <c r="B8499" t="s">
        <v>4</v>
      </c>
      <c r="C8499">
        <v>0.99466288089752197</v>
      </c>
    </row>
    <row r="8500" spans="1:3" x14ac:dyDescent="0.3">
      <c r="A8500" t="s">
        <v>8503</v>
      </c>
      <c r="B8500" t="s">
        <v>4</v>
      </c>
      <c r="C8500">
        <v>0.86904227733612005</v>
      </c>
    </row>
    <row r="8501" spans="1:3" x14ac:dyDescent="0.3">
      <c r="A8501" t="s">
        <v>8504</v>
      </c>
      <c r="B8501" t="s">
        <v>4</v>
      </c>
      <c r="C8501">
        <v>0.73363828659057595</v>
      </c>
    </row>
    <row r="8502" spans="1:3" x14ac:dyDescent="0.3">
      <c r="A8502" t="s">
        <v>8505</v>
      </c>
      <c r="B8502" t="s">
        <v>4</v>
      </c>
      <c r="C8502">
        <v>0.99679356813430697</v>
      </c>
    </row>
    <row r="8503" spans="1:3" x14ac:dyDescent="0.3">
      <c r="A8503" t="s">
        <v>8506</v>
      </c>
      <c r="B8503" t="s">
        <v>4</v>
      </c>
      <c r="C8503">
        <v>0.99212181568145696</v>
      </c>
    </row>
    <row r="8504" spans="1:3" x14ac:dyDescent="0.3">
      <c r="A8504" t="s">
        <v>8507</v>
      </c>
      <c r="B8504" t="s">
        <v>4</v>
      </c>
      <c r="C8504">
        <v>0.88958483934402399</v>
      </c>
    </row>
    <row r="8505" spans="1:3" x14ac:dyDescent="0.3">
      <c r="A8505" t="s">
        <v>8508</v>
      </c>
      <c r="B8505" t="s">
        <v>4</v>
      </c>
      <c r="C8505">
        <v>0.89780032634735096</v>
      </c>
    </row>
    <row r="8506" spans="1:3" x14ac:dyDescent="0.3">
      <c r="A8506" t="s">
        <v>8509</v>
      </c>
      <c r="B8506" t="s">
        <v>4</v>
      </c>
      <c r="C8506">
        <v>0.99895918369293202</v>
      </c>
    </row>
    <row r="8507" spans="1:3" x14ac:dyDescent="0.3">
      <c r="A8507" t="s">
        <v>8510</v>
      </c>
      <c r="B8507" t="s">
        <v>4</v>
      </c>
      <c r="C8507">
        <v>0.99939095973968495</v>
      </c>
    </row>
    <row r="8508" spans="1:3" x14ac:dyDescent="0.3">
      <c r="A8508" t="s">
        <v>8511</v>
      </c>
      <c r="B8508" t="s">
        <v>4</v>
      </c>
      <c r="C8508">
        <v>0.99243527650833097</v>
      </c>
    </row>
    <row r="8509" spans="1:3" x14ac:dyDescent="0.3">
      <c r="A8509" t="s">
        <v>8512</v>
      </c>
      <c r="B8509" t="s">
        <v>4</v>
      </c>
      <c r="C8509">
        <v>0.98152762651443404</v>
      </c>
    </row>
    <row r="8510" spans="1:3" x14ac:dyDescent="0.3">
      <c r="A8510" t="s">
        <v>8513</v>
      </c>
      <c r="B8510" t="s">
        <v>4</v>
      </c>
      <c r="C8510">
        <v>0.98751300573348999</v>
      </c>
    </row>
    <row r="8511" spans="1:3" x14ac:dyDescent="0.3">
      <c r="A8511" t="s">
        <v>8514</v>
      </c>
      <c r="B8511" t="s">
        <v>4</v>
      </c>
      <c r="C8511">
        <v>0.99656456708908003</v>
      </c>
    </row>
    <row r="8512" spans="1:3" x14ac:dyDescent="0.3">
      <c r="A8512" t="s">
        <v>8515</v>
      </c>
      <c r="B8512" t="s">
        <v>4</v>
      </c>
      <c r="C8512">
        <v>0.94798165559768599</v>
      </c>
    </row>
    <row r="8513" spans="1:3" x14ac:dyDescent="0.3">
      <c r="A8513" t="s">
        <v>8516</v>
      </c>
      <c r="B8513" t="s">
        <v>4</v>
      </c>
      <c r="C8513">
        <v>0.99998724460601796</v>
      </c>
    </row>
    <row r="8514" spans="1:3" x14ac:dyDescent="0.3">
      <c r="A8514" t="s">
        <v>8517</v>
      </c>
      <c r="B8514" t="s">
        <v>4</v>
      </c>
      <c r="C8514">
        <v>0.99993133544921797</v>
      </c>
    </row>
    <row r="8515" spans="1:3" x14ac:dyDescent="0.3">
      <c r="A8515" t="s">
        <v>8518</v>
      </c>
      <c r="B8515" t="s">
        <v>4</v>
      </c>
      <c r="C8515">
        <v>0.967731893062591</v>
      </c>
    </row>
    <row r="8516" spans="1:3" x14ac:dyDescent="0.3">
      <c r="A8516" t="s">
        <v>8519</v>
      </c>
      <c r="B8516" t="s">
        <v>4</v>
      </c>
      <c r="C8516">
        <v>0.96380180120468095</v>
      </c>
    </row>
    <row r="8517" spans="1:3" x14ac:dyDescent="0.3">
      <c r="A8517" t="s">
        <v>8520</v>
      </c>
      <c r="B8517" t="s">
        <v>4</v>
      </c>
      <c r="C8517">
        <v>0.96461242437362604</v>
      </c>
    </row>
    <row r="8518" spans="1:3" x14ac:dyDescent="0.3">
      <c r="A8518" t="s">
        <v>8521</v>
      </c>
      <c r="B8518" t="s">
        <v>4</v>
      </c>
      <c r="C8518">
        <v>0.998651802539825</v>
      </c>
    </row>
    <row r="8519" spans="1:3" x14ac:dyDescent="0.3">
      <c r="A8519" t="s">
        <v>8522</v>
      </c>
      <c r="B8519" t="s">
        <v>4</v>
      </c>
      <c r="C8519">
        <v>0.97170883417129505</v>
      </c>
    </row>
    <row r="8520" spans="1:3" x14ac:dyDescent="0.3">
      <c r="A8520" t="s">
        <v>8523</v>
      </c>
      <c r="B8520" t="s">
        <v>4</v>
      </c>
      <c r="C8520">
        <v>0.84030848741531305</v>
      </c>
    </row>
    <row r="8521" spans="1:3" x14ac:dyDescent="0.3">
      <c r="A8521" t="s">
        <v>8524</v>
      </c>
      <c r="B8521" t="s">
        <v>4</v>
      </c>
      <c r="C8521">
        <v>0.99998283386230402</v>
      </c>
    </row>
    <row r="8522" spans="1:3" x14ac:dyDescent="0.3">
      <c r="A8522" t="s">
        <v>8525</v>
      </c>
      <c r="B8522" t="s">
        <v>4</v>
      </c>
      <c r="C8522">
        <v>0.99878650903701705</v>
      </c>
    </row>
    <row r="8523" spans="1:3" x14ac:dyDescent="0.3">
      <c r="A8523" t="s">
        <v>8526</v>
      </c>
      <c r="B8523" t="s">
        <v>4</v>
      </c>
      <c r="C8523">
        <v>0.99942362308502197</v>
      </c>
    </row>
    <row r="8524" spans="1:3" x14ac:dyDescent="0.3">
      <c r="A8524" t="s">
        <v>8527</v>
      </c>
      <c r="B8524" t="s">
        <v>4</v>
      </c>
      <c r="C8524">
        <v>0.99431437253952004</v>
      </c>
    </row>
    <row r="8525" spans="1:3" x14ac:dyDescent="0.3">
      <c r="A8525" t="s">
        <v>8528</v>
      </c>
      <c r="B8525" t="s">
        <v>4</v>
      </c>
      <c r="C8525">
        <v>0.97050356864929199</v>
      </c>
    </row>
    <row r="8526" spans="1:3" x14ac:dyDescent="0.3">
      <c r="A8526" t="s">
        <v>8529</v>
      </c>
      <c r="B8526" t="s">
        <v>4</v>
      </c>
      <c r="C8526">
        <v>0.83420991897582997</v>
      </c>
    </row>
    <row r="8527" spans="1:3" x14ac:dyDescent="0.3">
      <c r="A8527" t="s">
        <v>8530</v>
      </c>
      <c r="B8527" t="s">
        <v>4</v>
      </c>
      <c r="C8527">
        <v>0.99996614456176702</v>
      </c>
    </row>
    <row r="8528" spans="1:3" x14ac:dyDescent="0.3">
      <c r="A8528" t="s">
        <v>8531</v>
      </c>
      <c r="B8528" t="s">
        <v>4</v>
      </c>
      <c r="C8528">
        <v>0.99979215860366799</v>
      </c>
    </row>
    <row r="8529" spans="1:3" x14ac:dyDescent="0.3">
      <c r="A8529" t="s">
        <v>8532</v>
      </c>
      <c r="B8529" t="s">
        <v>4</v>
      </c>
      <c r="C8529">
        <v>0.99302035570144598</v>
      </c>
    </row>
    <row r="8530" spans="1:3" x14ac:dyDescent="0.3">
      <c r="A8530" t="s">
        <v>8533</v>
      </c>
      <c r="B8530" t="s">
        <v>4</v>
      </c>
      <c r="C8530">
        <v>0.84476101398467995</v>
      </c>
    </row>
    <row r="8531" spans="1:3" x14ac:dyDescent="0.3">
      <c r="A8531" t="s">
        <v>8534</v>
      </c>
      <c r="B8531" t="s">
        <v>10</v>
      </c>
      <c r="C8531">
        <v>0.98116439580917303</v>
      </c>
    </row>
    <row r="8532" spans="1:3" x14ac:dyDescent="0.3">
      <c r="A8532" t="s">
        <v>8535</v>
      </c>
      <c r="B8532" t="s">
        <v>4</v>
      </c>
      <c r="C8532">
        <v>0.99877184629440297</v>
      </c>
    </row>
    <row r="8533" spans="1:3" x14ac:dyDescent="0.3">
      <c r="A8533" t="s">
        <v>8536</v>
      </c>
      <c r="B8533" t="s">
        <v>4</v>
      </c>
      <c r="C8533">
        <v>0.99650371074676503</v>
      </c>
    </row>
    <row r="8534" spans="1:3" x14ac:dyDescent="0.3">
      <c r="A8534" t="s">
        <v>8537</v>
      </c>
      <c r="B8534" t="s">
        <v>4</v>
      </c>
      <c r="C8534">
        <v>0.98637878894805897</v>
      </c>
    </row>
    <row r="8535" spans="1:3" x14ac:dyDescent="0.3">
      <c r="A8535" t="s">
        <v>8538</v>
      </c>
      <c r="B8535" t="s">
        <v>4</v>
      </c>
      <c r="C8535">
        <v>0.99348276853561401</v>
      </c>
    </row>
    <row r="8536" spans="1:3" x14ac:dyDescent="0.3">
      <c r="A8536" t="s">
        <v>8539</v>
      </c>
      <c r="B8536" t="s">
        <v>4</v>
      </c>
      <c r="C8536">
        <v>0.96643561124801602</v>
      </c>
    </row>
    <row r="8537" spans="1:3" x14ac:dyDescent="0.3">
      <c r="A8537" t="s">
        <v>8540</v>
      </c>
      <c r="B8537" t="s">
        <v>4</v>
      </c>
      <c r="C8537">
        <v>0.98862957954406705</v>
      </c>
    </row>
    <row r="8538" spans="1:3" x14ac:dyDescent="0.3">
      <c r="A8538" t="s">
        <v>8541</v>
      </c>
      <c r="B8538" t="s">
        <v>4</v>
      </c>
      <c r="C8538">
        <v>0.99288403987884499</v>
      </c>
    </row>
    <row r="8539" spans="1:3" x14ac:dyDescent="0.3">
      <c r="A8539" t="s">
        <v>8542</v>
      </c>
      <c r="B8539" t="s">
        <v>4</v>
      </c>
      <c r="C8539">
        <v>0.92153626680374101</v>
      </c>
    </row>
    <row r="8540" spans="1:3" x14ac:dyDescent="0.3">
      <c r="A8540" t="s">
        <v>8543</v>
      </c>
      <c r="B8540" t="s">
        <v>4</v>
      </c>
      <c r="C8540">
        <v>0.98133736848831099</v>
      </c>
    </row>
    <row r="8541" spans="1:3" x14ac:dyDescent="0.3">
      <c r="A8541" t="s">
        <v>8544</v>
      </c>
      <c r="B8541" t="s">
        <v>4</v>
      </c>
      <c r="C8541">
        <v>0.99908328056335405</v>
      </c>
    </row>
    <row r="8542" spans="1:3" x14ac:dyDescent="0.3">
      <c r="A8542" t="s">
        <v>8545</v>
      </c>
      <c r="B8542" t="s">
        <v>4</v>
      </c>
      <c r="C8542">
        <v>0.99793410301208496</v>
      </c>
    </row>
    <row r="8543" spans="1:3" x14ac:dyDescent="0.3">
      <c r="A8543" t="s">
        <v>8546</v>
      </c>
      <c r="B8543" t="s">
        <v>4</v>
      </c>
      <c r="C8543">
        <v>0.979755759239196</v>
      </c>
    </row>
    <row r="8544" spans="1:3" x14ac:dyDescent="0.3">
      <c r="A8544" t="s">
        <v>8547</v>
      </c>
      <c r="B8544" t="s">
        <v>4</v>
      </c>
      <c r="C8544">
        <v>0.73837274312973</v>
      </c>
    </row>
    <row r="8545" spans="1:3" x14ac:dyDescent="0.3">
      <c r="A8545" t="s">
        <v>8548</v>
      </c>
      <c r="B8545" t="s">
        <v>10</v>
      </c>
      <c r="C8545">
        <v>0.52277636528015103</v>
      </c>
    </row>
    <row r="8546" spans="1:3" x14ac:dyDescent="0.3">
      <c r="A8546" t="s">
        <v>8549</v>
      </c>
      <c r="B8546" t="s">
        <v>4</v>
      </c>
      <c r="C8546">
        <v>0.99812561273574796</v>
      </c>
    </row>
    <row r="8547" spans="1:3" x14ac:dyDescent="0.3">
      <c r="A8547" t="s">
        <v>8550</v>
      </c>
      <c r="B8547" t="s">
        <v>4</v>
      </c>
      <c r="C8547">
        <v>0.99912554025650002</v>
      </c>
    </row>
    <row r="8548" spans="1:3" x14ac:dyDescent="0.3">
      <c r="A8548" t="s">
        <v>8551</v>
      </c>
      <c r="B8548" t="s">
        <v>4</v>
      </c>
      <c r="C8548">
        <v>0.98996055126190097</v>
      </c>
    </row>
    <row r="8549" spans="1:3" x14ac:dyDescent="0.3">
      <c r="A8549" t="s">
        <v>8552</v>
      </c>
      <c r="B8549" t="s">
        <v>4</v>
      </c>
      <c r="C8549">
        <v>0.98532801866531305</v>
      </c>
    </row>
    <row r="8550" spans="1:3" x14ac:dyDescent="0.3">
      <c r="A8550" t="s">
        <v>8553</v>
      </c>
      <c r="B8550" t="s">
        <v>4</v>
      </c>
      <c r="C8550">
        <v>0.57383441925048795</v>
      </c>
    </row>
    <row r="8551" spans="1:3" x14ac:dyDescent="0.3">
      <c r="A8551" t="s">
        <v>8554</v>
      </c>
      <c r="B8551" t="s">
        <v>4</v>
      </c>
      <c r="C8551">
        <v>0.76230049133300704</v>
      </c>
    </row>
    <row r="8552" spans="1:3" x14ac:dyDescent="0.3">
      <c r="A8552" t="s">
        <v>8555</v>
      </c>
      <c r="B8552" t="s">
        <v>4</v>
      </c>
      <c r="C8552">
        <v>0.997683405876159</v>
      </c>
    </row>
    <row r="8553" spans="1:3" x14ac:dyDescent="0.3">
      <c r="A8553" t="s">
        <v>8556</v>
      </c>
      <c r="B8553" t="s">
        <v>4</v>
      </c>
      <c r="C8553">
        <v>0.99927419424056996</v>
      </c>
    </row>
    <row r="8554" spans="1:3" x14ac:dyDescent="0.3">
      <c r="A8554" t="s">
        <v>8557</v>
      </c>
      <c r="B8554" t="s">
        <v>4</v>
      </c>
      <c r="C8554">
        <v>0.98541945219039895</v>
      </c>
    </row>
    <row r="8555" spans="1:3" x14ac:dyDescent="0.3">
      <c r="A8555" t="s">
        <v>8558</v>
      </c>
      <c r="B8555" t="s">
        <v>4</v>
      </c>
      <c r="C8555">
        <v>0.93828326463699296</v>
      </c>
    </row>
    <row r="8556" spans="1:3" x14ac:dyDescent="0.3">
      <c r="A8556" t="s">
        <v>8559</v>
      </c>
      <c r="B8556" t="s">
        <v>4</v>
      </c>
      <c r="C8556">
        <v>0.97616630792617798</v>
      </c>
    </row>
    <row r="8557" spans="1:3" x14ac:dyDescent="0.3">
      <c r="A8557" t="s">
        <v>8560</v>
      </c>
      <c r="B8557" t="s">
        <v>4</v>
      </c>
      <c r="C8557">
        <v>0.99128526449203402</v>
      </c>
    </row>
    <row r="8558" spans="1:3" x14ac:dyDescent="0.3">
      <c r="A8558" t="s">
        <v>8561</v>
      </c>
      <c r="B8558" t="s">
        <v>4</v>
      </c>
      <c r="C8558">
        <v>0.82003700733184803</v>
      </c>
    </row>
    <row r="8559" spans="1:3" x14ac:dyDescent="0.3">
      <c r="A8559" t="s">
        <v>8562</v>
      </c>
      <c r="B8559" t="s">
        <v>4</v>
      </c>
      <c r="C8559">
        <v>0.99997150897979703</v>
      </c>
    </row>
    <row r="8560" spans="1:3" x14ac:dyDescent="0.3">
      <c r="A8560" t="s">
        <v>8563</v>
      </c>
      <c r="B8560" t="s">
        <v>4</v>
      </c>
      <c r="C8560">
        <v>0.91915416717529297</v>
      </c>
    </row>
    <row r="8561" spans="1:3" x14ac:dyDescent="0.3">
      <c r="A8561" t="s">
        <v>8564</v>
      </c>
      <c r="B8561" t="s">
        <v>4</v>
      </c>
      <c r="C8561">
        <v>0.94565993547439497</v>
      </c>
    </row>
    <row r="8562" spans="1:3" x14ac:dyDescent="0.3">
      <c r="A8562" t="s">
        <v>8565</v>
      </c>
      <c r="B8562" t="s">
        <v>4</v>
      </c>
      <c r="C8562">
        <v>0.909385085105896</v>
      </c>
    </row>
    <row r="8563" spans="1:3" x14ac:dyDescent="0.3">
      <c r="A8563" t="s">
        <v>8566</v>
      </c>
      <c r="B8563" t="s">
        <v>4</v>
      </c>
      <c r="C8563">
        <v>0.99544662237167303</v>
      </c>
    </row>
    <row r="8564" spans="1:3" x14ac:dyDescent="0.3">
      <c r="A8564" t="s">
        <v>8567</v>
      </c>
      <c r="B8564" t="s">
        <v>4</v>
      </c>
      <c r="C8564">
        <v>0.90980088710784901</v>
      </c>
    </row>
    <row r="8565" spans="1:3" x14ac:dyDescent="0.3">
      <c r="A8565" t="s">
        <v>8568</v>
      </c>
      <c r="B8565" t="s">
        <v>4</v>
      </c>
      <c r="C8565">
        <v>0.82682806253433205</v>
      </c>
    </row>
    <row r="8566" spans="1:3" x14ac:dyDescent="0.3">
      <c r="A8566" t="s">
        <v>8569</v>
      </c>
      <c r="B8566" t="s">
        <v>4</v>
      </c>
      <c r="C8566">
        <v>0.99993419647216797</v>
      </c>
    </row>
    <row r="8567" spans="1:3" x14ac:dyDescent="0.3">
      <c r="A8567" t="s">
        <v>8570</v>
      </c>
      <c r="B8567" t="s">
        <v>4</v>
      </c>
      <c r="C8567">
        <v>0.99658846855163497</v>
      </c>
    </row>
    <row r="8568" spans="1:3" x14ac:dyDescent="0.3">
      <c r="A8568" t="s">
        <v>8571</v>
      </c>
      <c r="B8568" t="s">
        <v>4</v>
      </c>
      <c r="C8568">
        <v>0.99256777763366699</v>
      </c>
    </row>
    <row r="8569" spans="1:3" x14ac:dyDescent="0.3">
      <c r="A8569" t="s">
        <v>8572</v>
      </c>
      <c r="B8569" t="s">
        <v>4</v>
      </c>
      <c r="C8569">
        <v>0.97647273540496804</v>
      </c>
    </row>
    <row r="8570" spans="1:3" x14ac:dyDescent="0.3">
      <c r="A8570" t="s">
        <v>8573</v>
      </c>
      <c r="B8570" t="s">
        <v>4</v>
      </c>
      <c r="C8570">
        <v>0.96985989809036199</v>
      </c>
    </row>
    <row r="8571" spans="1:3" x14ac:dyDescent="0.3">
      <c r="A8571" t="s">
        <v>8574</v>
      </c>
      <c r="B8571" t="s">
        <v>4</v>
      </c>
      <c r="C8571">
        <v>0.74919229745864802</v>
      </c>
    </row>
    <row r="8572" spans="1:3" x14ac:dyDescent="0.3">
      <c r="A8572" t="s">
        <v>8575</v>
      </c>
      <c r="B8572" t="s">
        <v>4</v>
      </c>
      <c r="C8572">
        <v>0.999944448471069</v>
      </c>
    </row>
    <row r="8573" spans="1:3" x14ac:dyDescent="0.3">
      <c r="A8573" t="s">
        <v>8576</v>
      </c>
      <c r="B8573" t="s">
        <v>4</v>
      </c>
      <c r="C8573">
        <v>0.99741083383560103</v>
      </c>
    </row>
    <row r="8574" spans="1:3" x14ac:dyDescent="0.3">
      <c r="A8574" t="s">
        <v>8577</v>
      </c>
      <c r="B8574" t="s">
        <v>4</v>
      </c>
      <c r="C8574">
        <v>0.98186457157134999</v>
      </c>
    </row>
    <row r="8575" spans="1:3" x14ac:dyDescent="0.3">
      <c r="A8575" t="s">
        <v>8578</v>
      </c>
      <c r="B8575" t="s">
        <v>4</v>
      </c>
      <c r="C8575">
        <v>0.61345273256301802</v>
      </c>
    </row>
    <row r="8576" spans="1:3" x14ac:dyDescent="0.3">
      <c r="A8576" t="s">
        <v>8579</v>
      </c>
      <c r="B8576" t="s">
        <v>10</v>
      </c>
      <c r="C8576">
        <v>0.99243539571761996</v>
      </c>
    </row>
    <row r="8577" spans="1:3" x14ac:dyDescent="0.3">
      <c r="A8577" t="s">
        <v>8580</v>
      </c>
      <c r="B8577" t="s">
        <v>4</v>
      </c>
      <c r="C8577">
        <v>0.99857974052429199</v>
      </c>
    </row>
    <row r="8578" spans="1:3" x14ac:dyDescent="0.3">
      <c r="A8578" t="s">
        <v>8581</v>
      </c>
      <c r="B8578" t="s">
        <v>4</v>
      </c>
      <c r="C8578">
        <v>0.99404281377792303</v>
      </c>
    </row>
    <row r="8579" spans="1:3" x14ac:dyDescent="0.3">
      <c r="A8579" t="s">
        <v>8582</v>
      </c>
      <c r="B8579" t="s">
        <v>4</v>
      </c>
      <c r="C8579">
        <v>0.99697458744048995</v>
      </c>
    </row>
    <row r="8580" spans="1:3" x14ac:dyDescent="0.3">
      <c r="A8580" t="s">
        <v>8583</v>
      </c>
      <c r="B8580" t="s">
        <v>4</v>
      </c>
      <c r="C8580">
        <v>0.99168211221694902</v>
      </c>
    </row>
    <row r="8581" spans="1:3" x14ac:dyDescent="0.3">
      <c r="A8581" t="s">
        <v>8584</v>
      </c>
      <c r="B8581" t="s">
        <v>4</v>
      </c>
      <c r="C8581">
        <v>0.99647164344787598</v>
      </c>
    </row>
    <row r="8582" spans="1:3" x14ac:dyDescent="0.3">
      <c r="A8582" t="s">
        <v>8585</v>
      </c>
      <c r="B8582" t="s">
        <v>4</v>
      </c>
      <c r="C8582">
        <v>0.99796676635742099</v>
      </c>
    </row>
    <row r="8583" spans="1:3" x14ac:dyDescent="0.3">
      <c r="A8583" t="s">
        <v>8586</v>
      </c>
      <c r="B8583" t="s">
        <v>4</v>
      </c>
      <c r="C8583">
        <v>0.99987614154815596</v>
      </c>
    </row>
    <row r="8584" spans="1:3" x14ac:dyDescent="0.3">
      <c r="A8584" t="s">
        <v>8587</v>
      </c>
      <c r="B8584" t="s">
        <v>4</v>
      </c>
      <c r="C8584">
        <v>0.99879288673400801</v>
      </c>
    </row>
    <row r="8585" spans="1:3" x14ac:dyDescent="0.3">
      <c r="A8585" t="s">
        <v>8588</v>
      </c>
      <c r="B8585" t="s">
        <v>4</v>
      </c>
      <c r="C8585">
        <v>0.96003913879394498</v>
      </c>
    </row>
    <row r="8586" spans="1:3" x14ac:dyDescent="0.3">
      <c r="A8586" t="s">
        <v>8589</v>
      </c>
      <c r="B8586" t="s">
        <v>4</v>
      </c>
      <c r="C8586">
        <v>0.995006322860717</v>
      </c>
    </row>
    <row r="8587" spans="1:3" x14ac:dyDescent="0.3">
      <c r="A8587" t="s">
        <v>8590</v>
      </c>
      <c r="B8587" t="s">
        <v>4</v>
      </c>
      <c r="C8587">
        <v>0.99217694997787398</v>
      </c>
    </row>
    <row r="8588" spans="1:3" x14ac:dyDescent="0.3">
      <c r="A8588" t="s">
        <v>8591</v>
      </c>
      <c r="B8588" t="s">
        <v>4</v>
      </c>
      <c r="C8588">
        <v>0.84095424413680997</v>
      </c>
    </row>
    <row r="8589" spans="1:3" x14ac:dyDescent="0.3">
      <c r="A8589" t="s">
        <v>8592</v>
      </c>
      <c r="B8589" t="s">
        <v>4</v>
      </c>
      <c r="C8589">
        <v>0.67138361930847101</v>
      </c>
    </row>
    <row r="8590" spans="1:3" x14ac:dyDescent="0.3">
      <c r="A8590" t="s">
        <v>8593</v>
      </c>
      <c r="B8590" t="s">
        <v>4</v>
      </c>
      <c r="C8590">
        <v>0.99373769760131803</v>
      </c>
    </row>
    <row r="8591" spans="1:3" x14ac:dyDescent="0.3">
      <c r="A8591" t="s">
        <v>8594</v>
      </c>
      <c r="B8591" t="s">
        <v>4</v>
      </c>
      <c r="C8591">
        <v>0.98725068569183305</v>
      </c>
    </row>
    <row r="8592" spans="1:3" x14ac:dyDescent="0.3">
      <c r="A8592" t="s">
        <v>8595</v>
      </c>
      <c r="B8592" t="s">
        <v>4</v>
      </c>
      <c r="C8592">
        <v>0.80290770530700595</v>
      </c>
    </row>
    <row r="8593" spans="1:3" x14ac:dyDescent="0.3">
      <c r="A8593" t="s">
        <v>8596</v>
      </c>
      <c r="B8593" t="s">
        <v>4</v>
      </c>
      <c r="C8593">
        <v>0.72105944156646695</v>
      </c>
    </row>
    <row r="8594" spans="1:3" x14ac:dyDescent="0.3">
      <c r="A8594" t="s">
        <v>8597</v>
      </c>
      <c r="B8594" t="s">
        <v>4</v>
      </c>
      <c r="C8594">
        <v>0.99812489748001099</v>
      </c>
    </row>
    <row r="8595" spans="1:3" x14ac:dyDescent="0.3">
      <c r="A8595" t="s">
        <v>8598</v>
      </c>
      <c r="B8595" t="s">
        <v>4</v>
      </c>
      <c r="C8595">
        <v>0.997392177581787</v>
      </c>
    </row>
    <row r="8596" spans="1:3" x14ac:dyDescent="0.3">
      <c r="A8596" t="s">
        <v>8599</v>
      </c>
      <c r="B8596" t="s">
        <v>4</v>
      </c>
      <c r="C8596">
        <v>0.99965763092041005</v>
      </c>
    </row>
    <row r="8597" spans="1:3" x14ac:dyDescent="0.3">
      <c r="A8597" t="s">
        <v>8600</v>
      </c>
      <c r="B8597" t="s">
        <v>4</v>
      </c>
      <c r="C8597">
        <v>0.99959820508956898</v>
      </c>
    </row>
    <row r="8598" spans="1:3" x14ac:dyDescent="0.3">
      <c r="A8598" t="s">
        <v>8601</v>
      </c>
      <c r="B8598" t="s">
        <v>4</v>
      </c>
      <c r="C8598">
        <v>0.99355065822601296</v>
      </c>
    </row>
    <row r="8599" spans="1:3" x14ac:dyDescent="0.3">
      <c r="A8599" t="s">
        <v>8602</v>
      </c>
      <c r="B8599" t="s">
        <v>4</v>
      </c>
      <c r="C8599">
        <v>0.96313840150833097</v>
      </c>
    </row>
    <row r="8600" spans="1:3" x14ac:dyDescent="0.3">
      <c r="A8600" t="s">
        <v>8603</v>
      </c>
      <c r="B8600" t="s">
        <v>4</v>
      </c>
      <c r="C8600">
        <v>0.99441081285476596</v>
      </c>
    </row>
    <row r="8601" spans="1:3" x14ac:dyDescent="0.3">
      <c r="A8601" t="s">
        <v>8604</v>
      </c>
      <c r="B8601" t="s">
        <v>4</v>
      </c>
      <c r="C8601">
        <v>0.99551635980606001</v>
      </c>
    </row>
    <row r="8602" spans="1:3" x14ac:dyDescent="0.3">
      <c r="A8602" t="s">
        <v>8605</v>
      </c>
      <c r="B8602" t="s">
        <v>4</v>
      </c>
      <c r="C8602">
        <v>0.87585669755935602</v>
      </c>
    </row>
    <row r="8603" spans="1:3" x14ac:dyDescent="0.3">
      <c r="A8603" t="s">
        <v>8606</v>
      </c>
      <c r="B8603" t="s">
        <v>4</v>
      </c>
      <c r="C8603">
        <v>0.99986636638641302</v>
      </c>
    </row>
    <row r="8604" spans="1:3" x14ac:dyDescent="0.3">
      <c r="A8604" t="s">
        <v>8607</v>
      </c>
      <c r="B8604" t="s">
        <v>4</v>
      </c>
      <c r="C8604">
        <v>0.96959912776946999</v>
      </c>
    </row>
    <row r="8605" spans="1:3" x14ac:dyDescent="0.3">
      <c r="A8605" t="s">
        <v>8608</v>
      </c>
      <c r="B8605" t="s">
        <v>4</v>
      </c>
      <c r="C8605">
        <v>0.97283077239990201</v>
      </c>
    </row>
    <row r="8606" spans="1:3" x14ac:dyDescent="0.3">
      <c r="A8606" t="s">
        <v>8609</v>
      </c>
      <c r="B8606" t="s">
        <v>4</v>
      </c>
      <c r="C8606">
        <v>0.96394103765487604</v>
      </c>
    </row>
    <row r="8607" spans="1:3" x14ac:dyDescent="0.3">
      <c r="A8607" t="s">
        <v>8610</v>
      </c>
      <c r="B8607" t="s">
        <v>4</v>
      </c>
      <c r="C8607">
        <v>0.997417092323303</v>
      </c>
    </row>
    <row r="8608" spans="1:3" x14ac:dyDescent="0.3">
      <c r="A8608" t="s">
        <v>8611</v>
      </c>
      <c r="B8608" t="s">
        <v>4</v>
      </c>
      <c r="C8608">
        <v>0.95198822021484297</v>
      </c>
    </row>
    <row r="8609" spans="1:3" x14ac:dyDescent="0.3">
      <c r="A8609" t="s">
        <v>8612</v>
      </c>
      <c r="B8609" t="s">
        <v>4</v>
      </c>
      <c r="C8609">
        <v>0.80109614133834794</v>
      </c>
    </row>
    <row r="8610" spans="1:3" x14ac:dyDescent="0.3">
      <c r="A8610" t="s">
        <v>8613</v>
      </c>
      <c r="B8610" t="s">
        <v>4</v>
      </c>
      <c r="C8610">
        <v>0.98957717418670599</v>
      </c>
    </row>
    <row r="8611" spans="1:3" x14ac:dyDescent="0.3">
      <c r="A8611" t="s">
        <v>8614</v>
      </c>
      <c r="B8611" t="s">
        <v>4</v>
      </c>
      <c r="C8611">
        <v>0.94273418188095004</v>
      </c>
    </row>
    <row r="8612" spans="1:3" x14ac:dyDescent="0.3">
      <c r="A8612" t="s">
        <v>8615</v>
      </c>
      <c r="B8612" t="s">
        <v>4</v>
      </c>
      <c r="C8612">
        <v>0.82043331861495905</v>
      </c>
    </row>
    <row r="8613" spans="1:3" x14ac:dyDescent="0.3">
      <c r="A8613" t="s">
        <v>8616</v>
      </c>
      <c r="B8613" t="s">
        <v>4</v>
      </c>
      <c r="C8613">
        <v>0.99997377395629805</v>
      </c>
    </row>
    <row r="8614" spans="1:3" x14ac:dyDescent="0.3">
      <c r="A8614" t="s">
        <v>8617</v>
      </c>
      <c r="B8614" t="s">
        <v>4</v>
      </c>
      <c r="C8614">
        <v>0.99986875057220403</v>
      </c>
    </row>
    <row r="8615" spans="1:3" x14ac:dyDescent="0.3">
      <c r="A8615" t="s">
        <v>8618</v>
      </c>
      <c r="B8615" t="s">
        <v>4</v>
      </c>
      <c r="C8615">
        <v>0.99815624952316195</v>
      </c>
    </row>
    <row r="8616" spans="1:3" x14ac:dyDescent="0.3">
      <c r="A8616" t="s">
        <v>8619</v>
      </c>
      <c r="B8616" t="s">
        <v>4</v>
      </c>
      <c r="C8616">
        <v>0.99824523925781194</v>
      </c>
    </row>
    <row r="8617" spans="1:3" x14ac:dyDescent="0.3">
      <c r="A8617" t="s">
        <v>8620</v>
      </c>
      <c r="B8617" t="s">
        <v>4</v>
      </c>
      <c r="C8617">
        <v>0.99451375007629395</v>
      </c>
    </row>
    <row r="8618" spans="1:3" x14ac:dyDescent="0.3">
      <c r="A8618" t="s">
        <v>8621</v>
      </c>
      <c r="B8618" t="s">
        <v>4</v>
      </c>
      <c r="C8618">
        <v>0.77066749334335305</v>
      </c>
    </row>
    <row r="8619" spans="1:3" x14ac:dyDescent="0.3">
      <c r="A8619" t="s">
        <v>8622</v>
      </c>
      <c r="B8619" t="s">
        <v>10</v>
      </c>
      <c r="C8619">
        <v>0.99206125736236495</v>
      </c>
    </row>
    <row r="8620" spans="1:3" x14ac:dyDescent="0.3">
      <c r="A8620" t="s">
        <v>8623</v>
      </c>
      <c r="B8620" t="s">
        <v>4</v>
      </c>
      <c r="C8620">
        <v>0.99928855895996005</v>
      </c>
    </row>
    <row r="8621" spans="1:3" x14ac:dyDescent="0.3">
      <c r="A8621" t="s">
        <v>8624</v>
      </c>
      <c r="B8621" t="s">
        <v>4</v>
      </c>
      <c r="C8621">
        <v>0.99657601118087702</v>
      </c>
    </row>
    <row r="8622" spans="1:3" x14ac:dyDescent="0.3">
      <c r="A8622" t="s">
        <v>8625</v>
      </c>
      <c r="B8622" t="s">
        <v>4</v>
      </c>
      <c r="C8622">
        <v>0.9879732131958</v>
      </c>
    </row>
    <row r="8623" spans="1:3" x14ac:dyDescent="0.3">
      <c r="A8623" t="s">
        <v>8626</v>
      </c>
      <c r="B8623" t="s">
        <v>4</v>
      </c>
      <c r="C8623">
        <v>0.98734682798385598</v>
      </c>
    </row>
    <row r="8624" spans="1:3" x14ac:dyDescent="0.3">
      <c r="A8624" t="s">
        <v>8627</v>
      </c>
      <c r="B8624" t="s">
        <v>4</v>
      </c>
      <c r="C8624">
        <v>0.96019935607910101</v>
      </c>
    </row>
    <row r="8625" spans="1:3" x14ac:dyDescent="0.3">
      <c r="A8625" t="s">
        <v>8628</v>
      </c>
      <c r="B8625" t="s">
        <v>4</v>
      </c>
      <c r="C8625">
        <v>0.97411352396011297</v>
      </c>
    </row>
    <row r="8626" spans="1:3" x14ac:dyDescent="0.3">
      <c r="A8626" t="s">
        <v>8629</v>
      </c>
      <c r="B8626" t="s">
        <v>4</v>
      </c>
      <c r="C8626">
        <v>0.98745369911193803</v>
      </c>
    </row>
    <row r="8627" spans="1:3" x14ac:dyDescent="0.3">
      <c r="A8627" t="s">
        <v>8630</v>
      </c>
      <c r="B8627" t="s">
        <v>4</v>
      </c>
      <c r="C8627">
        <v>0.99883669614791804</v>
      </c>
    </row>
    <row r="8628" spans="1:3" x14ac:dyDescent="0.3">
      <c r="A8628" t="s">
        <v>8631</v>
      </c>
      <c r="B8628" t="s">
        <v>4</v>
      </c>
      <c r="C8628">
        <v>0.99456995725631703</v>
      </c>
    </row>
    <row r="8629" spans="1:3" x14ac:dyDescent="0.3">
      <c r="A8629" t="s">
        <v>8632</v>
      </c>
      <c r="B8629" t="s">
        <v>4</v>
      </c>
      <c r="C8629">
        <v>0.83476918935775701</v>
      </c>
    </row>
    <row r="8630" spans="1:3" x14ac:dyDescent="0.3">
      <c r="A8630" t="s">
        <v>8633</v>
      </c>
      <c r="B8630" t="s">
        <v>4</v>
      </c>
      <c r="C8630">
        <v>0.97821789979934604</v>
      </c>
    </row>
    <row r="8631" spans="1:3" x14ac:dyDescent="0.3">
      <c r="A8631" t="s">
        <v>8634</v>
      </c>
      <c r="B8631" t="s">
        <v>4</v>
      </c>
      <c r="C8631">
        <v>0.99052762985229403</v>
      </c>
    </row>
    <row r="8632" spans="1:3" x14ac:dyDescent="0.3">
      <c r="A8632" t="s">
        <v>8635</v>
      </c>
      <c r="B8632" t="s">
        <v>4</v>
      </c>
      <c r="C8632">
        <v>0.66472131013870195</v>
      </c>
    </row>
    <row r="8633" spans="1:3" x14ac:dyDescent="0.3">
      <c r="A8633" t="s">
        <v>8636</v>
      </c>
      <c r="B8633" t="s">
        <v>4</v>
      </c>
      <c r="C8633">
        <v>0.51764732599258401</v>
      </c>
    </row>
    <row r="8634" spans="1:3" x14ac:dyDescent="0.3">
      <c r="A8634" t="s">
        <v>8637</v>
      </c>
      <c r="B8634" t="s">
        <v>4</v>
      </c>
      <c r="C8634">
        <v>0.98631811141967696</v>
      </c>
    </row>
    <row r="8635" spans="1:3" x14ac:dyDescent="0.3">
      <c r="A8635" t="s">
        <v>8638</v>
      </c>
      <c r="B8635" t="s">
        <v>4</v>
      </c>
      <c r="C8635">
        <v>0.97279793024063099</v>
      </c>
    </row>
    <row r="8636" spans="1:3" x14ac:dyDescent="0.3">
      <c r="A8636" t="s">
        <v>8639</v>
      </c>
      <c r="B8636" t="s">
        <v>4</v>
      </c>
      <c r="C8636">
        <v>0.66040235757827703</v>
      </c>
    </row>
    <row r="8637" spans="1:3" x14ac:dyDescent="0.3">
      <c r="A8637" t="s">
        <v>8640</v>
      </c>
      <c r="B8637" t="s">
        <v>4</v>
      </c>
      <c r="C8637">
        <v>0.68424397706985396</v>
      </c>
    </row>
    <row r="8638" spans="1:3" x14ac:dyDescent="0.3">
      <c r="A8638" t="s">
        <v>8641</v>
      </c>
      <c r="B8638" t="s">
        <v>4</v>
      </c>
      <c r="C8638">
        <v>0.99569380283355702</v>
      </c>
    </row>
    <row r="8639" spans="1:3" x14ac:dyDescent="0.3">
      <c r="A8639" t="s">
        <v>8642</v>
      </c>
      <c r="B8639" t="s">
        <v>4</v>
      </c>
      <c r="C8639">
        <v>0.99862980842590299</v>
      </c>
    </row>
    <row r="8640" spans="1:3" x14ac:dyDescent="0.3">
      <c r="A8640" t="s">
        <v>8643</v>
      </c>
      <c r="B8640" t="s">
        <v>4</v>
      </c>
      <c r="C8640">
        <v>0.970275819301605</v>
      </c>
    </row>
    <row r="8641" spans="1:3" x14ac:dyDescent="0.3">
      <c r="A8641" t="s">
        <v>8644</v>
      </c>
      <c r="B8641" t="s">
        <v>4</v>
      </c>
      <c r="C8641">
        <v>0.91771429777145297</v>
      </c>
    </row>
    <row r="8642" spans="1:3" x14ac:dyDescent="0.3">
      <c r="A8642" t="s">
        <v>8645</v>
      </c>
      <c r="B8642" t="s">
        <v>4</v>
      </c>
      <c r="C8642">
        <v>0.98134630918502797</v>
      </c>
    </row>
    <row r="8643" spans="1:3" x14ac:dyDescent="0.3">
      <c r="A8643" t="s">
        <v>8646</v>
      </c>
      <c r="B8643" t="s">
        <v>4</v>
      </c>
      <c r="C8643">
        <v>0.99278050661087003</v>
      </c>
    </row>
    <row r="8644" spans="1:3" x14ac:dyDescent="0.3">
      <c r="A8644" t="s">
        <v>8647</v>
      </c>
      <c r="B8644" t="s">
        <v>4</v>
      </c>
      <c r="C8644">
        <v>0.84005117416381803</v>
      </c>
    </row>
    <row r="8645" spans="1:3" x14ac:dyDescent="0.3">
      <c r="A8645" t="s">
        <v>8648</v>
      </c>
      <c r="B8645" t="s">
        <v>4</v>
      </c>
      <c r="C8645">
        <v>0.99980908632278398</v>
      </c>
    </row>
    <row r="8646" spans="1:3" x14ac:dyDescent="0.3">
      <c r="A8646" t="s">
        <v>8649</v>
      </c>
      <c r="B8646" t="s">
        <v>4</v>
      </c>
      <c r="C8646">
        <v>0.86521399021148604</v>
      </c>
    </row>
    <row r="8647" spans="1:3" x14ac:dyDescent="0.3">
      <c r="A8647" t="s">
        <v>8650</v>
      </c>
      <c r="B8647" t="s">
        <v>4</v>
      </c>
      <c r="C8647">
        <v>0.93950951099395696</v>
      </c>
    </row>
    <row r="8648" spans="1:3" x14ac:dyDescent="0.3">
      <c r="A8648" t="s">
        <v>8651</v>
      </c>
      <c r="B8648" t="s">
        <v>4</v>
      </c>
      <c r="C8648">
        <v>0.87560331821441595</v>
      </c>
    </row>
    <row r="8649" spans="1:3" x14ac:dyDescent="0.3">
      <c r="A8649" t="s">
        <v>8652</v>
      </c>
      <c r="B8649" t="s">
        <v>4</v>
      </c>
      <c r="C8649">
        <v>0.99642229080200195</v>
      </c>
    </row>
    <row r="8650" spans="1:3" x14ac:dyDescent="0.3">
      <c r="A8650" t="s">
        <v>8653</v>
      </c>
      <c r="B8650" t="s">
        <v>4</v>
      </c>
      <c r="C8650">
        <v>0.95430749654769897</v>
      </c>
    </row>
    <row r="8651" spans="1:3" x14ac:dyDescent="0.3">
      <c r="A8651" t="s">
        <v>8654</v>
      </c>
      <c r="B8651" t="s">
        <v>4</v>
      </c>
      <c r="C8651">
        <v>0.69050204753875699</v>
      </c>
    </row>
    <row r="8652" spans="1:3" x14ac:dyDescent="0.3">
      <c r="A8652" t="s">
        <v>8655</v>
      </c>
      <c r="B8652" t="s">
        <v>4</v>
      </c>
      <c r="C8652">
        <v>0.99991321563720703</v>
      </c>
    </row>
    <row r="8653" spans="1:3" x14ac:dyDescent="0.3">
      <c r="A8653" t="s">
        <v>8656</v>
      </c>
      <c r="B8653" t="s">
        <v>4</v>
      </c>
      <c r="C8653">
        <v>0.99564468860626198</v>
      </c>
    </row>
    <row r="8654" spans="1:3" x14ac:dyDescent="0.3">
      <c r="A8654" t="s">
        <v>8657</v>
      </c>
      <c r="B8654" t="s">
        <v>4</v>
      </c>
      <c r="C8654">
        <v>0.99267971515655495</v>
      </c>
    </row>
    <row r="8655" spans="1:3" x14ac:dyDescent="0.3">
      <c r="A8655" t="s">
        <v>8658</v>
      </c>
      <c r="B8655" t="s">
        <v>4</v>
      </c>
      <c r="C8655">
        <v>0.97166013717651301</v>
      </c>
    </row>
    <row r="8656" spans="1:3" x14ac:dyDescent="0.3">
      <c r="A8656" t="s">
        <v>8659</v>
      </c>
      <c r="B8656" t="s">
        <v>4</v>
      </c>
      <c r="C8656">
        <v>0.96970349550247104</v>
      </c>
    </row>
    <row r="8657" spans="1:3" x14ac:dyDescent="0.3">
      <c r="A8657" t="s">
        <v>8660</v>
      </c>
      <c r="B8657" t="s">
        <v>4</v>
      </c>
      <c r="C8657">
        <v>0.66475653648376398</v>
      </c>
    </row>
    <row r="8658" spans="1:3" x14ac:dyDescent="0.3">
      <c r="A8658" t="s">
        <v>8661</v>
      </c>
      <c r="B8658" t="s">
        <v>4</v>
      </c>
      <c r="C8658">
        <v>0.99301046133041304</v>
      </c>
    </row>
    <row r="8659" spans="1:3" x14ac:dyDescent="0.3">
      <c r="A8659" t="s">
        <v>8662</v>
      </c>
      <c r="B8659" t="s">
        <v>4</v>
      </c>
      <c r="C8659">
        <v>0.99727398157119695</v>
      </c>
    </row>
    <row r="8660" spans="1:3" x14ac:dyDescent="0.3">
      <c r="A8660" t="s">
        <v>8663</v>
      </c>
      <c r="B8660" t="s">
        <v>4</v>
      </c>
      <c r="C8660">
        <v>0.99369990825652998</v>
      </c>
    </row>
    <row r="8661" spans="1:3" x14ac:dyDescent="0.3">
      <c r="A8661" t="s">
        <v>8664</v>
      </c>
      <c r="B8661" t="s">
        <v>10</v>
      </c>
      <c r="C8661">
        <v>0.50672477483749301</v>
      </c>
    </row>
    <row r="8662" spans="1:3" x14ac:dyDescent="0.3">
      <c r="A8662" t="s">
        <v>8665</v>
      </c>
      <c r="B8662" t="s">
        <v>10</v>
      </c>
      <c r="C8662">
        <v>0.99002307653427102</v>
      </c>
    </row>
    <row r="8663" spans="1:3" x14ac:dyDescent="0.3">
      <c r="A8663" t="s">
        <v>8666</v>
      </c>
      <c r="B8663" t="s">
        <v>4</v>
      </c>
      <c r="C8663">
        <v>0.99940121173858598</v>
      </c>
    </row>
    <row r="8664" spans="1:3" x14ac:dyDescent="0.3">
      <c r="A8664" t="s">
        <v>8667</v>
      </c>
      <c r="B8664" t="s">
        <v>4</v>
      </c>
      <c r="C8664">
        <v>0.99043184518813998</v>
      </c>
    </row>
    <row r="8665" spans="1:3" x14ac:dyDescent="0.3">
      <c r="A8665" t="s">
        <v>8668</v>
      </c>
      <c r="B8665" t="s">
        <v>4</v>
      </c>
      <c r="C8665">
        <v>0.99764698743820102</v>
      </c>
    </row>
    <row r="8666" spans="1:3" x14ac:dyDescent="0.3">
      <c r="A8666" t="s">
        <v>8669</v>
      </c>
      <c r="B8666" t="s">
        <v>4</v>
      </c>
      <c r="C8666">
        <v>0.990736544132232</v>
      </c>
    </row>
    <row r="8667" spans="1:3" x14ac:dyDescent="0.3">
      <c r="A8667" t="s">
        <v>8670</v>
      </c>
      <c r="B8667" t="s">
        <v>4</v>
      </c>
      <c r="C8667">
        <v>0.99166274070739702</v>
      </c>
    </row>
    <row r="8668" spans="1:3" x14ac:dyDescent="0.3">
      <c r="A8668" t="s">
        <v>8671</v>
      </c>
      <c r="B8668" t="s">
        <v>4</v>
      </c>
      <c r="C8668">
        <v>0.99932336807250899</v>
      </c>
    </row>
    <row r="8669" spans="1:3" x14ac:dyDescent="0.3">
      <c r="A8669" t="s">
        <v>8672</v>
      </c>
      <c r="B8669" t="s">
        <v>4</v>
      </c>
      <c r="C8669">
        <v>0.98348236083984297</v>
      </c>
    </row>
    <row r="8670" spans="1:3" x14ac:dyDescent="0.3">
      <c r="A8670" t="s">
        <v>8673</v>
      </c>
      <c r="B8670" t="s">
        <v>4</v>
      </c>
      <c r="C8670">
        <v>0.99166780710220304</v>
      </c>
    </row>
    <row r="8671" spans="1:3" x14ac:dyDescent="0.3">
      <c r="A8671" t="s">
        <v>8674</v>
      </c>
      <c r="B8671" t="s">
        <v>4</v>
      </c>
      <c r="C8671">
        <v>0.99957340955734197</v>
      </c>
    </row>
    <row r="8672" spans="1:3" x14ac:dyDescent="0.3">
      <c r="A8672" t="s">
        <v>8675</v>
      </c>
      <c r="B8672" t="s">
        <v>4</v>
      </c>
      <c r="C8672">
        <v>0.81422227621078402</v>
      </c>
    </row>
    <row r="8673" spans="1:3" x14ac:dyDescent="0.3">
      <c r="A8673" t="s">
        <v>8676</v>
      </c>
      <c r="B8673" t="s">
        <v>4</v>
      </c>
      <c r="C8673">
        <v>0.602411329746246</v>
      </c>
    </row>
    <row r="8674" spans="1:3" x14ac:dyDescent="0.3">
      <c r="A8674" t="s">
        <v>8677</v>
      </c>
      <c r="B8674" t="s">
        <v>4</v>
      </c>
      <c r="C8674">
        <v>0.99934822320938099</v>
      </c>
    </row>
    <row r="8675" spans="1:3" x14ac:dyDescent="0.3">
      <c r="A8675" t="s">
        <v>8678</v>
      </c>
      <c r="B8675" t="s">
        <v>4</v>
      </c>
      <c r="C8675">
        <v>0.99967408180236805</v>
      </c>
    </row>
    <row r="8676" spans="1:3" x14ac:dyDescent="0.3">
      <c r="A8676" t="s">
        <v>8679</v>
      </c>
      <c r="B8676" t="s">
        <v>4</v>
      </c>
      <c r="C8676">
        <v>0.99475514888763406</v>
      </c>
    </row>
    <row r="8677" spans="1:3" x14ac:dyDescent="0.3">
      <c r="A8677" t="s">
        <v>8680</v>
      </c>
      <c r="B8677" t="s">
        <v>4</v>
      </c>
      <c r="C8677">
        <v>0.99234396219253496</v>
      </c>
    </row>
    <row r="8678" spans="1:3" x14ac:dyDescent="0.3">
      <c r="A8678" t="s">
        <v>8681</v>
      </c>
      <c r="B8678" t="s">
        <v>4</v>
      </c>
      <c r="C8678">
        <v>0.84128969907760598</v>
      </c>
    </row>
    <row r="8679" spans="1:3" x14ac:dyDescent="0.3">
      <c r="A8679" t="s">
        <v>8682</v>
      </c>
      <c r="B8679" t="s">
        <v>4</v>
      </c>
      <c r="C8679">
        <v>0.70301389694213801</v>
      </c>
    </row>
    <row r="8680" spans="1:3" x14ac:dyDescent="0.3">
      <c r="A8680" t="s">
        <v>8683</v>
      </c>
      <c r="B8680" t="s">
        <v>4</v>
      </c>
      <c r="C8680">
        <v>0.99960154294967596</v>
      </c>
    </row>
    <row r="8681" spans="1:3" x14ac:dyDescent="0.3">
      <c r="A8681" t="s">
        <v>8684</v>
      </c>
      <c r="B8681" t="s">
        <v>4</v>
      </c>
      <c r="C8681">
        <v>0.99961215257644598</v>
      </c>
    </row>
    <row r="8682" spans="1:3" x14ac:dyDescent="0.3">
      <c r="A8682" t="s">
        <v>8685</v>
      </c>
      <c r="B8682" t="s">
        <v>4</v>
      </c>
      <c r="C8682">
        <v>0.99889415502548196</v>
      </c>
    </row>
    <row r="8683" spans="1:3" x14ac:dyDescent="0.3">
      <c r="A8683" t="s">
        <v>8686</v>
      </c>
      <c r="B8683" t="s">
        <v>4</v>
      </c>
      <c r="C8683">
        <v>0.98518049716949396</v>
      </c>
    </row>
    <row r="8684" spans="1:3" x14ac:dyDescent="0.3">
      <c r="A8684" t="s">
        <v>8687</v>
      </c>
      <c r="B8684" t="s">
        <v>4</v>
      </c>
      <c r="C8684">
        <v>0.96123099327087402</v>
      </c>
    </row>
    <row r="8685" spans="1:3" x14ac:dyDescent="0.3">
      <c r="A8685" t="s">
        <v>8688</v>
      </c>
      <c r="B8685" t="s">
        <v>4</v>
      </c>
      <c r="C8685">
        <v>0.99472755193710305</v>
      </c>
    </row>
    <row r="8686" spans="1:3" x14ac:dyDescent="0.3">
      <c r="A8686" t="s">
        <v>8689</v>
      </c>
      <c r="B8686" t="s">
        <v>4</v>
      </c>
      <c r="C8686">
        <v>0.99737983942031805</v>
      </c>
    </row>
    <row r="8687" spans="1:3" x14ac:dyDescent="0.3">
      <c r="A8687" t="s">
        <v>8690</v>
      </c>
      <c r="B8687" t="s">
        <v>4</v>
      </c>
      <c r="C8687">
        <v>0.88752168416976895</v>
      </c>
    </row>
    <row r="8688" spans="1:3" x14ac:dyDescent="0.3">
      <c r="A8688" t="s">
        <v>8691</v>
      </c>
      <c r="B8688" t="s">
        <v>4</v>
      </c>
      <c r="C8688">
        <v>0.99988508224487305</v>
      </c>
    </row>
    <row r="8689" spans="1:3" x14ac:dyDescent="0.3">
      <c r="A8689" t="s">
        <v>8692</v>
      </c>
      <c r="B8689" t="s">
        <v>4</v>
      </c>
      <c r="C8689">
        <v>0.92270112037658603</v>
      </c>
    </row>
    <row r="8690" spans="1:3" x14ac:dyDescent="0.3">
      <c r="A8690" t="s">
        <v>8693</v>
      </c>
      <c r="B8690" t="s">
        <v>4</v>
      </c>
      <c r="C8690">
        <v>0.95684099197387695</v>
      </c>
    </row>
    <row r="8691" spans="1:3" x14ac:dyDescent="0.3">
      <c r="A8691" t="s">
        <v>8694</v>
      </c>
      <c r="B8691" t="s">
        <v>4</v>
      </c>
      <c r="C8691">
        <v>0.94435966014862005</v>
      </c>
    </row>
    <row r="8692" spans="1:3" x14ac:dyDescent="0.3">
      <c r="A8692" t="s">
        <v>8695</v>
      </c>
      <c r="B8692" t="s">
        <v>4</v>
      </c>
      <c r="C8692">
        <v>0.99727135896682695</v>
      </c>
    </row>
    <row r="8693" spans="1:3" x14ac:dyDescent="0.3">
      <c r="A8693" t="s">
        <v>8696</v>
      </c>
      <c r="B8693" t="s">
        <v>4</v>
      </c>
      <c r="C8693">
        <v>0.96910929679870605</v>
      </c>
    </row>
    <row r="8694" spans="1:3" x14ac:dyDescent="0.3">
      <c r="A8694" t="s">
        <v>8697</v>
      </c>
      <c r="B8694" t="s">
        <v>4</v>
      </c>
      <c r="C8694">
        <v>0.73273962736129705</v>
      </c>
    </row>
    <row r="8695" spans="1:3" x14ac:dyDescent="0.3">
      <c r="A8695" t="s">
        <v>8698</v>
      </c>
      <c r="B8695" t="s">
        <v>4</v>
      </c>
      <c r="C8695">
        <v>0.999869585037231</v>
      </c>
    </row>
    <row r="8696" spans="1:3" x14ac:dyDescent="0.3">
      <c r="A8696" t="s">
        <v>8699</v>
      </c>
      <c r="B8696" t="s">
        <v>4</v>
      </c>
      <c r="C8696">
        <v>0.99996078014373702</v>
      </c>
    </row>
    <row r="8697" spans="1:3" x14ac:dyDescent="0.3">
      <c r="A8697" t="s">
        <v>8700</v>
      </c>
      <c r="B8697" t="s">
        <v>4</v>
      </c>
      <c r="C8697">
        <v>0.99291503429412797</v>
      </c>
    </row>
    <row r="8698" spans="1:3" x14ac:dyDescent="0.3">
      <c r="A8698" t="s">
        <v>8701</v>
      </c>
      <c r="B8698" t="s">
        <v>4</v>
      </c>
      <c r="C8698">
        <v>0.99108850955963101</v>
      </c>
    </row>
    <row r="8699" spans="1:3" x14ac:dyDescent="0.3">
      <c r="A8699" t="s">
        <v>8702</v>
      </c>
      <c r="B8699" t="s">
        <v>4</v>
      </c>
      <c r="C8699">
        <v>0.97135871648788397</v>
      </c>
    </row>
    <row r="8700" spans="1:3" x14ac:dyDescent="0.3">
      <c r="A8700" t="s">
        <v>8703</v>
      </c>
      <c r="B8700" t="s">
        <v>4</v>
      </c>
      <c r="C8700">
        <v>0.91176199913024902</v>
      </c>
    </row>
    <row r="8701" spans="1:3" x14ac:dyDescent="0.3">
      <c r="A8701" t="s">
        <v>8704</v>
      </c>
      <c r="B8701" t="s">
        <v>4</v>
      </c>
      <c r="C8701">
        <v>0.99879068136215199</v>
      </c>
    </row>
    <row r="8702" spans="1:3" x14ac:dyDescent="0.3">
      <c r="A8702" t="s">
        <v>8705</v>
      </c>
      <c r="B8702" t="s">
        <v>4</v>
      </c>
      <c r="C8702">
        <v>0.99389487504959095</v>
      </c>
    </row>
    <row r="8703" spans="1:3" x14ac:dyDescent="0.3">
      <c r="A8703" t="s">
        <v>8706</v>
      </c>
      <c r="B8703" t="s">
        <v>4</v>
      </c>
      <c r="C8703">
        <v>0.79806840419769198</v>
      </c>
    </row>
    <row r="8704" spans="1:3" x14ac:dyDescent="0.3">
      <c r="A8704" t="s">
        <v>8707</v>
      </c>
      <c r="B8704" t="s">
        <v>10</v>
      </c>
      <c r="C8704">
        <v>0.971011042594909</v>
      </c>
    </row>
    <row r="8705" spans="1:3" x14ac:dyDescent="0.3">
      <c r="A8705" t="s">
        <v>8708</v>
      </c>
      <c r="B8705" t="s">
        <v>4</v>
      </c>
      <c r="C8705">
        <v>0.99931156635284402</v>
      </c>
    </row>
    <row r="8706" spans="1:3" x14ac:dyDescent="0.3">
      <c r="A8706" t="s">
        <v>8709</v>
      </c>
      <c r="B8706" t="s">
        <v>4</v>
      </c>
      <c r="C8706">
        <v>0.996185362339019</v>
      </c>
    </row>
    <row r="8707" spans="1:3" x14ac:dyDescent="0.3">
      <c r="A8707" t="s">
        <v>8710</v>
      </c>
      <c r="B8707" t="s">
        <v>4</v>
      </c>
      <c r="C8707">
        <v>0.97853159904479903</v>
      </c>
    </row>
    <row r="8708" spans="1:3" x14ac:dyDescent="0.3">
      <c r="A8708" t="s">
        <v>8711</v>
      </c>
      <c r="B8708" t="s">
        <v>4</v>
      </c>
      <c r="C8708">
        <v>0.98354738950729304</v>
      </c>
    </row>
    <row r="8709" spans="1:3" x14ac:dyDescent="0.3">
      <c r="A8709" t="s">
        <v>8712</v>
      </c>
      <c r="B8709" t="s">
        <v>4</v>
      </c>
      <c r="C8709">
        <v>0.99660193920135498</v>
      </c>
    </row>
    <row r="8710" spans="1:3" x14ac:dyDescent="0.3">
      <c r="A8710" t="s">
        <v>8713</v>
      </c>
      <c r="B8710" t="s">
        <v>4</v>
      </c>
      <c r="C8710">
        <v>0.96124672889709395</v>
      </c>
    </row>
    <row r="8711" spans="1:3" x14ac:dyDescent="0.3">
      <c r="A8711" t="s">
        <v>8714</v>
      </c>
      <c r="B8711" t="s">
        <v>4</v>
      </c>
      <c r="C8711">
        <v>0.93065977096557595</v>
      </c>
    </row>
    <row r="8712" spans="1:3" x14ac:dyDescent="0.3">
      <c r="A8712" t="s">
        <v>8715</v>
      </c>
      <c r="B8712" t="s">
        <v>4</v>
      </c>
      <c r="C8712">
        <v>0.99013024568557695</v>
      </c>
    </row>
    <row r="8713" spans="1:3" x14ac:dyDescent="0.3">
      <c r="A8713" t="s">
        <v>8716</v>
      </c>
      <c r="B8713" t="s">
        <v>4</v>
      </c>
      <c r="C8713">
        <v>0.99975138902664096</v>
      </c>
    </row>
    <row r="8714" spans="1:3" x14ac:dyDescent="0.3">
      <c r="A8714" t="s">
        <v>8717</v>
      </c>
      <c r="B8714" t="s">
        <v>4</v>
      </c>
      <c r="C8714">
        <v>0.996612608432769</v>
      </c>
    </row>
    <row r="8715" spans="1:3" x14ac:dyDescent="0.3">
      <c r="A8715" t="s">
        <v>8718</v>
      </c>
      <c r="B8715" t="s">
        <v>4</v>
      </c>
      <c r="C8715">
        <v>0.95818734169006303</v>
      </c>
    </row>
    <row r="8716" spans="1:3" x14ac:dyDescent="0.3">
      <c r="A8716" t="s">
        <v>8719</v>
      </c>
      <c r="B8716" t="s">
        <v>4</v>
      </c>
      <c r="C8716">
        <v>0.98411601781845004</v>
      </c>
    </row>
    <row r="8717" spans="1:3" x14ac:dyDescent="0.3">
      <c r="A8717" t="s">
        <v>8720</v>
      </c>
      <c r="B8717" t="s">
        <v>4</v>
      </c>
      <c r="C8717">
        <v>0.99779331684112504</v>
      </c>
    </row>
    <row r="8718" spans="1:3" x14ac:dyDescent="0.3">
      <c r="A8718" t="s">
        <v>8721</v>
      </c>
      <c r="B8718" t="s">
        <v>4</v>
      </c>
      <c r="C8718">
        <v>0.98786920309066695</v>
      </c>
    </row>
    <row r="8719" spans="1:3" x14ac:dyDescent="0.3">
      <c r="A8719" t="s">
        <v>8722</v>
      </c>
      <c r="B8719" t="s">
        <v>4</v>
      </c>
      <c r="C8719">
        <v>0.73998677730560303</v>
      </c>
    </row>
    <row r="8720" spans="1:3" x14ac:dyDescent="0.3">
      <c r="A8720" t="s">
        <v>8723</v>
      </c>
      <c r="B8720" t="s">
        <v>10</v>
      </c>
      <c r="C8720">
        <v>0.56228137016296298</v>
      </c>
    </row>
    <row r="8721" spans="1:3" x14ac:dyDescent="0.3">
      <c r="A8721" t="s">
        <v>8724</v>
      </c>
      <c r="B8721" t="s">
        <v>4</v>
      </c>
      <c r="C8721">
        <v>0.997225701808929</v>
      </c>
    </row>
    <row r="8722" spans="1:3" x14ac:dyDescent="0.3">
      <c r="A8722" t="s">
        <v>8725</v>
      </c>
      <c r="B8722" t="s">
        <v>4</v>
      </c>
      <c r="C8722">
        <v>0.99939823150634699</v>
      </c>
    </row>
    <row r="8723" spans="1:3" x14ac:dyDescent="0.3">
      <c r="A8723" t="s">
        <v>8726</v>
      </c>
      <c r="B8723" t="s">
        <v>4</v>
      </c>
      <c r="C8723">
        <v>0.99120140075683505</v>
      </c>
    </row>
    <row r="8724" spans="1:3" x14ac:dyDescent="0.3">
      <c r="A8724" t="s">
        <v>8727</v>
      </c>
      <c r="B8724" t="s">
        <v>4</v>
      </c>
      <c r="C8724">
        <v>0.97286522388458196</v>
      </c>
    </row>
    <row r="8725" spans="1:3" x14ac:dyDescent="0.3">
      <c r="A8725" t="s">
        <v>8728</v>
      </c>
      <c r="B8725" t="s">
        <v>4</v>
      </c>
      <c r="C8725">
        <v>0.57588416337966897</v>
      </c>
    </row>
    <row r="8726" spans="1:3" x14ac:dyDescent="0.3">
      <c r="A8726" t="s">
        <v>8729</v>
      </c>
      <c r="B8726" t="s">
        <v>4</v>
      </c>
      <c r="C8726">
        <v>0.613178551197052</v>
      </c>
    </row>
    <row r="8727" spans="1:3" x14ac:dyDescent="0.3">
      <c r="A8727" t="s">
        <v>8730</v>
      </c>
      <c r="B8727" t="s">
        <v>4</v>
      </c>
      <c r="C8727">
        <v>0.99756181240081698</v>
      </c>
    </row>
    <row r="8728" spans="1:3" x14ac:dyDescent="0.3">
      <c r="A8728" t="s">
        <v>8731</v>
      </c>
      <c r="B8728" t="s">
        <v>4</v>
      </c>
      <c r="C8728">
        <v>0.98204618692398005</v>
      </c>
    </row>
    <row r="8729" spans="1:3" x14ac:dyDescent="0.3">
      <c r="A8729" t="s">
        <v>8732</v>
      </c>
      <c r="B8729" t="s">
        <v>4</v>
      </c>
      <c r="C8729">
        <v>0.92720711231231601</v>
      </c>
    </row>
    <row r="8730" spans="1:3" x14ac:dyDescent="0.3">
      <c r="A8730" t="s">
        <v>8733</v>
      </c>
      <c r="B8730" t="s">
        <v>4</v>
      </c>
      <c r="C8730">
        <v>0.98812204599380404</v>
      </c>
    </row>
    <row r="8731" spans="1:3" x14ac:dyDescent="0.3">
      <c r="A8731" t="s">
        <v>8734</v>
      </c>
      <c r="B8731" t="s">
        <v>4</v>
      </c>
      <c r="C8731">
        <v>0.99177801609039296</v>
      </c>
    </row>
    <row r="8732" spans="1:3" x14ac:dyDescent="0.3">
      <c r="A8732" t="s">
        <v>8735</v>
      </c>
      <c r="B8732" t="s">
        <v>4</v>
      </c>
      <c r="C8732">
        <v>0.82600486278533902</v>
      </c>
    </row>
    <row r="8733" spans="1:3" x14ac:dyDescent="0.3">
      <c r="A8733" t="s">
        <v>8736</v>
      </c>
      <c r="B8733" t="s">
        <v>4</v>
      </c>
      <c r="C8733">
        <v>0.93626964092254605</v>
      </c>
    </row>
    <row r="8734" spans="1:3" x14ac:dyDescent="0.3">
      <c r="A8734" t="s">
        <v>8737</v>
      </c>
      <c r="B8734" t="s">
        <v>4</v>
      </c>
      <c r="C8734">
        <v>0.91866183280944802</v>
      </c>
    </row>
    <row r="8735" spans="1:3" x14ac:dyDescent="0.3">
      <c r="A8735" t="s">
        <v>8738</v>
      </c>
      <c r="B8735" t="s">
        <v>4</v>
      </c>
      <c r="C8735">
        <v>0.89781010150909402</v>
      </c>
    </row>
    <row r="8736" spans="1:3" x14ac:dyDescent="0.3">
      <c r="A8736" t="s">
        <v>8739</v>
      </c>
      <c r="B8736" t="s">
        <v>4</v>
      </c>
      <c r="C8736">
        <v>0.99625623226165705</v>
      </c>
    </row>
    <row r="8737" spans="1:3" x14ac:dyDescent="0.3">
      <c r="A8737" t="s">
        <v>8740</v>
      </c>
      <c r="B8737" t="s">
        <v>4</v>
      </c>
      <c r="C8737">
        <v>0.93262326717376698</v>
      </c>
    </row>
    <row r="8738" spans="1:3" x14ac:dyDescent="0.3">
      <c r="A8738" t="s">
        <v>8741</v>
      </c>
      <c r="B8738" t="s">
        <v>4</v>
      </c>
      <c r="C8738">
        <v>0.75849789381027199</v>
      </c>
    </row>
    <row r="8739" spans="1:3" x14ac:dyDescent="0.3">
      <c r="A8739" t="s">
        <v>8742</v>
      </c>
      <c r="B8739" t="s">
        <v>4</v>
      </c>
      <c r="C8739">
        <v>0.99985229969024603</v>
      </c>
    </row>
    <row r="8740" spans="1:3" x14ac:dyDescent="0.3">
      <c r="A8740" t="s">
        <v>8743</v>
      </c>
      <c r="B8740" t="s">
        <v>4</v>
      </c>
      <c r="C8740">
        <v>0.992803394794464</v>
      </c>
    </row>
    <row r="8741" spans="1:3" x14ac:dyDescent="0.3">
      <c r="A8741" t="s">
        <v>8744</v>
      </c>
      <c r="B8741" t="s">
        <v>4</v>
      </c>
      <c r="C8741">
        <v>0.99617320299148504</v>
      </c>
    </row>
    <row r="8742" spans="1:3" x14ac:dyDescent="0.3">
      <c r="A8742" t="s">
        <v>8745</v>
      </c>
      <c r="B8742" t="s">
        <v>4</v>
      </c>
      <c r="C8742">
        <v>0.98620903491973799</v>
      </c>
    </row>
    <row r="8743" spans="1:3" x14ac:dyDescent="0.3">
      <c r="A8743" t="s">
        <v>8746</v>
      </c>
      <c r="B8743" t="s">
        <v>4</v>
      </c>
      <c r="C8743">
        <v>0.96338462829589799</v>
      </c>
    </row>
    <row r="8744" spans="1:3" x14ac:dyDescent="0.3">
      <c r="A8744" t="s">
        <v>8747</v>
      </c>
      <c r="B8744" t="s">
        <v>4</v>
      </c>
      <c r="C8744">
        <v>0.75977760553359897</v>
      </c>
    </row>
    <row r="8745" spans="1:3" x14ac:dyDescent="0.3">
      <c r="A8745" t="s">
        <v>8748</v>
      </c>
      <c r="B8745" t="s">
        <v>4</v>
      </c>
      <c r="C8745">
        <v>0.99994838237762396</v>
      </c>
    </row>
    <row r="8746" spans="1:3" x14ac:dyDescent="0.3">
      <c r="A8746" t="s">
        <v>8749</v>
      </c>
      <c r="B8746" t="s">
        <v>4</v>
      </c>
      <c r="C8746">
        <v>0.99800318479537897</v>
      </c>
    </row>
    <row r="8747" spans="1:3" x14ac:dyDescent="0.3">
      <c r="A8747" t="s">
        <v>8750</v>
      </c>
      <c r="B8747" t="s">
        <v>4</v>
      </c>
      <c r="C8747">
        <v>0.997766613960266</v>
      </c>
    </row>
    <row r="8748" spans="1:3" x14ac:dyDescent="0.3">
      <c r="A8748" t="s">
        <v>8751</v>
      </c>
      <c r="B8748" t="s">
        <v>4</v>
      </c>
      <c r="C8748">
        <v>0.98460924625396695</v>
      </c>
    </row>
    <row r="8749" spans="1:3" x14ac:dyDescent="0.3">
      <c r="A8749" t="s">
        <v>8752</v>
      </c>
      <c r="B8749" t="s">
        <v>4</v>
      </c>
      <c r="C8749">
        <v>0.72293174266815097</v>
      </c>
    </row>
    <row r="8750" spans="1:3" x14ac:dyDescent="0.3">
      <c r="A8750" t="s">
        <v>8753</v>
      </c>
      <c r="B8750" t="s">
        <v>10</v>
      </c>
      <c r="C8750">
        <v>0.97668719291687001</v>
      </c>
    </row>
    <row r="8751" spans="1:3" x14ac:dyDescent="0.3">
      <c r="A8751" t="s">
        <v>8754</v>
      </c>
      <c r="B8751" t="s">
        <v>4</v>
      </c>
      <c r="C8751">
        <v>0.99938762187957697</v>
      </c>
    </row>
    <row r="8752" spans="1:3" x14ac:dyDescent="0.3">
      <c r="A8752" t="s">
        <v>8755</v>
      </c>
      <c r="B8752" t="s">
        <v>4</v>
      </c>
      <c r="C8752">
        <v>0.99812835454940796</v>
      </c>
    </row>
    <row r="8753" spans="1:3" x14ac:dyDescent="0.3">
      <c r="A8753" t="s">
        <v>8756</v>
      </c>
      <c r="B8753" t="s">
        <v>4</v>
      </c>
      <c r="C8753">
        <v>0.98959791660308805</v>
      </c>
    </row>
    <row r="8754" spans="1:3" x14ac:dyDescent="0.3">
      <c r="A8754" t="s">
        <v>8757</v>
      </c>
      <c r="B8754" t="s">
        <v>4</v>
      </c>
      <c r="C8754">
        <v>0.99527400732040405</v>
      </c>
    </row>
    <row r="8755" spans="1:3" x14ac:dyDescent="0.3">
      <c r="A8755" t="s">
        <v>8758</v>
      </c>
      <c r="B8755" t="s">
        <v>4</v>
      </c>
      <c r="C8755">
        <v>0.98325771093368497</v>
      </c>
    </row>
    <row r="8756" spans="1:3" x14ac:dyDescent="0.3">
      <c r="A8756" t="s">
        <v>8759</v>
      </c>
      <c r="B8756" t="s">
        <v>4</v>
      </c>
      <c r="C8756">
        <v>0.96638798713684004</v>
      </c>
    </row>
    <row r="8757" spans="1:3" x14ac:dyDescent="0.3">
      <c r="A8757" t="s">
        <v>8760</v>
      </c>
      <c r="B8757" t="s">
        <v>4</v>
      </c>
      <c r="C8757">
        <v>0.99089527130126898</v>
      </c>
    </row>
    <row r="8758" spans="1:3" x14ac:dyDescent="0.3">
      <c r="A8758" t="s">
        <v>8761</v>
      </c>
      <c r="B8758" t="s">
        <v>4</v>
      </c>
      <c r="C8758">
        <v>0.98455888032913197</v>
      </c>
    </row>
    <row r="8759" spans="1:3" x14ac:dyDescent="0.3">
      <c r="A8759" t="s">
        <v>8762</v>
      </c>
      <c r="B8759" t="s">
        <v>4</v>
      </c>
      <c r="C8759">
        <v>0.99354481697082497</v>
      </c>
    </row>
    <row r="8760" spans="1:3" x14ac:dyDescent="0.3">
      <c r="A8760" t="s">
        <v>8763</v>
      </c>
      <c r="B8760" t="s">
        <v>4</v>
      </c>
      <c r="C8760">
        <v>0.99981921911239602</v>
      </c>
    </row>
    <row r="8761" spans="1:3" x14ac:dyDescent="0.3">
      <c r="A8761" t="s">
        <v>8764</v>
      </c>
      <c r="B8761" t="s">
        <v>4</v>
      </c>
      <c r="C8761">
        <v>0.99028265476226796</v>
      </c>
    </row>
    <row r="8762" spans="1:3" x14ac:dyDescent="0.3">
      <c r="A8762" t="s">
        <v>8765</v>
      </c>
      <c r="B8762" t="s">
        <v>4</v>
      </c>
      <c r="C8762">
        <v>0.74322301149368197</v>
      </c>
    </row>
    <row r="8763" spans="1:3" x14ac:dyDescent="0.3">
      <c r="A8763" t="s">
        <v>8766</v>
      </c>
      <c r="B8763" t="s">
        <v>10</v>
      </c>
      <c r="C8763">
        <v>0.65366947650909402</v>
      </c>
    </row>
    <row r="8764" spans="1:3" x14ac:dyDescent="0.3">
      <c r="A8764" t="s">
        <v>8767</v>
      </c>
      <c r="B8764" t="s">
        <v>4</v>
      </c>
      <c r="C8764">
        <v>0.99766206741332997</v>
      </c>
    </row>
    <row r="8765" spans="1:3" x14ac:dyDescent="0.3">
      <c r="A8765" t="s">
        <v>8768</v>
      </c>
      <c r="B8765" t="s">
        <v>4</v>
      </c>
      <c r="C8765">
        <v>0.99970918893813998</v>
      </c>
    </row>
    <row r="8766" spans="1:3" x14ac:dyDescent="0.3">
      <c r="A8766" t="s">
        <v>8769</v>
      </c>
      <c r="B8766" t="s">
        <v>4</v>
      </c>
      <c r="C8766">
        <v>0.99979990720748901</v>
      </c>
    </row>
    <row r="8767" spans="1:3" x14ac:dyDescent="0.3">
      <c r="A8767" t="s">
        <v>8770</v>
      </c>
      <c r="B8767" t="s">
        <v>4</v>
      </c>
      <c r="C8767">
        <v>0.99543190002441395</v>
      </c>
    </row>
    <row r="8768" spans="1:3" x14ac:dyDescent="0.3">
      <c r="A8768" t="s">
        <v>8771</v>
      </c>
      <c r="B8768" t="s">
        <v>4</v>
      </c>
      <c r="C8768">
        <v>0.99167376756668002</v>
      </c>
    </row>
    <row r="8769" spans="1:3" x14ac:dyDescent="0.3">
      <c r="A8769" t="s">
        <v>8772</v>
      </c>
      <c r="B8769" t="s">
        <v>4</v>
      </c>
      <c r="C8769">
        <v>0.74991041421890203</v>
      </c>
    </row>
    <row r="8770" spans="1:3" x14ac:dyDescent="0.3">
      <c r="A8770" t="s">
        <v>8773</v>
      </c>
      <c r="B8770" t="s">
        <v>4</v>
      </c>
      <c r="C8770">
        <v>0.65579271316528298</v>
      </c>
    </row>
    <row r="8771" spans="1:3" x14ac:dyDescent="0.3">
      <c r="A8771" t="s">
        <v>8774</v>
      </c>
      <c r="B8771" t="s">
        <v>4</v>
      </c>
      <c r="C8771">
        <v>0.99852174520492498</v>
      </c>
    </row>
    <row r="8772" spans="1:3" x14ac:dyDescent="0.3">
      <c r="A8772" t="s">
        <v>8775</v>
      </c>
      <c r="B8772" t="s">
        <v>4</v>
      </c>
      <c r="C8772">
        <v>0.99965083599090498</v>
      </c>
    </row>
    <row r="8773" spans="1:3" x14ac:dyDescent="0.3">
      <c r="A8773" t="s">
        <v>8776</v>
      </c>
      <c r="B8773" t="s">
        <v>4</v>
      </c>
      <c r="C8773">
        <v>0.99948090314865101</v>
      </c>
    </row>
    <row r="8774" spans="1:3" x14ac:dyDescent="0.3">
      <c r="A8774" t="s">
        <v>8777</v>
      </c>
      <c r="B8774" t="s">
        <v>4</v>
      </c>
      <c r="C8774">
        <v>0.99710983037948597</v>
      </c>
    </row>
    <row r="8775" spans="1:3" x14ac:dyDescent="0.3">
      <c r="A8775" t="s">
        <v>8778</v>
      </c>
      <c r="B8775" t="s">
        <v>4</v>
      </c>
      <c r="C8775">
        <v>0.98862081766128496</v>
      </c>
    </row>
    <row r="8776" spans="1:3" x14ac:dyDescent="0.3">
      <c r="A8776" t="s">
        <v>8779</v>
      </c>
      <c r="B8776" t="s">
        <v>4</v>
      </c>
      <c r="C8776">
        <v>0.96983253955840998</v>
      </c>
    </row>
    <row r="8777" spans="1:3" x14ac:dyDescent="0.3">
      <c r="A8777" t="s">
        <v>8780</v>
      </c>
      <c r="B8777" t="s">
        <v>4</v>
      </c>
      <c r="C8777">
        <v>0.99432724714279097</v>
      </c>
    </row>
    <row r="8778" spans="1:3" x14ac:dyDescent="0.3">
      <c r="A8778" t="s">
        <v>8781</v>
      </c>
      <c r="B8778" t="s">
        <v>4</v>
      </c>
      <c r="C8778">
        <v>0.99261462688446001</v>
      </c>
    </row>
    <row r="8779" spans="1:3" x14ac:dyDescent="0.3">
      <c r="A8779" t="s">
        <v>8782</v>
      </c>
      <c r="B8779" t="s">
        <v>4</v>
      </c>
      <c r="C8779">
        <v>0.89872026443481401</v>
      </c>
    </row>
    <row r="8780" spans="1:3" x14ac:dyDescent="0.3">
      <c r="A8780" t="s">
        <v>8783</v>
      </c>
      <c r="B8780" t="s">
        <v>4</v>
      </c>
      <c r="C8780">
        <v>0.99978941679000799</v>
      </c>
    </row>
    <row r="8781" spans="1:3" x14ac:dyDescent="0.3">
      <c r="A8781" t="s">
        <v>8784</v>
      </c>
      <c r="B8781" t="s">
        <v>4</v>
      </c>
      <c r="C8781">
        <v>0.99996423721313399</v>
      </c>
    </row>
    <row r="8782" spans="1:3" x14ac:dyDescent="0.3">
      <c r="A8782" t="s">
        <v>8785</v>
      </c>
      <c r="B8782" t="s">
        <v>4</v>
      </c>
      <c r="C8782">
        <v>0.95815396308898904</v>
      </c>
    </row>
    <row r="8783" spans="1:3" x14ac:dyDescent="0.3">
      <c r="A8783" t="s">
        <v>8786</v>
      </c>
      <c r="B8783" t="s">
        <v>4</v>
      </c>
      <c r="C8783">
        <v>0.952586889266967</v>
      </c>
    </row>
    <row r="8784" spans="1:3" x14ac:dyDescent="0.3">
      <c r="A8784" t="s">
        <v>8787</v>
      </c>
      <c r="B8784" t="s">
        <v>4</v>
      </c>
      <c r="C8784">
        <v>0.93518829345703103</v>
      </c>
    </row>
    <row r="8785" spans="1:3" x14ac:dyDescent="0.3">
      <c r="A8785" t="s">
        <v>8788</v>
      </c>
      <c r="B8785" t="s">
        <v>4</v>
      </c>
      <c r="C8785">
        <v>0.95769798755645696</v>
      </c>
    </row>
    <row r="8786" spans="1:3" x14ac:dyDescent="0.3">
      <c r="A8786" t="s">
        <v>8789</v>
      </c>
      <c r="B8786" t="s">
        <v>4</v>
      </c>
      <c r="C8786">
        <v>0.74438309669494596</v>
      </c>
    </row>
    <row r="8787" spans="1:3" x14ac:dyDescent="0.3">
      <c r="A8787" t="s">
        <v>8790</v>
      </c>
      <c r="B8787" t="s">
        <v>4</v>
      </c>
      <c r="C8787">
        <v>0.99987125396728505</v>
      </c>
    </row>
    <row r="8788" spans="1:3" x14ac:dyDescent="0.3">
      <c r="A8788" t="s">
        <v>8791</v>
      </c>
      <c r="B8788" t="s">
        <v>4</v>
      </c>
      <c r="C8788">
        <v>0.99985408782958896</v>
      </c>
    </row>
    <row r="8789" spans="1:3" x14ac:dyDescent="0.3">
      <c r="A8789" t="s">
        <v>8792</v>
      </c>
      <c r="B8789" t="s">
        <v>4</v>
      </c>
      <c r="C8789">
        <v>0.99787163734436002</v>
      </c>
    </row>
    <row r="8790" spans="1:3" x14ac:dyDescent="0.3">
      <c r="A8790" t="s">
        <v>8793</v>
      </c>
      <c r="B8790" t="s">
        <v>4</v>
      </c>
      <c r="C8790">
        <v>0.99656277894973699</v>
      </c>
    </row>
    <row r="8791" spans="1:3" x14ac:dyDescent="0.3">
      <c r="A8791" t="s">
        <v>8794</v>
      </c>
      <c r="B8791" t="s">
        <v>4</v>
      </c>
      <c r="C8791">
        <v>0.92500889301300004</v>
      </c>
    </row>
    <row r="8792" spans="1:3" x14ac:dyDescent="0.3">
      <c r="A8792" t="s">
        <v>8795</v>
      </c>
      <c r="B8792" t="s">
        <v>4</v>
      </c>
      <c r="C8792">
        <v>0.61289221048355103</v>
      </c>
    </row>
    <row r="8793" spans="1:3" x14ac:dyDescent="0.3">
      <c r="A8793" t="s">
        <v>8796</v>
      </c>
      <c r="B8793" t="s">
        <v>4</v>
      </c>
      <c r="C8793">
        <v>0.99993252754211404</v>
      </c>
    </row>
    <row r="8794" spans="1:3" x14ac:dyDescent="0.3">
      <c r="A8794" t="s">
        <v>8797</v>
      </c>
      <c r="B8794" t="s">
        <v>4</v>
      </c>
      <c r="C8794">
        <v>0.83154731988906805</v>
      </c>
    </row>
    <row r="8795" spans="1:3" x14ac:dyDescent="0.3">
      <c r="A8795" t="s">
        <v>8798</v>
      </c>
      <c r="B8795" t="s">
        <v>10</v>
      </c>
      <c r="C8795">
        <v>0.98133641481399503</v>
      </c>
    </row>
    <row r="8796" spans="1:3" x14ac:dyDescent="0.3">
      <c r="A8796" t="s">
        <v>8799</v>
      </c>
      <c r="B8796" t="s">
        <v>4</v>
      </c>
      <c r="C8796">
        <v>0.99770313501357999</v>
      </c>
    </row>
    <row r="8797" spans="1:3" x14ac:dyDescent="0.3">
      <c r="A8797" t="s">
        <v>8800</v>
      </c>
      <c r="B8797" t="s">
        <v>4</v>
      </c>
      <c r="C8797">
        <v>0.99871385097503595</v>
      </c>
    </row>
    <row r="8798" spans="1:3" x14ac:dyDescent="0.3">
      <c r="A8798" t="s">
        <v>8801</v>
      </c>
      <c r="B8798" t="s">
        <v>4</v>
      </c>
      <c r="C8798">
        <v>0.999897241592407</v>
      </c>
    </row>
    <row r="8799" spans="1:3" x14ac:dyDescent="0.3">
      <c r="A8799" t="s">
        <v>8802</v>
      </c>
      <c r="B8799" t="s">
        <v>4</v>
      </c>
      <c r="C8799">
        <v>0.99934726953506403</v>
      </c>
    </row>
    <row r="8800" spans="1:3" x14ac:dyDescent="0.3">
      <c r="A8800" t="s">
        <v>8803</v>
      </c>
      <c r="B8800" t="s">
        <v>4</v>
      </c>
      <c r="C8800">
        <v>0.99567598104476895</v>
      </c>
    </row>
    <row r="8801" spans="1:3" x14ac:dyDescent="0.3">
      <c r="A8801" t="s">
        <v>8804</v>
      </c>
      <c r="B8801" t="s">
        <v>4</v>
      </c>
      <c r="C8801">
        <v>0.95301538705825795</v>
      </c>
    </row>
    <row r="8802" spans="1:3" x14ac:dyDescent="0.3">
      <c r="A8802" t="s">
        <v>8805</v>
      </c>
      <c r="B8802" t="s">
        <v>4</v>
      </c>
      <c r="C8802">
        <v>0.98241055011749201</v>
      </c>
    </row>
    <row r="8803" spans="1:3" x14ac:dyDescent="0.3">
      <c r="A8803" t="s">
        <v>8806</v>
      </c>
      <c r="B8803" t="s">
        <v>4</v>
      </c>
      <c r="C8803">
        <v>0.99981814622878995</v>
      </c>
    </row>
    <row r="8804" spans="1:3" x14ac:dyDescent="0.3">
      <c r="A8804" t="s">
        <v>8807</v>
      </c>
      <c r="B8804" t="s">
        <v>4</v>
      </c>
      <c r="C8804">
        <v>0.99945837259292603</v>
      </c>
    </row>
    <row r="8805" spans="1:3" x14ac:dyDescent="0.3">
      <c r="A8805" t="s">
        <v>8808</v>
      </c>
      <c r="B8805" t="s">
        <v>4</v>
      </c>
      <c r="C8805">
        <v>0.99463838338851895</v>
      </c>
    </row>
    <row r="8806" spans="1:3" x14ac:dyDescent="0.3">
      <c r="A8806" t="s">
        <v>8809</v>
      </c>
      <c r="B8806" t="s">
        <v>4</v>
      </c>
      <c r="C8806">
        <v>0.99874264001846302</v>
      </c>
    </row>
    <row r="8807" spans="1:3" x14ac:dyDescent="0.3">
      <c r="A8807" t="s">
        <v>8810</v>
      </c>
      <c r="B8807" t="s">
        <v>4</v>
      </c>
      <c r="C8807">
        <v>0.98357498645782404</v>
      </c>
    </row>
    <row r="8808" spans="1:3" x14ac:dyDescent="0.3">
      <c r="A8808" t="s">
        <v>8811</v>
      </c>
      <c r="B8808" t="s">
        <v>4</v>
      </c>
      <c r="C8808">
        <v>0.78655296564102095</v>
      </c>
    </row>
    <row r="8809" spans="1:3" x14ac:dyDescent="0.3">
      <c r="A8809" t="s">
        <v>8812</v>
      </c>
      <c r="B8809" t="s">
        <v>10</v>
      </c>
      <c r="C8809">
        <v>0.54723149538040095</v>
      </c>
    </row>
    <row r="8810" spans="1:3" x14ac:dyDescent="0.3">
      <c r="A8810" t="s">
        <v>8813</v>
      </c>
      <c r="B8810" t="s">
        <v>4</v>
      </c>
      <c r="C8810">
        <v>0.99446070194244296</v>
      </c>
    </row>
    <row r="8811" spans="1:3" x14ac:dyDescent="0.3">
      <c r="A8811" t="s">
        <v>8814</v>
      </c>
      <c r="B8811" t="s">
        <v>4</v>
      </c>
      <c r="C8811">
        <v>0.99572646617889404</v>
      </c>
    </row>
    <row r="8812" spans="1:3" x14ac:dyDescent="0.3">
      <c r="A8812" t="s">
        <v>8815</v>
      </c>
      <c r="B8812" t="s">
        <v>4</v>
      </c>
      <c r="C8812">
        <v>0.85970276594161898</v>
      </c>
    </row>
    <row r="8813" spans="1:3" x14ac:dyDescent="0.3">
      <c r="A8813" t="s">
        <v>8816</v>
      </c>
      <c r="B8813" t="s">
        <v>4</v>
      </c>
      <c r="C8813">
        <v>0.749683737754821</v>
      </c>
    </row>
    <row r="8814" spans="1:3" x14ac:dyDescent="0.3">
      <c r="A8814" t="s">
        <v>8817</v>
      </c>
      <c r="B8814" t="s">
        <v>4</v>
      </c>
      <c r="C8814">
        <v>0.999500513076782</v>
      </c>
    </row>
    <row r="8815" spans="1:3" x14ac:dyDescent="0.3">
      <c r="A8815" t="s">
        <v>8818</v>
      </c>
      <c r="B8815" t="s">
        <v>4</v>
      </c>
      <c r="C8815">
        <v>0.99779605865478505</v>
      </c>
    </row>
    <row r="8816" spans="1:3" x14ac:dyDescent="0.3">
      <c r="A8816" t="s">
        <v>8819</v>
      </c>
      <c r="B8816" t="s">
        <v>4</v>
      </c>
      <c r="C8816">
        <v>0.99974614381790095</v>
      </c>
    </row>
    <row r="8817" spans="1:3" x14ac:dyDescent="0.3">
      <c r="A8817" t="s">
        <v>8820</v>
      </c>
      <c r="B8817" t="s">
        <v>4</v>
      </c>
      <c r="C8817">
        <v>0.99987745285034102</v>
      </c>
    </row>
    <row r="8818" spans="1:3" x14ac:dyDescent="0.3">
      <c r="A8818" t="s">
        <v>8821</v>
      </c>
      <c r="B8818" t="s">
        <v>4</v>
      </c>
      <c r="C8818">
        <v>0.996876001358032</v>
      </c>
    </row>
    <row r="8819" spans="1:3" x14ac:dyDescent="0.3">
      <c r="A8819" t="s">
        <v>8822</v>
      </c>
      <c r="B8819" t="s">
        <v>4</v>
      </c>
      <c r="C8819">
        <v>0.97004616260528498</v>
      </c>
    </row>
    <row r="8820" spans="1:3" x14ac:dyDescent="0.3">
      <c r="A8820" t="s">
        <v>8823</v>
      </c>
      <c r="B8820" t="s">
        <v>4</v>
      </c>
      <c r="C8820">
        <v>0.99711835384368896</v>
      </c>
    </row>
    <row r="8821" spans="1:3" x14ac:dyDescent="0.3">
      <c r="A8821" t="s">
        <v>8824</v>
      </c>
      <c r="B8821" t="s">
        <v>4</v>
      </c>
      <c r="C8821">
        <v>0.99702066183090199</v>
      </c>
    </row>
    <row r="8822" spans="1:3" x14ac:dyDescent="0.3">
      <c r="A8822" t="s">
        <v>8825</v>
      </c>
      <c r="B8822" t="s">
        <v>4</v>
      </c>
      <c r="C8822">
        <v>0.96081197261810303</v>
      </c>
    </row>
    <row r="8823" spans="1:3" x14ac:dyDescent="0.3">
      <c r="A8823" t="s">
        <v>8826</v>
      </c>
      <c r="B8823" t="s">
        <v>4</v>
      </c>
      <c r="C8823">
        <v>0.99997282028198198</v>
      </c>
    </row>
    <row r="8824" spans="1:3" x14ac:dyDescent="0.3">
      <c r="A8824" t="s">
        <v>8827</v>
      </c>
      <c r="B8824" t="s">
        <v>4</v>
      </c>
      <c r="C8824">
        <v>0.98118811845779397</v>
      </c>
    </row>
    <row r="8825" spans="1:3" x14ac:dyDescent="0.3">
      <c r="A8825" t="s">
        <v>8828</v>
      </c>
      <c r="B8825" t="s">
        <v>4</v>
      </c>
      <c r="C8825">
        <v>0.97827106714248602</v>
      </c>
    </row>
    <row r="8826" spans="1:3" x14ac:dyDescent="0.3">
      <c r="A8826" t="s">
        <v>8829</v>
      </c>
      <c r="B8826" t="s">
        <v>4</v>
      </c>
      <c r="C8826">
        <v>0.97986882925033503</v>
      </c>
    </row>
    <row r="8827" spans="1:3" x14ac:dyDescent="0.3">
      <c r="A8827" t="s">
        <v>8830</v>
      </c>
      <c r="B8827" t="s">
        <v>4</v>
      </c>
      <c r="C8827">
        <v>0.98434245586395197</v>
      </c>
    </row>
    <row r="8828" spans="1:3" x14ac:dyDescent="0.3">
      <c r="A8828" t="s">
        <v>8831</v>
      </c>
      <c r="B8828" t="s">
        <v>4</v>
      </c>
      <c r="C8828">
        <v>0.82060694694518999</v>
      </c>
    </row>
    <row r="8829" spans="1:3" x14ac:dyDescent="0.3">
      <c r="A8829" t="s">
        <v>8832</v>
      </c>
      <c r="B8829" t="s">
        <v>4</v>
      </c>
      <c r="C8829">
        <v>0.99997377395629805</v>
      </c>
    </row>
    <row r="8830" spans="1:3" x14ac:dyDescent="0.3">
      <c r="A8830" t="s">
        <v>8833</v>
      </c>
      <c r="B8830" t="s">
        <v>4</v>
      </c>
      <c r="C8830">
        <v>0.99995982646942105</v>
      </c>
    </row>
    <row r="8831" spans="1:3" x14ac:dyDescent="0.3">
      <c r="A8831" t="s">
        <v>8834</v>
      </c>
      <c r="B8831" t="s">
        <v>4</v>
      </c>
      <c r="C8831">
        <v>0.99963748455047596</v>
      </c>
    </row>
    <row r="8832" spans="1:3" x14ac:dyDescent="0.3">
      <c r="A8832" t="s">
        <v>8835</v>
      </c>
      <c r="B8832" t="s">
        <v>4</v>
      </c>
      <c r="C8832">
        <v>0.99932837486267001</v>
      </c>
    </row>
    <row r="8833" spans="1:3" x14ac:dyDescent="0.3">
      <c r="A8833" t="s">
        <v>8836</v>
      </c>
      <c r="B8833" t="s">
        <v>4</v>
      </c>
      <c r="C8833">
        <v>0.93591165542602495</v>
      </c>
    </row>
    <row r="8834" spans="1:3" x14ac:dyDescent="0.3">
      <c r="A8834" t="s">
        <v>8837</v>
      </c>
      <c r="B8834" t="s">
        <v>4</v>
      </c>
      <c r="C8834">
        <v>0.72409754991531305</v>
      </c>
    </row>
    <row r="8835" spans="1:3" x14ac:dyDescent="0.3">
      <c r="A8835" t="s">
        <v>8838</v>
      </c>
      <c r="B8835" t="s">
        <v>4</v>
      </c>
      <c r="C8835">
        <v>0.99998426437377896</v>
      </c>
    </row>
    <row r="8836" spans="1:3" x14ac:dyDescent="0.3">
      <c r="A8836" t="s">
        <v>8839</v>
      </c>
      <c r="B8836" t="s">
        <v>4</v>
      </c>
      <c r="C8836">
        <v>0.99995791912078802</v>
      </c>
    </row>
    <row r="8837" spans="1:3" x14ac:dyDescent="0.3">
      <c r="A8837" t="s">
        <v>8840</v>
      </c>
      <c r="B8837" t="s">
        <v>4</v>
      </c>
      <c r="C8837">
        <v>0.99892044067382801</v>
      </c>
    </row>
    <row r="8838" spans="1:3" x14ac:dyDescent="0.3">
      <c r="A8838" t="s">
        <v>8841</v>
      </c>
      <c r="B8838" t="s">
        <v>4</v>
      </c>
      <c r="C8838">
        <v>0.99912518262863104</v>
      </c>
    </row>
    <row r="8839" spans="1:3" x14ac:dyDescent="0.3">
      <c r="A8839" t="s">
        <v>8842</v>
      </c>
      <c r="B8839" t="s">
        <v>4</v>
      </c>
      <c r="C8839">
        <v>0.798570215702056</v>
      </c>
    </row>
    <row r="8840" spans="1:3" x14ac:dyDescent="0.3">
      <c r="A8840" t="s">
        <v>8843</v>
      </c>
      <c r="B8840" t="s">
        <v>10</v>
      </c>
      <c r="C8840">
        <v>0.99333959817886297</v>
      </c>
    </row>
    <row r="8841" spans="1:3" x14ac:dyDescent="0.3">
      <c r="A8841" t="s">
        <v>8844</v>
      </c>
      <c r="B8841" t="s">
        <v>10</v>
      </c>
      <c r="C8841">
        <v>0.58986943960189797</v>
      </c>
    </row>
    <row r="8842" spans="1:3" x14ac:dyDescent="0.3">
      <c r="A8842" t="s">
        <v>8845</v>
      </c>
      <c r="B8842" t="s">
        <v>10</v>
      </c>
      <c r="C8842">
        <v>0.50354695320129395</v>
      </c>
    </row>
    <row r="8843" spans="1:3" x14ac:dyDescent="0.3">
      <c r="A8843" t="s">
        <v>8846</v>
      </c>
      <c r="B8843" t="s">
        <v>4</v>
      </c>
      <c r="C8843">
        <v>0.74364489316940297</v>
      </c>
    </row>
    <row r="8844" spans="1:3" x14ac:dyDescent="0.3">
      <c r="A8844" t="s">
        <v>8847</v>
      </c>
      <c r="B8844" t="s">
        <v>4</v>
      </c>
      <c r="C8844">
        <v>0.76574492454528797</v>
      </c>
    </row>
    <row r="8845" spans="1:3" x14ac:dyDescent="0.3">
      <c r="A8845" t="s">
        <v>8848</v>
      </c>
      <c r="B8845" t="s">
        <v>4</v>
      </c>
      <c r="C8845">
        <v>0.84281325340270996</v>
      </c>
    </row>
    <row r="8846" spans="1:3" x14ac:dyDescent="0.3">
      <c r="A8846" t="s">
        <v>8849</v>
      </c>
      <c r="B8846" t="s">
        <v>10</v>
      </c>
      <c r="C8846">
        <v>0.59936732053756703</v>
      </c>
    </row>
    <row r="8847" spans="1:3" x14ac:dyDescent="0.3">
      <c r="A8847" t="s">
        <v>8850</v>
      </c>
      <c r="B8847" t="s">
        <v>4</v>
      </c>
      <c r="C8847">
        <v>0.516243577003479</v>
      </c>
    </row>
    <row r="8848" spans="1:3" x14ac:dyDescent="0.3">
      <c r="A8848" t="s">
        <v>8851</v>
      </c>
      <c r="B8848" t="s">
        <v>4</v>
      </c>
      <c r="C8848">
        <v>0.94949740171432495</v>
      </c>
    </row>
    <row r="8849" spans="1:3" x14ac:dyDescent="0.3">
      <c r="A8849" t="s">
        <v>8852</v>
      </c>
      <c r="B8849" t="s">
        <v>4</v>
      </c>
      <c r="C8849">
        <v>0.96957033872604304</v>
      </c>
    </row>
    <row r="8850" spans="1:3" x14ac:dyDescent="0.3">
      <c r="A8850" t="s">
        <v>8853</v>
      </c>
      <c r="B8850" t="s">
        <v>4</v>
      </c>
      <c r="C8850">
        <v>0.50527447462081898</v>
      </c>
    </row>
    <row r="8851" spans="1:3" x14ac:dyDescent="0.3">
      <c r="A8851" t="s">
        <v>8854</v>
      </c>
      <c r="B8851" t="s">
        <v>10</v>
      </c>
      <c r="C8851">
        <v>0.935843706130981</v>
      </c>
    </row>
    <row r="8852" spans="1:3" x14ac:dyDescent="0.3">
      <c r="A8852" t="s">
        <v>8855</v>
      </c>
      <c r="B8852" t="s">
        <v>10</v>
      </c>
      <c r="C8852">
        <v>0.86613488197326605</v>
      </c>
    </row>
    <row r="8853" spans="1:3" x14ac:dyDescent="0.3">
      <c r="A8853" t="s">
        <v>8856</v>
      </c>
      <c r="B8853" t="s">
        <v>4</v>
      </c>
      <c r="C8853">
        <v>0.636310935020446</v>
      </c>
    </row>
    <row r="8854" spans="1:3" x14ac:dyDescent="0.3">
      <c r="A8854" t="s">
        <v>8857</v>
      </c>
      <c r="B8854" t="s">
        <v>4</v>
      </c>
      <c r="C8854">
        <v>0.66407805681228604</v>
      </c>
    </row>
    <row r="8855" spans="1:3" x14ac:dyDescent="0.3">
      <c r="A8855" t="s">
        <v>8858</v>
      </c>
      <c r="B8855" t="s">
        <v>4</v>
      </c>
      <c r="C8855">
        <v>0.82410705089569003</v>
      </c>
    </row>
    <row r="8856" spans="1:3" x14ac:dyDescent="0.3">
      <c r="A8856" t="s">
        <v>8859</v>
      </c>
      <c r="B8856" t="s">
        <v>4</v>
      </c>
      <c r="C8856">
        <v>0.87779235839843694</v>
      </c>
    </row>
    <row r="8857" spans="1:3" x14ac:dyDescent="0.3">
      <c r="A8857" t="s">
        <v>8860</v>
      </c>
      <c r="B8857" t="s">
        <v>4</v>
      </c>
      <c r="C8857">
        <v>0.96176677942276001</v>
      </c>
    </row>
    <row r="8858" spans="1:3" x14ac:dyDescent="0.3">
      <c r="A8858" t="s">
        <v>8861</v>
      </c>
      <c r="B8858" t="s">
        <v>4</v>
      </c>
      <c r="C8858">
        <v>0.94875502586364702</v>
      </c>
    </row>
    <row r="8859" spans="1:3" x14ac:dyDescent="0.3">
      <c r="A8859" t="s">
        <v>8862</v>
      </c>
      <c r="B8859" t="s">
        <v>4</v>
      </c>
      <c r="C8859">
        <v>0.62613552808761597</v>
      </c>
    </row>
    <row r="8860" spans="1:3" x14ac:dyDescent="0.3">
      <c r="A8860" t="s">
        <v>8863</v>
      </c>
      <c r="B8860" t="s">
        <v>10</v>
      </c>
      <c r="C8860">
        <v>0.71128505468368497</v>
      </c>
    </row>
    <row r="8861" spans="1:3" x14ac:dyDescent="0.3">
      <c r="A8861" t="s">
        <v>8864</v>
      </c>
      <c r="B8861" t="s">
        <v>4</v>
      </c>
      <c r="C8861">
        <v>0.63403290510177601</v>
      </c>
    </row>
    <row r="8862" spans="1:3" x14ac:dyDescent="0.3">
      <c r="A8862" t="s">
        <v>8865</v>
      </c>
      <c r="B8862" t="s">
        <v>10</v>
      </c>
      <c r="C8862">
        <v>0.54294729232787997</v>
      </c>
    </row>
    <row r="8863" spans="1:3" x14ac:dyDescent="0.3">
      <c r="A8863" t="s">
        <v>8866</v>
      </c>
      <c r="B8863" t="s">
        <v>10</v>
      </c>
      <c r="C8863">
        <v>0.71805161237716597</v>
      </c>
    </row>
    <row r="8864" spans="1:3" x14ac:dyDescent="0.3">
      <c r="A8864" t="s">
        <v>8867</v>
      </c>
      <c r="B8864" t="s">
        <v>4</v>
      </c>
      <c r="C8864">
        <v>0.61509871482849099</v>
      </c>
    </row>
    <row r="8865" spans="1:3" x14ac:dyDescent="0.3">
      <c r="A8865" t="s">
        <v>8868</v>
      </c>
      <c r="B8865" t="s">
        <v>10</v>
      </c>
      <c r="C8865">
        <v>0.62275904417037897</v>
      </c>
    </row>
    <row r="8866" spans="1:3" x14ac:dyDescent="0.3">
      <c r="A8866" t="s">
        <v>8869</v>
      </c>
      <c r="B8866" t="s">
        <v>4</v>
      </c>
      <c r="C8866">
        <v>0.50649482011795</v>
      </c>
    </row>
    <row r="8867" spans="1:3" x14ac:dyDescent="0.3">
      <c r="A8867" t="s">
        <v>8870</v>
      </c>
      <c r="B8867" t="s">
        <v>4</v>
      </c>
      <c r="C8867">
        <v>0.82168561220169001</v>
      </c>
    </row>
    <row r="8868" spans="1:3" x14ac:dyDescent="0.3">
      <c r="A8868" t="s">
        <v>8871</v>
      </c>
      <c r="B8868" t="s">
        <v>4</v>
      </c>
      <c r="C8868">
        <v>0.95688378810882502</v>
      </c>
    </row>
    <row r="8869" spans="1:3" x14ac:dyDescent="0.3">
      <c r="A8869" t="s">
        <v>8872</v>
      </c>
      <c r="B8869" t="s">
        <v>4</v>
      </c>
      <c r="C8869">
        <v>0.904443860054016</v>
      </c>
    </row>
    <row r="8870" spans="1:3" x14ac:dyDescent="0.3">
      <c r="A8870" t="s">
        <v>8873</v>
      </c>
      <c r="B8870" t="s">
        <v>4</v>
      </c>
      <c r="C8870">
        <v>0.58887714147567705</v>
      </c>
    </row>
    <row r="8871" spans="1:3" x14ac:dyDescent="0.3">
      <c r="A8871" t="s">
        <v>8874</v>
      </c>
      <c r="B8871" t="s">
        <v>10</v>
      </c>
      <c r="C8871">
        <v>0.69925081729888905</v>
      </c>
    </row>
    <row r="8872" spans="1:3" x14ac:dyDescent="0.3">
      <c r="A8872" t="s">
        <v>8875</v>
      </c>
      <c r="B8872" t="s">
        <v>4</v>
      </c>
      <c r="C8872">
        <v>0.59744620323181097</v>
      </c>
    </row>
    <row r="8873" spans="1:3" x14ac:dyDescent="0.3">
      <c r="A8873" t="s">
        <v>8876</v>
      </c>
      <c r="B8873" t="s">
        <v>4</v>
      </c>
      <c r="C8873">
        <v>0.59874457120895297</v>
      </c>
    </row>
    <row r="8874" spans="1:3" x14ac:dyDescent="0.3">
      <c r="A8874" t="s">
        <v>8877</v>
      </c>
      <c r="B8874" t="s">
        <v>4</v>
      </c>
      <c r="C8874">
        <v>0.63662588596343905</v>
      </c>
    </row>
    <row r="8875" spans="1:3" x14ac:dyDescent="0.3">
      <c r="A8875" t="s">
        <v>8878</v>
      </c>
      <c r="B8875" t="s">
        <v>4</v>
      </c>
      <c r="C8875">
        <v>0.88536578416824296</v>
      </c>
    </row>
    <row r="8876" spans="1:3" x14ac:dyDescent="0.3">
      <c r="A8876" t="s">
        <v>8879</v>
      </c>
      <c r="B8876" t="s">
        <v>4</v>
      </c>
      <c r="C8876">
        <v>0.95974564552307096</v>
      </c>
    </row>
    <row r="8877" spans="1:3" x14ac:dyDescent="0.3">
      <c r="A8877" t="s">
        <v>8880</v>
      </c>
      <c r="B8877" t="s">
        <v>4</v>
      </c>
      <c r="C8877">
        <v>0.98838311433792103</v>
      </c>
    </row>
    <row r="8878" spans="1:3" x14ac:dyDescent="0.3">
      <c r="A8878" t="s">
        <v>8881</v>
      </c>
      <c r="B8878" t="s">
        <v>4</v>
      </c>
      <c r="C8878">
        <v>0.94527035951614302</v>
      </c>
    </row>
    <row r="8879" spans="1:3" x14ac:dyDescent="0.3">
      <c r="A8879" t="s">
        <v>8882</v>
      </c>
      <c r="B8879" t="s">
        <v>4</v>
      </c>
      <c r="C8879">
        <v>0.96678042411804199</v>
      </c>
    </row>
    <row r="8880" spans="1:3" x14ac:dyDescent="0.3">
      <c r="A8880" t="s">
        <v>8883</v>
      </c>
      <c r="B8880" t="s">
        <v>4</v>
      </c>
      <c r="C8880">
        <v>0.82183116674423196</v>
      </c>
    </row>
    <row r="8881" spans="1:3" x14ac:dyDescent="0.3">
      <c r="A8881" t="s">
        <v>8884</v>
      </c>
      <c r="B8881" t="s">
        <v>4</v>
      </c>
      <c r="C8881">
        <v>0.53680372238159102</v>
      </c>
    </row>
    <row r="8882" spans="1:3" x14ac:dyDescent="0.3">
      <c r="A8882" t="s">
        <v>8885</v>
      </c>
      <c r="B8882" t="s">
        <v>4</v>
      </c>
      <c r="C8882">
        <v>0.60676813125610296</v>
      </c>
    </row>
    <row r="8883" spans="1:3" x14ac:dyDescent="0.3">
      <c r="A8883" t="s">
        <v>8886</v>
      </c>
      <c r="B8883" t="s">
        <v>4</v>
      </c>
      <c r="C8883">
        <v>0.889817655086517</v>
      </c>
    </row>
    <row r="8884" spans="1:3" x14ac:dyDescent="0.3">
      <c r="A8884" t="s">
        <v>8887</v>
      </c>
      <c r="B8884" t="s">
        <v>4</v>
      </c>
      <c r="C8884">
        <v>0.90520775318145696</v>
      </c>
    </row>
    <row r="8885" spans="1:3" x14ac:dyDescent="0.3">
      <c r="A8885" t="s">
        <v>8888</v>
      </c>
      <c r="B8885" t="s">
        <v>4</v>
      </c>
      <c r="C8885">
        <v>0.85777664184570301</v>
      </c>
    </row>
    <row r="8886" spans="1:3" x14ac:dyDescent="0.3">
      <c r="A8886" t="s">
        <v>8889</v>
      </c>
      <c r="B8886" t="s">
        <v>4</v>
      </c>
      <c r="C8886">
        <v>0.54622101783752397</v>
      </c>
    </row>
    <row r="8887" spans="1:3" x14ac:dyDescent="0.3">
      <c r="A8887" t="s">
        <v>8890</v>
      </c>
      <c r="B8887" t="s">
        <v>4</v>
      </c>
      <c r="C8887">
        <v>0.50065708160400302</v>
      </c>
    </row>
    <row r="8888" spans="1:3" x14ac:dyDescent="0.3">
      <c r="A8888" t="s">
        <v>8891</v>
      </c>
      <c r="B8888" t="s">
        <v>4</v>
      </c>
      <c r="C8888">
        <v>0.91070473194122303</v>
      </c>
    </row>
    <row r="8889" spans="1:3" x14ac:dyDescent="0.3">
      <c r="A8889" t="s">
        <v>8892</v>
      </c>
      <c r="B8889" t="s">
        <v>4</v>
      </c>
      <c r="C8889">
        <v>0.65713036060333196</v>
      </c>
    </row>
    <row r="8890" spans="1:3" x14ac:dyDescent="0.3">
      <c r="A8890" t="s">
        <v>8893</v>
      </c>
      <c r="B8890" t="s">
        <v>4</v>
      </c>
      <c r="C8890">
        <v>0.95733767747878995</v>
      </c>
    </row>
    <row r="8891" spans="1:3" x14ac:dyDescent="0.3">
      <c r="A8891" t="s">
        <v>8894</v>
      </c>
      <c r="B8891" t="s">
        <v>4</v>
      </c>
      <c r="C8891">
        <v>0.92933624982833796</v>
      </c>
    </row>
    <row r="8892" spans="1:3" x14ac:dyDescent="0.3">
      <c r="A8892" t="s">
        <v>8895</v>
      </c>
      <c r="B8892" t="s">
        <v>4</v>
      </c>
      <c r="C8892">
        <v>0.95192754268646196</v>
      </c>
    </row>
    <row r="8893" spans="1:3" x14ac:dyDescent="0.3">
      <c r="A8893" t="s">
        <v>8896</v>
      </c>
      <c r="B8893" t="s">
        <v>4</v>
      </c>
      <c r="C8893">
        <v>0.91323053836822499</v>
      </c>
    </row>
    <row r="8894" spans="1:3" x14ac:dyDescent="0.3">
      <c r="A8894" t="s">
        <v>8897</v>
      </c>
      <c r="B8894" t="s">
        <v>4</v>
      </c>
      <c r="C8894">
        <v>0.88660705089569003</v>
      </c>
    </row>
    <row r="8895" spans="1:3" x14ac:dyDescent="0.3">
      <c r="A8895" t="s">
        <v>8898</v>
      </c>
      <c r="B8895" t="s">
        <v>4</v>
      </c>
      <c r="C8895">
        <v>0.50793349742889404</v>
      </c>
    </row>
    <row r="8896" spans="1:3" x14ac:dyDescent="0.3">
      <c r="A8896" t="s">
        <v>8899</v>
      </c>
      <c r="B8896" t="s">
        <v>10</v>
      </c>
      <c r="C8896">
        <v>0.56644076108932495</v>
      </c>
    </row>
    <row r="8897" spans="1:3" x14ac:dyDescent="0.3">
      <c r="A8897" t="s">
        <v>8900</v>
      </c>
      <c r="B8897" t="s">
        <v>4</v>
      </c>
      <c r="C8897">
        <v>0.77475893497466997</v>
      </c>
    </row>
    <row r="8898" spans="1:3" x14ac:dyDescent="0.3">
      <c r="A8898" t="s">
        <v>8901</v>
      </c>
      <c r="B8898" t="s">
        <v>4</v>
      </c>
      <c r="C8898">
        <v>0.66911023855209295</v>
      </c>
    </row>
    <row r="8899" spans="1:3" x14ac:dyDescent="0.3">
      <c r="A8899" t="s">
        <v>8902</v>
      </c>
      <c r="B8899" t="s">
        <v>4</v>
      </c>
      <c r="C8899">
        <v>0.95966386795043901</v>
      </c>
    </row>
    <row r="8900" spans="1:3" x14ac:dyDescent="0.3">
      <c r="A8900" t="s">
        <v>8903</v>
      </c>
      <c r="B8900" t="s">
        <v>4</v>
      </c>
      <c r="C8900">
        <v>0.96670657396316495</v>
      </c>
    </row>
    <row r="8901" spans="1:3" x14ac:dyDescent="0.3">
      <c r="A8901" t="s">
        <v>8904</v>
      </c>
      <c r="B8901" t="s">
        <v>4</v>
      </c>
      <c r="C8901">
        <v>0.95329058170318604</v>
      </c>
    </row>
    <row r="8902" spans="1:3" x14ac:dyDescent="0.3">
      <c r="A8902" t="s">
        <v>8905</v>
      </c>
      <c r="B8902" t="s">
        <v>10</v>
      </c>
      <c r="C8902">
        <v>0.61884349584579401</v>
      </c>
    </row>
    <row r="8903" spans="1:3" x14ac:dyDescent="0.3">
      <c r="A8903" t="s">
        <v>8906</v>
      </c>
      <c r="B8903" t="s">
        <v>10</v>
      </c>
      <c r="C8903">
        <v>0.97884285449981601</v>
      </c>
    </row>
    <row r="8904" spans="1:3" x14ac:dyDescent="0.3">
      <c r="A8904" t="s">
        <v>8907</v>
      </c>
      <c r="B8904" t="s">
        <v>10</v>
      </c>
      <c r="C8904">
        <v>0.59323602914810103</v>
      </c>
    </row>
    <row r="8905" spans="1:3" x14ac:dyDescent="0.3">
      <c r="A8905" t="s">
        <v>8908</v>
      </c>
      <c r="B8905" t="s">
        <v>10</v>
      </c>
      <c r="C8905">
        <v>0.505823373794555</v>
      </c>
    </row>
    <row r="8906" spans="1:3" x14ac:dyDescent="0.3">
      <c r="A8906" t="s">
        <v>8909</v>
      </c>
      <c r="B8906" t="s">
        <v>4</v>
      </c>
      <c r="C8906">
        <v>0.76331454515457098</v>
      </c>
    </row>
    <row r="8907" spans="1:3" x14ac:dyDescent="0.3">
      <c r="A8907" t="s">
        <v>8910</v>
      </c>
      <c r="B8907" t="s">
        <v>4</v>
      </c>
      <c r="C8907">
        <v>0.79504519701003995</v>
      </c>
    </row>
    <row r="8908" spans="1:3" x14ac:dyDescent="0.3">
      <c r="A8908" t="s">
        <v>8911</v>
      </c>
      <c r="B8908" t="s">
        <v>4</v>
      </c>
      <c r="C8908">
        <v>0.77288699150085405</v>
      </c>
    </row>
    <row r="8909" spans="1:3" x14ac:dyDescent="0.3">
      <c r="A8909" t="s">
        <v>8912</v>
      </c>
      <c r="B8909" t="s">
        <v>10</v>
      </c>
      <c r="C8909">
        <v>0.60459280014037997</v>
      </c>
    </row>
    <row r="8910" spans="1:3" x14ac:dyDescent="0.3">
      <c r="A8910" t="s">
        <v>8913</v>
      </c>
      <c r="B8910" t="s">
        <v>10</v>
      </c>
      <c r="C8910">
        <v>0.70065259933471602</v>
      </c>
    </row>
    <row r="8911" spans="1:3" x14ac:dyDescent="0.3">
      <c r="A8911" t="s">
        <v>8914</v>
      </c>
      <c r="B8911" t="s">
        <v>4</v>
      </c>
      <c r="C8911">
        <v>0.883899927139282</v>
      </c>
    </row>
    <row r="8912" spans="1:3" x14ac:dyDescent="0.3">
      <c r="A8912" t="s">
        <v>8915</v>
      </c>
      <c r="B8912" t="s">
        <v>4</v>
      </c>
      <c r="C8912">
        <v>0.94219624996185303</v>
      </c>
    </row>
    <row r="8913" spans="1:3" x14ac:dyDescent="0.3">
      <c r="A8913" t="s">
        <v>8916</v>
      </c>
      <c r="B8913" t="s">
        <v>4</v>
      </c>
      <c r="C8913">
        <v>0.54165178537368697</v>
      </c>
    </row>
    <row r="8914" spans="1:3" x14ac:dyDescent="0.3">
      <c r="A8914" t="s">
        <v>8917</v>
      </c>
      <c r="B8914" t="s">
        <v>10</v>
      </c>
      <c r="C8914">
        <v>0.91542589664459195</v>
      </c>
    </row>
    <row r="8915" spans="1:3" x14ac:dyDescent="0.3">
      <c r="A8915" t="s">
        <v>8918</v>
      </c>
      <c r="B8915" t="s">
        <v>10</v>
      </c>
      <c r="C8915">
        <v>0.90069884061813299</v>
      </c>
    </row>
    <row r="8916" spans="1:3" x14ac:dyDescent="0.3">
      <c r="A8916" t="s">
        <v>8919</v>
      </c>
      <c r="B8916" t="s">
        <v>10</v>
      </c>
      <c r="C8916">
        <v>0.56637382507324197</v>
      </c>
    </row>
    <row r="8917" spans="1:3" x14ac:dyDescent="0.3">
      <c r="A8917" t="s">
        <v>8920</v>
      </c>
      <c r="B8917" t="s">
        <v>4</v>
      </c>
      <c r="C8917">
        <v>0.54917788505554199</v>
      </c>
    </row>
    <row r="8918" spans="1:3" x14ac:dyDescent="0.3">
      <c r="A8918" t="s">
        <v>8921</v>
      </c>
      <c r="B8918" t="s">
        <v>4</v>
      </c>
      <c r="C8918">
        <v>0.78580057621002197</v>
      </c>
    </row>
    <row r="8919" spans="1:3" x14ac:dyDescent="0.3">
      <c r="A8919" t="s">
        <v>8922</v>
      </c>
      <c r="B8919" t="s">
        <v>4</v>
      </c>
      <c r="C8919">
        <v>0.90033072233199996</v>
      </c>
    </row>
    <row r="8920" spans="1:3" x14ac:dyDescent="0.3">
      <c r="A8920" t="s">
        <v>8923</v>
      </c>
      <c r="B8920" t="s">
        <v>4</v>
      </c>
      <c r="C8920">
        <v>0.92531901597976596</v>
      </c>
    </row>
    <row r="8921" spans="1:3" x14ac:dyDescent="0.3">
      <c r="A8921" t="s">
        <v>8924</v>
      </c>
      <c r="B8921" t="s">
        <v>4</v>
      </c>
      <c r="C8921">
        <v>0.95190286636352495</v>
      </c>
    </row>
    <row r="8922" spans="1:3" x14ac:dyDescent="0.3">
      <c r="A8922" t="s">
        <v>8925</v>
      </c>
      <c r="B8922" t="s">
        <v>4</v>
      </c>
      <c r="C8922">
        <v>0.61525601148605302</v>
      </c>
    </row>
    <row r="8923" spans="1:3" x14ac:dyDescent="0.3">
      <c r="A8923" t="s">
        <v>8926</v>
      </c>
      <c r="B8923" t="s">
        <v>10</v>
      </c>
      <c r="C8923">
        <v>0.66800820827484098</v>
      </c>
    </row>
    <row r="8924" spans="1:3" x14ac:dyDescent="0.3">
      <c r="A8924" t="s">
        <v>8927</v>
      </c>
      <c r="B8924" t="s">
        <v>4</v>
      </c>
      <c r="C8924">
        <v>0.599318027496337</v>
      </c>
    </row>
    <row r="8925" spans="1:3" x14ac:dyDescent="0.3">
      <c r="A8925" t="s">
        <v>8928</v>
      </c>
      <c r="B8925" t="s">
        <v>4</v>
      </c>
      <c r="C8925">
        <v>0.51137894392013505</v>
      </c>
    </row>
    <row r="8926" spans="1:3" x14ac:dyDescent="0.3">
      <c r="A8926" t="s">
        <v>8929</v>
      </c>
      <c r="B8926" t="s">
        <v>10</v>
      </c>
      <c r="C8926">
        <v>0.74434351921081499</v>
      </c>
    </row>
    <row r="8927" spans="1:3" x14ac:dyDescent="0.3">
      <c r="A8927" t="s">
        <v>8930</v>
      </c>
      <c r="B8927" t="s">
        <v>4</v>
      </c>
      <c r="C8927">
        <v>0.62271177768707198</v>
      </c>
    </row>
    <row r="8928" spans="1:3" x14ac:dyDescent="0.3">
      <c r="A8928" t="s">
        <v>8931</v>
      </c>
      <c r="B8928" t="s">
        <v>10</v>
      </c>
      <c r="C8928">
        <v>0.58119153976440396</v>
      </c>
    </row>
    <row r="8929" spans="1:3" x14ac:dyDescent="0.3">
      <c r="A8929" t="s">
        <v>8932</v>
      </c>
      <c r="B8929" t="s">
        <v>10</v>
      </c>
      <c r="C8929">
        <v>0.55626392364501898</v>
      </c>
    </row>
    <row r="8930" spans="1:3" x14ac:dyDescent="0.3">
      <c r="A8930" t="s">
        <v>8933</v>
      </c>
      <c r="B8930" t="s">
        <v>4</v>
      </c>
      <c r="C8930">
        <v>0.79810941219329801</v>
      </c>
    </row>
    <row r="8931" spans="1:3" x14ac:dyDescent="0.3">
      <c r="A8931" t="s">
        <v>8934</v>
      </c>
      <c r="B8931" t="s">
        <v>4</v>
      </c>
      <c r="C8931">
        <v>0.96828621625900202</v>
      </c>
    </row>
    <row r="8932" spans="1:3" x14ac:dyDescent="0.3">
      <c r="A8932" t="s">
        <v>8935</v>
      </c>
      <c r="B8932" t="s">
        <v>4</v>
      </c>
      <c r="C8932">
        <v>0.90358680486678999</v>
      </c>
    </row>
    <row r="8933" spans="1:3" x14ac:dyDescent="0.3">
      <c r="A8933" t="s">
        <v>8936</v>
      </c>
      <c r="B8933" t="s">
        <v>10</v>
      </c>
      <c r="C8933">
        <v>0.53028070926666204</v>
      </c>
    </row>
    <row r="8934" spans="1:3" x14ac:dyDescent="0.3">
      <c r="A8934" t="s">
        <v>8937</v>
      </c>
      <c r="B8934" t="s">
        <v>10</v>
      </c>
      <c r="C8934">
        <v>0.62185174226760798</v>
      </c>
    </row>
    <row r="8935" spans="1:3" x14ac:dyDescent="0.3">
      <c r="A8935" t="s">
        <v>8938</v>
      </c>
      <c r="B8935" t="s">
        <v>4</v>
      </c>
      <c r="C8935">
        <v>0.55838310718536299</v>
      </c>
    </row>
    <row r="8936" spans="1:3" x14ac:dyDescent="0.3">
      <c r="A8936" t="s">
        <v>8939</v>
      </c>
      <c r="B8936" t="s">
        <v>4</v>
      </c>
      <c r="C8936">
        <v>0.69874632358551003</v>
      </c>
    </row>
    <row r="8937" spans="1:3" x14ac:dyDescent="0.3">
      <c r="A8937" t="s">
        <v>8940</v>
      </c>
      <c r="B8937" t="s">
        <v>10</v>
      </c>
      <c r="C8937">
        <v>0.50453007221221902</v>
      </c>
    </row>
    <row r="8938" spans="1:3" x14ac:dyDescent="0.3">
      <c r="A8938" t="s">
        <v>8941</v>
      </c>
      <c r="B8938" t="s">
        <v>4</v>
      </c>
      <c r="C8938">
        <v>0.91865265369415205</v>
      </c>
    </row>
    <row r="8939" spans="1:3" x14ac:dyDescent="0.3">
      <c r="A8939" t="s">
        <v>8942</v>
      </c>
      <c r="B8939" t="s">
        <v>4</v>
      </c>
      <c r="C8939">
        <v>0.96610462665557795</v>
      </c>
    </row>
    <row r="8940" spans="1:3" x14ac:dyDescent="0.3">
      <c r="A8940" t="s">
        <v>8943</v>
      </c>
      <c r="B8940" t="s">
        <v>4</v>
      </c>
      <c r="C8940">
        <v>0.989241063594818</v>
      </c>
    </row>
    <row r="8941" spans="1:3" x14ac:dyDescent="0.3">
      <c r="A8941" t="s">
        <v>8944</v>
      </c>
      <c r="B8941" t="s">
        <v>4</v>
      </c>
      <c r="C8941">
        <v>0.92789983749389604</v>
      </c>
    </row>
    <row r="8942" spans="1:3" x14ac:dyDescent="0.3">
      <c r="A8942" t="s">
        <v>8945</v>
      </c>
      <c r="B8942" t="s">
        <v>4</v>
      </c>
      <c r="C8942">
        <v>0.96389549970626798</v>
      </c>
    </row>
    <row r="8943" spans="1:3" x14ac:dyDescent="0.3">
      <c r="A8943" t="s">
        <v>8946</v>
      </c>
      <c r="B8943" t="s">
        <v>4</v>
      </c>
      <c r="C8943">
        <v>0.73781985044479304</v>
      </c>
    </row>
    <row r="8944" spans="1:3" x14ac:dyDescent="0.3">
      <c r="A8944" t="s">
        <v>8947</v>
      </c>
      <c r="B8944" t="s">
        <v>4</v>
      </c>
      <c r="C8944">
        <v>0.57713478803634599</v>
      </c>
    </row>
    <row r="8945" spans="1:3" x14ac:dyDescent="0.3">
      <c r="A8945" t="s">
        <v>8948</v>
      </c>
      <c r="B8945" t="s">
        <v>4</v>
      </c>
      <c r="C8945">
        <v>0.57959198951721103</v>
      </c>
    </row>
    <row r="8946" spans="1:3" x14ac:dyDescent="0.3">
      <c r="A8946" t="s">
        <v>8949</v>
      </c>
      <c r="B8946" t="s">
        <v>4</v>
      </c>
      <c r="C8946">
        <v>0.79533219337463301</v>
      </c>
    </row>
    <row r="8947" spans="1:3" x14ac:dyDescent="0.3">
      <c r="A8947" t="s">
        <v>8950</v>
      </c>
      <c r="B8947" t="s">
        <v>4</v>
      </c>
      <c r="C8947">
        <v>0.87542814016342096</v>
      </c>
    </row>
    <row r="8948" spans="1:3" x14ac:dyDescent="0.3">
      <c r="A8948" t="s">
        <v>8951</v>
      </c>
      <c r="B8948" t="s">
        <v>4</v>
      </c>
      <c r="C8948">
        <v>0.611738622188568</v>
      </c>
    </row>
    <row r="8949" spans="1:3" x14ac:dyDescent="0.3">
      <c r="A8949" t="s">
        <v>8952</v>
      </c>
      <c r="B8949" t="s">
        <v>4</v>
      </c>
      <c r="C8949">
        <v>0.51399946212768499</v>
      </c>
    </row>
    <row r="8950" spans="1:3" x14ac:dyDescent="0.3">
      <c r="A8950" t="s">
        <v>8953</v>
      </c>
      <c r="B8950" t="s">
        <v>4</v>
      </c>
      <c r="C8950">
        <v>0.57173776626586903</v>
      </c>
    </row>
    <row r="8951" spans="1:3" x14ac:dyDescent="0.3">
      <c r="A8951" t="s">
        <v>8954</v>
      </c>
      <c r="B8951" t="s">
        <v>4</v>
      </c>
      <c r="C8951">
        <v>0.75063866376876798</v>
      </c>
    </row>
    <row r="8952" spans="1:3" x14ac:dyDescent="0.3">
      <c r="A8952" t="s">
        <v>8955</v>
      </c>
      <c r="B8952" t="s">
        <v>4</v>
      </c>
      <c r="C8952">
        <v>0.58657246828079201</v>
      </c>
    </row>
    <row r="8953" spans="1:3" x14ac:dyDescent="0.3">
      <c r="A8953" t="s">
        <v>8956</v>
      </c>
      <c r="B8953" t="s">
        <v>4</v>
      </c>
      <c r="C8953">
        <v>0.90255576372146595</v>
      </c>
    </row>
    <row r="8954" spans="1:3" x14ac:dyDescent="0.3">
      <c r="A8954" t="s">
        <v>8957</v>
      </c>
      <c r="B8954" t="s">
        <v>4</v>
      </c>
      <c r="C8954">
        <v>0.91980671882629395</v>
      </c>
    </row>
    <row r="8955" spans="1:3" x14ac:dyDescent="0.3">
      <c r="A8955" t="s">
        <v>8958</v>
      </c>
      <c r="B8955" t="s">
        <v>4</v>
      </c>
      <c r="C8955">
        <v>0.95450532436370805</v>
      </c>
    </row>
    <row r="8956" spans="1:3" x14ac:dyDescent="0.3">
      <c r="A8956" t="s">
        <v>8959</v>
      </c>
      <c r="B8956" t="s">
        <v>4</v>
      </c>
      <c r="C8956">
        <v>0.88848406076431197</v>
      </c>
    </row>
    <row r="8957" spans="1:3" x14ac:dyDescent="0.3">
      <c r="A8957" t="s">
        <v>8960</v>
      </c>
      <c r="B8957" t="s">
        <v>4</v>
      </c>
      <c r="C8957">
        <v>0.83720004558563199</v>
      </c>
    </row>
    <row r="8958" spans="1:3" x14ac:dyDescent="0.3">
      <c r="A8958" t="s">
        <v>8961</v>
      </c>
      <c r="B8958" t="s">
        <v>10</v>
      </c>
      <c r="C8958">
        <v>0.54656046628952004</v>
      </c>
    </row>
    <row r="8959" spans="1:3" x14ac:dyDescent="0.3">
      <c r="A8959" t="s">
        <v>8962</v>
      </c>
      <c r="B8959" t="s">
        <v>10</v>
      </c>
      <c r="C8959">
        <v>0.60407662391662598</v>
      </c>
    </row>
    <row r="8960" spans="1:3" x14ac:dyDescent="0.3">
      <c r="A8960" t="s">
        <v>8963</v>
      </c>
      <c r="B8960" t="s">
        <v>4</v>
      </c>
      <c r="C8960">
        <v>0.75867408514022805</v>
      </c>
    </row>
    <row r="8961" spans="1:3" x14ac:dyDescent="0.3">
      <c r="A8961" t="s">
        <v>8964</v>
      </c>
      <c r="B8961" t="s">
        <v>4</v>
      </c>
      <c r="C8961">
        <v>0.74107408523559504</v>
      </c>
    </row>
    <row r="8962" spans="1:3" x14ac:dyDescent="0.3">
      <c r="A8962" t="s">
        <v>8965</v>
      </c>
      <c r="B8962" t="s">
        <v>4</v>
      </c>
      <c r="C8962">
        <v>0.95394426584243697</v>
      </c>
    </row>
    <row r="8963" spans="1:3" x14ac:dyDescent="0.3">
      <c r="A8963" t="s">
        <v>8966</v>
      </c>
      <c r="B8963" t="s">
        <v>4</v>
      </c>
      <c r="C8963">
        <v>0.97042250633239702</v>
      </c>
    </row>
    <row r="8964" spans="1:3" x14ac:dyDescent="0.3">
      <c r="A8964" t="s">
        <v>8967</v>
      </c>
      <c r="B8964" t="s">
        <v>4</v>
      </c>
      <c r="C8964">
        <v>0.95397084951400701</v>
      </c>
    </row>
    <row r="8965" spans="1:3" x14ac:dyDescent="0.3">
      <c r="A8965" t="s">
        <v>8968</v>
      </c>
      <c r="B8965" t="s">
        <v>10</v>
      </c>
      <c r="C8965">
        <v>0.63144236803054798</v>
      </c>
    </row>
    <row r="8966" spans="1:3" x14ac:dyDescent="0.3">
      <c r="A8966" t="s">
        <v>8969</v>
      </c>
      <c r="B8966" t="s">
        <v>10</v>
      </c>
      <c r="C8966">
        <v>0.95951020717620805</v>
      </c>
    </row>
    <row r="8967" spans="1:3" x14ac:dyDescent="0.3">
      <c r="A8967" t="s">
        <v>8970</v>
      </c>
      <c r="B8967" t="s">
        <v>10</v>
      </c>
      <c r="C8967">
        <v>0.59511369466781605</v>
      </c>
    </row>
    <row r="8968" spans="1:3" x14ac:dyDescent="0.3">
      <c r="A8968" t="s">
        <v>8971</v>
      </c>
      <c r="B8968" t="s">
        <v>10</v>
      </c>
      <c r="C8968">
        <v>0.70334434509277299</v>
      </c>
    </row>
    <row r="8969" spans="1:3" x14ac:dyDescent="0.3">
      <c r="A8969" t="s">
        <v>8972</v>
      </c>
      <c r="B8969" t="s">
        <v>4</v>
      </c>
      <c r="C8969">
        <v>0.65431845188140803</v>
      </c>
    </row>
    <row r="8970" spans="1:3" x14ac:dyDescent="0.3">
      <c r="A8970" t="s">
        <v>8973</v>
      </c>
      <c r="B8970" t="s">
        <v>4</v>
      </c>
      <c r="C8970">
        <v>0.79770284891128496</v>
      </c>
    </row>
    <row r="8971" spans="1:3" x14ac:dyDescent="0.3">
      <c r="A8971" t="s">
        <v>8974</v>
      </c>
      <c r="B8971" t="s">
        <v>4</v>
      </c>
      <c r="C8971">
        <v>0.84066826105117798</v>
      </c>
    </row>
    <row r="8972" spans="1:3" x14ac:dyDescent="0.3">
      <c r="A8972" t="s">
        <v>8975</v>
      </c>
      <c r="B8972" t="s">
        <v>4</v>
      </c>
      <c r="C8972">
        <v>0.68923509120941095</v>
      </c>
    </row>
    <row r="8973" spans="1:3" x14ac:dyDescent="0.3">
      <c r="A8973" t="s">
        <v>8976</v>
      </c>
      <c r="B8973" t="s">
        <v>10</v>
      </c>
      <c r="C8973">
        <v>0.54771977663040095</v>
      </c>
    </row>
    <row r="8974" spans="1:3" x14ac:dyDescent="0.3">
      <c r="A8974" t="s">
        <v>8977</v>
      </c>
      <c r="B8974" t="s">
        <v>4</v>
      </c>
      <c r="C8974">
        <v>0.92597615718841497</v>
      </c>
    </row>
    <row r="8975" spans="1:3" x14ac:dyDescent="0.3">
      <c r="A8975" t="s">
        <v>8978</v>
      </c>
      <c r="B8975" t="s">
        <v>4</v>
      </c>
      <c r="C8975">
        <v>0.95069658756256104</v>
      </c>
    </row>
    <row r="8976" spans="1:3" x14ac:dyDescent="0.3">
      <c r="A8976" t="s">
        <v>8979</v>
      </c>
      <c r="B8976" t="s">
        <v>4</v>
      </c>
      <c r="C8976">
        <v>0.61422836780548096</v>
      </c>
    </row>
    <row r="8977" spans="1:3" x14ac:dyDescent="0.3">
      <c r="A8977" t="s">
        <v>8980</v>
      </c>
      <c r="B8977" t="s">
        <v>10</v>
      </c>
      <c r="C8977">
        <v>0.88899582624435403</v>
      </c>
    </row>
    <row r="8978" spans="1:3" x14ac:dyDescent="0.3">
      <c r="A8978" t="s">
        <v>8981</v>
      </c>
      <c r="B8978" t="s">
        <v>10</v>
      </c>
      <c r="C8978">
        <v>0.86651992797851496</v>
      </c>
    </row>
    <row r="8979" spans="1:3" x14ac:dyDescent="0.3">
      <c r="A8979" t="s">
        <v>8982</v>
      </c>
      <c r="B8979" t="s">
        <v>10</v>
      </c>
      <c r="C8979">
        <v>0.56137043237686102</v>
      </c>
    </row>
    <row r="8980" spans="1:3" x14ac:dyDescent="0.3">
      <c r="A8980" t="s">
        <v>8983</v>
      </c>
      <c r="B8980" t="s">
        <v>4</v>
      </c>
      <c r="C8980">
        <v>0.67176723480224598</v>
      </c>
    </row>
    <row r="8981" spans="1:3" x14ac:dyDescent="0.3">
      <c r="A8981" t="s">
        <v>8984</v>
      </c>
      <c r="B8981" t="s">
        <v>4</v>
      </c>
      <c r="C8981">
        <v>0.71252679824829102</v>
      </c>
    </row>
    <row r="8982" spans="1:3" x14ac:dyDescent="0.3">
      <c r="A8982" t="s">
        <v>8985</v>
      </c>
      <c r="B8982" t="s">
        <v>4</v>
      </c>
      <c r="C8982">
        <v>0.84992951154708796</v>
      </c>
    </row>
    <row r="8983" spans="1:3" x14ac:dyDescent="0.3">
      <c r="A8983" t="s">
        <v>8986</v>
      </c>
      <c r="B8983" t="s">
        <v>4</v>
      </c>
      <c r="C8983">
        <v>0.80937016010284402</v>
      </c>
    </row>
    <row r="8984" spans="1:3" x14ac:dyDescent="0.3">
      <c r="A8984" t="s">
        <v>8987</v>
      </c>
      <c r="B8984" t="s">
        <v>4</v>
      </c>
      <c r="C8984">
        <v>0.97981435060501099</v>
      </c>
    </row>
    <row r="8985" spans="1:3" x14ac:dyDescent="0.3">
      <c r="A8985" t="s">
        <v>8988</v>
      </c>
      <c r="B8985" t="s">
        <v>4</v>
      </c>
      <c r="C8985">
        <v>0.57849842309951705</v>
      </c>
    </row>
    <row r="8986" spans="1:3" x14ac:dyDescent="0.3">
      <c r="A8986" t="s">
        <v>8989</v>
      </c>
      <c r="B8986" t="s">
        <v>10</v>
      </c>
      <c r="C8986">
        <v>0.67952495813369695</v>
      </c>
    </row>
    <row r="8987" spans="1:3" x14ac:dyDescent="0.3">
      <c r="A8987" t="s">
        <v>8990</v>
      </c>
      <c r="B8987" t="s">
        <v>4</v>
      </c>
      <c r="C8987">
        <v>0.51425641775131203</v>
      </c>
    </row>
    <row r="8988" spans="1:3" x14ac:dyDescent="0.3">
      <c r="A8988" t="s">
        <v>8991</v>
      </c>
      <c r="B8988" t="s">
        <v>10</v>
      </c>
      <c r="C8988">
        <v>0.64975142478942804</v>
      </c>
    </row>
    <row r="8989" spans="1:3" x14ac:dyDescent="0.3">
      <c r="A8989" t="s">
        <v>8992</v>
      </c>
      <c r="B8989" t="s">
        <v>10</v>
      </c>
      <c r="C8989">
        <v>0.60286313295364302</v>
      </c>
    </row>
    <row r="8990" spans="1:3" x14ac:dyDescent="0.3">
      <c r="A8990" t="s">
        <v>8993</v>
      </c>
      <c r="B8990" t="s">
        <v>4</v>
      </c>
      <c r="C8990">
        <v>0.71685212850570601</v>
      </c>
    </row>
    <row r="8991" spans="1:3" x14ac:dyDescent="0.3">
      <c r="A8991" t="s">
        <v>8994</v>
      </c>
      <c r="B8991" t="s">
        <v>10</v>
      </c>
      <c r="C8991">
        <v>0.577251017093658</v>
      </c>
    </row>
    <row r="8992" spans="1:3" x14ac:dyDescent="0.3">
      <c r="A8992" t="s">
        <v>8995</v>
      </c>
      <c r="B8992" t="s">
        <v>10</v>
      </c>
      <c r="C8992">
        <v>0.58074265718460005</v>
      </c>
    </row>
    <row r="8993" spans="1:3" x14ac:dyDescent="0.3">
      <c r="A8993" t="s">
        <v>8996</v>
      </c>
      <c r="B8993" t="s">
        <v>4</v>
      </c>
      <c r="C8993">
        <v>0.73565208911895696</v>
      </c>
    </row>
    <row r="8994" spans="1:3" x14ac:dyDescent="0.3">
      <c r="A8994" t="s">
        <v>8997</v>
      </c>
      <c r="B8994" t="s">
        <v>4</v>
      </c>
      <c r="C8994">
        <v>0.95154708623886097</v>
      </c>
    </row>
    <row r="8995" spans="1:3" x14ac:dyDescent="0.3">
      <c r="A8995" t="s">
        <v>8998</v>
      </c>
      <c r="B8995" t="s">
        <v>4</v>
      </c>
      <c r="C8995">
        <v>0.83948791027069003</v>
      </c>
    </row>
    <row r="8996" spans="1:3" x14ac:dyDescent="0.3">
      <c r="A8996" t="s">
        <v>8999</v>
      </c>
      <c r="B8996" t="s">
        <v>10</v>
      </c>
      <c r="C8996">
        <v>0.62188488245010298</v>
      </c>
    </row>
    <row r="8997" spans="1:3" x14ac:dyDescent="0.3">
      <c r="A8997" t="s">
        <v>9000</v>
      </c>
      <c r="B8997" t="s">
        <v>10</v>
      </c>
      <c r="C8997">
        <v>0.61055445671081499</v>
      </c>
    </row>
    <row r="8998" spans="1:3" x14ac:dyDescent="0.3">
      <c r="A8998" t="s">
        <v>9001</v>
      </c>
      <c r="B8998" t="s">
        <v>4</v>
      </c>
      <c r="C8998">
        <v>0.73124587535858099</v>
      </c>
    </row>
    <row r="8999" spans="1:3" x14ac:dyDescent="0.3">
      <c r="A8999" t="s">
        <v>9002</v>
      </c>
      <c r="B8999" t="s">
        <v>4</v>
      </c>
      <c r="C8999">
        <v>0.50033330917358398</v>
      </c>
    </row>
    <row r="9000" spans="1:3" x14ac:dyDescent="0.3">
      <c r="A9000" t="s">
        <v>9003</v>
      </c>
      <c r="B9000" t="s">
        <v>4</v>
      </c>
      <c r="C9000">
        <v>0.52623760700225797</v>
      </c>
    </row>
    <row r="9001" spans="1:3" x14ac:dyDescent="0.3">
      <c r="A9001" t="s">
        <v>9004</v>
      </c>
      <c r="B9001" t="s">
        <v>4</v>
      </c>
      <c r="C9001">
        <v>0.89186733961105302</v>
      </c>
    </row>
    <row r="9002" spans="1:3" x14ac:dyDescent="0.3">
      <c r="A9002" t="s">
        <v>9005</v>
      </c>
      <c r="B9002" t="s">
        <v>4</v>
      </c>
      <c r="C9002">
        <v>0.96783196926116899</v>
      </c>
    </row>
    <row r="9003" spans="1:3" x14ac:dyDescent="0.3">
      <c r="A9003" t="s">
        <v>9006</v>
      </c>
      <c r="B9003" t="s">
        <v>4</v>
      </c>
      <c r="C9003">
        <v>0.99091666936874301</v>
      </c>
    </row>
    <row r="9004" spans="1:3" x14ac:dyDescent="0.3">
      <c r="A9004" t="s">
        <v>9007</v>
      </c>
      <c r="B9004" t="s">
        <v>4</v>
      </c>
      <c r="C9004">
        <v>0.94946503639221103</v>
      </c>
    </row>
    <row r="9005" spans="1:3" x14ac:dyDescent="0.3">
      <c r="A9005" t="s">
        <v>9008</v>
      </c>
      <c r="B9005" t="s">
        <v>4</v>
      </c>
      <c r="C9005">
        <v>0.98162204027175903</v>
      </c>
    </row>
    <row r="9006" spans="1:3" x14ac:dyDescent="0.3">
      <c r="A9006" t="s">
        <v>9009</v>
      </c>
      <c r="B9006" t="s">
        <v>4</v>
      </c>
      <c r="C9006">
        <v>0.86777728796005205</v>
      </c>
    </row>
    <row r="9007" spans="1:3" x14ac:dyDescent="0.3">
      <c r="A9007" t="s">
        <v>9010</v>
      </c>
      <c r="B9007" t="s">
        <v>4</v>
      </c>
      <c r="C9007">
        <v>0.68881958723068204</v>
      </c>
    </row>
    <row r="9008" spans="1:3" x14ac:dyDescent="0.3">
      <c r="A9008" t="s">
        <v>9011</v>
      </c>
      <c r="B9008" t="s">
        <v>4</v>
      </c>
      <c r="C9008">
        <v>0.62450248003005904</v>
      </c>
    </row>
    <row r="9009" spans="1:3" x14ac:dyDescent="0.3">
      <c r="A9009" t="s">
        <v>9012</v>
      </c>
      <c r="B9009" t="s">
        <v>4</v>
      </c>
      <c r="C9009">
        <v>0.875807225704193</v>
      </c>
    </row>
    <row r="9010" spans="1:3" x14ac:dyDescent="0.3">
      <c r="A9010" t="s">
        <v>9013</v>
      </c>
      <c r="B9010" t="s">
        <v>4</v>
      </c>
      <c r="C9010">
        <v>0.88959115743636996</v>
      </c>
    </row>
    <row r="9011" spans="1:3" x14ac:dyDescent="0.3">
      <c r="A9011" t="s">
        <v>9014</v>
      </c>
      <c r="B9011" t="s">
        <v>4</v>
      </c>
      <c r="C9011">
        <v>0.81317543983459395</v>
      </c>
    </row>
    <row r="9012" spans="1:3" x14ac:dyDescent="0.3">
      <c r="A9012" t="s">
        <v>9015</v>
      </c>
      <c r="B9012" t="s">
        <v>4</v>
      </c>
      <c r="C9012">
        <v>0.51233148574829102</v>
      </c>
    </row>
    <row r="9013" spans="1:3" x14ac:dyDescent="0.3">
      <c r="A9013" t="s">
        <v>9016</v>
      </c>
      <c r="B9013" t="s">
        <v>10</v>
      </c>
      <c r="C9013">
        <v>0.676288843154907</v>
      </c>
    </row>
    <row r="9014" spans="1:3" x14ac:dyDescent="0.3">
      <c r="A9014" t="s">
        <v>9017</v>
      </c>
      <c r="B9014" t="s">
        <v>4</v>
      </c>
      <c r="C9014">
        <v>0.85533237457275302</v>
      </c>
    </row>
    <row r="9015" spans="1:3" x14ac:dyDescent="0.3">
      <c r="A9015" t="s">
        <v>9018</v>
      </c>
      <c r="B9015" t="s">
        <v>4</v>
      </c>
      <c r="C9015">
        <v>0.64582049846649103</v>
      </c>
    </row>
    <row r="9016" spans="1:3" x14ac:dyDescent="0.3">
      <c r="A9016" t="s">
        <v>9019</v>
      </c>
      <c r="B9016" t="s">
        <v>4</v>
      </c>
      <c r="C9016">
        <v>0.91173404455184903</v>
      </c>
    </row>
    <row r="9017" spans="1:3" x14ac:dyDescent="0.3">
      <c r="A9017" t="s">
        <v>9020</v>
      </c>
      <c r="B9017" t="s">
        <v>4</v>
      </c>
      <c r="C9017">
        <v>0.96090221405029297</v>
      </c>
    </row>
    <row r="9018" spans="1:3" x14ac:dyDescent="0.3">
      <c r="A9018" t="s">
        <v>9021</v>
      </c>
      <c r="B9018" t="s">
        <v>4</v>
      </c>
      <c r="C9018">
        <v>0.95842695236205999</v>
      </c>
    </row>
    <row r="9019" spans="1:3" x14ac:dyDescent="0.3">
      <c r="A9019" t="s">
        <v>9022</v>
      </c>
      <c r="B9019" t="s">
        <v>4</v>
      </c>
      <c r="C9019">
        <v>0.82712763547897294</v>
      </c>
    </row>
    <row r="9020" spans="1:3" x14ac:dyDescent="0.3">
      <c r="A9020" t="s">
        <v>9023</v>
      </c>
      <c r="B9020" t="s">
        <v>4</v>
      </c>
      <c r="C9020">
        <v>0.83293330669402998</v>
      </c>
    </row>
    <row r="9021" spans="1:3" x14ac:dyDescent="0.3">
      <c r="A9021" t="s">
        <v>9024</v>
      </c>
      <c r="B9021" t="s">
        <v>4</v>
      </c>
      <c r="C9021">
        <v>0.56937628984451205</v>
      </c>
    </row>
    <row r="9022" spans="1:3" x14ac:dyDescent="0.3">
      <c r="A9022" t="s">
        <v>9025</v>
      </c>
      <c r="B9022" t="s">
        <v>10</v>
      </c>
      <c r="C9022">
        <v>0.765134036540985</v>
      </c>
    </row>
    <row r="9023" spans="1:3" x14ac:dyDescent="0.3">
      <c r="A9023" t="s">
        <v>9026</v>
      </c>
      <c r="B9023" t="s">
        <v>4</v>
      </c>
      <c r="C9023">
        <v>0.76830554008483798</v>
      </c>
    </row>
    <row r="9024" spans="1:3" x14ac:dyDescent="0.3">
      <c r="A9024" t="s">
        <v>9027</v>
      </c>
      <c r="B9024" t="s">
        <v>4</v>
      </c>
      <c r="C9024">
        <v>0.85551255941390902</v>
      </c>
    </row>
    <row r="9025" spans="1:3" x14ac:dyDescent="0.3">
      <c r="A9025" t="s">
        <v>9028</v>
      </c>
      <c r="B9025" t="s">
        <v>4</v>
      </c>
      <c r="C9025">
        <v>0.94036787748336703</v>
      </c>
    </row>
    <row r="9026" spans="1:3" x14ac:dyDescent="0.3">
      <c r="A9026" t="s">
        <v>9029</v>
      </c>
      <c r="B9026" t="s">
        <v>4</v>
      </c>
      <c r="C9026">
        <v>0.95981782674789395</v>
      </c>
    </row>
    <row r="9027" spans="1:3" x14ac:dyDescent="0.3">
      <c r="A9027" t="s">
        <v>9030</v>
      </c>
      <c r="B9027" t="s">
        <v>4</v>
      </c>
      <c r="C9027">
        <v>0.91490405797958296</v>
      </c>
    </row>
    <row r="9028" spans="1:3" x14ac:dyDescent="0.3">
      <c r="A9028" t="s">
        <v>9031</v>
      </c>
      <c r="B9028" t="s">
        <v>4</v>
      </c>
      <c r="C9028">
        <v>0.59782010316848699</v>
      </c>
    </row>
    <row r="9029" spans="1:3" x14ac:dyDescent="0.3">
      <c r="A9029" t="s">
        <v>9032</v>
      </c>
      <c r="B9029" t="s">
        <v>10</v>
      </c>
      <c r="C9029">
        <v>0.955458223819732</v>
      </c>
    </row>
    <row r="9030" spans="1:3" x14ac:dyDescent="0.3">
      <c r="A9030" t="s">
        <v>9033</v>
      </c>
      <c r="B9030" t="s">
        <v>10</v>
      </c>
      <c r="C9030">
        <v>0.50874865055084195</v>
      </c>
    </row>
    <row r="9031" spans="1:3" x14ac:dyDescent="0.3">
      <c r="A9031" t="s">
        <v>9034</v>
      </c>
      <c r="B9031" t="s">
        <v>4</v>
      </c>
      <c r="C9031">
        <v>0.57533550262451105</v>
      </c>
    </row>
    <row r="9032" spans="1:3" x14ac:dyDescent="0.3">
      <c r="A9032" t="s">
        <v>9035</v>
      </c>
      <c r="B9032" t="s">
        <v>4</v>
      </c>
      <c r="C9032">
        <v>0.80911040306091297</v>
      </c>
    </row>
    <row r="9033" spans="1:3" x14ac:dyDescent="0.3">
      <c r="A9033" t="s">
        <v>9036</v>
      </c>
      <c r="B9033" t="s">
        <v>4</v>
      </c>
      <c r="C9033">
        <v>0.88140720129012995</v>
      </c>
    </row>
    <row r="9034" spans="1:3" x14ac:dyDescent="0.3">
      <c r="A9034" t="s">
        <v>9037</v>
      </c>
      <c r="B9034" t="s">
        <v>4</v>
      </c>
      <c r="C9034">
        <v>0.82013124227523804</v>
      </c>
    </row>
    <row r="9035" spans="1:3" x14ac:dyDescent="0.3">
      <c r="A9035" t="s">
        <v>9038</v>
      </c>
      <c r="B9035" t="s">
        <v>10</v>
      </c>
      <c r="C9035">
        <v>0.52290242910385099</v>
      </c>
    </row>
    <row r="9036" spans="1:3" x14ac:dyDescent="0.3">
      <c r="A9036" t="s">
        <v>9039</v>
      </c>
      <c r="B9036" t="s">
        <v>4</v>
      </c>
      <c r="C9036">
        <v>0.51037675142288197</v>
      </c>
    </row>
    <row r="9037" spans="1:3" x14ac:dyDescent="0.3">
      <c r="A9037" t="s">
        <v>9040</v>
      </c>
      <c r="B9037" t="s">
        <v>4</v>
      </c>
      <c r="C9037">
        <v>0.899461209774017</v>
      </c>
    </row>
    <row r="9038" spans="1:3" x14ac:dyDescent="0.3">
      <c r="A9038" t="s">
        <v>9041</v>
      </c>
      <c r="B9038" t="s">
        <v>4</v>
      </c>
      <c r="C9038">
        <v>0.95679014921188299</v>
      </c>
    </row>
    <row r="9039" spans="1:3" x14ac:dyDescent="0.3">
      <c r="A9039" t="s">
        <v>9042</v>
      </c>
      <c r="B9039" t="s">
        <v>4</v>
      </c>
      <c r="C9039">
        <v>0.549668848514556</v>
      </c>
    </row>
    <row r="9040" spans="1:3" x14ac:dyDescent="0.3">
      <c r="A9040" t="s">
        <v>9043</v>
      </c>
      <c r="B9040" t="s">
        <v>10</v>
      </c>
      <c r="C9040">
        <v>0.89130765199661199</v>
      </c>
    </row>
    <row r="9041" spans="1:3" x14ac:dyDescent="0.3">
      <c r="A9041" t="s">
        <v>9044</v>
      </c>
      <c r="B9041" t="s">
        <v>10</v>
      </c>
      <c r="C9041">
        <v>0.76425677537918002</v>
      </c>
    </row>
    <row r="9042" spans="1:3" x14ac:dyDescent="0.3">
      <c r="A9042" t="s">
        <v>9045</v>
      </c>
      <c r="B9042" t="s">
        <v>4</v>
      </c>
      <c r="C9042">
        <v>0.50308251380920399</v>
      </c>
    </row>
    <row r="9043" spans="1:3" x14ac:dyDescent="0.3">
      <c r="A9043" t="s">
        <v>9046</v>
      </c>
      <c r="B9043" t="s">
        <v>4</v>
      </c>
      <c r="C9043">
        <v>0.66107708215713501</v>
      </c>
    </row>
    <row r="9044" spans="1:3" x14ac:dyDescent="0.3">
      <c r="A9044" t="s">
        <v>9047</v>
      </c>
      <c r="B9044" t="s">
        <v>4</v>
      </c>
      <c r="C9044">
        <v>0.86613833904266302</v>
      </c>
    </row>
    <row r="9045" spans="1:3" x14ac:dyDescent="0.3">
      <c r="A9045" t="s">
        <v>9048</v>
      </c>
      <c r="B9045" t="s">
        <v>4</v>
      </c>
      <c r="C9045">
        <v>0.85905158519744795</v>
      </c>
    </row>
    <row r="9046" spans="1:3" x14ac:dyDescent="0.3">
      <c r="A9046" t="s">
        <v>9049</v>
      </c>
      <c r="B9046" t="s">
        <v>4</v>
      </c>
      <c r="C9046">
        <v>0.85997813940048196</v>
      </c>
    </row>
    <row r="9047" spans="1:3" x14ac:dyDescent="0.3">
      <c r="A9047" t="s">
        <v>9050</v>
      </c>
      <c r="B9047" t="s">
        <v>4</v>
      </c>
      <c r="C9047">
        <v>0.97247564792633001</v>
      </c>
    </row>
    <row r="9048" spans="1:3" x14ac:dyDescent="0.3">
      <c r="A9048" t="s">
        <v>9051</v>
      </c>
      <c r="B9048" t="s">
        <v>4</v>
      </c>
      <c r="C9048">
        <v>0.65768581628799405</v>
      </c>
    </row>
    <row r="9049" spans="1:3" x14ac:dyDescent="0.3">
      <c r="A9049" t="s">
        <v>9052</v>
      </c>
      <c r="B9049" t="s">
        <v>10</v>
      </c>
      <c r="C9049">
        <v>0.59826332330703702</v>
      </c>
    </row>
    <row r="9050" spans="1:3" x14ac:dyDescent="0.3">
      <c r="A9050" t="s">
        <v>9053</v>
      </c>
      <c r="B9050" t="s">
        <v>4</v>
      </c>
      <c r="C9050">
        <v>0.60555088520050004</v>
      </c>
    </row>
    <row r="9051" spans="1:3" x14ac:dyDescent="0.3">
      <c r="A9051" t="s">
        <v>9054</v>
      </c>
      <c r="B9051" t="s">
        <v>10</v>
      </c>
      <c r="C9051">
        <v>0.54630559682846003</v>
      </c>
    </row>
    <row r="9052" spans="1:3" x14ac:dyDescent="0.3">
      <c r="A9052" t="s">
        <v>9055</v>
      </c>
      <c r="B9052" t="s">
        <v>10</v>
      </c>
      <c r="C9052">
        <v>0.56495273113250699</v>
      </c>
    </row>
    <row r="9053" spans="1:3" x14ac:dyDescent="0.3">
      <c r="A9053" t="s">
        <v>9056</v>
      </c>
      <c r="B9053" t="s">
        <v>4</v>
      </c>
      <c r="C9053">
        <v>0.60165107250213601</v>
      </c>
    </row>
    <row r="9054" spans="1:3" x14ac:dyDescent="0.3">
      <c r="A9054" t="s">
        <v>9057</v>
      </c>
      <c r="B9054" t="s">
        <v>10</v>
      </c>
      <c r="C9054">
        <v>0.58111888170242298</v>
      </c>
    </row>
    <row r="9055" spans="1:3" x14ac:dyDescent="0.3">
      <c r="A9055" t="s">
        <v>9058</v>
      </c>
      <c r="B9055" t="s">
        <v>4</v>
      </c>
      <c r="C9055">
        <v>0.56014370918273904</v>
      </c>
    </row>
    <row r="9056" spans="1:3" x14ac:dyDescent="0.3">
      <c r="A9056" t="s">
        <v>9059</v>
      </c>
      <c r="B9056" t="s">
        <v>4</v>
      </c>
      <c r="C9056">
        <v>0.85966581106185902</v>
      </c>
    </row>
    <row r="9057" spans="1:3" x14ac:dyDescent="0.3">
      <c r="A9057" t="s">
        <v>9060</v>
      </c>
      <c r="B9057" t="s">
        <v>4</v>
      </c>
      <c r="C9057">
        <v>0.96805155277252197</v>
      </c>
    </row>
    <row r="9058" spans="1:3" x14ac:dyDescent="0.3">
      <c r="A9058" t="s">
        <v>9061</v>
      </c>
      <c r="B9058" t="s">
        <v>4</v>
      </c>
      <c r="C9058">
        <v>0.93005019426345803</v>
      </c>
    </row>
    <row r="9059" spans="1:3" x14ac:dyDescent="0.3">
      <c r="A9059" t="s">
        <v>9062</v>
      </c>
      <c r="B9059" t="s">
        <v>4</v>
      </c>
      <c r="C9059">
        <v>0.56416928768157903</v>
      </c>
    </row>
    <row r="9060" spans="1:3" x14ac:dyDescent="0.3">
      <c r="A9060" t="s">
        <v>9063</v>
      </c>
      <c r="B9060" t="s">
        <v>10</v>
      </c>
      <c r="C9060">
        <v>0.68600130081176702</v>
      </c>
    </row>
    <row r="9061" spans="1:3" x14ac:dyDescent="0.3">
      <c r="A9061" t="s">
        <v>9064</v>
      </c>
      <c r="B9061" t="s">
        <v>4</v>
      </c>
      <c r="C9061">
        <v>0.59962254762649503</v>
      </c>
    </row>
    <row r="9062" spans="1:3" x14ac:dyDescent="0.3">
      <c r="A9062" t="s">
        <v>9065</v>
      </c>
      <c r="B9062" t="s">
        <v>4</v>
      </c>
      <c r="C9062">
        <v>0.54616969823837203</v>
      </c>
    </row>
    <row r="9063" spans="1:3" x14ac:dyDescent="0.3">
      <c r="A9063" t="s">
        <v>9066</v>
      </c>
      <c r="B9063" t="s">
        <v>10</v>
      </c>
      <c r="C9063">
        <v>0.52538305521011297</v>
      </c>
    </row>
    <row r="9064" spans="1:3" x14ac:dyDescent="0.3">
      <c r="A9064" t="s">
        <v>9067</v>
      </c>
      <c r="B9064" t="s">
        <v>4</v>
      </c>
      <c r="C9064">
        <v>0.89395850896835305</v>
      </c>
    </row>
    <row r="9065" spans="1:3" x14ac:dyDescent="0.3">
      <c r="A9065" t="s">
        <v>9068</v>
      </c>
      <c r="B9065" t="s">
        <v>4</v>
      </c>
      <c r="C9065">
        <v>0.963795065879821</v>
      </c>
    </row>
    <row r="9066" spans="1:3" x14ac:dyDescent="0.3">
      <c r="A9066" t="s">
        <v>9069</v>
      </c>
      <c r="B9066" t="s">
        <v>4</v>
      </c>
      <c r="C9066">
        <v>0.99033510684966997</v>
      </c>
    </row>
    <row r="9067" spans="1:3" x14ac:dyDescent="0.3">
      <c r="A9067" t="s">
        <v>9070</v>
      </c>
      <c r="B9067" t="s">
        <v>4</v>
      </c>
      <c r="C9067">
        <v>0.91806149482726995</v>
      </c>
    </row>
    <row r="9068" spans="1:3" x14ac:dyDescent="0.3">
      <c r="A9068" t="s">
        <v>9071</v>
      </c>
      <c r="B9068" t="s">
        <v>4</v>
      </c>
      <c r="C9068">
        <v>0.95546704530715898</v>
      </c>
    </row>
    <row r="9069" spans="1:3" x14ac:dyDescent="0.3">
      <c r="A9069" t="s">
        <v>9072</v>
      </c>
      <c r="B9069" t="s">
        <v>4</v>
      </c>
      <c r="C9069">
        <v>0.71289229393005304</v>
      </c>
    </row>
    <row r="9070" spans="1:3" x14ac:dyDescent="0.3">
      <c r="A9070" t="s">
        <v>9073</v>
      </c>
      <c r="B9070" t="s">
        <v>4</v>
      </c>
      <c r="C9070">
        <v>0.52117592096328702</v>
      </c>
    </row>
    <row r="9071" spans="1:3" x14ac:dyDescent="0.3">
      <c r="A9071" t="s">
        <v>9074</v>
      </c>
      <c r="B9071" t="s">
        <v>4</v>
      </c>
      <c r="C9071">
        <v>0.56769943237304599</v>
      </c>
    </row>
    <row r="9072" spans="1:3" x14ac:dyDescent="0.3">
      <c r="A9072" t="s">
        <v>9075</v>
      </c>
      <c r="B9072" t="s">
        <v>4</v>
      </c>
      <c r="C9072">
        <v>0.87484902143478305</v>
      </c>
    </row>
    <row r="9073" spans="1:3" x14ac:dyDescent="0.3">
      <c r="A9073" t="s">
        <v>9076</v>
      </c>
      <c r="B9073" t="s">
        <v>4</v>
      </c>
      <c r="C9073">
        <v>0.86561870574951105</v>
      </c>
    </row>
    <row r="9074" spans="1:3" x14ac:dyDescent="0.3">
      <c r="A9074" t="s">
        <v>9077</v>
      </c>
      <c r="B9074" t="s">
        <v>4</v>
      </c>
      <c r="C9074">
        <v>0.86926615238189697</v>
      </c>
    </row>
    <row r="9075" spans="1:3" x14ac:dyDescent="0.3">
      <c r="A9075" t="s">
        <v>9078</v>
      </c>
      <c r="B9075" t="s">
        <v>4</v>
      </c>
      <c r="C9075">
        <v>0.59863889217376698</v>
      </c>
    </row>
    <row r="9076" spans="1:3" x14ac:dyDescent="0.3">
      <c r="A9076" t="s">
        <v>9079</v>
      </c>
      <c r="B9076" t="s">
        <v>10</v>
      </c>
      <c r="C9076">
        <v>0.74146300554275502</v>
      </c>
    </row>
    <row r="9077" spans="1:3" x14ac:dyDescent="0.3">
      <c r="A9077" t="s">
        <v>9080</v>
      </c>
      <c r="B9077" t="s">
        <v>4</v>
      </c>
      <c r="C9077">
        <v>0.79433417320251398</v>
      </c>
    </row>
    <row r="9078" spans="1:3" x14ac:dyDescent="0.3">
      <c r="A9078" t="s">
        <v>9081</v>
      </c>
      <c r="B9078" t="s">
        <v>4</v>
      </c>
      <c r="C9078">
        <v>0.71214586496353105</v>
      </c>
    </row>
    <row r="9079" spans="1:3" x14ac:dyDescent="0.3">
      <c r="A9079" t="s">
        <v>9082</v>
      </c>
      <c r="B9079" t="s">
        <v>4</v>
      </c>
      <c r="C9079">
        <v>0.91638642549514704</v>
      </c>
    </row>
    <row r="9080" spans="1:3" x14ac:dyDescent="0.3">
      <c r="A9080" t="s">
        <v>9083</v>
      </c>
      <c r="B9080" t="s">
        <v>4</v>
      </c>
      <c r="C9080">
        <v>0.92883026599884</v>
      </c>
    </row>
    <row r="9081" spans="1:3" x14ac:dyDescent="0.3">
      <c r="A9081" t="s">
        <v>9084</v>
      </c>
      <c r="B9081" t="s">
        <v>4</v>
      </c>
      <c r="C9081">
        <v>0.97354751825332597</v>
      </c>
    </row>
    <row r="9082" spans="1:3" x14ac:dyDescent="0.3">
      <c r="A9082" t="s">
        <v>9085</v>
      </c>
      <c r="B9082" t="s">
        <v>4</v>
      </c>
      <c r="C9082">
        <v>0.896012723445892</v>
      </c>
    </row>
    <row r="9083" spans="1:3" x14ac:dyDescent="0.3">
      <c r="A9083" t="s">
        <v>9086</v>
      </c>
      <c r="B9083" t="s">
        <v>4</v>
      </c>
      <c r="C9083">
        <v>0.83289790153503396</v>
      </c>
    </row>
    <row r="9084" spans="1:3" x14ac:dyDescent="0.3">
      <c r="A9084" t="s">
        <v>9087</v>
      </c>
      <c r="B9084" t="s">
        <v>4</v>
      </c>
      <c r="C9084">
        <v>0.57117342948913497</v>
      </c>
    </row>
    <row r="9085" spans="1:3" x14ac:dyDescent="0.3">
      <c r="A9085" t="s">
        <v>9088</v>
      </c>
      <c r="B9085" t="s">
        <v>10</v>
      </c>
      <c r="C9085">
        <v>0.66932570934295599</v>
      </c>
    </row>
    <row r="9086" spans="1:3" x14ac:dyDescent="0.3">
      <c r="A9086" t="s">
        <v>9089</v>
      </c>
      <c r="B9086" t="s">
        <v>4</v>
      </c>
      <c r="C9086">
        <v>0.73716467618942205</v>
      </c>
    </row>
    <row r="9087" spans="1:3" x14ac:dyDescent="0.3">
      <c r="A9087" t="s">
        <v>9090</v>
      </c>
      <c r="B9087" t="s">
        <v>4</v>
      </c>
      <c r="C9087">
        <v>0.78340315818786599</v>
      </c>
    </row>
    <row r="9088" spans="1:3" x14ac:dyDescent="0.3">
      <c r="A9088" t="s">
        <v>9091</v>
      </c>
      <c r="B9088" t="s">
        <v>4</v>
      </c>
      <c r="C9088">
        <v>0.95435667037963801</v>
      </c>
    </row>
    <row r="9089" spans="1:3" x14ac:dyDescent="0.3">
      <c r="A9089" t="s">
        <v>9092</v>
      </c>
      <c r="B9089" t="s">
        <v>4</v>
      </c>
      <c r="C9089">
        <v>0.98153424263000399</v>
      </c>
    </row>
    <row r="9090" spans="1:3" x14ac:dyDescent="0.3">
      <c r="A9090" t="s">
        <v>9093</v>
      </c>
      <c r="B9090" t="s">
        <v>4</v>
      </c>
      <c r="C9090">
        <v>0.96511316299438399</v>
      </c>
    </row>
    <row r="9091" spans="1:3" x14ac:dyDescent="0.3">
      <c r="A9091" t="s">
        <v>9094</v>
      </c>
      <c r="B9091" t="s">
        <v>4</v>
      </c>
      <c r="C9091">
        <v>0.55309522151946999</v>
      </c>
    </row>
    <row r="9092" spans="1:3" x14ac:dyDescent="0.3">
      <c r="A9092" t="s">
        <v>9095</v>
      </c>
      <c r="B9092" t="s">
        <v>10</v>
      </c>
      <c r="C9092">
        <v>0.97194719314575195</v>
      </c>
    </row>
    <row r="9093" spans="1:3" x14ac:dyDescent="0.3">
      <c r="A9093" t="s">
        <v>9096</v>
      </c>
      <c r="B9093" t="s">
        <v>4</v>
      </c>
      <c r="C9093">
        <v>0.554393529891967</v>
      </c>
    </row>
    <row r="9094" spans="1:3" x14ac:dyDescent="0.3">
      <c r="A9094" t="s">
        <v>9097</v>
      </c>
      <c r="B9094" t="s">
        <v>4</v>
      </c>
      <c r="C9094">
        <v>0.55994021892547596</v>
      </c>
    </row>
    <row r="9095" spans="1:3" x14ac:dyDescent="0.3">
      <c r="A9095" t="s">
        <v>9098</v>
      </c>
      <c r="B9095" t="s">
        <v>4</v>
      </c>
      <c r="C9095">
        <v>0.70666366815567005</v>
      </c>
    </row>
    <row r="9096" spans="1:3" x14ac:dyDescent="0.3">
      <c r="A9096" t="s">
        <v>9099</v>
      </c>
      <c r="B9096" t="s">
        <v>4</v>
      </c>
      <c r="C9096">
        <v>0.92505776882171598</v>
      </c>
    </row>
    <row r="9097" spans="1:3" x14ac:dyDescent="0.3">
      <c r="A9097" t="s">
        <v>9100</v>
      </c>
      <c r="B9097" t="s">
        <v>4</v>
      </c>
      <c r="C9097">
        <v>0.81306648254394498</v>
      </c>
    </row>
    <row r="9098" spans="1:3" x14ac:dyDescent="0.3">
      <c r="A9098" t="s">
        <v>9101</v>
      </c>
      <c r="B9098" t="s">
        <v>4</v>
      </c>
      <c r="C9098">
        <v>0.58851748704910201</v>
      </c>
    </row>
    <row r="9099" spans="1:3" x14ac:dyDescent="0.3">
      <c r="A9099" t="s">
        <v>9102</v>
      </c>
      <c r="B9099" t="s">
        <v>4</v>
      </c>
      <c r="C9099">
        <v>0.57095265388488703</v>
      </c>
    </row>
    <row r="9100" spans="1:3" x14ac:dyDescent="0.3">
      <c r="A9100" t="s">
        <v>9103</v>
      </c>
      <c r="B9100" t="s">
        <v>4</v>
      </c>
      <c r="C9100">
        <v>0.95300495624542203</v>
      </c>
    </row>
    <row r="9101" spans="1:3" x14ac:dyDescent="0.3">
      <c r="A9101" t="s">
        <v>9104</v>
      </c>
      <c r="B9101" t="s">
        <v>4</v>
      </c>
      <c r="C9101">
        <v>0.97351968288421598</v>
      </c>
    </row>
    <row r="9102" spans="1:3" x14ac:dyDescent="0.3">
      <c r="A9102" t="s">
        <v>9105</v>
      </c>
      <c r="B9102" t="s">
        <v>4</v>
      </c>
      <c r="C9102">
        <v>0.51581621170043901</v>
      </c>
    </row>
    <row r="9103" spans="1:3" x14ac:dyDescent="0.3">
      <c r="A9103" t="s">
        <v>9106</v>
      </c>
      <c r="B9103" t="s">
        <v>10</v>
      </c>
      <c r="C9103">
        <v>0.87986212968826205</v>
      </c>
    </row>
    <row r="9104" spans="1:3" x14ac:dyDescent="0.3">
      <c r="A9104" t="s">
        <v>9107</v>
      </c>
      <c r="B9104" t="s">
        <v>10</v>
      </c>
      <c r="C9104">
        <v>0.74908834695815996</v>
      </c>
    </row>
    <row r="9105" spans="1:3" x14ac:dyDescent="0.3">
      <c r="A9105" t="s">
        <v>9108</v>
      </c>
      <c r="B9105" t="s">
        <v>4</v>
      </c>
      <c r="C9105">
        <v>0.59083455801010099</v>
      </c>
    </row>
    <row r="9106" spans="1:3" x14ac:dyDescent="0.3">
      <c r="A9106" t="s">
        <v>9109</v>
      </c>
      <c r="B9106" t="s">
        <v>4</v>
      </c>
      <c r="C9106">
        <v>0.70355886220931996</v>
      </c>
    </row>
    <row r="9107" spans="1:3" x14ac:dyDescent="0.3">
      <c r="A9107" t="s">
        <v>9110</v>
      </c>
      <c r="B9107" t="s">
        <v>4</v>
      </c>
      <c r="C9107">
        <v>0.90231627225875799</v>
      </c>
    </row>
    <row r="9108" spans="1:3" x14ac:dyDescent="0.3">
      <c r="A9108" t="s">
        <v>9111</v>
      </c>
      <c r="B9108" t="s">
        <v>4</v>
      </c>
      <c r="C9108">
        <v>0.909903705120086</v>
      </c>
    </row>
    <row r="9109" spans="1:3" x14ac:dyDescent="0.3">
      <c r="A9109" t="s">
        <v>9112</v>
      </c>
      <c r="B9109" t="s">
        <v>4</v>
      </c>
      <c r="C9109">
        <v>0.86628532409667902</v>
      </c>
    </row>
    <row r="9110" spans="1:3" x14ac:dyDescent="0.3">
      <c r="A9110" t="s">
        <v>9113</v>
      </c>
      <c r="B9110" t="s">
        <v>4</v>
      </c>
      <c r="C9110">
        <v>0.97703152894973699</v>
      </c>
    </row>
    <row r="9111" spans="1:3" x14ac:dyDescent="0.3">
      <c r="A9111" t="s">
        <v>9114</v>
      </c>
      <c r="B9111" t="s">
        <v>4</v>
      </c>
      <c r="C9111">
        <v>0.72200548648834195</v>
      </c>
    </row>
    <row r="9112" spans="1:3" x14ac:dyDescent="0.3">
      <c r="A9112" t="s">
        <v>9115</v>
      </c>
      <c r="B9112" t="s">
        <v>10</v>
      </c>
      <c r="C9112">
        <v>0.60370856523513705</v>
      </c>
    </row>
    <row r="9113" spans="1:3" x14ac:dyDescent="0.3">
      <c r="A9113" t="s">
        <v>9116</v>
      </c>
      <c r="B9113" t="s">
        <v>4</v>
      </c>
      <c r="C9113">
        <v>0.64982634782791104</v>
      </c>
    </row>
    <row r="9114" spans="1:3" x14ac:dyDescent="0.3">
      <c r="A9114" t="s">
        <v>9117</v>
      </c>
      <c r="B9114" t="s">
        <v>10</v>
      </c>
      <c r="C9114">
        <v>0.52921277284622104</v>
      </c>
    </row>
    <row r="9115" spans="1:3" x14ac:dyDescent="0.3">
      <c r="A9115" t="s">
        <v>9118</v>
      </c>
      <c r="B9115" t="s">
        <v>10</v>
      </c>
      <c r="C9115">
        <v>0.59039413928985596</v>
      </c>
    </row>
    <row r="9116" spans="1:3" x14ac:dyDescent="0.3">
      <c r="A9116" t="s">
        <v>9119</v>
      </c>
      <c r="B9116" t="s">
        <v>4</v>
      </c>
      <c r="C9116">
        <v>0.73060983419418302</v>
      </c>
    </row>
    <row r="9117" spans="1:3" x14ac:dyDescent="0.3">
      <c r="A9117" t="s">
        <v>9120</v>
      </c>
      <c r="B9117" t="s">
        <v>10</v>
      </c>
      <c r="C9117">
        <v>0.58644026517867998</v>
      </c>
    </row>
    <row r="9118" spans="1:3" x14ac:dyDescent="0.3">
      <c r="A9118" t="s">
        <v>9121</v>
      </c>
      <c r="B9118" t="s">
        <v>4</v>
      </c>
      <c r="C9118">
        <v>0.57677865028381303</v>
      </c>
    </row>
    <row r="9119" spans="1:3" x14ac:dyDescent="0.3">
      <c r="A9119" t="s">
        <v>9122</v>
      </c>
      <c r="B9119" t="s">
        <v>4</v>
      </c>
      <c r="C9119">
        <v>0.795016109943389</v>
      </c>
    </row>
    <row r="9120" spans="1:3" x14ac:dyDescent="0.3">
      <c r="A9120" t="s">
        <v>9123</v>
      </c>
      <c r="B9120" t="s">
        <v>4</v>
      </c>
      <c r="C9120">
        <v>0.97045016288757302</v>
      </c>
    </row>
    <row r="9121" spans="1:3" x14ac:dyDescent="0.3">
      <c r="A9121" t="s">
        <v>9124</v>
      </c>
      <c r="B9121" t="s">
        <v>4</v>
      </c>
      <c r="C9121">
        <v>0.92916578054428101</v>
      </c>
    </row>
    <row r="9122" spans="1:3" x14ac:dyDescent="0.3">
      <c r="A9122" t="s">
        <v>9125</v>
      </c>
      <c r="B9122" t="s">
        <v>4</v>
      </c>
      <c r="C9122">
        <v>0.63034749031066895</v>
      </c>
    </row>
    <row r="9123" spans="1:3" x14ac:dyDescent="0.3">
      <c r="A9123" t="s">
        <v>9126</v>
      </c>
      <c r="B9123" t="s">
        <v>10</v>
      </c>
      <c r="C9123">
        <v>0.56754451990127497</v>
      </c>
    </row>
    <row r="9124" spans="1:3" x14ac:dyDescent="0.3">
      <c r="A9124" t="s">
        <v>9127</v>
      </c>
      <c r="B9124" t="s">
        <v>4</v>
      </c>
      <c r="C9124">
        <v>0.53553444147109897</v>
      </c>
    </row>
    <row r="9125" spans="1:3" x14ac:dyDescent="0.3">
      <c r="A9125" t="s">
        <v>9128</v>
      </c>
      <c r="B9125" t="s">
        <v>4</v>
      </c>
      <c r="C9125">
        <v>0.61719191074371305</v>
      </c>
    </row>
    <row r="9126" spans="1:3" x14ac:dyDescent="0.3">
      <c r="A9126" t="s">
        <v>9129</v>
      </c>
      <c r="B9126" t="s">
        <v>4</v>
      </c>
      <c r="C9126">
        <v>0.58812242746353105</v>
      </c>
    </row>
    <row r="9127" spans="1:3" x14ac:dyDescent="0.3">
      <c r="A9127" t="s">
        <v>9130</v>
      </c>
      <c r="B9127" t="s">
        <v>4</v>
      </c>
      <c r="C9127">
        <v>0.90483969449996904</v>
      </c>
    </row>
    <row r="9128" spans="1:3" x14ac:dyDescent="0.3">
      <c r="A9128" t="s">
        <v>9131</v>
      </c>
      <c r="B9128" t="s">
        <v>4</v>
      </c>
      <c r="C9128">
        <v>0.96890801191329901</v>
      </c>
    </row>
    <row r="9129" spans="1:3" x14ac:dyDescent="0.3">
      <c r="A9129" t="s">
        <v>9132</v>
      </c>
      <c r="B9129" t="s">
        <v>4</v>
      </c>
      <c r="C9129">
        <v>0.99139177799224798</v>
      </c>
    </row>
    <row r="9130" spans="1:3" x14ac:dyDescent="0.3">
      <c r="A9130" t="s">
        <v>9133</v>
      </c>
      <c r="B9130" t="s">
        <v>4</v>
      </c>
      <c r="C9130">
        <v>0.92217981815338101</v>
      </c>
    </row>
    <row r="9131" spans="1:3" x14ac:dyDescent="0.3">
      <c r="A9131" t="s">
        <v>9134</v>
      </c>
      <c r="B9131" t="s">
        <v>4</v>
      </c>
      <c r="C9131">
        <v>0.97148650884628296</v>
      </c>
    </row>
    <row r="9132" spans="1:3" x14ac:dyDescent="0.3">
      <c r="A9132" t="s">
        <v>9135</v>
      </c>
      <c r="B9132" t="s">
        <v>4</v>
      </c>
      <c r="C9132">
        <v>0.82463002204894997</v>
      </c>
    </row>
    <row r="9133" spans="1:3" x14ac:dyDescent="0.3">
      <c r="A9133" t="s">
        <v>9136</v>
      </c>
      <c r="B9133" t="s">
        <v>4</v>
      </c>
      <c r="C9133">
        <v>0.78301799297332697</v>
      </c>
    </row>
    <row r="9134" spans="1:3" x14ac:dyDescent="0.3">
      <c r="A9134" t="s">
        <v>9137</v>
      </c>
      <c r="B9134" t="s">
        <v>4</v>
      </c>
      <c r="C9134">
        <v>0.60351502895355202</v>
      </c>
    </row>
    <row r="9135" spans="1:3" x14ac:dyDescent="0.3">
      <c r="A9135" t="s">
        <v>9138</v>
      </c>
      <c r="B9135" t="s">
        <v>4</v>
      </c>
      <c r="C9135">
        <v>0.88407021760940496</v>
      </c>
    </row>
    <row r="9136" spans="1:3" x14ac:dyDescent="0.3">
      <c r="A9136" t="s">
        <v>9139</v>
      </c>
      <c r="B9136" t="s">
        <v>4</v>
      </c>
      <c r="C9136">
        <v>0.93528753519058205</v>
      </c>
    </row>
    <row r="9137" spans="1:3" x14ac:dyDescent="0.3">
      <c r="A9137" t="s">
        <v>9140</v>
      </c>
      <c r="B9137" t="s">
        <v>4</v>
      </c>
      <c r="C9137">
        <v>0.85405033826828003</v>
      </c>
    </row>
    <row r="9138" spans="1:3" x14ac:dyDescent="0.3">
      <c r="A9138" t="s">
        <v>9141</v>
      </c>
      <c r="B9138" t="s">
        <v>4</v>
      </c>
      <c r="C9138">
        <v>0.59989154338836603</v>
      </c>
    </row>
    <row r="9139" spans="1:3" x14ac:dyDescent="0.3">
      <c r="A9139" t="s">
        <v>9142</v>
      </c>
      <c r="B9139" t="s">
        <v>10</v>
      </c>
      <c r="C9139">
        <v>0.55282330513000399</v>
      </c>
    </row>
    <row r="9140" spans="1:3" x14ac:dyDescent="0.3">
      <c r="A9140" t="s">
        <v>9143</v>
      </c>
      <c r="B9140" t="s">
        <v>4</v>
      </c>
      <c r="C9140">
        <v>0.82087033987045199</v>
      </c>
    </row>
    <row r="9141" spans="1:3" x14ac:dyDescent="0.3">
      <c r="A9141" t="s">
        <v>9144</v>
      </c>
      <c r="B9141" t="s">
        <v>4</v>
      </c>
      <c r="C9141">
        <v>0.72876632213592496</v>
      </c>
    </row>
    <row r="9142" spans="1:3" x14ac:dyDescent="0.3">
      <c r="A9142" t="s">
        <v>9145</v>
      </c>
      <c r="B9142" t="s">
        <v>4</v>
      </c>
      <c r="C9142">
        <v>0.95018666982650701</v>
      </c>
    </row>
    <row r="9143" spans="1:3" x14ac:dyDescent="0.3">
      <c r="A9143" t="s">
        <v>9146</v>
      </c>
      <c r="B9143" t="s">
        <v>4</v>
      </c>
      <c r="C9143">
        <v>0.95744484663009599</v>
      </c>
    </row>
    <row r="9144" spans="1:3" x14ac:dyDescent="0.3">
      <c r="A9144" t="s">
        <v>9147</v>
      </c>
      <c r="B9144" t="s">
        <v>4</v>
      </c>
      <c r="C9144">
        <v>0.96379679441452004</v>
      </c>
    </row>
    <row r="9145" spans="1:3" x14ac:dyDescent="0.3">
      <c r="A9145" t="s">
        <v>9148</v>
      </c>
      <c r="B9145" t="s">
        <v>4</v>
      </c>
      <c r="C9145">
        <v>0.92405229806900002</v>
      </c>
    </row>
    <row r="9146" spans="1:3" x14ac:dyDescent="0.3">
      <c r="A9146" t="s">
        <v>9149</v>
      </c>
      <c r="B9146" t="s">
        <v>4</v>
      </c>
      <c r="C9146">
        <v>0.82028597593307495</v>
      </c>
    </row>
    <row r="9147" spans="1:3" x14ac:dyDescent="0.3">
      <c r="A9147" t="s">
        <v>9150</v>
      </c>
      <c r="B9147" t="s">
        <v>4</v>
      </c>
      <c r="C9147">
        <v>0.51948803663253695</v>
      </c>
    </row>
    <row r="9148" spans="1:3" x14ac:dyDescent="0.3">
      <c r="A9148" t="s">
        <v>9151</v>
      </c>
      <c r="B9148" t="s">
        <v>10</v>
      </c>
      <c r="C9148">
        <v>0.62635779380798295</v>
      </c>
    </row>
    <row r="9149" spans="1:3" x14ac:dyDescent="0.3">
      <c r="A9149" t="s">
        <v>9152</v>
      </c>
      <c r="B9149" t="s">
        <v>4</v>
      </c>
      <c r="C9149">
        <v>0.77558928728103604</v>
      </c>
    </row>
    <row r="9150" spans="1:3" x14ac:dyDescent="0.3">
      <c r="A9150" t="s">
        <v>9153</v>
      </c>
      <c r="B9150" t="s">
        <v>4</v>
      </c>
      <c r="C9150">
        <v>0.75606030225753695</v>
      </c>
    </row>
    <row r="9151" spans="1:3" x14ac:dyDescent="0.3">
      <c r="A9151" t="s">
        <v>9154</v>
      </c>
      <c r="B9151" t="s">
        <v>4</v>
      </c>
      <c r="C9151">
        <v>0.97906714677810602</v>
      </c>
    </row>
    <row r="9152" spans="1:3" x14ac:dyDescent="0.3">
      <c r="A9152" t="s">
        <v>9155</v>
      </c>
      <c r="B9152" t="s">
        <v>4</v>
      </c>
      <c r="C9152">
        <v>0.97805756330490101</v>
      </c>
    </row>
    <row r="9153" spans="1:3" x14ac:dyDescent="0.3">
      <c r="A9153" t="s">
        <v>9156</v>
      </c>
      <c r="B9153" t="s">
        <v>4</v>
      </c>
      <c r="C9153">
        <v>0.95905691385269098</v>
      </c>
    </row>
    <row r="9154" spans="1:3" x14ac:dyDescent="0.3">
      <c r="A9154" t="s">
        <v>9157</v>
      </c>
      <c r="B9154" t="s">
        <v>4</v>
      </c>
      <c r="C9154">
        <v>0.66711795330047596</v>
      </c>
    </row>
    <row r="9155" spans="1:3" x14ac:dyDescent="0.3">
      <c r="A9155" t="s">
        <v>9158</v>
      </c>
      <c r="B9155" t="s">
        <v>10</v>
      </c>
      <c r="C9155">
        <v>0.92821794748306197</v>
      </c>
    </row>
    <row r="9156" spans="1:3" x14ac:dyDescent="0.3">
      <c r="A9156" t="s">
        <v>9159</v>
      </c>
      <c r="B9156" t="s">
        <v>4</v>
      </c>
      <c r="C9156">
        <v>0.57929068803787198</v>
      </c>
    </row>
    <row r="9157" spans="1:3" x14ac:dyDescent="0.3">
      <c r="A9157" t="s">
        <v>9160</v>
      </c>
      <c r="B9157" t="s">
        <v>10</v>
      </c>
      <c r="C9157">
        <v>0.58310604095458896</v>
      </c>
    </row>
    <row r="9158" spans="1:3" x14ac:dyDescent="0.3">
      <c r="A9158" t="s">
        <v>9161</v>
      </c>
      <c r="B9158" t="s">
        <v>4</v>
      </c>
      <c r="C9158">
        <v>0.73777896165847701</v>
      </c>
    </row>
    <row r="9159" spans="1:3" x14ac:dyDescent="0.3">
      <c r="A9159" t="s">
        <v>9162</v>
      </c>
      <c r="B9159" t="s">
        <v>4</v>
      </c>
      <c r="C9159">
        <v>0.73365330696105902</v>
      </c>
    </row>
    <row r="9160" spans="1:3" x14ac:dyDescent="0.3">
      <c r="A9160" t="s">
        <v>9163</v>
      </c>
      <c r="B9160" t="s">
        <v>4</v>
      </c>
      <c r="C9160">
        <v>0.82623869180679299</v>
      </c>
    </row>
    <row r="9161" spans="1:3" x14ac:dyDescent="0.3">
      <c r="A9161" t="s">
        <v>9164</v>
      </c>
      <c r="B9161" t="s">
        <v>10</v>
      </c>
      <c r="C9161">
        <v>0.51627826690673795</v>
      </c>
    </row>
    <row r="9162" spans="1:3" x14ac:dyDescent="0.3">
      <c r="A9162" t="s">
        <v>9165</v>
      </c>
      <c r="B9162" t="s">
        <v>10</v>
      </c>
      <c r="C9162">
        <v>0.52232927083969105</v>
      </c>
    </row>
    <row r="9163" spans="1:3" x14ac:dyDescent="0.3">
      <c r="A9163" t="s">
        <v>9166</v>
      </c>
      <c r="B9163" t="s">
        <v>4</v>
      </c>
      <c r="C9163">
        <v>0.91097664833068803</v>
      </c>
    </row>
    <row r="9164" spans="1:3" x14ac:dyDescent="0.3">
      <c r="A9164" t="s">
        <v>9167</v>
      </c>
      <c r="B9164" t="s">
        <v>4</v>
      </c>
      <c r="C9164">
        <v>0.97049832344055098</v>
      </c>
    </row>
    <row r="9165" spans="1:3" x14ac:dyDescent="0.3">
      <c r="A9165" t="s">
        <v>9168</v>
      </c>
      <c r="B9165" t="s">
        <v>4</v>
      </c>
      <c r="C9165">
        <v>0.62760281562805098</v>
      </c>
    </row>
    <row r="9166" spans="1:3" x14ac:dyDescent="0.3">
      <c r="A9166" t="s">
        <v>9169</v>
      </c>
      <c r="B9166" t="s">
        <v>10</v>
      </c>
      <c r="C9166">
        <v>0.93480801582336404</v>
      </c>
    </row>
    <row r="9167" spans="1:3" x14ac:dyDescent="0.3">
      <c r="A9167" t="s">
        <v>9170</v>
      </c>
      <c r="B9167" t="s">
        <v>10</v>
      </c>
      <c r="C9167">
        <v>0.72890883684158303</v>
      </c>
    </row>
    <row r="9168" spans="1:3" x14ac:dyDescent="0.3">
      <c r="A9168" t="s">
        <v>9171</v>
      </c>
      <c r="B9168" t="s">
        <v>4</v>
      </c>
      <c r="C9168">
        <v>0.592878878116607</v>
      </c>
    </row>
    <row r="9169" spans="1:3" x14ac:dyDescent="0.3">
      <c r="A9169" t="s">
        <v>9172</v>
      </c>
      <c r="B9169" t="s">
        <v>4</v>
      </c>
      <c r="C9169">
        <v>0.692088842391967</v>
      </c>
    </row>
    <row r="9170" spans="1:3" x14ac:dyDescent="0.3">
      <c r="A9170" t="s">
        <v>9173</v>
      </c>
      <c r="B9170" t="s">
        <v>4</v>
      </c>
      <c r="C9170">
        <v>0.77477425336837702</v>
      </c>
    </row>
    <row r="9171" spans="1:3" x14ac:dyDescent="0.3">
      <c r="A9171" t="s">
        <v>9174</v>
      </c>
      <c r="B9171" t="s">
        <v>4</v>
      </c>
      <c r="C9171">
        <v>0.92759245634078902</v>
      </c>
    </row>
    <row r="9172" spans="1:3" x14ac:dyDescent="0.3">
      <c r="A9172" t="s">
        <v>9175</v>
      </c>
      <c r="B9172" t="s">
        <v>4</v>
      </c>
      <c r="C9172">
        <v>0.79853427410125699</v>
      </c>
    </row>
    <row r="9173" spans="1:3" x14ac:dyDescent="0.3">
      <c r="A9173" t="s">
        <v>9176</v>
      </c>
      <c r="B9173" t="s">
        <v>4</v>
      </c>
      <c r="C9173">
        <v>0.97662782669067305</v>
      </c>
    </row>
    <row r="9174" spans="1:3" x14ac:dyDescent="0.3">
      <c r="A9174" t="s">
        <v>9177</v>
      </c>
      <c r="B9174" t="s">
        <v>4</v>
      </c>
      <c r="C9174">
        <v>0.79202097654342596</v>
      </c>
    </row>
    <row r="9175" spans="1:3" x14ac:dyDescent="0.3">
      <c r="A9175" t="s">
        <v>9178</v>
      </c>
      <c r="B9175" t="s">
        <v>10</v>
      </c>
      <c r="C9175">
        <v>0.67981958389282204</v>
      </c>
    </row>
    <row r="9176" spans="1:3" x14ac:dyDescent="0.3">
      <c r="A9176" t="s">
        <v>9179</v>
      </c>
      <c r="B9176" t="s">
        <v>4</v>
      </c>
      <c r="C9176">
        <v>0.59098196029662997</v>
      </c>
    </row>
    <row r="9177" spans="1:3" x14ac:dyDescent="0.3">
      <c r="A9177" t="s">
        <v>9180</v>
      </c>
      <c r="B9177" t="s">
        <v>10</v>
      </c>
      <c r="C9177">
        <v>0.59149342775344804</v>
      </c>
    </row>
    <row r="9178" spans="1:3" x14ac:dyDescent="0.3">
      <c r="A9178" t="s">
        <v>9181</v>
      </c>
      <c r="B9178" t="s">
        <v>10</v>
      </c>
      <c r="C9178">
        <v>0.72331464290618896</v>
      </c>
    </row>
    <row r="9179" spans="1:3" x14ac:dyDescent="0.3">
      <c r="A9179" t="s">
        <v>9182</v>
      </c>
      <c r="B9179" t="s">
        <v>4</v>
      </c>
      <c r="C9179">
        <v>0.65434932708740201</v>
      </c>
    </row>
    <row r="9180" spans="1:3" x14ac:dyDescent="0.3">
      <c r="A9180" t="s">
        <v>9183</v>
      </c>
      <c r="B9180" t="s">
        <v>10</v>
      </c>
      <c r="C9180">
        <v>0.58058476448059004</v>
      </c>
    </row>
    <row r="9181" spans="1:3" x14ac:dyDescent="0.3">
      <c r="A9181" t="s">
        <v>9184</v>
      </c>
      <c r="B9181" t="s">
        <v>4</v>
      </c>
      <c r="C9181">
        <v>0.61656820774078303</v>
      </c>
    </row>
    <row r="9182" spans="1:3" x14ac:dyDescent="0.3">
      <c r="A9182" t="s">
        <v>9185</v>
      </c>
      <c r="B9182" t="s">
        <v>4</v>
      </c>
      <c r="C9182">
        <v>0.72693043947219804</v>
      </c>
    </row>
    <row r="9183" spans="1:3" x14ac:dyDescent="0.3">
      <c r="A9183" t="s">
        <v>9186</v>
      </c>
      <c r="B9183" t="s">
        <v>4</v>
      </c>
      <c r="C9183">
        <v>0.97864007949829102</v>
      </c>
    </row>
    <row r="9184" spans="1:3" x14ac:dyDescent="0.3">
      <c r="A9184" t="s">
        <v>9187</v>
      </c>
      <c r="B9184" t="s">
        <v>4</v>
      </c>
      <c r="C9184">
        <v>0.89941477775573697</v>
      </c>
    </row>
    <row r="9185" spans="1:3" x14ac:dyDescent="0.3">
      <c r="A9185" t="s">
        <v>9188</v>
      </c>
      <c r="B9185" t="s">
        <v>4</v>
      </c>
      <c r="C9185">
        <v>0.60855579376220703</v>
      </c>
    </row>
    <row r="9186" spans="1:3" x14ac:dyDescent="0.3">
      <c r="A9186" t="s">
        <v>9189</v>
      </c>
      <c r="B9186" t="s">
        <v>10</v>
      </c>
      <c r="C9186">
        <v>0.55734467506408603</v>
      </c>
    </row>
    <row r="9187" spans="1:3" x14ac:dyDescent="0.3">
      <c r="A9187" t="s">
        <v>9190</v>
      </c>
      <c r="B9187" t="s">
        <v>4</v>
      </c>
      <c r="C9187">
        <v>0.68336683511733998</v>
      </c>
    </row>
    <row r="9188" spans="1:3" x14ac:dyDescent="0.3">
      <c r="A9188" t="s">
        <v>9191</v>
      </c>
      <c r="B9188" t="s">
        <v>4</v>
      </c>
      <c r="C9188">
        <v>0.64645349979400601</v>
      </c>
    </row>
    <row r="9189" spans="1:3" x14ac:dyDescent="0.3">
      <c r="A9189" t="s">
        <v>9192</v>
      </c>
      <c r="B9189" t="s">
        <v>4</v>
      </c>
      <c r="C9189">
        <v>0.60114127397537198</v>
      </c>
    </row>
    <row r="9190" spans="1:3" x14ac:dyDescent="0.3">
      <c r="A9190" t="s">
        <v>9193</v>
      </c>
      <c r="B9190" t="s">
        <v>4</v>
      </c>
      <c r="C9190">
        <v>0.94477117061614901</v>
      </c>
    </row>
    <row r="9191" spans="1:3" x14ac:dyDescent="0.3">
      <c r="A9191" t="s">
        <v>9194</v>
      </c>
      <c r="B9191" t="s">
        <v>4</v>
      </c>
      <c r="C9191">
        <v>0.97841989994048995</v>
      </c>
    </row>
    <row r="9192" spans="1:3" x14ac:dyDescent="0.3">
      <c r="A9192" t="s">
        <v>9195</v>
      </c>
      <c r="B9192" t="s">
        <v>4</v>
      </c>
      <c r="C9192">
        <v>0.98842233419418302</v>
      </c>
    </row>
    <row r="9193" spans="1:3" x14ac:dyDescent="0.3">
      <c r="A9193" t="s">
        <v>9196</v>
      </c>
      <c r="B9193" t="s">
        <v>4</v>
      </c>
      <c r="C9193">
        <v>0.93783128261566095</v>
      </c>
    </row>
    <row r="9194" spans="1:3" x14ac:dyDescent="0.3">
      <c r="A9194" t="s">
        <v>9197</v>
      </c>
      <c r="B9194" t="s">
        <v>4</v>
      </c>
      <c r="C9194">
        <v>0.96401357650756803</v>
      </c>
    </row>
    <row r="9195" spans="1:3" x14ac:dyDescent="0.3">
      <c r="A9195" t="s">
        <v>9198</v>
      </c>
      <c r="B9195" t="s">
        <v>4</v>
      </c>
      <c r="C9195">
        <v>0.76044964790344205</v>
      </c>
    </row>
    <row r="9196" spans="1:3" x14ac:dyDescent="0.3">
      <c r="A9196" t="s">
        <v>9199</v>
      </c>
      <c r="B9196" t="s">
        <v>4</v>
      </c>
      <c r="C9196">
        <v>0.73495572805404596</v>
      </c>
    </row>
    <row r="9197" spans="1:3" x14ac:dyDescent="0.3">
      <c r="A9197" t="s">
        <v>9200</v>
      </c>
      <c r="B9197" t="s">
        <v>4</v>
      </c>
      <c r="C9197">
        <v>0.56810927391052202</v>
      </c>
    </row>
    <row r="9198" spans="1:3" x14ac:dyDescent="0.3">
      <c r="A9198" t="s">
        <v>9201</v>
      </c>
      <c r="B9198" t="s">
        <v>4</v>
      </c>
      <c r="C9198">
        <v>0.94165146350860596</v>
      </c>
    </row>
    <row r="9199" spans="1:3" x14ac:dyDescent="0.3">
      <c r="A9199" t="s">
        <v>9202</v>
      </c>
      <c r="B9199" t="s">
        <v>4</v>
      </c>
      <c r="C9199">
        <v>0.91263324022293002</v>
      </c>
    </row>
    <row r="9200" spans="1:3" x14ac:dyDescent="0.3">
      <c r="A9200" t="s">
        <v>9203</v>
      </c>
      <c r="B9200" t="s">
        <v>4</v>
      </c>
      <c r="C9200">
        <v>0.77960389852523804</v>
      </c>
    </row>
    <row r="9201" spans="1:3" x14ac:dyDescent="0.3">
      <c r="A9201" t="s">
        <v>9204</v>
      </c>
      <c r="B9201" t="s">
        <v>10</v>
      </c>
      <c r="C9201">
        <v>0.50603014230728105</v>
      </c>
    </row>
    <row r="9202" spans="1:3" x14ac:dyDescent="0.3">
      <c r="A9202" t="s">
        <v>9205</v>
      </c>
      <c r="B9202" t="s">
        <v>4</v>
      </c>
      <c r="C9202">
        <v>0.5686616897583</v>
      </c>
    </row>
    <row r="9203" spans="1:3" x14ac:dyDescent="0.3">
      <c r="A9203" t="s">
        <v>9206</v>
      </c>
      <c r="B9203" t="s">
        <v>4</v>
      </c>
      <c r="C9203">
        <v>0.73251295089721602</v>
      </c>
    </row>
    <row r="9204" spans="1:3" x14ac:dyDescent="0.3">
      <c r="A9204" t="s">
        <v>9207</v>
      </c>
      <c r="B9204" t="s">
        <v>4</v>
      </c>
      <c r="C9204">
        <v>0.69831651449203402</v>
      </c>
    </row>
    <row r="9205" spans="1:3" x14ac:dyDescent="0.3">
      <c r="A9205" t="s">
        <v>9208</v>
      </c>
      <c r="B9205" t="s">
        <v>4</v>
      </c>
      <c r="C9205">
        <v>0.91676700115203802</v>
      </c>
    </row>
    <row r="9206" spans="1:3" x14ac:dyDescent="0.3">
      <c r="A9206" t="s">
        <v>9209</v>
      </c>
      <c r="B9206" t="s">
        <v>4</v>
      </c>
      <c r="C9206">
        <v>0.92833828926086404</v>
      </c>
    </row>
    <row r="9207" spans="1:3" x14ac:dyDescent="0.3">
      <c r="A9207" t="s">
        <v>9210</v>
      </c>
      <c r="B9207" t="s">
        <v>4</v>
      </c>
      <c r="C9207">
        <v>0.97551810741424505</v>
      </c>
    </row>
    <row r="9208" spans="1:3" x14ac:dyDescent="0.3">
      <c r="A9208" t="s">
        <v>9211</v>
      </c>
      <c r="B9208" t="s">
        <v>4</v>
      </c>
      <c r="C9208">
        <v>0.90268409252166704</v>
      </c>
    </row>
    <row r="9209" spans="1:3" x14ac:dyDescent="0.3">
      <c r="A9209" t="s">
        <v>9212</v>
      </c>
      <c r="B9209" t="s">
        <v>4</v>
      </c>
      <c r="C9209">
        <v>0.87798559665679898</v>
      </c>
    </row>
    <row r="9210" spans="1:3" x14ac:dyDescent="0.3">
      <c r="A9210" t="s">
        <v>9213</v>
      </c>
      <c r="B9210" t="s">
        <v>4</v>
      </c>
      <c r="C9210">
        <v>0.578036189079284</v>
      </c>
    </row>
    <row r="9211" spans="1:3" x14ac:dyDescent="0.3">
      <c r="A9211" t="s">
        <v>9214</v>
      </c>
      <c r="B9211" t="s">
        <v>4</v>
      </c>
      <c r="C9211">
        <v>0.517844378948211</v>
      </c>
    </row>
    <row r="9212" spans="1:3" x14ac:dyDescent="0.3">
      <c r="A9212" t="s">
        <v>9215</v>
      </c>
      <c r="B9212" t="s">
        <v>10</v>
      </c>
      <c r="C9212">
        <v>0.57813453674316395</v>
      </c>
    </row>
    <row r="9213" spans="1:3" x14ac:dyDescent="0.3">
      <c r="A9213" t="s">
        <v>9216</v>
      </c>
      <c r="B9213" t="s">
        <v>4</v>
      </c>
      <c r="C9213">
        <v>0.58409881591796797</v>
      </c>
    </row>
    <row r="9214" spans="1:3" x14ac:dyDescent="0.3">
      <c r="A9214" t="s">
        <v>9217</v>
      </c>
      <c r="B9214" t="s">
        <v>4</v>
      </c>
      <c r="C9214">
        <v>0.94856917858123702</v>
      </c>
    </row>
    <row r="9215" spans="1:3" x14ac:dyDescent="0.3">
      <c r="A9215" t="s">
        <v>9218</v>
      </c>
      <c r="B9215" t="s">
        <v>4</v>
      </c>
      <c r="C9215">
        <v>0.97771805524826005</v>
      </c>
    </row>
    <row r="9216" spans="1:3" x14ac:dyDescent="0.3">
      <c r="A9216" t="s">
        <v>9219</v>
      </c>
      <c r="B9216" t="s">
        <v>4</v>
      </c>
      <c r="C9216">
        <v>0.96834611892700195</v>
      </c>
    </row>
    <row r="9217" spans="1:3" x14ac:dyDescent="0.3">
      <c r="A9217" t="s">
        <v>9220</v>
      </c>
      <c r="B9217" t="s">
        <v>4</v>
      </c>
      <c r="C9217">
        <v>0.79552549123764005</v>
      </c>
    </row>
    <row r="9218" spans="1:3" x14ac:dyDescent="0.3">
      <c r="A9218" t="s">
        <v>9221</v>
      </c>
      <c r="B9218" t="s">
        <v>10</v>
      </c>
      <c r="C9218">
        <v>0.95592468976974398</v>
      </c>
    </row>
    <row r="9219" spans="1:3" x14ac:dyDescent="0.3">
      <c r="A9219" t="s">
        <v>9222</v>
      </c>
      <c r="B9219" t="s">
        <v>4</v>
      </c>
      <c r="C9219">
        <v>0.53127783536911</v>
      </c>
    </row>
    <row r="9220" spans="1:3" x14ac:dyDescent="0.3">
      <c r="A9220" t="s">
        <v>9223</v>
      </c>
      <c r="B9220" t="s">
        <v>10</v>
      </c>
      <c r="C9220">
        <v>0.54320210218429499</v>
      </c>
    </row>
    <row r="9221" spans="1:3" x14ac:dyDescent="0.3">
      <c r="A9221" t="s">
        <v>9224</v>
      </c>
      <c r="B9221" t="s">
        <v>4</v>
      </c>
      <c r="C9221">
        <v>0.78540527820587103</v>
      </c>
    </row>
    <row r="9222" spans="1:3" x14ac:dyDescent="0.3">
      <c r="A9222" t="s">
        <v>9225</v>
      </c>
      <c r="B9222" t="s">
        <v>4</v>
      </c>
      <c r="C9222">
        <v>0.82083559036254805</v>
      </c>
    </row>
    <row r="9223" spans="1:3" x14ac:dyDescent="0.3">
      <c r="A9223" t="s">
        <v>9226</v>
      </c>
      <c r="B9223" t="s">
        <v>4</v>
      </c>
      <c r="C9223">
        <v>0.81223303079605103</v>
      </c>
    </row>
    <row r="9224" spans="1:3" x14ac:dyDescent="0.3">
      <c r="A9224" t="s">
        <v>9227</v>
      </c>
      <c r="B9224" t="s">
        <v>4</v>
      </c>
      <c r="C9224">
        <v>0.50415700674056996</v>
      </c>
    </row>
    <row r="9225" spans="1:3" x14ac:dyDescent="0.3">
      <c r="A9225" t="s">
        <v>9228</v>
      </c>
      <c r="B9225" t="s">
        <v>4</v>
      </c>
      <c r="C9225">
        <v>0.60102027654647805</v>
      </c>
    </row>
    <row r="9226" spans="1:3" x14ac:dyDescent="0.3">
      <c r="A9226" t="s">
        <v>9229</v>
      </c>
      <c r="B9226" t="s">
        <v>4</v>
      </c>
      <c r="C9226">
        <v>0.85460221767425504</v>
      </c>
    </row>
    <row r="9227" spans="1:3" x14ac:dyDescent="0.3">
      <c r="A9227" t="s">
        <v>9230</v>
      </c>
      <c r="B9227" t="s">
        <v>4</v>
      </c>
      <c r="C9227">
        <v>0.96529614925384499</v>
      </c>
    </row>
    <row r="9228" spans="1:3" x14ac:dyDescent="0.3">
      <c r="A9228" t="s">
        <v>9231</v>
      </c>
      <c r="B9228" t="s">
        <v>4</v>
      </c>
      <c r="C9228">
        <v>0.55296969413757302</v>
      </c>
    </row>
    <row r="9229" spans="1:3" x14ac:dyDescent="0.3">
      <c r="A9229" t="s">
        <v>9232</v>
      </c>
      <c r="B9229" t="s">
        <v>10</v>
      </c>
      <c r="C9229">
        <v>0.92144930362701405</v>
      </c>
    </row>
    <row r="9230" spans="1:3" x14ac:dyDescent="0.3">
      <c r="A9230" t="s">
        <v>9233</v>
      </c>
      <c r="B9230" t="s">
        <v>10</v>
      </c>
      <c r="C9230">
        <v>0.72113507986068703</v>
      </c>
    </row>
    <row r="9231" spans="1:3" x14ac:dyDescent="0.3">
      <c r="A9231" t="s">
        <v>9234</v>
      </c>
      <c r="B9231" t="s">
        <v>4</v>
      </c>
      <c r="C9231">
        <v>0.55045968294143599</v>
      </c>
    </row>
    <row r="9232" spans="1:3" x14ac:dyDescent="0.3">
      <c r="A9232" t="s">
        <v>9235</v>
      </c>
      <c r="B9232" t="s">
        <v>4</v>
      </c>
      <c r="C9232">
        <v>0.66612565517425504</v>
      </c>
    </row>
    <row r="9233" spans="1:3" x14ac:dyDescent="0.3">
      <c r="A9233" t="s">
        <v>9236</v>
      </c>
      <c r="B9233" t="s">
        <v>4</v>
      </c>
      <c r="C9233">
        <v>0.685488522052764</v>
      </c>
    </row>
    <row r="9234" spans="1:3" x14ac:dyDescent="0.3">
      <c r="A9234" t="s">
        <v>9237</v>
      </c>
      <c r="B9234" t="s">
        <v>4</v>
      </c>
      <c r="C9234">
        <v>0.86326140165328902</v>
      </c>
    </row>
    <row r="9235" spans="1:3" x14ac:dyDescent="0.3">
      <c r="A9235" t="s">
        <v>9238</v>
      </c>
      <c r="B9235" t="s">
        <v>4</v>
      </c>
      <c r="C9235">
        <v>0.82431924343109098</v>
      </c>
    </row>
    <row r="9236" spans="1:3" x14ac:dyDescent="0.3">
      <c r="A9236" t="s">
        <v>9239</v>
      </c>
      <c r="B9236" t="s">
        <v>4</v>
      </c>
      <c r="C9236">
        <v>0.93597036600112904</v>
      </c>
    </row>
    <row r="9237" spans="1:3" x14ac:dyDescent="0.3">
      <c r="A9237" t="s">
        <v>9240</v>
      </c>
      <c r="B9237" t="s">
        <v>4</v>
      </c>
      <c r="C9237">
        <v>0.79166585206985396</v>
      </c>
    </row>
    <row r="9238" spans="1:3" x14ac:dyDescent="0.3">
      <c r="A9238" t="s">
        <v>9241</v>
      </c>
      <c r="B9238" t="s">
        <v>10</v>
      </c>
      <c r="C9238">
        <v>0.809980869293212</v>
      </c>
    </row>
    <row r="9239" spans="1:3" x14ac:dyDescent="0.3">
      <c r="A9239" t="s">
        <v>9242</v>
      </c>
      <c r="B9239" t="s">
        <v>4</v>
      </c>
      <c r="C9239">
        <v>0.58167552947998002</v>
      </c>
    </row>
    <row r="9240" spans="1:3" x14ac:dyDescent="0.3">
      <c r="A9240" t="s">
        <v>9243</v>
      </c>
      <c r="B9240" t="s">
        <v>10</v>
      </c>
      <c r="C9240">
        <v>0.50790286064147905</v>
      </c>
    </row>
    <row r="9241" spans="1:3" x14ac:dyDescent="0.3">
      <c r="A9241" t="s">
        <v>9244</v>
      </c>
      <c r="B9241" t="s">
        <v>10</v>
      </c>
      <c r="C9241">
        <v>0.71140152215957597</v>
      </c>
    </row>
    <row r="9242" spans="1:3" x14ac:dyDescent="0.3">
      <c r="A9242" t="s">
        <v>9245</v>
      </c>
      <c r="B9242" t="s">
        <v>4</v>
      </c>
      <c r="C9242">
        <v>0.65883940458297696</v>
      </c>
    </row>
    <row r="9243" spans="1:3" x14ac:dyDescent="0.3">
      <c r="A9243" t="s">
        <v>9246</v>
      </c>
      <c r="B9243" t="s">
        <v>4</v>
      </c>
      <c r="C9243">
        <v>0.52255237102508501</v>
      </c>
    </row>
    <row r="9244" spans="1:3" x14ac:dyDescent="0.3">
      <c r="A9244" t="s">
        <v>9247</v>
      </c>
      <c r="B9244" t="s">
        <v>4</v>
      </c>
      <c r="C9244">
        <v>0.51209425926208496</v>
      </c>
    </row>
    <row r="9245" spans="1:3" x14ac:dyDescent="0.3">
      <c r="A9245" t="s">
        <v>9248</v>
      </c>
      <c r="B9245" t="s">
        <v>4</v>
      </c>
      <c r="C9245">
        <v>0.77665239572525002</v>
      </c>
    </row>
    <row r="9246" spans="1:3" x14ac:dyDescent="0.3">
      <c r="A9246" t="s">
        <v>9249</v>
      </c>
      <c r="B9246" t="s">
        <v>4</v>
      </c>
      <c r="C9246">
        <v>0.98534363508224398</v>
      </c>
    </row>
    <row r="9247" spans="1:3" x14ac:dyDescent="0.3">
      <c r="A9247" t="s">
        <v>9250</v>
      </c>
      <c r="B9247" t="s">
        <v>4</v>
      </c>
      <c r="C9247">
        <v>0.93084383010864202</v>
      </c>
    </row>
    <row r="9248" spans="1:3" x14ac:dyDescent="0.3">
      <c r="A9248" t="s">
        <v>9251</v>
      </c>
      <c r="B9248" t="s">
        <v>4</v>
      </c>
      <c r="C9248">
        <v>0.81391614675521795</v>
      </c>
    </row>
    <row r="9249" spans="1:3" x14ac:dyDescent="0.3">
      <c r="A9249" t="s">
        <v>9252</v>
      </c>
      <c r="B9249" t="s">
        <v>10</v>
      </c>
      <c r="C9249">
        <v>0.55648767948150601</v>
      </c>
    </row>
    <row r="9250" spans="1:3" x14ac:dyDescent="0.3">
      <c r="A9250" t="s">
        <v>9253</v>
      </c>
      <c r="B9250" t="s">
        <v>4</v>
      </c>
      <c r="C9250">
        <v>0.593111991882324</v>
      </c>
    </row>
    <row r="9251" spans="1:3" x14ac:dyDescent="0.3">
      <c r="A9251" t="s">
        <v>9254</v>
      </c>
      <c r="B9251" t="s">
        <v>4</v>
      </c>
      <c r="C9251">
        <v>0.73092025518417303</v>
      </c>
    </row>
    <row r="9252" spans="1:3" x14ac:dyDescent="0.3">
      <c r="A9252" t="s">
        <v>9255</v>
      </c>
      <c r="B9252" t="s">
        <v>4</v>
      </c>
      <c r="C9252">
        <v>0.80785202980041504</v>
      </c>
    </row>
    <row r="9253" spans="1:3" x14ac:dyDescent="0.3">
      <c r="A9253" t="s">
        <v>9256</v>
      </c>
      <c r="B9253" t="s">
        <v>4</v>
      </c>
      <c r="C9253">
        <v>0.89614975452423096</v>
      </c>
    </row>
    <row r="9254" spans="1:3" x14ac:dyDescent="0.3">
      <c r="A9254" t="s">
        <v>9257</v>
      </c>
      <c r="B9254" t="s">
        <v>4</v>
      </c>
      <c r="C9254">
        <v>0.97656542062759399</v>
      </c>
    </row>
    <row r="9255" spans="1:3" x14ac:dyDescent="0.3">
      <c r="A9255" t="s">
        <v>9258</v>
      </c>
      <c r="B9255" t="s">
        <v>4</v>
      </c>
      <c r="C9255">
        <v>0.992096066474914</v>
      </c>
    </row>
    <row r="9256" spans="1:3" x14ac:dyDescent="0.3">
      <c r="A9256" t="s">
        <v>9259</v>
      </c>
      <c r="B9256" t="s">
        <v>4</v>
      </c>
      <c r="C9256">
        <v>0.914098501205444</v>
      </c>
    </row>
    <row r="9257" spans="1:3" x14ac:dyDescent="0.3">
      <c r="A9257" t="s">
        <v>9260</v>
      </c>
      <c r="B9257" t="s">
        <v>4</v>
      </c>
      <c r="C9257">
        <v>0.97715717554092396</v>
      </c>
    </row>
    <row r="9258" spans="1:3" x14ac:dyDescent="0.3">
      <c r="A9258" t="s">
        <v>9261</v>
      </c>
      <c r="B9258" t="s">
        <v>4</v>
      </c>
      <c r="C9258">
        <v>0.66783910989761297</v>
      </c>
    </row>
    <row r="9259" spans="1:3" x14ac:dyDescent="0.3">
      <c r="A9259" t="s">
        <v>9262</v>
      </c>
      <c r="B9259" t="s">
        <v>4</v>
      </c>
      <c r="C9259">
        <v>0.59881007671356201</v>
      </c>
    </row>
    <row r="9260" spans="1:3" x14ac:dyDescent="0.3">
      <c r="A9260" t="s">
        <v>9263</v>
      </c>
      <c r="B9260" t="s">
        <v>4</v>
      </c>
      <c r="C9260">
        <v>0.55563437938690097</v>
      </c>
    </row>
    <row r="9261" spans="1:3" x14ac:dyDescent="0.3">
      <c r="A9261" t="s">
        <v>9264</v>
      </c>
      <c r="B9261" t="s">
        <v>4</v>
      </c>
      <c r="C9261">
        <v>0.940904021263122</v>
      </c>
    </row>
    <row r="9262" spans="1:3" x14ac:dyDescent="0.3">
      <c r="A9262" t="s">
        <v>9265</v>
      </c>
      <c r="B9262" t="s">
        <v>4</v>
      </c>
      <c r="C9262">
        <v>0.95923304557800204</v>
      </c>
    </row>
    <row r="9263" spans="1:3" x14ac:dyDescent="0.3">
      <c r="A9263" t="s">
        <v>9266</v>
      </c>
      <c r="B9263" t="s">
        <v>4</v>
      </c>
      <c r="C9263">
        <v>0.76393002271652199</v>
      </c>
    </row>
    <row r="9264" spans="1:3" x14ac:dyDescent="0.3">
      <c r="A9264" t="s">
        <v>9267</v>
      </c>
      <c r="B9264" t="s">
        <v>10</v>
      </c>
      <c r="C9264">
        <v>0.52206408977508501</v>
      </c>
    </row>
    <row r="9265" spans="1:3" x14ac:dyDescent="0.3">
      <c r="A9265" t="s">
        <v>9268</v>
      </c>
      <c r="B9265" t="s">
        <v>4</v>
      </c>
      <c r="C9265">
        <v>0.54523551464080799</v>
      </c>
    </row>
    <row r="9266" spans="1:3" x14ac:dyDescent="0.3">
      <c r="A9266" t="s">
        <v>9269</v>
      </c>
      <c r="B9266" t="s">
        <v>4</v>
      </c>
      <c r="C9266">
        <v>0.74556893110275202</v>
      </c>
    </row>
    <row r="9267" spans="1:3" x14ac:dyDescent="0.3">
      <c r="A9267" t="s">
        <v>9270</v>
      </c>
      <c r="B9267" t="s">
        <v>4</v>
      </c>
      <c r="C9267">
        <v>0.53768843412399203</v>
      </c>
    </row>
    <row r="9268" spans="1:3" x14ac:dyDescent="0.3">
      <c r="A9268" t="s">
        <v>9271</v>
      </c>
      <c r="B9268" t="s">
        <v>4</v>
      </c>
      <c r="C9268">
        <v>0.83096629381179798</v>
      </c>
    </row>
    <row r="9269" spans="1:3" x14ac:dyDescent="0.3">
      <c r="A9269" t="s">
        <v>9272</v>
      </c>
      <c r="B9269" t="s">
        <v>4</v>
      </c>
      <c r="C9269">
        <v>0.96788692474365201</v>
      </c>
    </row>
    <row r="9270" spans="1:3" x14ac:dyDescent="0.3">
      <c r="A9270" t="s">
        <v>9273</v>
      </c>
      <c r="B9270" t="s">
        <v>4</v>
      </c>
      <c r="C9270">
        <v>0.97248399257659901</v>
      </c>
    </row>
    <row r="9271" spans="1:3" x14ac:dyDescent="0.3">
      <c r="A9271" t="s">
        <v>9274</v>
      </c>
      <c r="B9271" t="s">
        <v>4</v>
      </c>
      <c r="C9271">
        <v>0.97128111124038696</v>
      </c>
    </row>
    <row r="9272" spans="1:3" x14ac:dyDescent="0.3">
      <c r="A9272" t="s">
        <v>9275</v>
      </c>
      <c r="B9272" t="s">
        <v>4</v>
      </c>
      <c r="C9272">
        <v>0.65578901767730702</v>
      </c>
    </row>
    <row r="9273" spans="1:3" x14ac:dyDescent="0.3">
      <c r="A9273" t="s">
        <v>9276</v>
      </c>
      <c r="B9273" t="s">
        <v>4</v>
      </c>
      <c r="C9273">
        <v>0.52228492498397805</v>
      </c>
    </row>
    <row r="9274" spans="1:3" x14ac:dyDescent="0.3">
      <c r="A9274" t="s">
        <v>9277</v>
      </c>
      <c r="B9274" t="s">
        <v>10</v>
      </c>
      <c r="C9274">
        <v>0.54698723554611195</v>
      </c>
    </row>
    <row r="9275" spans="1:3" x14ac:dyDescent="0.3">
      <c r="A9275" t="s">
        <v>9278</v>
      </c>
      <c r="B9275" t="s">
        <v>4</v>
      </c>
      <c r="C9275">
        <v>0.57998114824295</v>
      </c>
    </row>
    <row r="9276" spans="1:3" x14ac:dyDescent="0.3">
      <c r="A9276" t="s">
        <v>9279</v>
      </c>
      <c r="B9276" t="s">
        <v>4</v>
      </c>
      <c r="C9276">
        <v>0.61579215526580799</v>
      </c>
    </row>
    <row r="9277" spans="1:3" x14ac:dyDescent="0.3">
      <c r="A9277" t="s">
        <v>9280</v>
      </c>
      <c r="B9277" t="s">
        <v>4</v>
      </c>
      <c r="C9277">
        <v>0.92630428075790405</v>
      </c>
    </row>
    <row r="9278" spans="1:3" x14ac:dyDescent="0.3">
      <c r="A9278" t="s">
        <v>9281</v>
      </c>
      <c r="B9278" t="s">
        <v>4</v>
      </c>
      <c r="C9278">
        <v>0.97699111700057895</v>
      </c>
    </row>
    <row r="9279" spans="1:3" x14ac:dyDescent="0.3">
      <c r="A9279" t="s">
        <v>9282</v>
      </c>
      <c r="B9279" t="s">
        <v>4</v>
      </c>
      <c r="C9279">
        <v>0.96352082490920998</v>
      </c>
    </row>
    <row r="9280" spans="1:3" x14ac:dyDescent="0.3">
      <c r="A9280" t="s">
        <v>9283</v>
      </c>
      <c r="B9280" t="s">
        <v>4</v>
      </c>
      <c r="C9280">
        <v>0.87319326400756803</v>
      </c>
    </row>
    <row r="9281" spans="1:3" x14ac:dyDescent="0.3">
      <c r="A9281" t="s">
        <v>9284</v>
      </c>
      <c r="B9281" t="s">
        <v>10</v>
      </c>
      <c r="C9281">
        <v>0.96122646331787098</v>
      </c>
    </row>
    <row r="9282" spans="1:3" x14ac:dyDescent="0.3">
      <c r="A9282" t="s">
        <v>9285</v>
      </c>
      <c r="B9282" t="s">
        <v>4</v>
      </c>
      <c r="C9282">
        <v>0.56516975164413397</v>
      </c>
    </row>
    <row r="9283" spans="1:3" x14ac:dyDescent="0.3">
      <c r="A9283" t="s">
        <v>9286</v>
      </c>
      <c r="B9283" t="s">
        <v>10</v>
      </c>
      <c r="C9283">
        <v>0.54439228773116999</v>
      </c>
    </row>
    <row r="9284" spans="1:3" x14ac:dyDescent="0.3">
      <c r="A9284" t="s">
        <v>9287</v>
      </c>
      <c r="B9284" t="s">
        <v>4</v>
      </c>
      <c r="C9284">
        <v>0.70448476076126099</v>
      </c>
    </row>
    <row r="9285" spans="1:3" x14ac:dyDescent="0.3">
      <c r="A9285" t="s">
        <v>9288</v>
      </c>
      <c r="B9285" t="s">
        <v>4</v>
      </c>
      <c r="C9285">
        <v>0.68984317779541005</v>
      </c>
    </row>
    <row r="9286" spans="1:3" x14ac:dyDescent="0.3">
      <c r="A9286" t="s">
        <v>9289</v>
      </c>
      <c r="B9286" t="s">
        <v>4</v>
      </c>
      <c r="C9286">
        <v>0.76076549291610696</v>
      </c>
    </row>
    <row r="9287" spans="1:3" x14ac:dyDescent="0.3">
      <c r="A9287" t="s">
        <v>9290</v>
      </c>
      <c r="B9287" t="s">
        <v>4</v>
      </c>
      <c r="C9287">
        <v>0.57166111469268799</v>
      </c>
    </row>
    <row r="9288" spans="1:3" x14ac:dyDescent="0.3">
      <c r="A9288" t="s">
        <v>9291</v>
      </c>
      <c r="B9288" t="s">
        <v>10</v>
      </c>
      <c r="C9288">
        <v>0.739119172096252</v>
      </c>
    </row>
    <row r="9289" spans="1:3" x14ac:dyDescent="0.3">
      <c r="A9289" t="s">
        <v>9292</v>
      </c>
      <c r="B9289" t="s">
        <v>4</v>
      </c>
      <c r="C9289">
        <v>0.85422897338867099</v>
      </c>
    </row>
    <row r="9290" spans="1:3" x14ac:dyDescent="0.3">
      <c r="A9290" t="s">
        <v>9293</v>
      </c>
      <c r="B9290" t="s">
        <v>4</v>
      </c>
      <c r="C9290">
        <v>0.95964533090591397</v>
      </c>
    </row>
    <row r="9291" spans="1:3" x14ac:dyDescent="0.3">
      <c r="A9291" t="s">
        <v>9294</v>
      </c>
      <c r="B9291" t="s">
        <v>10</v>
      </c>
      <c r="C9291">
        <v>0.59551978111267001</v>
      </c>
    </row>
    <row r="9292" spans="1:3" x14ac:dyDescent="0.3">
      <c r="A9292" t="s">
        <v>9295</v>
      </c>
      <c r="B9292" t="s">
        <v>10</v>
      </c>
      <c r="C9292">
        <v>0.92882001399993896</v>
      </c>
    </row>
    <row r="9293" spans="1:3" x14ac:dyDescent="0.3">
      <c r="A9293" t="s">
        <v>9296</v>
      </c>
      <c r="B9293" t="s">
        <v>10</v>
      </c>
      <c r="C9293">
        <v>0.82512509822845403</v>
      </c>
    </row>
    <row r="9294" spans="1:3" x14ac:dyDescent="0.3">
      <c r="A9294" t="s">
        <v>9297</v>
      </c>
      <c r="B9294" t="s">
        <v>4</v>
      </c>
      <c r="C9294">
        <v>0.54620254039764404</v>
      </c>
    </row>
    <row r="9295" spans="1:3" x14ac:dyDescent="0.3">
      <c r="A9295" t="s">
        <v>9298</v>
      </c>
      <c r="B9295" t="s">
        <v>10</v>
      </c>
      <c r="C9295">
        <v>0.67766106128692605</v>
      </c>
    </row>
    <row r="9296" spans="1:3" x14ac:dyDescent="0.3">
      <c r="A9296" t="s">
        <v>9299</v>
      </c>
      <c r="B9296" t="s">
        <v>4</v>
      </c>
      <c r="C9296">
        <v>0.81467109918594305</v>
      </c>
    </row>
    <row r="9297" spans="1:3" x14ac:dyDescent="0.3">
      <c r="A9297" t="s">
        <v>9300</v>
      </c>
      <c r="B9297" t="s">
        <v>4</v>
      </c>
      <c r="C9297">
        <v>0.67012757062911898</v>
      </c>
    </row>
    <row r="9298" spans="1:3" x14ac:dyDescent="0.3">
      <c r="A9298" t="s">
        <v>9301</v>
      </c>
      <c r="B9298" t="s">
        <v>4</v>
      </c>
      <c r="C9298">
        <v>0.76685047149658203</v>
      </c>
    </row>
    <row r="9299" spans="1:3" x14ac:dyDescent="0.3">
      <c r="A9299" t="s">
        <v>9302</v>
      </c>
      <c r="B9299" t="s">
        <v>4</v>
      </c>
      <c r="C9299">
        <v>0.87396329641342096</v>
      </c>
    </row>
    <row r="9300" spans="1:3" x14ac:dyDescent="0.3">
      <c r="A9300" t="s">
        <v>9303</v>
      </c>
      <c r="B9300" t="s">
        <v>4</v>
      </c>
      <c r="C9300">
        <v>0.79052716493606501</v>
      </c>
    </row>
    <row r="9301" spans="1:3" x14ac:dyDescent="0.3">
      <c r="A9301" t="s">
        <v>9304</v>
      </c>
      <c r="B9301" t="s">
        <v>10</v>
      </c>
      <c r="C9301">
        <v>0.64008098840713501</v>
      </c>
    </row>
    <row r="9302" spans="1:3" x14ac:dyDescent="0.3">
      <c r="A9302" t="s">
        <v>9305</v>
      </c>
      <c r="B9302" t="s">
        <v>4</v>
      </c>
      <c r="C9302">
        <v>0.51585018634796098</v>
      </c>
    </row>
    <row r="9303" spans="1:3" x14ac:dyDescent="0.3">
      <c r="A9303" t="s">
        <v>9306</v>
      </c>
      <c r="B9303" t="s">
        <v>10</v>
      </c>
      <c r="C9303">
        <v>0.63362085819244296</v>
      </c>
    </row>
    <row r="9304" spans="1:3" x14ac:dyDescent="0.3">
      <c r="A9304" t="s">
        <v>9307</v>
      </c>
      <c r="B9304" t="s">
        <v>10</v>
      </c>
      <c r="C9304">
        <v>0.82304096221923795</v>
      </c>
    </row>
    <row r="9305" spans="1:3" x14ac:dyDescent="0.3">
      <c r="A9305" t="s">
        <v>9308</v>
      </c>
      <c r="B9305" t="s">
        <v>10</v>
      </c>
      <c r="C9305">
        <v>0.59897887706756503</v>
      </c>
    </row>
    <row r="9306" spans="1:3" x14ac:dyDescent="0.3">
      <c r="A9306" t="s">
        <v>9309</v>
      </c>
      <c r="B9306" t="s">
        <v>10</v>
      </c>
      <c r="C9306">
        <v>0.66863614320755005</v>
      </c>
    </row>
    <row r="9307" spans="1:3" x14ac:dyDescent="0.3">
      <c r="A9307" t="s">
        <v>9310</v>
      </c>
      <c r="B9307" t="s">
        <v>4</v>
      </c>
      <c r="C9307">
        <v>0.58566457033157304</v>
      </c>
    </row>
    <row r="9308" spans="1:3" x14ac:dyDescent="0.3">
      <c r="A9308" t="s">
        <v>9311</v>
      </c>
      <c r="B9308" t="s">
        <v>4</v>
      </c>
      <c r="C9308">
        <v>0.52280336618423395</v>
      </c>
    </row>
    <row r="9309" spans="1:3" x14ac:dyDescent="0.3">
      <c r="A9309" t="s">
        <v>9312</v>
      </c>
      <c r="B9309" t="s">
        <v>4</v>
      </c>
      <c r="C9309">
        <v>0.93762737512588501</v>
      </c>
    </row>
    <row r="9310" spans="1:3" x14ac:dyDescent="0.3">
      <c r="A9310" t="s">
        <v>9313</v>
      </c>
      <c r="B9310" t="s">
        <v>4</v>
      </c>
      <c r="C9310">
        <v>0.81756430864334095</v>
      </c>
    </row>
    <row r="9311" spans="1:3" x14ac:dyDescent="0.3">
      <c r="A9311" t="s">
        <v>9314</v>
      </c>
      <c r="B9311" t="s">
        <v>4</v>
      </c>
      <c r="C9311">
        <v>0.60059267282485895</v>
      </c>
    </row>
    <row r="9312" spans="1:3" x14ac:dyDescent="0.3">
      <c r="A9312" t="s">
        <v>9315</v>
      </c>
      <c r="B9312" t="s">
        <v>10</v>
      </c>
      <c r="C9312">
        <v>0.63135164976119995</v>
      </c>
    </row>
    <row r="9313" spans="1:3" x14ac:dyDescent="0.3">
      <c r="A9313" t="s">
        <v>9316</v>
      </c>
      <c r="B9313" t="s">
        <v>4</v>
      </c>
      <c r="C9313">
        <v>0.67727315425872803</v>
      </c>
    </row>
    <row r="9314" spans="1:3" x14ac:dyDescent="0.3">
      <c r="A9314" t="s">
        <v>9317</v>
      </c>
      <c r="B9314" t="s">
        <v>4</v>
      </c>
      <c r="C9314">
        <v>0.52616590261459295</v>
      </c>
    </row>
    <row r="9315" spans="1:3" x14ac:dyDescent="0.3">
      <c r="A9315" t="s">
        <v>9318</v>
      </c>
      <c r="B9315" t="s">
        <v>4</v>
      </c>
      <c r="C9315">
        <v>0.718675017356872</v>
      </c>
    </row>
    <row r="9316" spans="1:3" x14ac:dyDescent="0.3">
      <c r="A9316" t="s">
        <v>9319</v>
      </c>
      <c r="B9316" t="s">
        <v>4</v>
      </c>
      <c r="C9316">
        <v>0.91615313291549605</v>
      </c>
    </row>
    <row r="9317" spans="1:3" x14ac:dyDescent="0.3">
      <c r="A9317" t="s">
        <v>9320</v>
      </c>
      <c r="B9317" t="s">
        <v>4</v>
      </c>
      <c r="C9317">
        <v>0.96592348814010598</v>
      </c>
    </row>
    <row r="9318" spans="1:3" x14ac:dyDescent="0.3">
      <c r="A9318" t="s">
        <v>9321</v>
      </c>
      <c r="B9318" t="s">
        <v>4</v>
      </c>
      <c r="C9318">
        <v>0.96647149324417103</v>
      </c>
    </row>
    <row r="9319" spans="1:3" x14ac:dyDescent="0.3">
      <c r="A9319" t="s">
        <v>9322</v>
      </c>
      <c r="B9319" t="s">
        <v>4</v>
      </c>
      <c r="C9319">
        <v>0.77543759346008301</v>
      </c>
    </row>
    <row r="9320" spans="1:3" x14ac:dyDescent="0.3">
      <c r="A9320" t="s">
        <v>9323</v>
      </c>
      <c r="B9320" t="s">
        <v>4</v>
      </c>
      <c r="C9320">
        <v>0.955419480800628</v>
      </c>
    </row>
    <row r="9321" spans="1:3" x14ac:dyDescent="0.3">
      <c r="A9321" t="s">
        <v>9324</v>
      </c>
      <c r="B9321" t="s">
        <v>4</v>
      </c>
      <c r="C9321">
        <v>0.64674812555313099</v>
      </c>
    </row>
    <row r="9322" spans="1:3" x14ac:dyDescent="0.3">
      <c r="A9322" t="s">
        <v>9325</v>
      </c>
      <c r="B9322" t="s">
        <v>4</v>
      </c>
      <c r="C9322">
        <v>0.56278949975967396</v>
      </c>
    </row>
    <row r="9323" spans="1:3" x14ac:dyDescent="0.3">
      <c r="A9323" t="s">
        <v>9326</v>
      </c>
      <c r="B9323" t="s">
        <v>4</v>
      </c>
      <c r="C9323">
        <v>0.69719994068145696</v>
      </c>
    </row>
    <row r="9324" spans="1:3" x14ac:dyDescent="0.3">
      <c r="A9324" t="s">
        <v>9327</v>
      </c>
      <c r="B9324" t="s">
        <v>4</v>
      </c>
      <c r="C9324">
        <v>0.92915940284729004</v>
      </c>
    </row>
    <row r="9325" spans="1:3" x14ac:dyDescent="0.3">
      <c r="A9325" t="s">
        <v>9328</v>
      </c>
      <c r="B9325" t="s">
        <v>4</v>
      </c>
      <c r="C9325">
        <v>0.94261890649795499</v>
      </c>
    </row>
    <row r="9326" spans="1:3" x14ac:dyDescent="0.3">
      <c r="A9326" t="s">
        <v>9329</v>
      </c>
      <c r="B9326" t="s">
        <v>4</v>
      </c>
      <c r="C9326">
        <v>0.784507036209106</v>
      </c>
    </row>
    <row r="9327" spans="1:3" x14ac:dyDescent="0.3">
      <c r="A9327" t="s">
        <v>9330</v>
      </c>
      <c r="B9327" t="s">
        <v>4</v>
      </c>
      <c r="C9327">
        <v>0.50966829061508101</v>
      </c>
    </row>
    <row r="9328" spans="1:3" x14ac:dyDescent="0.3">
      <c r="A9328" t="s">
        <v>9331</v>
      </c>
      <c r="B9328" t="s">
        <v>4</v>
      </c>
      <c r="C9328">
        <v>0.64438182115554798</v>
      </c>
    </row>
    <row r="9329" spans="1:3" x14ac:dyDescent="0.3">
      <c r="A9329" t="s">
        <v>9332</v>
      </c>
      <c r="B9329" t="s">
        <v>4</v>
      </c>
      <c r="C9329">
        <v>0.82577699422836304</v>
      </c>
    </row>
    <row r="9330" spans="1:3" x14ac:dyDescent="0.3">
      <c r="A9330" t="s">
        <v>9333</v>
      </c>
      <c r="B9330" t="s">
        <v>4</v>
      </c>
      <c r="C9330">
        <v>0.64668083190917902</v>
      </c>
    </row>
    <row r="9331" spans="1:3" x14ac:dyDescent="0.3">
      <c r="A9331" t="s">
        <v>9334</v>
      </c>
      <c r="B9331" t="s">
        <v>4</v>
      </c>
      <c r="C9331">
        <v>0.83590251207351596</v>
      </c>
    </row>
    <row r="9332" spans="1:3" x14ac:dyDescent="0.3">
      <c r="A9332" t="s">
        <v>9335</v>
      </c>
      <c r="B9332" t="s">
        <v>4</v>
      </c>
      <c r="C9332">
        <v>0.91058808565139704</v>
      </c>
    </row>
    <row r="9333" spans="1:3" x14ac:dyDescent="0.3">
      <c r="A9333" t="s">
        <v>9336</v>
      </c>
      <c r="B9333" t="s">
        <v>4</v>
      </c>
      <c r="C9333">
        <v>0.95654696226119995</v>
      </c>
    </row>
    <row r="9334" spans="1:3" x14ac:dyDescent="0.3">
      <c r="A9334" t="s">
        <v>9337</v>
      </c>
      <c r="B9334" t="s">
        <v>4</v>
      </c>
      <c r="C9334">
        <v>0.93730783462524403</v>
      </c>
    </row>
    <row r="9335" spans="1:3" x14ac:dyDescent="0.3">
      <c r="A9335" t="s">
        <v>9338</v>
      </c>
      <c r="B9335" t="s">
        <v>4</v>
      </c>
      <c r="C9335">
        <v>0.75221687555313099</v>
      </c>
    </row>
    <row r="9336" spans="1:3" x14ac:dyDescent="0.3">
      <c r="A9336" t="s">
        <v>9339</v>
      </c>
      <c r="B9336" t="s">
        <v>4</v>
      </c>
      <c r="C9336">
        <v>0.52538609504699696</v>
      </c>
    </row>
    <row r="9337" spans="1:3" x14ac:dyDescent="0.3">
      <c r="A9337" t="s">
        <v>9340</v>
      </c>
      <c r="B9337" t="s">
        <v>4</v>
      </c>
      <c r="C9337">
        <v>0.54637819528579701</v>
      </c>
    </row>
    <row r="9338" spans="1:3" x14ac:dyDescent="0.3">
      <c r="A9338" t="s">
        <v>9341</v>
      </c>
      <c r="B9338" t="s">
        <v>4</v>
      </c>
      <c r="C9338">
        <v>0.50301933288574197</v>
      </c>
    </row>
    <row r="9339" spans="1:3" x14ac:dyDescent="0.3">
      <c r="A9339" t="s">
        <v>9342</v>
      </c>
      <c r="B9339" t="s">
        <v>4</v>
      </c>
      <c r="C9339">
        <v>0.81108391284942605</v>
      </c>
    </row>
    <row r="9340" spans="1:3" x14ac:dyDescent="0.3">
      <c r="A9340" t="s">
        <v>9343</v>
      </c>
      <c r="B9340" t="s">
        <v>4</v>
      </c>
      <c r="C9340">
        <v>0.85756874084472601</v>
      </c>
    </row>
    <row r="9341" spans="1:3" x14ac:dyDescent="0.3">
      <c r="A9341" t="s">
        <v>9344</v>
      </c>
      <c r="B9341" t="s">
        <v>4</v>
      </c>
      <c r="C9341">
        <v>0.96218347549438399</v>
      </c>
    </row>
    <row r="9342" spans="1:3" x14ac:dyDescent="0.3">
      <c r="A9342" t="s">
        <v>9345</v>
      </c>
      <c r="B9342" t="s">
        <v>4</v>
      </c>
      <c r="C9342">
        <v>0.96149736642837502</v>
      </c>
    </row>
    <row r="9343" spans="1:3" x14ac:dyDescent="0.3">
      <c r="A9343" t="s">
        <v>9346</v>
      </c>
      <c r="B9343" t="s">
        <v>4</v>
      </c>
      <c r="C9343">
        <v>0.73278886079788197</v>
      </c>
    </row>
    <row r="9344" spans="1:3" x14ac:dyDescent="0.3">
      <c r="A9344" t="s">
        <v>9347</v>
      </c>
      <c r="B9344" t="s">
        <v>10</v>
      </c>
      <c r="C9344">
        <v>0.96804451942443803</v>
      </c>
    </row>
    <row r="9345" spans="1:3" x14ac:dyDescent="0.3">
      <c r="A9345" t="s">
        <v>9348</v>
      </c>
      <c r="B9345" t="s">
        <v>4</v>
      </c>
      <c r="C9345">
        <v>0.61344850063323897</v>
      </c>
    </row>
    <row r="9346" spans="1:3" x14ac:dyDescent="0.3">
      <c r="A9346" t="s">
        <v>9349</v>
      </c>
      <c r="B9346" t="s">
        <v>10</v>
      </c>
      <c r="C9346">
        <v>0.56326931715011597</v>
      </c>
    </row>
    <row r="9347" spans="1:3" x14ac:dyDescent="0.3">
      <c r="A9347" t="s">
        <v>9350</v>
      </c>
      <c r="B9347" t="s">
        <v>4</v>
      </c>
      <c r="C9347">
        <v>0.66651827096938998</v>
      </c>
    </row>
    <row r="9348" spans="1:3" x14ac:dyDescent="0.3">
      <c r="A9348" t="s">
        <v>9351</v>
      </c>
      <c r="B9348" t="s">
        <v>4</v>
      </c>
      <c r="C9348">
        <v>0.73335623741149902</v>
      </c>
    </row>
    <row r="9349" spans="1:3" x14ac:dyDescent="0.3">
      <c r="A9349" t="s">
        <v>9352</v>
      </c>
      <c r="B9349" t="s">
        <v>4</v>
      </c>
      <c r="C9349">
        <v>0.68250739574432295</v>
      </c>
    </row>
    <row r="9350" spans="1:3" x14ac:dyDescent="0.3">
      <c r="A9350" t="s">
        <v>9353</v>
      </c>
      <c r="B9350" t="s">
        <v>4</v>
      </c>
      <c r="C9350">
        <v>0.53617918491363503</v>
      </c>
    </row>
    <row r="9351" spans="1:3" x14ac:dyDescent="0.3">
      <c r="A9351" t="s">
        <v>9354</v>
      </c>
      <c r="B9351" t="s">
        <v>10</v>
      </c>
      <c r="C9351">
        <v>0.57769417762756303</v>
      </c>
    </row>
    <row r="9352" spans="1:3" x14ac:dyDescent="0.3">
      <c r="A9352" t="s">
        <v>9355</v>
      </c>
      <c r="B9352" t="s">
        <v>4</v>
      </c>
      <c r="C9352">
        <v>0.92431753873824996</v>
      </c>
    </row>
    <row r="9353" spans="1:3" x14ac:dyDescent="0.3">
      <c r="A9353" t="s">
        <v>9356</v>
      </c>
      <c r="B9353" t="s">
        <v>4</v>
      </c>
      <c r="C9353">
        <v>0.97264343500137296</v>
      </c>
    </row>
    <row r="9354" spans="1:3" x14ac:dyDescent="0.3">
      <c r="A9354" t="s">
        <v>9357</v>
      </c>
      <c r="B9354" t="s">
        <v>4</v>
      </c>
      <c r="C9354">
        <v>0.64492064714431696</v>
      </c>
    </row>
    <row r="9355" spans="1:3" x14ac:dyDescent="0.3">
      <c r="A9355" t="s">
        <v>9358</v>
      </c>
      <c r="B9355" t="s">
        <v>10</v>
      </c>
      <c r="C9355">
        <v>0.89055246114730802</v>
      </c>
    </row>
    <row r="9356" spans="1:3" x14ac:dyDescent="0.3">
      <c r="A9356" t="s">
        <v>9359</v>
      </c>
      <c r="B9356" t="s">
        <v>10</v>
      </c>
      <c r="C9356">
        <v>0.78246563673019398</v>
      </c>
    </row>
    <row r="9357" spans="1:3" x14ac:dyDescent="0.3">
      <c r="A9357" t="s">
        <v>9360</v>
      </c>
      <c r="B9357" t="s">
        <v>4</v>
      </c>
      <c r="C9357">
        <v>0.73398298025131203</v>
      </c>
    </row>
    <row r="9358" spans="1:3" x14ac:dyDescent="0.3">
      <c r="A9358" t="s">
        <v>9361</v>
      </c>
      <c r="B9358" t="s">
        <v>4</v>
      </c>
      <c r="C9358">
        <v>0.53157979249954201</v>
      </c>
    </row>
    <row r="9359" spans="1:3" x14ac:dyDescent="0.3">
      <c r="A9359" t="s">
        <v>9362</v>
      </c>
      <c r="B9359" t="s">
        <v>4</v>
      </c>
      <c r="C9359">
        <v>0.89915806055068903</v>
      </c>
    </row>
    <row r="9360" spans="1:3" x14ac:dyDescent="0.3">
      <c r="A9360" t="s">
        <v>9363</v>
      </c>
      <c r="B9360" t="s">
        <v>4</v>
      </c>
      <c r="C9360">
        <v>0.73695260286331099</v>
      </c>
    </row>
    <row r="9361" spans="1:3" x14ac:dyDescent="0.3">
      <c r="A9361" t="s">
        <v>9364</v>
      </c>
      <c r="B9361" t="s">
        <v>4</v>
      </c>
      <c r="C9361">
        <v>0.85271328687667802</v>
      </c>
    </row>
    <row r="9362" spans="1:3" x14ac:dyDescent="0.3">
      <c r="A9362" t="s">
        <v>9365</v>
      </c>
      <c r="B9362" t="s">
        <v>4</v>
      </c>
      <c r="C9362">
        <v>0.92329949140548695</v>
      </c>
    </row>
    <row r="9363" spans="1:3" x14ac:dyDescent="0.3">
      <c r="A9363" t="s">
        <v>9366</v>
      </c>
      <c r="B9363" t="s">
        <v>4</v>
      </c>
      <c r="C9363">
        <v>0.79033368825912398</v>
      </c>
    </row>
    <row r="9364" spans="1:3" x14ac:dyDescent="0.3">
      <c r="A9364" t="s">
        <v>9367</v>
      </c>
      <c r="B9364" t="s">
        <v>10</v>
      </c>
      <c r="C9364">
        <v>0.62238061428070002</v>
      </c>
    </row>
    <row r="9365" spans="1:3" x14ac:dyDescent="0.3">
      <c r="A9365" t="s">
        <v>9368</v>
      </c>
      <c r="B9365" t="s">
        <v>4</v>
      </c>
      <c r="C9365">
        <v>0.50772196054458596</v>
      </c>
    </row>
    <row r="9366" spans="1:3" x14ac:dyDescent="0.3">
      <c r="A9366" t="s">
        <v>9369</v>
      </c>
      <c r="B9366" t="s">
        <v>4</v>
      </c>
      <c r="C9366">
        <v>0.59621286392211903</v>
      </c>
    </row>
    <row r="9367" spans="1:3" x14ac:dyDescent="0.3">
      <c r="A9367" t="s">
        <v>9370</v>
      </c>
      <c r="B9367" t="s">
        <v>10</v>
      </c>
      <c r="C9367">
        <v>0.75674980878829901</v>
      </c>
    </row>
    <row r="9368" spans="1:3" x14ac:dyDescent="0.3">
      <c r="A9368" t="s">
        <v>9371</v>
      </c>
      <c r="B9368" t="s">
        <v>4</v>
      </c>
      <c r="C9368">
        <v>0.58522570133209195</v>
      </c>
    </row>
    <row r="9369" spans="1:3" x14ac:dyDescent="0.3">
      <c r="A9369" t="s">
        <v>9372</v>
      </c>
      <c r="B9369" t="s">
        <v>10</v>
      </c>
      <c r="C9369">
        <v>0.56705361604690496</v>
      </c>
    </row>
    <row r="9370" spans="1:3" x14ac:dyDescent="0.3">
      <c r="A9370" t="s">
        <v>9373</v>
      </c>
      <c r="B9370" t="s">
        <v>4</v>
      </c>
      <c r="C9370">
        <v>0.56354260444641102</v>
      </c>
    </row>
    <row r="9371" spans="1:3" x14ac:dyDescent="0.3">
      <c r="A9371" t="s">
        <v>9374</v>
      </c>
      <c r="B9371" t="s">
        <v>4</v>
      </c>
      <c r="C9371">
        <v>0.56068480014801003</v>
      </c>
    </row>
    <row r="9372" spans="1:3" x14ac:dyDescent="0.3">
      <c r="A9372" t="s">
        <v>9375</v>
      </c>
      <c r="B9372" t="s">
        <v>4</v>
      </c>
      <c r="C9372">
        <v>0.98050576448440496</v>
      </c>
    </row>
    <row r="9373" spans="1:3" x14ac:dyDescent="0.3">
      <c r="A9373" t="s">
        <v>9376</v>
      </c>
      <c r="B9373" t="s">
        <v>4</v>
      </c>
      <c r="C9373">
        <v>0.93420290946960405</v>
      </c>
    </row>
    <row r="9374" spans="1:3" x14ac:dyDescent="0.3">
      <c r="A9374" t="s">
        <v>9377</v>
      </c>
      <c r="B9374" t="s">
        <v>4</v>
      </c>
      <c r="C9374">
        <v>0.68858659267425504</v>
      </c>
    </row>
    <row r="9375" spans="1:3" x14ac:dyDescent="0.3">
      <c r="A9375" t="s">
        <v>9378</v>
      </c>
      <c r="B9375" t="s">
        <v>4</v>
      </c>
      <c r="C9375">
        <v>0.61041408777236905</v>
      </c>
    </row>
    <row r="9376" spans="1:3" x14ac:dyDescent="0.3">
      <c r="A9376" t="s">
        <v>9379</v>
      </c>
      <c r="B9376" t="s">
        <v>4</v>
      </c>
      <c r="C9376">
        <v>0.80859035253524703</v>
      </c>
    </row>
    <row r="9377" spans="1:3" x14ac:dyDescent="0.3">
      <c r="A9377" t="s">
        <v>9380</v>
      </c>
      <c r="B9377" t="s">
        <v>4</v>
      </c>
      <c r="C9377">
        <v>0.66946929693222001</v>
      </c>
    </row>
    <row r="9378" spans="1:3" x14ac:dyDescent="0.3">
      <c r="A9378" t="s">
        <v>9381</v>
      </c>
      <c r="B9378" t="s">
        <v>4</v>
      </c>
      <c r="C9378">
        <v>0.72686254978179898</v>
      </c>
    </row>
    <row r="9379" spans="1:3" x14ac:dyDescent="0.3">
      <c r="A9379" t="s">
        <v>9382</v>
      </c>
      <c r="B9379" t="s">
        <v>4</v>
      </c>
      <c r="C9379">
        <v>0.92576086521148604</v>
      </c>
    </row>
    <row r="9380" spans="1:3" x14ac:dyDescent="0.3">
      <c r="A9380" t="s">
        <v>9383</v>
      </c>
      <c r="B9380" t="s">
        <v>4</v>
      </c>
      <c r="C9380">
        <v>0.94212114810943604</v>
      </c>
    </row>
    <row r="9381" spans="1:3" x14ac:dyDescent="0.3">
      <c r="A9381" t="s">
        <v>9384</v>
      </c>
      <c r="B9381" t="s">
        <v>4</v>
      </c>
      <c r="C9381">
        <v>0.98717123270034701</v>
      </c>
    </row>
    <row r="9382" spans="1:3" x14ac:dyDescent="0.3">
      <c r="A9382" t="s">
        <v>9385</v>
      </c>
      <c r="B9382" t="s">
        <v>4</v>
      </c>
      <c r="C9382">
        <v>0.93629086017608598</v>
      </c>
    </row>
    <row r="9383" spans="1:3" x14ac:dyDescent="0.3">
      <c r="A9383" t="s">
        <v>9386</v>
      </c>
      <c r="B9383" t="s">
        <v>4</v>
      </c>
      <c r="C9383">
        <v>0.95905584096908503</v>
      </c>
    </row>
    <row r="9384" spans="1:3" x14ac:dyDescent="0.3">
      <c r="A9384" t="s">
        <v>9387</v>
      </c>
      <c r="B9384" t="s">
        <v>4</v>
      </c>
      <c r="C9384">
        <v>0.82180297374725297</v>
      </c>
    </row>
    <row r="9385" spans="1:3" x14ac:dyDescent="0.3">
      <c r="A9385" t="s">
        <v>9388</v>
      </c>
      <c r="B9385" t="s">
        <v>4</v>
      </c>
      <c r="C9385">
        <v>0.57081764936447099</v>
      </c>
    </row>
    <row r="9386" spans="1:3" x14ac:dyDescent="0.3">
      <c r="A9386" t="s">
        <v>9389</v>
      </c>
      <c r="B9386" t="s">
        <v>4</v>
      </c>
      <c r="C9386">
        <v>0.60933464765548695</v>
      </c>
    </row>
    <row r="9387" spans="1:3" x14ac:dyDescent="0.3">
      <c r="A9387" t="s">
        <v>9390</v>
      </c>
      <c r="B9387" t="s">
        <v>4</v>
      </c>
      <c r="C9387">
        <v>0.93900221586227395</v>
      </c>
    </row>
    <row r="9388" spans="1:3" x14ac:dyDescent="0.3">
      <c r="A9388" t="s">
        <v>9391</v>
      </c>
      <c r="B9388" t="s">
        <v>4</v>
      </c>
      <c r="C9388">
        <v>0.92243993282318104</v>
      </c>
    </row>
    <row r="9389" spans="1:3" x14ac:dyDescent="0.3">
      <c r="A9389" t="s">
        <v>9392</v>
      </c>
      <c r="B9389" t="s">
        <v>4</v>
      </c>
      <c r="C9389">
        <v>0.80572736263275102</v>
      </c>
    </row>
    <row r="9390" spans="1:3" x14ac:dyDescent="0.3">
      <c r="A9390" t="s">
        <v>9393</v>
      </c>
      <c r="B9390" t="s">
        <v>10</v>
      </c>
      <c r="C9390">
        <v>0.54804968833923295</v>
      </c>
    </row>
    <row r="9391" spans="1:3" x14ac:dyDescent="0.3">
      <c r="A9391" t="s">
        <v>9394</v>
      </c>
      <c r="B9391" t="s">
        <v>4</v>
      </c>
      <c r="C9391">
        <v>0.64127403497695901</v>
      </c>
    </row>
    <row r="9392" spans="1:3" x14ac:dyDescent="0.3">
      <c r="A9392" t="s">
        <v>9395</v>
      </c>
      <c r="B9392" t="s">
        <v>4</v>
      </c>
      <c r="C9392">
        <v>0.66255438327789296</v>
      </c>
    </row>
    <row r="9393" spans="1:3" x14ac:dyDescent="0.3">
      <c r="A9393" t="s">
        <v>9396</v>
      </c>
      <c r="B9393" t="s">
        <v>4</v>
      </c>
      <c r="C9393">
        <v>0.67413520812988204</v>
      </c>
    </row>
    <row r="9394" spans="1:3" x14ac:dyDescent="0.3">
      <c r="A9394" t="s">
        <v>9397</v>
      </c>
      <c r="B9394" t="s">
        <v>4</v>
      </c>
      <c r="C9394">
        <v>0.84662193059921198</v>
      </c>
    </row>
    <row r="9395" spans="1:3" x14ac:dyDescent="0.3">
      <c r="A9395" t="s">
        <v>9398</v>
      </c>
      <c r="B9395" t="s">
        <v>4</v>
      </c>
      <c r="C9395">
        <v>0.93948143720626798</v>
      </c>
    </row>
    <row r="9396" spans="1:3" x14ac:dyDescent="0.3">
      <c r="A9396" t="s">
        <v>9399</v>
      </c>
      <c r="B9396" t="s">
        <v>4</v>
      </c>
      <c r="C9396">
        <v>0.97265219688415505</v>
      </c>
    </row>
    <row r="9397" spans="1:3" x14ac:dyDescent="0.3">
      <c r="A9397" t="s">
        <v>9400</v>
      </c>
      <c r="B9397" t="s">
        <v>4</v>
      </c>
      <c r="C9397">
        <v>0.96884334087371804</v>
      </c>
    </row>
    <row r="9398" spans="1:3" x14ac:dyDescent="0.3">
      <c r="A9398" t="s">
        <v>9401</v>
      </c>
      <c r="B9398" t="s">
        <v>4</v>
      </c>
      <c r="C9398">
        <v>0.82142549753188998</v>
      </c>
    </row>
    <row r="9399" spans="1:3" x14ac:dyDescent="0.3">
      <c r="A9399" t="s">
        <v>9402</v>
      </c>
      <c r="B9399" t="s">
        <v>4</v>
      </c>
      <c r="C9399">
        <v>0.62621694803237904</v>
      </c>
    </row>
    <row r="9400" spans="1:3" x14ac:dyDescent="0.3">
      <c r="A9400" t="s">
        <v>9403</v>
      </c>
      <c r="B9400" t="s">
        <v>4</v>
      </c>
      <c r="C9400">
        <v>0.66941887140274003</v>
      </c>
    </row>
    <row r="9401" spans="1:3" x14ac:dyDescent="0.3">
      <c r="A9401" t="s">
        <v>9404</v>
      </c>
      <c r="B9401" t="s">
        <v>10</v>
      </c>
      <c r="C9401">
        <v>0.52466154098510698</v>
      </c>
    </row>
    <row r="9402" spans="1:3" x14ac:dyDescent="0.3">
      <c r="A9402" t="s">
        <v>9405</v>
      </c>
      <c r="B9402" t="s">
        <v>4</v>
      </c>
      <c r="C9402">
        <v>0.78799289464950495</v>
      </c>
    </row>
    <row r="9403" spans="1:3" x14ac:dyDescent="0.3">
      <c r="A9403" t="s">
        <v>9406</v>
      </c>
      <c r="B9403" t="s">
        <v>4</v>
      </c>
      <c r="C9403">
        <v>0.95560908317565896</v>
      </c>
    </row>
    <row r="9404" spans="1:3" x14ac:dyDescent="0.3">
      <c r="A9404" t="s">
        <v>9407</v>
      </c>
      <c r="B9404" t="s">
        <v>4</v>
      </c>
      <c r="C9404">
        <v>0.965534687042236</v>
      </c>
    </row>
    <row r="9405" spans="1:3" x14ac:dyDescent="0.3">
      <c r="A9405" t="s">
        <v>9408</v>
      </c>
      <c r="B9405" t="s">
        <v>4</v>
      </c>
      <c r="C9405">
        <v>0.95983517169952304</v>
      </c>
    </row>
    <row r="9406" spans="1:3" x14ac:dyDescent="0.3">
      <c r="A9406" t="s">
        <v>9409</v>
      </c>
      <c r="B9406" t="s">
        <v>4</v>
      </c>
      <c r="C9406">
        <v>0.854203581809997</v>
      </c>
    </row>
    <row r="9407" spans="1:3" x14ac:dyDescent="0.3">
      <c r="A9407" t="s">
        <v>9410</v>
      </c>
      <c r="B9407" t="s">
        <v>10</v>
      </c>
      <c r="C9407">
        <v>0.93323159217834395</v>
      </c>
    </row>
    <row r="9408" spans="1:3" x14ac:dyDescent="0.3">
      <c r="A9408" t="s">
        <v>9411</v>
      </c>
      <c r="B9408" t="s">
        <v>10</v>
      </c>
      <c r="C9408">
        <v>0.57610982656478804</v>
      </c>
    </row>
    <row r="9409" spans="1:3" x14ac:dyDescent="0.3">
      <c r="A9409" t="s">
        <v>9412</v>
      </c>
      <c r="B9409" t="s">
        <v>10</v>
      </c>
      <c r="C9409">
        <v>0.632182776927948</v>
      </c>
    </row>
    <row r="9410" spans="1:3" x14ac:dyDescent="0.3">
      <c r="A9410" t="s">
        <v>9413</v>
      </c>
      <c r="B9410" t="s">
        <v>4</v>
      </c>
      <c r="C9410">
        <v>0.75806611776351895</v>
      </c>
    </row>
    <row r="9411" spans="1:3" x14ac:dyDescent="0.3">
      <c r="A9411" t="s">
        <v>9414</v>
      </c>
      <c r="B9411" t="s">
        <v>4</v>
      </c>
      <c r="C9411">
        <v>0.71502465009689298</v>
      </c>
    </row>
    <row r="9412" spans="1:3" x14ac:dyDescent="0.3">
      <c r="A9412" t="s">
        <v>9415</v>
      </c>
      <c r="B9412" t="s">
        <v>4</v>
      </c>
      <c r="C9412">
        <v>0.84788173437118497</v>
      </c>
    </row>
    <row r="9413" spans="1:3" x14ac:dyDescent="0.3">
      <c r="A9413" t="s">
        <v>9416</v>
      </c>
      <c r="B9413" t="s">
        <v>10</v>
      </c>
      <c r="C9413">
        <v>0.52805322408676103</v>
      </c>
    </row>
    <row r="9414" spans="1:3" x14ac:dyDescent="0.3">
      <c r="A9414" t="s">
        <v>9417</v>
      </c>
      <c r="B9414" t="s">
        <v>4</v>
      </c>
      <c r="C9414">
        <v>0.53229296207427901</v>
      </c>
    </row>
    <row r="9415" spans="1:3" x14ac:dyDescent="0.3">
      <c r="A9415" t="s">
        <v>9418</v>
      </c>
      <c r="B9415" t="s">
        <v>4</v>
      </c>
      <c r="C9415">
        <v>0.92120432853698697</v>
      </c>
    </row>
    <row r="9416" spans="1:3" x14ac:dyDescent="0.3">
      <c r="A9416" t="s">
        <v>9419</v>
      </c>
      <c r="B9416" t="s">
        <v>4</v>
      </c>
      <c r="C9416">
        <v>0.95028442144393899</v>
      </c>
    </row>
    <row r="9417" spans="1:3" x14ac:dyDescent="0.3">
      <c r="A9417" t="s">
        <v>9420</v>
      </c>
      <c r="B9417" t="s">
        <v>4</v>
      </c>
      <c r="C9417">
        <v>0.68953609466552701</v>
      </c>
    </row>
    <row r="9418" spans="1:3" x14ac:dyDescent="0.3">
      <c r="A9418" t="s">
        <v>9421</v>
      </c>
      <c r="B9418" t="s">
        <v>10</v>
      </c>
      <c r="C9418">
        <v>0.87564212083816495</v>
      </c>
    </row>
    <row r="9419" spans="1:3" x14ac:dyDescent="0.3">
      <c r="A9419" t="s">
        <v>9422</v>
      </c>
      <c r="B9419" t="s">
        <v>10</v>
      </c>
      <c r="C9419">
        <v>0.79584759473800604</v>
      </c>
    </row>
    <row r="9420" spans="1:3" x14ac:dyDescent="0.3">
      <c r="A9420" t="s">
        <v>9423</v>
      </c>
      <c r="B9420" t="s">
        <v>4</v>
      </c>
      <c r="C9420">
        <v>0.58283013105392401</v>
      </c>
    </row>
    <row r="9421" spans="1:3" x14ac:dyDescent="0.3">
      <c r="A9421" t="s">
        <v>9424</v>
      </c>
      <c r="B9421" t="s">
        <v>4</v>
      </c>
      <c r="C9421">
        <v>0.50481504201889005</v>
      </c>
    </row>
    <row r="9422" spans="1:3" x14ac:dyDescent="0.3">
      <c r="A9422" t="s">
        <v>9425</v>
      </c>
      <c r="B9422" t="s">
        <v>4</v>
      </c>
      <c r="C9422">
        <v>0.93098139762878396</v>
      </c>
    </row>
    <row r="9423" spans="1:3" x14ac:dyDescent="0.3">
      <c r="A9423" t="s">
        <v>9426</v>
      </c>
      <c r="B9423" t="s">
        <v>4</v>
      </c>
      <c r="C9423">
        <v>0.84386187791824296</v>
      </c>
    </row>
    <row r="9424" spans="1:3" x14ac:dyDescent="0.3">
      <c r="A9424" t="s">
        <v>9427</v>
      </c>
      <c r="B9424" t="s">
        <v>4</v>
      </c>
      <c r="C9424">
        <v>0.89618176221847501</v>
      </c>
    </row>
    <row r="9425" spans="1:3" x14ac:dyDescent="0.3">
      <c r="A9425" t="s">
        <v>9428</v>
      </c>
      <c r="B9425" t="s">
        <v>4</v>
      </c>
      <c r="C9425">
        <v>0.89051920175552302</v>
      </c>
    </row>
    <row r="9426" spans="1:3" x14ac:dyDescent="0.3">
      <c r="A9426" t="s">
        <v>9429</v>
      </c>
      <c r="B9426" t="s">
        <v>4</v>
      </c>
      <c r="C9426">
        <v>0.74584364891052202</v>
      </c>
    </row>
    <row r="9427" spans="1:3" x14ac:dyDescent="0.3">
      <c r="A9427" t="s">
        <v>9430</v>
      </c>
      <c r="B9427" t="s">
        <v>10</v>
      </c>
      <c r="C9427">
        <v>0.79596692323684604</v>
      </c>
    </row>
    <row r="9428" spans="1:3" x14ac:dyDescent="0.3">
      <c r="A9428" t="s">
        <v>9431</v>
      </c>
      <c r="B9428" t="s">
        <v>4</v>
      </c>
      <c r="C9428">
        <v>0.75758653879165605</v>
      </c>
    </row>
    <row r="9429" spans="1:3" x14ac:dyDescent="0.3">
      <c r="A9429" t="s">
        <v>9432</v>
      </c>
      <c r="B9429" t="s">
        <v>4</v>
      </c>
      <c r="C9429">
        <v>0.72028475999832098</v>
      </c>
    </row>
    <row r="9430" spans="1:3" x14ac:dyDescent="0.3">
      <c r="A9430" t="s">
        <v>9433</v>
      </c>
      <c r="B9430" t="s">
        <v>10</v>
      </c>
      <c r="C9430">
        <v>0.71607446670532204</v>
      </c>
    </row>
    <row r="9431" spans="1:3" x14ac:dyDescent="0.3">
      <c r="A9431" t="s">
        <v>9434</v>
      </c>
      <c r="B9431" t="s">
        <v>4</v>
      </c>
      <c r="C9431">
        <v>0.759557664394378</v>
      </c>
    </row>
    <row r="9432" spans="1:3" x14ac:dyDescent="0.3">
      <c r="A9432" t="s">
        <v>9435</v>
      </c>
      <c r="B9432" t="s">
        <v>10</v>
      </c>
      <c r="C9432">
        <v>0.578283190727233</v>
      </c>
    </row>
    <row r="9433" spans="1:3" x14ac:dyDescent="0.3">
      <c r="A9433" t="s">
        <v>9436</v>
      </c>
      <c r="B9433" t="s">
        <v>10</v>
      </c>
      <c r="C9433">
        <v>0.51744145154953003</v>
      </c>
    </row>
    <row r="9434" spans="1:3" x14ac:dyDescent="0.3">
      <c r="A9434" t="s">
        <v>9437</v>
      </c>
      <c r="B9434" t="s">
        <v>4</v>
      </c>
      <c r="C9434">
        <v>0.539484143257141</v>
      </c>
    </row>
    <row r="9435" spans="1:3" x14ac:dyDescent="0.3">
      <c r="A9435" t="s">
        <v>9438</v>
      </c>
      <c r="B9435" t="s">
        <v>4</v>
      </c>
      <c r="C9435">
        <v>0.98369121551513605</v>
      </c>
    </row>
    <row r="9436" spans="1:3" x14ac:dyDescent="0.3">
      <c r="A9436" t="s">
        <v>9439</v>
      </c>
      <c r="B9436" t="s">
        <v>4</v>
      </c>
      <c r="C9436">
        <v>0.90006506443023604</v>
      </c>
    </row>
    <row r="9437" spans="1:3" x14ac:dyDescent="0.3">
      <c r="A9437" t="s">
        <v>9440</v>
      </c>
      <c r="B9437" t="s">
        <v>4</v>
      </c>
      <c r="C9437">
        <v>0.68076562881469704</v>
      </c>
    </row>
    <row r="9438" spans="1:3" x14ac:dyDescent="0.3">
      <c r="A9438" t="s">
        <v>9441</v>
      </c>
      <c r="B9438" t="s">
        <v>4</v>
      </c>
      <c r="C9438">
        <v>0.62518060207366899</v>
      </c>
    </row>
    <row r="9439" spans="1:3" x14ac:dyDescent="0.3">
      <c r="A9439" t="s">
        <v>9442</v>
      </c>
      <c r="B9439" t="s">
        <v>4</v>
      </c>
      <c r="C9439">
        <v>0.65484678745269698</v>
      </c>
    </row>
    <row r="9440" spans="1:3" x14ac:dyDescent="0.3">
      <c r="A9440" t="s">
        <v>9443</v>
      </c>
      <c r="B9440" t="s">
        <v>4</v>
      </c>
      <c r="C9440">
        <v>0.64386016130447299</v>
      </c>
    </row>
    <row r="9441" spans="1:3" x14ac:dyDescent="0.3">
      <c r="A9441" t="s">
        <v>9444</v>
      </c>
      <c r="B9441" t="s">
        <v>4</v>
      </c>
      <c r="C9441">
        <v>0.61785888671875</v>
      </c>
    </row>
    <row r="9442" spans="1:3" x14ac:dyDescent="0.3">
      <c r="A9442" t="s">
        <v>9445</v>
      </c>
      <c r="B9442" t="s">
        <v>4</v>
      </c>
      <c r="C9442">
        <v>0.787317395210266</v>
      </c>
    </row>
    <row r="9443" spans="1:3" x14ac:dyDescent="0.3">
      <c r="A9443" t="s">
        <v>9446</v>
      </c>
      <c r="B9443" t="s">
        <v>4</v>
      </c>
      <c r="C9443">
        <v>0.94078105688095004</v>
      </c>
    </row>
    <row r="9444" spans="1:3" x14ac:dyDescent="0.3">
      <c r="A9444" t="s">
        <v>9447</v>
      </c>
      <c r="B9444" t="s">
        <v>4</v>
      </c>
      <c r="C9444">
        <v>0.98346531391143799</v>
      </c>
    </row>
    <row r="9445" spans="1:3" x14ac:dyDescent="0.3">
      <c r="A9445" t="s">
        <v>9448</v>
      </c>
      <c r="B9445" t="s">
        <v>4</v>
      </c>
      <c r="C9445">
        <v>0.95184499025344804</v>
      </c>
    </row>
    <row r="9446" spans="1:3" x14ac:dyDescent="0.3">
      <c r="A9446" t="s">
        <v>9449</v>
      </c>
      <c r="B9446" t="s">
        <v>4</v>
      </c>
      <c r="C9446">
        <v>0.96399229764938299</v>
      </c>
    </row>
    <row r="9447" spans="1:3" x14ac:dyDescent="0.3">
      <c r="A9447" t="s">
        <v>9450</v>
      </c>
      <c r="B9447" t="s">
        <v>4</v>
      </c>
      <c r="C9447">
        <v>0.71536648273467995</v>
      </c>
    </row>
    <row r="9448" spans="1:3" x14ac:dyDescent="0.3">
      <c r="A9448" t="s">
        <v>9451</v>
      </c>
      <c r="B9448" t="s">
        <v>4</v>
      </c>
      <c r="C9448">
        <v>0.57091754674911499</v>
      </c>
    </row>
    <row r="9449" spans="1:3" x14ac:dyDescent="0.3">
      <c r="A9449" t="s">
        <v>9452</v>
      </c>
      <c r="B9449" t="s">
        <v>10</v>
      </c>
      <c r="C9449">
        <v>0.626953125</v>
      </c>
    </row>
    <row r="9450" spans="1:3" x14ac:dyDescent="0.3">
      <c r="A9450" t="s">
        <v>9453</v>
      </c>
      <c r="B9450" t="s">
        <v>4</v>
      </c>
      <c r="C9450">
        <v>0.92287671566009499</v>
      </c>
    </row>
    <row r="9451" spans="1:3" x14ac:dyDescent="0.3">
      <c r="A9451" t="s">
        <v>9454</v>
      </c>
      <c r="B9451" t="s">
        <v>4</v>
      </c>
      <c r="C9451">
        <v>0.93105733394622803</v>
      </c>
    </row>
    <row r="9452" spans="1:3" x14ac:dyDescent="0.3">
      <c r="A9452" t="s">
        <v>9455</v>
      </c>
      <c r="B9452" t="s">
        <v>4</v>
      </c>
      <c r="C9452">
        <v>0.879893839359283</v>
      </c>
    </row>
    <row r="9453" spans="1:3" x14ac:dyDescent="0.3">
      <c r="A9453" t="s">
        <v>9456</v>
      </c>
      <c r="B9453" t="s">
        <v>10</v>
      </c>
      <c r="C9453">
        <v>0.63964539766311601</v>
      </c>
    </row>
    <row r="9454" spans="1:3" x14ac:dyDescent="0.3">
      <c r="A9454" t="s">
        <v>9457</v>
      </c>
      <c r="B9454" t="s">
        <v>4</v>
      </c>
      <c r="C9454">
        <v>0.65751606225967396</v>
      </c>
    </row>
    <row r="9455" spans="1:3" x14ac:dyDescent="0.3">
      <c r="A9455" t="s">
        <v>9458</v>
      </c>
      <c r="B9455" t="s">
        <v>4</v>
      </c>
      <c r="C9455">
        <v>0.60088998079299905</v>
      </c>
    </row>
    <row r="9456" spans="1:3" x14ac:dyDescent="0.3">
      <c r="A9456" t="s">
        <v>9459</v>
      </c>
      <c r="B9456" t="s">
        <v>4</v>
      </c>
      <c r="C9456">
        <v>0.71340471506118697</v>
      </c>
    </row>
    <row r="9457" spans="1:3" x14ac:dyDescent="0.3">
      <c r="A9457" t="s">
        <v>9460</v>
      </c>
      <c r="B9457" t="s">
        <v>4</v>
      </c>
      <c r="C9457">
        <v>0.88130664825439398</v>
      </c>
    </row>
    <row r="9458" spans="1:3" x14ac:dyDescent="0.3">
      <c r="A9458" t="s">
        <v>9461</v>
      </c>
      <c r="B9458" t="s">
        <v>4</v>
      </c>
      <c r="C9458">
        <v>0.972356736660003</v>
      </c>
    </row>
    <row r="9459" spans="1:3" x14ac:dyDescent="0.3">
      <c r="A9459" t="s">
        <v>9462</v>
      </c>
      <c r="B9459" t="s">
        <v>4</v>
      </c>
      <c r="C9459">
        <v>0.97449332475662198</v>
      </c>
    </row>
    <row r="9460" spans="1:3" x14ac:dyDescent="0.3">
      <c r="A9460" t="s">
        <v>9463</v>
      </c>
      <c r="B9460" t="s">
        <v>4</v>
      </c>
      <c r="C9460">
        <v>0.96650463342666604</v>
      </c>
    </row>
    <row r="9461" spans="1:3" x14ac:dyDescent="0.3">
      <c r="A9461" t="s">
        <v>9464</v>
      </c>
      <c r="B9461" t="s">
        <v>4</v>
      </c>
      <c r="C9461">
        <v>0.82897341251373202</v>
      </c>
    </row>
    <row r="9462" spans="1:3" x14ac:dyDescent="0.3">
      <c r="A9462" t="s">
        <v>9465</v>
      </c>
      <c r="B9462" t="s">
        <v>4</v>
      </c>
      <c r="C9462">
        <v>0.62888532876968295</v>
      </c>
    </row>
    <row r="9463" spans="1:3" x14ac:dyDescent="0.3">
      <c r="A9463" t="s">
        <v>9466</v>
      </c>
      <c r="B9463" t="s">
        <v>4</v>
      </c>
      <c r="C9463">
        <v>0.68386530876159601</v>
      </c>
    </row>
    <row r="9464" spans="1:3" x14ac:dyDescent="0.3">
      <c r="A9464" t="s">
        <v>9467</v>
      </c>
      <c r="B9464" t="s">
        <v>10</v>
      </c>
      <c r="C9464">
        <v>0.56045347452163696</v>
      </c>
    </row>
    <row r="9465" spans="1:3" x14ac:dyDescent="0.3">
      <c r="A9465" t="s">
        <v>9468</v>
      </c>
      <c r="B9465" t="s">
        <v>4</v>
      </c>
      <c r="C9465">
        <v>0.688482046127319</v>
      </c>
    </row>
    <row r="9466" spans="1:3" x14ac:dyDescent="0.3">
      <c r="A9466" t="s">
        <v>9469</v>
      </c>
      <c r="B9466" t="s">
        <v>4</v>
      </c>
      <c r="C9466">
        <v>0.88494956493377597</v>
      </c>
    </row>
    <row r="9467" spans="1:3" x14ac:dyDescent="0.3">
      <c r="A9467" t="s">
        <v>9470</v>
      </c>
      <c r="B9467" t="s">
        <v>4</v>
      </c>
      <c r="C9467">
        <v>0.973083436489105</v>
      </c>
    </row>
    <row r="9468" spans="1:3" x14ac:dyDescent="0.3">
      <c r="A9468" t="s">
        <v>9471</v>
      </c>
      <c r="B9468" t="s">
        <v>4</v>
      </c>
      <c r="C9468">
        <v>0.965565145015716</v>
      </c>
    </row>
    <row r="9469" spans="1:3" x14ac:dyDescent="0.3">
      <c r="A9469" t="s">
        <v>9472</v>
      </c>
      <c r="B9469" t="s">
        <v>4</v>
      </c>
      <c r="C9469">
        <v>0.91524046659469604</v>
      </c>
    </row>
    <row r="9470" spans="1:3" x14ac:dyDescent="0.3">
      <c r="A9470" t="s">
        <v>9473</v>
      </c>
      <c r="B9470" t="s">
        <v>10</v>
      </c>
      <c r="C9470">
        <v>0.98055869340896595</v>
      </c>
    </row>
    <row r="9471" spans="1:3" x14ac:dyDescent="0.3">
      <c r="A9471" t="s">
        <v>9474</v>
      </c>
      <c r="B9471" t="s">
        <v>10</v>
      </c>
      <c r="C9471">
        <v>0.51545357704162598</v>
      </c>
    </row>
    <row r="9472" spans="1:3" x14ac:dyDescent="0.3">
      <c r="A9472" t="s">
        <v>9475</v>
      </c>
      <c r="B9472" t="s">
        <v>10</v>
      </c>
      <c r="C9472">
        <v>0.63245701789855902</v>
      </c>
    </row>
    <row r="9473" spans="1:3" x14ac:dyDescent="0.3">
      <c r="A9473" t="s">
        <v>9476</v>
      </c>
      <c r="B9473" t="s">
        <v>4</v>
      </c>
      <c r="C9473">
        <v>0.80685853958129805</v>
      </c>
    </row>
    <row r="9474" spans="1:3" x14ac:dyDescent="0.3">
      <c r="A9474" t="s">
        <v>9477</v>
      </c>
      <c r="B9474" t="s">
        <v>4</v>
      </c>
      <c r="C9474">
        <v>0.76658290624618497</v>
      </c>
    </row>
    <row r="9475" spans="1:3" x14ac:dyDescent="0.3">
      <c r="A9475" t="s">
        <v>9478</v>
      </c>
      <c r="B9475" t="s">
        <v>4</v>
      </c>
      <c r="C9475">
        <v>0.78181666135787897</v>
      </c>
    </row>
    <row r="9476" spans="1:3" x14ac:dyDescent="0.3">
      <c r="A9476" t="s">
        <v>9479</v>
      </c>
      <c r="B9476" t="s">
        <v>10</v>
      </c>
      <c r="C9476">
        <v>0.64533752202987604</v>
      </c>
    </row>
    <row r="9477" spans="1:3" x14ac:dyDescent="0.3">
      <c r="A9477" t="s">
        <v>9480</v>
      </c>
      <c r="B9477" t="s">
        <v>4</v>
      </c>
      <c r="C9477">
        <v>0.62405085563659601</v>
      </c>
    </row>
    <row r="9478" spans="1:3" x14ac:dyDescent="0.3">
      <c r="A9478" t="s">
        <v>9481</v>
      </c>
      <c r="B9478" t="s">
        <v>4</v>
      </c>
      <c r="C9478">
        <v>0.89180266857147195</v>
      </c>
    </row>
    <row r="9479" spans="1:3" x14ac:dyDescent="0.3">
      <c r="A9479" t="s">
        <v>9482</v>
      </c>
      <c r="B9479" t="s">
        <v>4</v>
      </c>
      <c r="C9479">
        <v>0.93763440847396795</v>
      </c>
    </row>
    <row r="9480" spans="1:3" x14ac:dyDescent="0.3">
      <c r="A9480" t="s">
        <v>9483</v>
      </c>
      <c r="B9480" t="s">
        <v>4</v>
      </c>
      <c r="C9480">
        <v>0.51758122444152799</v>
      </c>
    </row>
    <row r="9481" spans="1:3" x14ac:dyDescent="0.3">
      <c r="A9481" t="s">
        <v>9484</v>
      </c>
      <c r="B9481" t="s">
        <v>10</v>
      </c>
      <c r="C9481">
        <v>0.91031605005264205</v>
      </c>
    </row>
    <row r="9482" spans="1:3" x14ac:dyDescent="0.3">
      <c r="A9482" t="s">
        <v>9485</v>
      </c>
      <c r="B9482" t="s">
        <v>10</v>
      </c>
      <c r="C9482">
        <v>0.86599344015121404</v>
      </c>
    </row>
    <row r="9483" spans="1:3" x14ac:dyDescent="0.3">
      <c r="A9483" t="s">
        <v>9486</v>
      </c>
      <c r="B9483" t="s">
        <v>4</v>
      </c>
      <c r="C9483">
        <v>0.55476719141006403</v>
      </c>
    </row>
    <row r="9484" spans="1:3" x14ac:dyDescent="0.3">
      <c r="A9484" t="s">
        <v>9487</v>
      </c>
      <c r="B9484" t="s">
        <v>10</v>
      </c>
      <c r="C9484">
        <v>0.53154945373535101</v>
      </c>
    </row>
    <row r="9485" spans="1:3" x14ac:dyDescent="0.3">
      <c r="A9485" t="s">
        <v>9488</v>
      </c>
      <c r="B9485" t="s">
        <v>4</v>
      </c>
      <c r="C9485">
        <v>0.79135823249816895</v>
      </c>
    </row>
    <row r="9486" spans="1:3" x14ac:dyDescent="0.3">
      <c r="A9486" t="s">
        <v>9489</v>
      </c>
      <c r="B9486" t="s">
        <v>4</v>
      </c>
      <c r="C9486">
        <v>0.77297800779342596</v>
      </c>
    </row>
    <row r="9487" spans="1:3" x14ac:dyDescent="0.3">
      <c r="A9487" t="s">
        <v>9490</v>
      </c>
      <c r="B9487" t="s">
        <v>4</v>
      </c>
      <c r="C9487">
        <v>0.91684806346893299</v>
      </c>
    </row>
    <row r="9488" spans="1:3" x14ac:dyDescent="0.3">
      <c r="A9488" t="s">
        <v>9491</v>
      </c>
      <c r="B9488" t="s">
        <v>4</v>
      </c>
      <c r="C9488">
        <v>0.92005956172943104</v>
      </c>
    </row>
    <row r="9489" spans="1:3" x14ac:dyDescent="0.3">
      <c r="A9489" t="s">
        <v>9492</v>
      </c>
      <c r="B9489" t="s">
        <v>4</v>
      </c>
      <c r="C9489">
        <v>0.67897987365722601</v>
      </c>
    </row>
    <row r="9490" spans="1:3" x14ac:dyDescent="0.3">
      <c r="A9490" t="s">
        <v>9493</v>
      </c>
      <c r="B9490" t="s">
        <v>10</v>
      </c>
      <c r="C9490">
        <v>0.67115426063537598</v>
      </c>
    </row>
    <row r="9491" spans="1:3" x14ac:dyDescent="0.3">
      <c r="A9491" t="s">
        <v>9494</v>
      </c>
      <c r="B9491" t="s">
        <v>4</v>
      </c>
      <c r="C9491">
        <v>0.51520842313766402</v>
      </c>
    </row>
    <row r="9492" spans="1:3" x14ac:dyDescent="0.3">
      <c r="A9492" t="s">
        <v>9495</v>
      </c>
      <c r="B9492" t="s">
        <v>4</v>
      </c>
      <c r="C9492">
        <v>0.616998791694641</v>
      </c>
    </row>
    <row r="9493" spans="1:3" x14ac:dyDescent="0.3">
      <c r="A9493" t="s">
        <v>9496</v>
      </c>
      <c r="B9493" t="s">
        <v>10</v>
      </c>
      <c r="C9493">
        <v>0.65741151571273804</v>
      </c>
    </row>
    <row r="9494" spans="1:3" x14ac:dyDescent="0.3">
      <c r="A9494" t="s">
        <v>9497</v>
      </c>
      <c r="B9494" t="s">
        <v>4</v>
      </c>
      <c r="C9494">
        <v>0.66040223836898804</v>
      </c>
    </row>
    <row r="9495" spans="1:3" x14ac:dyDescent="0.3">
      <c r="A9495" t="s">
        <v>9498</v>
      </c>
      <c r="B9495" t="s">
        <v>10</v>
      </c>
      <c r="C9495">
        <v>0.56656384468078602</v>
      </c>
    </row>
    <row r="9496" spans="1:3" x14ac:dyDescent="0.3">
      <c r="A9496" t="s">
        <v>9499</v>
      </c>
      <c r="B9496" t="s">
        <v>10</v>
      </c>
      <c r="C9496">
        <v>0.52702146768569902</v>
      </c>
    </row>
    <row r="9497" spans="1:3" x14ac:dyDescent="0.3">
      <c r="A9497" t="s">
        <v>9500</v>
      </c>
      <c r="B9497" t="s">
        <v>4</v>
      </c>
      <c r="C9497">
        <v>0.689716756343841</v>
      </c>
    </row>
    <row r="9498" spans="1:3" x14ac:dyDescent="0.3">
      <c r="A9498" t="s">
        <v>9501</v>
      </c>
      <c r="B9498" t="s">
        <v>4</v>
      </c>
      <c r="C9498">
        <v>0.98167109489440896</v>
      </c>
    </row>
    <row r="9499" spans="1:3" x14ac:dyDescent="0.3">
      <c r="A9499" t="s">
        <v>9502</v>
      </c>
      <c r="B9499" t="s">
        <v>4</v>
      </c>
      <c r="C9499">
        <v>0.89255017042160001</v>
      </c>
    </row>
    <row r="9500" spans="1:3" x14ac:dyDescent="0.3">
      <c r="A9500" t="s">
        <v>9503</v>
      </c>
      <c r="B9500" t="s">
        <v>4</v>
      </c>
      <c r="C9500">
        <v>0.69829750061035101</v>
      </c>
    </row>
    <row r="9501" spans="1:3" x14ac:dyDescent="0.3">
      <c r="A9501" t="s">
        <v>9504</v>
      </c>
      <c r="B9501" t="s">
        <v>10</v>
      </c>
      <c r="C9501">
        <v>0.55941271781921298</v>
      </c>
    </row>
    <row r="9502" spans="1:3" x14ac:dyDescent="0.3">
      <c r="A9502" t="s">
        <v>9505</v>
      </c>
      <c r="B9502" t="s">
        <v>4</v>
      </c>
      <c r="C9502">
        <v>0.66899627447128296</v>
      </c>
    </row>
    <row r="9503" spans="1:3" x14ac:dyDescent="0.3">
      <c r="A9503" t="s">
        <v>9506</v>
      </c>
      <c r="B9503" t="s">
        <v>4</v>
      </c>
      <c r="C9503">
        <v>0.70064419507980302</v>
      </c>
    </row>
    <row r="9504" spans="1:3" x14ac:dyDescent="0.3">
      <c r="A9504" t="s">
        <v>9507</v>
      </c>
      <c r="B9504" t="s">
        <v>10</v>
      </c>
      <c r="C9504">
        <v>0.61048364639282204</v>
      </c>
    </row>
    <row r="9505" spans="1:3" x14ac:dyDescent="0.3">
      <c r="A9505" t="s">
        <v>9508</v>
      </c>
      <c r="B9505" t="s">
        <v>4</v>
      </c>
      <c r="C9505">
        <v>0.83620995283126798</v>
      </c>
    </row>
    <row r="9506" spans="1:3" x14ac:dyDescent="0.3">
      <c r="A9506" t="s">
        <v>9509</v>
      </c>
      <c r="B9506" t="s">
        <v>4</v>
      </c>
      <c r="C9506">
        <v>0.932742059230804</v>
      </c>
    </row>
    <row r="9507" spans="1:3" x14ac:dyDescent="0.3">
      <c r="A9507" t="s">
        <v>9510</v>
      </c>
      <c r="B9507" t="s">
        <v>4</v>
      </c>
      <c r="C9507">
        <v>0.98274254798889105</v>
      </c>
    </row>
    <row r="9508" spans="1:3" x14ac:dyDescent="0.3">
      <c r="A9508" t="s">
        <v>9511</v>
      </c>
      <c r="B9508" t="s">
        <v>4</v>
      </c>
      <c r="C9508">
        <v>0.93828451633453303</v>
      </c>
    </row>
    <row r="9509" spans="1:3" x14ac:dyDescent="0.3">
      <c r="A9509" t="s">
        <v>9512</v>
      </c>
      <c r="B9509" t="s">
        <v>4</v>
      </c>
      <c r="C9509">
        <v>0.95589590072631803</v>
      </c>
    </row>
    <row r="9510" spans="1:3" x14ac:dyDescent="0.3">
      <c r="A9510" t="s">
        <v>9513</v>
      </c>
      <c r="B9510" t="s">
        <v>4</v>
      </c>
      <c r="C9510">
        <v>0.56679129600524902</v>
      </c>
    </row>
    <row r="9511" spans="1:3" x14ac:dyDescent="0.3">
      <c r="A9511" t="s">
        <v>9514</v>
      </c>
      <c r="B9511" t="s">
        <v>4</v>
      </c>
      <c r="C9511">
        <v>0.55011743307113603</v>
      </c>
    </row>
    <row r="9512" spans="1:3" x14ac:dyDescent="0.3">
      <c r="A9512" t="s">
        <v>9515</v>
      </c>
      <c r="B9512" t="s">
        <v>4</v>
      </c>
      <c r="C9512">
        <v>0.53035569190979004</v>
      </c>
    </row>
    <row r="9513" spans="1:3" x14ac:dyDescent="0.3">
      <c r="A9513" t="s">
        <v>9516</v>
      </c>
      <c r="B9513" t="s">
        <v>4</v>
      </c>
      <c r="C9513">
        <v>0.94469338655471802</v>
      </c>
    </row>
    <row r="9514" spans="1:3" x14ac:dyDescent="0.3">
      <c r="A9514" t="s">
        <v>9517</v>
      </c>
      <c r="B9514" t="s">
        <v>4</v>
      </c>
      <c r="C9514">
        <v>0.94521284103393499</v>
      </c>
    </row>
    <row r="9515" spans="1:3" x14ac:dyDescent="0.3">
      <c r="A9515" t="s">
        <v>9518</v>
      </c>
      <c r="B9515" t="s">
        <v>4</v>
      </c>
      <c r="C9515">
        <v>0.82133948802947998</v>
      </c>
    </row>
    <row r="9516" spans="1:3" x14ac:dyDescent="0.3">
      <c r="A9516" t="s">
        <v>9519</v>
      </c>
      <c r="B9516" t="s">
        <v>10</v>
      </c>
      <c r="C9516">
        <v>0.72192239761352495</v>
      </c>
    </row>
    <row r="9517" spans="1:3" x14ac:dyDescent="0.3">
      <c r="A9517" t="s">
        <v>9520</v>
      </c>
      <c r="B9517" t="s">
        <v>4</v>
      </c>
      <c r="C9517">
        <v>0.53394556045532204</v>
      </c>
    </row>
    <row r="9518" spans="1:3" x14ac:dyDescent="0.3">
      <c r="A9518" t="s">
        <v>9521</v>
      </c>
      <c r="B9518" t="s">
        <v>10</v>
      </c>
      <c r="C9518">
        <v>0.52012658119201605</v>
      </c>
    </row>
    <row r="9519" spans="1:3" x14ac:dyDescent="0.3">
      <c r="A9519" t="s">
        <v>9522</v>
      </c>
      <c r="B9519" t="s">
        <v>4</v>
      </c>
      <c r="C9519">
        <v>0.626847684383392</v>
      </c>
    </row>
    <row r="9520" spans="1:3" x14ac:dyDescent="0.3">
      <c r="A9520" t="s">
        <v>9523</v>
      </c>
      <c r="B9520" t="s">
        <v>4</v>
      </c>
      <c r="C9520">
        <v>0.84967392683029097</v>
      </c>
    </row>
    <row r="9521" spans="1:3" x14ac:dyDescent="0.3">
      <c r="A9521" t="s">
        <v>9524</v>
      </c>
      <c r="B9521" t="s">
        <v>4</v>
      </c>
      <c r="C9521">
        <v>0.94861221313476496</v>
      </c>
    </row>
    <row r="9522" spans="1:3" x14ac:dyDescent="0.3">
      <c r="A9522" t="s">
        <v>9525</v>
      </c>
      <c r="B9522" t="s">
        <v>4</v>
      </c>
      <c r="C9522">
        <v>0.97773313522338801</v>
      </c>
    </row>
    <row r="9523" spans="1:3" x14ac:dyDescent="0.3">
      <c r="A9523" t="s">
        <v>9526</v>
      </c>
      <c r="B9523" t="s">
        <v>4</v>
      </c>
      <c r="C9523">
        <v>0.98529934883117598</v>
      </c>
    </row>
    <row r="9524" spans="1:3" x14ac:dyDescent="0.3">
      <c r="A9524" t="s">
        <v>9527</v>
      </c>
      <c r="B9524" t="s">
        <v>4</v>
      </c>
      <c r="C9524">
        <v>0.862579345703125</v>
      </c>
    </row>
    <row r="9525" spans="1:3" x14ac:dyDescent="0.3">
      <c r="A9525" t="s">
        <v>9528</v>
      </c>
      <c r="B9525" t="s">
        <v>10</v>
      </c>
      <c r="C9525">
        <v>0.59713137149810702</v>
      </c>
    </row>
    <row r="9526" spans="1:3" x14ac:dyDescent="0.3">
      <c r="A9526" t="s">
        <v>9529</v>
      </c>
      <c r="B9526" t="s">
        <v>4</v>
      </c>
      <c r="C9526">
        <v>0.672537982463836</v>
      </c>
    </row>
    <row r="9527" spans="1:3" x14ac:dyDescent="0.3">
      <c r="A9527" t="s">
        <v>9530</v>
      </c>
      <c r="B9527" t="s">
        <v>10</v>
      </c>
      <c r="C9527">
        <v>0.52501177787780695</v>
      </c>
    </row>
    <row r="9528" spans="1:3" x14ac:dyDescent="0.3">
      <c r="A9528" t="s">
        <v>9531</v>
      </c>
      <c r="B9528" t="s">
        <v>4</v>
      </c>
      <c r="C9528">
        <v>0.59977430105209295</v>
      </c>
    </row>
    <row r="9529" spans="1:3" x14ac:dyDescent="0.3">
      <c r="A9529" t="s">
        <v>9532</v>
      </c>
      <c r="B9529" t="s">
        <v>4</v>
      </c>
      <c r="C9529">
        <v>0.921328425407409</v>
      </c>
    </row>
    <row r="9530" spans="1:3" x14ac:dyDescent="0.3">
      <c r="A9530" t="s">
        <v>9533</v>
      </c>
      <c r="B9530" t="s">
        <v>4</v>
      </c>
      <c r="C9530">
        <v>0.89427793025970403</v>
      </c>
    </row>
    <row r="9531" spans="1:3" x14ac:dyDescent="0.3">
      <c r="A9531" t="s">
        <v>9534</v>
      </c>
      <c r="B9531" t="s">
        <v>4</v>
      </c>
      <c r="C9531">
        <v>0.980607509613037</v>
      </c>
    </row>
    <row r="9532" spans="1:3" x14ac:dyDescent="0.3">
      <c r="A9532" t="s">
        <v>9535</v>
      </c>
      <c r="B9532" t="s">
        <v>4</v>
      </c>
      <c r="C9532">
        <v>0.67789584398269598</v>
      </c>
    </row>
    <row r="9533" spans="1:3" x14ac:dyDescent="0.3">
      <c r="A9533" t="s">
        <v>9536</v>
      </c>
      <c r="B9533" t="s">
        <v>10</v>
      </c>
      <c r="C9533">
        <v>0.98685336112975997</v>
      </c>
    </row>
    <row r="9534" spans="1:3" x14ac:dyDescent="0.3">
      <c r="A9534" t="s">
        <v>9537</v>
      </c>
      <c r="B9534" t="s">
        <v>4</v>
      </c>
      <c r="C9534">
        <v>0.63418042659759499</v>
      </c>
    </row>
    <row r="9535" spans="1:3" x14ac:dyDescent="0.3">
      <c r="A9535" t="s">
        <v>9538</v>
      </c>
      <c r="B9535" t="s">
        <v>10</v>
      </c>
      <c r="C9535">
        <v>0.50241142511367798</v>
      </c>
    </row>
    <row r="9536" spans="1:3" x14ac:dyDescent="0.3">
      <c r="A9536" t="s">
        <v>9539</v>
      </c>
      <c r="B9536" t="s">
        <v>4</v>
      </c>
      <c r="C9536">
        <v>0.82971864938735895</v>
      </c>
    </row>
    <row r="9537" spans="1:3" x14ac:dyDescent="0.3">
      <c r="A9537" t="s">
        <v>9540</v>
      </c>
      <c r="B9537" t="s">
        <v>4</v>
      </c>
      <c r="C9537">
        <v>0.72396713495254505</v>
      </c>
    </row>
    <row r="9538" spans="1:3" x14ac:dyDescent="0.3">
      <c r="A9538" t="s">
        <v>9541</v>
      </c>
      <c r="B9538" t="s">
        <v>4</v>
      </c>
      <c r="C9538">
        <v>0.88430243730545</v>
      </c>
    </row>
    <row r="9539" spans="1:3" x14ac:dyDescent="0.3">
      <c r="A9539" t="s">
        <v>9542</v>
      </c>
      <c r="B9539" t="s">
        <v>4</v>
      </c>
      <c r="C9539">
        <v>0.72497707605361905</v>
      </c>
    </row>
    <row r="9540" spans="1:3" x14ac:dyDescent="0.3">
      <c r="A9540" t="s">
        <v>9543</v>
      </c>
      <c r="B9540" t="s">
        <v>4</v>
      </c>
      <c r="C9540">
        <v>0.57629650831222501</v>
      </c>
    </row>
    <row r="9541" spans="1:3" x14ac:dyDescent="0.3">
      <c r="A9541" t="s">
        <v>9544</v>
      </c>
      <c r="B9541" t="s">
        <v>4</v>
      </c>
      <c r="C9541">
        <v>0.86387580633163397</v>
      </c>
    </row>
    <row r="9542" spans="1:3" x14ac:dyDescent="0.3">
      <c r="A9542" t="s">
        <v>9545</v>
      </c>
      <c r="B9542" t="s">
        <v>4</v>
      </c>
      <c r="C9542">
        <v>0.93483018875122004</v>
      </c>
    </row>
    <row r="9543" spans="1:3" x14ac:dyDescent="0.3">
      <c r="A9543" t="s">
        <v>9546</v>
      </c>
      <c r="B9543" t="s">
        <v>4</v>
      </c>
      <c r="C9543">
        <v>0.53632557392120295</v>
      </c>
    </row>
    <row r="9544" spans="1:3" x14ac:dyDescent="0.3">
      <c r="A9544" t="s">
        <v>9547</v>
      </c>
      <c r="B9544" t="s">
        <v>10</v>
      </c>
      <c r="C9544">
        <v>0.85563379526138295</v>
      </c>
    </row>
    <row r="9545" spans="1:3" x14ac:dyDescent="0.3">
      <c r="A9545" t="s">
        <v>9548</v>
      </c>
      <c r="B9545" t="s">
        <v>10</v>
      </c>
      <c r="C9545">
        <v>0.75986564159393299</v>
      </c>
    </row>
    <row r="9546" spans="1:3" x14ac:dyDescent="0.3">
      <c r="A9546" t="s">
        <v>9549</v>
      </c>
      <c r="B9546" t="s">
        <v>10</v>
      </c>
      <c r="C9546">
        <v>0.542788445949554</v>
      </c>
    </row>
    <row r="9547" spans="1:3" x14ac:dyDescent="0.3">
      <c r="A9547" t="s">
        <v>9550</v>
      </c>
      <c r="B9547" t="s">
        <v>4</v>
      </c>
      <c r="C9547">
        <v>0.62238413095474199</v>
      </c>
    </row>
    <row r="9548" spans="1:3" x14ac:dyDescent="0.3">
      <c r="A9548" t="s">
        <v>9551</v>
      </c>
      <c r="B9548" t="s">
        <v>4</v>
      </c>
      <c r="C9548">
        <v>0.86093288660049405</v>
      </c>
    </row>
    <row r="9549" spans="1:3" x14ac:dyDescent="0.3">
      <c r="A9549" t="s">
        <v>9552</v>
      </c>
      <c r="B9549" t="s">
        <v>4</v>
      </c>
      <c r="C9549">
        <v>0.84541010856628396</v>
      </c>
    </row>
    <row r="9550" spans="1:3" x14ac:dyDescent="0.3">
      <c r="A9550" t="s">
        <v>9553</v>
      </c>
      <c r="B9550" t="s">
        <v>4</v>
      </c>
      <c r="C9550">
        <v>0.85191911458969105</v>
      </c>
    </row>
    <row r="9551" spans="1:3" x14ac:dyDescent="0.3">
      <c r="A9551" t="s">
        <v>9554</v>
      </c>
      <c r="B9551" t="s">
        <v>4</v>
      </c>
      <c r="C9551">
        <v>0.91886186599731401</v>
      </c>
    </row>
    <row r="9552" spans="1:3" x14ac:dyDescent="0.3">
      <c r="A9552" t="s">
        <v>9555</v>
      </c>
      <c r="B9552" t="s">
        <v>4</v>
      </c>
      <c r="C9552">
        <v>0.81438571214675903</v>
      </c>
    </row>
    <row r="9553" spans="1:3" x14ac:dyDescent="0.3">
      <c r="A9553" t="s">
        <v>9556</v>
      </c>
      <c r="B9553" t="s">
        <v>10</v>
      </c>
      <c r="C9553">
        <v>0.57488316297531095</v>
      </c>
    </row>
    <row r="9554" spans="1:3" x14ac:dyDescent="0.3">
      <c r="A9554" t="s">
        <v>9557</v>
      </c>
      <c r="B9554" t="s">
        <v>4</v>
      </c>
      <c r="C9554">
        <v>0.65486043691635099</v>
      </c>
    </row>
    <row r="9555" spans="1:3" x14ac:dyDescent="0.3">
      <c r="A9555" t="s">
        <v>9558</v>
      </c>
      <c r="B9555" t="s">
        <v>4</v>
      </c>
      <c r="C9555">
        <v>0.613148212432861</v>
      </c>
    </row>
    <row r="9556" spans="1:3" x14ac:dyDescent="0.3">
      <c r="A9556" t="s">
        <v>9559</v>
      </c>
      <c r="B9556" t="s">
        <v>10</v>
      </c>
      <c r="C9556">
        <v>0.59597313404083196</v>
      </c>
    </row>
    <row r="9557" spans="1:3" x14ac:dyDescent="0.3">
      <c r="A9557" t="s">
        <v>9560</v>
      </c>
      <c r="B9557" t="s">
        <v>4</v>
      </c>
      <c r="C9557">
        <v>0.80813705921173096</v>
      </c>
    </row>
    <row r="9558" spans="1:3" x14ac:dyDescent="0.3">
      <c r="A9558" t="s">
        <v>9561</v>
      </c>
      <c r="B9558" t="s">
        <v>4</v>
      </c>
      <c r="C9558">
        <v>0.70110344886779696</v>
      </c>
    </row>
    <row r="9559" spans="1:3" x14ac:dyDescent="0.3">
      <c r="A9559" t="s">
        <v>9562</v>
      </c>
      <c r="B9559" t="s">
        <v>4</v>
      </c>
      <c r="C9559">
        <v>0.52941465377807595</v>
      </c>
    </row>
    <row r="9560" spans="1:3" x14ac:dyDescent="0.3">
      <c r="A9560" t="s">
        <v>9563</v>
      </c>
      <c r="B9560" t="s">
        <v>4</v>
      </c>
      <c r="C9560">
        <v>0.72175878286361606</v>
      </c>
    </row>
    <row r="9561" spans="1:3" x14ac:dyDescent="0.3">
      <c r="A9561" t="s">
        <v>9564</v>
      </c>
      <c r="B9561" t="s">
        <v>4</v>
      </c>
      <c r="C9561">
        <v>0.95439594984054499</v>
      </c>
    </row>
    <row r="9562" spans="1:3" x14ac:dyDescent="0.3">
      <c r="A9562" t="s">
        <v>9565</v>
      </c>
      <c r="B9562" t="s">
        <v>4</v>
      </c>
      <c r="C9562">
        <v>0.90347963571548395</v>
      </c>
    </row>
    <row r="9563" spans="1:3" x14ac:dyDescent="0.3">
      <c r="A9563" t="s">
        <v>9566</v>
      </c>
      <c r="B9563" t="s">
        <v>4</v>
      </c>
      <c r="C9563">
        <v>0.71315157413482599</v>
      </c>
    </row>
    <row r="9564" spans="1:3" x14ac:dyDescent="0.3">
      <c r="A9564" t="s">
        <v>9567</v>
      </c>
      <c r="B9564" t="s">
        <v>10</v>
      </c>
      <c r="C9564">
        <v>0.65978932380676203</v>
      </c>
    </row>
    <row r="9565" spans="1:3" x14ac:dyDescent="0.3">
      <c r="A9565" t="s">
        <v>9568</v>
      </c>
      <c r="B9565" t="s">
        <v>4</v>
      </c>
      <c r="C9565">
        <v>0.64126133918762196</v>
      </c>
    </row>
    <row r="9566" spans="1:3" x14ac:dyDescent="0.3">
      <c r="A9566" t="s">
        <v>9569</v>
      </c>
      <c r="B9566" t="s">
        <v>4</v>
      </c>
      <c r="C9566">
        <v>0.75411367416381803</v>
      </c>
    </row>
    <row r="9567" spans="1:3" x14ac:dyDescent="0.3">
      <c r="A9567" t="s">
        <v>9570</v>
      </c>
      <c r="B9567" t="s">
        <v>4</v>
      </c>
      <c r="C9567">
        <v>0.75758898258209195</v>
      </c>
    </row>
    <row r="9568" spans="1:3" x14ac:dyDescent="0.3">
      <c r="A9568" t="s">
        <v>9571</v>
      </c>
      <c r="B9568" t="s">
        <v>4</v>
      </c>
      <c r="C9568">
        <v>0.81031864881515503</v>
      </c>
    </row>
    <row r="9569" spans="1:3" x14ac:dyDescent="0.3">
      <c r="A9569" t="s">
        <v>9572</v>
      </c>
      <c r="B9569" t="s">
        <v>4</v>
      </c>
      <c r="C9569">
        <v>0.844152271747589</v>
      </c>
    </row>
    <row r="9570" spans="1:3" x14ac:dyDescent="0.3">
      <c r="A9570" t="s">
        <v>9573</v>
      </c>
      <c r="B9570" t="s">
        <v>4</v>
      </c>
      <c r="C9570">
        <v>0.99256080389022805</v>
      </c>
    </row>
    <row r="9571" spans="1:3" x14ac:dyDescent="0.3">
      <c r="A9571" t="s">
        <v>9574</v>
      </c>
      <c r="B9571" t="s">
        <v>4</v>
      </c>
      <c r="C9571">
        <v>0.90530639886856001</v>
      </c>
    </row>
    <row r="9572" spans="1:3" x14ac:dyDescent="0.3">
      <c r="A9572" t="s">
        <v>9575</v>
      </c>
      <c r="B9572" t="s">
        <v>4</v>
      </c>
      <c r="C9572">
        <v>0.94680839776992798</v>
      </c>
    </row>
    <row r="9573" spans="1:3" x14ac:dyDescent="0.3">
      <c r="A9573" t="s">
        <v>9576</v>
      </c>
      <c r="B9573" t="s">
        <v>4</v>
      </c>
      <c r="C9573">
        <v>0.61855983734130804</v>
      </c>
    </row>
    <row r="9574" spans="1:3" x14ac:dyDescent="0.3">
      <c r="A9574" t="s">
        <v>9577</v>
      </c>
      <c r="B9574" t="s">
        <v>10</v>
      </c>
      <c r="C9574">
        <v>0.61420291662216098</v>
      </c>
    </row>
    <row r="9575" spans="1:3" x14ac:dyDescent="0.3">
      <c r="A9575" t="s">
        <v>9578</v>
      </c>
      <c r="B9575" t="s">
        <v>4</v>
      </c>
      <c r="C9575">
        <v>0.52663677930831898</v>
      </c>
    </row>
    <row r="9576" spans="1:3" x14ac:dyDescent="0.3">
      <c r="A9576" t="s">
        <v>9579</v>
      </c>
      <c r="B9576" t="s">
        <v>4</v>
      </c>
      <c r="C9576">
        <v>0.97123193740844704</v>
      </c>
    </row>
    <row r="9577" spans="1:3" x14ac:dyDescent="0.3">
      <c r="A9577" t="s">
        <v>9580</v>
      </c>
      <c r="B9577" t="s">
        <v>4</v>
      </c>
      <c r="C9577">
        <v>0.97211414575576705</v>
      </c>
    </row>
    <row r="9578" spans="1:3" x14ac:dyDescent="0.3">
      <c r="A9578" t="s">
        <v>9581</v>
      </c>
      <c r="B9578" t="s">
        <v>4</v>
      </c>
      <c r="C9578">
        <v>0.86856889724731401</v>
      </c>
    </row>
    <row r="9579" spans="1:3" x14ac:dyDescent="0.3">
      <c r="A9579" t="s">
        <v>9582</v>
      </c>
      <c r="B9579" t="s">
        <v>10</v>
      </c>
      <c r="C9579">
        <v>0.66646289825439398</v>
      </c>
    </row>
    <row r="9580" spans="1:3" x14ac:dyDescent="0.3">
      <c r="A9580" t="s">
        <v>9583</v>
      </c>
      <c r="B9580" t="s">
        <v>4</v>
      </c>
      <c r="C9580">
        <v>0.53382790088653498</v>
      </c>
    </row>
    <row r="9581" spans="1:3" x14ac:dyDescent="0.3">
      <c r="A9581" t="s">
        <v>9584</v>
      </c>
      <c r="B9581" t="s">
        <v>10</v>
      </c>
      <c r="C9581">
        <v>0.63877213001251198</v>
      </c>
    </row>
    <row r="9582" spans="1:3" x14ac:dyDescent="0.3">
      <c r="A9582" t="s">
        <v>9585</v>
      </c>
      <c r="B9582" t="s">
        <v>10</v>
      </c>
      <c r="C9582">
        <v>0.63886177539825395</v>
      </c>
    </row>
    <row r="9583" spans="1:3" x14ac:dyDescent="0.3">
      <c r="A9583" t="s">
        <v>9586</v>
      </c>
      <c r="B9583" t="s">
        <v>4</v>
      </c>
      <c r="C9583">
        <v>0.86726421117782504</v>
      </c>
    </row>
    <row r="9584" spans="1:3" x14ac:dyDescent="0.3">
      <c r="A9584" t="s">
        <v>9587</v>
      </c>
      <c r="B9584" t="s">
        <v>4</v>
      </c>
      <c r="C9584">
        <v>0.92112660408019997</v>
      </c>
    </row>
    <row r="9585" spans="1:3" x14ac:dyDescent="0.3">
      <c r="A9585" t="s">
        <v>9588</v>
      </c>
      <c r="B9585" t="s">
        <v>4</v>
      </c>
      <c r="C9585">
        <v>0.98091101646423295</v>
      </c>
    </row>
    <row r="9586" spans="1:3" x14ac:dyDescent="0.3">
      <c r="A9586" t="s">
        <v>9589</v>
      </c>
      <c r="B9586" t="s">
        <v>4</v>
      </c>
      <c r="C9586">
        <v>0.98909562826156605</v>
      </c>
    </row>
    <row r="9587" spans="1:3" x14ac:dyDescent="0.3">
      <c r="A9587" t="s">
        <v>9590</v>
      </c>
      <c r="B9587" t="s">
        <v>4</v>
      </c>
      <c r="C9587">
        <v>0.87605834007263095</v>
      </c>
    </row>
    <row r="9588" spans="1:3" x14ac:dyDescent="0.3">
      <c r="A9588" t="s">
        <v>9591</v>
      </c>
      <c r="B9588" t="s">
        <v>10</v>
      </c>
      <c r="C9588">
        <v>0.71740448474884</v>
      </c>
    </row>
    <row r="9589" spans="1:3" x14ac:dyDescent="0.3">
      <c r="A9589" t="s">
        <v>9592</v>
      </c>
      <c r="B9589" t="s">
        <v>4</v>
      </c>
      <c r="C9589">
        <v>0.60614693164825395</v>
      </c>
    </row>
    <row r="9590" spans="1:3" x14ac:dyDescent="0.3">
      <c r="A9590" t="s">
        <v>9593</v>
      </c>
      <c r="B9590" t="s">
        <v>10</v>
      </c>
      <c r="C9590">
        <v>0.79891985654830899</v>
      </c>
    </row>
    <row r="9591" spans="1:3" x14ac:dyDescent="0.3">
      <c r="A9591" t="s">
        <v>9594</v>
      </c>
      <c r="B9591" t="s">
        <v>4</v>
      </c>
      <c r="C9591">
        <v>0.62227445840835505</v>
      </c>
    </row>
    <row r="9592" spans="1:3" x14ac:dyDescent="0.3">
      <c r="A9592" t="s">
        <v>9595</v>
      </c>
      <c r="B9592" t="s">
        <v>4</v>
      </c>
      <c r="C9592">
        <v>0.89381921291351296</v>
      </c>
    </row>
    <row r="9593" spans="1:3" x14ac:dyDescent="0.3">
      <c r="A9593" t="s">
        <v>9596</v>
      </c>
      <c r="B9593" t="s">
        <v>4</v>
      </c>
      <c r="C9593">
        <v>0.95163053274154596</v>
      </c>
    </row>
    <row r="9594" spans="1:3" x14ac:dyDescent="0.3">
      <c r="A9594" t="s">
        <v>9597</v>
      </c>
      <c r="B9594" t="s">
        <v>4</v>
      </c>
      <c r="C9594">
        <v>0.97833496332168501</v>
      </c>
    </row>
    <row r="9595" spans="1:3" x14ac:dyDescent="0.3">
      <c r="A9595" t="s">
        <v>9598</v>
      </c>
      <c r="B9595" t="s">
        <v>4</v>
      </c>
      <c r="C9595">
        <v>0.835241198539733</v>
      </c>
    </row>
    <row r="9596" spans="1:3" x14ac:dyDescent="0.3">
      <c r="A9596" t="s">
        <v>9599</v>
      </c>
      <c r="B9596" t="s">
        <v>10</v>
      </c>
      <c r="C9596">
        <v>0.96123385429382302</v>
      </c>
    </row>
    <row r="9597" spans="1:3" x14ac:dyDescent="0.3">
      <c r="A9597" t="s">
        <v>9600</v>
      </c>
      <c r="B9597" t="s">
        <v>4</v>
      </c>
      <c r="C9597">
        <v>0.60508054494857699</v>
      </c>
    </row>
    <row r="9598" spans="1:3" x14ac:dyDescent="0.3">
      <c r="A9598" t="s">
        <v>9601</v>
      </c>
      <c r="B9598" t="s">
        <v>4</v>
      </c>
      <c r="C9598">
        <v>0.52090692520141602</v>
      </c>
    </row>
    <row r="9599" spans="1:3" x14ac:dyDescent="0.3">
      <c r="A9599" t="s">
        <v>9602</v>
      </c>
      <c r="B9599" t="s">
        <v>4</v>
      </c>
      <c r="C9599">
        <v>0.77844363451003995</v>
      </c>
    </row>
    <row r="9600" spans="1:3" x14ac:dyDescent="0.3">
      <c r="A9600" t="s">
        <v>9603</v>
      </c>
      <c r="B9600" t="s">
        <v>4</v>
      </c>
      <c r="C9600">
        <v>0.83938145637512196</v>
      </c>
    </row>
    <row r="9601" spans="1:3" x14ac:dyDescent="0.3">
      <c r="A9601" t="s">
        <v>9604</v>
      </c>
      <c r="B9601" t="s">
        <v>4</v>
      </c>
      <c r="C9601">
        <v>0.90359479188919001</v>
      </c>
    </row>
    <row r="9602" spans="1:3" x14ac:dyDescent="0.3">
      <c r="A9602" t="s">
        <v>9605</v>
      </c>
      <c r="B9602" t="s">
        <v>4</v>
      </c>
      <c r="C9602">
        <v>0.69393390417098999</v>
      </c>
    </row>
    <row r="9603" spans="1:3" x14ac:dyDescent="0.3">
      <c r="A9603" t="s">
        <v>9606</v>
      </c>
      <c r="B9603" t="s">
        <v>4</v>
      </c>
      <c r="C9603">
        <v>0.53032791614532404</v>
      </c>
    </row>
    <row r="9604" spans="1:3" x14ac:dyDescent="0.3">
      <c r="A9604" t="s">
        <v>9607</v>
      </c>
      <c r="B9604" t="s">
        <v>4</v>
      </c>
      <c r="C9604">
        <v>0.78034448623657204</v>
      </c>
    </row>
    <row r="9605" spans="1:3" x14ac:dyDescent="0.3">
      <c r="A9605" t="s">
        <v>9608</v>
      </c>
      <c r="B9605" t="s">
        <v>4</v>
      </c>
      <c r="C9605">
        <v>0.87788289785385099</v>
      </c>
    </row>
    <row r="9606" spans="1:3" x14ac:dyDescent="0.3">
      <c r="A9606" t="s">
        <v>9609</v>
      </c>
      <c r="B9606" t="s">
        <v>4</v>
      </c>
      <c r="C9606">
        <v>0.69812613725662198</v>
      </c>
    </row>
    <row r="9607" spans="1:3" x14ac:dyDescent="0.3">
      <c r="A9607" t="s">
        <v>9610</v>
      </c>
      <c r="B9607" t="s">
        <v>10</v>
      </c>
      <c r="C9607">
        <v>0.86984843015670699</v>
      </c>
    </row>
    <row r="9608" spans="1:3" x14ac:dyDescent="0.3">
      <c r="A9608" t="s">
        <v>9611</v>
      </c>
      <c r="B9608" t="s">
        <v>10</v>
      </c>
      <c r="C9608">
        <v>0.84904819726943903</v>
      </c>
    </row>
    <row r="9609" spans="1:3" x14ac:dyDescent="0.3">
      <c r="A9609" t="s">
        <v>9612</v>
      </c>
      <c r="B9609" t="s">
        <v>10</v>
      </c>
      <c r="C9609">
        <v>0.53943908214569003</v>
      </c>
    </row>
    <row r="9610" spans="1:3" x14ac:dyDescent="0.3">
      <c r="A9610" t="s">
        <v>9613</v>
      </c>
      <c r="B9610" t="s">
        <v>4</v>
      </c>
      <c r="C9610">
        <v>0.56418085098266602</v>
      </c>
    </row>
    <row r="9611" spans="1:3" x14ac:dyDescent="0.3">
      <c r="A9611" t="s">
        <v>9614</v>
      </c>
      <c r="B9611" t="s">
        <v>4</v>
      </c>
      <c r="C9611">
        <v>0.89733153581619196</v>
      </c>
    </row>
    <row r="9612" spans="1:3" x14ac:dyDescent="0.3">
      <c r="A9612" t="s">
        <v>9615</v>
      </c>
      <c r="B9612" t="s">
        <v>4</v>
      </c>
      <c r="C9612">
        <v>0.81885254383087103</v>
      </c>
    </row>
    <row r="9613" spans="1:3" x14ac:dyDescent="0.3">
      <c r="A9613" t="s">
        <v>9616</v>
      </c>
      <c r="B9613" t="s">
        <v>4</v>
      </c>
      <c r="C9613">
        <v>0.904438495635986</v>
      </c>
    </row>
    <row r="9614" spans="1:3" x14ac:dyDescent="0.3">
      <c r="A9614" t="s">
        <v>9617</v>
      </c>
      <c r="B9614" t="s">
        <v>4</v>
      </c>
      <c r="C9614">
        <v>0.91879796981811501</v>
      </c>
    </row>
    <row r="9615" spans="1:3" x14ac:dyDescent="0.3">
      <c r="A9615" t="s">
        <v>9618</v>
      </c>
      <c r="B9615" t="s">
        <v>4</v>
      </c>
      <c r="C9615">
        <v>0.78654420375823897</v>
      </c>
    </row>
    <row r="9616" spans="1:3" x14ac:dyDescent="0.3">
      <c r="A9616" t="s">
        <v>9619</v>
      </c>
      <c r="B9616" t="s">
        <v>10</v>
      </c>
      <c r="C9616">
        <v>0.63105332851409901</v>
      </c>
    </row>
    <row r="9617" spans="1:3" x14ac:dyDescent="0.3">
      <c r="A9617" t="s">
        <v>9620</v>
      </c>
      <c r="B9617" t="s">
        <v>4</v>
      </c>
      <c r="C9617">
        <v>0.68996143341064398</v>
      </c>
    </row>
    <row r="9618" spans="1:3" x14ac:dyDescent="0.3">
      <c r="A9618" t="s">
        <v>9621</v>
      </c>
      <c r="B9618" t="s">
        <v>4</v>
      </c>
      <c r="C9618">
        <v>0.62859249114990201</v>
      </c>
    </row>
    <row r="9619" spans="1:3" x14ac:dyDescent="0.3">
      <c r="A9619" t="s">
        <v>9622</v>
      </c>
      <c r="B9619" t="s">
        <v>4</v>
      </c>
      <c r="C9619">
        <v>0.54541963338851895</v>
      </c>
    </row>
    <row r="9620" spans="1:3" x14ac:dyDescent="0.3">
      <c r="A9620" t="s">
        <v>9623</v>
      </c>
      <c r="B9620" t="s">
        <v>4</v>
      </c>
      <c r="C9620">
        <v>0.75152939558029097</v>
      </c>
    </row>
    <row r="9621" spans="1:3" x14ac:dyDescent="0.3">
      <c r="A9621" t="s">
        <v>9624</v>
      </c>
      <c r="B9621" t="s">
        <v>4</v>
      </c>
      <c r="C9621">
        <v>0.80419784784317005</v>
      </c>
    </row>
    <row r="9622" spans="1:3" x14ac:dyDescent="0.3">
      <c r="A9622" t="s">
        <v>9625</v>
      </c>
      <c r="B9622" t="s">
        <v>4</v>
      </c>
      <c r="C9622">
        <v>0.69394862651824896</v>
      </c>
    </row>
    <row r="9623" spans="1:3" x14ac:dyDescent="0.3">
      <c r="A9623" t="s">
        <v>9626</v>
      </c>
      <c r="B9623" t="s">
        <v>4</v>
      </c>
      <c r="C9623">
        <v>0.79601556062698298</v>
      </c>
    </row>
    <row r="9624" spans="1:3" x14ac:dyDescent="0.3">
      <c r="A9624" t="s">
        <v>9627</v>
      </c>
      <c r="B9624" t="s">
        <v>4</v>
      </c>
      <c r="C9624">
        <v>0.97841852903366</v>
      </c>
    </row>
    <row r="9625" spans="1:3" x14ac:dyDescent="0.3">
      <c r="A9625" t="s">
        <v>9628</v>
      </c>
      <c r="B9625" t="s">
        <v>4</v>
      </c>
      <c r="C9625">
        <v>0.95090305805206299</v>
      </c>
    </row>
    <row r="9626" spans="1:3" x14ac:dyDescent="0.3">
      <c r="A9626" t="s">
        <v>9629</v>
      </c>
      <c r="B9626" t="s">
        <v>4</v>
      </c>
      <c r="C9626">
        <v>0.79536199569702104</v>
      </c>
    </row>
    <row r="9627" spans="1:3" x14ac:dyDescent="0.3">
      <c r="A9627" t="s">
        <v>9630</v>
      </c>
      <c r="B9627" t="s">
        <v>4</v>
      </c>
      <c r="C9627">
        <v>0.71040546894073398</v>
      </c>
    </row>
    <row r="9628" spans="1:3" x14ac:dyDescent="0.3">
      <c r="A9628" t="s">
        <v>9631</v>
      </c>
      <c r="B9628" t="s">
        <v>4</v>
      </c>
      <c r="C9628">
        <v>0.65330868959426802</v>
      </c>
    </row>
    <row r="9629" spans="1:3" x14ac:dyDescent="0.3">
      <c r="A9629" t="s">
        <v>9632</v>
      </c>
      <c r="B9629" t="s">
        <v>4</v>
      </c>
      <c r="C9629">
        <v>0.71287631988525302</v>
      </c>
    </row>
    <row r="9630" spans="1:3" x14ac:dyDescent="0.3">
      <c r="A9630" t="s">
        <v>9633</v>
      </c>
      <c r="B9630" t="s">
        <v>4</v>
      </c>
      <c r="C9630">
        <v>0.74112510681152299</v>
      </c>
    </row>
    <row r="9631" spans="1:3" x14ac:dyDescent="0.3">
      <c r="A9631" t="s">
        <v>9634</v>
      </c>
      <c r="B9631" t="s">
        <v>4</v>
      </c>
      <c r="C9631">
        <v>0.73616188764572099</v>
      </c>
    </row>
    <row r="9632" spans="1:3" x14ac:dyDescent="0.3">
      <c r="A9632" t="s">
        <v>9635</v>
      </c>
      <c r="B9632" t="s">
        <v>4</v>
      </c>
      <c r="C9632">
        <v>0.92338049411773604</v>
      </c>
    </row>
    <row r="9633" spans="1:3" x14ac:dyDescent="0.3">
      <c r="A9633" t="s">
        <v>9636</v>
      </c>
      <c r="B9633" t="s">
        <v>4</v>
      </c>
      <c r="C9633">
        <v>0.99285852909088101</v>
      </c>
    </row>
    <row r="9634" spans="1:3" x14ac:dyDescent="0.3">
      <c r="A9634" t="s">
        <v>9637</v>
      </c>
      <c r="B9634" t="s">
        <v>4</v>
      </c>
      <c r="C9634">
        <v>0.94203859567642201</v>
      </c>
    </row>
    <row r="9635" spans="1:3" x14ac:dyDescent="0.3">
      <c r="A9635" t="s">
        <v>9638</v>
      </c>
      <c r="B9635" t="s">
        <v>4</v>
      </c>
      <c r="C9635">
        <v>0.96443808078765803</v>
      </c>
    </row>
    <row r="9636" spans="1:3" x14ac:dyDescent="0.3">
      <c r="A9636" t="s">
        <v>9639</v>
      </c>
      <c r="B9636" t="s">
        <v>4</v>
      </c>
      <c r="C9636">
        <v>0.68656474351882901</v>
      </c>
    </row>
    <row r="9637" spans="1:3" x14ac:dyDescent="0.3">
      <c r="A9637" t="s">
        <v>9640</v>
      </c>
      <c r="B9637" t="s">
        <v>4</v>
      </c>
      <c r="C9637">
        <v>0.58848875761032104</v>
      </c>
    </row>
    <row r="9638" spans="1:3" x14ac:dyDescent="0.3">
      <c r="A9638" t="s">
        <v>9641</v>
      </c>
      <c r="B9638" t="s">
        <v>4</v>
      </c>
      <c r="C9638">
        <v>0.60615760087966897</v>
      </c>
    </row>
    <row r="9639" spans="1:3" x14ac:dyDescent="0.3">
      <c r="A9639" t="s">
        <v>9642</v>
      </c>
      <c r="B9639" t="s">
        <v>4</v>
      </c>
      <c r="C9639">
        <v>0.92852741479873602</v>
      </c>
    </row>
    <row r="9640" spans="1:3" x14ac:dyDescent="0.3">
      <c r="A9640" t="s">
        <v>9643</v>
      </c>
      <c r="B9640" t="s">
        <v>4</v>
      </c>
      <c r="C9640">
        <v>0.96632742881774902</v>
      </c>
    </row>
    <row r="9641" spans="1:3" x14ac:dyDescent="0.3">
      <c r="A9641" t="s">
        <v>9644</v>
      </c>
      <c r="B9641" t="s">
        <v>4</v>
      </c>
      <c r="C9641">
        <v>0.95456659793853704</v>
      </c>
    </row>
    <row r="9642" spans="1:3" x14ac:dyDescent="0.3">
      <c r="A9642" t="s">
        <v>9645</v>
      </c>
      <c r="B9642" t="s">
        <v>10</v>
      </c>
      <c r="C9642">
        <v>0.71588075160980202</v>
      </c>
    </row>
    <row r="9643" spans="1:3" x14ac:dyDescent="0.3">
      <c r="A9643" t="s">
        <v>9646</v>
      </c>
      <c r="B9643" t="s">
        <v>4</v>
      </c>
      <c r="C9643">
        <v>0.58500719070434504</v>
      </c>
    </row>
    <row r="9644" spans="1:3" x14ac:dyDescent="0.3">
      <c r="A9644" t="s">
        <v>9647</v>
      </c>
      <c r="B9644" t="s">
        <v>4</v>
      </c>
      <c r="C9644">
        <v>0.51556336879730202</v>
      </c>
    </row>
    <row r="9645" spans="1:3" x14ac:dyDescent="0.3">
      <c r="A9645" t="s">
        <v>9648</v>
      </c>
      <c r="B9645" t="s">
        <v>10</v>
      </c>
      <c r="C9645">
        <v>0.55484801530838002</v>
      </c>
    </row>
    <row r="9646" spans="1:3" x14ac:dyDescent="0.3">
      <c r="A9646" t="s">
        <v>9649</v>
      </c>
      <c r="B9646" t="s">
        <v>4</v>
      </c>
      <c r="C9646">
        <v>0.86524951457977295</v>
      </c>
    </row>
    <row r="9647" spans="1:3" x14ac:dyDescent="0.3">
      <c r="A9647" t="s">
        <v>9650</v>
      </c>
      <c r="B9647" t="s">
        <v>4</v>
      </c>
      <c r="C9647">
        <v>0.92811655998229903</v>
      </c>
    </row>
    <row r="9648" spans="1:3" x14ac:dyDescent="0.3">
      <c r="A9648" t="s">
        <v>9651</v>
      </c>
      <c r="B9648" t="s">
        <v>4</v>
      </c>
      <c r="C9648">
        <v>0.98914670944213801</v>
      </c>
    </row>
    <row r="9649" spans="1:3" x14ac:dyDescent="0.3">
      <c r="A9649" t="s">
        <v>9652</v>
      </c>
      <c r="B9649" t="s">
        <v>4</v>
      </c>
      <c r="C9649">
        <v>0.94594264030456499</v>
      </c>
    </row>
    <row r="9650" spans="1:3" x14ac:dyDescent="0.3">
      <c r="A9650" t="s">
        <v>9653</v>
      </c>
      <c r="B9650" t="s">
        <v>10</v>
      </c>
      <c r="C9650">
        <v>0.593919217586517</v>
      </c>
    </row>
    <row r="9651" spans="1:3" x14ac:dyDescent="0.3">
      <c r="A9651" t="s">
        <v>9654</v>
      </c>
      <c r="B9651" t="s">
        <v>4</v>
      </c>
      <c r="C9651">
        <v>0.62257003784179599</v>
      </c>
    </row>
    <row r="9652" spans="1:3" x14ac:dyDescent="0.3">
      <c r="A9652" t="s">
        <v>9655</v>
      </c>
      <c r="B9652" t="s">
        <v>10</v>
      </c>
      <c r="C9652">
        <v>0.70979845523834195</v>
      </c>
    </row>
    <row r="9653" spans="1:3" x14ac:dyDescent="0.3">
      <c r="A9653" t="s">
        <v>9656</v>
      </c>
      <c r="B9653" t="s">
        <v>4</v>
      </c>
      <c r="C9653">
        <v>0.69122117757797197</v>
      </c>
    </row>
    <row r="9654" spans="1:3" x14ac:dyDescent="0.3">
      <c r="A9654" t="s">
        <v>9657</v>
      </c>
      <c r="B9654" t="s">
        <v>4</v>
      </c>
      <c r="C9654">
        <v>0.89965933561324996</v>
      </c>
    </row>
    <row r="9655" spans="1:3" x14ac:dyDescent="0.3">
      <c r="A9655" t="s">
        <v>9658</v>
      </c>
      <c r="B9655" t="s">
        <v>4</v>
      </c>
      <c r="C9655">
        <v>0.94020110368728604</v>
      </c>
    </row>
    <row r="9656" spans="1:3" x14ac:dyDescent="0.3">
      <c r="A9656" t="s">
        <v>9659</v>
      </c>
      <c r="B9656" t="s">
        <v>4</v>
      </c>
      <c r="C9656">
        <v>0.99264430999755804</v>
      </c>
    </row>
    <row r="9657" spans="1:3" x14ac:dyDescent="0.3">
      <c r="A9657" t="s">
        <v>9660</v>
      </c>
      <c r="B9657" t="s">
        <v>4</v>
      </c>
      <c r="C9657">
        <v>0.811146199703216</v>
      </c>
    </row>
    <row r="9658" spans="1:3" x14ac:dyDescent="0.3">
      <c r="A9658" t="s">
        <v>9661</v>
      </c>
      <c r="B9658" t="s">
        <v>10</v>
      </c>
      <c r="C9658">
        <v>0.94632554054260198</v>
      </c>
    </row>
    <row r="9659" spans="1:3" x14ac:dyDescent="0.3">
      <c r="A9659" t="s">
        <v>9662</v>
      </c>
      <c r="B9659" t="s">
        <v>4</v>
      </c>
      <c r="C9659">
        <v>0.80493468046188299</v>
      </c>
    </row>
    <row r="9660" spans="1:3" x14ac:dyDescent="0.3">
      <c r="A9660" t="s">
        <v>9663</v>
      </c>
      <c r="B9660" t="s">
        <v>4</v>
      </c>
      <c r="C9660">
        <v>0.51555550098419101</v>
      </c>
    </row>
    <row r="9661" spans="1:3" x14ac:dyDescent="0.3">
      <c r="A9661" t="s">
        <v>9664</v>
      </c>
      <c r="B9661" t="s">
        <v>4</v>
      </c>
      <c r="C9661">
        <v>0.71741491556167603</v>
      </c>
    </row>
    <row r="9662" spans="1:3" x14ac:dyDescent="0.3">
      <c r="A9662" t="s">
        <v>9665</v>
      </c>
      <c r="B9662" t="s">
        <v>4</v>
      </c>
      <c r="C9662">
        <v>0.86184829473495395</v>
      </c>
    </row>
    <row r="9663" spans="1:3" x14ac:dyDescent="0.3">
      <c r="A9663" t="s">
        <v>9666</v>
      </c>
      <c r="B9663" t="s">
        <v>4</v>
      </c>
      <c r="C9663">
        <v>0.92168265581130904</v>
      </c>
    </row>
    <row r="9664" spans="1:3" x14ac:dyDescent="0.3">
      <c r="A9664" t="s">
        <v>9667</v>
      </c>
      <c r="B9664" t="s">
        <v>4</v>
      </c>
      <c r="C9664">
        <v>0.71041530370712203</v>
      </c>
    </row>
    <row r="9665" spans="1:3" x14ac:dyDescent="0.3">
      <c r="A9665" t="s">
        <v>9668</v>
      </c>
      <c r="B9665" t="s">
        <v>4</v>
      </c>
      <c r="C9665">
        <v>0.58105027675628595</v>
      </c>
    </row>
    <row r="9666" spans="1:3" x14ac:dyDescent="0.3">
      <c r="A9666" t="s">
        <v>9669</v>
      </c>
      <c r="B9666" t="s">
        <v>4</v>
      </c>
      <c r="C9666">
        <v>0.89917910099029497</v>
      </c>
    </row>
    <row r="9667" spans="1:3" x14ac:dyDescent="0.3">
      <c r="A9667" t="s">
        <v>9670</v>
      </c>
      <c r="B9667" t="s">
        <v>4</v>
      </c>
      <c r="C9667">
        <v>0.91139417886733998</v>
      </c>
    </row>
    <row r="9668" spans="1:3" x14ac:dyDescent="0.3">
      <c r="A9668" t="s">
        <v>9671</v>
      </c>
      <c r="B9668" t="s">
        <v>4</v>
      </c>
      <c r="C9668">
        <v>0.67468208074569702</v>
      </c>
    </row>
    <row r="9669" spans="1:3" x14ac:dyDescent="0.3">
      <c r="A9669" t="s">
        <v>9672</v>
      </c>
      <c r="B9669" t="s">
        <v>10</v>
      </c>
      <c r="C9669">
        <v>0.82731187343597401</v>
      </c>
    </row>
    <row r="9670" spans="1:3" x14ac:dyDescent="0.3">
      <c r="A9670" t="s">
        <v>9673</v>
      </c>
      <c r="B9670" t="s">
        <v>10</v>
      </c>
      <c r="C9670">
        <v>0.82838523387908902</v>
      </c>
    </row>
    <row r="9671" spans="1:3" x14ac:dyDescent="0.3">
      <c r="A9671" t="s">
        <v>9674</v>
      </c>
      <c r="B9671" t="s">
        <v>10</v>
      </c>
      <c r="C9671">
        <v>0.58837813138961703</v>
      </c>
    </row>
    <row r="9672" spans="1:3" x14ac:dyDescent="0.3">
      <c r="A9672" t="s">
        <v>9675</v>
      </c>
      <c r="B9672" t="s">
        <v>4</v>
      </c>
      <c r="C9672">
        <v>0.67655205726623502</v>
      </c>
    </row>
    <row r="9673" spans="1:3" x14ac:dyDescent="0.3">
      <c r="A9673" t="s">
        <v>9676</v>
      </c>
      <c r="B9673" t="s">
        <v>4</v>
      </c>
      <c r="C9673">
        <v>0.91309905052185003</v>
      </c>
    </row>
    <row r="9674" spans="1:3" x14ac:dyDescent="0.3">
      <c r="A9674" t="s">
        <v>9677</v>
      </c>
      <c r="B9674" t="s">
        <v>4</v>
      </c>
      <c r="C9674">
        <v>0.85325592756271296</v>
      </c>
    </row>
    <row r="9675" spans="1:3" x14ac:dyDescent="0.3">
      <c r="A9675" t="s">
        <v>9678</v>
      </c>
      <c r="B9675" t="s">
        <v>4</v>
      </c>
      <c r="C9675">
        <v>0.89765930175781194</v>
      </c>
    </row>
    <row r="9676" spans="1:3" x14ac:dyDescent="0.3">
      <c r="A9676" t="s">
        <v>9679</v>
      </c>
      <c r="B9676" t="s">
        <v>4</v>
      </c>
      <c r="C9676">
        <v>0.899225354194641</v>
      </c>
    </row>
    <row r="9677" spans="1:3" x14ac:dyDescent="0.3">
      <c r="A9677" t="s">
        <v>9680</v>
      </c>
      <c r="B9677" t="s">
        <v>4</v>
      </c>
      <c r="C9677">
        <v>0.90380936861038197</v>
      </c>
    </row>
    <row r="9678" spans="1:3" x14ac:dyDescent="0.3">
      <c r="A9678" t="s">
        <v>9681</v>
      </c>
      <c r="B9678" t="s">
        <v>10</v>
      </c>
      <c r="C9678">
        <v>0.78360694646835305</v>
      </c>
    </row>
    <row r="9679" spans="1:3" x14ac:dyDescent="0.3">
      <c r="A9679" t="s">
        <v>9682</v>
      </c>
      <c r="B9679" t="s">
        <v>4</v>
      </c>
      <c r="C9679">
        <v>0.642214775085449</v>
      </c>
    </row>
    <row r="9680" spans="1:3" x14ac:dyDescent="0.3">
      <c r="A9680" t="s">
        <v>9683</v>
      </c>
      <c r="B9680" t="s">
        <v>4</v>
      </c>
      <c r="C9680">
        <v>0.68449419736862105</v>
      </c>
    </row>
    <row r="9681" spans="1:3" x14ac:dyDescent="0.3">
      <c r="A9681" t="s">
        <v>9684</v>
      </c>
      <c r="B9681" t="s">
        <v>4</v>
      </c>
      <c r="C9681">
        <v>0.65354919433593694</v>
      </c>
    </row>
    <row r="9682" spans="1:3" x14ac:dyDescent="0.3">
      <c r="A9682" t="s">
        <v>9685</v>
      </c>
      <c r="B9682" t="s">
        <v>4</v>
      </c>
      <c r="C9682">
        <v>0.87223452329635598</v>
      </c>
    </row>
    <row r="9683" spans="1:3" x14ac:dyDescent="0.3">
      <c r="A9683" t="s">
        <v>9686</v>
      </c>
      <c r="B9683" t="s">
        <v>4</v>
      </c>
      <c r="C9683">
        <v>0.79542666673660201</v>
      </c>
    </row>
    <row r="9684" spans="1:3" x14ac:dyDescent="0.3">
      <c r="A9684" t="s">
        <v>9687</v>
      </c>
      <c r="B9684" t="s">
        <v>4</v>
      </c>
      <c r="C9684">
        <v>0.77489805221557595</v>
      </c>
    </row>
    <row r="9685" spans="1:3" x14ac:dyDescent="0.3">
      <c r="A9685" t="s">
        <v>9688</v>
      </c>
      <c r="B9685" t="s">
        <v>4</v>
      </c>
      <c r="C9685">
        <v>0.82546257972717196</v>
      </c>
    </row>
    <row r="9686" spans="1:3" x14ac:dyDescent="0.3">
      <c r="A9686" t="s">
        <v>9689</v>
      </c>
      <c r="B9686" t="s">
        <v>4</v>
      </c>
      <c r="C9686">
        <v>0.97981202602386397</v>
      </c>
    </row>
    <row r="9687" spans="1:3" x14ac:dyDescent="0.3">
      <c r="A9687" t="s">
        <v>9690</v>
      </c>
      <c r="B9687" t="s">
        <v>4</v>
      </c>
      <c r="C9687">
        <v>0.958648741245269</v>
      </c>
    </row>
    <row r="9688" spans="1:3" x14ac:dyDescent="0.3">
      <c r="A9688" t="s">
        <v>9691</v>
      </c>
      <c r="B9688" t="s">
        <v>4</v>
      </c>
      <c r="C9688">
        <v>0.52969717979431097</v>
      </c>
    </row>
    <row r="9689" spans="1:3" x14ac:dyDescent="0.3">
      <c r="A9689" t="s">
        <v>9692</v>
      </c>
      <c r="B9689" t="s">
        <v>4</v>
      </c>
      <c r="C9689">
        <v>0.76385307312011697</v>
      </c>
    </row>
    <row r="9690" spans="1:3" x14ac:dyDescent="0.3">
      <c r="A9690" t="s">
        <v>9693</v>
      </c>
      <c r="B9690" t="s">
        <v>4</v>
      </c>
      <c r="C9690">
        <v>0.72798120975494296</v>
      </c>
    </row>
    <row r="9691" spans="1:3" x14ac:dyDescent="0.3">
      <c r="A9691" t="s">
        <v>9694</v>
      </c>
      <c r="B9691" t="s">
        <v>4</v>
      </c>
      <c r="C9691">
        <v>0.744706571102142</v>
      </c>
    </row>
    <row r="9692" spans="1:3" x14ac:dyDescent="0.3">
      <c r="A9692" t="s">
        <v>9695</v>
      </c>
      <c r="B9692" t="s">
        <v>4</v>
      </c>
      <c r="C9692">
        <v>0.91046166419982899</v>
      </c>
    </row>
    <row r="9693" spans="1:3" x14ac:dyDescent="0.3">
      <c r="A9693" t="s">
        <v>9696</v>
      </c>
      <c r="B9693" t="s">
        <v>4</v>
      </c>
      <c r="C9693">
        <v>0.83914929628372104</v>
      </c>
    </row>
    <row r="9694" spans="1:3" x14ac:dyDescent="0.3">
      <c r="A9694" t="s">
        <v>9697</v>
      </c>
      <c r="B9694" t="s">
        <v>4</v>
      </c>
      <c r="C9694">
        <v>0.84955072402954102</v>
      </c>
    </row>
    <row r="9695" spans="1:3" x14ac:dyDescent="0.3">
      <c r="A9695" t="s">
        <v>9698</v>
      </c>
      <c r="B9695" t="s">
        <v>4</v>
      </c>
      <c r="C9695">
        <v>0.99219077825546198</v>
      </c>
    </row>
    <row r="9696" spans="1:3" x14ac:dyDescent="0.3">
      <c r="A9696" t="s">
        <v>9699</v>
      </c>
      <c r="B9696" t="s">
        <v>4</v>
      </c>
      <c r="C9696">
        <v>0.939883112907409</v>
      </c>
    </row>
    <row r="9697" spans="1:3" x14ac:dyDescent="0.3">
      <c r="A9697" t="s">
        <v>9700</v>
      </c>
      <c r="B9697" t="s">
        <v>4</v>
      </c>
      <c r="C9697">
        <v>0.96983462572097701</v>
      </c>
    </row>
    <row r="9698" spans="1:3" x14ac:dyDescent="0.3">
      <c r="A9698" t="s">
        <v>9701</v>
      </c>
      <c r="B9698" t="s">
        <v>4</v>
      </c>
      <c r="C9698">
        <v>0.77055191993713301</v>
      </c>
    </row>
    <row r="9699" spans="1:3" x14ac:dyDescent="0.3">
      <c r="A9699" t="s">
        <v>9702</v>
      </c>
      <c r="B9699" t="s">
        <v>4</v>
      </c>
      <c r="C9699">
        <v>0.63016074895858698</v>
      </c>
    </row>
    <row r="9700" spans="1:3" x14ac:dyDescent="0.3">
      <c r="A9700" t="s">
        <v>9703</v>
      </c>
      <c r="B9700" t="s">
        <v>4</v>
      </c>
      <c r="C9700">
        <v>0.63884174823760898</v>
      </c>
    </row>
    <row r="9701" spans="1:3" x14ac:dyDescent="0.3">
      <c r="A9701" t="s">
        <v>9704</v>
      </c>
      <c r="B9701" t="s">
        <v>4</v>
      </c>
      <c r="C9701">
        <v>0.95525735616683904</v>
      </c>
    </row>
    <row r="9702" spans="1:3" x14ac:dyDescent="0.3">
      <c r="A9702" t="s">
        <v>9705</v>
      </c>
      <c r="B9702" t="s">
        <v>4</v>
      </c>
      <c r="C9702">
        <v>0.96450215578079201</v>
      </c>
    </row>
    <row r="9703" spans="1:3" x14ac:dyDescent="0.3">
      <c r="A9703" t="s">
        <v>9706</v>
      </c>
      <c r="B9703" t="s">
        <v>4</v>
      </c>
      <c r="C9703">
        <v>0.95845204591751099</v>
      </c>
    </row>
    <row r="9704" spans="1:3" x14ac:dyDescent="0.3">
      <c r="A9704" t="s">
        <v>9707</v>
      </c>
      <c r="B9704" t="s">
        <v>10</v>
      </c>
      <c r="C9704">
        <v>0.52950382232666005</v>
      </c>
    </row>
    <row r="9705" spans="1:3" x14ac:dyDescent="0.3">
      <c r="A9705" t="s">
        <v>9708</v>
      </c>
      <c r="B9705" t="s">
        <v>4</v>
      </c>
      <c r="C9705">
        <v>0.78862589597702004</v>
      </c>
    </row>
    <row r="9706" spans="1:3" x14ac:dyDescent="0.3">
      <c r="A9706" t="s">
        <v>9709</v>
      </c>
      <c r="B9706" t="s">
        <v>4</v>
      </c>
      <c r="C9706">
        <v>0.57098591327667203</v>
      </c>
    </row>
    <row r="9707" spans="1:3" x14ac:dyDescent="0.3">
      <c r="A9707" t="s">
        <v>9710</v>
      </c>
      <c r="B9707" t="s">
        <v>4</v>
      </c>
      <c r="C9707">
        <v>0.56748747825622503</v>
      </c>
    </row>
    <row r="9708" spans="1:3" x14ac:dyDescent="0.3">
      <c r="A9708" t="s">
        <v>9711</v>
      </c>
      <c r="B9708" t="s">
        <v>4</v>
      </c>
      <c r="C9708">
        <v>0.90862721204757602</v>
      </c>
    </row>
    <row r="9709" spans="1:3" x14ac:dyDescent="0.3">
      <c r="A9709" t="s">
        <v>9712</v>
      </c>
      <c r="B9709" t="s">
        <v>4</v>
      </c>
      <c r="C9709">
        <v>0.91266173124313299</v>
      </c>
    </row>
    <row r="9710" spans="1:3" x14ac:dyDescent="0.3">
      <c r="A9710" t="s">
        <v>9713</v>
      </c>
      <c r="B9710" t="s">
        <v>4</v>
      </c>
      <c r="C9710">
        <v>0.96926826238632202</v>
      </c>
    </row>
    <row r="9711" spans="1:3" x14ac:dyDescent="0.3">
      <c r="A9711" t="s">
        <v>9714</v>
      </c>
      <c r="B9711" t="s">
        <v>4</v>
      </c>
      <c r="C9711">
        <v>0.99443298578262296</v>
      </c>
    </row>
    <row r="9712" spans="1:3" x14ac:dyDescent="0.3">
      <c r="A9712" t="s">
        <v>9715</v>
      </c>
      <c r="B9712" t="s">
        <v>4</v>
      </c>
      <c r="C9712">
        <v>0.94364970922470004</v>
      </c>
    </row>
    <row r="9713" spans="1:3" x14ac:dyDescent="0.3">
      <c r="A9713" t="s">
        <v>9716</v>
      </c>
      <c r="B9713" t="s">
        <v>4</v>
      </c>
      <c r="C9713">
        <v>0.69972449541091897</v>
      </c>
    </row>
    <row r="9714" spans="1:3" x14ac:dyDescent="0.3">
      <c r="A9714" t="s">
        <v>9717</v>
      </c>
      <c r="B9714" t="s">
        <v>4</v>
      </c>
      <c r="C9714">
        <v>0.75549644231796198</v>
      </c>
    </row>
    <row r="9715" spans="1:3" x14ac:dyDescent="0.3">
      <c r="A9715" t="s">
        <v>9718</v>
      </c>
      <c r="B9715" t="s">
        <v>10</v>
      </c>
      <c r="C9715">
        <v>0.53463792800903298</v>
      </c>
    </row>
    <row r="9716" spans="1:3" x14ac:dyDescent="0.3">
      <c r="A9716" t="s">
        <v>9719</v>
      </c>
      <c r="B9716" t="s">
        <v>4</v>
      </c>
      <c r="C9716">
        <v>0.58720690011978105</v>
      </c>
    </row>
    <row r="9717" spans="1:3" x14ac:dyDescent="0.3">
      <c r="A9717" t="s">
        <v>9720</v>
      </c>
      <c r="B9717" t="s">
        <v>4</v>
      </c>
      <c r="C9717">
        <v>0.91417312622070301</v>
      </c>
    </row>
    <row r="9718" spans="1:3" x14ac:dyDescent="0.3">
      <c r="A9718" t="s">
        <v>9721</v>
      </c>
      <c r="B9718" t="s">
        <v>4</v>
      </c>
      <c r="C9718">
        <v>0.959247946739196</v>
      </c>
    </row>
    <row r="9719" spans="1:3" x14ac:dyDescent="0.3">
      <c r="A9719" t="s">
        <v>9722</v>
      </c>
      <c r="B9719" t="s">
        <v>4</v>
      </c>
      <c r="C9719">
        <v>0.97541260719299305</v>
      </c>
    </row>
    <row r="9720" spans="1:3" x14ac:dyDescent="0.3">
      <c r="A9720" t="s">
        <v>9723</v>
      </c>
      <c r="B9720" t="s">
        <v>4</v>
      </c>
      <c r="C9720">
        <v>0.84917324781417802</v>
      </c>
    </row>
    <row r="9721" spans="1:3" x14ac:dyDescent="0.3">
      <c r="A9721" t="s">
        <v>9724</v>
      </c>
      <c r="B9721" t="s">
        <v>10</v>
      </c>
      <c r="C9721">
        <v>0.92523896694183305</v>
      </c>
    </row>
    <row r="9722" spans="1:3" x14ac:dyDescent="0.3">
      <c r="A9722" t="s">
        <v>9725</v>
      </c>
      <c r="B9722" t="s">
        <v>4</v>
      </c>
      <c r="C9722">
        <v>0.709356069564819</v>
      </c>
    </row>
    <row r="9723" spans="1:3" x14ac:dyDescent="0.3">
      <c r="A9723" t="s">
        <v>9726</v>
      </c>
      <c r="B9723" t="s">
        <v>4</v>
      </c>
      <c r="C9723">
        <v>0.63873338699340798</v>
      </c>
    </row>
    <row r="9724" spans="1:3" x14ac:dyDescent="0.3">
      <c r="A9724" t="s">
        <v>9727</v>
      </c>
      <c r="B9724" t="s">
        <v>4</v>
      </c>
      <c r="C9724">
        <v>0.820448458194732</v>
      </c>
    </row>
    <row r="9725" spans="1:3" x14ac:dyDescent="0.3">
      <c r="A9725" t="s">
        <v>9728</v>
      </c>
      <c r="B9725" t="s">
        <v>4</v>
      </c>
      <c r="C9725">
        <v>0.83062779903411799</v>
      </c>
    </row>
    <row r="9726" spans="1:3" x14ac:dyDescent="0.3">
      <c r="A9726" t="s">
        <v>9729</v>
      </c>
      <c r="B9726" t="s">
        <v>4</v>
      </c>
      <c r="C9726">
        <v>0.817127585411071</v>
      </c>
    </row>
    <row r="9727" spans="1:3" x14ac:dyDescent="0.3">
      <c r="A9727" t="s">
        <v>9730</v>
      </c>
      <c r="B9727" t="s">
        <v>4</v>
      </c>
      <c r="C9727">
        <v>0.530198633670806</v>
      </c>
    </row>
    <row r="9728" spans="1:3" x14ac:dyDescent="0.3">
      <c r="A9728" t="s">
        <v>9731</v>
      </c>
      <c r="B9728" t="s">
        <v>4</v>
      </c>
      <c r="C9728">
        <v>0.67623651027679399</v>
      </c>
    </row>
    <row r="9729" spans="1:3" x14ac:dyDescent="0.3">
      <c r="A9729" t="s">
        <v>9732</v>
      </c>
      <c r="B9729" t="s">
        <v>4</v>
      </c>
      <c r="C9729">
        <v>0.73463207483291604</v>
      </c>
    </row>
    <row r="9730" spans="1:3" x14ac:dyDescent="0.3">
      <c r="A9730" t="s">
        <v>9733</v>
      </c>
      <c r="B9730" t="s">
        <v>4</v>
      </c>
      <c r="C9730">
        <v>0.86819666624069203</v>
      </c>
    </row>
    <row r="9731" spans="1:3" x14ac:dyDescent="0.3">
      <c r="A9731" t="s">
        <v>9734</v>
      </c>
      <c r="B9731" t="s">
        <v>4</v>
      </c>
      <c r="C9731">
        <v>0.74286478757858199</v>
      </c>
    </row>
    <row r="9732" spans="1:3" x14ac:dyDescent="0.3">
      <c r="A9732" t="s">
        <v>9735</v>
      </c>
      <c r="B9732" t="s">
        <v>10</v>
      </c>
      <c r="C9732">
        <v>0.75064837932586603</v>
      </c>
    </row>
    <row r="9733" spans="1:3" x14ac:dyDescent="0.3">
      <c r="A9733" t="s">
        <v>9736</v>
      </c>
      <c r="B9733" t="s">
        <v>10</v>
      </c>
      <c r="C9733">
        <v>0.86605405807495095</v>
      </c>
    </row>
    <row r="9734" spans="1:3" x14ac:dyDescent="0.3">
      <c r="A9734" t="s">
        <v>9737</v>
      </c>
      <c r="B9734" t="s">
        <v>10</v>
      </c>
      <c r="C9734">
        <v>0.55737417936324996</v>
      </c>
    </row>
    <row r="9735" spans="1:3" x14ac:dyDescent="0.3">
      <c r="A9735" t="s">
        <v>9738</v>
      </c>
      <c r="B9735" t="s">
        <v>4</v>
      </c>
      <c r="C9735">
        <v>0.55557590723037698</v>
      </c>
    </row>
    <row r="9736" spans="1:3" x14ac:dyDescent="0.3">
      <c r="A9736" t="s">
        <v>9739</v>
      </c>
      <c r="B9736" t="s">
        <v>4</v>
      </c>
      <c r="C9736">
        <v>0.76229429244995095</v>
      </c>
    </row>
    <row r="9737" spans="1:3" x14ac:dyDescent="0.3">
      <c r="A9737" t="s">
        <v>9740</v>
      </c>
      <c r="B9737" t="s">
        <v>4</v>
      </c>
      <c r="C9737">
        <v>0.88193494081497104</v>
      </c>
    </row>
    <row r="9738" spans="1:3" x14ac:dyDescent="0.3">
      <c r="A9738" t="s">
        <v>9741</v>
      </c>
      <c r="B9738" t="s">
        <v>4</v>
      </c>
      <c r="C9738">
        <v>0.86242210865020696</v>
      </c>
    </row>
    <row r="9739" spans="1:3" x14ac:dyDescent="0.3">
      <c r="A9739" t="s">
        <v>9742</v>
      </c>
      <c r="B9739" t="s">
        <v>4</v>
      </c>
      <c r="C9739">
        <v>0.91969317197799605</v>
      </c>
    </row>
    <row r="9740" spans="1:3" x14ac:dyDescent="0.3">
      <c r="A9740" t="s">
        <v>9743</v>
      </c>
      <c r="B9740" t="s">
        <v>4</v>
      </c>
      <c r="C9740">
        <v>0.874389767646789</v>
      </c>
    </row>
    <row r="9741" spans="1:3" x14ac:dyDescent="0.3">
      <c r="A9741" t="s">
        <v>9744</v>
      </c>
      <c r="B9741" t="s">
        <v>10</v>
      </c>
      <c r="C9741">
        <v>0.66422438621520996</v>
      </c>
    </row>
    <row r="9742" spans="1:3" x14ac:dyDescent="0.3">
      <c r="A9742" t="s">
        <v>9745</v>
      </c>
      <c r="B9742" t="s">
        <v>4</v>
      </c>
      <c r="C9742">
        <v>0.70383995771408003</v>
      </c>
    </row>
    <row r="9743" spans="1:3" x14ac:dyDescent="0.3">
      <c r="A9743" t="s">
        <v>9746</v>
      </c>
      <c r="B9743" t="s">
        <v>4</v>
      </c>
      <c r="C9743">
        <v>0.702170729637146</v>
      </c>
    </row>
    <row r="9744" spans="1:3" x14ac:dyDescent="0.3">
      <c r="A9744" t="s">
        <v>9747</v>
      </c>
      <c r="B9744" t="s">
        <v>10</v>
      </c>
      <c r="C9744">
        <v>0.56533128023147505</v>
      </c>
    </row>
    <row r="9745" spans="1:3" x14ac:dyDescent="0.3">
      <c r="A9745" t="s">
        <v>9748</v>
      </c>
      <c r="B9745" t="s">
        <v>4</v>
      </c>
      <c r="C9745">
        <v>0.67915028333663896</v>
      </c>
    </row>
    <row r="9746" spans="1:3" x14ac:dyDescent="0.3">
      <c r="A9746" t="s">
        <v>9749</v>
      </c>
      <c r="B9746" t="s">
        <v>4</v>
      </c>
      <c r="C9746">
        <v>0.81713014841079701</v>
      </c>
    </row>
    <row r="9747" spans="1:3" x14ac:dyDescent="0.3">
      <c r="A9747" t="s">
        <v>9750</v>
      </c>
      <c r="B9747" t="s">
        <v>4</v>
      </c>
      <c r="C9747">
        <v>0.59401547908782903</v>
      </c>
    </row>
    <row r="9748" spans="1:3" x14ac:dyDescent="0.3">
      <c r="A9748" t="s">
        <v>9751</v>
      </c>
      <c r="B9748" t="s">
        <v>4</v>
      </c>
      <c r="C9748">
        <v>0.75146323442459095</v>
      </c>
    </row>
    <row r="9749" spans="1:3" x14ac:dyDescent="0.3">
      <c r="A9749" t="s">
        <v>9752</v>
      </c>
      <c r="B9749" t="s">
        <v>4</v>
      </c>
      <c r="C9749">
        <v>0.97871220111846902</v>
      </c>
    </row>
    <row r="9750" spans="1:3" x14ac:dyDescent="0.3">
      <c r="A9750" t="s">
        <v>9753</v>
      </c>
      <c r="B9750" t="s">
        <v>4</v>
      </c>
      <c r="C9750">
        <v>0.93441450595855702</v>
      </c>
    </row>
    <row r="9751" spans="1:3" x14ac:dyDescent="0.3">
      <c r="A9751" t="s">
        <v>9754</v>
      </c>
      <c r="B9751" t="s">
        <v>4</v>
      </c>
      <c r="C9751">
        <v>0.72449183464050204</v>
      </c>
    </row>
    <row r="9752" spans="1:3" x14ac:dyDescent="0.3">
      <c r="A9752" t="s">
        <v>9755</v>
      </c>
      <c r="B9752" t="s">
        <v>4</v>
      </c>
      <c r="C9752">
        <v>0.65402525663375799</v>
      </c>
    </row>
    <row r="9753" spans="1:3" x14ac:dyDescent="0.3">
      <c r="A9753" t="s">
        <v>9756</v>
      </c>
      <c r="B9753" t="s">
        <v>4</v>
      </c>
      <c r="C9753">
        <v>0.72893434762954701</v>
      </c>
    </row>
    <row r="9754" spans="1:3" x14ac:dyDescent="0.3">
      <c r="A9754" t="s">
        <v>9757</v>
      </c>
      <c r="B9754" t="s">
        <v>4</v>
      </c>
      <c r="C9754">
        <v>0.70043754577636697</v>
      </c>
    </row>
    <row r="9755" spans="1:3" x14ac:dyDescent="0.3">
      <c r="A9755" t="s">
        <v>9758</v>
      </c>
      <c r="B9755" t="s">
        <v>4</v>
      </c>
      <c r="C9755">
        <v>0.902327179908752</v>
      </c>
    </row>
    <row r="9756" spans="1:3" x14ac:dyDescent="0.3">
      <c r="A9756" t="s">
        <v>9759</v>
      </c>
      <c r="B9756" t="s">
        <v>4</v>
      </c>
      <c r="C9756">
        <v>0.71412914991378695</v>
      </c>
    </row>
    <row r="9757" spans="1:3" x14ac:dyDescent="0.3">
      <c r="A9757" t="s">
        <v>9760</v>
      </c>
      <c r="B9757" t="s">
        <v>4</v>
      </c>
      <c r="C9757">
        <v>0.88803350925445501</v>
      </c>
    </row>
    <row r="9758" spans="1:3" x14ac:dyDescent="0.3">
      <c r="A9758" t="s">
        <v>9761</v>
      </c>
      <c r="B9758" t="s">
        <v>4</v>
      </c>
      <c r="C9758">
        <v>0.99376922845840399</v>
      </c>
    </row>
    <row r="9759" spans="1:3" x14ac:dyDescent="0.3">
      <c r="A9759" t="s">
        <v>9762</v>
      </c>
      <c r="B9759" t="s">
        <v>4</v>
      </c>
      <c r="C9759">
        <v>0.937316834926605</v>
      </c>
    </row>
    <row r="9760" spans="1:3" x14ac:dyDescent="0.3">
      <c r="A9760" t="s">
        <v>9763</v>
      </c>
      <c r="B9760" t="s">
        <v>4</v>
      </c>
      <c r="C9760">
        <v>0.96304154396057096</v>
      </c>
    </row>
    <row r="9761" spans="1:3" x14ac:dyDescent="0.3">
      <c r="A9761" t="s">
        <v>9764</v>
      </c>
      <c r="B9761" t="s">
        <v>4</v>
      </c>
      <c r="C9761">
        <v>0.82555437088012695</v>
      </c>
    </row>
    <row r="9762" spans="1:3" x14ac:dyDescent="0.3">
      <c r="A9762" t="s">
        <v>9765</v>
      </c>
      <c r="B9762" t="s">
        <v>10</v>
      </c>
      <c r="C9762">
        <v>0.54547089338302601</v>
      </c>
    </row>
    <row r="9763" spans="1:3" x14ac:dyDescent="0.3">
      <c r="A9763" t="s">
        <v>9766</v>
      </c>
      <c r="B9763" t="s">
        <v>4</v>
      </c>
      <c r="C9763">
        <v>0.53378641605377197</v>
      </c>
    </row>
    <row r="9764" spans="1:3" x14ac:dyDescent="0.3">
      <c r="A9764" t="s">
        <v>9767</v>
      </c>
      <c r="B9764" t="s">
        <v>4</v>
      </c>
      <c r="C9764">
        <v>0.92768210172653198</v>
      </c>
    </row>
    <row r="9765" spans="1:3" x14ac:dyDescent="0.3">
      <c r="A9765" t="s">
        <v>9768</v>
      </c>
      <c r="B9765" t="s">
        <v>4</v>
      </c>
      <c r="C9765">
        <v>0.96625852584838801</v>
      </c>
    </row>
    <row r="9766" spans="1:3" x14ac:dyDescent="0.3">
      <c r="A9766" t="s">
        <v>9769</v>
      </c>
      <c r="B9766" t="s">
        <v>4</v>
      </c>
      <c r="C9766">
        <v>0.94210749864578203</v>
      </c>
    </row>
    <row r="9767" spans="1:3" x14ac:dyDescent="0.3">
      <c r="A9767" t="s">
        <v>9770</v>
      </c>
      <c r="B9767" t="s">
        <v>4</v>
      </c>
      <c r="C9767">
        <v>0.59427118301391602</v>
      </c>
    </row>
    <row r="9768" spans="1:3" x14ac:dyDescent="0.3">
      <c r="A9768" t="s">
        <v>9771</v>
      </c>
      <c r="B9768" t="s">
        <v>4</v>
      </c>
      <c r="C9768">
        <v>0.84773617982864302</v>
      </c>
    </row>
    <row r="9769" spans="1:3" x14ac:dyDescent="0.3">
      <c r="A9769" t="s">
        <v>9772</v>
      </c>
      <c r="B9769" t="s">
        <v>4</v>
      </c>
      <c r="C9769">
        <v>0.57370108366012496</v>
      </c>
    </row>
    <row r="9770" spans="1:3" x14ac:dyDescent="0.3">
      <c r="A9770" t="s">
        <v>9773</v>
      </c>
      <c r="B9770" t="s">
        <v>4</v>
      </c>
      <c r="C9770">
        <v>0.58805048465728704</v>
      </c>
    </row>
    <row r="9771" spans="1:3" x14ac:dyDescent="0.3">
      <c r="A9771" t="s">
        <v>9774</v>
      </c>
      <c r="B9771" t="s">
        <v>4</v>
      </c>
      <c r="C9771">
        <v>0.85172170400619496</v>
      </c>
    </row>
    <row r="9772" spans="1:3" x14ac:dyDescent="0.3">
      <c r="A9772" t="s">
        <v>9775</v>
      </c>
      <c r="B9772" t="s">
        <v>4</v>
      </c>
      <c r="C9772">
        <v>0.96961098909377996</v>
      </c>
    </row>
    <row r="9773" spans="1:3" x14ac:dyDescent="0.3">
      <c r="A9773" t="s">
        <v>9776</v>
      </c>
      <c r="B9773" t="s">
        <v>4</v>
      </c>
      <c r="C9773">
        <v>0.97960847616195601</v>
      </c>
    </row>
    <row r="9774" spans="1:3" x14ac:dyDescent="0.3">
      <c r="A9774" t="s">
        <v>9777</v>
      </c>
      <c r="B9774" t="s">
        <v>4</v>
      </c>
      <c r="C9774">
        <v>0.98978722095489502</v>
      </c>
    </row>
    <row r="9775" spans="1:3" x14ac:dyDescent="0.3">
      <c r="A9775" t="s">
        <v>9778</v>
      </c>
      <c r="B9775" t="s">
        <v>4</v>
      </c>
      <c r="C9775">
        <v>0.92202049493789595</v>
      </c>
    </row>
    <row r="9776" spans="1:3" x14ac:dyDescent="0.3">
      <c r="A9776" t="s">
        <v>9779</v>
      </c>
      <c r="B9776" t="s">
        <v>4</v>
      </c>
      <c r="C9776">
        <v>0.69740355014801003</v>
      </c>
    </row>
    <row r="9777" spans="1:3" x14ac:dyDescent="0.3">
      <c r="A9777" t="s">
        <v>9780</v>
      </c>
      <c r="B9777" t="s">
        <v>4</v>
      </c>
      <c r="C9777">
        <v>0.78292870521545399</v>
      </c>
    </row>
    <row r="9778" spans="1:3" x14ac:dyDescent="0.3">
      <c r="A9778" t="s">
        <v>9781</v>
      </c>
      <c r="B9778" t="s">
        <v>10</v>
      </c>
      <c r="C9778">
        <v>0.64555233716964699</v>
      </c>
    </row>
    <row r="9779" spans="1:3" x14ac:dyDescent="0.3">
      <c r="A9779" t="s">
        <v>9782</v>
      </c>
      <c r="B9779" t="s">
        <v>4</v>
      </c>
      <c r="C9779">
        <v>0.65521705150604204</v>
      </c>
    </row>
    <row r="9780" spans="1:3" x14ac:dyDescent="0.3">
      <c r="A9780" t="s">
        <v>9783</v>
      </c>
      <c r="B9780" t="s">
        <v>4</v>
      </c>
      <c r="C9780">
        <v>0.90172451734542802</v>
      </c>
    </row>
    <row r="9781" spans="1:3" x14ac:dyDescent="0.3">
      <c r="A9781" t="s">
        <v>9784</v>
      </c>
      <c r="B9781" t="s">
        <v>4</v>
      </c>
      <c r="C9781">
        <v>0.97452557086944502</v>
      </c>
    </row>
    <row r="9782" spans="1:3" x14ac:dyDescent="0.3">
      <c r="A9782" t="s">
        <v>9785</v>
      </c>
      <c r="B9782" t="s">
        <v>4</v>
      </c>
      <c r="C9782">
        <v>0.97811275720596302</v>
      </c>
    </row>
    <row r="9783" spans="1:3" x14ac:dyDescent="0.3">
      <c r="A9783" t="s">
        <v>9786</v>
      </c>
      <c r="B9783" t="s">
        <v>4</v>
      </c>
      <c r="C9783">
        <v>0.92364209890365601</v>
      </c>
    </row>
    <row r="9784" spans="1:3" x14ac:dyDescent="0.3">
      <c r="A9784" t="s">
        <v>9787</v>
      </c>
      <c r="B9784" t="s">
        <v>10</v>
      </c>
      <c r="C9784">
        <v>0.98194855451583796</v>
      </c>
    </row>
    <row r="9785" spans="1:3" x14ac:dyDescent="0.3">
      <c r="A9785" t="s">
        <v>9788</v>
      </c>
      <c r="B9785" t="s">
        <v>4</v>
      </c>
      <c r="C9785">
        <v>0.77496868371963501</v>
      </c>
    </row>
    <row r="9786" spans="1:3" x14ac:dyDescent="0.3">
      <c r="A9786" t="s">
        <v>9789</v>
      </c>
      <c r="B9786" t="s">
        <v>4</v>
      </c>
      <c r="C9786">
        <v>0.586952865123748</v>
      </c>
    </row>
    <row r="9787" spans="1:3" x14ac:dyDescent="0.3">
      <c r="A9787" t="s">
        <v>9790</v>
      </c>
      <c r="B9787" t="s">
        <v>10</v>
      </c>
      <c r="C9787">
        <v>0.50989866256713801</v>
      </c>
    </row>
    <row r="9788" spans="1:3" x14ac:dyDescent="0.3">
      <c r="A9788" t="s">
        <v>9791</v>
      </c>
      <c r="B9788" t="s">
        <v>4</v>
      </c>
      <c r="C9788">
        <v>0.82790106534957797</v>
      </c>
    </row>
    <row r="9789" spans="1:3" x14ac:dyDescent="0.3">
      <c r="A9789" t="s">
        <v>9792</v>
      </c>
      <c r="B9789" t="s">
        <v>4</v>
      </c>
      <c r="C9789">
        <v>0.75967258214950495</v>
      </c>
    </row>
    <row r="9790" spans="1:3" x14ac:dyDescent="0.3">
      <c r="A9790" t="s">
        <v>9793</v>
      </c>
      <c r="B9790" t="s">
        <v>4</v>
      </c>
      <c r="C9790">
        <v>0.63403409719467096</v>
      </c>
    </row>
    <row r="9791" spans="1:3" x14ac:dyDescent="0.3">
      <c r="A9791" t="s">
        <v>9794</v>
      </c>
      <c r="B9791" t="s">
        <v>4</v>
      </c>
      <c r="C9791">
        <v>0.608512222766876</v>
      </c>
    </row>
    <row r="9792" spans="1:3" x14ac:dyDescent="0.3">
      <c r="A9792" t="s">
        <v>9795</v>
      </c>
      <c r="B9792" t="s">
        <v>4</v>
      </c>
      <c r="C9792">
        <v>0.820673286914825</v>
      </c>
    </row>
    <row r="9793" spans="1:3" x14ac:dyDescent="0.3">
      <c r="A9793" t="s">
        <v>9796</v>
      </c>
      <c r="B9793" t="s">
        <v>4</v>
      </c>
      <c r="C9793">
        <v>0.93576467037200906</v>
      </c>
    </row>
    <row r="9794" spans="1:3" x14ac:dyDescent="0.3">
      <c r="A9794" t="s">
        <v>9797</v>
      </c>
      <c r="B9794" t="s">
        <v>4</v>
      </c>
      <c r="C9794">
        <v>0.767533719539642</v>
      </c>
    </row>
    <row r="9795" spans="1:3" x14ac:dyDescent="0.3">
      <c r="A9795" t="s">
        <v>9798</v>
      </c>
      <c r="B9795" t="s">
        <v>10</v>
      </c>
      <c r="C9795">
        <v>0.77765154838562001</v>
      </c>
    </row>
    <row r="9796" spans="1:3" x14ac:dyDescent="0.3">
      <c r="A9796" t="s">
        <v>9799</v>
      </c>
      <c r="B9796" t="s">
        <v>10</v>
      </c>
      <c r="C9796">
        <v>0.83086735010147095</v>
      </c>
    </row>
    <row r="9797" spans="1:3" x14ac:dyDescent="0.3">
      <c r="A9797" t="s">
        <v>9800</v>
      </c>
      <c r="B9797" t="s">
        <v>10</v>
      </c>
      <c r="C9797">
        <v>0.52477985620498602</v>
      </c>
    </row>
    <row r="9798" spans="1:3" x14ac:dyDescent="0.3">
      <c r="A9798" t="s">
        <v>9801</v>
      </c>
      <c r="B9798" t="s">
        <v>10</v>
      </c>
      <c r="C9798">
        <v>0.62454187870025601</v>
      </c>
    </row>
    <row r="9799" spans="1:3" x14ac:dyDescent="0.3">
      <c r="A9799" t="s">
        <v>9802</v>
      </c>
      <c r="B9799" t="s">
        <v>4</v>
      </c>
      <c r="C9799">
        <v>0.83727991580963101</v>
      </c>
    </row>
    <row r="9800" spans="1:3" x14ac:dyDescent="0.3">
      <c r="A9800" t="s">
        <v>9803</v>
      </c>
      <c r="B9800" t="s">
        <v>4</v>
      </c>
      <c r="C9800">
        <v>0.77734071016311601</v>
      </c>
    </row>
    <row r="9801" spans="1:3" x14ac:dyDescent="0.3">
      <c r="A9801" t="s">
        <v>9804</v>
      </c>
      <c r="B9801" t="s">
        <v>4</v>
      </c>
      <c r="C9801">
        <v>0.82697808742523105</v>
      </c>
    </row>
    <row r="9802" spans="1:3" x14ac:dyDescent="0.3">
      <c r="A9802" t="s">
        <v>9805</v>
      </c>
      <c r="B9802" t="s">
        <v>4</v>
      </c>
      <c r="C9802">
        <v>0.82507157325744596</v>
      </c>
    </row>
    <row r="9803" spans="1:3" x14ac:dyDescent="0.3">
      <c r="A9803" t="s">
        <v>9806</v>
      </c>
      <c r="B9803" t="s">
        <v>4</v>
      </c>
      <c r="C9803">
        <v>0.90379047393798795</v>
      </c>
    </row>
    <row r="9804" spans="1:3" x14ac:dyDescent="0.3">
      <c r="A9804" t="s">
        <v>9807</v>
      </c>
      <c r="B9804" t="s">
        <v>10</v>
      </c>
      <c r="C9804">
        <v>0.70397675037384</v>
      </c>
    </row>
    <row r="9805" spans="1:3" x14ac:dyDescent="0.3">
      <c r="A9805" t="s">
        <v>9808</v>
      </c>
      <c r="B9805" t="s">
        <v>4</v>
      </c>
      <c r="C9805">
        <v>0.66261970996856601</v>
      </c>
    </row>
    <row r="9806" spans="1:3" x14ac:dyDescent="0.3">
      <c r="A9806" t="s">
        <v>9809</v>
      </c>
      <c r="B9806" t="s">
        <v>4</v>
      </c>
      <c r="C9806">
        <v>0.69912010431289595</v>
      </c>
    </row>
    <row r="9807" spans="1:3" x14ac:dyDescent="0.3">
      <c r="A9807" t="s">
        <v>9810</v>
      </c>
      <c r="B9807" t="s">
        <v>10</v>
      </c>
      <c r="C9807">
        <v>0.63350474834442105</v>
      </c>
    </row>
    <row r="9808" spans="1:3" x14ac:dyDescent="0.3">
      <c r="A9808" t="s">
        <v>9811</v>
      </c>
      <c r="B9808" t="s">
        <v>4</v>
      </c>
      <c r="C9808">
        <v>0.79978078603744496</v>
      </c>
    </row>
    <row r="9809" spans="1:3" x14ac:dyDescent="0.3">
      <c r="A9809" t="s">
        <v>9812</v>
      </c>
      <c r="B9809" t="s">
        <v>4</v>
      </c>
      <c r="C9809">
        <v>0.77252101898193304</v>
      </c>
    </row>
    <row r="9810" spans="1:3" x14ac:dyDescent="0.3">
      <c r="A9810" t="s">
        <v>9813</v>
      </c>
      <c r="B9810" t="s">
        <v>10</v>
      </c>
      <c r="C9810">
        <v>0.53413707017898504</v>
      </c>
    </row>
    <row r="9811" spans="1:3" x14ac:dyDescent="0.3">
      <c r="A9811" t="s">
        <v>9814</v>
      </c>
      <c r="B9811" t="s">
        <v>4</v>
      </c>
      <c r="C9811">
        <v>0.63118368387222201</v>
      </c>
    </row>
    <row r="9812" spans="1:3" x14ac:dyDescent="0.3">
      <c r="A9812" t="s">
        <v>9815</v>
      </c>
      <c r="B9812" t="s">
        <v>4</v>
      </c>
      <c r="C9812">
        <v>0.98239743709564198</v>
      </c>
    </row>
    <row r="9813" spans="1:3" x14ac:dyDescent="0.3">
      <c r="A9813" t="s">
        <v>9816</v>
      </c>
      <c r="B9813" t="s">
        <v>4</v>
      </c>
      <c r="C9813">
        <v>0.84135627746581998</v>
      </c>
    </row>
    <row r="9814" spans="1:3" x14ac:dyDescent="0.3">
      <c r="A9814" t="s">
        <v>9817</v>
      </c>
      <c r="B9814" t="s">
        <v>4</v>
      </c>
      <c r="C9814">
        <v>0.61965304613113403</v>
      </c>
    </row>
    <row r="9815" spans="1:3" x14ac:dyDescent="0.3">
      <c r="A9815" t="s">
        <v>9818</v>
      </c>
      <c r="B9815" t="s">
        <v>4</v>
      </c>
      <c r="C9815">
        <v>0.56744205951690596</v>
      </c>
    </row>
    <row r="9816" spans="1:3" x14ac:dyDescent="0.3">
      <c r="A9816" t="s">
        <v>9819</v>
      </c>
      <c r="B9816" t="s">
        <v>4</v>
      </c>
      <c r="C9816">
        <v>0.59300398826599099</v>
      </c>
    </row>
    <row r="9817" spans="1:3" x14ac:dyDescent="0.3">
      <c r="A9817" t="s">
        <v>9820</v>
      </c>
      <c r="B9817" t="s">
        <v>4</v>
      </c>
      <c r="C9817">
        <v>0.74671912193298295</v>
      </c>
    </row>
    <row r="9818" spans="1:3" x14ac:dyDescent="0.3">
      <c r="A9818" t="s">
        <v>9821</v>
      </c>
      <c r="B9818" t="s">
        <v>4</v>
      </c>
      <c r="C9818">
        <v>0.74697893857955899</v>
      </c>
    </row>
    <row r="9819" spans="1:3" x14ac:dyDescent="0.3">
      <c r="A9819" t="s">
        <v>9822</v>
      </c>
      <c r="B9819" t="s">
        <v>4</v>
      </c>
      <c r="C9819">
        <v>0.61744391918182295</v>
      </c>
    </row>
    <row r="9820" spans="1:3" x14ac:dyDescent="0.3">
      <c r="A9820" t="s">
        <v>9823</v>
      </c>
      <c r="B9820" t="s">
        <v>4</v>
      </c>
      <c r="C9820">
        <v>0.81548315286636297</v>
      </c>
    </row>
    <row r="9821" spans="1:3" x14ac:dyDescent="0.3">
      <c r="A9821" t="s">
        <v>9824</v>
      </c>
      <c r="B9821" t="s">
        <v>4</v>
      </c>
      <c r="C9821">
        <v>0.98761600255966098</v>
      </c>
    </row>
    <row r="9822" spans="1:3" x14ac:dyDescent="0.3">
      <c r="A9822" t="s">
        <v>9825</v>
      </c>
      <c r="B9822" t="s">
        <v>4</v>
      </c>
      <c r="C9822">
        <v>0.86928582191467196</v>
      </c>
    </row>
    <row r="9823" spans="1:3" x14ac:dyDescent="0.3">
      <c r="A9823" t="s">
        <v>9826</v>
      </c>
      <c r="B9823" t="s">
        <v>4</v>
      </c>
      <c r="C9823">
        <v>0.93253588676452603</v>
      </c>
    </row>
    <row r="9824" spans="1:3" x14ac:dyDescent="0.3">
      <c r="A9824" t="s">
        <v>9827</v>
      </c>
      <c r="B9824" t="s">
        <v>4</v>
      </c>
      <c r="C9824">
        <v>0.76192069053649902</v>
      </c>
    </row>
    <row r="9825" spans="1:3" x14ac:dyDescent="0.3">
      <c r="A9825" t="s">
        <v>9828</v>
      </c>
      <c r="B9825" t="s">
        <v>10</v>
      </c>
      <c r="C9825">
        <v>0.516143798828125</v>
      </c>
    </row>
    <row r="9826" spans="1:3" x14ac:dyDescent="0.3">
      <c r="A9826" t="s">
        <v>9829</v>
      </c>
      <c r="B9826" t="s">
        <v>4</v>
      </c>
      <c r="C9826">
        <v>0.52418321371078402</v>
      </c>
    </row>
    <row r="9827" spans="1:3" x14ac:dyDescent="0.3">
      <c r="A9827" t="s">
        <v>9830</v>
      </c>
      <c r="B9827" t="s">
        <v>4</v>
      </c>
      <c r="C9827">
        <v>0.89156132936477595</v>
      </c>
    </row>
    <row r="9828" spans="1:3" x14ac:dyDescent="0.3">
      <c r="A9828" t="s">
        <v>9831</v>
      </c>
      <c r="B9828" t="s">
        <v>4</v>
      </c>
      <c r="C9828">
        <v>0.90724903345107999</v>
      </c>
    </row>
    <row r="9829" spans="1:3" x14ac:dyDescent="0.3">
      <c r="A9829" t="s">
        <v>9832</v>
      </c>
      <c r="B9829" t="s">
        <v>4</v>
      </c>
      <c r="C9829">
        <v>0.898113012313842</v>
      </c>
    </row>
    <row r="9830" spans="1:3" x14ac:dyDescent="0.3">
      <c r="A9830" t="s">
        <v>9833</v>
      </c>
      <c r="B9830" t="s">
        <v>4</v>
      </c>
      <c r="C9830">
        <v>0.59056192636489802</v>
      </c>
    </row>
    <row r="9831" spans="1:3" x14ac:dyDescent="0.3">
      <c r="A9831" t="s">
        <v>9834</v>
      </c>
      <c r="B9831" t="s">
        <v>4</v>
      </c>
      <c r="C9831">
        <v>0.76805859804153398</v>
      </c>
    </row>
    <row r="9832" spans="1:3" x14ac:dyDescent="0.3">
      <c r="A9832" t="s">
        <v>9835</v>
      </c>
      <c r="B9832" t="s">
        <v>10</v>
      </c>
      <c r="C9832">
        <v>0.55143183469772294</v>
      </c>
    </row>
    <row r="9833" spans="1:3" x14ac:dyDescent="0.3">
      <c r="A9833" t="s">
        <v>9836</v>
      </c>
      <c r="B9833" t="s">
        <v>10</v>
      </c>
      <c r="C9833">
        <v>0.55496627092361395</v>
      </c>
    </row>
    <row r="9834" spans="1:3" x14ac:dyDescent="0.3">
      <c r="A9834" t="s">
        <v>9837</v>
      </c>
      <c r="B9834" t="s">
        <v>4</v>
      </c>
      <c r="C9834">
        <v>0.78733479976653997</v>
      </c>
    </row>
    <row r="9835" spans="1:3" x14ac:dyDescent="0.3">
      <c r="A9835" t="s">
        <v>9838</v>
      </c>
      <c r="B9835" t="s">
        <v>4</v>
      </c>
      <c r="C9835">
        <v>0.90800952911376898</v>
      </c>
    </row>
    <row r="9836" spans="1:3" x14ac:dyDescent="0.3">
      <c r="A9836" t="s">
        <v>9839</v>
      </c>
      <c r="B9836" t="s">
        <v>4</v>
      </c>
      <c r="C9836">
        <v>0.96663117408752397</v>
      </c>
    </row>
    <row r="9837" spans="1:3" x14ac:dyDescent="0.3">
      <c r="A9837" t="s">
        <v>9840</v>
      </c>
      <c r="B9837" t="s">
        <v>4</v>
      </c>
      <c r="C9837">
        <v>0.97613912820815996</v>
      </c>
    </row>
    <row r="9838" spans="1:3" x14ac:dyDescent="0.3">
      <c r="A9838" t="s">
        <v>9841</v>
      </c>
      <c r="B9838" t="s">
        <v>4</v>
      </c>
      <c r="C9838">
        <v>0.82456755638122503</v>
      </c>
    </row>
    <row r="9839" spans="1:3" x14ac:dyDescent="0.3">
      <c r="A9839" t="s">
        <v>9842</v>
      </c>
      <c r="B9839" t="s">
        <v>4</v>
      </c>
      <c r="C9839">
        <v>0.74127018451690596</v>
      </c>
    </row>
    <row r="9840" spans="1:3" x14ac:dyDescent="0.3">
      <c r="A9840" t="s">
        <v>9843</v>
      </c>
      <c r="B9840" t="s">
        <v>4</v>
      </c>
      <c r="C9840">
        <v>0.718733251094818</v>
      </c>
    </row>
    <row r="9841" spans="1:3" x14ac:dyDescent="0.3">
      <c r="A9841" t="s">
        <v>9844</v>
      </c>
      <c r="B9841" t="s">
        <v>10</v>
      </c>
      <c r="C9841">
        <v>0.61970317363739003</v>
      </c>
    </row>
    <row r="9842" spans="1:3" x14ac:dyDescent="0.3">
      <c r="A9842" t="s">
        <v>9845</v>
      </c>
      <c r="B9842" t="s">
        <v>10</v>
      </c>
      <c r="C9842">
        <v>0.55174988508224398</v>
      </c>
    </row>
    <row r="9843" spans="1:3" x14ac:dyDescent="0.3">
      <c r="A9843" t="s">
        <v>9846</v>
      </c>
      <c r="B9843" t="s">
        <v>4</v>
      </c>
      <c r="C9843">
        <v>0.82386869192123402</v>
      </c>
    </row>
    <row r="9844" spans="1:3" x14ac:dyDescent="0.3">
      <c r="A9844" t="s">
        <v>9847</v>
      </c>
      <c r="B9844" t="s">
        <v>4</v>
      </c>
      <c r="C9844">
        <v>0.85779887437820401</v>
      </c>
    </row>
    <row r="9845" spans="1:3" x14ac:dyDescent="0.3">
      <c r="A9845" t="s">
        <v>9848</v>
      </c>
      <c r="B9845" t="s">
        <v>4</v>
      </c>
      <c r="C9845">
        <v>0.96987313032150202</v>
      </c>
    </row>
    <row r="9846" spans="1:3" x14ac:dyDescent="0.3">
      <c r="A9846" t="s">
        <v>9849</v>
      </c>
      <c r="B9846" t="s">
        <v>4</v>
      </c>
      <c r="C9846">
        <v>0.82456034421920699</v>
      </c>
    </row>
    <row r="9847" spans="1:3" x14ac:dyDescent="0.3">
      <c r="A9847" t="s">
        <v>9850</v>
      </c>
      <c r="B9847" t="s">
        <v>10</v>
      </c>
      <c r="C9847">
        <v>0.93819153308868397</v>
      </c>
    </row>
    <row r="9848" spans="1:3" x14ac:dyDescent="0.3">
      <c r="A9848" t="s">
        <v>9851</v>
      </c>
      <c r="B9848" t="s">
        <v>4</v>
      </c>
      <c r="C9848">
        <v>0.68249177932739202</v>
      </c>
    </row>
    <row r="9849" spans="1:3" x14ac:dyDescent="0.3">
      <c r="A9849" t="s">
        <v>9852</v>
      </c>
      <c r="B9849" t="s">
        <v>10</v>
      </c>
      <c r="C9849">
        <v>0.53737372159957797</v>
      </c>
    </row>
    <row r="9850" spans="1:3" x14ac:dyDescent="0.3">
      <c r="A9850" t="s">
        <v>9853</v>
      </c>
      <c r="B9850" t="s">
        <v>10</v>
      </c>
      <c r="C9850">
        <v>0.697038114070892</v>
      </c>
    </row>
    <row r="9851" spans="1:3" x14ac:dyDescent="0.3">
      <c r="A9851" t="s">
        <v>9854</v>
      </c>
      <c r="B9851" t="s">
        <v>4</v>
      </c>
      <c r="C9851">
        <v>0.80398988723754805</v>
      </c>
    </row>
    <row r="9852" spans="1:3" x14ac:dyDescent="0.3">
      <c r="A9852" t="s">
        <v>9855</v>
      </c>
      <c r="B9852" t="s">
        <v>4</v>
      </c>
      <c r="C9852">
        <v>0.83842682838439897</v>
      </c>
    </row>
    <row r="9853" spans="1:3" x14ac:dyDescent="0.3">
      <c r="A9853" t="s">
        <v>9856</v>
      </c>
      <c r="B9853" t="s">
        <v>10</v>
      </c>
      <c r="C9853">
        <v>0.63222044706344604</v>
      </c>
    </row>
    <row r="9854" spans="1:3" x14ac:dyDescent="0.3">
      <c r="A9854" t="s">
        <v>9857</v>
      </c>
      <c r="B9854" t="s">
        <v>10</v>
      </c>
      <c r="C9854">
        <v>0.59575998783111495</v>
      </c>
    </row>
    <row r="9855" spans="1:3" x14ac:dyDescent="0.3">
      <c r="A9855" t="s">
        <v>9858</v>
      </c>
      <c r="B9855" t="s">
        <v>4</v>
      </c>
      <c r="C9855">
        <v>0.80334883928298895</v>
      </c>
    </row>
    <row r="9856" spans="1:3" x14ac:dyDescent="0.3">
      <c r="A9856" t="s">
        <v>9859</v>
      </c>
      <c r="B9856" t="s">
        <v>4</v>
      </c>
      <c r="C9856">
        <v>0.90412831306457497</v>
      </c>
    </row>
    <row r="9857" spans="1:3" x14ac:dyDescent="0.3">
      <c r="A9857" t="s">
        <v>9860</v>
      </c>
      <c r="B9857" t="s">
        <v>4</v>
      </c>
      <c r="C9857">
        <v>0.630360126495361</v>
      </c>
    </row>
    <row r="9858" spans="1:3" x14ac:dyDescent="0.3">
      <c r="A9858" t="s">
        <v>9861</v>
      </c>
      <c r="B9858" t="s">
        <v>10</v>
      </c>
      <c r="C9858">
        <v>0.86008483171463002</v>
      </c>
    </row>
    <row r="9859" spans="1:3" x14ac:dyDescent="0.3">
      <c r="A9859" t="s">
        <v>9862</v>
      </c>
      <c r="B9859" t="s">
        <v>10</v>
      </c>
      <c r="C9859">
        <v>0.85492449998855502</v>
      </c>
    </row>
    <row r="9860" spans="1:3" x14ac:dyDescent="0.3">
      <c r="A9860" t="s">
        <v>9863</v>
      </c>
      <c r="B9860" t="s">
        <v>4</v>
      </c>
      <c r="C9860">
        <v>0.55429649353027299</v>
      </c>
    </row>
    <row r="9861" spans="1:3" x14ac:dyDescent="0.3">
      <c r="A9861" t="s">
        <v>9864</v>
      </c>
      <c r="B9861" t="s">
        <v>10</v>
      </c>
      <c r="C9861">
        <v>0.61098164319991999</v>
      </c>
    </row>
    <row r="9862" spans="1:3" x14ac:dyDescent="0.3">
      <c r="A9862" t="s">
        <v>9865</v>
      </c>
      <c r="B9862" t="s">
        <v>4</v>
      </c>
      <c r="C9862">
        <v>0.80870139598846402</v>
      </c>
    </row>
    <row r="9863" spans="1:3" x14ac:dyDescent="0.3">
      <c r="A9863" t="s">
        <v>9866</v>
      </c>
      <c r="B9863" t="s">
        <v>4</v>
      </c>
      <c r="C9863">
        <v>0.86714363098144498</v>
      </c>
    </row>
    <row r="9864" spans="1:3" x14ac:dyDescent="0.3">
      <c r="A9864" t="s">
        <v>9867</v>
      </c>
      <c r="B9864" t="s">
        <v>4</v>
      </c>
      <c r="C9864">
        <v>0.79478436708450295</v>
      </c>
    </row>
    <row r="9865" spans="1:3" x14ac:dyDescent="0.3">
      <c r="A9865" t="s">
        <v>9868</v>
      </c>
      <c r="B9865" t="s">
        <v>4</v>
      </c>
      <c r="C9865">
        <v>0.875893235206604</v>
      </c>
    </row>
    <row r="9866" spans="1:3" x14ac:dyDescent="0.3">
      <c r="A9866" t="s">
        <v>9869</v>
      </c>
      <c r="B9866" t="s">
        <v>4</v>
      </c>
      <c r="C9866">
        <v>0.75746160745620705</v>
      </c>
    </row>
    <row r="9867" spans="1:3" x14ac:dyDescent="0.3">
      <c r="A9867" t="s">
        <v>9870</v>
      </c>
      <c r="B9867" t="s">
        <v>10</v>
      </c>
      <c r="C9867">
        <v>0.68049782514572099</v>
      </c>
    </row>
    <row r="9868" spans="1:3" x14ac:dyDescent="0.3">
      <c r="A9868" t="s">
        <v>9871</v>
      </c>
      <c r="B9868" t="s">
        <v>4</v>
      </c>
      <c r="C9868">
        <v>0.56013792753219604</v>
      </c>
    </row>
    <row r="9869" spans="1:3" x14ac:dyDescent="0.3">
      <c r="A9869" t="s">
        <v>9872</v>
      </c>
      <c r="B9869" t="s">
        <v>4</v>
      </c>
      <c r="C9869">
        <v>0.67274492979049605</v>
      </c>
    </row>
    <row r="9870" spans="1:3" x14ac:dyDescent="0.3">
      <c r="A9870" t="s">
        <v>9873</v>
      </c>
      <c r="B9870" t="s">
        <v>10</v>
      </c>
      <c r="C9870">
        <v>0.72615611553192105</v>
      </c>
    </row>
    <row r="9871" spans="1:3" x14ac:dyDescent="0.3">
      <c r="A9871" t="s">
        <v>9874</v>
      </c>
      <c r="B9871" t="s">
        <v>4</v>
      </c>
      <c r="C9871">
        <v>0.65235406160354603</v>
      </c>
    </row>
    <row r="9872" spans="1:3" x14ac:dyDescent="0.3">
      <c r="A9872" t="s">
        <v>9875</v>
      </c>
      <c r="B9872" t="s">
        <v>4</v>
      </c>
      <c r="C9872">
        <v>0.70539402961730902</v>
      </c>
    </row>
    <row r="9873" spans="1:3" x14ac:dyDescent="0.3">
      <c r="A9873" t="s">
        <v>9876</v>
      </c>
      <c r="B9873" t="s">
        <v>10</v>
      </c>
      <c r="C9873">
        <v>0.73616904020309404</v>
      </c>
    </row>
    <row r="9874" spans="1:3" x14ac:dyDescent="0.3">
      <c r="A9874" t="s">
        <v>9877</v>
      </c>
      <c r="B9874" t="s">
        <v>10</v>
      </c>
      <c r="C9874">
        <v>0.54849493503570501</v>
      </c>
    </row>
    <row r="9875" spans="1:3" x14ac:dyDescent="0.3">
      <c r="A9875" t="s">
        <v>9878</v>
      </c>
      <c r="B9875" t="s">
        <v>4</v>
      </c>
      <c r="C9875">
        <v>0.96526926755905096</v>
      </c>
    </row>
    <row r="9876" spans="1:3" x14ac:dyDescent="0.3">
      <c r="A9876" t="s">
        <v>9879</v>
      </c>
      <c r="B9876" t="s">
        <v>4</v>
      </c>
      <c r="C9876">
        <v>0.90152335166931097</v>
      </c>
    </row>
    <row r="9877" spans="1:3" x14ac:dyDescent="0.3">
      <c r="A9877" t="s">
        <v>9880</v>
      </c>
      <c r="B9877" t="s">
        <v>4</v>
      </c>
      <c r="C9877">
        <v>0.66525852680206299</v>
      </c>
    </row>
    <row r="9878" spans="1:3" x14ac:dyDescent="0.3">
      <c r="A9878" t="s">
        <v>9881</v>
      </c>
      <c r="B9878" t="s">
        <v>4</v>
      </c>
      <c r="C9878">
        <v>0.54552227258682195</v>
      </c>
    </row>
    <row r="9879" spans="1:3" x14ac:dyDescent="0.3">
      <c r="A9879" t="s">
        <v>9882</v>
      </c>
      <c r="B9879" t="s">
        <v>4</v>
      </c>
      <c r="C9879">
        <v>0.55612605810165405</v>
      </c>
    </row>
    <row r="9880" spans="1:3" x14ac:dyDescent="0.3">
      <c r="A9880" t="s">
        <v>9883</v>
      </c>
      <c r="B9880" t="s">
        <v>4</v>
      </c>
      <c r="C9880">
        <v>0.79766672849655096</v>
      </c>
    </row>
    <row r="9881" spans="1:3" x14ac:dyDescent="0.3">
      <c r="A9881" t="s">
        <v>9884</v>
      </c>
      <c r="B9881" t="s">
        <v>4</v>
      </c>
      <c r="C9881">
        <v>0.75995737314224199</v>
      </c>
    </row>
    <row r="9882" spans="1:3" x14ac:dyDescent="0.3">
      <c r="A9882" t="s">
        <v>9885</v>
      </c>
      <c r="B9882" t="s">
        <v>10</v>
      </c>
      <c r="C9882">
        <v>0.52983474731445301</v>
      </c>
    </row>
    <row r="9883" spans="1:3" x14ac:dyDescent="0.3">
      <c r="A9883" t="s">
        <v>9886</v>
      </c>
      <c r="B9883" t="s">
        <v>4</v>
      </c>
      <c r="C9883">
        <v>0.69145661592483498</v>
      </c>
    </row>
    <row r="9884" spans="1:3" x14ac:dyDescent="0.3">
      <c r="A9884" t="s">
        <v>9887</v>
      </c>
      <c r="B9884" t="s">
        <v>4</v>
      </c>
      <c r="C9884">
        <v>0.98725908994674605</v>
      </c>
    </row>
    <row r="9885" spans="1:3" x14ac:dyDescent="0.3">
      <c r="A9885" t="s">
        <v>9888</v>
      </c>
      <c r="B9885" t="s">
        <v>4</v>
      </c>
      <c r="C9885">
        <v>0.73392945528030396</v>
      </c>
    </row>
    <row r="9886" spans="1:3" x14ac:dyDescent="0.3">
      <c r="A9886" t="s">
        <v>9889</v>
      </c>
      <c r="B9886" t="s">
        <v>4</v>
      </c>
      <c r="C9886">
        <v>0.92265665531158403</v>
      </c>
    </row>
    <row r="9887" spans="1:3" x14ac:dyDescent="0.3">
      <c r="A9887" t="s">
        <v>9890</v>
      </c>
      <c r="B9887" t="s">
        <v>4</v>
      </c>
      <c r="C9887">
        <v>0.69441568851470903</v>
      </c>
    </row>
    <row r="9888" spans="1:3" x14ac:dyDescent="0.3">
      <c r="A9888" t="s">
        <v>9891</v>
      </c>
      <c r="B9888" t="s">
        <v>10</v>
      </c>
      <c r="C9888">
        <v>0.50494366884231501</v>
      </c>
    </row>
    <row r="9889" spans="1:3" x14ac:dyDescent="0.3">
      <c r="A9889" t="s">
        <v>9892</v>
      </c>
      <c r="B9889" t="s">
        <v>4</v>
      </c>
      <c r="C9889">
        <v>0.56703776121139504</v>
      </c>
    </row>
    <row r="9890" spans="1:3" x14ac:dyDescent="0.3">
      <c r="A9890" t="s">
        <v>9893</v>
      </c>
      <c r="B9890" t="s">
        <v>4</v>
      </c>
      <c r="C9890">
        <v>0.85256594419479304</v>
      </c>
    </row>
    <row r="9891" spans="1:3" x14ac:dyDescent="0.3">
      <c r="A9891" t="s">
        <v>9894</v>
      </c>
      <c r="B9891" t="s">
        <v>4</v>
      </c>
      <c r="C9891">
        <v>0.86203974485397294</v>
      </c>
    </row>
    <row r="9892" spans="1:3" x14ac:dyDescent="0.3">
      <c r="A9892" t="s">
        <v>9895</v>
      </c>
      <c r="B9892" t="s">
        <v>4</v>
      </c>
      <c r="C9892">
        <v>0.86941516399383501</v>
      </c>
    </row>
    <row r="9893" spans="1:3" x14ac:dyDescent="0.3">
      <c r="A9893" t="s">
        <v>9896</v>
      </c>
      <c r="B9893" t="s">
        <v>4</v>
      </c>
      <c r="C9893">
        <v>0.69505268335342396</v>
      </c>
    </row>
    <row r="9894" spans="1:3" x14ac:dyDescent="0.3">
      <c r="A9894" t="s">
        <v>9897</v>
      </c>
      <c r="B9894" t="s">
        <v>4</v>
      </c>
      <c r="C9894">
        <v>0.75020676851272505</v>
      </c>
    </row>
    <row r="9895" spans="1:3" x14ac:dyDescent="0.3">
      <c r="A9895" t="s">
        <v>9898</v>
      </c>
      <c r="B9895" t="s">
        <v>4</v>
      </c>
      <c r="C9895">
        <v>0.61041903495788497</v>
      </c>
    </row>
    <row r="9896" spans="1:3" x14ac:dyDescent="0.3">
      <c r="A9896" t="s">
        <v>9899</v>
      </c>
      <c r="B9896" t="s">
        <v>10</v>
      </c>
      <c r="C9896">
        <v>0.51501286029815596</v>
      </c>
    </row>
    <row r="9897" spans="1:3" x14ac:dyDescent="0.3">
      <c r="A9897" t="s">
        <v>9900</v>
      </c>
      <c r="B9897" t="s">
        <v>4</v>
      </c>
      <c r="C9897">
        <v>0.79611992835998502</v>
      </c>
    </row>
    <row r="9898" spans="1:3" x14ac:dyDescent="0.3">
      <c r="A9898" t="s">
        <v>9901</v>
      </c>
      <c r="B9898" t="s">
        <v>4</v>
      </c>
      <c r="C9898">
        <v>0.80026787519454901</v>
      </c>
    </row>
    <row r="9899" spans="1:3" x14ac:dyDescent="0.3">
      <c r="A9899" t="s">
        <v>9902</v>
      </c>
      <c r="B9899" t="s">
        <v>4</v>
      </c>
      <c r="C9899">
        <v>0.963722944259643</v>
      </c>
    </row>
    <row r="9900" spans="1:3" x14ac:dyDescent="0.3">
      <c r="A9900" t="s">
        <v>9903</v>
      </c>
      <c r="B9900" t="s">
        <v>4</v>
      </c>
      <c r="C9900">
        <v>0.98613536357879605</v>
      </c>
    </row>
    <row r="9901" spans="1:3" x14ac:dyDescent="0.3">
      <c r="A9901" t="s">
        <v>9904</v>
      </c>
      <c r="B9901" t="s">
        <v>4</v>
      </c>
      <c r="C9901">
        <v>0.93157339096069303</v>
      </c>
    </row>
    <row r="9902" spans="1:3" x14ac:dyDescent="0.3">
      <c r="A9902" t="s">
        <v>9905</v>
      </c>
      <c r="B9902" t="s">
        <v>4</v>
      </c>
      <c r="C9902">
        <v>0.573711037635803</v>
      </c>
    </row>
    <row r="9903" spans="1:3" x14ac:dyDescent="0.3">
      <c r="A9903" t="s">
        <v>9906</v>
      </c>
      <c r="B9903" t="s">
        <v>4</v>
      </c>
      <c r="C9903">
        <v>0.78869289159774703</v>
      </c>
    </row>
    <row r="9904" spans="1:3" x14ac:dyDescent="0.3">
      <c r="A9904" t="s">
        <v>9907</v>
      </c>
      <c r="B9904" t="s">
        <v>10</v>
      </c>
      <c r="C9904">
        <v>0.59196215867996205</v>
      </c>
    </row>
    <row r="9905" spans="1:3" x14ac:dyDescent="0.3">
      <c r="A9905" t="s">
        <v>9908</v>
      </c>
      <c r="B9905" t="s">
        <v>10</v>
      </c>
      <c r="C9905">
        <v>0.69329541921615601</v>
      </c>
    </row>
    <row r="9906" spans="1:3" x14ac:dyDescent="0.3">
      <c r="A9906" t="s">
        <v>9909</v>
      </c>
      <c r="B9906" t="s">
        <v>4</v>
      </c>
      <c r="C9906">
        <v>0.77548199892044001</v>
      </c>
    </row>
    <row r="9907" spans="1:3" x14ac:dyDescent="0.3">
      <c r="A9907" t="s">
        <v>9910</v>
      </c>
      <c r="B9907" t="s">
        <v>4</v>
      </c>
      <c r="C9907">
        <v>0.84437513351440396</v>
      </c>
    </row>
    <row r="9908" spans="1:3" x14ac:dyDescent="0.3">
      <c r="A9908" t="s">
        <v>9911</v>
      </c>
      <c r="B9908" t="s">
        <v>4</v>
      </c>
      <c r="C9908">
        <v>0.949604332447052</v>
      </c>
    </row>
    <row r="9909" spans="1:3" x14ac:dyDescent="0.3">
      <c r="A9909" t="s">
        <v>9912</v>
      </c>
      <c r="B9909" t="s">
        <v>4</v>
      </c>
      <c r="C9909">
        <v>0.80004709959030096</v>
      </c>
    </row>
    <row r="9910" spans="1:3" x14ac:dyDescent="0.3">
      <c r="A9910" t="s">
        <v>9913</v>
      </c>
      <c r="B9910" t="s">
        <v>10</v>
      </c>
      <c r="C9910">
        <v>0.97676646709442105</v>
      </c>
    </row>
    <row r="9911" spans="1:3" x14ac:dyDescent="0.3">
      <c r="A9911" t="s">
        <v>9914</v>
      </c>
      <c r="B9911" t="s">
        <v>4</v>
      </c>
      <c r="C9911">
        <v>0.63706636428832997</v>
      </c>
    </row>
    <row r="9912" spans="1:3" x14ac:dyDescent="0.3">
      <c r="A9912" t="s">
        <v>9915</v>
      </c>
      <c r="B9912" t="s">
        <v>10</v>
      </c>
      <c r="C9912">
        <v>0.51386117935180597</v>
      </c>
    </row>
    <row r="9913" spans="1:3" x14ac:dyDescent="0.3">
      <c r="A9913" t="s">
        <v>9916</v>
      </c>
      <c r="B9913" t="s">
        <v>4</v>
      </c>
      <c r="C9913">
        <v>0.618574619293212</v>
      </c>
    </row>
    <row r="9914" spans="1:3" x14ac:dyDescent="0.3">
      <c r="A9914" t="s">
        <v>9917</v>
      </c>
      <c r="B9914" t="s">
        <v>4</v>
      </c>
      <c r="C9914">
        <v>0.65897738933563199</v>
      </c>
    </row>
    <row r="9915" spans="1:3" x14ac:dyDescent="0.3">
      <c r="A9915" t="s">
        <v>9918</v>
      </c>
      <c r="B9915" t="s">
        <v>4</v>
      </c>
      <c r="C9915">
        <v>0.72603899240493697</v>
      </c>
    </row>
    <row r="9916" spans="1:3" x14ac:dyDescent="0.3">
      <c r="A9916" t="s">
        <v>9919</v>
      </c>
      <c r="B9916" t="s">
        <v>10</v>
      </c>
      <c r="C9916">
        <v>0.514959275722503</v>
      </c>
    </row>
    <row r="9917" spans="1:3" x14ac:dyDescent="0.3">
      <c r="A9917" t="s">
        <v>9920</v>
      </c>
      <c r="B9917" t="s">
        <v>10</v>
      </c>
      <c r="C9917">
        <v>0.56417042016982999</v>
      </c>
    </row>
    <row r="9918" spans="1:3" x14ac:dyDescent="0.3">
      <c r="A9918" t="s">
        <v>9921</v>
      </c>
      <c r="B9918" t="s">
        <v>4</v>
      </c>
      <c r="C9918">
        <v>0.71708476543426503</v>
      </c>
    </row>
    <row r="9919" spans="1:3" x14ac:dyDescent="0.3">
      <c r="A9919" t="s">
        <v>9922</v>
      </c>
      <c r="B9919" t="s">
        <v>4</v>
      </c>
      <c r="C9919">
        <v>0.85343575477600098</v>
      </c>
    </row>
    <row r="9920" spans="1:3" x14ac:dyDescent="0.3">
      <c r="A9920" t="s">
        <v>9923</v>
      </c>
      <c r="B9920" t="s">
        <v>10</v>
      </c>
      <c r="C9920">
        <v>0.57801628112792902</v>
      </c>
    </row>
    <row r="9921" spans="1:3" x14ac:dyDescent="0.3">
      <c r="A9921" t="s">
        <v>9924</v>
      </c>
      <c r="B9921" t="s">
        <v>10</v>
      </c>
      <c r="C9921">
        <v>0.82683610916137695</v>
      </c>
    </row>
    <row r="9922" spans="1:3" x14ac:dyDescent="0.3">
      <c r="A9922" t="s">
        <v>9925</v>
      </c>
      <c r="B9922" t="s">
        <v>10</v>
      </c>
      <c r="C9922">
        <v>0.85697907209396296</v>
      </c>
    </row>
    <row r="9923" spans="1:3" x14ac:dyDescent="0.3">
      <c r="A9923" t="s">
        <v>9926</v>
      </c>
      <c r="B9923" t="s">
        <v>4</v>
      </c>
      <c r="C9923">
        <v>0.51103752851486195</v>
      </c>
    </row>
    <row r="9924" spans="1:3" x14ac:dyDescent="0.3">
      <c r="A9924" t="s">
        <v>9927</v>
      </c>
      <c r="B9924" t="s">
        <v>4</v>
      </c>
      <c r="C9924">
        <v>0.52890628576278598</v>
      </c>
    </row>
    <row r="9925" spans="1:3" x14ac:dyDescent="0.3">
      <c r="A9925" t="s">
        <v>9928</v>
      </c>
      <c r="B9925" t="s">
        <v>4</v>
      </c>
      <c r="C9925">
        <v>0.79958665370941095</v>
      </c>
    </row>
    <row r="9926" spans="1:3" x14ac:dyDescent="0.3">
      <c r="A9926" t="s">
        <v>9929</v>
      </c>
      <c r="B9926" t="s">
        <v>4</v>
      </c>
      <c r="C9926">
        <v>0.81410270929336503</v>
      </c>
    </row>
    <row r="9927" spans="1:3" x14ac:dyDescent="0.3">
      <c r="A9927" t="s">
        <v>9930</v>
      </c>
      <c r="B9927" t="s">
        <v>4</v>
      </c>
      <c r="C9927">
        <v>0.70496624708175604</v>
      </c>
    </row>
    <row r="9928" spans="1:3" x14ac:dyDescent="0.3">
      <c r="A9928" t="s">
        <v>9931</v>
      </c>
      <c r="B9928" t="s">
        <v>4</v>
      </c>
      <c r="C9928">
        <v>0.804063260555267</v>
      </c>
    </row>
    <row r="9929" spans="1:3" x14ac:dyDescent="0.3">
      <c r="A9929" t="s">
        <v>9932</v>
      </c>
      <c r="B9929" t="s">
        <v>4</v>
      </c>
      <c r="C9929">
        <v>0.820995032787323</v>
      </c>
    </row>
    <row r="9930" spans="1:3" x14ac:dyDescent="0.3">
      <c r="A9930" t="s">
        <v>9933</v>
      </c>
      <c r="B9930" t="s">
        <v>10</v>
      </c>
      <c r="C9930">
        <v>0.79262375831604004</v>
      </c>
    </row>
    <row r="9931" spans="1:3" x14ac:dyDescent="0.3">
      <c r="A9931" t="s">
        <v>9934</v>
      </c>
      <c r="B9931" t="s">
        <v>10</v>
      </c>
      <c r="C9931">
        <v>0.56946808099746704</v>
      </c>
    </row>
    <row r="9932" spans="1:3" x14ac:dyDescent="0.3">
      <c r="A9932" t="s">
        <v>9935</v>
      </c>
      <c r="B9932" t="s">
        <v>10</v>
      </c>
      <c r="C9932">
        <v>0.573808133602142</v>
      </c>
    </row>
    <row r="9933" spans="1:3" x14ac:dyDescent="0.3">
      <c r="A9933" t="s">
        <v>9936</v>
      </c>
      <c r="B9933" t="s">
        <v>10</v>
      </c>
      <c r="C9933">
        <v>0.77505666017532304</v>
      </c>
    </row>
    <row r="9934" spans="1:3" x14ac:dyDescent="0.3">
      <c r="A9934" t="s">
        <v>9937</v>
      </c>
      <c r="B9934" t="s">
        <v>4</v>
      </c>
      <c r="C9934">
        <v>0.68900126218795699</v>
      </c>
    </row>
    <row r="9935" spans="1:3" x14ac:dyDescent="0.3">
      <c r="A9935" t="s">
        <v>9938</v>
      </c>
      <c r="B9935" t="s">
        <v>4</v>
      </c>
      <c r="C9935">
        <v>0.623035848140716</v>
      </c>
    </row>
    <row r="9936" spans="1:3" x14ac:dyDescent="0.3">
      <c r="A9936" t="s">
        <v>9939</v>
      </c>
      <c r="B9936" t="s">
        <v>10</v>
      </c>
      <c r="C9936">
        <v>0.73734802007675104</v>
      </c>
    </row>
    <row r="9937" spans="1:3" x14ac:dyDescent="0.3">
      <c r="A9937" t="s">
        <v>9940</v>
      </c>
      <c r="B9937" t="s">
        <v>4</v>
      </c>
      <c r="C9937">
        <v>0.52531522512435902</v>
      </c>
    </row>
    <row r="9938" spans="1:3" x14ac:dyDescent="0.3">
      <c r="A9938" t="s">
        <v>9941</v>
      </c>
      <c r="B9938" t="s">
        <v>4</v>
      </c>
      <c r="C9938">
        <v>0.95807832479476895</v>
      </c>
    </row>
    <row r="9939" spans="1:3" x14ac:dyDescent="0.3">
      <c r="A9939" t="s">
        <v>9942</v>
      </c>
      <c r="B9939" t="s">
        <v>4</v>
      </c>
      <c r="C9939">
        <v>0.76968723535537698</v>
      </c>
    </row>
    <row r="9940" spans="1:3" x14ac:dyDescent="0.3">
      <c r="A9940" t="s">
        <v>9943</v>
      </c>
      <c r="B9940" t="s">
        <v>10</v>
      </c>
      <c r="C9940">
        <v>0.51058238744735696</v>
      </c>
    </row>
    <row r="9941" spans="1:3" x14ac:dyDescent="0.3">
      <c r="A9941" t="s">
        <v>9944</v>
      </c>
      <c r="B9941" t="s">
        <v>10</v>
      </c>
      <c r="C9941">
        <v>0.57299298048019398</v>
      </c>
    </row>
    <row r="9942" spans="1:3" x14ac:dyDescent="0.3">
      <c r="A9942" t="s">
        <v>9945</v>
      </c>
      <c r="B9942" t="s">
        <v>4</v>
      </c>
      <c r="C9942">
        <v>0.65476316213607699</v>
      </c>
    </row>
    <row r="9943" spans="1:3" x14ac:dyDescent="0.3">
      <c r="A9943" t="s">
        <v>9946</v>
      </c>
      <c r="B9943" t="s">
        <v>4</v>
      </c>
      <c r="C9943">
        <v>0.63784527778625399</v>
      </c>
    </row>
    <row r="9944" spans="1:3" x14ac:dyDescent="0.3">
      <c r="A9944" t="s">
        <v>9947</v>
      </c>
      <c r="B9944" t="s">
        <v>4</v>
      </c>
      <c r="C9944">
        <v>0.711345255374908</v>
      </c>
    </row>
    <row r="9945" spans="1:3" x14ac:dyDescent="0.3">
      <c r="A9945" t="s">
        <v>9948</v>
      </c>
      <c r="B9945" t="s">
        <v>4</v>
      </c>
      <c r="C9945">
        <v>0.54364144802093495</v>
      </c>
    </row>
    <row r="9946" spans="1:3" x14ac:dyDescent="0.3">
      <c r="A9946" t="s">
        <v>9949</v>
      </c>
      <c r="B9946" t="s">
        <v>4</v>
      </c>
      <c r="C9946">
        <v>0.75261771678924505</v>
      </c>
    </row>
    <row r="9947" spans="1:3" x14ac:dyDescent="0.3">
      <c r="A9947" t="s">
        <v>9950</v>
      </c>
      <c r="B9947" t="s">
        <v>4</v>
      </c>
      <c r="C9947">
        <v>0.96567463874816895</v>
      </c>
    </row>
    <row r="9948" spans="1:3" x14ac:dyDescent="0.3">
      <c r="A9948" t="s">
        <v>9951</v>
      </c>
      <c r="B9948" t="s">
        <v>4</v>
      </c>
      <c r="C9948">
        <v>0.84394872188568104</v>
      </c>
    </row>
    <row r="9949" spans="1:3" x14ac:dyDescent="0.3">
      <c r="A9949" t="s">
        <v>9952</v>
      </c>
      <c r="B9949" t="s">
        <v>4</v>
      </c>
      <c r="C9949">
        <v>0.88581240177154497</v>
      </c>
    </row>
    <row r="9950" spans="1:3" x14ac:dyDescent="0.3">
      <c r="A9950" t="s">
        <v>9953</v>
      </c>
      <c r="B9950" t="s">
        <v>4</v>
      </c>
      <c r="C9950">
        <v>0.679693043231964</v>
      </c>
    </row>
    <row r="9951" spans="1:3" x14ac:dyDescent="0.3">
      <c r="A9951" t="s">
        <v>9954</v>
      </c>
      <c r="B9951" t="s">
        <v>4</v>
      </c>
      <c r="C9951">
        <v>0.53559845685958796</v>
      </c>
    </row>
    <row r="9952" spans="1:3" x14ac:dyDescent="0.3">
      <c r="A9952" t="s">
        <v>9955</v>
      </c>
      <c r="B9952" t="s">
        <v>4</v>
      </c>
      <c r="C9952">
        <v>0.52860492467880205</v>
      </c>
    </row>
    <row r="9953" spans="1:3" x14ac:dyDescent="0.3">
      <c r="A9953" t="s">
        <v>9956</v>
      </c>
      <c r="B9953" t="s">
        <v>4</v>
      </c>
      <c r="C9953">
        <v>0.82324391603469804</v>
      </c>
    </row>
    <row r="9954" spans="1:3" x14ac:dyDescent="0.3">
      <c r="A9954" t="s">
        <v>9957</v>
      </c>
      <c r="B9954" t="s">
        <v>4</v>
      </c>
      <c r="C9954">
        <v>0.95136028528213501</v>
      </c>
    </row>
    <row r="9955" spans="1:3" x14ac:dyDescent="0.3">
      <c r="A9955" t="s">
        <v>9958</v>
      </c>
      <c r="B9955" t="s">
        <v>4</v>
      </c>
      <c r="C9955">
        <v>0.81488096714019698</v>
      </c>
    </row>
    <row r="9956" spans="1:3" x14ac:dyDescent="0.3">
      <c r="A9956" t="s">
        <v>9959</v>
      </c>
      <c r="B9956" t="s">
        <v>4</v>
      </c>
      <c r="C9956">
        <v>0.64619094133376997</v>
      </c>
    </row>
    <row r="9957" spans="1:3" x14ac:dyDescent="0.3">
      <c r="A9957" t="s">
        <v>9960</v>
      </c>
      <c r="B9957" t="s">
        <v>4</v>
      </c>
      <c r="C9957">
        <v>0.69375765323638905</v>
      </c>
    </row>
    <row r="9958" spans="1:3" x14ac:dyDescent="0.3">
      <c r="A9958" t="s">
        <v>9961</v>
      </c>
      <c r="B9958" t="s">
        <v>4</v>
      </c>
      <c r="C9958">
        <v>0.56332898139953602</v>
      </c>
    </row>
    <row r="9959" spans="1:3" x14ac:dyDescent="0.3">
      <c r="A9959" t="s">
        <v>9962</v>
      </c>
      <c r="B9959" t="s">
        <v>10</v>
      </c>
      <c r="C9959">
        <v>0.74594175815582198</v>
      </c>
    </row>
    <row r="9960" spans="1:3" x14ac:dyDescent="0.3">
      <c r="A9960" t="s">
        <v>9963</v>
      </c>
      <c r="B9960" t="s">
        <v>4</v>
      </c>
      <c r="C9960">
        <v>0.73844736814498901</v>
      </c>
    </row>
    <row r="9961" spans="1:3" x14ac:dyDescent="0.3">
      <c r="A9961" t="s">
        <v>9964</v>
      </c>
      <c r="B9961" t="s">
        <v>4</v>
      </c>
      <c r="C9961">
        <v>0.84884089231491</v>
      </c>
    </row>
    <row r="9962" spans="1:3" x14ac:dyDescent="0.3">
      <c r="A9962" t="s">
        <v>9965</v>
      </c>
      <c r="B9962" t="s">
        <v>4</v>
      </c>
      <c r="C9962">
        <v>0.97076618671417203</v>
      </c>
    </row>
    <row r="9963" spans="1:3" x14ac:dyDescent="0.3">
      <c r="A9963" t="s">
        <v>9966</v>
      </c>
      <c r="B9963" t="s">
        <v>4</v>
      </c>
      <c r="C9963">
        <v>0.96662014722824097</v>
      </c>
    </row>
    <row r="9964" spans="1:3" x14ac:dyDescent="0.3">
      <c r="A9964" t="s">
        <v>9967</v>
      </c>
      <c r="B9964" t="s">
        <v>4</v>
      </c>
      <c r="C9964">
        <v>0.89813953638076705</v>
      </c>
    </row>
    <row r="9965" spans="1:3" x14ac:dyDescent="0.3">
      <c r="A9965" t="s">
        <v>9968</v>
      </c>
      <c r="B9965" t="s">
        <v>4</v>
      </c>
      <c r="C9965">
        <v>0.57615965604782104</v>
      </c>
    </row>
    <row r="9966" spans="1:3" x14ac:dyDescent="0.3">
      <c r="A9966" t="s">
        <v>9969</v>
      </c>
      <c r="B9966" t="s">
        <v>4</v>
      </c>
      <c r="C9966">
        <v>0.70188313722610396</v>
      </c>
    </row>
    <row r="9967" spans="1:3" x14ac:dyDescent="0.3">
      <c r="A9967" t="s">
        <v>9970</v>
      </c>
      <c r="B9967" t="s">
        <v>4</v>
      </c>
      <c r="C9967">
        <v>0.507651627063751</v>
      </c>
    </row>
    <row r="9968" spans="1:3" x14ac:dyDescent="0.3">
      <c r="A9968" t="s">
        <v>9971</v>
      </c>
      <c r="B9968" t="s">
        <v>10</v>
      </c>
      <c r="C9968">
        <v>0.651503026485443</v>
      </c>
    </row>
    <row r="9969" spans="1:3" x14ac:dyDescent="0.3">
      <c r="A9969" t="s">
        <v>9972</v>
      </c>
      <c r="B9969" t="s">
        <v>4</v>
      </c>
      <c r="C9969">
        <v>0.81120699644088701</v>
      </c>
    </row>
    <row r="9970" spans="1:3" x14ac:dyDescent="0.3">
      <c r="A9970" t="s">
        <v>9973</v>
      </c>
      <c r="B9970" t="s">
        <v>4</v>
      </c>
      <c r="C9970">
        <v>0.88876682519912698</v>
      </c>
    </row>
    <row r="9971" spans="1:3" x14ac:dyDescent="0.3">
      <c r="A9971" t="s">
        <v>9974</v>
      </c>
      <c r="B9971" t="s">
        <v>4</v>
      </c>
      <c r="C9971">
        <v>0.96209454536437899</v>
      </c>
    </row>
    <row r="9972" spans="1:3" x14ac:dyDescent="0.3">
      <c r="A9972" t="s">
        <v>9975</v>
      </c>
      <c r="B9972" t="s">
        <v>4</v>
      </c>
      <c r="C9972">
        <v>0.68894773721694902</v>
      </c>
    </row>
    <row r="9973" spans="1:3" x14ac:dyDescent="0.3">
      <c r="A9973" t="s">
        <v>9976</v>
      </c>
      <c r="B9973" t="s">
        <v>10</v>
      </c>
      <c r="C9973">
        <v>0.96166294813156095</v>
      </c>
    </row>
    <row r="9974" spans="1:3" x14ac:dyDescent="0.3">
      <c r="A9974" t="s">
        <v>9977</v>
      </c>
      <c r="B9974" t="s">
        <v>4</v>
      </c>
      <c r="C9974">
        <v>0.50643527507781905</v>
      </c>
    </row>
    <row r="9975" spans="1:3" x14ac:dyDescent="0.3">
      <c r="A9975" t="s">
        <v>9978</v>
      </c>
      <c r="B9975" t="s">
        <v>10</v>
      </c>
      <c r="C9975">
        <v>0.56775999069213801</v>
      </c>
    </row>
    <row r="9976" spans="1:3" x14ac:dyDescent="0.3">
      <c r="A9976" t="s">
        <v>9979</v>
      </c>
      <c r="B9976" t="s">
        <v>4</v>
      </c>
      <c r="C9976">
        <v>0.60644310712814298</v>
      </c>
    </row>
    <row r="9977" spans="1:3" x14ac:dyDescent="0.3">
      <c r="A9977" t="s">
        <v>9980</v>
      </c>
      <c r="B9977" t="s">
        <v>4</v>
      </c>
      <c r="C9977">
        <v>0.52951121330261197</v>
      </c>
    </row>
    <row r="9978" spans="1:3" x14ac:dyDescent="0.3">
      <c r="A9978" t="s">
        <v>9981</v>
      </c>
      <c r="B9978" t="s">
        <v>4</v>
      </c>
      <c r="C9978">
        <v>0.73835462331771795</v>
      </c>
    </row>
    <row r="9979" spans="1:3" x14ac:dyDescent="0.3">
      <c r="A9979" t="s">
        <v>9982</v>
      </c>
      <c r="B9979" t="s">
        <v>4</v>
      </c>
      <c r="C9979">
        <v>0.55003076791763295</v>
      </c>
    </row>
    <row r="9980" spans="1:3" x14ac:dyDescent="0.3">
      <c r="A9980" t="s">
        <v>9983</v>
      </c>
      <c r="B9980" t="s">
        <v>10</v>
      </c>
      <c r="C9980">
        <v>0.70409101247787398</v>
      </c>
    </row>
    <row r="9981" spans="1:3" x14ac:dyDescent="0.3">
      <c r="A9981" t="s">
        <v>9984</v>
      </c>
      <c r="B9981" t="s">
        <v>4</v>
      </c>
      <c r="C9981">
        <v>0.732605099678039</v>
      </c>
    </row>
    <row r="9982" spans="1:3" x14ac:dyDescent="0.3">
      <c r="A9982" t="s">
        <v>9985</v>
      </c>
      <c r="B9982" t="s">
        <v>4</v>
      </c>
      <c r="C9982">
        <v>0.84062188863754195</v>
      </c>
    </row>
    <row r="9983" spans="1:3" x14ac:dyDescent="0.3">
      <c r="A9983" t="s">
        <v>9986</v>
      </c>
      <c r="B9983" t="s">
        <v>10</v>
      </c>
      <c r="C9983">
        <v>0.64980971813201904</v>
      </c>
    </row>
    <row r="9984" spans="1:3" x14ac:dyDescent="0.3">
      <c r="A9984" t="s">
        <v>9987</v>
      </c>
      <c r="B9984" t="s">
        <v>10</v>
      </c>
      <c r="C9984">
        <v>0.90741187334060602</v>
      </c>
    </row>
    <row r="9985" spans="1:3" x14ac:dyDescent="0.3">
      <c r="A9985" t="s">
        <v>9988</v>
      </c>
      <c r="B9985" t="s">
        <v>10</v>
      </c>
      <c r="C9985">
        <v>0.93396955728530795</v>
      </c>
    </row>
    <row r="9986" spans="1:3" x14ac:dyDescent="0.3">
      <c r="A9986" t="s">
        <v>9989</v>
      </c>
      <c r="B9986" t="s">
        <v>10</v>
      </c>
      <c r="C9986">
        <v>0.62008810043334905</v>
      </c>
    </row>
    <row r="9987" spans="1:3" x14ac:dyDescent="0.3">
      <c r="A9987" t="s">
        <v>9990</v>
      </c>
      <c r="B9987" t="s">
        <v>10</v>
      </c>
      <c r="C9987">
        <v>0.60751533508300704</v>
      </c>
    </row>
    <row r="9988" spans="1:3" x14ac:dyDescent="0.3">
      <c r="A9988" t="s">
        <v>9991</v>
      </c>
      <c r="B9988" t="s">
        <v>4</v>
      </c>
      <c r="C9988">
        <v>0.71218979358673096</v>
      </c>
    </row>
    <row r="9989" spans="1:3" x14ac:dyDescent="0.3">
      <c r="A9989" t="s">
        <v>9992</v>
      </c>
      <c r="B9989" t="s">
        <v>4</v>
      </c>
      <c r="C9989">
        <v>0.70143169164657504</v>
      </c>
    </row>
    <row r="9990" spans="1:3" x14ac:dyDescent="0.3">
      <c r="A9990" t="s">
        <v>9993</v>
      </c>
      <c r="B9990" t="s">
        <v>4</v>
      </c>
      <c r="C9990">
        <v>0.65438383817672696</v>
      </c>
    </row>
    <row r="9991" spans="1:3" x14ac:dyDescent="0.3">
      <c r="A9991" t="s">
        <v>9994</v>
      </c>
      <c r="B9991" t="s">
        <v>4</v>
      </c>
      <c r="C9991">
        <v>0.85877704620361295</v>
      </c>
    </row>
    <row r="9992" spans="1:3" x14ac:dyDescent="0.3">
      <c r="A9992" t="s">
        <v>9995</v>
      </c>
      <c r="B9992" t="s">
        <v>4</v>
      </c>
      <c r="C9992">
        <v>0.72973507642745905</v>
      </c>
    </row>
    <row r="9993" spans="1:3" x14ac:dyDescent="0.3">
      <c r="A9993" t="s">
        <v>9996</v>
      </c>
      <c r="B9993" t="s">
        <v>10</v>
      </c>
      <c r="C9993">
        <v>0.80255806446075395</v>
      </c>
    </row>
    <row r="9994" spans="1:3" x14ac:dyDescent="0.3">
      <c r="A9994" t="s">
        <v>9997</v>
      </c>
      <c r="B9994" t="s">
        <v>10</v>
      </c>
      <c r="C9994">
        <v>0.65703445672988803</v>
      </c>
    </row>
    <row r="9995" spans="1:3" x14ac:dyDescent="0.3">
      <c r="A9995" t="s">
        <v>9998</v>
      </c>
      <c r="B9995" t="s">
        <v>10</v>
      </c>
      <c r="C9995">
        <v>0.55272936820983798</v>
      </c>
    </row>
    <row r="9996" spans="1:3" x14ac:dyDescent="0.3">
      <c r="A9996" t="s">
        <v>9999</v>
      </c>
      <c r="B9996" t="s">
        <v>10</v>
      </c>
      <c r="C9996">
        <v>0.772094666957855</v>
      </c>
    </row>
    <row r="9997" spans="1:3" x14ac:dyDescent="0.3">
      <c r="A9997" t="s">
        <v>10000</v>
      </c>
      <c r="B9997" t="s">
        <v>4</v>
      </c>
      <c r="C9997">
        <v>0.61121827363967896</v>
      </c>
    </row>
    <row r="9998" spans="1:3" x14ac:dyDescent="0.3">
      <c r="A9998" t="s">
        <v>10001</v>
      </c>
      <c r="B9998" t="s">
        <v>4</v>
      </c>
      <c r="C9998">
        <v>0.54379999637603704</v>
      </c>
    </row>
    <row r="9999" spans="1:3" x14ac:dyDescent="0.3">
      <c r="A9999" t="s">
        <v>10002</v>
      </c>
      <c r="B9999" t="s">
        <v>10</v>
      </c>
      <c r="C9999">
        <v>0.67195165157318104</v>
      </c>
    </row>
    <row r="10000" spans="1:3" x14ac:dyDescent="0.3">
      <c r="A10000" t="s">
        <v>10003</v>
      </c>
      <c r="B10000" t="s">
        <v>10</v>
      </c>
      <c r="C10000">
        <v>0.54613631963729803</v>
      </c>
    </row>
    <row r="10001" spans="1:3" x14ac:dyDescent="0.3">
      <c r="A10001" t="s">
        <v>10004</v>
      </c>
      <c r="B10001" t="s">
        <v>4</v>
      </c>
      <c r="C10001">
        <v>0.94906157255172696</v>
      </c>
    </row>
    <row r="10002" spans="1:3" x14ac:dyDescent="0.3">
      <c r="A10002" t="s">
        <v>10005</v>
      </c>
      <c r="B10002" t="s">
        <v>4</v>
      </c>
      <c r="C10002">
        <v>0.73270082473754805</v>
      </c>
    </row>
    <row r="10003" spans="1:3" x14ac:dyDescent="0.3">
      <c r="A10003" t="s">
        <v>10006</v>
      </c>
      <c r="B10003" t="s">
        <v>4</v>
      </c>
      <c r="C10003">
        <v>0.59545141458511297</v>
      </c>
    </row>
    <row r="10004" spans="1:3" x14ac:dyDescent="0.3">
      <c r="A10004" t="s">
        <v>10007</v>
      </c>
      <c r="B10004" t="s">
        <v>10</v>
      </c>
      <c r="C10004">
        <v>0.70541584491729703</v>
      </c>
    </row>
    <row r="10005" spans="1:3" x14ac:dyDescent="0.3">
      <c r="A10005" t="s">
        <v>10008</v>
      </c>
      <c r="B10005" t="s">
        <v>4</v>
      </c>
      <c r="C10005">
        <v>0.55666995048522905</v>
      </c>
    </row>
    <row r="10006" spans="1:3" x14ac:dyDescent="0.3">
      <c r="A10006" t="s">
        <v>10009</v>
      </c>
      <c r="B10006" t="s">
        <v>4</v>
      </c>
      <c r="C10006">
        <v>0.55059790611267001</v>
      </c>
    </row>
    <row r="10007" spans="1:3" x14ac:dyDescent="0.3">
      <c r="A10007" t="s">
        <v>10010</v>
      </c>
      <c r="B10007" t="s">
        <v>4</v>
      </c>
      <c r="C10007">
        <v>0.73349243402481001</v>
      </c>
    </row>
    <row r="10008" spans="1:3" x14ac:dyDescent="0.3">
      <c r="A10008" t="s">
        <v>10011</v>
      </c>
      <c r="B10008" t="s">
        <v>4</v>
      </c>
      <c r="C10008">
        <v>0.57754379510879505</v>
      </c>
    </row>
    <row r="10009" spans="1:3" x14ac:dyDescent="0.3">
      <c r="A10009" t="s">
        <v>10012</v>
      </c>
      <c r="B10009" t="s">
        <v>4</v>
      </c>
      <c r="C10009">
        <v>0.63636809587478604</v>
      </c>
    </row>
    <row r="10010" spans="1:3" x14ac:dyDescent="0.3">
      <c r="A10010" t="s">
        <v>10013</v>
      </c>
      <c r="B10010" t="s">
        <v>4</v>
      </c>
      <c r="C10010">
        <v>0.96256810426712003</v>
      </c>
    </row>
    <row r="10011" spans="1:3" x14ac:dyDescent="0.3">
      <c r="A10011" t="s">
        <v>10014</v>
      </c>
      <c r="B10011" t="s">
        <v>4</v>
      </c>
      <c r="C10011">
        <v>0.77582669258117598</v>
      </c>
    </row>
    <row r="10012" spans="1:3" x14ac:dyDescent="0.3">
      <c r="A10012" t="s">
        <v>10015</v>
      </c>
      <c r="B10012" t="s">
        <v>4</v>
      </c>
      <c r="C10012">
        <v>0.870327949523925</v>
      </c>
    </row>
    <row r="10013" spans="1:3" x14ac:dyDescent="0.3">
      <c r="A10013" t="s">
        <v>10016</v>
      </c>
      <c r="B10013" t="s">
        <v>4</v>
      </c>
      <c r="C10013">
        <v>0.70651382207870395</v>
      </c>
    </row>
    <row r="10014" spans="1:3" x14ac:dyDescent="0.3">
      <c r="A10014" t="s">
        <v>10017</v>
      </c>
      <c r="B10014" t="s">
        <v>4</v>
      </c>
      <c r="C10014">
        <v>0.61150515079498202</v>
      </c>
    </row>
    <row r="10015" spans="1:3" x14ac:dyDescent="0.3">
      <c r="A10015" t="s">
        <v>10018</v>
      </c>
      <c r="B10015" t="s">
        <v>10</v>
      </c>
      <c r="C10015">
        <v>0.56549972295761097</v>
      </c>
    </row>
    <row r="10016" spans="1:3" x14ac:dyDescent="0.3">
      <c r="A10016" t="s">
        <v>10019</v>
      </c>
      <c r="B10016" t="s">
        <v>4</v>
      </c>
      <c r="C10016">
        <v>0.73175936937332098</v>
      </c>
    </row>
    <row r="10017" spans="1:3" x14ac:dyDescent="0.3">
      <c r="A10017" t="s">
        <v>10020</v>
      </c>
      <c r="B10017" t="s">
        <v>4</v>
      </c>
      <c r="C10017">
        <v>0.76904004812240601</v>
      </c>
    </row>
    <row r="10018" spans="1:3" x14ac:dyDescent="0.3">
      <c r="A10018" t="s">
        <v>10021</v>
      </c>
      <c r="B10018" t="s">
        <v>4</v>
      </c>
      <c r="C10018">
        <v>0.78060674667358398</v>
      </c>
    </row>
    <row r="10019" spans="1:3" x14ac:dyDescent="0.3">
      <c r="A10019" t="s">
        <v>10022</v>
      </c>
      <c r="B10019" t="s">
        <v>10</v>
      </c>
      <c r="C10019">
        <v>0.51861351728439298</v>
      </c>
    </row>
    <row r="10020" spans="1:3" x14ac:dyDescent="0.3">
      <c r="A10020" t="s">
        <v>10023</v>
      </c>
      <c r="B10020" t="s">
        <v>4</v>
      </c>
      <c r="C10020">
        <v>0.57920479774475098</v>
      </c>
    </row>
    <row r="10021" spans="1:3" x14ac:dyDescent="0.3">
      <c r="A10021" t="s">
        <v>10024</v>
      </c>
      <c r="B10021" t="s">
        <v>10</v>
      </c>
      <c r="C10021">
        <v>0.56320816278457597</v>
      </c>
    </row>
    <row r="10022" spans="1:3" x14ac:dyDescent="0.3">
      <c r="A10022" t="s">
        <v>10025</v>
      </c>
      <c r="B10022" t="s">
        <v>10</v>
      </c>
      <c r="C10022">
        <v>0.692099869251251</v>
      </c>
    </row>
    <row r="10023" spans="1:3" x14ac:dyDescent="0.3">
      <c r="A10023" t="s">
        <v>10026</v>
      </c>
      <c r="B10023" t="s">
        <v>4</v>
      </c>
      <c r="C10023">
        <v>0.79539579153060902</v>
      </c>
    </row>
    <row r="10024" spans="1:3" x14ac:dyDescent="0.3">
      <c r="A10024" t="s">
        <v>10027</v>
      </c>
      <c r="B10024" t="s">
        <v>4</v>
      </c>
      <c r="C10024">
        <v>0.90464669466018599</v>
      </c>
    </row>
    <row r="10025" spans="1:3" x14ac:dyDescent="0.3">
      <c r="A10025" t="s">
        <v>10028</v>
      </c>
      <c r="B10025" t="s">
        <v>4</v>
      </c>
      <c r="C10025">
        <v>0.94493067264556796</v>
      </c>
    </row>
    <row r="10026" spans="1:3" x14ac:dyDescent="0.3">
      <c r="A10026" t="s">
        <v>10029</v>
      </c>
      <c r="B10026" t="s">
        <v>4</v>
      </c>
      <c r="C10026">
        <v>0.95709329843521096</v>
      </c>
    </row>
    <row r="10027" spans="1:3" x14ac:dyDescent="0.3">
      <c r="A10027" t="s">
        <v>10030</v>
      </c>
      <c r="B10027" t="s">
        <v>4</v>
      </c>
      <c r="C10027">
        <v>0.82723689079284601</v>
      </c>
    </row>
    <row r="10028" spans="1:3" x14ac:dyDescent="0.3">
      <c r="A10028" t="s">
        <v>10031</v>
      </c>
      <c r="B10028" t="s">
        <v>4</v>
      </c>
      <c r="C10028">
        <v>0.61354839801788297</v>
      </c>
    </row>
    <row r="10029" spans="1:3" x14ac:dyDescent="0.3">
      <c r="A10029" t="s">
        <v>10032</v>
      </c>
      <c r="B10029" t="s">
        <v>4</v>
      </c>
      <c r="C10029">
        <v>0.63031929731368996</v>
      </c>
    </row>
    <row r="10030" spans="1:3" x14ac:dyDescent="0.3">
      <c r="A10030" t="s">
        <v>10033</v>
      </c>
      <c r="B10030" t="s">
        <v>10</v>
      </c>
      <c r="C10030">
        <v>0.62075382471084595</v>
      </c>
    </row>
    <row r="10031" spans="1:3" x14ac:dyDescent="0.3">
      <c r="A10031" t="s">
        <v>10034</v>
      </c>
      <c r="B10031" t="s">
        <v>10</v>
      </c>
      <c r="C10031">
        <v>0.67553800344467096</v>
      </c>
    </row>
    <row r="10032" spans="1:3" x14ac:dyDescent="0.3">
      <c r="A10032" t="s">
        <v>10035</v>
      </c>
      <c r="B10032" t="s">
        <v>4</v>
      </c>
      <c r="C10032">
        <v>0.77580982446670499</v>
      </c>
    </row>
    <row r="10033" spans="1:3" x14ac:dyDescent="0.3">
      <c r="A10033" t="s">
        <v>10036</v>
      </c>
      <c r="B10033" t="s">
        <v>4</v>
      </c>
      <c r="C10033">
        <v>0.73689705133438099</v>
      </c>
    </row>
    <row r="10034" spans="1:3" x14ac:dyDescent="0.3">
      <c r="A10034" t="s">
        <v>10037</v>
      </c>
      <c r="B10034" t="s">
        <v>4</v>
      </c>
      <c r="C10034">
        <v>0.95771002769470204</v>
      </c>
    </row>
    <row r="10035" spans="1:3" x14ac:dyDescent="0.3">
      <c r="A10035" t="s">
        <v>10038</v>
      </c>
      <c r="B10035" t="s">
        <v>4</v>
      </c>
      <c r="C10035">
        <v>0.67527526617050104</v>
      </c>
    </row>
    <row r="10036" spans="1:3" x14ac:dyDescent="0.3">
      <c r="A10036" t="s">
        <v>10039</v>
      </c>
      <c r="B10036" t="s">
        <v>10</v>
      </c>
      <c r="C10036">
        <v>0.95956218242645197</v>
      </c>
    </row>
    <row r="10037" spans="1:3" x14ac:dyDescent="0.3">
      <c r="A10037" t="s">
        <v>10040</v>
      </c>
      <c r="B10037" t="s">
        <v>4</v>
      </c>
      <c r="C10037">
        <v>0.65157324075698797</v>
      </c>
    </row>
    <row r="10038" spans="1:3" x14ac:dyDescent="0.3">
      <c r="A10038" t="s">
        <v>10041</v>
      </c>
      <c r="B10038" t="s">
        <v>10</v>
      </c>
      <c r="C10038">
        <v>0.61235558986663796</v>
      </c>
    </row>
    <row r="10039" spans="1:3" x14ac:dyDescent="0.3">
      <c r="A10039" t="s">
        <v>10042</v>
      </c>
      <c r="B10039" t="s">
        <v>10</v>
      </c>
      <c r="C10039">
        <v>0.58699643611907903</v>
      </c>
    </row>
    <row r="10040" spans="1:3" x14ac:dyDescent="0.3">
      <c r="A10040" t="s">
        <v>10043</v>
      </c>
      <c r="B10040" t="s">
        <v>4</v>
      </c>
      <c r="C10040">
        <v>0.61083656549453702</v>
      </c>
    </row>
    <row r="10041" spans="1:3" x14ac:dyDescent="0.3">
      <c r="A10041" t="s">
        <v>10044</v>
      </c>
      <c r="B10041" t="s">
        <v>10</v>
      </c>
      <c r="C10041">
        <v>0.55415517091751099</v>
      </c>
    </row>
    <row r="10042" spans="1:3" x14ac:dyDescent="0.3">
      <c r="A10042" t="s">
        <v>10045</v>
      </c>
      <c r="B10042" t="s">
        <v>4</v>
      </c>
      <c r="C10042">
        <v>0.55769687891006403</v>
      </c>
    </row>
    <row r="10043" spans="1:3" x14ac:dyDescent="0.3">
      <c r="A10043" t="s">
        <v>10046</v>
      </c>
      <c r="B10043" t="s">
        <v>4</v>
      </c>
      <c r="C10043">
        <v>0.53733253479003895</v>
      </c>
    </row>
    <row r="10044" spans="1:3" x14ac:dyDescent="0.3">
      <c r="A10044" t="s">
        <v>10047</v>
      </c>
      <c r="B10044" t="s">
        <v>4</v>
      </c>
      <c r="C10044">
        <v>0.63309890031814497</v>
      </c>
    </row>
    <row r="10045" spans="1:3" x14ac:dyDescent="0.3">
      <c r="A10045" t="s">
        <v>10048</v>
      </c>
      <c r="B10045" t="s">
        <v>4</v>
      </c>
      <c r="C10045">
        <v>0.81862473487854004</v>
      </c>
    </row>
    <row r="10046" spans="1:3" x14ac:dyDescent="0.3">
      <c r="A10046" t="s">
        <v>10049</v>
      </c>
      <c r="B10046" t="s">
        <v>10</v>
      </c>
      <c r="C10046">
        <v>0.59093874692916804</v>
      </c>
    </row>
    <row r="10047" spans="1:3" x14ac:dyDescent="0.3">
      <c r="A10047" t="s">
        <v>10050</v>
      </c>
      <c r="B10047" t="s">
        <v>10</v>
      </c>
      <c r="C10047">
        <v>0.91837120056152299</v>
      </c>
    </row>
    <row r="10048" spans="1:3" x14ac:dyDescent="0.3">
      <c r="A10048" t="s">
        <v>10051</v>
      </c>
      <c r="B10048" t="s">
        <v>10</v>
      </c>
      <c r="C10048">
        <v>0.96106129884719804</v>
      </c>
    </row>
    <row r="10049" spans="1:3" x14ac:dyDescent="0.3">
      <c r="A10049" t="s">
        <v>10052</v>
      </c>
      <c r="B10049" t="s">
        <v>10</v>
      </c>
      <c r="C10049">
        <v>0.50090014934539795</v>
      </c>
    </row>
    <row r="10050" spans="1:3" x14ac:dyDescent="0.3">
      <c r="A10050" t="s">
        <v>10053</v>
      </c>
      <c r="B10050" t="s">
        <v>10</v>
      </c>
      <c r="C10050">
        <v>0.77061158418655396</v>
      </c>
    </row>
    <row r="10051" spans="1:3" x14ac:dyDescent="0.3">
      <c r="A10051" t="s">
        <v>10054</v>
      </c>
      <c r="B10051" t="s">
        <v>4</v>
      </c>
      <c r="C10051">
        <v>0.51514697074890103</v>
      </c>
    </row>
    <row r="10052" spans="1:3" x14ac:dyDescent="0.3">
      <c r="A10052" t="s">
        <v>10055</v>
      </c>
      <c r="B10052" t="s">
        <v>4</v>
      </c>
      <c r="C10052">
        <v>0.70377308130264205</v>
      </c>
    </row>
    <row r="10053" spans="1:3" x14ac:dyDescent="0.3">
      <c r="A10053" t="s">
        <v>10056</v>
      </c>
      <c r="B10053" t="s">
        <v>4</v>
      </c>
      <c r="C10053">
        <v>0.675043404102325</v>
      </c>
    </row>
    <row r="10054" spans="1:3" x14ac:dyDescent="0.3">
      <c r="A10054" t="s">
        <v>10057</v>
      </c>
      <c r="B10054" t="s">
        <v>4</v>
      </c>
      <c r="C10054">
        <v>0.75195854902267401</v>
      </c>
    </row>
    <row r="10055" spans="1:3" x14ac:dyDescent="0.3">
      <c r="A10055" t="s">
        <v>10058</v>
      </c>
      <c r="B10055" t="s">
        <v>4</v>
      </c>
      <c r="C10055">
        <v>0.62554055452346802</v>
      </c>
    </row>
    <row r="10056" spans="1:3" x14ac:dyDescent="0.3">
      <c r="A10056" t="s">
        <v>10059</v>
      </c>
      <c r="B10056" t="s">
        <v>10</v>
      </c>
      <c r="C10056">
        <v>0.84996032714843694</v>
      </c>
    </row>
    <row r="10057" spans="1:3" x14ac:dyDescent="0.3">
      <c r="A10057" t="s">
        <v>10060</v>
      </c>
      <c r="B10057" t="s">
        <v>10</v>
      </c>
      <c r="C10057">
        <v>0.55144309997558505</v>
      </c>
    </row>
    <row r="10058" spans="1:3" x14ac:dyDescent="0.3">
      <c r="A10058" t="s">
        <v>10061</v>
      </c>
      <c r="B10058" t="s">
        <v>10</v>
      </c>
      <c r="C10058">
        <v>0.56116580963134699</v>
      </c>
    </row>
    <row r="10059" spans="1:3" x14ac:dyDescent="0.3">
      <c r="A10059" t="s">
        <v>10062</v>
      </c>
      <c r="B10059" t="s">
        <v>10</v>
      </c>
      <c r="C10059">
        <v>0.78049170970916704</v>
      </c>
    </row>
    <row r="10060" spans="1:3" x14ac:dyDescent="0.3">
      <c r="A10060" t="s">
        <v>10063</v>
      </c>
      <c r="B10060" t="s">
        <v>4</v>
      </c>
      <c r="C10060">
        <v>0.53412812948226895</v>
      </c>
    </row>
    <row r="10061" spans="1:3" x14ac:dyDescent="0.3">
      <c r="A10061" t="s">
        <v>10064</v>
      </c>
      <c r="B10061" t="s">
        <v>4</v>
      </c>
      <c r="C10061">
        <v>0.60162740945815996</v>
      </c>
    </row>
    <row r="10062" spans="1:3" x14ac:dyDescent="0.3">
      <c r="A10062" t="s">
        <v>10065</v>
      </c>
      <c r="B10062" t="s">
        <v>10</v>
      </c>
      <c r="C10062">
        <v>0.63399946689605702</v>
      </c>
    </row>
    <row r="10063" spans="1:3" x14ac:dyDescent="0.3">
      <c r="A10063" t="s">
        <v>10066</v>
      </c>
      <c r="B10063" t="s">
        <v>10</v>
      </c>
      <c r="C10063">
        <v>0.63789689540863004</v>
      </c>
    </row>
    <row r="10064" spans="1:3" x14ac:dyDescent="0.3">
      <c r="A10064" t="s">
        <v>10067</v>
      </c>
      <c r="B10064" t="s">
        <v>4</v>
      </c>
      <c r="C10064">
        <v>0.94134432077407804</v>
      </c>
    </row>
    <row r="10065" spans="1:3" x14ac:dyDescent="0.3">
      <c r="A10065" t="s">
        <v>10068</v>
      </c>
      <c r="B10065" t="s">
        <v>4</v>
      </c>
      <c r="C10065">
        <v>0.77274203300475997</v>
      </c>
    </row>
    <row r="10066" spans="1:3" x14ac:dyDescent="0.3">
      <c r="A10066" t="s">
        <v>10069</v>
      </c>
      <c r="B10066" t="s">
        <v>10</v>
      </c>
      <c r="C10066">
        <v>0.63566762208938599</v>
      </c>
    </row>
    <row r="10067" spans="1:3" x14ac:dyDescent="0.3">
      <c r="A10067" t="s">
        <v>10070</v>
      </c>
      <c r="B10067" t="s">
        <v>10</v>
      </c>
      <c r="C10067">
        <v>0.79417413473129195</v>
      </c>
    </row>
    <row r="10068" spans="1:3" x14ac:dyDescent="0.3">
      <c r="A10068" t="s">
        <v>10071</v>
      </c>
      <c r="B10068" t="s">
        <v>10</v>
      </c>
      <c r="C10068">
        <v>0.50124639272689797</v>
      </c>
    </row>
    <row r="10069" spans="1:3" x14ac:dyDescent="0.3">
      <c r="A10069" t="s">
        <v>10072</v>
      </c>
      <c r="B10069" t="s">
        <v>4</v>
      </c>
      <c r="C10069">
        <v>0.50896793603897095</v>
      </c>
    </row>
    <row r="10070" spans="1:3" x14ac:dyDescent="0.3">
      <c r="A10070" t="s">
        <v>10073</v>
      </c>
      <c r="B10070" t="s">
        <v>4</v>
      </c>
      <c r="C10070">
        <v>0.63753956556320102</v>
      </c>
    </row>
    <row r="10071" spans="1:3" x14ac:dyDescent="0.3">
      <c r="A10071" t="s">
        <v>10074</v>
      </c>
      <c r="B10071" t="s">
        <v>4</v>
      </c>
      <c r="C10071">
        <v>0.51837885379791204</v>
      </c>
    </row>
    <row r="10072" spans="1:3" x14ac:dyDescent="0.3">
      <c r="A10072" t="s">
        <v>10075</v>
      </c>
      <c r="B10072" t="s">
        <v>4</v>
      </c>
      <c r="C10072">
        <v>0.5575532913208</v>
      </c>
    </row>
    <row r="10073" spans="1:3" x14ac:dyDescent="0.3">
      <c r="A10073" t="s">
        <v>10076</v>
      </c>
      <c r="B10073" t="s">
        <v>4</v>
      </c>
      <c r="C10073">
        <v>0.95432245731353704</v>
      </c>
    </row>
    <row r="10074" spans="1:3" x14ac:dyDescent="0.3">
      <c r="A10074" t="s">
        <v>10077</v>
      </c>
      <c r="B10074" t="s">
        <v>4</v>
      </c>
      <c r="C10074">
        <v>0.81894844770431496</v>
      </c>
    </row>
    <row r="10075" spans="1:3" x14ac:dyDescent="0.3">
      <c r="A10075" t="s">
        <v>10078</v>
      </c>
      <c r="B10075" t="s">
        <v>4</v>
      </c>
      <c r="C10075">
        <v>0.88654881715774503</v>
      </c>
    </row>
    <row r="10076" spans="1:3" x14ac:dyDescent="0.3">
      <c r="A10076" t="s">
        <v>10079</v>
      </c>
      <c r="B10076" t="s">
        <v>10</v>
      </c>
      <c r="C10076">
        <v>0.50147676467895497</v>
      </c>
    </row>
    <row r="10077" spans="1:3" x14ac:dyDescent="0.3">
      <c r="A10077" t="s">
        <v>10080</v>
      </c>
      <c r="B10077" t="s">
        <v>4</v>
      </c>
      <c r="C10077">
        <v>0.50830799341201705</v>
      </c>
    </row>
    <row r="10078" spans="1:3" x14ac:dyDescent="0.3">
      <c r="A10078" t="s">
        <v>10081</v>
      </c>
      <c r="B10078" t="s">
        <v>4</v>
      </c>
      <c r="C10078">
        <v>0.63624191284179599</v>
      </c>
    </row>
    <row r="10079" spans="1:3" x14ac:dyDescent="0.3">
      <c r="A10079" t="s">
        <v>10082</v>
      </c>
      <c r="B10079" t="s">
        <v>4</v>
      </c>
      <c r="C10079">
        <v>0.73695194721221902</v>
      </c>
    </row>
    <row r="10080" spans="1:3" x14ac:dyDescent="0.3">
      <c r="A10080" t="s">
        <v>10083</v>
      </c>
      <c r="B10080" t="s">
        <v>4</v>
      </c>
      <c r="C10080">
        <v>0.88095736503600997</v>
      </c>
    </row>
    <row r="10081" spans="1:3" x14ac:dyDescent="0.3">
      <c r="A10081" t="s">
        <v>10084</v>
      </c>
      <c r="B10081" t="s">
        <v>4</v>
      </c>
      <c r="C10081">
        <v>0.792114198207855</v>
      </c>
    </row>
    <row r="10082" spans="1:3" x14ac:dyDescent="0.3">
      <c r="A10082" t="s">
        <v>10085</v>
      </c>
      <c r="B10082" t="s">
        <v>4</v>
      </c>
      <c r="C10082">
        <v>0.62421786785125699</v>
      </c>
    </row>
    <row r="10083" spans="1:3" x14ac:dyDescent="0.3">
      <c r="A10083" t="s">
        <v>10086</v>
      </c>
      <c r="B10083" t="s">
        <v>10</v>
      </c>
      <c r="C10083">
        <v>0.61384892463684004</v>
      </c>
    </row>
    <row r="10084" spans="1:3" x14ac:dyDescent="0.3">
      <c r="A10084" t="s">
        <v>10087</v>
      </c>
      <c r="B10084" t="s">
        <v>10</v>
      </c>
      <c r="C10084">
        <v>0.54753023386001498</v>
      </c>
    </row>
    <row r="10085" spans="1:3" x14ac:dyDescent="0.3">
      <c r="A10085" t="s">
        <v>10088</v>
      </c>
      <c r="B10085" t="s">
        <v>10</v>
      </c>
      <c r="C10085">
        <v>0.76651895046234098</v>
      </c>
    </row>
    <row r="10086" spans="1:3" x14ac:dyDescent="0.3">
      <c r="A10086" t="s">
        <v>10089</v>
      </c>
      <c r="B10086" t="s">
        <v>4</v>
      </c>
      <c r="C10086">
        <v>0.67851084470748901</v>
      </c>
    </row>
    <row r="10087" spans="1:3" x14ac:dyDescent="0.3">
      <c r="A10087" t="s">
        <v>10090</v>
      </c>
      <c r="B10087" t="s">
        <v>4</v>
      </c>
      <c r="C10087">
        <v>0.87213486433029097</v>
      </c>
    </row>
    <row r="10088" spans="1:3" x14ac:dyDescent="0.3">
      <c r="A10088" t="s">
        <v>10091</v>
      </c>
      <c r="B10088" t="s">
        <v>4</v>
      </c>
      <c r="C10088">
        <v>0.97567331790923995</v>
      </c>
    </row>
    <row r="10089" spans="1:3" x14ac:dyDescent="0.3">
      <c r="A10089" t="s">
        <v>10092</v>
      </c>
      <c r="B10089" t="s">
        <v>4</v>
      </c>
      <c r="C10089">
        <v>0.94297009706497104</v>
      </c>
    </row>
    <row r="10090" spans="1:3" x14ac:dyDescent="0.3">
      <c r="A10090" t="s">
        <v>10093</v>
      </c>
      <c r="B10090" t="s">
        <v>4</v>
      </c>
      <c r="C10090">
        <v>0.90573817491531305</v>
      </c>
    </row>
    <row r="10091" spans="1:3" x14ac:dyDescent="0.3">
      <c r="A10091" t="s">
        <v>10094</v>
      </c>
      <c r="B10091" t="s">
        <v>4</v>
      </c>
      <c r="C10091">
        <v>0.549585461616516</v>
      </c>
    </row>
    <row r="10092" spans="1:3" x14ac:dyDescent="0.3">
      <c r="A10092" t="s">
        <v>10095</v>
      </c>
      <c r="B10092" t="s">
        <v>10</v>
      </c>
      <c r="C10092">
        <v>0.53753960132598799</v>
      </c>
    </row>
    <row r="10093" spans="1:3" x14ac:dyDescent="0.3">
      <c r="A10093" t="s">
        <v>10096</v>
      </c>
      <c r="B10093" t="s">
        <v>10</v>
      </c>
      <c r="C10093">
        <v>0.66671586036682096</v>
      </c>
    </row>
    <row r="10094" spans="1:3" x14ac:dyDescent="0.3">
      <c r="A10094" t="s">
        <v>10097</v>
      </c>
      <c r="B10094" t="s">
        <v>10</v>
      </c>
      <c r="C10094">
        <v>0.81296855211257901</v>
      </c>
    </row>
    <row r="10095" spans="1:3" x14ac:dyDescent="0.3">
      <c r="A10095" t="s">
        <v>10098</v>
      </c>
      <c r="B10095" t="s">
        <v>4</v>
      </c>
      <c r="C10095">
        <v>0.82076001167297297</v>
      </c>
    </row>
    <row r="10096" spans="1:3" x14ac:dyDescent="0.3">
      <c r="A10096" t="s">
        <v>10099</v>
      </c>
      <c r="B10096" t="s">
        <v>4</v>
      </c>
      <c r="C10096">
        <v>0.777232885360717</v>
      </c>
    </row>
    <row r="10097" spans="1:3" x14ac:dyDescent="0.3">
      <c r="A10097" t="s">
        <v>10100</v>
      </c>
      <c r="B10097" t="s">
        <v>4</v>
      </c>
      <c r="C10097">
        <v>0.94366520643234197</v>
      </c>
    </row>
    <row r="10098" spans="1:3" x14ac:dyDescent="0.3">
      <c r="A10098" t="s">
        <v>10101</v>
      </c>
      <c r="B10098" t="s">
        <v>4</v>
      </c>
      <c r="C10098">
        <v>0.85542470216751099</v>
      </c>
    </row>
    <row r="10099" spans="1:3" x14ac:dyDescent="0.3">
      <c r="A10099" t="s">
        <v>10102</v>
      </c>
      <c r="B10099" t="s">
        <v>10</v>
      </c>
      <c r="C10099">
        <v>0.965706527233123</v>
      </c>
    </row>
    <row r="10100" spans="1:3" x14ac:dyDescent="0.3">
      <c r="A10100" t="s">
        <v>10103</v>
      </c>
      <c r="B10100" t="s">
        <v>4</v>
      </c>
      <c r="C10100">
        <v>0.70998495817184404</v>
      </c>
    </row>
    <row r="10101" spans="1:3" x14ac:dyDescent="0.3">
      <c r="A10101" t="s">
        <v>10104</v>
      </c>
      <c r="B10101" t="s">
        <v>4</v>
      </c>
      <c r="C10101">
        <v>0.58302146196365301</v>
      </c>
    </row>
    <row r="10102" spans="1:3" x14ac:dyDescent="0.3">
      <c r="A10102" t="s">
        <v>10105</v>
      </c>
      <c r="B10102" t="s">
        <v>10</v>
      </c>
      <c r="C10102">
        <v>0.594859719276428</v>
      </c>
    </row>
    <row r="10103" spans="1:3" x14ac:dyDescent="0.3">
      <c r="A10103" t="s">
        <v>10106</v>
      </c>
      <c r="B10103" t="s">
        <v>4</v>
      </c>
      <c r="C10103">
        <v>0.59882342815399103</v>
      </c>
    </row>
    <row r="10104" spans="1:3" x14ac:dyDescent="0.3">
      <c r="A10104" t="s">
        <v>10107</v>
      </c>
      <c r="B10104" t="s">
        <v>10</v>
      </c>
      <c r="C10104">
        <v>0.54979848861694303</v>
      </c>
    </row>
    <row r="10105" spans="1:3" x14ac:dyDescent="0.3">
      <c r="A10105" t="s">
        <v>10108</v>
      </c>
      <c r="B10105" t="s">
        <v>10</v>
      </c>
      <c r="C10105">
        <v>0.54143381118774403</v>
      </c>
    </row>
    <row r="10106" spans="1:3" x14ac:dyDescent="0.3">
      <c r="A10106" t="s">
        <v>10109</v>
      </c>
      <c r="B10106" t="s">
        <v>10</v>
      </c>
      <c r="C10106">
        <v>0.57315123081207198</v>
      </c>
    </row>
    <row r="10107" spans="1:3" x14ac:dyDescent="0.3">
      <c r="A10107" t="s">
        <v>10110</v>
      </c>
      <c r="B10107" t="s">
        <v>4</v>
      </c>
      <c r="C10107">
        <v>0.56966429948806696</v>
      </c>
    </row>
    <row r="10108" spans="1:3" x14ac:dyDescent="0.3">
      <c r="A10108" t="s">
        <v>10111</v>
      </c>
      <c r="B10108" t="s">
        <v>4</v>
      </c>
      <c r="C10108">
        <v>0.78433156013488703</v>
      </c>
    </row>
    <row r="10109" spans="1:3" x14ac:dyDescent="0.3">
      <c r="A10109" t="s">
        <v>10112</v>
      </c>
      <c r="B10109" t="s">
        <v>4</v>
      </c>
      <c r="C10109">
        <v>0.57696980237960804</v>
      </c>
    </row>
    <row r="10110" spans="1:3" x14ac:dyDescent="0.3">
      <c r="A10110" t="s">
        <v>10113</v>
      </c>
      <c r="B10110" t="s">
        <v>10</v>
      </c>
      <c r="C10110">
        <v>0.90702521800994795</v>
      </c>
    </row>
    <row r="10111" spans="1:3" x14ac:dyDescent="0.3">
      <c r="A10111" t="s">
        <v>10114</v>
      </c>
      <c r="B10111" t="s">
        <v>10</v>
      </c>
      <c r="C10111">
        <v>0.90956914424896196</v>
      </c>
    </row>
    <row r="10112" spans="1:3" x14ac:dyDescent="0.3">
      <c r="A10112" t="s">
        <v>10115</v>
      </c>
      <c r="B10112" t="s">
        <v>10</v>
      </c>
      <c r="C10112">
        <v>0.62409937381744296</v>
      </c>
    </row>
    <row r="10113" spans="1:3" x14ac:dyDescent="0.3">
      <c r="A10113" t="s">
        <v>10116</v>
      </c>
      <c r="B10113" t="s">
        <v>10</v>
      </c>
      <c r="C10113">
        <v>0.67940956354141202</v>
      </c>
    </row>
    <row r="10114" spans="1:3" x14ac:dyDescent="0.3">
      <c r="A10114" t="s">
        <v>10117</v>
      </c>
      <c r="B10114" t="s">
        <v>4</v>
      </c>
      <c r="C10114">
        <v>0.75516462326049805</v>
      </c>
    </row>
    <row r="10115" spans="1:3" x14ac:dyDescent="0.3">
      <c r="A10115" t="s">
        <v>10118</v>
      </c>
      <c r="B10115" t="s">
        <v>4</v>
      </c>
      <c r="C10115">
        <v>0.82608491182327204</v>
      </c>
    </row>
    <row r="10116" spans="1:3" x14ac:dyDescent="0.3">
      <c r="A10116" t="s">
        <v>10119</v>
      </c>
      <c r="B10116" t="s">
        <v>4</v>
      </c>
      <c r="C10116">
        <v>0.50786465406417802</v>
      </c>
    </row>
    <row r="10117" spans="1:3" x14ac:dyDescent="0.3">
      <c r="A10117" t="s">
        <v>10120</v>
      </c>
      <c r="B10117" t="s">
        <v>4</v>
      </c>
      <c r="C10117">
        <v>0.75398725271224898</v>
      </c>
    </row>
    <row r="10118" spans="1:3" x14ac:dyDescent="0.3">
      <c r="A10118" t="s">
        <v>10121</v>
      </c>
      <c r="B10118" t="s">
        <v>4</v>
      </c>
      <c r="C10118">
        <v>0.75873667001724199</v>
      </c>
    </row>
    <row r="10119" spans="1:3" x14ac:dyDescent="0.3">
      <c r="A10119" t="s">
        <v>10122</v>
      </c>
      <c r="B10119" t="s">
        <v>10</v>
      </c>
      <c r="C10119">
        <v>0.81274956464767401</v>
      </c>
    </row>
    <row r="10120" spans="1:3" x14ac:dyDescent="0.3">
      <c r="A10120" t="s">
        <v>10123</v>
      </c>
      <c r="B10120" t="s">
        <v>10</v>
      </c>
      <c r="C10120">
        <v>0.66341370344161898</v>
      </c>
    </row>
    <row r="10121" spans="1:3" x14ac:dyDescent="0.3">
      <c r="A10121" t="s">
        <v>10124</v>
      </c>
      <c r="B10121" t="s">
        <v>10</v>
      </c>
      <c r="C10121">
        <v>0.57890784740447998</v>
      </c>
    </row>
    <row r="10122" spans="1:3" x14ac:dyDescent="0.3">
      <c r="A10122" t="s">
        <v>10125</v>
      </c>
      <c r="B10122" t="s">
        <v>10</v>
      </c>
      <c r="C10122">
        <v>0.72379940748214699</v>
      </c>
    </row>
    <row r="10123" spans="1:3" x14ac:dyDescent="0.3">
      <c r="A10123" t="s">
        <v>10126</v>
      </c>
      <c r="B10123" t="s">
        <v>10</v>
      </c>
      <c r="C10123">
        <v>0.53303164243698098</v>
      </c>
    </row>
    <row r="10124" spans="1:3" x14ac:dyDescent="0.3">
      <c r="A10124" t="s">
        <v>10127</v>
      </c>
      <c r="B10124" t="s">
        <v>4</v>
      </c>
      <c r="C10124">
        <v>0.647577404975891</v>
      </c>
    </row>
    <row r="10125" spans="1:3" x14ac:dyDescent="0.3">
      <c r="A10125" t="s">
        <v>10128</v>
      </c>
      <c r="B10125" t="s">
        <v>10</v>
      </c>
      <c r="C10125">
        <v>0.669605731964111</v>
      </c>
    </row>
    <row r="10126" spans="1:3" x14ac:dyDescent="0.3">
      <c r="A10126" t="s">
        <v>10129</v>
      </c>
      <c r="B10126" t="s">
        <v>10</v>
      </c>
      <c r="C10126">
        <v>0.58341240882873502</v>
      </c>
    </row>
    <row r="10127" spans="1:3" x14ac:dyDescent="0.3">
      <c r="A10127" t="s">
        <v>10130</v>
      </c>
      <c r="B10127" t="s">
        <v>4</v>
      </c>
      <c r="C10127">
        <v>0.96876221895217896</v>
      </c>
    </row>
    <row r="10128" spans="1:3" x14ac:dyDescent="0.3">
      <c r="A10128" t="s">
        <v>10131</v>
      </c>
      <c r="B10128" t="s">
        <v>4</v>
      </c>
      <c r="C10128">
        <v>0.79396849870681696</v>
      </c>
    </row>
    <row r="10129" spans="1:3" x14ac:dyDescent="0.3">
      <c r="A10129" t="s">
        <v>10132</v>
      </c>
      <c r="B10129" t="s">
        <v>4</v>
      </c>
      <c r="C10129">
        <v>0.61290854215621904</v>
      </c>
    </row>
    <row r="10130" spans="1:3" x14ac:dyDescent="0.3">
      <c r="A10130" t="s">
        <v>10133</v>
      </c>
      <c r="B10130" t="s">
        <v>10</v>
      </c>
      <c r="C10130">
        <v>0.79730820655822698</v>
      </c>
    </row>
    <row r="10131" spans="1:3" x14ac:dyDescent="0.3">
      <c r="A10131" t="s">
        <v>10134</v>
      </c>
      <c r="B10131" t="s">
        <v>10</v>
      </c>
      <c r="C10131">
        <v>0.60341948270797696</v>
      </c>
    </row>
    <row r="10132" spans="1:3" x14ac:dyDescent="0.3">
      <c r="A10132" t="s">
        <v>10135</v>
      </c>
      <c r="B10132" t="s">
        <v>4</v>
      </c>
      <c r="C10132">
        <v>0.62209749221801702</v>
      </c>
    </row>
    <row r="10133" spans="1:3" x14ac:dyDescent="0.3">
      <c r="A10133" t="s">
        <v>10136</v>
      </c>
      <c r="B10133" t="s">
        <v>4</v>
      </c>
      <c r="C10133">
        <v>0.836947381496429</v>
      </c>
    </row>
    <row r="10134" spans="1:3" x14ac:dyDescent="0.3">
      <c r="A10134" t="s">
        <v>10137</v>
      </c>
      <c r="B10134" t="s">
        <v>10</v>
      </c>
      <c r="C10134">
        <v>0.50728356838226296</v>
      </c>
    </row>
    <row r="10135" spans="1:3" x14ac:dyDescent="0.3">
      <c r="A10135" t="s">
        <v>10138</v>
      </c>
      <c r="B10135" t="s">
        <v>4</v>
      </c>
      <c r="C10135">
        <v>0.73501801490783603</v>
      </c>
    </row>
    <row r="10136" spans="1:3" x14ac:dyDescent="0.3">
      <c r="A10136" t="s">
        <v>10139</v>
      </c>
      <c r="B10136" t="s">
        <v>4</v>
      </c>
      <c r="C10136">
        <v>0.97909283638000399</v>
      </c>
    </row>
    <row r="10137" spans="1:3" x14ac:dyDescent="0.3">
      <c r="A10137" t="s">
        <v>10140</v>
      </c>
      <c r="B10137" t="s">
        <v>4</v>
      </c>
      <c r="C10137">
        <v>0.87896102666854803</v>
      </c>
    </row>
    <row r="10138" spans="1:3" x14ac:dyDescent="0.3">
      <c r="A10138" t="s">
        <v>10141</v>
      </c>
      <c r="B10138" t="s">
        <v>4</v>
      </c>
      <c r="C10138">
        <v>0.86046659946441595</v>
      </c>
    </row>
    <row r="10139" spans="1:3" x14ac:dyDescent="0.3">
      <c r="A10139" t="s">
        <v>10142</v>
      </c>
      <c r="B10139" t="s">
        <v>10</v>
      </c>
      <c r="C10139">
        <v>0.53202259540557795</v>
      </c>
    </row>
    <row r="10140" spans="1:3" x14ac:dyDescent="0.3">
      <c r="A10140" t="s">
        <v>10143</v>
      </c>
      <c r="B10140" t="s">
        <v>10</v>
      </c>
      <c r="C10140">
        <v>0.51448780298232999</v>
      </c>
    </row>
    <row r="10141" spans="1:3" x14ac:dyDescent="0.3">
      <c r="A10141" t="s">
        <v>10144</v>
      </c>
      <c r="B10141" t="s">
        <v>4</v>
      </c>
      <c r="C10141">
        <v>0.50303184986114502</v>
      </c>
    </row>
    <row r="10142" spans="1:3" x14ac:dyDescent="0.3">
      <c r="A10142" t="s">
        <v>10145</v>
      </c>
      <c r="B10142" t="s">
        <v>4</v>
      </c>
      <c r="C10142">
        <v>0.76769161224365201</v>
      </c>
    </row>
    <row r="10143" spans="1:3" x14ac:dyDescent="0.3">
      <c r="A10143" t="s">
        <v>10146</v>
      </c>
      <c r="B10143" t="s">
        <v>4</v>
      </c>
      <c r="C10143">
        <v>0.88389426469802801</v>
      </c>
    </row>
    <row r="10144" spans="1:3" x14ac:dyDescent="0.3">
      <c r="A10144" t="s">
        <v>10147</v>
      </c>
      <c r="B10144" t="s">
        <v>4</v>
      </c>
      <c r="C10144">
        <v>0.72410631179809504</v>
      </c>
    </row>
    <row r="10145" spans="1:3" x14ac:dyDescent="0.3">
      <c r="A10145" t="s">
        <v>10148</v>
      </c>
      <c r="B10145" t="s">
        <v>4</v>
      </c>
      <c r="C10145">
        <v>0.52973091602325395</v>
      </c>
    </row>
    <row r="10146" spans="1:3" x14ac:dyDescent="0.3">
      <c r="A10146" t="s">
        <v>10149</v>
      </c>
      <c r="B10146" t="s">
        <v>10</v>
      </c>
      <c r="C10146">
        <v>0.54633182287216098</v>
      </c>
    </row>
    <row r="10147" spans="1:3" x14ac:dyDescent="0.3">
      <c r="A10147" t="s">
        <v>10150</v>
      </c>
      <c r="B10147" t="s">
        <v>10</v>
      </c>
      <c r="C10147">
        <v>0.63416230678558305</v>
      </c>
    </row>
    <row r="10148" spans="1:3" x14ac:dyDescent="0.3">
      <c r="A10148" t="s">
        <v>10151</v>
      </c>
      <c r="B10148" t="s">
        <v>10</v>
      </c>
      <c r="C10148">
        <v>0.876170694828033</v>
      </c>
    </row>
    <row r="10149" spans="1:3" x14ac:dyDescent="0.3">
      <c r="A10149" t="s">
        <v>10152</v>
      </c>
      <c r="B10149" t="s">
        <v>4</v>
      </c>
      <c r="C10149">
        <v>0.59897047281265203</v>
      </c>
    </row>
    <row r="10150" spans="1:3" x14ac:dyDescent="0.3">
      <c r="A10150" t="s">
        <v>10153</v>
      </c>
      <c r="B10150" t="s">
        <v>4</v>
      </c>
      <c r="C10150">
        <v>0.67411267757415705</v>
      </c>
    </row>
    <row r="10151" spans="1:3" x14ac:dyDescent="0.3">
      <c r="A10151" t="s">
        <v>10154</v>
      </c>
      <c r="B10151" t="s">
        <v>4</v>
      </c>
      <c r="C10151">
        <v>0.953910112380981</v>
      </c>
    </row>
    <row r="10152" spans="1:3" x14ac:dyDescent="0.3">
      <c r="A10152" t="s">
        <v>10155</v>
      </c>
      <c r="B10152" t="s">
        <v>4</v>
      </c>
      <c r="C10152">
        <v>0.973277628421783</v>
      </c>
    </row>
    <row r="10153" spans="1:3" x14ac:dyDescent="0.3">
      <c r="A10153" t="s">
        <v>10156</v>
      </c>
      <c r="B10153" t="s">
        <v>4</v>
      </c>
      <c r="C10153">
        <v>0.68878579139709395</v>
      </c>
    </row>
    <row r="10154" spans="1:3" x14ac:dyDescent="0.3">
      <c r="A10154" t="s">
        <v>10157</v>
      </c>
      <c r="B10154" t="s">
        <v>4</v>
      </c>
      <c r="C10154">
        <v>0.586528480052948</v>
      </c>
    </row>
    <row r="10155" spans="1:3" x14ac:dyDescent="0.3">
      <c r="A10155" t="s">
        <v>10158</v>
      </c>
      <c r="B10155" t="s">
        <v>10</v>
      </c>
      <c r="C10155">
        <v>0.61334860324859597</v>
      </c>
    </row>
    <row r="10156" spans="1:3" x14ac:dyDescent="0.3">
      <c r="A10156" t="s">
        <v>10159</v>
      </c>
      <c r="B10156" t="s">
        <v>10</v>
      </c>
      <c r="C10156">
        <v>0.69325900077819802</v>
      </c>
    </row>
    <row r="10157" spans="1:3" x14ac:dyDescent="0.3">
      <c r="A10157" t="s">
        <v>10160</v>
      </c>
      <c r="B10157" t="s">
        <v>10</v>
      </c>
      <c r="C10157">
        <v>0.84202295541763295</v>
      </c>
    </row>
    <row r="10158" spans="1:3" x14ac:dyDescent="0.3">
      <c r="A10158" t="s">
        <v>10161</v>
      </c>
      <c r="B10158" t="s">
        <v>4</v>
      </c>
      <c r="C10158">
        <v>0.62683761119842496</v>
      </c>
    </row>
    <row r="10159" spans="1:3" x14ac:dyDescent="0.3">
      <c r="A10159" t="s">
        <v>10162</v>
      </c>
      <c r="B10159" t="s">
        <v>4</v>
      </c>
      <c r="C10159">
        <v>0.75019448995590199</v>
      </c>
    </row>
    <row r="10160" spans="1:3" x14ac:dyDescent="0.3">
      <c r="A10160" t="s">
        <v>10163</v>
      </c>
      <c r="B10160" t="s">
        <v>4</v>
      </c>
      <c r="C10160">
        <v>0.94043958187103205</v>
      </c>
    </row>
    <row r="10161" spans="1:3" x14ac:dyDescent="0.3">
      <c r="A10161" t="s">
        <v>10164</v>
      </c>
      <c r="B10161" t="s">
        <v>10</v>
      </c>
      <c r="C10161">
        <v>0.63900065422058105</v>
      </c>
    </row>
    <row r="10162" spans="1:3" x14ac:dyDescent="0.3">
      <c r="A10162" t="s">
        <v>10165</v>
      </c>
      <c r="B10162" t="s">
        <v>10</v>
      </c>
      <c r="C10162">
        <v>0.98993837833404497</v>
      </c>
    </row>
    <row r="10163" spans="1:3" x14ac:dyDescent="0.3">
      <c r="A10163" t="s">
        <v>10166</v>
      </c>
      <c r="B10163" t="s">
        <v>4</v>
      </c>
      <c r="C10163">
        <v>0.88881564140319802</v>
      </c>
    </row>
    <row r="10164" spans="1:3" x14ac:dyDescent="0.3">
      <c r="A10164" t="s">
        <v>10167</v>
      </c>
      <c r="B10164" t="s">
        <v>4</v>
      </c>
      <c r="C10164">
        <v>0.55932945013046198</v>
      </c>
    </row>
    <row r="10165" spans="1:3" x14ac:dyDescent="0.3">
      <c r="A10165" t="s">
        <v>10168</v>
      </c>
      <c r="B10165" t="s">
        <v>10</v>
      </c>
      <c r="C10165">
        <v>0.50524860620498602</v>
      </c>
    </row>
    <row r="10166" spans="1:3" x14ac:dyDescent="0.3">
      <c r="A10166" t="s">
        <v>10169</v>
      </c>
      <c r="B10166" t="s">
        <v>4</v>
      </c>
      <c r="C10166">
        <v>0.51910299062728804</v>
      </c>
    </row>
    <row r="10167" spans="1:3" x14ac:dyDescent="0.3">
      <c r="A10167" t="s">
        <v>10170</v>
      </c>
      <c r="B10167" t="s">
        <v>4</v>
      </c>
      <c r="C10167">
        <v>0.682145535945892</v>
      </c>
    </row>
    <row r="10168" spans="1:3" x14ac:dyDescent="0.3">
      <c r="A10168" t="s">
        <v>10171</v>
      </c>
      <c r="B10168" t="s">
        <v>4</v>
      </c>
      <c r="C10168">
        <v>0.73284429311752297</v>
      </c>
    </row>
    <row r="10169" spans="1:3" x14ac:dyDescent="0.3">
      <c r="A10169" t="s">
        <v>10172</v>
      </c>
      <c r="B10169" t="s">
        <v>10</v>
      </c>
      <c r="C10169">
        <v>0.53260856866836503</v>
      </c>
    </row>
    <row r="10170" spans="1:3" x14ac:dyDescent="0.3">
      <c r="A10170" t="s">
        <v>10173</v>
      </c>
      <c r="B10170" t="s">
        <v>4</v>
      </c>
      <c r="C10170">
        <v>0.63749188184738104</v>
      </c>
    </row>
    <row r="10171" spans="1:3" x14ac:dyDescent="0.3">
      <c r="A10171" t="s">
        <v>10174</v>
      </c>
      <c r="B10171" t="s">
        <v>4</v>
      </c>
      <c r="C10171">
        <v>0.78386437892913796</v>
      </c>
    </row>
    <row r="10172" spans="1:3" x14ac:dyDescent="0.3">
      <c r="A10172" t="s">
        <v>10175</v>
      </c>
      <c r="B10172" t="s">
        <v>4</v>
      </c>
      <c r="C10172">
        <v>0.61751174926757801</v>
      </c>
    </row>
    <row r="10173" spans="1:3" x14ac:dyDescent="0.3">
      <c r="A10173" t="s">
        <v>10176</v>
      </c>
      <c r="B10173" t="s">
        <v>10</v>
      </c>
      <c r="C10173">
        <v>0.90449559688568104</v>
      </c>
    </row>
    <row r="10174" spans="1:3" x14ac:dyDescent="0.3">
      <c r="A10174" t="s">
        <v>10177</v>
      </c>
      <c r="B10174" t="s">
        <v>10</v>
      </c>
      <c r="C10174">
        <v>0.92757624387741</v>
      </c>
    </row>
    <row r="10175" spans="1:3" x14ac:dyDescent="0.3">
      <c r="A10175" t="s">
        <v>10178</v>
      </c>
      <c r="B10175" t="s">
        <v>10</v>
      </c>
      <c r="C10175">
        <v>0.65142637491226196</v>
      </c>
    </row>
    <row r="10176" spans="1:3" x14ac:dyDescent="0.3">
      <c r="A10176" t="s">
        <v>10179</v>
      </c>
      <c r="B10176" t="s">
        <v>10</v>
      </c>
      <c r="C10176">
        <v>0.71983516216277998</v>
      </c>
    </row>
    <row r="10177" spans="1:3" x14ac:dyDescent="0.3">
      <c r="A10177" t="s">
        <v>10180</v>
      </c>
      <c r="B10177" t="s">
        <v>4</v>
      </c>
      <c r="C10177">
        <v>0.704994797706604</v>
      </c>
    </row>
    <row r="10178" spans="1:3" x14ac:dyDescent="0.3">
      <c r="A10178" t="s">
        <v>10181</v>
      </c>
      <c r="B10178" t="s">
        <v>4</v>
      </c>
      <c r="C10178">
        <v>0.724481642246246</v>
      </c>
    </row>
    <row r="10179" spans="1:3" x14ac:dyDescent="0.3">
      <c r="A10179" t="s">
        <v>10182</v>
      </c>
      <c r="B10179" t="s">
        <v>4</v>
      </c>
      <c r="C10179">
        <v>0.559550881385803</v>
      </c>
    </row>
    <row r="10180" spans="1:3" x14ac:dyDescent="0.3">
      <c r="A10180" t="s">
        <v>10183</v>
      </c>
      <c r="B10180" t="s">
        <v>4</v>
      </c>
      <c r="C10180">
        <v>0.77396422624588002</v>
      </c>
    </row>
    <row r="10181" spans="1:3" x14ac:dyDescent="0.3">
      <c r="A10181" t="s">
        <v>10184</v>
      </c>
      <c r="B10181" t="s">
        <v>4</v>
      </c>
      <c r="C10181">
        <v>0.77372705936431796</v>
      </c>
    </row>
    <row r="10182" spans="1:3" x14ac:dyDescent="0.3">
      <c r="A10182" t="s">
        <v>10185</v>
      </c>
      <c r="B10182" t="s">
        <v>10</v>
      </c>
      <c r="C10182">
        <v>0.83541589975357</v>
      </c>
    </row>
    <row r="10183" spans="1:3" x14ac:dyDescent="0.3">
      <c r="A10183" t="s">
        <v>10186</v>
      </c>
      <c r="B10183" t="s">
        <v>10</v>
      </c>
      <c r="C10183">
        <v>0.63948267698287897</v>
      </c>
    </row>
    <row r="10184" spans="1:3" x14ac:dyDescent="0.3">
      <c r="A10184" t="s">
        <v>10187</v>
      </c>
      <c r="B10184" t="s">
        <v>10</v>
      </c>
      <c r="C10184">
        <v>0.73758858442306496</v>
      </c>
    </row>
    <row r="10185" spans="1:3" x14ac:dyDescent="0.3">
      <c r="A10185" t="s">
        <v>10188</v>
      </c>
      <c r="B10185" t="s">
        <v>10</v>
      </c>
      <c r="C10185">
        <v>0.75580573081970204</v>
      </c>
    </row>
    <row r="10186" spans="1:3" x14ac:dyDescent="0.3">
      <c r="A10186" t="s">
        <v>10189</v>
      </c>
      <c r="B10186" t="s">
        <v>4</v>
      </c>
      <c r="C10186">
        <v>0.60016888380050604</v>
      </c>
    </row>
    <row r="10187" spans="1:3" x14ac:dyDescent="0.3">
      <c r="A10187" t="s">
        <v>10190</v>
      </c>
      <c r="B10187" t="s">
        <v>4</v>
      </c>
      <c r="C10187">
        <v>0.70423418283462502</v>
      </c>
    </row>
    <row r="10188" spans="1:3" x14ac:dyDescent="0.3">
      <c r="A10188" t="s">
        <v>10191</v>
      </c>
      <c r="B10188" t="s">
        <v>4</v>
      </c>
      <c r="C10188">
        <v>0.60149532556533802</v>
      </c>
    </row>
    <row r="10189" spans="1:3" x14ac:dyDescent="0.3">
      <c r="A10189" t="s">
        <v>10192</v>
      </c>
      <c r="B10189" t="s">
        <v>10</v>
      </c>
      <c r="C10189">
        <v>0.684858918190002</v>
      </c>
    </row>
    <row r="10190" spans="1:3" x14ac:dyDescent="0.3">
      <c r="A10190" t="s">
        <v>10193</v>
      </c>
      <c r="B10190" t="s">
        <v>4</v>
      </c>
      <c r="C10190">
        <v>0.897044718265533</v>
      </c>
    </row>
    <row r="10191" spans="1:3" x14ac:dyDescent="0.3">
      <c r="A10191" t="s">
        <v>10194</v>
      </c>
      <c r="B10191" t="s">
        <v>4</v>
      </c>
      <c r="C10191">
        <v>0.77860593795776301</v>
      </c>
    </row>
    <row r="10192" spans="1:3" x14ac:dyDescent="0.3">
      <c r="A10192" t="s">
        <v>10195</v>
      </c>
      <c r="B10192" t="s">
        <v>10</v>
      </c>
      <c r="C10192">
        <v>0.51659446954727095</v>
      </c>
    </row>
    <row r="10193" spans="1:3" x14ac:dyDescent="0.3">
      <c r="A10193" t="s">
        <v>10196</v>
      </c>
      <c r="B10193" t="s">
        <v>10</v>
      </c>
      <c r="C10193">
        <v>0.73114752769470204</v>
      </c>
    </row>
    <row r="10194" spans="1:3" x14ac:dyDescent="0.3">
      <c r="A10194" t="s">
        <v>10197</v>
      </c>
      <c r="B10194" t="s">
        <v>10</v>
      </c>
      <c r="C10194">
        <v>0.50273710489273005</v>
      </c>
    </row>
    <row r="10195" spans="1:3" x14ac:dyDescent="0.3">
      <c r="A10195" t="s">
        <v>10198</v>
      </c>
      <c r="B10195" t="s">
        <v>10</v>
      </c>
      <c r="C10195">
        <v>0.58745467662811202</v>
      </c>
    </row>
    <row r="10196" spans="1:3" x14ac:dyDescent="0.3">
      <c r="A10196" t="s">
        <v>10199</v>
      </c>
      <c r="B10196" t="s">
        <v>4</v>
      </c>
      <c r="C10196">
        <v>0.80845159292221003</v>
      </c>
    </row>
    <row r="10197" spans="1:3" x14ac:dyDescent="0.3">
      <c r="A10197" t="s">
        <v>10200</v>
      </c>
      <c r="B10197" t="s">
        <v>4</v>
      </c>
      <c r="C10197">
        <v>0.72606575489044101</v>
      </c>
    </row>
    <row r="10198" spans="1:3" x14ac:dyDescent="0.3">
      <c r="A10198" t="s">
        <v>10201</v>
      </c>
      <c r="B10198" t="s">
        <v>4</v>
      </c>
      <c r="C10198">
        <v>0.61676460504531805</v>
      </c>
    </row>
    <row r="10199" spans="1:3" x14ac:dyDescent="0.3">
      <c r="A10199" t="s">
        <v>10202</v>
      </c>
      <c r="B10199" t="s">
        <v>4</v>
      </c>
      <c r="C10199">
        <v>0.962235987186431</v>
      </c>
    </row>
    <row r="10200" spans="1:3" x14ac:dyDescent="0.3">
      <c r="A10200" t="s">
        <v>10203</v>
      </c>
      <c r="B10200" t="s">
        <v>4</v>
      </c>
      <c r="C10200">
        <v>0.80805158615112305</v>
      </c>
    </row>
    <row r="10201" spans="1:3" x14ac:dyDescent="0.3">
      <c r="A10201" t="s">
        <v>10204</v>
      </c>
      <c r="B10201" t="s">
        <v>4</v>
      </c>
      <c r="C10201">
        <v>0.70280963182449296</v>
      </c>
    </row>
    <row r="10202" spans="1:3" x14ac:dyDescent="0.3">
      <c r="A10202" t="s">
        <v>10205</v>
      </c>
      <c r="B10202" t="s">
        <v>4</v>
      </c>
      <c r="C10202">
        <v>0.50464248657226496</v>
      </c>
    </row>
    <row r="10203" spans="1:3" x14ac:dyDescent="0.3">
      <c r="A10203" t="s">
        <v>10206</v>
      </c>
      <c r="B10203" t="s">
        <v>10</v>
      </c>
      <c r="C10203">
        <v>0.654832363128662</v>
      </c>
    </row>
    <row r="10204" spans="1:3" x14ac:dyDescent="0.3">
      <c r="A10204" t="s">
        <v>10207</v>
      </c>
      <c r="B10204" t="s">
        <v>10</v>
      </c>
      <c r="C10204">
        <v>0.53913640975952104</v>
      </c>
    </row>
    <row r="10205" spans="1:3" x14ac:dyDescent="0.3">
      <c r="A10205" t="s">
        <v>10208</v>
      </c>
      <c r="B10205" t="s">
        <v>4</v>
      </c>
      <c r="C10205">
        <v>0.71468979120254505</v>
      </c>
    </row>
    <row r="10206" spans="1:3" x14ac:dyDescent="0.3">
      <c r="A10206" t="s">
        <v>10209</v>
      </c>
      <c r="B10206" t="s">
        <v>4</v>
      </c>
      <c r="C10206">
        <v>0.83995687961578303</v>
      </c>
    </row>
    <row r="10207" spans="1:3" x14ac:dyDescent="0.3">
      <c r="A10207" t="s">
        <v>10210</v>
      </c>
      <c r="B10207" t="s">
        <v>4</v>
      </c>
      <c r="C10207">
        <v>0.78361684083938599</v>
      </c>
    </row>
    <row r="10208" spans="1:3" x14ac:dyDescent="0.3">
      <c r="A10208" t="s">
        <v>10211</v>
      </c>
      <c r="B10208" t="s">
        <v>4</v>
      </c>
      <c r="C10208">
        <v>0.63239657878875699</v>
      </c>
    </row>
    <row r="10209" spans="1:3" x14ac:dyDescent="0.3">
      <c r="A10209" t="s">
        <v>10212</v>
      </c>
      <c r="B10209" t="s">
        <v>10</v>
      </c>
      <c r="C10209">
        <v>0.58043020963668801</v>
      </c>
    </row>
    <row r="10210" spans="1:3" x14ac:dyDescent="0.3">
      <c r="A10210" t="s">
        <v>10213</v>
      </c>
      <c r="B10210" t="s">
        <v>10</v>
      </c>
      <c r="C10210">
        <v>0.61629718542098999</v>
      </c>
    </row>
    <row r="10211" spans="1:3" x14ac:dyDescent="0.3">
      <c r="A10211" t="s">
        <v>10214</v>
      </c>
      <c r="B10211" t="s">
        <v>10</v>
      </c>
      <c r="C10211">
        <v>0.74214625358581499</v>
      </c>
    </row>
    <row r="10212" spans="1:3" x14ac:dyDescent="0.3">
      <c r="A10212" t="s">
        <v>10215</v>
      </c>
      <c r="B10212" t="s">
        <v>4</v>
      </c>
      <c r="C10212">
        <v>0.63744181394577004</v>
      </c>
    </row>
    <row r="10213" spans="1:3" x14ac:dyDescent="0.3">
      <c r="A10213" t="s">
        <v>10216</v>
      </c>
      <c r="B10213" t="s">
        <v>4</v>
      </c>
      <c r="C10213">
        <v>0.70264279842376698</v>
      </c>
    </row>
    <row r="10214" spans="1:3" x14ac:dyDescent="0.3">
      <c r="A10214" t="s">
        <v>10217</v>
      </c>
      <c r="B10214" t="s">
        <v>4</v>
      </c>
      <c r="C10214">
        <v>0.97199124097824097</v>
      </c>
    </row>
    <row r="10215" spans="1:3" x14ac:dyDescent="0.3">
      <c r="A10215" t="s">
        <v>10218</v>
      </c>
      <c r="B10215" t="s">
        <v>4</v>
      </c>
      <c r="C10215">
        <v>0.97940295934677102</v>
      </c>
    </row>
    <row r="10216" spans="1:3" x14ac:dyDescent="0.3">
      <c r="A10216" t="s">
        <v>10219</v>
      </c>
      <c r="B10216" t="s">
        <v>4</v>
      </c>
      <c r="C10216">
        <v>0.67927891016006403</v>
      </c>
    </row>
    <row r="10217" spans="1:3" x14ac:dyDescent="0.3">
      <c r="A10217" t="s">
        <v>10220</v>
      </c>
      <c r="B10217" t="s">
        <v>4</v>
      </c>
      <c r="C10217">
        <v>0.66747617721557595</v>
      </c>
    </row>
    <row r="10218" spans="1:3" x14ac:dyDescent="0.3">
      <c r="A10218" t="s">
        <v>10221</v>
      </c>
      <c r="B10218" t="s">
        <v>10</v>
      </c>
      <c r="C10218">
        <v>0.58745932579040505</v>
      </c>
    </row>
    <row r="10219" spans="1:3" x14ac:dyDescent="0.3">
      <c r="A10219" t="s">
        <v>10222</v>
      </c>
      <c r="B10219" t="s">
        <v>10</v>
      </c>
      <c r="C10219">
        <v>0.624908566474914</v>
      </c>
    </row>
    <row r="10220" spans="1:3" x14ac:dyDescent="0.3">
      <c r="A10220" t="s">
        <v>10223</v>
      </c>
      <c r="B10220" t="s">
        <v>10</v>
      </c>
      <c r="C10220">
        <v>0.77513945102691595</v>
      </c>
    </row>
    <row r="10221" spans="1:3" x14ac:dyDescent="0.3">
      <c r="A10221" t="s">
        <v>10224</v>
      </c>
      <c r="B10221" t="s">
        <v>4</v>
      </c>
      <c r="C10221">
        <v>0.68718051910400302</v>
      </c>
    </row>
    <row r="10222" spans="1:3" x14ac:dyDescent="0.3">
      <c r="A10222" t="s">
        <v>10225</v>
      </c>
      <c r="B10222" t="s">
        <v>4</v>
      </c>
      <c r="C10222">
        <v>0.84609925746917702</v>
      </c>
    </row>
    <row r="10223" spans="1:3" x14ac:dyDescent="0.3">
      <c r="A10223" t="s">
        <v>10226</v>
      </c>
      <c r="B10223" t="s">
        <v>4</v>
      </c>
      <c r="C10223">
        <v>0.97968238592147805</v>
      </c>
    </row>
    <row r="10224" spans="1:3" x14ac:dyDescent="0.3">
      <c r="A10224" t="s">
        <v>10227</v>
      </c>
      <c r="B10224" t="s">
        <v>4</v>
      </c>
      <c r="C10224">
        <v>0.56355261802673295</v>
      </c>
    </row>
    <row r="10225" spans="1:3" x14ac:dyDescent="0.3">
      <c r="A10225" t="s">
        <v>10228</v>
      </c>
      <c r="B10225" t="s">
        <v>10</v>
      </c>
      <c r="C10225">
        <v>0.96761339902877797</v>
      </c>
    </row>
    <row r="10226" spans="1:3" x14ac:dyDescent="0.3">
      <c r="A10226" t="s">
        <v>10229</v>
      </c>
      <c r="B10226" t="s">
        <v>4</v>
      </c>
      <c r="C10226">
        <v>0.89549702405929499</v>
      </c>
    </row>
    <row r="10227" spans="1:3" x14ac:dyDescent="0.3">
      <c r="A10227" t="s">
        <v>10230</v>
      </c>
      <c r="B10227" t="s">
        <v>4</v>
      </c>
      <c r="C10227">
        <v>0.56005263328552202</v>
      </c>
    </row>
    <row r="10228" spans="1:3" x14ac:dyDescent="0.3">
      <c r="A10228" t="s">
        <v>10231</v>
      </c>
      <c r="B10228" t="s">
        <v>10</v>
      </c>
      <c r="C10228">
        <v>0.62161248922348</v>
      </c>
    </row>
    <row r="10229" spans="1:3" x14ac:dyDescent="0.3">
      <c r="A10229" t="s">
        <v>10232</v>
      </c>
      <c r="B10229" t="s">
        <v>4</v>
      </c>
      <c r="C10229">
        <v>0.50001567602157504</v>
      </c>
    </row>
    <row r="10230" spans="1:3" x14ac:dyDescent="0.3">
      <c r="A10230" t="s">
        <v>10233</v>
      </c>
      <c r="B10230" t="s">
        <v>10</v>
      </c>
      <c r="C10230">
        <v>0.50030821561813299</v>
      </c>
    </row>
    <row r="10231" spans="1:3" x14ac:dyDescent="0.3">
      <c r="A10231" t="s">
        <v>10234</v>
      </c>
      <c r="B10231" t="s">
        <v>10</v>
      </c>
      <c r="C10231">
        <v>0.54181593656539895</v>
      </c>
    </row>
    <row r="10232" spans="1:3" x14ac:dyDescent="0.3">
      <c r="A10232" t="s">
        <v>10235</v>
      </c>
      <c r="B10232" t="s">
        <v>10</v>
      </c>
      <c r="C10232">
        <v>0.55725425481796198</v>
      </c>
    </row>
    <row r="10233" spans="1:3" x14ac:dyDescent="0.3">
      <c r="A10233" t="s">
        <v>10236</v>
      </c>
      <c r="B10233" t="s">
        <v>10</v>
      </c>
      <c r="C10233">
        <v>0.53131395578384399</v>
      </c>
    </row>
    <row r="10234" spans="1:3" x14ac:dyDescent="0.3">
      <c r="A10234" t="s">
        <v>10237</v>
      </c>
      <c r="B10234" t="s">
        <v>4</v>
      </c>
      <c r="C10234">
        <v>0.85046058893203702</v>
      </c>
    </row>
    <row r="10235" spans="1:3" x14ac:dyDescent="0.3">
      <c r="A10235" t="s">
        <v>10238</v>
      </c>
      <c r="B10235" t="s">
        <v>4</v>
      </c>
      <c r="C10235">
        <v>0.565906763076782</v>
      </c>
    </row>
    <row r="10236" spans="1:3" x14ac:dyDescent="0.3">
      <c r="A10236" t="s">
        <v>10239</v>
      </c>
      <c r="B10236" t="s">
        <v>10</v>
      </c>
      <c r="C10236">
        <v>0.89155244827270497</v>
      </c>
    </row>
    <row r="10237" spans="1:3" x14ac:dyDescent="0.3">
      <c r="A10237" t="s">
        <v>10240</v>
      </c>
      <c r="B10237" t="s">
        <v>10</v>
      </c>
      <c r="C10237">
        <v>0.92891484498977595</v>
      </c>
    </row>
    <row r="10238" spans="1:3" x14ac:dyDescent="0.3">
      <c r="A10238" t="s">
        <v>10241</v>
      </c>
      <c r="B10238" t="s">
        <v>10</v>
      </c>
      <c r="C10238">
        <v>0.52014738321304299</v>
      </c>
    </row>
    <row r="10239" spans="1:3" x14ac:dyDescent="0.3">
      <c r="A10239" t="s">
        <v>10242</v>
      </c>
      <c r="B10239" t="s">
        <v>10</v>
      </c>
      <c r="C10239">
        <v>0.62236511707305897</v>
      </c>
    </row>
    <row r="10240" spans="1:3" x14ac:dyDescent="0.3">
      <c r="A10240" t="s">
        <v>10243</v>
      </c>
      <c r="B10240" t="s">
        <v>4</v>
      </c>
      <c r="C10240">
        <v>0.61082386970519997</v>
      </c>
    </row>
    <row r="10241" spans="1:3" x14ac:dyDescent="0.3">
      <c r="A10241" t="s">
        <v>10244</v>
      </c>
      <c r="B10241" t="s">
        <v>4</v>
      </c>
      <c r="C10241">
        <v>0.58362758159637396</v>
      </c>
    </row>
    <row r="10242" spans="1:3" x14ac:dyDescent="0.3">
      <c r="A10242" t="s">
        <v>10245</v>
      </c>
      <c r="B10242" t="s">
        <v>10</v>
      </c>
      <c r="C10242">
        <v>0.55044603347778298</v>
      </c>
    </row>
    <row r="10243" spans="1:3" x14ac:dyDescent="0.3">
      <c r="A10243" t="s">
        <v>10246</v>
      </c>
      <c r="B10243" t="s">
        <v>4</v>
      </c>
      <c r="C10243">
        <v>0.77922064065933205</v>
      </c>
    </row>
    <row r="10244" spans="1:3" x14ac:dyDescent="0.3">
      <c r="A10244" t="s">
        <v>10247</v>
      </c>
      <c r="B10244" t="s">
        <v>4</v>
      </c>
      <c r="C10244">
        <v>0.73373806476592995</v>
      </c>
    </row>
    <row r="10245" spans="1:3" x14ac:dyDescent="0.3">
      <c r="A10245" t="s">
        <v>10248</v>
      </c>
      <c r="B10245" t="s">
        <v>10</v>
      </c>
      <c r="C10245">
        <v>0.84896945953369096</v>
      </c>
    </row>
    <row r="10246" spans="1:3" x14ac:dyDescent="0.3">
      <c r="A10246" t="s">
        <v>10249</v>
      </c>
      <c r="B10246" t="s">
        <v>10</v>
      </c>
      <c r="C10246">
        <v>0.81524884700775102</v>
      </c>
    </row>
    <row r="10247" spans="1:3" x14ac:dyDescent="0.3">
      <c r="A10247" t="s">
        <v>10250</v>
      </c>
      <c r="B10247" t="s">
        <v>10</v>
      </c>
      <c r="C10247">
        <v>0.72501540184020996</v>
      </c>
    </row>
    <row r="10248" spans="1:3" x14ac:dyDescent="0.3">
      <c r="A10248" t="s">
        <v>10251</v>
      </c>
      <c r="B10248" t="s">
        <v>10</v>
      </c>
      <c r="C10248">
        <v>0.75753813982009799</v>
      </c>
    </row>
    <row r="10249" spans="1:3" x14ac:dyDescent="0.3">
      <c r="A10249" t="s">
        <v>10252</v>
      </c>
      <c r="B10249" t="s">
        <v>4</v>
      </c>
      <c r="C10249">
        <v>0.53031754493713301</v>
      </c>
    </row>
    <row r="10250" spans="1:3" x14ac:dyDescent="0.3">
      <c r="A10250" t="s">
        <v>10253</v>
      </c>
      <c r="B10250" t="s">
        <v>4</v>
      </c>
      <c r="C10250">
        <v>0.61270123720169001</v>
      </c>
    </row>
    <row r="10251" spans="1:3" x14ac:dyDescent="0.3">
      <c r="A10251" t="s">
        <v>10254</v>
      </c>
      <c r="B10251" t="s">
        <v>10</v>
      </c>
      <c r="C10251">
        <v>0.71311223506927401</v>
      </c>
    </row>
    <row r="10252" spans="1:3" x14ac:dyDescent="0.3">
      <c r="A10252" t="s">
        <v>10255</v>
      </c>
      <c r="B10252" t="s">
        <v>10</v>
      </c>
      <c r="C10252">
        <v>0.530076503753662</v>
      </c>
    </row>
    <row r="10253" spans="1:3" x14ac:dyDescent="0.3">
      <c r="A10253" t="s">
        <v>10256</v>
      </c>
      <c r="B10253" t="s">
        <v>4</v>
      </c>
      <c r="C10253">
        <v>0.92593610286712602</v>
      </c>
    </row>
    <row r="10254" spans="1:3" x14ac:dyDescent="0.3">
      <c r="A10254" t="s">
        <v>10257</v>
      </c>
      <c r="B10254" t="s">
        <v>4</v>
      </c>
      <c r="C10254">
        <v>0.69659519195556596</v>
      </c>
    </row>
    <row r="10255" spans="1:3" x14ac:dyDescent="0.3">
      <c r="A10255" t="s">
        <v>10258</v>
      </c>
      <c r="B10255" t="s">
        <v>10</v>
      </c>
      <c r="C10255">
        <v>0.54723727703094405</v>
      </c>
    </row>
    <row r="10256" spans="1:3" x14ac:dyDescent="0.3">
      <c r="A10256" t="s">
        <v>10259</v>
      </c>
      <c r="B10256" t="s">
        <v>10</v>
      </c>
      <c r="C10256">
        <v>0.69637042284011796</v>
      </c>
    </row>
    <row r="10257" spans="1:3" x14ac:dyDescent="0.3">
      <c r="A10257" t="s">
        <v>10260</v>
      </c>
      <c r="B10257" t="s">
        <v>10</v>
      </c>
      <c r="C10257">
        <v>0.59169757366180398</v>
      </c>
    </row>
    <row r="10258" spans="1:3" x14ac:dyDescent="0.3">
      <c r="A10258" t="s">
        <v>10261</v>
      </c>
      <c r="B10258" t="s">
        <v>10</v>
      </c>
      <c r="C10258">
        <v>0.60700517892837502</v>
      </c>
    </row>
    <row r="10259" spans="1:3" x14ac:dyDescent="0.3">
      <c r="A10259" t="s">
        <v>10262</v>
      </c>
      <c r="B10259" t="s">
        <v>4</v>
      </c>
      <c r="C10259">
        <v>0.76028299331664995</v>
      </c>
    </row>
    <row r="10260" spans="1:3" x14ac:dyDescent="0.3">
      <c r="A10260" t="s">
        <v>10263</v>
      </c>
      <c r="B10260" t="s">
        <v>4</v>
      </c>
      <c r="C10260">
        <v>0.66259050369262695</v>
      </c>
    </row>
    <row r="10261" spans="1:3" x14ac:dyDescent="0.3">
      <c r="A10261" t="s">
        <v>10264</v>
      </c>
      <c r="B10261" t="s">
        <v>4</v>
      </c>
      <c r="C10261">
        <v>0.74691241979598999</v>
      </c>
    </row>
    <row r="10262" spans="1:3" x14ac:dyDescent="0.3">
      <c r="A10262" t="s">
        <v>10265</v>
      </c>
      <c r="B10262" t="s">
        <v>4</v>
      </c>
      <c r="C10262">
        <v>0.92710423469543402</v>
      </c>
    </row>
    <row r="10263" spans="1:3" x14ac:dyDescent="0.3">
      <c r="A10263" t="s">
        <v>10266</v>
      </c>
      <c r="B10263" t="s">
        <v>4</v>
      </c>
      <c r="C10263">
        <v>0.78840321302413896</v>
      </c>
    </row>
    <row r="10264" spans="1:3" x14ac:dyDescent="0.3">
      <c r="A10264" t="s">
        <v>10267</v>
      </c>
      <c r="B10264" t="s">
        <v>4</v>
      </c>
      <c r="C10264">
        <v>0.60162055492401101</v>
      </c>
    </row>
    <row r="10265" spans="1:3" x14ac:dyDescent="0.3">
      <c r="A10265" t="s">
        <v>10268</v>
      </c>
      <c r="B10265" t="s">
        <v>4</v>
      </c>
      <c r="C10265">
        <v>0.53797823190688998</v>
      </c>
    </row>
    <row r="10266" spans="1:3" x14ac:dyDescent="0.3">
      <c r="A10266" t="s">
        <v>10269</v>
      </c>
      <c r="B10266" t="s">
        <v>10</v>
      </c>
      <c r="C10266">
        <v>0.71014207601547197</v>
      </c>
    </row>
    <row r="10267" spans="1:3" x14ac:dyDescent="0.3">
      <c r="A10267" t="s">
        <v>10270</v>
      </c>
      <c r="B10267" t="s">
        <v>4</v>
      </c>
      <c r="C10267">
        <v>0.50173592567443803</v>
      </c>
    </row>
    <row r="10268" spans="1:3" x14ac:dyDescent="0.3">
      <c r="A10268" t="s">
        <v>10271</v>
      </c>
      <c r="B10268" t="s">
        <v>4</v>
      </c>
      <c r="C10268">
        <v>0.72576534748077304</v>
      </c>
    </row>
    <row r="10269" spans="1:3" x14ac:dyDescent="0.3">
      <c r="A10269" t="s">
        <v>10272</v>
      </c>
      <c r="B10269" t="s">
        <v>4</v>
      </c>
      <c r="C10269">
        <v>0.76232945919036799</v>
      </c>
    </row>
    <row r="10270" spans="1:3" x14ac:dyDescent="0.3">
      <c r="A10270" t="s">
        <v>10273</v>
      </c>
      <c r="B10270" t="s">
        <v>4</v>
      </c>
      <c r="C10270">
        <v>0.70918542146682695</v>
      </c>
    </row>
    <row r="10271" spans="1:3" x14ac:dyDescent="0.3">
      <c r="A10271" t="s">
        <v>10274</v>
      </c>
      <c r="B10271" t="s">
        <v>4</v>
      </c>
      <c r="C10271">
        <v>0.59726583957672097</v>
      </c>
    </row>
    <row r="10272" spans="1:3" x14ac:dyDescent="0.3">
      <c r="A10272" t="s">
        <v>10275</v>
      </c>
      <c r="B10272" t="s">
        <v>10</v>
      </c>
      <c r="C10272">
        <v>0.78957146406173695</v>
      </c>
    </row>
    <row r="10273" spans="1:3" x14ac:dyDescent="0.3">
      <c r="A10273" t="s">
        <v>10276</v>
      </c>
      <c r="B10273" t="s">
        <v>10</v>
      </c>
      <c r="C10273">
        <v>0.72848331928253096</v>
      </c>
    </row>
    <row r="10274" spans="1:3" x14ac:dyDescent="0.3">
      <c r="A10274" t="s">
        <v>10277</v>
      </c>
      <c r="B10274" t="s">
        <v>10</v>
      </c>
      <c r="C10274">
        <v>0.77439278364181496</v>
      </c>
    </row>
    <row r="10275" spans="1:3" x14ac:dyDescent="0.3">
      <c r="A10275" t="s">
        <v>10278</v>
      </c>
      <c r="B10275" t="s">
        <v>4</v>
      </c>
      <c r="C10275">
        <v>0.72861772775650002</v>
      </c>
    </row>
    <row r="10276" spans="1:3" x14ac:dyDescent="0.3">
      <c r="A10276" t="s">
        <v>10279</v>
      </c>
      <c r="B10276" t="s">
        <v>4</v>
      </c>
      <c r="C10276">
        <v>0.69248145818710305</v>
      </c>
    </row>
    <row r="10277" spans="1:3" x14ac:dyDescent="0.3">
      <c r="A10277" t="s">
        <v>10280</v>
      </c>
      <c r="B10277" t="s">
        <v>4</v>
      </c>
      <c r="C10277">
        <v>0.95316219329833896</v>
      </c>
    </row>
    <row r="10278" spans="1:3" x14ac:dyDescent="0.3">
      <c r="A10278" t="s">
        <v>10281</v>
      </c>
      <c r="B10278" t="s">
        <v>4</v>
      </c>
      <c r="C10278">
        <v>0.95085388422012296</v>
      </c>
    </row>
    <row r="10279" spans="1:3" x14ac:dyDescent="0.3">
      <c r="A10279" t="s">
        <v>10282</v>
      </c>
      <c r="B10279" t="s">
        <v>4</v>
      </c>
      <c r="C10279">
        <v>0.77884018421173096</v>
      </c>
    </row>
    <row r="10280" spans="1:3" x14ac:dyDescent="0.3">
      <c r="A10280" t="s">
        <v>10283</v>
      </c>
      <c r="B10280" t="s">
        <v>4</v>
      </c>
      <c r="C10280">
        <v>0.66353577375411898</v>
      </c>
    </row>
    <row r="10281" spans="1:3" x14ac:dyDescent="0.3">
      <c r="A10281" t="s">
        <v>10284</v>
      </c>
      <c r="B10281" t="s">
        <v>10</v>
      </c>
      <c r="C10281">
        <v>0.57279729843139604</v>
      </c>
    </row>
    <row r="10282" spans="1:3" x14ac:dyDescent="0.3">
      <c r="A10282" t="s">
        <v>10285</v>
      </c>
      <c r="B10282" t="s">
        <v>10</v>
      </c>
      <c r="C10282">
        <v>0.67421990633010798</v>
      </c>
    </row>
    <row r="10283" spans="1:3" x14ac:dyDescent="0.3">
      <c r="A10283" t="s">
        <v>10286</v>
      </c>
      <c r="B10283" t="s">
        <v>10</v>
      </c>
      <c r="C10283">
        <v>0.75013673305511397</v>
      </c>
    </row>
    <row r="10284" spans="1:3" x14ac:dyDescent="0.3">
      <c r="A10284" t="s">
        <v>10287</v>
      </c>
      <c r="B10284" t="s">
        <v>4</v>
      </c>
      <c r="C10284">
        <v>0.77306121587753296</v>
      </c>
    </row>
    <row r="10285" spans="1:3" x14ac:dyDescent="0.3">
      <c r="A10285" t="s">
        <v>10288</v>
      </c>
      <c r="B10285" t="s">
        <v>4</v>
      </c>
      <c r="C10285">
        <v>0.84623187780380205</v>
      </c>
    </row>
    <row r="10286" spans="1:3" x14ac:dyDescent="0.3">
      <c r="A10286" t="s">
        <v>10289</v>
      </c>
      <c r="B10286" t="s">
        <v>4</v>
      </c>
      <c r="C10286">
        <v>0.91549593210220304</v>
      </c>
    </row>
    <row r="10287" spans="1:3" x14ac:dyDescent="0.3">
      <c r="A10287" t="s">
        <v>10290</v>
      </c>
      <c r="B10287" t="s">
        <v>4</v>
      </c>
      <c r="C10287">
        <v>0.63219219446182195</v>
      </c>
    </row>
    <row r="10288" spans="1:3" x14ac:dyDescent="0.3">
      <c r="A10288" t="s">
        <v>10291</v>
      </c>
      <c r="B10288" t="s">
        <v>10</v>
      </c>
      <c r="C10288">
        <v>0.979861140251159</v>
      </c>
    </row>
    <row r="10289" spans="1:3" x14ac:dyDescent="0.3">
      <c r="A10289" t="s">
        <v>10292</v>
      </c>
      <c r="B10289" t="s">
        <v>4</v>
      </c>
      <c r="C10289">
        <v>0.64229130744934004</v>
      </c>
    </row>
    <row r="10290" spans="1:3" x14ac:dyDescent="0.3">
      <c r="A10290" t="s">
        <v>10293</v>
      </c>
      <c r="B10290" t="s">
        <v>4</v>
      </c>
      <c r="C10290">
        <v>0.52146327495574896</v>
      </c>
    </row>
    <row r="10291" spans="1:3" x14ac:dyDescent="0.3">
      <c r="A10291" t="s">
        <v>10294</v>
      </c>
      <c r="B10291" t="s">
        <v>4</v>
      </c>
      <c r="C10291">
        <v>0.50247102975845304</v>
      </c>
    </row>
    <row r="10292" spans="1:3" x14ac:dyDescent="0.3">
      <c r="A10292" t="s">
        <v>10295</v>
      </c>
      <c r="B10292" t="s">
        <v>10</v>
      </c>
      <c r="C10292">
        <v>0.62400341033935502</v>
      </c>
    </row>
    <row r="10293" spans="1:3" x14ac:dyDescent="0.3">
      <c r="A10293" t="s">
        <v>10296</v>
      </c>
      <c r="B10293" t="s">
        <v>4</v>
      </c>
      <c r="C10293">
        <v>0.62620663642883301</v>
      </c>
    </row>
    <row r="10294" spans="1:3" x14ac:dyDescent="0.3">
      <c r="A10294" t="s">
        <v>10297</v>
      </c>
      <c r="B10294" t="s">
        <v>10</v>
      </c>
      <c r="C10294">
        <v>0.50435054302215498</v>
      </c>
    </row>
    <row r="10295" spans="1:3" x14ac:dyDescent="0.3">
      <c r="A10295" t="s">
        <v>10298</v>
      </c>
      <c r="B10295" t="s">
        <v>10</v>
      </c>
      <c r="C10295">
        <v>0.60420984029769897</v>
      </c>
    </row>
    <row r="10296" spans="1:3" x14ac:dyDescent="0.3">
      <c r="A10296" t="s">
        <v>10299</v>
      </c>
      <c r="B10296" t="s">
        <v>4</v>
      </c>
      <c r="C10296">
        <v>0.58561587333679199</v>
      </c>
    </row>
    <row r="10297" spans="1:3" x14ac:dyDescent="0.3">
      <c r="A10297" t="s">
        <v>10300</v>
      </c>
      <c r="B10297" t="s">
        <v>4</v>
      </c>
      <c r="C10297">
        <v>0.75280308723449696</v>
      </c>
    </row>
    <row r="10298" spans="1:3" x14ac:dyDescent="0.3">
      <c r="A10298" t="s">
        <v>10301</v>
      </c>
      <c r="B10298" t="s">
        <v>4</v>
      </c>
      <c r="C10298">
        <v>0.53504490852355902</v>
      </c>
    </row>
    <row r="10299" spans="1:3" x14ac:dyDescent="0.3">
      <c r="A10299" t="s">
        <v>10302</v>
      </c>
      <c r="B10299" t="s">
        <v>10</v>
      </c>
      <c r="C10299">
        <v>0.91627973318099898</v>
      </c>
    </row>
    <row r="10300" spans="1:3" x14ac:dyDescent="0.3">
      <c r="A10300" t="s">
        <v>10303</v>
      </c>
      <c r="B10300" t="s">
        <v>10</v>
      </c>
      <c r="C10300">
        <v>0.93127202987670898</v>
      </c>
    </row>
    <row r="10301" spans="1:3" x14ac:dyDescent="0.3">
      <c r="A10301" t="s">
        <v>10304</v>
      </c>
      <c r="B10301" t="s">
        <v>10</v>
      </c>
      <c r="C10301">
        <v>0.67719918489456099</v>
      </c>
    </row>
    <row r="10302" spans="1:3" x14ac:dyDescent="0.3">
      <c r="A10302" t="s">
        <v>10305</v>
      </c>
      <c r="B10302" t="s">
        <v>10</v>
      </c>
      <c r="C10302">
        <v>0.74356848001480103</v>
      </c>
    </row>
    <row r="10303" spans="1:3" x14ac:dyDescent="0.3">
      <c r="A10303" t="s">
        <v>10306</v>
      </c>
      <c r="B10303" t="s">
        <v>4</v>
      </c>
      <c r="C10303">
        <v>0.57407122850418002</v>
      </c>
    </row>
    <row r="10304" spans="1:3" x14ac:dyDescent="0.3">
      <c r="A10304" t="s">
        <v>10307</v>
      </c>
      <c r="B10304" t="s">
        <v>4</v>
      </c>
      <c r="C10304">
        <v>0.51971858739852905</v>
      </c>
    </row>
    <row r="10305" spans="1:3" x14ac:dyDescent="0.3">
      <c r="A10305" t="s">
        <v>10308</v>
      </c>
      <c r="B10305" t="s">
        <v>4</v>
      </c>
      <c r="C10305">
        <v>0.55202502012252797</v>
      </c>
    </row>
    <row r="10306" spans="1:3" x14ac:dyDescent="0.3">
      <c r="A10306" t="s">
        <v>10309</v>
      </c>
      <c r="B10306" t="s">
        <v>4</v>
      </c>
      <c r="C10306">
        <v>0.73265069723129195</v>
      </c>
    </row>
    <row r="10307" spans="1:3" x14ac:dyDescent="0.3">
      <c r="A10307" t="s">
        <v>10310</v>
      </c>
      <c r="B10307" t="s">
        <v>4</v>
      </c>
      <c r="C10307">
        <v>0.62510657310485795</v>
      </c>
    </row>
    <row r="10308" spans="1:3" x14ac:dyDescent="0.3">
      <c r="A10308" t="s">
        <v>10311</v>
      </c>
      <c r="B10308" t="s">
        <v>10</v>
      </c>
      <c r="C10308">
        <v>0.89767146110534601</v>
      </c>
    </row>
    <row r="10309" spans="1:3" x14ac:dyDescent="0.3">
      <c r="A10309" t="s">
        <v>10312</v>
      </c>
      <c r="B10309" t="s">
        <v>10</v>
      </c>
      <c r="C10309">
        <v>0.74823355674743597</v>
      </c>
    </row>
    <row r="10310" spans="1:3" x14ac:dyDescent="0.3">
      <c r="A10310" t="s">
        <v>10313</v>
      </c>
      <c r="B10310" t="s">
        <v>10</v>
      </c>
      <c r="C10310">
        <v>0.63345950841903598</v>
      </c>
    </row>
    <row r="10311" spans="1:3" x14ac:dyDescent="0.3">
      <c r="A10311" t="s">
        <v>10314</v>
      </c>
      <c r="B10311" t="s">
        <v>10</v>
      </c>
      <c r="C10311">
        <v>0.75828588008880604</v>
      </c>
    </row>
    <row r="10312" spans="1:3" x14ac:dyDescent="0.3">
      <c r="A10312" t="s">
        <v>10315</v>
      </c>
      <c r="B10312" t="s">
        <v>10</v>
      </c>
      <c r="C10312">
        <v>0.64179563522338801</v>
      </c>
    </row>
    <row r="10313" spans="1:3" x14ac:dyDescent="0.3">
      <c r="A10313" t="s">
        <v>10316</v>
      </c>
      <c r="B10313" t="s">
        <v>4</v>
      </c>
      <c r="C10313">
        <v>0.59023892879485995</v>
      </c>
    </row>
    <row r="10314" spans="1:3" x14ac:dyDescent="0.3">
      <c r="A10314" t="s">
        <v>10317</v>
      </c>
      <c r="B10314" t="s">
        <v>10</v>
      </c>
      <c r="C10314">
        <v>0.55723333358764604</v>
      </c>
    </row>
    <row r="10315" spans="1:3" x14ac:dyDescent="0.3">
      <c r="A10315" t="s">
        <v>10318</v>
      </c>
      <c r="B10315" t="s">
        <v>10</v>
      </c>
      <c r="C10315">
        <v>0.70393383502960205</v>
      </c>
    </row>
    <row r="10316" spans="1:3" x14ac:dyDescent="0.3">
      <c r="A10316" t="s">
        <v>10319</v>
      </c>
      <c r="B10316" t="s">
        <v>4</v>
      </c>
      <c r="C10316">
        <v>0.84316700696945102</v>
      </c>
    </row>
    <row r="10317" spans="1:3" x14ac:dyDescent="0.3">
      <c r="A10317" t="s">
        <v>10320</v>
      </c>
      <c r="B10317" t="s">
        <v>4</v>
      </c>
      <c r="C10317">
        <v>0.76323872804641701</v>
      </c>
    </row>
    <row r="10318" spans="1:3" x14ac:dyDescent="0.3">
      <c r="A10318" t="s">
        <v>10321</v>
      </c>
      <c r="B10318" t="s">
        <v>4</v>
      </c>
      <c r="C10318">
        <v>0.57073926925659102</v>
      </c>
    </row>
    <row r="10319" spans="1:3" x14ac:dyDescent="0.3">
      <c r="A10319" t="s">
        <v>10322</v>
      </c>
      <c r="B10319" t="s">
        <v>10</v>
      </c>
      <c r="C10319">
        <v>0.78094613552093495</v>
      </c>
    </row>
    <row r="10320" spans="1:3" x14ac:dyDescent="0.3">
      <c r="A10320" t="s">
        <v>10323</v>
      </c>
      <c r="B10320" t="s">
        <v>10</v>
      </c>
      <c r="C10320">
        <v>0.50353491306304898</v>
      </c>
    </row>
    <row r="10321" spans="1:3" x14ac:dyDescent="0.3">
      <c r="A10321" t="s">
        <v>10324</v>
      </c>
      <c r="B10321" t="s">
        <v>4</v>
      </c>
      <c r="C10321">
        <v>0.66111022233963002</v>
      </c>
    </row>
    <row r="10322" spans="1:3" x14ac:dyDescent="0.3">
      <c r="A10322" t="s">
        <v>10325</v>
      </c>
      <c r="B10322" t="s">
        <v>4</v>
      </c>
      <c r="C10322">
        <v>0.76988548040390004</v>
      </c>
    </row>
    <row r="10323" spans="1:3" x14ac:dyDescent="0.3">
      <c r="A10323" t="s">
        <v>10326</v>
      </c>
      <c r="B10323" t="s">
        <v>4</v>
      </c>
      <c r="C10323">
        <v>0.695623219013214</v>
      </c>
    </row>
    <row r="10324" spans="1:3" x14ac:dyDescent="0.3">
      <c r="A10324" t="s">
        <v>10327</v>
      </c>
      <c r="B10324" t="s">
        <v>4</v>
      </c>
      <c r="C10324">
        <v>0.73082286119461004</v>
      </c>
    </row>
    <row r="10325" spans="1:3" x14ac:dyDescent="0.3">
      <c r="A10325" t="s">
        <v>10328</v>
      </c>
      <c r="B10325" t="s">
        <v>4</v>
      </c>
      <c r="C10325">
        <v>0.95510184764862005</v>
      </c>
    </row>
    <row r="10326" spans="1:3" x14ac:dyDescent="0.3">
      <c r="A10326" t="s">
        <v>10329</v>
      </c>
      <c r="B10326" t="s">
        <v>4</v>
      </c>
      <c r="C10326">
        <v>0.78750944137573198</v>
      </c>
    </row>
    <row r="10327" spans="1:3" x14ac:dyDescent="0.3">
      <c r="A10327" t="s">
        <v>10330</v>
      </c>
      <c r="B10327" t="s">
        <v>4</v>
      </c>
      <c r="C10327">
        <v>0.823039770126342</v>
      </c>
    </row>
    <row r="10328" spans="1:3" x14ac:dyDescent="0.3">
      <c r="A10328" t="s">
        <v>10331</v>
      </c>
      <c r="B10328" t="s">
        <v>4</v>
      </c>
      <c r="C10328">
        <v>0.59394061565399103</v>
      </c>
    </row>
    <row r="10329" spans="1:3" x14ac:dyDescent="0.3">
      <c r="A10329" t="s">
        <v>10332</v>
      </c>
      <c r="B10329" t="s">
        <v>10</v>
      </c>
      <c r="C10329">
        <v>0.66790300607681197</v>
      </c>
    </row>
    <row r="10330" spans="1:3" x14ac:dyDescent="0.3">
      <c r="A10330" t="s">
        <v>10333</v>
      </c>
      <c r="B10330" t="s">
        <v>4</v>
      </c>
      <c r="C10330">
        <v>0.53534352779388406</v>
      </c>
    </row>
    <row r="10331" spans="1:3" x14ac:dyDescent="0.3">
      <c r="A10331" t="s">
        <v>10334</v>
      </c>
      <c r="B10331" t="s">
        <v>4</v>
      </c>
      <c r="C10331">
        <v>0.81419748067855802</v>
      </c>
    </row>
    <row r="10332" spans="1:3" x14ac:dyDescent="0.3">
      <c r="A10332" t="s">
        <v>10335</v>
      </c>
      <c r="B10332" t="s">
        <v>4</v>
      </c>
      <c r="C10332">
        <v>0.70781147480010898</v>
      </c>
    </row>
    <row r="10333" spans="1:3" x14ac:dyDescent="0.3">
      <c r="A10333" t="s">
        <v>10336</v>
      </c>
      <c r="B10333" t="s">
        <v>4</v>
      </c>
      <c r="C10333">
        <v>0.66558349132537797</v>
      </c>
    </row>
    <row r="10334" spans="1:3" x14ac:dyDescent="0.3">
      <c r="A10334" t="s">
        <v>10337</v>
      </c>
      <c r="B10334" t="s">
        <v>4</v>
      </c>
      <c r="C10334">
        <v>0.60316407680511397</v>
      </c>
    </row>
    <row r="10335" spans="1:3" x14ac:dyDescent="0.3">
      <c r="A10335" t="s">
        <v>10338</v>
      </c>
      <c r="B10335" t="s">
        <v>10</v>
      </c>
      <c r="C10335">
        <v>0.61513280868530196</v>
      </c>
    </row>
    <row r="10336" spans="1:3" x14ac:dyDescent="0.3">
      <c r="A10336" t="s">
        <v>10339</v>
      </c>
      <c r="B10336" t="s">
        <v>10</v>
      </c>
      <c r="C10336">
        <v>0.67730402946472101</v>
      </c>
    </row>
    <row r="10337" spans="1:3" x14ac:dyDescent="0.3">
      <c r="A10337" t="s">
        <v>10340</v>
      </c>
      <c r="B10337" t="s">
        <v>10</v>
      </c>
      <c r="C10337">
        <v>0.77717489004135099</v>
      </c>
    </row>
    <row r="10338" spans="1:3" x14ac:dyDescent="0.3">
      <c r="A10338" t="s">
        <v>10341</v>
      </c>
      <c r="B10338" t="s">
        <v>4</v>
      </c>
      <c r="C10338">
        <v>0.62754374742507901</v>
      </c>
    </row>
    <row r="10339" spans="1:3" x14ac:dyDescent="0.3">
      <c r="A10339" t="s">
        <v>10342</v>
      </c>
      <c r="B10339" t="s">
        <v>4</v>
      </c>
      <c r="C10339">
        <v>0.70661652088165205</v>
      </c>
    </row>
    <row r="10340" spans="1:3" x14ac:dyDescent="0.3">
      <c r="A10340" t="s">
        <v>10343</v>
      </c>
      <c r="B10340" t="s">
        <v>4</v>
      </c>
      <c r="C10340">
        <v>0.94869267940521196</v>
      </c>
    </row>
    <row r="10341" spans="1:3" x14ac:dyDescent="0.3">
      <c r="A10341" t="s">
        <v>10344</v>
      </c>
      <c r="B10341" t="s">
        <v>4</v>
      </c>
      <c r="C10341">
        <v>0.92380940914153997</v>
      </c>
    </row>
    <row r="10342" spans="1:3" x14ac:dyDescent="0.3">
      <c r="A10342" t="s">
        <v>10345</v>
      </c>
      <c r="B10342" t="s">
        <v>4</v>
      </c>
      <c r="C10342">
        <v>0.786263227462768</v>
      </c>
    </row>
    <row r="10343" spans="1:3" x14ac:dyDescent="0.3">
      <c r="A10343" t="s">
        <v>10346</v>
      </c>
      <c r="B10343" t="s">
        <v>4</v>
      </c>
      <c r="C10343">
        <v>0.69885879755020097</v>
      </c>
    </row>
    <row r="10344" spans="1:3" x14ac:dyDescent="0.3">
      <c r="A10344" t="s">
        <v>10347</v>
      </c>
      <c r="B10344" t="s">
        <v>4</v>
      </c>
      <c r="C10344">
        <v>0.57513684034347501</v>
      </c>
    </row>
    <row r="10345" spans="1:3" x14ac:dyDescent="0.3">
      <c r="A10345" t="s">
        <v>10348</v>
      </c>
      <c r="B10345" t="s">
        <v>10</v>
      </c>
      <c r="C10345">
        <v>0.63686370849609297</v>
      </c>
    </row>
    <row r="10346" spans="1:3" x14ac:dyDescent="0.3">
      <c r="A10346" t="s">
        <v>10349</v>
      </c>
      <c r="B10346" t="s">
        <v>10</v>
      </c>
      <c r="C10346">
        <v>0.77875387668609597</v>
      </c>
    </row>
    <row r="10347" spans="1:3" x14ac:dyDescent="0.3">
      <c r="A10347" t="s">
        <v>10350</v>
      </c>
      <c r="B10347" t="s">
        <v>4</v>
      </c>
      <c r="C10347">
        <v>0.64945626258850098</v>
      </c>
    </row>
    <row r="10348" spans="1:3" x14ac:dyDescent="0.3">
      <c r="A10348" t="s">
        <v>10351</v>
      </c>
      <c r="B10348" t="s">
        <v>4</v>
      </c>
      <c r="C10348">
        <v>0.79211282730102495</v>
      </c>
    </row>
    <row r="10349" spans="1:3" x14ac:dyDescent="0.3">
      <c r="A10349" t="s">
        <v>10352</v>
      </c>
      <c r="B10349" t="s">
        <v>4</v>
      </c>
      <c r="C10349">
        <v>0.96027123928070002</v>
      </c>
    </row>
    <row r="10350" spans="1:3" x14ac:dyDescent="0.3">
      <c r="A10350" t="s">
        <v>10353</v>
      </c>
      <c r="B10350" t="s">
        <v>4</v>
      </c>
      <c r="C10350">
        <v>0.57059717178344704</v>
      </c>
    </row>
    <row r="10351" spans="1:3" x14ac:dyDescent="0.3">
      <c r="A10351" t="s">
        <v>10354</v>
      </c>
      <c r="B10351" t="s">
        <v>10</v>
      </c>
      <c r="C10351">
        <v>0.98911684751510598</v>
      </c>
    </row>
    <row r="10352" spans="1:3" x14ac:dyDescent="0.3">
      <c r="A10352" t="s">
        <v>10355</v>
      </c>
      <c r="B10352" t="s">
        <v>4</v>
      </c>
      <c r="C10352">
        <v>0.61733245849609297</v>
      </c>
    </row>
    <row r="10353" spans="1:3" x14ac:dyDescent="0.3">
      <c r="A10353" t="s">
        <v>10356</v>
      </c>
      <c r="B10353" t="s">
        <v>4</v>
      </c>
      <c r="C10353">
        <v>0.65224337577819802</v>
      </c>
    </row>
    <row r="10354" spans="1:3" x14ac:dyDescent="0.3">
      <c r="A10354" t="s">
        <v>10357</v>
      </c>
      <c r="B10354" t="s">
        <v>10</v>
      </c>
      <c r="C10354">
        <v>0.500022113323211</v>
      </c>
    </row>
    <row r="10355" spans="1:3" x14ac:dyDescent="0.3">
      <c r="A10355" t="s">
        <v>10358</v>
      </c>
      <c r="B10355" t="s">
        <v>10</v>
      </c>
      <c r="C10355">
        <v>0.56438857316970803</v>
      </c>
    </row>
    <row r="10356" spans="1:3" x14ac:dyDescent="0.3">
      <c r="A10356" t="s">
        <v>10359</v>
      </c>
      <c r="B10356" t="s">
        <v>4</v>
      </c>
      <c r="C10356">
        <v>0.59458482265472401</v>
      </c>
    </row>
    <row r="10357" spans="1:3" x14ac:dyDescent="0.3">
      <c r="A10357" t="s">
        <v>10360</v>
      </c>
      <c r="B10357" t="s">
        <v>4</v>
      </c>
      <c r="C10357">
        <v>0.56960690021514804</v>
      </c>
    </row>
    <row r="10358" spans="1:3" x14ac:dyDescent="0.3">
      <c r="A10358" t="s">
        <v>10361</v>
      </c>
      <c r="B10358" t="s">
        <v>4</v>
      </c>
      <c r="C10358">
        <v>0.622627854347229</v>
      </c>
    </row>
    <row r="10359" spans="1:3" x14ac:dyDescent="0.3">
      <c r="A10359" t="s">
        <v>10362</v>
      </c>
      <c r="B10359" t="s">
        <v>4</v>
      </c>
      <c r="C10359">
        <v>0.79848426580428999</v>
      </c>
    </row>
    <row r="10360" spans="1:3" x14ac:dyDescent="0.3">
      <c r="A10360" t="s">
        <v>10363</v>
      </c>
      <c r="B10360" t="s">
        <v>4</v>
      </c>
      <c r="C10360">
        <v>0.93547600507736195</v>
      </c>
    </row>
    <row r="10361" spans="1:3" x14ac:dyDescent="0.3">
      <c r="A10361" t="s">
        <v>10364</v>
      </c>
      <c r="B10361" t="s">
        <v>4</v>
      </c>
      <c r="C10361">
        <v>0.626681268215179</v>
      </c>
    </row>
    <row r="10362" spans="1:3" x14ac:dyDescent="0.3">
      <c r="A10362" t="s">
        <v>10365</v>
      </c>
      <c r="B10362" t="s">
        <v>10</v>
      </c>
      <c r="C10362">
        <v>0.88734656572341897</v>
      </c>
    </row>
    <row r="10363" spans="1:3" x14ac:dyDescent="0.3">
      <c r="A10363" t="s">
        <v>10366</v>
      </c>
      <c r="B10363" t="s">
        <v>10</v>
      </c>
      <c r="C10363">
        <v>0.92303979396820002</v>
      </c>
    </row>
    <row r="10364" spans="1:3" x14ac:dyDescent="0.3">
      <c r="A10364" t="s">
        <v>10367</v>
      </c>
      <c r="B10364" t="s">
        <v>10</v>
      </c>
      <c r="C10364">
        <v>0.73153513669967596</v>
      </c>
    </row>
    <row r="10365" spans="1:3" x14ac:dyDescent="0.3">
      <c r="A10365" t="s">
        <v>10368</v>
      </c>
      <c r="B10365" t="s">
        <v>10</v>
      </c>
      <c r="C10365">
        <v>0.74424666166305498</v>
      </c>
    </row>
    <row r="10366" spans="1:3" x14ac:dyDescent="0.3">
      <c r="A10366" t="s">
        <v>10369</v>
      </c>
      <c r="B10366" t="s">
        <v>4</v>
      </c>
      <c r="C10366">
        <v>0.69535797834396296</v>
      </c>
    </row>
    <row r="10367" spans="1:3" x14ac:dyDescent="0.3">
      <c r="A10367" t="s">
        <v>10370</v>
      </c>
      <c r="B10367" t="s">
        <v>4</v>
      </c>
      <c r="C10367">
        <v>0.60750699043273904</v>
      </c>
    </row>
    <row r="10368" spans="1:3" x14ac:dyDescent="0.3">
      <c r="A10368" t="s">
        <v>10371</v>
      </c>
      <c r="B10368" t="s">
        <v>4</v>
      </c>
      <c r="C10368">
        <v>0.57277226448059004</v>
      </c>
    </row>
    <row r="10369" spans="1:3" x14ac:dyDescent="0.3">
      <c r="A10369" t="s">
        <v>10372</v>
      </c>
      <c r="B10369" t="s">
        <v>4</v>
      </c>
      <c r="C10369">
        <v>0.805766761302948</v>
      </c>
    </row>
    <row r="10370" spans="1:3" x14ac:dyDescent="0.3">
      <c r="A10370" t="s">
        <v>10373</v>
      </c>
      <c r="B10370" t="s">
        <v>4</v>
      </c>
      <c r="C10370">
        <v>0.63543349504470803</v>
      </c>
    </row>
    <row r="10371" spans="1:3" x14ac:dyDescent="0.3">
      <c r="A10371" t="s">
        <v>10374</v>
      </c>
      <c r="B10371" t="s">
        <v>10</v>
      </c>
      <c r="C10371">
        <v>0.89108580350875799</v>
      </c>
    </row>
    <row r="10372" spans="1:3" x14ac:dyDescent="0.3">
      <c r="A10372" t="s">
        <v>10375</v>
      </c>
      <c r="B10372" t="s">
        <v>10</v>
      </c>
      <c r="C10372">
        <v>0.735273957252502</v>
      </c>
    </row>
    <row r="10373" spans="1:3" x14ac:dyDescent="0.3">
      <c r="A10373" t="s">
        <v>10376</v>
      </c>
      <c r="B10373" t="s">
        <v>10</v>
      </c>
      <c r="C10373">
        <v>0.71632140874862604</v>
      </c>
    </row>
    <row r="10374" spans="1:3" x14ac:dyDescent="0.3">
      <c r="A10374" t="s">
        <v>10377</v>
      </c>
      <c r="B10374" t="s">
        <v>10</v>
      </c>
      <c r="C10374">
        <v>0.78439295291900601</v>
      </c>
    </row>
    <row r="10375" spans="1:3" x14ac:dyDescent="0.3">
      <c r="A10375" t="s">
        <v>10378</v>
      </c>
      <c r="B10375" t="s">
        <v>10</v>
      </c>
      <c r="C10375">
        <v>0.60495662689208896</v>
      </c>
    </row>
    <row r="10376" spans="1:3" x14ac:dyDescent="0.3">
      <c r="A10376" t="s">
        <v>10379</v>
      </c>
      <c r="B10376" t="s">
        <v>10</v>
      </c>
      <c r="C10376">
        <v>0.55409866571426303</v>
      </c>
    </row>
    <row r="10377" spans="1:3" x14ac:dyDescent="0.3">
      <c r="A10377" t="s">
        <v>10380</v>
      </c>
      <c r="B10377" t="s">
        <v>10</v>
      </c>
      <c r="C10377">
        <v>0.68884670734405495</v>
      </c>
    </row>
    <row r="10378" spans="1:3" x14ac:dyDescent="0.3">
      <c r="A10378" t="s">
        <v>10381</v>
      </c>
      <c r="B10378" t="s">
        <v>10</v>
      </c>
      <c r="C10378">
        <v>0.63494652509689298</v>
      </c>
    </row>
    <row r="10379" spans="1:3" x14ac:dyDescent="0.3">
      <c r="A10379" t="s">
        <v>10382</v>
      </c>
      <c r="B10379" t="s">
        <v>4</v>
      </c>
      <c r="C10379">
        <v>0.936121046543121</v>
      </c>
    </row>
    <row r="10380" spans="1:3" x14ac:dyDescent="0.3">
      <c r="A10380" t="s">
        <v>10383</v>
      </c>
      <c r="B10380" t="s">
        <v>4</v>
      </c>
      <c r="C10380">
        <v>0.72246158123016302</v>
      </c>
    </row>
    <row r="10381" spans="1:3" x14ac:dyDescent="0.3">
      <c r="A10381" t="s">
        <v>10384</v>
      </c>
      <c r="B10381" t="s">
        <v>10</v>
      </c>
      <c r="C10381">
        <v>0.57905071973800604</v>
      </c>
    </row>
    <row r="10382" spans="1:3" x14ac:dyDescent="0.3">
      <c r="A10382" t="s">
        <v>10385</v>
      </c>
      <c r="B10382" t="s">
        <v>10</v>
      </c>
      <c r="C10382">
        <v>0.62863183021545399</v>
      </c>
    </row>
    <row r="10383" spans="1:3" x14ac:dyDescent="0.3">
      <c r="A10383" t="s">
        <v>10386</v>
      </c>
      <c r="B10383" t="s">
        <v>4</v>
      </c>
      <c r="C10383">
        <v>0.52158373594284002</v>
      </c>
    </row>
    <row r="10384" spans="1:3" x14ac:dyDescent="0.3">
      <c r="A10384" t="s">
        <v>10387</v>
      </c>
      <c r="B10384" t="s">
        <v>4</v>
      </c>
      <c r="C10384">
        <v>0.56372052431106501</v>
      </c>
    </row>
    <row r="10385" spans="1:3" x14ac:dyDescent="0.3">
      <c r="A10385" t="s">
        <v>10388</v>
      </c>
      <c r="B10385" t="s">
        <v>4</v>
      </c>
      <c r="C10385">
        <v>0.78904616832733099</v>
      </c>
    </row>
    <row r="10386" spans="1:3" x14ac:dyDescent="0.3">
      <c r="A10386" t="s">
        <v>10389</v>
      </c>
      <c r="B10386" t="s">
        <v>4</v>
      </c>
      <c r="C10386">
        <v>0.78451740741729703</v>
      </c>
    </row>
    <row r="10387" spans="1:3" x14ac:dyDescent="0.3">
      <c r="A10387" t="s">
        <v>10390</v>
      </c>
      <c r="B10387" t="s">
        <v>4</v>
      </c>
      <c r="C10387">
        <v>0.53357714414596502</v>
      </c>
    </row>
    <row r="10388" spans="1:3" x14ac:dyDescent="0.3">
      <c r="A10388" t="s">
        <v>10391</v>
      </c>
      <c r="B10388" t="s">
        <v>4</v>
      </c>
      <c r="C10388">
        <v>0.91222780942916804</v>
      </c>
    </row>
    <row r="10389" spans="1:3" x14ac:dyDescent="0.3">
      <c r="A10389" t="s">
        <v>10392</v>
      </c>
      <c r="B10389" t="s">
        <v>4</v>
      </c>
      <c r="C10389">
        <v>0.79331636428832997</v>
      </c>
    </row>
    <row r="10390" spans="1:3" x14ac:dyDescent="0.3">
      <c r="A10390" t="s">
        <v>10393</v>
      </c>
      <c r="B10390" t="s">
        <v>4</v>
      </c>
      <c r="C10390">
        <v>0.84802585840225198</v>
      </c>
    </row>
    <row r="10391" spans="1:3" x14ac:dyDescent="0.3">
      <c r="A10391" t="s">
        <v>10394</v>
      </c>
      <c r="B10391" t="s">
        <v>4</v>
      </c>
      <c r="C10391">
        <v>0.57419455051422097</v>
      </c>
    </row>
    <row r="10392" spans="1:3" x14ac:dyDescent="0.3">
      <c r="A10392" t="s">
        <v>10395</v>
      </c>
      <c r="B10392" t="s">
        <v>10</v>
      </c>
      <c r="C10392">
        <v>0.74372583627700795</v>
      </c>
    </row>
    <row r="10393" spans="1:3" x14ac:dyDescent="0.3">
      <c r="A10393" t="s">
        <v>10396</v>
      </c>
      <c r="B10393" t="s">
        <v>10</v>
      </c>
      <c r="C10393">
        <v>0.51044654846191395</v>
      </c>
    </row>
    <row r="10394" spans="1:3" x14ac:dyDescent="0.3">
      <c r="A10394" t="s">
        <v>10397</v>
      </c>
      <c r="B10394" t="s">
        <v>4</v>
      </c>
      <c r="C10394">
        <v>0.82402163743972701</v>
      </c>
    </row>
    <row r="10395" spans="1:3" x14ac:dyDescent="0.3">
      <c r="A10395" t="s">
        <v>10398</v>
      </c>
      <c r="B10395" t="s">
        <v>4</v>
      </c>
      <c r="C10395">
        <v>0.87418776750564497</v>
      </c>
    </row>
    <row r="10396" spans="1:3" x14ac:dyDescent="0.3">
      <c r="A10396" t="s">
        <v>10399</v>
      </c>
      <c r="B10396" t="s">
        <v>4</v>
      </c>
      <c r="C10396">
        <v>0.87147593498229903</v>
      </c>
    </row>
    <row r="10397" spans="1:3" x14ac:dyDescent="0.3">
      <c r="A10397" t="s">
        <v>10400</v>
      </c>
      <c r="B10397" t="s">
        <v>4</v>
      </c>
      <c r="C10397">
        <v>0.64555996656417802</v>
      </c>
    </row>
    <row r="10398" spans="1:3" x14ac:dyDescent="0.3">
      <c r="A10398" t="s">
        <v>10401</v>
      </c>
      <c r="B10398" t="s">
        <v>10</v>
      </c>
      <c r="C10398">
        <v>0.63601589202880804</v>
      </c>
    </row>
    <row r="10399" spans="1:3" x14ac:dyDescent="0.3">
      <c r="A10399" t="s">
        <v>10402</v>
      </c>
      <c r="B10399" t="s">
        <v>4</v>
      </c>
      <c r="C10399">
        <v>0.52052277326583796</v>
      </c>
    </row>
    <row r="10400" spans="1:3" x14ac:dyDescent="0.3">
      <c r="A10400" t="s">
        <v>10403</v>
      </c>
      <c r="B10400" t="s">
        <v>10</v>
      </c>
      <c r="C10400">
        <v>0.67815291881561202</v>
      </c>
    </row>
    <row r="10401" spans="1:3" x14ac:dyDescent="0.3">
      <c r="A10401" t="s">
        <v>10404</v>
      </c>
      <c r="B10401" t="s">
        <v>4</v>
      </c>
      <c r="C10401">
        <v>0.56420570611953702</v>
      </c>
    </row>
    <row r="10402" spans="1:3" x14ac:dyDescent="0.3">
      <c r="A10402" t="s">
        <v>10405</v>
      </c>
      <c r="B10402" t="s">
        <v>4</v>
      </c>
      <c r="C10402">
        <v>0.64281558990478505</v>
      </c>
    </row>
    <row r="10403" spans="1:3" x14ac:dyDescent="0.3">
      <c r="A10403" t="s">
        <v>10406</v>
      </c>
      <c r="B10403" t="s">
        <v>4</v>
      </c>
      <c r="C10403">
        <v>0.96700447797775202</v>
      </c>
    </row>
    <row r="10404" spans="1:3" x14ac:dyDescent="0.3">
      <c r="A10404" t="s">
        <v>10407</v>
      </c>
      <c r="B10404" t="s">
        <v>4</v>
      </c>
      <c r="C10404">
        <v>0.94124191999435403</v>
      </c>
    </row>
    <row r="10405" spans="1:3" x14ac:dyDescent="0.3">
      <c r="A10405" t="s">
        <v>10408</v>
      </c>
      <c r="B10405" t="s">
        <v>4</v>
      </c>
      <c r="C10405">
        <v>0.87718701362609797</v>
      </c>
    </row>
    <row r="10406" spans="1:3" x14ac:dyDescent="0.3">
      <c r="A10406" t="s">
        <v>10409</v>
      </c>
      <c r="B10406" t="s">
        <v>4</v>
      </c>
      <c r="C10406">
        <v>0.77591520547866799</v>
      </c>
    </row>
    <row r="10407" spans="1:3" x14ac:dyDescent="0.3">
      <c r="A10407" t="s">
        <v>10410</v>
      </c>
      <c r="B10407" t="s">
        <v>10</v>
      </c>
      <c r="C10407">
        <v>0.56837713718414296</v>
      </c>
    </row>
    <row r="10408" spans="1:3" x14ac:dyDescent="0.3">
      <c r="A10408" t="s">
        <v>10411</v>
      </c>
      <c r="B10408" t="s">
        <v>10</v>
      </c>
      <c r="C10408">
        <v>0.639210045337677</v>
      </c>
    </row>
    <row r="10409" spans="1:3" x14ac:dyDescent="0.3">
      <c r="A10409" t="s">
        <v>10412</v>
      </c>
      <c r="B10409" t="s">
        <v>10</v>
      </c>
      <c r="C10409">
        <v>0.75609296560287398</v>
      </c>
    </row>
    <row r="10410" spans="1:3" x14ac:dyDescent="0.3">
      <c r="A10410" t="s">
        <v>10413</v>
      </c>
      <c r="B10410" t="s">
        <v>4</v>
      </c>
      <c r="C10410">
        <v>0.72617888450622503</v>
      </c>
    </row>
    <row r="10411" spans="1:3" x14ac:dyDescent="0.3">
      <c r="A10411" t="s">
        <v>10414</v>
      </c>
      <c r="B10411" t="s">
        <v>4</v>
      </c>
      <c r="C10411">
        <v>0.74383169412612904</v>
      </c>
    </row>
    <row r="10412" spans="1:3" x14ac:dyDescent="0.3">
      <c r="A10412" t="s">
        <v>10415</v>
      </c>
      <c r="B10412" t="s">
        <v>4</v>
      </c>
      <c r="C10412">
        <v>0.94332784414291304</v>
      </c>
    </row>
    <row r="10413" spans="1:3" x14ac:dyDescent="0.3">
      <c r="A10413" t="s">
        <v>10416</v>
      </c>
      <c r="B10413" t="s">
        <v>4</v>
      </c>
      <c r="C10413">
        <v>0.73187947273254395</v>
      </c>
    </row>
    <row r="10414" spans="1:3" x14ac:dyDescent="0.3">
      <c r="A10414" t="s">
        <v>10417</v>
      </c>
      <c r="B10414" t="s">
        <v>10</v>
      </c>
      <c r="C10414">
        <v>0.97344446182250899</v>
      </c>
    </row>
    <row r="10415" spans="1:3" x14ac:dyDescent="0.3">
      <c r="A10415" t="s">
        <v>10418</v>
      </c>
      <c r="B10415" t="s">
        <v>4</v>
      </c>
      <c r="C10415">
        <v>0.65470796823501498</v>
      </c>
    </row>
    <row r="10416" spans="1:3" x14ac:dyDescent="0.3">
      <c r="A10416" t="s">
        <v>10419</v>
      </c>
      <c r="B10416" t="s">
        <v>4</v>
      </c>
      <c r="C10416">
        <v>0.55919927358627297</v>
      </c>
    </row>
    <row r="10417" spans="1:3" x14ac:dyDescent="0.3">
      <c r="A10417" t="s">
        <v>10420</v>
      </c>
      <c r="B10417" t="s">
        <v>4</v>
      </c>
      <c r="C10417">
        <v>0.52061146497726396</v>
      </c>
    </row>
    <row r="10418" spans="1:3" x14ac:dyDescent="0.3">
      <c r="A10418" t="s">
        <v>10421</v>
      </c>
      <c r="B10418" t="s">
        <v>10</v>
      </c>
      <c r="C10418">
        <v>0.53746134042739802</v>
      </c>
    </row>
    <row r="10419" spans="1:3" x14ac:dyDescent="0.3">
      <c r="A10419" t="s">
        <v>10422</v>
      </c>
      <c r="B10419" t="s">
        <v>4</v>
      </c>
      <c r="C10419">
        <v>0.62426972389221103</v>
      </c>
    </row>
    <row r="10420" spans="1:3" x14ac:dyDescent="0.3">
      <c r="A10420" t="s">
        <v>10423</v>
      </c>
      <c r="B10420" t="s">
        <v>4</v>
      </c>
      <c r="C10420">
        <v>0.70202398300170898</v>
      </c>
    </row>
    <row r="10421" spans="1:3" x14ac:dyDescent="0.3">
      <c r="A10421" t="s">
        <v>10424</v>
      </c>
      <c r="B10421" t="s">
        <v>4</v>
      </c>
      <c r="C10421">
        <v>0.73031228780746404</v>
      </c>
    </row>
    <row r="10422" spans="1:3" x14ac:dyDescent="0.3">
      <c r="A10422" t="s">
        <v>10425</v>
      </c>
      <c r="B10422" t="s">
        <v>4</v>
      </c>
      <c r="C10422">
        <v>0.77157104015350297</v>
      </c>
    </row>
    <row r="10423" spans="1:3" x14ac:dyDescent="0.3">
      <c r="A10423" t="s">
        <v>10426</v>
      </c>
      <c r="B10423" t="s">
        <v>4</v>
      </c>
      <c r="C10423">
        <v>0.84749937057495095</v>
      </c>
    </row>
    <row r="10424" spans="1:3" x14ac:dyDescent="0.3">
      <c r="A10424" t="s">
        <v>10427</v>
      </c>
      <c r="B10424" t="s">
        <v>4</v>
      </c>
      <c r="C10424">
        <v>0.600155889987945</v>
      </c>
    </row>
    <row r="10425" spans="1:3" x14ac:dyDescent="0.3">
      <c r="A10425" t="s">
        <v>10428</v>
      </c>
      <c r="B10425" t="s">
        <v>10</v>
      </c>
      <c r="C10425">
        <v>0.87266325950622503</v>
      </c>
    </row>
    <row r="10426" spans="1:3" x14ac:dyDescent="0.3">
      <c r="A10426" t="s">
        <v>10429</v>
      </c>
      <c r="B10426" t="s">
        <v>10</v>
      </c>
      <c r="C10426">
        <v>0.94833046197891202</v>
      </c>
    </row>
    <row r="10427" spans="1:3" x14ac:dyDescent="0.3">
      <c r="A10427" t="s">
        <v>10430</v>
      </c>
      <c r="B10427" t="s">
        <v>10</v>
      </c>
      <c r="C10427">
        <v>0.64636361598968495</v>
      </c>
    </row>
    <row r="10428" spans="1:3" x14ac:dyDescent="0.3">
      <c r="A10428" t="s">
        <v>10431</v>
      </c>
      <c r="B10428" t="s">
        <v>10</v>
      </c>
      <c r="C10428">
        <v>0.68963539600372303</v>
      </c>
    </row>
    <row r="10429" spans="1:3" x14ac:dyDescent="0.3">
      <c r="A10429" t="s">
        <v>10432</v>
      </c>
      <c r="B10429" t="s">
        <v>4</v>
      </c>
      <c r="C10429">
        <v>0.681357562541961</v>
      </c>
    </row>
    <row r="10430" spans="1:3" x14ac:dyDescent="0.3">
      <c r="A10430" t="s">
        <v>10433</v>
      </c>
      <c r="B10430" t="s">
        <v>4</v>
      </c>
      <c r="C10430">
        <v>0.76436573266982999</v>
      </c>
    </row>
    <row r="10431" spans="1:3" x14ac:dyDescent="0.3">
      <c r="A10431" t="s">
        <v>10434</v>
      </c>
      <c r="B10431" t="s">
        <v>4</v>
      </c>
      <c r="C10431">
        <v>0.598138868808746</v>
      </c>
    </row>
    <row r="10432" spans="1:3" x14ac:dyDescent="0.3">
      <c r="A10432" t="s">
        <v>10435</v>
      </c>
      <c r="B10432" t="s">
        <v>4</v>
      </c>
      <c r="C10432">
        <v>0.79542469978332497</v>
      </c>
    </row>
    <row r="10433" spans="1:3" x14ac:dyDescent="0.3">
      <c r="A10433" t="s">
        <v>10436</v>
      </c>
      <c r="B10433" t="s">
        <v>4</v>
      </c>
      <c r="C10433">
        <v>0.73401671648025502</v>
      </c>
    </row>
    <row r="10434" spans="1:3" x14ac:dyDescent="0.3">
      <c r="A10434" t="s">
        <v>10437</v>
      </c>
      <c r="B10434" t="s">
        <v>10</v>
      </c>
      <c r="C10434">
        <v>0.89629656076431197</v>
      </c>
    </row>
    <row r="10435" spans="1:3" x14ac:dyDescent="0.3">
      <c r="A10435" t="s">
        <v>10438</v>
      </c>
      <c r="B10435" t="s">
        <v>10</v>
      </c>
      <c r="C10435">
        <v>0.694488584995269</v>
      </c>
    </row>
    <row r="10436" spans="1:3" x14ac:dyDescent="0.3">
      <c r="A10436" t="s">
        <v>10439</v>
      </c>
      <c r="B10436" t="s">
        <v>10</v>
      </c>
      <c r="C10436">
        <v>0.63759511709213201</v>
      </c>
    </row>
    <row r="10437" spans="1:3" x14ac:dyDescent="0.3">
      <c r="A10437" t="s">
        <v>10440</v>
      </c>
      <c r="B10437" t="s">
        <v>10</v>
      </c>
      <c r="C10437">
        <v>0.80574005842208796</v>
      </c>
    </row>
    <row r="10438" spans="1:3" x14ac:dyDescent="0.3">
      <c r="A10438" t="s">
        <v>10441</v>
      </c>
      <c r="B10438" t="s">
        <v>4</v>
      </c>
      <c r="C10438">
        <v>0.53097140789031905</v>
      </c>
    </row>
    <row r="10439" spans="1:3" x14ac:dyDescent="0.3">
      <c r="A10439" t="s">
        <v>10442</v>
      </c>
      <c r="B10439" t="s">
        <v>4</v>
      </c>
      <c r="C10439">
        <v>0.72766923904418901</v>
      </c>
    </row>
    <row r="10440" spans="1:3" x14ac:dyDescent="0.3">
      <c r="A10440" t="s">
        <v>10443</v>
      </c>
      <c r="B10440" t="s">
        <v>10</v>
      </c>
      <c r="C10440">
        <v>0.73198825120925903</v>
      </c>
    </row>
    <row r="10441" spans="1:3" x14ac:dyDescent="0.3">
      <c r="A10441" t="s">
        <v>10444</v>
      </c>
      <c r="B10441" t="s">
        <v>10</v>
      </c>
      <c r="C10441">
        <v>0.67954152822494496</v>
      </c>
    </row>
    <row r="10442" spans="1:3" x14ac:dyDescent="0.3">
      <c r="A10442" t="s">
        <v>10445</v>
      </c>
      <c r="B10442" t="s">
        <v>4</v>
      </c>
      <c r="C10442">
        <v>0.96118515729904097</v>
      </c>
    </row>
    <row r="10443" spans="1:3" x14ac:dyDescent="0.3">
      <c r="A10443" t="s">
        <v>10446</v>
      </c>
      <c r="B10443" t="s">
        <v>4</v>
      </c>
      <c r="C10443">
        <v>0.76912438869476296</v>
      </c>
    </row>
    <row r="10444" spans="1:3" x14ac:dyDescent="0.3">
      <c r="A10444" t="s">
        <v>10447</v>
      </c>
      <c r="B10444" t="s">
        <v>4</v>
      </c>
      <c r="C10444">
        <v>0.55819314718246404</v>
      </c>
    </row>
    <row r="10445" spans="1:3" x14ac:dyDescent="0.3">
      <c r="A10445" t="s">
        <v>10448</v>
      </c>
      <c r="B10445" t="s">
        <v>10</v>
      </c>
      <c r="C10445">
        <v>0.56555497646331698</v>
      </c>
    </row>
    <row r="10446" spans="1:3" x14ac:dyDescent="0.3">
      <c r="A10446" t="s">
        <v>10449</v>
      </c>
      <c r="B10446" t="s">
        <v>4</v>
      </c>
      <c r="C10446">
        <v>0.50316977500915505</v>
      </c>
    </row>
    <row r="10447" spans="1:3" x14ac:dyDescent="0.3">
      <c r="A10447" t="s">
        <v>10450</v>
      </c>
      <c r="B10447" t="s">
        <v>4</v>
      </c>
      <c r="C10447">
        <v>0.67130815982818604</v>
      </c>
    </row>
    <row r="10448" spans="1:3" x14ac:dyDescent="0.3">
      <c r="A10448" t="s">
        <v>10451</v>
      </c>
      <c r="B10448" t="s">
        <v>4</v>
      </c>
      <c r="C10448">
        <v>0.77995008230209295</v>
      </c>
    </row>
    <row r="10449" spans="1:3" x14ac:dyDescent="0.3">
      <c r="A10449" t="s">
        <v>10452</v>
      </c>
      <c r="B10449" t="s">
        <v>4</v>
      </c>
      <c r="C10449">
        <v>0.89170992374420099</v>
      </c>
    </row>
    <row r="10450" spans="1:3" x14ac:dyDescent="0.3">
      <c r="A10450" t="s">
        <v>10453</v>
      </c>
      <c r="B10450" t="s">
        <v>4</v>
      </c>
      <c r="C10450">
        <v>0.74105042219161898</v>
      </c>
    </row>
    <row r="10451" spans="1:3" x14ac:dyDescent="0.3">
      <c r="A10451" t="s">
        <v>10454</v>
      </c>
      <c r="B10451" t="s">
        <v>4</v>
      </c>
      <c r="C10451">
        <v>0.971970975399017</v>
      </c>
    </row>
    <row r="10452" spans="1:3" x14ac:dyDescent="0.3">
      <c r="A10452" t="s">
        <v>10455</v>
      </c>
      <c r="B10452" t="s">
        <v>4</v>
      </c>
      <c r="C10452">
        <v>0.85930770635604803</v>
      </c>
    </row>
    <row r="10453" spans="1:3" x14ac:dyDescent="0.3">
      <c r="A10453" t="s">
        <v>10456</v>
      </c>
      <c r="B10453" t="s">
        <v>4</v>
      </c>
      <c r="C10453">
        <v>0.82774507999420099</v>
      </c>
    </row>
    <row r="10454" spans="1:3" x14ac:dyDescent="0.3">
      <c r="A10454" t="s">
        <v>10457</v>
      </c>
      <c r="B10454" t="s">
        <v>4</v>
      </c>
      <c r="C10454">
        <v>0.66140025854110696</v>
      </c>
    </row>
    <row r="10455" spans="1:3" x14ac:dyDescent="0.3">
      <c r="A10455" t="s">
        <v>10458</v>
      </c>
      <c r="B10455" t="s">
        <v>10</v>
      </c>
      <c r="C10455">
        <v>0.66915661096572798</v>
      </c>
    </row>
    <row r="10456" spans="1:3" x14ac:dyDescent="0.3">
      <c r="A10456" t="s">
        <v>10459</v>
      </c>
      <c r="B10456" t="s">
        <v>4</v>
      </c>
      <c r="C10456">
        <v>0.67072260379791204</v>
      </c>
    </row>
    <row r="10457" spans="1:3" x14ac:dyDescent="0.3">
      <c r="A10457" t="s">
        <v>10460</v>
      </c>
      <c r="B10457" t="s">
        <v>4</v>
      </c>
      <c r="C10457">
        <v>0.86390906572341897</v>
      </c>
    </row>
    <row r="10458" spans="1:3" x14ac:dyDescent="0.3">
      <c r="A10458" t="s">
        <v>10461</v>
      </c>
      <c r="B10458" t="s">
        <v>4</v>
      </c>
      <c r="C10458">
        <v>0.81052631139755205</v>
      </c>
    </row>
    <row r="10459" spans="1:3" x14ac:dyDescent="0.3">
      <c r="A10459" t="s">
        <v>10462</v>
      </c>
      <c r="B10459" t="s">
        <v>4</v>
      </c>
      <c r="C10459">
        <v>0.84774416685104304</v>
      </c>
    </row>
    <row r="10460" spans="1:3" x14ac:dyDescent="0.3">
      <c r="A10460" t="s">
        <v>10463</v>
      </c>
      <c r="B10460" t="s">
        <v>4</v>
      </c>
      <c r="C10460">
        <v>0.73968124389648404</v>
      </c>
    </row>
    <row r="10461" spans="1:3" x14ac:dyDescent="0.3">
      <c r="A10461" t="s">
        <v>10464</v>
      </c>
      <c r="B10461" t="s">
        <v>10</v>
      </c>
      <c r="C10461">
        <v>0.65162974596023504</v>
      </c>
    </row>
    <row r="10462" spans="1:3" x14ac:dyDescent="0.3">
      <c r="A10462" t="s">
        <v>10465</v>
      </c>
      <c r="B10462" t="s">
        <v>4</v>
      </c>
      <c r="C10462">
        <v>0.51062130928039495</v>
      </c>
    </row>
    <row r="10463" spans="1:3" x14ac:dyDescent="0.3">
      <c r="A10463" t="s">
        <v>10466</v>
      </c>
      <c r="B10463" t="s">
        <v>10</v>
      </c>
      <c r="C10463">
        <v>0.653939008712768</v>
      </c>
    </row>
    <row r="10464" spans="1:3" x14ac:dyDescent="0.3">
      <c r="A10464" t="s">
        <v>10467</v>
      </c>
      <c r="B10464" t="s">
        <v>4</v>
      </c>
      <c r="C10464">
        <v>0.76780062913894598</v>
      </c>
    </row>
    <row r="10465" spans="1:3" x14ac:dyDescent="0.3">
      <c r="A10465" t="s">
        <v>10468</v>
      </c>
      <c r="B10465" t="s">
        <v>4</v>
      </c>
      <c r="C10465">
        <v>0.78252881765365601</v>
      </c>
    </row>
    <row r="10466" spans="1:3" x14ac:dyDescent="0.3">
      <c r="A10466" t="s">
        <v>10469</v>
      </c>
      <c r="B10466" t="s">
        <v>4</v>
      </c>
      <c r="C10466">
        <v>0.97893482446670499</v>
      </c>
    </row>
    <row r="10467" spans="1:3" x14ac:dyDescent="0.3">
      <c r="A10467" t="s">
        <v>10470</v>
      </c>
      <c r="B10467" t="s">
        <v>4</v>
      </c>
      <c r="C10467">
        <v>0.91202437877654996</v>
      </c>
    </row>
    <row r="10468" spans="1:3" x14ac:dyDescent="0.3">
      <c r="A10468" t="s">
        <v>10471</v>
      </c>
      <c r="B10468" t="s">
        <v>4</v>
      </c>
      <c r="C10468">
        <v>0.89436912536621005</v>
      </c>
    </row>
    <row r="10469" spans="1:3" x14ac:dyDescent="0.3">
      <c r="A10469" t="s">
        <v>10472</v>
      </c>
      <c r="B10469" t="s">
        <v>4</v>
      </c>
      <c r="C10469">
        <v>0.73910689353942804</v>
      </c>
    </row>
    <row r="10470" spans="1:3" x14ac:dyDescent="0.3">
      <c r="A10470" t="s">
        <v>10473</v>
      </c>
      <c r="B10470" t="s">
        <v>10</v>
      </c>
      <c r="C10470">
        <v>0.62407243251800504</v>
      </c>
    </row>
    <row r="10471" spans="1:3" x14ac:dyDescent="0.3">
      <c r="A10471" t="s">
        <v>10474</v>
      </c>
      <c r="B10471" t="s">
        <v>4</v>
      </c>
      <c r="C10471">
        <v>0.57057279348373402</v>
      </c>
    </row>
    <row r="10472" spans="1:3" x14ac:dyDescent="0.3">
      <c r="A10472" t="s">
        <v>10475</v>
      </c>
      <c r="B10472" t="s">
        <v>10</v>
      </c>
      <c r="C10472">
        <v>0.52333343029022195</v>
      </c>
    </row>
    <row r="10473" spans="1:3" x14ac:dyDescent="0.3">
      <c r="A10473" t="s">
        <v>10476</v>
      </c>
      <c r="B10473" t="s">
        <v>4</v>
      </c>
      <c r="C10473">
        <v>0.82262289524078303</v>
      </c>
    </row>
    <row r="10474" spans="1:3" x14ac:dyDescent="0.3">
      <c r="A10474" t="s">
        <v>10477</v>
      </c>
      <c r="B10474" t="s">
        <v>4</v>
      </c>
      <c r="C10474">
        <v>0.79638612270355202</v>
      </c>
    </row>
    <row r="10475" spans="1:3" x14ac:dyDescent="0.3">
      <c r="A10475" t="s">
        <v>10478</v>
      </c>
      <c r="B10475" t="s">
        <v>4</v>
      </c>
      <c r="C10475">
        <v>0.97192829847335804</v>
      </c>
    </row>
    <row r="10476" spans="1:3" x14ac:dyDescent="0.3">
      <c r="A10476" t="s">
        <v>10479</v>
      </c>
      <c r="B10476" t="s">
        <v>4</v>
      </c>
      <c r="C10476">
        <v>0.54726862907409601</v>
      </c>
    </row>
    <row r="10477" spans="1:3" x14ac:dyDescent="0.3">
      <c r="A10477" t="s">
        <v>10480</v>
      </c>
      <c r="B10477" t="s">
        <v>10</v>
      </c>
      <c r="C10477">
        <v>0.94524830579757602</v>
      </c>
    </row>
    <row r="10478" spans="1:3" x14ac:dyDescent="0.3">
      <c r="A10478" t="s">
        <v>10481</v>
      </c>
      <c r="B10478" t="s">
        <v>4</v>
      </c>
      <c r="C10478">
        <v>0.64722454547882002</v>
      </c>
    </row>
    <row r="10479" spans="1:3" x14ac:dyDescent="0.3">
      <c r="A10479" t="s">
        <v>10482</v>
      </c>
      <c r="B10479" t="s">
        <v>4</v>
      </c>
      <c r="C10479">
        <v>0.58503186702728205</v>
      </c>
    </row>
    <row r="10480" spans="1:3" x14ac:dyDescent="0.3">
      <c r="A10480" t="s">
        <v>10483</v>
      </c>
      <c r="B10480" t="s">
        <v>10</v>
      </c>
      <c r="C10480">
        <v>0.58030605316162098</v>
      </c>
    </row>
    <row r="10481" spans="1:3" x14ac:dyDescent="0.3">
      <c r="A10481" t="s">
        <v>10484</v>
      </c>
      <c r="B10481" t="s">
        <v>4</v>
      </c>
      <c r="C10481">
        <v>0.504652440547943</v>
      </c>
    </row>
    <row r="10482" spans="1:3" x14ac:dyDescent="0.3">
      <c r="A10482" t="s">
        <v>10485</v>
      </c>
      <c r="B10482" t="s">
        <v>4</v>
      </c>
      <c r="C10482">
        <v>0.52260595560073797</v>
      </c>
    </row>
    <row r="10483" spans="1:3" x14ac:dyDescent="0.3">
      <c r="A10483" t="s">
        <v>10486</v>
      </c>
      <c r="B10483" t="s">
        <v>4</v>
      </c>
      <c r="C10483">
        <v>0.74203342199325495</v>
      </c>
    </row>
    <row r="10484" spans="1:3" x14ac:dyDescent="0.3">
      <c r="A10484" t="s">
        <v>10487</v>
      </c>
      <c r="B10484" t="s">
        <v>4</v>
      </c>
      <c r="C10484">
        <v>0.67519599199295</v>
      </c>
    </row>
    <row r="10485" spans="1:3" x14ac:dyDescent="0.3">
      <c r="A10485" t="s">
        <v>10488</v>
      </c>
      <c r="B10485" t="s">
        <v>4</v>
      </c>
      <c r="C10485">
        <v>0.85835474729537897</v>
      </c>
    </row>
    <row r="10486" spans="1:3" x14ac:dyDescent="0.3">
      <c r="A10486" t="s">
        <v>10489</v>
      </c>
      <c r="B10486" t="s">
        <v>4</v>
      </c>
      <c r="C10486">
        <v>0.87153071165084794</v>
      </c>
    </row>
    <row r="10487" spans="1:3" x14ac:dyDescent="0.3">
      <c r="A10487" t="s">
        <v>10490</v>
      </c>
      <c r="B10487" t="s">
        <v>4</v>
      </c>
      <c r="C10487">
        <v>0.65324681997299106</v>
      </c>
    </row>
    <row r="10488" spans="1:3" x14ac:dyDescent="0.3">
      <c r="A10488" t="s">
        <v>10491</v>
      </c>
      <c r="B10488" t="s">
        <v>10</v>
      </c>
      <c r="C10488">
        <v>0.89539420604705799</v>
      </c>
    </row>
    <row r="10489" spans="1:3" x14ac:dyDescent="0.3">
      <c r="A10489" t="s">
        <v>10492</v>
      </c>
      <c r="B10489" t="s">
        <v>10</v>
      </c>
      <c r="C10489">
        <v>0.91450011730194003</v>
      </c>
    </row>
    <row r="10490" spans="1:3" x14ac:dyDescent="0.3">
      <c r="A10490" t="s">
        <v>10493</v>
      </c>
      <c r="B10490" t="s">
        <v>10</v>
      </c>
      <c r="C10490">
        <v>0.61498886346817005</v>
      </c>
    </row>
    <row r="10491" spans="1:3" x14ac:dyDescent="0.3">
      <c r="A10491" t="s">
        <v>10494</v>
      </c>
      <c r="B10491" t="s">
        <v>10</v>
      </c>
      <c r="C10491">
        <v>0.66907155513763406</v>
      </c>
    </row>
    <row r="10492" spans="1:3" x14ac:dyDescent="0.3">
      <c r="A10492" t="s">
        <v>10495</v>
      </c>
      <c r="B10492" t="s">
        <v>4</v>
      </c>
      <c r="C10492">
        <v>0.77609920501708896</v>
      </c>
    </row>
    <row r="10493" spans="1:3" x14ac:dyDescent="0.3">
      <c r="A10493" t="s">
        <v>10496</v>
      </c>
      <c r="B10493" t="s">
        <v>4</v>
      </c>
      <c r="C10493">
        <v>0.82272374629974299</v>
      </c>
    </row>
    <row r="10494" spans="1:3" x14ac:dyDescent="0.3">
      <c r="A10494" t="s">
        <v>10497</v>
      </c>
      <c r="B10494" t="s">
        <v>4</v>
      </c>
      <c r="C10494">
        <v>0.52202576398849398</v>
      </c>
    </row>
    <row r="10495" spans="1:3" x14ac:dyDescent="0.3">
      <c r="A10495" t="s">
        <v>10498</v>
      </c>
      <c r="B10495" t="s">
        <v>4</v>
      </c>
      <c r="C10495">
        <v>0.59848546981811501</v>
      </c>
    </row>
    <row r="10496" spans="1:3" x14ac:dyDescent="0.3">
      <c r="A10496" t="s">
        <v>10499</v>
      </c>
      <c r="B10496" t="s">
        <v>4</v>
      </c>
      <c r="C10496">
        <v>0.74843144416809004</v>
      </c>
    </row>
    <row r="10497" spans="1:3" x14ac:dyDescent="0.3">
      <c r="A10497" t="s">
        <v>10500</v>
      </c>
      <c r="B10497" t="s">
        <v>10</v>
      </c>
      <c r="C10497">
        <v>0.91856455802917403</v>
      </c>
    </row>
    <row r="10498" spans="1:3" x14ac:dyDescent="0.3">
      <c r="A10498" t="s">
        <v>10501</v>
      </c>
      <c r="B10498" t="s">
        <v>10</v>
      </c>
      <c r="C10498">
        <v>0.73420321941375699</v>
      </c>
    </row>
    <row r="10499" spans="1:3" x14ac:dyDescent="0.3">
      <c r="A10499" t="s">
        <v>10502</v>
      </c>
      <c r="B10499" t="s">
        <v>10</v>
      </c>
      <c r="C10499">
        <v>0.67937856912612904</v>
      </c>
    </row>
    <row r="10500" spans="1:3" x14ac:dyDescent="0.3">
      <c r="A10500" t="s">
        <v>10503</v>
      </c>
      <c r="B10500" t="s">
        <v>10</v>
      </c>
      <c r="C10500">
        <v>0.75602251291275002</v>
      </c>
    </row>
    <row r="10501" spans="1:3" x14ac:dyDescent="0.3">
      <c r="A10501" t="s">
        <v>10504</v>
      </c>
      <c r="B10501" t="s">
        <v>10</v>
      </c>
      <c r="C10501">
        <v>0.55733782052993697</v>
      </c>
    </row>
    <row r="10502" spans="1:3" x14ac:dyDescent="0.3">
      <c r="A10502" t="s">
        <v>10505</v>
      </c>
      <c r="B10502" t="s">
        <v>4</v>
      </c>
      <c r="C10502">
        <v>0.79202610254287698</v>
      </c>
    </row>
    <row r="10503" spans="1:3" x14ac:dyDescent="0.3">
      <c r="A10503" t="s">
        <v>10506</v>
      </c>
      <c r="B10503" t="s">
        <v>10</v>
      </c>
      <c r="C10503">
        <v>0.62383180856704701</v>
      </c>
    </row>
    <row r="10504" spans="1:3" x14ac:dyDescent="0.3">
      <c r="A10504" t="s">
        <v>10507</v>
      </c>
      <c r="B10504" t="s">
        <v>10</v>
      </c>
      <c r="C10504">
        <v>0.67068123817443803</v>
      </c>
    </row>
    <row r="10505" spans="1:3" x14ac:dyDescent="0.3">
      <c r="A10505" t="s">
        <v>10508</v>
      </c>
      <c r="B10505" t="s">
        <v>4</v>
      </c>
      <c r="C10505">
        <v>0.97096991539001398</v>
      </c>
    </row>
    <row r="10506" spans="1:3" x14ac:dyDescent="0.3">
      <c r="A10506" t="s">
        <v>10509</v>
      </c>
      <c r="B10506" t="s">
        <v>4</v>
      </c>
      <c r="C10506">
        <v>0.79157483577728205</v>
      </c>
    </row>
    <row r="10507" spans="1:3" x14ac:dyDescent="0.3">
      <c r="A10507" t="s">
        <v>10510</v>
      </c>
      <c r="B10507" t="s">
        <v>4</v>
      </c>
      <c r="C10507">
        <v>0.57815706729888905</v>
      </c>
    </row>
    <row r="10508" spans="1:3" x14ac:dyDescent="0.3">
      <c r="A10508" t="s">
        <v>10511</v>
      </c>
      <c r="B10508" t="s">
        <v>10</v>
      </c>
      <c r="C10508">
        <v>0.71034181118011397</v>
      </c>
    </row>
    <row r="10509" spans="1:3" x14ac:dyDescent="0.3">
      <c r="A10509" t="s">
        <v>10512</v>
      </c>
      <c r="B10509" t="s">
        <v>4</v>
      </c>
      <c r="C10509">
        <v>0.71476769447326605</v>
      </c>
    </row>
    <row r="10510" spans="1:3" x14ac:dyDescent="0.3">
      <c r="A10510" t="s">
        <v>10513</v>
      </c>
      <c r="B10510" t="s">
        <v>4</v>
      </c>
      <c r="C10510">
        <v>0.59787142276763905</v>
      </c>
    </row>
    <row r="10511" spans="1:3" x14ac:dyDescent="0.3">
      <c r="A10511" t="s">
        <v>10514</v>
      </c>
      <c r="B10511" t="s">
        <v>4</v>
      </c>
      <c r="C10511">
        <v>0.87399613857269198</v>
      </c>
    </row>
    <row r="10512" spans="1:3" x14ac:dyDescent="0.3">
      <c r="A10512" t="s">
        <v>10515</v>
      </c>
      <c r="B10512" t="s">
        <v>4</v>
      </c>
      <c r="C10512">
        <v>0.81263166666030795</v>
      </c>
    </row>
    <row r="10513" spans="1:3" x14ac:dyDescent="0.3">
      <c r="A10513" t="s">
        <v>10516</v>
      </c>
      <c r="B10513" t="s">
        <v>4</v>
      </c>
      <c r="C10513">
        <v>0.75088292360305697</v>
      </c>
    </row>
    <row r="10514" spans="1:3" x14ac:dyDescent="0.3">
      <c r="A10514" t="s">
        <v>10517</v>
      </c>
      <c r="B10514" t="s">
        <v>4</v>
      </c>
      <c r="C10514">
        <v>0.98304718732833796</v>
      </c>
    </row>
    <row r="10515" spans="1:3" x14ac:dyDescent="0.3">
      <c r="A10515" t="s">
        <v>10518</v>
      </c>
      <c r="B10515" t="s">
        <v>4</v>
      </c>
      <c r="C10515">
        <v>0.86046618223190297</v>
      </c>
    </row>
    <row r="10516" spans="1:3" x14ac:dyDescent="0.3">
      <c r="A10516" t="s">
        <v>10519</v>
      </c>
      <c r="B10516" t="s">
        <v>4</v>
      </c>
      <c r="C10516">
        <v>0.90137225389480502</v>
      </c>
    </row>
    <row r="10517" spans="1:3" x14ac:dyDescent="0.3">
      <c r="A10517" t="s">
        <v>10520</v>
      </c>
      <c r="B10517" t="s">
        <v>4</v>
      </c>
      <c r="C10517">
        <v>0.62805753946304299</v>
      </c>
    </row>
    <row r="10518" spans="1:3" x14ac:dyDescent="0.3">
      <c r="A10518" t="s">
        <v>10521</v>
      </c>
      <c r="B10518" t="s">
        <v>10</v>
      </c>
      <c r="C10518">
        <v>0.65019977092742898</v>
      </c>
    </row>
    <row r="10519" spans="1:3" x14ac:dyDescent="0.3">
      <c r="A10519" t="s">
        <v>10522</v>
      </c>
      <c r="B10519" t="s">
        <v>4</v>
      </c>
      <c r="C10519">
        <v>0.71417540311813299</v>
      </c>
    </row>
    <row r="10520" spans="1:3" x14ac:dyDescent="0.3">
      <c r="A10520" t="s">
        <v>10523</v>
      </c>
      <c r="B10520" t="s">
        <v>4</v>
      </c>
      <c r="C10520">
        <v>0.82684028148651101</v>
      </c>
    </row>
    <row r="10521" spans="1:3" x14ac:dyDescent="0.3">
      <c r="A10521" t="s">
        <v>10524</v>
      </c>
      <c r="B10521" t="s">
        <v>4</v>
      </c>
      <c r="C10521">
        <v>0.79045343399047796</v>
      </c>
    </row>
    <row r="10522" spans="1:3" x14ac:dyDescent="0.3">
      <c r="A10522" t="s">
        <v>10525</v>
      </c>
      <c r="B10522" t="s">
        <v>4</v>
      </c>
      <c r="C10522">
        <v>0.63838690519332797</v>
      </c>
    </row>
    <row r="10523" spans="1:3" x14ac:dyDescent="0.3">
      <c r="A10523" t="s">
        <v>10526</v>
      </c>
      <c r="B10523" t="s">
        <v>4</v>
      </c>
      <c r="C10523">
        <v>0.69847637414932195</v>
      </c>
    </row>
    <row r="10524" spans="1:3" x14ac:dyDescent="0.3">
      <c r="A10524" t="s">
        <v>10527</v>
      </c>
      <c r="B10524" t="s">
        <v>10</v>
      </c>
      <c r="C10524">
        <v>0.71543669700622503</v>
      </c>
    </row>
    <row r="10525" spans="1:3" x14ac:dyDescent="0.3">
      <c r="A10525" t="s">
        <v>10528</v>
      </c>
      <c r="B10525" t="s">
        <v>4</v>
      </c>
      <c r="C10525">
        <v>0.62748479843139604</v>
      </c>
    </row>
    <row r="10526" spans="1:3" x14ac:dyDescent="0.3">
      <c r="A10526" t="s">
        <v>10529</v>
      </c>
      <c r="B10526" t="s">
        <v>4</v>
      </c>
      <c r="C10526">
        <v>0.70035392045974698</v>
      </c>
    </row>
    <row r="10527" spans="1:3" x14ac:dyDescent="0.3">
      <c r="A10527" t="s">
        <v>10530</v>
      </c>
      <c r="B10527" t="s">
        <v>4</v>
      </c>
      <c r="C10527">
        <v>0.66517925262451105</v>
      </c>
    </row>
    <row r="10528" spans="1:3" x14ac:dyDescent="0.3">
      <c r="A10528" t="s">
        <v>10531</v>
      </c>
      <c r="B10528" t="s">
        <v>4</v>
      </c>
      <c r="C10528">
        <v>0.62819087505340498</v>
      </c>
    </row>
    <row r="10529" spans="1:3" x14ac:dyDescent="0.3">
      <c r="A10529" t="s">
        <v>10532</v>
      </c>
      <c r="B10529" t="s">
        <v>4</v>
      </c>
      <c r="C10529">
        <v>0.94305437803268399</v>
      </c>
    </row>
    <row r="10530" spans="1:3" x14ac:dyDescent="0.3">
      <c r="A10530" t="s">
        <v>10533</v>
      </c>
      <c r="B10530" t="s">
        <v>4</v>
      </c>
      <c r="C10530">
        <v>0.95667308568954401</v>
      </c>
    </row>
    <row r="10531" spans="1:3" x14ac:dyDescent="0.3">
      <c r="A10531" t="s">
        <v>10534</v>
      </c>
      <c r="B10531" t="s">
        <v>4</v>
      </c>
      <c r="C10531">
        <v>0.87459576129913297</v>
      </c>
    </row>
    <row r="10532" spans="1:3" x14ac:dyDescent="0.3">
      <c r="A10532" t="s">
        <v>10535</v>
      </c>
      <c r="B10532" t="s">
        <v>4</v>
      </c>
      <c r="C10532">
        <v>0.88321012258529596</v>
      </c>
    </row>
    <row r="10533" spans="1:3" x14ac:dyDescent="0.3">
      <c r="A10533" t="s">
        <v>10536</v>
      </c>
      <c r="B10533" t="s">
        <v>10</v>
      </c>
      <c r="C10533">
        <v>0.61855655908584595</v>
      </c>
    </row>
    <row r="10534" spans="1:3" x14ac:dyDescent="0.3">
      <c r="A10534" t="s">
        <v>10537</v>
      </c>
      <c r="B10534" t="s">
        <v>4</v>
      </c>
      <c r="C10534">
        <v>0.64284420013427701</v>
      </c>
    </row>
    <row r="10535" spans="1:3" x14ac:dyDescent="0.3">
      <c r="A10535" t="s">
        <v>10538</v>
      </c>
      <c r="B10535" t="s">
        <v>10</v>
      </c>
      <c r="C10535">
        <v>0.539262235164642</v>
      </c>
    </row>
    <row r="10536" spans="1:3" x14ac:dyDescent="0.3">
      <c r="A10536" t="s">
        <v>10539</v>
      </c>
      <c r="B10536" t="s">
        <v>4</v>
      </c>
      <c r="C10536">
        <v>0.78075742721557595</v>
      </c>
    </row>
    <row r="10537" spans="1:3" x14ac:dyDescent="0.3">
      <c r="A10537" t="s">
        <v>10540</v>
      </c>
      <c r="B10537" t="s">
        <v>4</v>
      </c>
      <c r="C10537">
        <v>0.77697956562042203</v>
      </c>
    </row>
    <row r="10538" spans="1:3" x14ac:dyDescent="0.3">
      <c r="A10538" t="s">
        <v>10541</v>
      </c>
      <c r="B10538" t="s">
        <v>4</v>
      </c>
      <c r="C10538">
        <v>0.95391952991485596</v>
      </c>
    </row>
    <row r="10539" spans="1:3" x14ac:dyDescent="0.3">
      <c r="A10539" t="s">
        <v>10542</v>
      </c>
      <c r="B10539" t="s">
        <v>4</v>
      </c>
      <c r="C10539">
        <v>0.63703829050063998</v>
      </c>
    </row>
    <row r="10540" spans="1:3" x14ac:dyDescent="0.3">
      <c r="A10540" t="s">
        <v>10543</v>
      </c>
      <c r="B10540" t="s">
        <v>10</v>
      </c>
      <c r="C10540">
        <v>0.99347656965255704</v>
      </c>
    </row>
    <row r="10541" spans="1:3" x14ac:dyDescent="0.3">
      <c r="A10541" t="s">
        <v>10544</v>
      </c>
      <c r="B10541" t="s">
        <v>4</v>
      </c>
      <c r="C10541">
        <v>0.72086155414581299</v>
      </c>
    </row>
    <row r="10542" spans="1:3" x14ac:dyDescent="0.3">
      <c r="A10542" t="s">
        <v>10545</v>
      </c>
      <c r="B10542" t="s">
        <v>4</v>
      </c>
      <c r="C10542">
        <v>0.70575070381164495</v>
      </c>
    </row>
    <row r="10543" spans="1:3" x14ac:dyDescent="0.3">
      <c r="A10543" t="s">
        <v>10546</v>
      </c>
      <c r="B10543" t="s">
        <v>10</v>
      </c>
      <c r="C10543">
        <v>0.55214828252792303</v>
      </c>
    </row>
    <row r="10544" spans="1:3" x14ac:dyDescent="0.3">
      <c r="A10544" t="s">
        <v>10547</v>
      </c>
      <c r="B10544" t="s">
        <v>4</v>
      </c>
      <c r="C10544">
        <v>0.53500145673751798</v>
      </c>
    </row>
    <row r="10545" spans="1:3" x14ac:dyDescent="0.3">
      <c r="A10545" t="s">
        <v>10548</v>
      </c>
      <c r="B10545" t="s">
        <v>4</v>
      </c>
      <c r="C10545">
        <v>0.74101734161376898</v>
      </c>
    </row>
    <row r="10546" spans="1:3" x14ac:dyDescent="0.3">
      <c r="A10546" t="s">
        <v>10549</v>
      </c>
      <c r="B10546" t="s">
        <v>4</v>
      </c>
      <c r="C10546">
        <v>0.82034653425216597</v>
      </c>
    </row>
    <row r="10547" spans="1:3" x14ac:dyDescent="0.3">
      <c r="A10547" t="s">
        <v>10550</v>
      </c>
      <c r="B10547" t="s">
        <v>4</v>
      </c>
      <c r="C10547">
        <v>0.56678408384323098</v>
      </c>
    </row>
    <row r="10548" spans="1:3" x14ac:dyDescent="0.3">
      <c r="A10548" t="s">
        <v>10551</v>
      </c>
      <c r="B10548" t="s">
        <v>4</v>
      </c>
      <c r="C10548">
        <v>0.60787105560302701</v>
      </c>
    </row>
    <row r="10549" spans="1:3" x14ac:dyDescent="0.3">
      <c r="A10549" t="s">
        <v>10552</v>
      </c>
      <c r="B10549" t="s">
        <v>4</v>
      </c>
      <c r="C10549">
        <v>0.84879219532012895</v>
      </c>
    </row>
    <row r="10550" spans="1:3" x14ac:dyDescent="0.3">
      <c r="A10550" t="s">
        <v>10553</v>
      </c>
      <c r="B10550" t="s">
        <v>4</v>
      </c>
      <c r="C10550">
        <v>0.70816403627395597</v>
      </c>
    </row>
    <row r="10551" spans="1:3" x14ac:dyDescent="0.3">
      <c r="A10551" t="s">
        <v>10554</v>
      </c>
      <c r="B10551" t="s">
        <v>10</v>
      </c>
      <c r="C10551">
        <v>0.83612155914306596</v>
      </c>
    </row>
    <row r="10552" spans="1:3" x14ac:dyDescent="0.3">
      <c r="A10552" t="s">
        <v>10555</v>
      </c>
      <c r="B10552" t="s">
        <v>10</v>
      </c>
      <c r="C10552">
        <v>0.92481058835983199</v>
      </c>
    </row>
    <row r="10553" spans="1:3" x14ac:dyDescent="0.3">
      <c r="A10553" t="s">
        <v>10556</v>
      </c>
      <c r="B10553" t="s">
        <v>10</v>
      </c>
      <c r="C10553">
        <v>0.55390042066574097</v>
      </c>
    </row>
    <row r="10554" spans="1:3" x14ac:dyDescent="0.3">
      <c r="A10554" t="s">
        <v>10557</v>
      </c>
      <c r="B10554" t="s">
        <v>10</v>
      </c>
      <c r="C10554">
        <v>0.54530787467956499</v>
      </c>
    </row>
    <row r="10555" spans="1:3" x14ac:dyDescent="0.3">
      <c r="A10555" t="s">
        <v>10558</v>
      </c>
      <c r="B10555" t="s">
        <v>4</v>
      </c>
      <c r="C10555">
        <v>0.80284786224365201</v>
      </c>
    </row>
    <row r="10556" spans="1:3" x14ac:dyDescent="0.3">
      <c r="A10556" t="s">
        <v>10559</v>
      </c>
      <c r="B10556" t="s">
        <v>4</v>
      </c>
      <c r="C10556">
        <v>0.77770966291427601</v>
      </c>
    </row>
    <row r="10557" spans="1:3" x14ac:dyDescent="0.3">
      <c r="A10557" t="s">
        <v>10560</v>
      </c>
      <c r="B10557" t="s">
        <v>4</v>
      </c>
      <c r="C10557">
        <v>0.76702851057052601</v>
      </c>
    </row>
    <row r="10558" spans="1:3" x14ac:dyDescent="0.3">
      <c r="A10558" t="s">
        <v>10561</v>
      </c>
      <c r="B10558" t="s">
        <v>4</v>
      </c>
      <c r="C10558">
        <v>0.77148592472076405</v>
      </c>
    </row>
    <row r="10559" spans="1:3" x14ac:dyDescent="0.3">
      <c r="A10559" t="s">
        <v>10562</v>
      </c>
      <c r="B10559" t="s">
        <v>4</v>
      </c>
      <c r="C10559">
        <v>0.76486033201217596</v>
      </c>
    </row>
    <row r="10560" spans="1:3" x14ac:dyDescent="0.3">
      <c r="A10560" t="s">
        <v>10563</v>
      </c>
      <c r="B10560" t="s">
        <v>10</v>
      </c>
      <c r="C10560">
        <v>0.88100701570510798</v>
      </c>
    </row>
    <row r="10561" spans="1:3" x14ac:dyDescent="0.3">
      <c r="A10561" t="s">
        <v>10564</v>
      </c>
      <c r="B10561" t="s">
        <v>10</v>
      </c>
      <c r="C10561">
        <v>0.62923002243041903</v>
      </c>
    </row>
    <row r="10562" spans="1:3" x14ac:dyDescent="0.3">
      <c r="A10562" t="s">
        <v>10565</v>
      </c>
      <c r="B10562" t="s">
        <v>10</v>
      </c>
      <c r="C10562">
        <v>0.57251912355422896</v>
      </c>
    </row>
    <row r="10563" spans="1:3" x14ac:dyDescent="0.3">
      <c r="A10563" t="s">
        <v>10566</v>
      </c>
      <c r="B10563" t="s">
        <v>10</v>
      </c>
      <c r="C10563">
        <v>0.67403751611709595</v>
      </c>
    </row>
    <row r="10564" spans="1:3" x14ac:dyDescent="0.3">
      <c r="A10564" t="s">
        <v>10567</v>
      </c>
      <c r="B10564" t="s">
        <v>10</v>
      </c>
      <c r="C10564">
        <v>0.67771100997924805</v>
      </c>
    </row>
    <row r="10565" spans="1:3" x14ac:dyDescent="0.3">
      <c r="A10565" t="s">
        <v>10568</v>
      </c>
      <c r="B10565" t="s">
        <v>4</v>
      </c>
      <c r="C10565">
        <v>0.76413035392761197</v>
      </c>
    </row>
    <row r="10566" spans="1:3" x14ac:dyDescent="0.3">
      <c r="A10566" t="s">
        <v>10569</v>
      </c>
      <c r="B10566" t="s">
        <v>10</v>
      </c>
      <c r="C10566">
        <v>0.55135488510131803</v>
      </c>
    </row>
    <row r="10567" spans="1:3" x14ac:dyDescent="0.3">
      <c r="A10567" t="s">
        <v>10570</v>
      </c>
      <c r="B10567" t="s">
        <v>10</v>
      </c>
      <c r="C10567">
        <v>0.60577994585037198</v>
      </c>
    </row>
    <row r="10568" spans="1:3" x14ac:dyDescent="0.3">
      <c r="A10568" t="s">
        <v>10571</v>
      </c>
      <c r="B10568" t="s">
        <v>4</v>
      </c>
      <c r="C10568">
        <v>0.97485160827636697</v>
      </c>
    </row>
    <row r="10569" spans="1:3" x14ac:dyDescent="0.3">
      <c r="A10569" t="s">
        <v>10572</v>
      </c>
      <c r="B10569" t="s">
        <v>4</v>
      </c>
      <c r="C10569">
        <v>0.88050287961959794</v>
      </c>
    </row>
    <row r="10570" spans="1:3" x14ac:dyDescent="0.3">
      <c r="A10570" t="s">
        <v>10573</v>
      </c>
      <c r="B10570" t="s">
        <v>4</v>
      </c>
      <c r="C10570">
        <v>0.54810720682144098</v>
      </c>
    </row>
    <row r="10571" spans="1:3" x14ac:dyDescent="0.3">
      <c r="A10571" t="s">
        <v>10574</v>
      </c>
      <c r="B10571" t="s">
        <v>10</v>
      </c>
      <c r="C10571">
        <v>0.65955078601837103</v>
      </c>
    </row>
    <row r="10572" spans="1:3" x14ac:dyDescent="0.3">
      <c r="A10572" t="s">
        <v>10575</v>
      </c>
      <c r="B10572" t="s">
        <v>10</v>
      </c>
      <c r="C10572">
        <v>0.53586679697036699</v>
      </c>
    </row>
    <row r="10573" spans="1:3" x14ac:dyDescent="0.3">
      <c r="A10573" t="s">
        <v>10576</v>
      </c>
      <c r="B10573" t="s">
        <v>4</v>
      </c>
      <c r="C10573">
        <v>0.51517099142074496</v>
      </c>
    </row>
    <row r="10574" spans="1:3" x14ac:dyDescent="0.3">
      <c r="A10574" t="s">
        <v>10577</v>
      </c>
      <c r="B10574" t="s">
        <v>4</v>
      </c>
      <c r="C10574">
        <v>0.88960486650466897</v>
      </c>
    </row>
    <row r="10575" spans="1:3" x14ac:dyDescent="0.3">
      <c r="A10575" t="s">
        <v>10578</v>
      </c>
      <c r="B10575" t="s">
        <v>4</v>
      </c>
      <c r="C10575">
        <v>0.92168790102005005</v>
      </c>
    </row>
    <row r="10576" spans="1:3" x14ac:dyDescent="0.3">
      <c r="A10576" t="s">
        <v>10579</v>
      </c>
      <c r="B10576" t="s">
        <v>4</v>
      </c>
      <c r="C10576">
        <v>0.87259608507156305</v>
      </c>
    </row>
    <row r="10577" spans="1:3" x14ac:dyDescent="0.3">
      <c r="A10577" t="s">
        <v>10580</v>
      </c>
      <c r="B10577" t="s">
        <v>4</v>
      </c>
      <c r="C10577">
        <v>0.98115795850753695</v>
      </c>
    </row>
    <row r="10578" spans="1:3" x14ac:dyDescent="0.3">
      <c r="A10578" t="s">
        <v>10581</v>
      </c>
      <c r="B10578" t="s">
        <v>4</v>
      </c>
      <c r="C10578">
        <v>0.75840729475021296</v>
      </c>
    </row>
    <row r="10579" spans="1:3" x14ac:dyDescent="0.3">
      <c r="A10579" t="s">
        <v>10582</v>
      </c>
      <c r="B10579" t="s">
        <v>4</v>
      </c>
      <c r="C10579">
        <v>0.86407309770584095</v>
      </c>
    </row>
    <row r="10580" spans="1:3" x14ac:dyDescent="0.3">
      <c r="A10580" t="s">
        <v>10583</v>
      </c>
      <c r="B10580" t="s">
        <v>4</v>
      </c>
      <c r="C10580">
        <v>0.80479168891906705</v>
      </c>
    </row>
    <row r="10581" spans="1:3" x14ac:dyDescent="0.3">
      <c r="A10581" t="s">
        <v>10584</v>
      </c>
      <c r="B10581" t="s">
        <v>10</v>
      </c>
      <c r="C10581">
        <v>0.65806746482849099</v>
      </c>
    </row>
    <row r="10582" spans="1:3" x14ac:dyDescent="0.3">
      <c r="A10582" t="s">
        <v>10585</v>
      </c>
      <c r="B10582" t="s">
        <v>4</v>
      </c>
      <c r="C10582">
        <v>0.70731335878372104</v>
      </c>
    </row>
    <row r="10583" spans="1:3" x14ac:dyDescent="0.3">
      <c r="A10583" t="s">
        <v>10586</v>
      </c>
      <c r="B10583" t="s">
        <v>4</v>
      </c>
      <c r="C10583">
        <v>0.85155767202377297</v>
      </c>
    </row>
    <row r="10584" spans="1:3" x14ac:dyDescent="0.3">
      <c r="A10584" t="s">
        <v>10587</v>
      </c>
      <c r="B10584" t="s">
        <v>4</v>
      </c>
      <c r="C10584">
        <v>0.81347334384918202</v>
      </c>
    </row>
    <row r="10585" spans="1:3" x14ac:dyDescent="0.3">
      <c r="A10585" t="s">
        <v>10588</v>
      </c>
      <c r="B10585" t="s">
        <v>4</v>
      </c>
      <c r="C10585">
        <v>0.70762741565704301</v>
      </c>
    </row>
    <row r="10586" spans="1:3" x14ac:dyDescent="0.3">
      <c r="A10586" t="s">
        <v>10589</v>
      </c>
      <c r="B10586" t="s">
        <v>4</v>
      </c>
      <c r="C10586">
        <v>0.81875109672546298</v>
      </c>
    </row>
    <row r="10587" spans="1:3" x14ac:dyDescent="0.3">
      <c r="A10587" t="s">
        <v>10590</v>
      </c>
      <c r="B10587" t="s">
        <v>10</v>
      </c>
      <c r="C10587">
        <v>0.66696888208389205</v>
      </c>
    </row>
    <row r="10588" spans="1:3" x14ac:dyDescent="0.3">
      <c r="A10588" t="s">
        <v>10591</v>
      </c>
      <c r="B10588" t="s">
        <v>4</v>
      </c>
      <c r="C10588">
        <v>0.61724793910980202</v>
      </c>
    </row>
    <row r="10589" spans="1:3" x14ac:dyDescent="0.3">
      <c r="A10589" t="s">
        <v>10592</v>
      </c>
      <c r="B10589" t="s">
        <v>4</v>
      </c>
      <c r="C10589">
        <v>0.74117654561996404</v>
      </c>
    </row>
    <row r="10590" spans="1:3" x14ac:dyDescent="0.3">
      <c r="A10590" t="s">
        <v>10593</v>
      </c>
      <c r="B10590" t="s">
        <v>4</v>
      </c>
      <c r="C10590">
        <v>0.74780100584030096</v>
      </c>
    </row>
    <row r="10591" spans="1:3" x14ac:dyDescent="0.3">
      <c r="A10591" t="s">
        <v>10594</v>
      </c>
      <c r="B10591" t="s">
        <v>4</v>
      </c>
      <c r="C10591">
        <v>0.72712635993957497</v>
      </c>
    </row>
    <row r="10592" spans="1:3" x14ac:dyDescent="0.3">
      <c r="A10592" t="s">
        <v>10595</v>
      </c>
      <c r="B10592" t="s">
        <v>4</v>
      </c>
      <c r="C10592">
        <v>0.97183358669280995</v>
      </c>
    </row>
    <row r="10593" spans="1:3" x14ac:dyDescent="0.3">
      <c r="A10593" t="s">
        <v>10596</v>
      </c>
      <c r="B10593" t="s">
        <v>4</v>
      </c>
      <c r="C10593">
        <v>0.91030210256576505</v>
      </c>
    </row>
    <row r="10594" spans="1:3" x14ac:dyDescent="0.3">
      <c r="A10594" t="s">
        <v>10597</v>
      </c>
      <c r="B10594" t="s">
        <v>4</v>
      </c>
      <c r="C10594">
        <v>0.55324739217758101</v>
      </c>
    </row>
    <row r="10595" spans="1:3" x14ac:dyDescent="0.3">
      <c r="A10595" t="s">
        <v>10598</v>
      </c>
      <c r="B10595" t="s">
        <v>4</v>
      </c>
      <c r="C10595">
        <v>0.88427037000656095</v>
      </c>
    </row>
    <row r="10596" spans="1:3" x14ac:dyDescent="0.3">
      <c r="A10596" t="s">
        <v>10599</v>
      </c>
      <c r="B10596" t="s">
        <v>10</v>
      </c>
      <c r="C10596">
        <v>0.70561295747756902</v>
      </c>
    </row>
    <row r="10597" spans="1:3" x14ac:dyDescent="0.3">
      <c r="A10597" t="s">
        <v>10600</v>
      </c>
      <c r="B10597" t="s">
        <v>4</v>
      </c>
      <c r="C10597">
        <v>0.69234555959701505</v>
      </c>
    </row>
    <row r="10598" spans="1:3" x14ac:dyDescent="0.3">
      <c r="A10598" t="s">
        <v>10601</v>
      </c>
      <c r="B10598" t="s">
        <v>4</v>
      </c>
      <c r="C10598">
        <v>0.73249852657318104</v>
      </c>
    </row>
    <row r="10599" spans="1:3" x14ac:dyDescent="0.3">
      <c r="A10599" t="s">
        <v>10602</v>
      </c>
      <c r="B10599" t="s">
        <v>4</v>
      </c>
      <c r="C10599">
        <v>0.85202085971832198</v>
      </c>
    </row>
    <row r="10600" spans="1:3" x14ac:dyDescent="0.3">
      <c r="A10600" t="s">
        <v>10603</v>
      </c>
      <c r="B10600" t="s">
        <v>4</v>
      </c>
      <c r="C10600">
        <v>0.85146331787109297</v>
      </c>
    </row>
    <row r="10601" spans="1:3" x14ac:dyDescent="0.3">
      <c r="A10601" t="s">
        <v>10604</v>
      </c>
      <c r="B10601" t="s">
        <v>4</v>
      </c>
      <c r="C10601">
        <v>0.98260754346847501</v>
      </c>
    </row>
    <row r="10602" spans="1:3" x14ac:dyDescent="0.3">
      <c r="A10602" t="s">
        <v>10605</v>
      </c>
      <c r="B10602" t="s">
        <v>4</v>
      </c>
      <c r="C10602">
        <v>0.72981774806976296</v>
      </c>
    </row>
    <row r="10603" spans="1:3" x14ac:dyDescent="0.3">
      <c r="A10603" t="s">
        <v>10606</v>
      </c>
      <c r="B10603" t="s">
        <v>10</v>
      </c>
      <c r="C10603">
        <v>0.97912508249282804</v>
      </c>
    </row>
    <row r="10604" spans="1:3" x14ac:dyDescent="0.3">
      <c r="A10604" t="s">
        <v>10607</v>
      </c>
      <c r="B10604" t="s">
        <v>4</v>
      </c>
      <c r="C10604">
        <v>0.75430589914321899</v>
      </c>
    </row>
    <row r="10605" spans="1:3" x14ac:dyDescent="0.3">
      <c r="A10605" t="s">
        <v>10608</v>
      </c>
      <c r="B10605" t="s">
        <v>4</v>
      </c>
      <c r="C10605">
        <v>0.65265601873397805</v>
      </c>
    </row>
    <row r="10606" spans="1:3" x14ac:dyDescent="0.3">
      <c r="A10606" t="s">
        <v>10609</v>
      </c>
      <c r="B10606" t="s">
        <v>4</v>
      </c>
      <c r="C10606">
        <v>0.52603459358215299</v>
      </c>
    </row>
    <row r="10607" spans="1:3" x14ac:dyDescent="0.3">
      <c r="A10607" t="s">
        <v>10610</v>
      </c>
      <c r="B10607" t="s">
        <v>10</v>
      </c>
      <c r="C10607">
        <v>0.55784815549850397</v>
      </c>
    </row>
    <row r="10608" spans="1:3" x14ac:dyDescent="0.3">
      <c r="A10608" t="s">
        <v>10611</v>
      </c>
      <c r="B10608" t="s">
        <v>4</v>
      </c>
      <c r="C10608">
        <v>0.73425126075744596</v>
      </c>
    </row>
    <row r="10609" spans="1:3" x14ac:dyDescent="0.3">
      <c r="A10609" t="s">
        <v>10612</v>
      </c>
      <c r="B10609" t="s">
        <v>4</v>
      </c>
      <c r="C10609">
        <v>0.81462496519088701</v>
      </c>
    </row>
    <row r="10610" spans="1:3" x14ac:dyDescent="0.3">
      <c r="A10610" t="s">
        <v>10613</v>
      </c>
      <c r="B10610" t="s">
        <v>4</v>
      </c>
      <c r="C10610">
        <v>0.51905661821365301</v>
      </c>
    </row>
    <row r="10611" spans="1:3" x14ac:dyDescent="0.3">
      <c r="A10611" t="s">
        <v>10614</v>
      </c>
      <c r="B10611" t="s">
        <v>4</v>
      </c>
      <c r="C10611">
        <v>0.76565194129943803</v>
      </c>
    </row>
    <row r="10612" spans="1:3" x14ac:dyDescent="0.3">
      <c r="A10612" t="s">
        <v>10615</v>
      </c>
      <c r="B10612" t="s">
        <v>4</v>
      </c>
      <c r="C10612">
        <v>0.74754488468170099</v>
      </c>
    </row>
    <row r="10613" spans="1:3" x14ac:dyDescent="0.3">
      <c r="A10613" t="s">
        <v>10616</v>
      </c>
      <c r="B10613" t="s">
        <v>4</v>
      </c>
      <c r="C10613">
        <v>0.69171506166458097</v>
      </c>
    </row>
    <row r="10614" spans="1:3" x14ac:dyDescent="0.3">
      <c r="A10614" t="s">
        <v>10617</v>
      </c>
      <c r="B10614" t="s">
        <v>10</v>
      </c>
      <c r="C10614">
        <v>0.88471084833145097</v>
      </c>
    </row>
    <row r="10615" spans="1:3" x14ac:dyDescent="0.3">
      <c r="A10615" t="s">
        <v>10618</v>
      </c>
      <c r="B10615" t="s">
        <v>10</v>
      </c>
      <c r="C10615">
        <v>0.91043293476104703</v>
      </c>
    </row>
    <row r="10616" spans="1:3" x14ac:dyDescent="0.3">
      <c r="A10616" t="s">
        <v>10619</v>
      </c>
      <c r="B10616" t="s">
        <v>4</v>
      </c>
      <c r="C10616">
        <v>0.55576789379119795</v>
      </c>
    </row>
    <row r="10617" spans="1:3" x14ac:dyDescent="0.3">
      <c r="A10617" t="s">
        <v>10620</v>
      </c>
      <c r="B10617" t="s">
        <v>10</v>
      </c>
      <c r="C10617">
        <v>0.518402218818664</v>
      </c>
    </row>
    <row r="10618" spans="1:3" x14ac:dyDescent="0.3">
      <c r="A10618" t="s">
        <v>10621</v>
      </c>
      <c r="B10618" t="s">
        <v>4</v>
      </c>
      <c r="C10618">
        <v>0.79635578393936102</v>
      </c>
    </row>
    <row r="10619" spans="1:3" x14ac:dyDescent="0.3">
      <c r="A10619" t="s">
        <v>10622</v>
      </c>
      <c r="B10619" t="s">
        <v>4</v>
      </c>
      <c r="C10619">
        <v>0.87405335903167702</v>
      </c>
    </row>
    <row r="10620" spans="1:3" x14ac:dyDescent="0.3">
      <c r="A10620" t="s">
        <v>10623</v>
      </c>
      <c r="B10620" t="s">
        <v>4</v>
      </c>
      <c r="C10620">
        <v>0.80245453119277899</v>
      </c>
    </row>
    <row r="10621" spans="1:3" x14ac:dyDescent="0.3">
      <c r="A10621" t="s">
        <v>10624</v>
      </c>
      <c r="B10621" t="s">
        <v>4</v>
      </c>
      <c r="C10621">
        <v>0.90533256530761697</v>
      </c>
    </row>
    <row r="10622" spans="1:3" x14ac:dyDescent="0.3">
      <c r="A10622" t="s">
        <v>10625</v>
      </c>
      <c r="B10622" t="s">
        <v>4</v>
      </c>
      <c r="C10622">
        <v>0.87545853853225697</v>
      </c>
    </row>
    <row r="10623" spans="1:3" x14ac:dyDescent="0.3">
      <c r="A10623" t="s">
        <v>10626</v>
      </c>
      <c r="B10623" t="s">
        <v>10</v>
      </c>
      <c r="C10623">
        <v>0.78750109672546298</v>
      </c>
    </row>
    <row r="10624" spans="1:3" x14ac:dyDescent="0.3">
      <c r="A10624" t="s">
        <v>10627</v>
      </c>
      <c r="B10624" t="s">
        <v>10</v>
      </c>
      <c r="C10624">
        <v>0.59803491830825795</v>
      </c>
    </row>
    <row r="10625" spans="1:3" x14ac:dyDescent="0.3">
      <c r="A10625" t="s">
        <v>10628</v>
      </c>
      <c r="B10625" t="s">
        <v>10</v>
      </c>
      <c r="C10625">
        <v>0.520518958568573</v>
      </c>
    </row>
    <row r="10626" spans="1:3" x14ac:dyDescent="0.3">
      <c r="A10626" t="s">
        <v>10629</v>
      </c>
      <c r="B10626" t="s">
        <v>10</v>
      </c>
      <c r="C10626">
        <v>0.50988745689392001</v>
      </c>
    </row>
    <row r="10627" spans="1:3" x14ac:dyDescent="0.3">
      <c r="A10627" t="s">
        <v>10630</v>
      </c>
      <c r="B10627" t="s">
        <v>4</v>
      </c>
      <c r="C10627">
        <v>0.62504667043685902</v>
      </c>
    </row>
    <row r="10628" spans="1:3" x14ac:dyDescent="0.3">
      <c r="A10628" t="s">
        <v>10631</v>
      </c>
      <c r="B10628" t="s">
        <v>4</v>
      </c>
      <c r="C10628">
        <v>0.79979062080383301</v>
      </c>
    </row>
    <row r="10629" spans="1:3" x14ac:dyDescent="0.3">
      <c r="A10629" t="s">
        <v>10632</v>
      </c>
      <c r="B10629" t="s">
        <v>4</v>
      </c>
      <c r="C10629">
        <v>0.68864351511001498</v>
      </c>
    </row>
    <row r="10630" spans="1:3" x14ac:dyDescent="0.3">
      <c r="A10630" t="s">
        <v>10633</v>
      </c>
      <c r="B10630" t="s">
        <v>4</v>
      </c>
      <c r="C10630">
        <v>0.54016870260238603</v>
      </c>
    </row>
    <row r="10631" spans="1:3" x14ac:dyDescent="0.3">
      <c r="A10631" t="s">
        <v>10634</v>
      </c>
      <c r="B10631" t="s">
        <v>4</v>
      </c>
      <c r="C10631">
        <v>0.97010362148284901</v>
      </c>
    </row>
    <row r="10632" spans="1:3" x14ac:dyDescent="0.3">
      <c r="A10632" t="s">
        <v>10635</v>
      </c>
      <c r="B10632" t="s">
        <v>4</v>
      </c>
      <c r="C10632">
        <v>0.84554380178451505</v>
      </c>
    </row>
    <row r="10633" spans="1:3" x14ac:dyDescent="0.3">
      <c r="A10633" t="s">
        <v>10636</v>
      </c>
      <c r="B10633" t="s">
        <v>4</v>
      </c>
      <c r="C10633">
        <v>0.56473624706268299</v>
      </c>
    </row>
    <row r="10634" spans="1:3" x14ac:dyDescent="0.3">
      <c r="A10634" t="s">
        <v>10637</v>
      </c>
      <c r="B10634" t="s">
        <v>10</v>
      </c>
      <c r="C10634">
        <v>0.52221941947937001</v>
      </c>
    </row>
    <row r="10635" spans="1:3" x14ac:dyDescent="0.3">
      <c r="A10635" t="s">
        <v>10638</v>
      </c>
      <c r="B10635" t="s">
        <v>4</v>
      </c>
      <c r="C10635">
        <v>0.620708107948303</v>
      </c>
    </row>
    <row r="10636" spans="1:3" x14ac:dyDescent="0.3">
      <c r="A10636" t="s">
        <v>10639</v>
      </c>
      <c r="B10636" t="s">
        <v>4</v>
      </c>
      <c r="C10636">
        <v>0.79826718568801802</v>
      </c>
    </row>
    <row r="10637" spans="1:3" x14ac:dyDescent="0.3">
      <c r="A10637" t="s">
        <v>10640</v>
      </c>
      <c r="B10637" t="s">
        <v>4</v>
      </c>
      <c r="C10637">
        <v>0.91364544630050604</v>
      </c>
    </row>
    <row r="10638" spans="1:3" x14ac:dyDescent="0.3">
      <c r="A10638" t="s">
        <v>10641</v>
      </c>
      <c r="B10638" t="s">
        <v>4</v>
      </c>
      <c r="C10638">
        <v>0.96898275613784701</v>
      </c>
    </row>
    <row r="10639" spans="1:3" x14ac:dyDescent="0.3">
      <c r="A10639" t="s">
        <v>10642</v>
      </c>
      <c r="B10639" t="s">
        <v>4</v>
      </c>
      <c r="C10639">
        <v>0.87173521518707198</v>
      </c>
    </row>
    <row r="10640" spans="1:3" x14ac:dyDescent="0.3">
      <c r="A10640" t="s">
        <v>10643</v>
      </c>
      <c r="B10640" t="s">
        <v>4</v>
      </c>
      <c r="C10640">
        <v>0.98091149330139105</v>
      </c>
    </row>
    <row r="10641" spans="1:3" x14ac:dyDescent="0.3">
      <c r="A10641" t="s">
        <v>10644</v>
      </c>
      <c r="B10641" t="s">
        <v>4</v>
      </c>
      <c r="C10641">
        <v>0.86630356311798096</v>
      </c>
    </row>
    <row r="10642" spans="1:3" x14ac:dyDescent="0.3">
      <c r="A10642" t="s">
        <v>10645</v>
      </c>
      <c r="B10642" t="s">
        <v>4</v>
      </c>
      <c r="C10642">
        <v>0.84669518470764105</v>
      </c>
    </row>
    <row r="10643" spans="1:3" x14ac:dyDescent="0.3">
      <c r="A10643" t="s">
        <v>10646</v>
      </c>
      <c r="B10643" t="s">
        <v>4</v>
      </c>
      <c r="C10643">
        <v>0.85867279767990101</v>
      </c>
    </row>
    <row r="10644" spans="1:3" x14ac:dyDescent="0.3">
      <c r="A10644" t="s">
        <v>10647</v>
      </c>
      <c r="B10644" t="s">
        <v>10</v>
      </c>
      <c r="C10644">
        <v>0.53644949197769098</v>
      </c>
    </row>
    <row r="10645" spans="1:3" x14ac:dyDescent="0.3">
      <c r="A10645" t="s">
        <v>10648</v>
      </c>
      <c r="B10645" t="s">
        <v>4</v>
      </c>
      <c r="C10645">
        <v>0.77925455570220903</v>
      </c>
    </row>
    <row r="10646" spans="1:3" x14ac:dyDescent="0.3">
      <c r="A10646" t="s">
        <v>10649</v>
      </c>
      <c r="B10646" t="s">
        <v>4</v>
      </c>
      <c r="C10646">
        <v>0.83182376623153598</v>
      </c>
    </row>
    <row r="10647" spans="1:3" x14ac:dyDescent="0.3">
      <c r="A10647" t="s">
        <v>10650</v>
      </c>
      <c r="B10647" t="s">
        <v>4</v>
      </c>
      <c r="C10647">
        <v>0.93253576755523604</v>
      </c>
    </row>
    <row r="10648" spans="1:3" x14ac:dyDescent="0.3">
      <c r="A10648" t="s">
        <v>10651</v>
      </c>
      <c r="B10648" t="s">
        <v>4</v>
      </c>
      <c r="C10648">
        <v>0.90233635902404696</v>
      </c>
    </row>
    <row r="10649" spans="1:3" x14ac:dyDescent="0.3">
      <c r="A10649" t="s">
        <v>10652</v>
      </c>
      <c r="B10649" t="s">
        <v>4</v>
      </c>
      <c r="C10649">
        <v>0.83900719881057695</v>
      </c>
    </row>
    <row r="10650" spans="1:3" x14ac:dyDescent="0.3">
      <c r="A10650" t="s">
        <v>10653</v>
      </c>
      <c r="B10650" t="s">
        <v>10</v>
      </c>
      <c r="C10650">
        <v>0.54708653688430697</v>
      </c>
    </row>
    <row r="10651" spans="1:3" x14ac:dyDescent="0.3">
      <c r="A10651" t="s">
        <v>10654</v>
      </c>
      <c r="B10651" t="s">
        <v>4</v>
      </c>
      <c r="C10651">
        <v>0.51698178052902199</v>
      </c>
    </row>
    <row r="10652" spans="1:3" x14ac:dyDescent="0.3">
      <c r="A10652" t="s">
        <v>10655</v>
      </c>
      <c r="B10652" t="s">
        <v>4</v>
      </c>
      <c r="C10652">
        <v>0.62113952636718694</v>
      </c>
    </row>
    <row r="10653" spans="1:3" x14ac:dyDescent="0.3">
      <c r="A10653" t="s">
        <v>10656</v>
      </c>
      <c r="B10653" t="s">
        <v>4</v>
      </c>
      <c r="C10653">
        <v>0.84065872430801303</v>
      </c>
    </row>
    <row r="10654" spans="1:3" x14ac:dyDescent="0.3">
      <c r="A10654" t="s">
        <v>10657</v>
      </c>
      <c r="B10654" t="s">
        <v>4</v>
      </c>
      <c r="C10654">
        <v>0.83017426729202204</v>
      </c>
    </row>
    <row r="10655" spans="1:3" x14ac:dyDescent="0.3">
      <c r="A10655" t="s">
        <v>10658</v>
      </c>
      <c r="B10655" t="s">
        <v>4</v>
      </c>
      <c r="C10655">
        <v>0.97094404697418202</v>
      </c>
    </row>
    <row r="10656" spans="1:3" x14ac:dyDescent="0.3">
      <c r="A10656" t="s">
        <v>10659</v>
      </c>
      <c r="B10656" t="s">
        <v>4</v>
      </c>
      <c r="C10656">
        <v>0.92626893520355202</v>
      </c>
    </row>
    <row r="10657" spans="1:3" x14ac:dyDescent="0.3">
      <c r="A10657" t="s">
        <v>10660</v>
      </c>
      <c r="B10657" t="s">
        <v>4</v>
      </c>
      <c r="C10657">
        <v>0.90900665521621704</v>
      </c>
    </row>
    <row r="10658" spans="1:3" x14ac:dyDescent="0.3">
      <c r="A10658" t="s">
        <v>10661</v>
      </c>
      <c r="B10658" t="s">
        <v>4</v>
      </c>
      <c r="C10658">
        <v>0.76305747032165505</v>
      </c>
    </row>
    <row r="10659" spans="1:3" x14ac:dyDescent="0.3">
      <c r="A10659" t="s">
        <v>10662</v>
      </c>
      <c r="B10659" t="s">
        <v>10</v>
      </c>
      <c r="C10659">
        <v>0.60308504104614202</v>
      </c>
    </row>
    <row r="10660" spans="1:3" x14ac:dyDescent="0.3">
      <c r="A10660" t="s">
        <v>10663</v>
      </c>
      <c r="B10660" t="s">
        <v>4</v>
      </c>
      <c r="C10660">
        <v>0.76328051090240401</v>
      </c>
    </row>
    <row r="10661" spans="1:3" x14ac:dyDescent="0.3">
      <c r="A10661" t="s">
        <v>10664</v>
      </c>
      <c r="B10661" t="s">
        <v>4</v>
      </c>
      <c r="C10661">
        <v>0.68596190214157104</v>
      </c>
    </row>
    <row r="10662" spans="1:3" x14ac:dyDescent="0.3">
      <c r="A10662" t="s">
        <v>10665</v>
      </c>
      <c r="B10662" t="s">
        <v>4</v>
      </c>
      <c r="C10662">
        <v>0.89507603645324696</v>
      </c>
    </row>
    <row r="10663" spans="1:3" x14ac:dyDescent="0.3">
      <c r="A10663" t="s">
        <v>10666</v>
      </c>
      <c r="B10663" t="s">
        <v>4</v>
      </c>
      <c r="C10663">
        <v>0.94399279356002797</v>
      </c>
    </row>
    <row r="10664" spans="1:3" x14ac:dyDescent="0.3">
      <c r="A10664" t="s">
        <v>10667</v>
      </c>
      <c r="B10664" t="s">
        <v>4</v>
      </c>
      <c r="C10664">
        <v>0.98493123054504395</v>
      </c>
    </row>
    <row r="10665" spans="1:3" x14ac:dyDescent="0.3">
      <c r="A10665" t="s">
        <v>10668</v>
      </c>
      <c r="B10665" t="s">
        <v>4</v>
      </c>
      <c r="C10665">
        <v>0.65690010786056496</v>
      </c>
    </row>
    <row r="10666" spans="1:3" x14ac:dyDescent="0.3">
      <c r="A10666" t="s">
        <v>10669</v>
      </c>
      <c r="B10666" t="s">
        <v>10</v>
      </c>
      <c r="C10666">
        <v>0.88363403081893899</v>
      </c>
    </row>
    <row r="10667" spans="1:3" x14ac:dyDescent="0.3">
      <c r="A10667" t="s">
        <v>10670</v>
      </c>
      <c r="B10667" t="s">
        <v>4</v>
      </c>
      <c r="C10667">
        <v>0.67494982481002797</v>
      </c>
    </row>
    <row r="10668" spans="1:3" x14ac:dyDescent="0.3">
      <c r="A10668" t="s">
        <v>10671</v>
      </c>
      <c r="B10668" t="s">
        <v>4</v>
      </c>
      <c r="C10668">
        <v>0.58112418651580799</v>
      </c>
    </row>
    <row r="10669" spans="1:3" x14ac:dyDescent="0.3">
      <c r="A10669" t="s">
        <v>10672</v>
      </c>
      <c r="B10669" t="s">
        <v>10</v>
      </c>
      <c r="C10669">
        <v>0.58846622705459595</v>
      </c>
    </row>
    <row r="10670" spans="1:3" x14ac:dyDescent="0.3">
      <c r="A10670" t="s">
        <v>10673</v>
      </c>
      <c r="B10670" t="s">
        <v>4</v>
      </c>
      <c r="C10670">
        <v>0.65944504737854004</v>
      </c>
    </row>
    <row r="10671" spans="1:3" x14ac:dyDescent="0.3">
      <c r="A10671" t="s">
        <v>10674</v>
      </c>
      <c r="B10671" t="s">
        <v>4</v>
      </c>
      <c r="C10671">
        <v>0.734793901443481</v>
      </c>
    </row>
    <row r="10672" spans="1:3" x14ac:dyDescent="0.3">
      <c r="A10672" t="s">
        <v>10675</v>
      </c>
      <c r="B10672" t="s">
        <v>4</v>
      </c>
      <c r="C10672">
        <v>0.94533342123031605</v>
      </c>
    </row>
    <row r="10673" spans="1:3" x14ac:dyDescent="0.3">
      <c r="A10673" t="s">
        <v>10676</v>
      </c>
      <c r="B10673" t="s">
        <v>4</v>
      </c>
      <c r="C10673">
        <v>0.71618956327438299</v>
      </c>
    </row>
    <row r="10674" spans="1:3" x14ac:dyDescent="0.3">
      <c r="A10674" t="s">
        <v>10677</v>
      </c>
      <c r="B10674" t="s">
        <v>4</v>
      </c>
      <c r="C10674">
        <v>0.75658243894577004</v>
      </c>
    </row>
    <row r="10675" spans="1:3" x14ac:dyDescent="0.3">
      <c r="A10675" t="s">
        <v>10678</v>
      </c>
      <c r="B10675" t="s">
        <v>4</v>
      </c>
      <c r="C10675">
        <v>0.92847394943237305</v>
      </c>
    </row>
    <row r="10676" spans="1:3" x14ac:dyDescent="0.3">
      <c r="A10676" t="s">
        <v>10679</v>
      </c>
      <c r="B10676" t="s">
        <v>4</v>
      </c>
      <c r="C10676">
        <v>0.78096735477447499</v>
      </c>
    </row>
    <row r="10677" spans="1:3" x14ac:dyDescent="0.3">
      <c r="A10677" t="s">
        <v>10680</v>
      </c>
      <c r="B10677" t="s">
        <v>10</v>
      </c>
      <c r="C10677">
        <v>0.79144108295440596</v>
      </c>
    </row>
    <row r="10678" spans="1:3" x14ac:dyDescent="0.3">
      <c r="A10678" t="s">
        <v>10681</v>
      </c>
      <c r="B10678" t="s">
        <v>10</v>
      </c>
      <c r="C10678">
        <v>0.85659253597259499</v>
      </c>
    </row>
    <row r="10679" spans="1:3" x14ac:dyDescent="0.3">
      <c r="A10679" t="s">
        <v>10682</v>
      </c>
      <c r="B10679" t="s">
        <v>4</v>
      </c>
      <c r="C10679">
        <v>0.53453963994979803</v>
      </c>
    </row>
    <row r="10680" spans="1:3" x14ac:dyDescent="0.3">
      <c r="A10680" t="s">
        <v>10683</v>
      </c>
      <c r="B10680" t="s">
        <v>4</v>
      </c>
      <c r="C10680">
        <v>0.57724148035049405</v>
      </c>
    </row>
    <row r="10681" spans="1:3" x14ac:dyDescent="0.3">
      <c r="A10681" t="s">
        <v>10684</v>
      </c>
      <c r="B10681" t="s">
        <v>4</v>
      </c>
      <c r="C10681">
        <v>0.93810290098190297</v>
      </c>
    </row>
    <row r="10682" spans="1:3" x14ac:dyDescent="0.3">
      <c r="A10682" t="s">
        <v>10685</v>
      </c>
      <c r="B10682" t="s">
        <v>4</v>
      </c>
      <c r="C10682">
        <v>0.87522178888320901</v>
      </c>
    </row>
    <row r="10683" spans="1:3" x14ac:dyDescent="0.3">
      <c r="A10683" t="s">
        <v>10686</v>
      </c>
      <c r="B10683" t="s">
        <v>4</v>
      </c>
      <c r="C10683">
        <v>0.90457111597061102</v>
      </c>
    </row>
    <row r="10684" spans="1:3" x14ac:dyDescent="0.3">
      <c r="A10684" t="s">
        <v>10687</v>
      </c>
      <c r="B10684" t="s">
        <v>4</v>
      </c>
      <c r="C10684">
        <v>0.93487477302551203</v>
      </c>
    </row>
    <row r="10685" spans="1:3" x14ac:dyDescent="0.3">
      <c r="A10685" t="s">
        <v>10688</v>
      </c>
      <c r="B10685" t="s">
        <v>4</v>
      </c>
      <c r="C10685">
        <v>0.94331681728363004</v>
      </c>
    </row>
    <row r="10686" spans="1:3" x14ac:dyDescent="0.3">
      <c r="A10686" t="s">
        <v>10689</v>
      </c>
      <c r="B10686" t="s">
        <v>10</v>
      </c>
      <c r="C10686">
        <v>0.707833111286163</v>
      </c>
    </row>
    <row r="10687" spans="1:3" x14ac:dyDescent="0.3">
      <c r="A10687" t="s">
        <v>10690</v>
      </c>
      <c r="B10687" t="s">
        <v>10</v>
      </c>
      <c r="C10687">
        <v>0.63487851619720403</v>
      </c>
    </row>
    <row r="10688" spans="1:3" x14ac:dyDescent="0.3">
      <c r="A10688" t="s">
        <v>10691</v>
      </c>
      <c r="B10688" t="s">
        <v>4</v>
      </c>
      <c r="C10688">
        <v>0.58862251043319702</v>
      </c>
    </row>
    <row r="10689" spans="1:3" x14ac:dyDescent="0.3">
      <c r="A10689" t="s">
        <v>10692</v>
      </c>
      <c r="B10689" t="s">
        <v>4</v>
      </c>
      <c r="C10689">
        <v>0.69098043441772405</v>
      </c>
    </row>
    <row r="10690" spans="1:3" x14ac:dyDescent="0.3">
      <c r="A10690" t="s">
        <v>10693</v>
      </c>
      <c r="B10690" t="s">
        <v>4</v>
      </c>
      <c r="C10690">
        <v>0.63947194814681996</v>
      </c>
    </row>
    <row r="10691" spans="1:3" x14ac:dyDescent="0.3">
      <c r="A10691" t="s">
        <v>10694</v>
      </c>
      <c r="B10691" t="s">
        <v>4</v>
      </c>
      <c r="C10691">
        <v>0.81259489059448198</v>
      </c>
    </row>
    <row r="10692" spans="1:3" x14ac:dyDescent="0.3">
      <c r="A10692" t="s">
        <v>10695</v>
      </c>
      <c r="B10692" t="s">
        <v>4</v>
      </c>
      <c r="C10692">
        <v>0.91534119844436601</v>
      </c>
    </row>
    <row r="10693" spans="1:3" x14ac:dyDescent="0.3">
      <c r="A10693" t="s">
        <v>10696</v>
      </c>
      <c r="B10693" t="s">
        <v>4</v>
      </c>
      <c r="C10693">
        <v>0.77576345205306996</v>
      </c>
    </row>
    <row r="10694" spans="1:3" x14ac:dyDescent="0.3">
      <c r="A10694" t="s">
        <v>10697</v>
      </c>
      <c r="B10694" t="s">
        <v>4</v>
      </c>
      <c r="C10694">
        <v>0.97707682847976596</v>
      </c>
    </row>
    <row r="10695" spans="1:3" x14ac:dyDescent="0.3">
      <c r="A10695" t="s">
        <v>10698</v>
      </c>
      <c r="B10695" t="s">
        <v>4</v>
      </c>
      <c r="C10695">
        <v>0.91420966386795</v>
      </c>
    </row>
    <row r="10696" spans="1:3" x14ac:dyDescent="0.3">
      <c r="A10696" t="s">
        <v>10699</v>
      </c>
      <c r="B10696" t="s">
        <v>4</v>
      </c>
      <c r="C10696">
        <v>0.75872981548309304</v>
      </c>
    </row>
    <row r="10697" spans="1:3" x14ac:dyDescent="0.3">
      <c r="A10697" t="s">
        <v>10700</v>
      </c>
      <c r="B10697" t="s">
        <v>4</v>
      </c>
      <c r="C10697">
        <v>0.75746279954910201</v>
      </c>
    </row>
    <row r="10698" spans="1:3" x14ac:dyDescent="0.3">
      <c r="A10698" t="s">
        <v>10701</v>
      </c>
      <c r="B10698" t="s">
        <v>4</v>
      </c>
      <c r="C10698">
        <v>0.84262418746948198</v>
      </c>
    </row>
    <row r="10699" spans="1:3" x14ac:dyDescent="0.3">
      <c r="A10699" t="s">
        <v>10702</v>
      </c>
      <c r="B10699" t="s">
        <v>4</v>
      </c>
      <c r="C10699">
        <v>0.75929337739944402</v>
      </c>
    </row>
    <row r="10700" spans="1:3" x14ac:dyDescent="0.3">
      <c r="A10700" t="s">
        <v>10703</v>
      </c>
      <c r="B10700" t="s">
        <v>4</v>
      </c>
      <c r="C10700">
        <v>0.91254943609237604</v>
      </c>
    </row>
    <row r="10701" spans="1:3" x14ac:dyDescent="0.3">
      <c r="A10701" t="s">
        <v>10704</v>
      </c>
      <c r="B10701" t="s">
        <v>4</v>
      </c>
      <c r="C10701">
        <v>0.97604554891586304</v>
      </c>
    </row>
    <row r="10702" spans="1:3" x14ac:dyDescent="0.3">
      <c r="A10702" t="s">
        <v>10705</v>
      </c>
      <c r="B10702" t="s">
        <v>4</v>
      </c>
      <c r="C10702">
        <v>0.93555563688278198</v>
      </c>
    </row>
    <row r="10703" spans="1:3" x14ac:dyDescent="0.3">
      <c r="A10703" t="s">
        <v>10706</v>
      </c>
      <c r="B10703" t="s">
        <v>4</v>
      </c>
      <c r="C10703">
        <v>0.99312782287597601</v>
      </c>
    </row>
    <row r="10704" spans="1:3" x14ac:dyDescent="0.3">
      <c r="A10704" t="s">
        <v>10707</v>
      </c>
      <c r="B10704" t="s">
        <v>4</v>
      </c>
      <c r="C10704">
        <v>0.88344371318817105</v>
      </c>
    </row>
    <row r="10705" spans="1:3" x14ac:dyDescent="0.3">
      <c r="A10705" t="s">
        <v>10708</v>
      </c>
      <c r="B10705" t="s">
        <v>4</v>
      </c>
      <c r="C10705">
        <v>0.86628139019012396</v>
      </c>
    </row>
    <row r="10706" spans="1:3" x14ac:dyDescent="0.3">
      <c r="A10706" t="s">
        <v>10709</v>
      </c>
      <c r="B10706" t="s">
        <v>4</v>
      </c>
      <c r="C10706">
        <v>0.89759647846221902</v>
      </c>
    </row>
    <row r="10707" spans="1:3" x14ac:dyDescent="0.3">
      <c r="A10707" t="s">
        <v>10710</v>
      </c>
      <c r="B10707" t="s">
        <v>4</v>
      </c>
      <c r="C10707">
        <v>0.62955862283706598</v>
      </c>
    </row>
    <row r="10708" spans="1:3" x14ac:dyDescent="0.3">
      <c r="A10708" t="s">
        <v>10711</v>
      </c>
      <c r="B10708" t="s">
        <v>4</v>
      </c>
      <c r="C10708">
        <v>0.88874143362045199</v>
      </c>
    </row>
    <row r="10709" spans="1:3" x14ac:dyDescent="0.3">
      <c r="A10709" t="s">
        <v>10712</v>
      </c>
      <c r="B10709" t="s">
        <v>4</v>
      </c>
      <c r="C10709">
        <v>0.820340275764465</v>
      </c>
    </row>
    <row r="10710" spans="1:3" x14ac:dyDescent="0.3">
      <c r="A10710" t="s">
        <v>10713</v>
      </c>
      <c r="B10710" t="s">
        <v>4</v>
      </c>
      <c r="C10710">
        <v>0.94678610563278198</v>
      </c>
    </row>
    <row r="10711" spans="1:3" x14ac:dyDescent="0.3">
      <c r="A10711" t="s">
        <v>10714</v>
      </c>
      <c r="B10711" t="s">
        <v>4</v>
      </c>
      <c r="C10711">
        <v>0.91174429655074996</v>
      </c>
    </row>
    <row r="10712" spans="1:3" x14ac:dyDescent="0.3">
      <c r="A10712" t="s">
        <v>10715</v>
      </c>
      <c r="B10712" t="s">
        <v>4</v>
      </c>
      <c r="C10712">
        <v>0.82438498735427801</v>
      </c>
    </row>
    <row r="10713" spans="1:3" x14ac:dyDescent="0.3">
      <c r="A10713" t="s">
        <v>10716</v>
      </c>
      <c r="B10713" t="s">
        <v>4</v>
      </c>
      <c r="C10713">
        <v>0.65663242340087802</v>
      </c>
    </row>
    <row r="10714" spans="1:3" x14ac:dyDescent="0.3">
      <c r="A10714" t="s">
        <v>10717</v>
      </c>
      <c r="B10714" t="s">
        <v>4</v>
      </c>
      <c r="C10714">
        <v>0.708335280418396</v>
      </c>
    </row>
    <row r="10715" spans="1:3" x14ac:dyDescent="0.3">
      <c r="A10715" t="s">
        <v>10718</v>
      </c>
      <c r="B10715" t="s">
        <v>4</v>
      </c>
      <c r="C10715">
        <v>0.72446691989898604</v>
      </c>
    </row>
    <row r="10716" spans="1:3" x14ac:dyDescent="0.3">
      <c r="A10716" t="s">
        <v>10719</v>
      </c>
      <c r="B10716" t="s">
        <v>4</v>
      </c>
      <c r="C10716">
        <v>0.86808216571807795</v>
      </c>
    </row>
    <row r="10717" spans="1:3" x14ac:dyDescent="0.3">
      <c r="A10717" t="s">
        <v>10720</v>
      </c>
      <c r="B10717" t="s">
        <v>4</v>
      </c>
      <c r="C10717">
        <v>0.95515990257263095</v>
      </c>
    </row>
    <row r="10718" spans="1:3" x14ac:dyDescent="0.3">
      <c r="A10718" t="s">
        <v>10721</v>
      </c>
      <c r="B10718" t="s">
        <v>4</v>
      </c>
      <c r="C10718">
        <v>0.95509976148605302</v>
      </c>
    </row>
    <row r="10719" spans="1:3" x14ac:dyDescent="0.3">
      <c r="A10719" t="s">
        <v>10722</v>
      </c>
      <c r="B10719" t="s">
        <v>4</v>
      </c>
      <c r="C10719">
        <v>0.979056596755981</v>
      </c>
    </row>
    <row r="10720" spans="1:3" x14ac:dyDescent="0.3">
      <c r="A10720" t="s">
        <v>10723</v>
      </c>
      <c r="B10720" t="s">
        <v>4</v>
      </c>
      <c r="C10720">
        <v>0.93960255384445102</v>
      </c>
    </row>
    <row r="10721" spans="1:3" x14ac:dyDescent="0.3">
      <c r="A10721" t="s">
        <v>10724</v>
      </c>
      <c r="B10721" t="s">
        <v>4</v>
      </c>
      <c r="C10721">
        <v>0.88182348012924106</v>
      </c>
    </row>
    <row r="10722" spans="1:3" x14ac:dyDescent="0.3">
      <c r="A10722" t="s">
        <v>10725</v>
      </c>
      <c r="B10722" t="s">
        <v>4</v>
      </c>
      <c r="C10722">
        <v>0.60560709238052302</v>
      </c>
    </row>
    <row r="10723" spans="1:3" x14ac:dyDescent="0.3">
      <c r="A10723" t="s">
        <v>10726</v>
      </c>
      <c r="B10723" t="s">
        <v>4</v>
      </c>
      <c r="C10723">
        <v>0.77779334783553999</v>
      </c>
    </row>
    <row r="10724" spans="1:3" x14ac:dyDescent="0.3">
      <c r="A10724" t="s">
        <v>10727</v>
      </c>
      <c r="B10724" t="s">
        <v>4</v>
      </c>
      <c r="C10724">
        <v>0.67204403877258301</v>
      </c>
    </row>
    <row r="10725" spans="1:3" x14ac:dyDescent="0.3">
      <c r="A10725" t="s">
        <v>10728</v>
      </c>
      <c r="B10725" t="s">
        <v>4</v>
      </c>
      <c r="C10725">
        <v>0.94073992967605502</v>
      </c>
    </row>
    <row r="10726" spans="1:3" x14ac:dyDescent="0.3">
      <c r="A10726" t="s">
        <v>10729</v>
      </c>
      <c r="B10726" t="s">
        <v>4</v>
      </c>
      <c r="C10726">
        <v>0.94416451454162598</v>
      </c>
    </row>
    <row r="10727" spans="1:3" x14ac:dyDescent="0.3">
      <c r="A10727" t="s">
        <v>10730</v>
      </c>
      <c r="B10727" t="s">
        <v>4</v>
      </c>
      <c r="C10727">
        <v>0.97503870725631703</v>
      </c>
    </row>
    <row r="10728" spans="1:3" x14ac:dyDescent="0.3">
      <c r="A10728" t="s">
        <v>10731</v>
      </c>
      <c r="B10728" t="s">
        <v>4</v>
      </c>
      <c r="C10728">
        <v>0.84807825088500899</v>
      </c>
    </row>
    <row r="10729" spans="1:3" x14ac:dyDescent="0.3">
      <c r="A10729" t="s">
        <v>10732</v>
      </c>
      <c r="B10729" t="s">
        <v>10</v>
      </c>
      <c r="C10729">
        <v>0.98592871427536</v>
      </c>
    </row>
    <row r="10730" spans="1:3" x14ac:dyDescent="0.3">
      <c r="A10730" t="s">
        <v>10733</v>
      </c>
      <c r="B10730" t="s">
        <v>4</v>
      </c>
      <c r="C10730">
        <v>0.80931162834167403</v>
      </c>
    </row>
    <row r="10731" spans="1:3" x14ac:dyDescent="0.3">
      <c r="A10731" t="s">
        <v>10734</v>
      </c>
      <c r="B10731" t="s">
        <v>4</v>
      </c>
      <c r="C10731">
        <v>0.52990955114364602</v>
      </c>
    </row>
    <row r="10732" spans="1:3" x14ac:dyDescent="0.3">
      <c r="A10732" t="s">
        <v>10735</v>
      </c>
      <c r="B10732" t="s">
        <v>10</v>
      </c>
      <c r="C10732">
        <v>0.58588302135467496</v>
      </c>
    </row>
    <row r="10733" spans="1:3" x14ac:dyDescent="0.3">
      <c r="A10733" t="s">
        <v>10736</v>
      </c>
      <c r="B10733" t="s">
        <v>4</v>
      </c>
      <c r="C10733">
        <v>0.53039413690567005</v>
      </c>
    </row>
    <row r="10734" spans="1:3" x14ac:dyDescent="0.3">
      <c r="A10734" t="s">
        <v>10737</v>
      </c>
      <c r="B10734" t="s">
        <v>4</v>
      </c>
      <c r="C10734">
        <v>0.74031800031661898</v>
      </c>
    </row>
    <row r="10735" spans="1:3" x14ac:dyDescent="0.3">
      <c r="A10735" t="s">
        <v>10738</v>
      </c>
      <c r="B10735" t="s">
        <v>4</v>
      </c>
      <c r="C10735">
        <v>0.87318938970565796</v>
      </c>
    </row>
    <row r="10736" spans="1:3" x14ac:dyDescent="0.3">
      <c r="A10736" t="s">
        <v>10739</v>
      </c>
      <c r="B10736" t="s">
        <v>4</v>
      </c>
      <c r="C10736">
        <v>0.56191247701644897</v>
      </c>
    </row>
    <row r="10737" spans="1:3" x14ac:dyDescent="0.3">
      <c r="A10737" t="s">
        <v>10740</v>
      </c>
      <c r="B10737" t="s">
        <v>4</v>
      </c>
      <c r="C10737">
        <v>0.661446392536163</v>
      </c>
    </row>
    <row r="10738" spans="1:3" x14ac:dyDescent="0.3">
      <c r="A10738" t="s">
        <v>10741</v>
      </c>
      <c r="B10738" t="s">
        <v>4</v>
      </c>
      <c r="C10738">
        <v>0.81598037481307895</v>
      </c>
    </row>
    <row r="10739" spans="1:3" x14ac:dyDescent="0.3">
      <c r="A10739" t="s">
        <v>10742</v>
      </c>
      <c r="B10739" t="s">
        <v>4</v>
      </c>
      <c r="C10739">
        <v>0.84700810909271196</v>
      </c>
    </row>
    <row r="10740" spans="1:3" x14ac:dyDescent="0.3">
      <c r="A10740" t="s">
        <v>10743</v>
      </c>
      <c r="B10740" t="s">
        <v>10</v>
      </c>
      <c r="C10740">
        <v>0.84273314476013095</v>
      </c>
    </row>
    <row r="10741" spans="1:3" x14ac:dyDescent="0.3">
      <c r="A10741" t="s">
        <v>10744</v>
      </c>
      <c r="B10741" t="s">
        <v>10</v>
      </c>
      <c r="C10741">
        <v>0.94309222698211603</v>
      </c>
    </row>
    <row r="10742" spans="1:3" x14ac:dyDescent="0.3">
      <c r="A10742" t="s">
        <v>10745</v>
      </c>
      <c r="B10742" t="s">
        <v>10</v>
      </c>
      <c r="C10742">
        <v>0.51382464170455899</v>
      </c>
    </row>
    <row r="10743" spans="1:3" x14ac:dyDescent="0.3">
      <c r="A10743" t="s">
        <v>10746</v>
      </c>
      <c r="B10743" t="s">
        <v>4</v>
      </c>
      <c r="C10743">
        <v>0.64410257339477495</v>
      </c>
    </row>
    <row r="10744" spans="1:3" x14ac:dyDescent="0.3">
      <c r="A10744" t="s">
        <v>10747</v>
      </c>
      <c r="B10744" t="s">
        <v>4</v>
      </c>
      <c r="C10744">
        <v>0.89433097839355402</v>
      </c>
    </row>
    <row r="10745" spans="1:3" x14ac:dyDescent="0.3">
      <c r="A10745" t="s">
        <v>10748</v>
      </c>
      <c r="B10745" t="s">
        <v>4</v>
      </c>
      <c r="C10745">
        <v>0.81233388185501099</v>
      </c>
    </row>
    <row r="10746" spans="1:3" x14ac:dyDescent="0.3">
      <c r="A10746" t="s">
        <v>10749</v>
      </c>
      <c r="B10746" t="s">
        <v>4</v>
      </c>
      <c r="C10746">
        <v>0.908577680587768</v>
      </c>
    </row>
    <row r="10747" spans="1:3" x14ac:dyDescent="0.3">
      <c r="A10747" t="s">
        <v>10750</v>
      </c>
      <c r="B10747" t="s">
        <v>4</v>
      </c>
      <c r="C10747">
        <v>0.87975883483886697</v>
      </c>
    </row>
    <row r="10748" spans="1:3" x14ac:dyDescent="0.3">
      <c r="A10748" t="s">
        <v>10751</v>
      </c>
      <c r="B10748" t="s">
        <v>4</v>
      </c>
      <c r="C10748">
        <v>0.925495505332946</v>
      </c>
    </row>
    <row r="10749" spans="1:3" x14ac:dyDescent="0.3">
      <c r="A10749" t="s">
        <v>10752</v>
      </c>
      <c r="B10749" t="s">
        <v>10</v>
      </c>
      <c r="C10749">
        <v>0.78009963035583496</v>
      </c>
    </row>
    <row r="10750" spans="1:3" x14ac:dyDescent="0.3">
      <c r="A10750" t="s">
        <v>10753</v>
      </c>
      <c r="B10750" t="s">
        <v>10</v>
      </c>
      <c r="C10750">
        <v>0.74042451381683305</v>
      </c>
    </row>
    <row r="10751" spans="1:3" x14ac:dyDescent="0.3">
      <c r="A10751" t="s">
        <v>10754</v>
      </c>
      <c r="B10751" t="s">
        <v>4</v>
      </c>
      <c r="C10751">
        <v>0.51463329792022705</v>
      </c>
    </row>
    <row r="10752" spans="1:3" x14ac:dyDescent="0.3">
      <c r="A10752" t="s">
        <v>10755</v>
      </c>
      <c r="B10752" t="s">
        <v>4</v>
      </c>
      <c r="C10752">
        <v>0.57398420572280795</v>
      </c>
    </row>
    <row r="10753" spans="1:3" x14ac:dyDescent="0.3">
      <c r="A10753" t="s">
        <v>10756</v>
      </c>
      <c r="B10753" t="s">
        <v>4</v>
      </c>
      <c r="C10753">
        <v>0.59480106830596902</v>
      </c>
    </row>
    <row r="10754" spans="1:3" x14ac:dyDescent="0.3">
      <c r="A10754" t="s">
        <v>10757</v>
      </c>
      <c r="B10754" t="s">
        <v>4</v>
      </c>
      <c r="C10754">
        <v>0.68453198671340898</v>
      </c>
    </row>
    <row r="10755" spans="1:3" x14ac:dyDescent="0.3">
      <c r="A10755" t="s">
        <v>10758</v>
      </c>
      <c r="B10755" t="s">
        <v>4</v>
      </c>
      <c r="C10755">
        <v>0.83948016166687001</v>
      </c>
    </row>
    <row r="10756" spans="1:3" x14ac:dyDescent="0.3">
      <c r="A10756" t="s">
        <v>10759</v>
      </c>
      <c r="B10756" t="s">
        <v>4</v>
      </c>
      <c r="C10756">
        <v>0.66297841072082497</v>
      </c>
    </row>
    <row r="10757" spans="1:3" x14ac:dyDescent="0.3">
      <c r="A10757" t="s">
        <v>10760</v>
      </c>
      <c r="B10757" t="s">
        <v>4</v>
      </c>
      <c r="C10757">
        <v>0.93978577852249101</v>
      </c>
    </row>
    <row r="10758" spans="1:3" x14ac:dyDescent="0.3">
      <c r="A10758" t="s">
        <v>10761</v>
      </c>
      <c r="B10758" t="s">
        <v>4</v>
      </c>
      <c r="C10758">
        <v>0.93743091821670499</v>
      </c>
    </row>
    <row r="10759" spans="1:3" x14ac:dyDescent="0.3">
      <c r="A10759" t="s">
        <v>10762</v>
      </c>
      <c r="B10759" t="s">
        <v>4</v>
      </c>
      <c r="C10759">
        <v>0.61033082008361805</v>
      </c>
    </row>
    <row r="10760" spans="1:3" x14ac:dyDescent="0.3">
      <c r="A10760" t="s">
        <v>10763</v>
      </c>
      <c r="B10760" t="s">
        <v>4</v>
      </c>
      <c r="C10760">
        <v>0.57457637786865201</v>
      </c>
    </row>
    <row r="10761" spans="1:3" x14ac:dyDescent="0.3">
      <c r="A10761" t="s">
        <v>10764</v>
      </c>
      <c r="B10761" t="s">
        <v>4</v>
      </c>
      <c r="C10761">
        <v>0.64289027452468805</v>
      </c>
    </row>
    <row r="10762" spans="1:3" x14ac:dyDescent="0.3">
      <c r="A10762" t="s">
        <v>10765</v>
      </c>
      <c r="B10762" t="s">
        <v>4</v>
      </c>
      <c r="C10762">
        <v>0.78764510154724099</v>
      </c>
    </row>
    <row r="10763" spans="1:3" x14ac:dyDescent="0.3">
      <c r="A10763" t="s">
        <v>10766</v>
      </c>
      <c r="B10763" t="s">
        <v>4</v>
      </c>
      <c r="C10763">
        <v>0.917061567306518</v>
      </c>
    </row>
    <row r="10764" spans="1:3" x14ac:dyDescent="0.3">
      <c r="A10764" t="s">
        <v>10767</v>
      </c>
      <c r="B10764" t="s">
        <v>4</v>
      </c>
      <c r="C10764">
        <v>0.96886193752288796</v>
      </c>
    </row>
    <row r="10765" spans="1:3" x14ac:dyDescent="0.3">
      <c r="A10765" t="s">
        <v>10768</v>
      </c>
      <c r="B10765" t="s">
        <v>4</v>
      </c>
      <c r="C10765">
        <v>0.94945019483566195</v>
      </c>
    </row>
    <row r="10766" spans="1:3" x14ac:dyDescent="0.3">
      <c r="A10766" t="s">
        <v>10769</v>
      </c>
      <c r="B10766" t="s">
        <v>4</v>
      </c>
      <c r="C10766">
        <v>0.98250108957290605</v>
      </c>
    </row>
    <row r="10767" spans="1:3" x14ac:dyDescent="0.3">
      <c r="A10767" t="s">
        <v>10770</v>
      </c>
      <c r="B10767" t="s">
        <v>4</v>
      </c>
      <c r="C10767">
        <v>0.92180812358856201</v>
      </c>
    </row>
    <row r="10768" spans="1:3" x14ac:dyDescent="0.3">
      <c r="A10768" t="s">
        <v>10771</v>
      </c>
      <c r="B10768" t="s">
        <v>4</v>
      </c>
      <c r="C10768">
        <v>0.87100821733474698</v>
      </c>
    </row>
    <row r="10769" spans="1:3" x14ac:dyDescent="0.3">
      <c r="A10769" t="s">
        <v>10772</v>
      </c>
      <c r="B10769" t="s">
        <v>4</v>
      </c>
      <c r="C10769">
        <v>0.88671964406967096</v>
      </c>
    </row>
    <row r="10770" spans="1:3" x14ac:dyDescent="0.3">
      <c r="A10770" t="s">
        <v>10773</v>
      </c>
      <c r="B10770" t="s">
        <v>10</v>
      </c>
      <c r="C10770">
        <v>0.61000710725784302</v>
      </c>
    </row>
    <row r="10771" spans="1:3" x14ac:dyDescent="0.3">
      <c r="A10771" t="s">
        <v>10774</v>
      </c>
      <c r="B10771" t="s">
        <v>4</v>
      </c>
      <c r="C10771">
        <v>0.77173894643783503</v>
      </c>
    </row>
    <row r="10772" spans="1:3" x14ac:dyDescent="0.3">
      <c r="A10772" t="s">
        <v>10775</v>
      </c>
      <c r="B10772" t="s">
        <v>4</v>
      </c>
      <c r="C10772">
        <v>0.90079146623611395</v>
      </c>
    </row>
    <row r="10773" spans="1:3" x14ac:dyDescent="0.3">
      <c r="A10773" t="s">
        <v>10776</v>
      </c>
      <c r="B10773" t="s">
        <v>4</v>
      </c>
      <c r="C10773">
        <v>0.87577533721923795</v>
      </c>
    </row>
    <row r="10774" spans="1:3" x14ac:dyDescent="0.3">
      <c r="A10774" t="s">
        <v>10777</v>
      </c>
      <c r="B10774" t="s">
        <v>4</v>
      </c>
      <c r="C10774">
        <v>0.87119829654693604</v>
      </c>
    </row>
    <row r="10775" spans="1:3" x14ac:dyDescent="0.3">
      <c r="A10775" t="s">
        <v>10778</v>
      </c>
      <c r="B10775" t="s">
        <v>4</v>
      </c>
      <c r="C10775">
        <v>0.83279544115066495</v>
      </c>
    </row>
    <row r="10776" spans="1:3" x14ac:dyDescent="0.3">
      <c r="A10776" t="s">
        <v>10779</v>
      </c>
      <c r="B10776" t="s">
        <v>10</v>
      </c>
      <c r="C10776">
        <v>0.51006770133972101</v>
      </c>
    </row>
    <row r="10777" spans="1:3" x14ac:dyDescent="0.3">
      <c r="A10777" t="s">
        <v>10780</v>
      </c>
      <c r="B10777" t="s">
        <v>4</v>
      </c>
      <c r="C10777">
        <v>0.50345587730407704</v>
      </c>
    </row>
    <row r="10778" spans="1:3" x14ac:dyDescent="0.3">
      <c r="A10778" t="s">
        <v>10781</v>
      </c>
      <c r="B10778" t="s">
        <v>4</v>
      </c>
      <c r="C10778">
        <v>0.77629739046096802</v>
      </c>
    </row>
    <row r="10779" spans="1:3" x14ac:dyDescent="0.3">
      <c r="A10779" t="s">
        <v>10782</v>
      </c>
      <c r="B10779" t="s">
        <v>4</v>
      </c>
      <c r="C10779">
        <v>0.77011716365814198</v>
      </c>
    </row>
    <row r="10780" spans="1:3" x14ac:dyDescent="0.3">
      <c r="A10780" t="s">
        <v>10783</v>
      </c>
      <c r="B10780" t="s">
        <v>4</v>
      </c>
      <c r="C10780">
        <v>0.93065732717514005</v>
      </c>
    </row>
    <row r="10781" spans="1:3" x14ac:dyDescent="0.3">
      <c r="A10781" t="s">
        <v>10784</v>
      </c>
      <c r="B10781" t="s">
        <v>4</v>
      </c>
      <c r="C10781">
        <v>0.96266674995422297</v>
      </c>
    </row>
    <row r="10782" spans="1:3" x14ac:dyDescent="0.3">
      <c r="A10782" t="s">
        <v>10785</v>
      </c>
      <c r="B10782" t="s">
        <v>4</v>
      </c>
      <c r="C10782">
        <v>0.94468617439269997</v>
      </c>
    </row>
    <row r="10783" spans="1:3" x14ac:dyDescent="0.3">
      <c r="A10783" t="s">
        <v>10786</v>
      </c>
      <c r="B10783" t="s">
        <v>4</v>
      </c>
      <c r="C10783">
        <v>0.93845689296722401</v>
      </c>
    </row>
    <row r="10784" spans="1:3" x14ac:dyDescent="0.3">
      <c r="A10784" t="s">
        <v>10787</v>
      </c>
      <c r="B10784" t="s">
        <v>4</v>
      </c>
      <c r="C10784">
        <v>0.82847923040390004</v>
      </c>
    </row>
    <row r="10785" spans="1:3" x14ac:dyDescent="0.3">
      <c r="A10785" t="s">
        <v>10788</v>
      </c>
      <c r="B10785" t="s">
        <v>4</v>
      </c>
      <c r="C10785">
        <v>0.676280617713928</v>
      </c>
    </row>
    <row r="10786" spans="1:3" x14ac:dyDescent="0.3">
      <c r="A10786" t="s">
        <v>10789</v>
      </c>
      <c r="B10786" t="s">
        <v>4</v>
      </c>
      <c r="C10786">
        <v>0.72528207302093495</v>
      </c>
    </row>
    <row r="10787" spans="1:3" x14ac:dyDescent="0.3">
      <c r="A10787" t="s">
        <v>10790</v>
      </c>
      <c r="B10787" t="s">
        <v>4</v>
      </c>
      <c r="C10787">
        <v>0.79946219921112005</v>
      </c>
    </row>
    <row r="10788" spans="1:3" x14ac:dyDescent="0.3">
      <c r="A10788" t="s">
        <v>10791</v>
      </c>
      <c r="B10788" t="s">
        <v>4</v>
      </c>
      <c r="C10788">
        <v>0.83432763814926103</v>
      </c>
    </row>
    <row r="10789" spans="1:3" x14ac:dyDescent="0.3">
      <c r="A10789" t="s">
        <v>10792</v>
      </c>
      <c r="B10789" t="s">
        <v>4</v>
      </c>
      <c r="C10789">
        <v>0.92933356761932295</v>
      </c>
    </row>
    <row r="10790" spans="1:3" x14ac:dyDescent="0.3">
      <c r="A10790" t="s">
        <v>10793</v>
      </c>
      <c r="B10790" t="s">
        <v>4</v>
      </c>
      <c r="C10790">
        <v>0.95963257551193204</v>
      </c>
    </row>
    <row r="10791" spans="1:3" x14ac:dyDescent="0.3">
      <c r="A10791" t="s">
        <v>10794</v>
      </c>
      <c r="B10791" t="s">
        <v>4</v>
      </c>
      <c r="C10791">
        <v>0.58901852369308405</v>
      </c>
    </row>
    <row r="10792" spans="1:3" x14ac:dyDescent="0.3">
      <c r="A10792" t="s">
        <v>10795</v>
      </c>
      <c r="B10792" t="s">
        <v>10</v>
      </c>
      <c r="C10792">
        <v>0.96588301658630304</v>
      </c>
    </row>
    <row r="10793" spans="1:3" x14ac:dyDescent="0.3">
      <c r="A10793" t="s">
        <v>10796</v>
      </c>
      <c r="B10793" t="s">
        <v>4</v>
      </c>
      <c r="C10793">
        <v>0.54784280061721802</v>
      </c>
    </row>
    <row r="10794" spans="1:3" x14ac:dyDescent="0.3">
      <c r="A10794" t="s">
        <v>10797</v>
      </c>
      <c r="B10794" t="s">
        <v>4</v>
      </c>
      <c r="C10794">
        <v>0.73188102245330799</v>
      </c>
    </row>
    <row r="10795" spans="1:3" x14ac:dyDescent="0.3">
      <c r="A10795" t="s">
        <v>10798</v>
      </c>
      <c r="B10795" t="s">
        <v>4</v>
      </c>
      <c r="C10795">
        <v>0.54501467943191495</v>
      </c>
    </row>
    <row r="10796" spans="1:3" x14ac:dyDescent="0.3">
      <c r="A10796" t="s">
        <v>10799</v>
      </c>
      <c r="B10796" t="s">
        <v>4</v>
      </c>
      <c r="C10796">
        <v>0.63327467441558805</v>
      </c>
    </row>
    <row r="10797" spans="1:3" x14ac:dyDescent="0.3">
      <c r="A10797" t="s">
        <v>10800</v>
      </c>
      <c r="B10797" t="s">
        <v>4</v>
      </c>
      <c r="C10797">
        <v>0.66519689559936501</v>
      </c>
    </row>
    <row r="10798" spans="1:3" x14ac:dyDescent="0.3">
      <c r="A10798" t="s">
        <v>10801</v>
      </c>
      <c r="B10798" t="s">
        <v>4</v>
      </c>
      <c r="C10798">
        <v>0.82535439729690496</v>
      </c>
    </row>
    <row r="10799" spans="1:3" x14ac:dyDescent="0.3">
      <c r="A10799" t="s">
        <v>10802</v>
      </c>
      <c r="B10799" t="s">
        <v>4</v>
      </c>
      <c r="C10799">
        <v>0.51306682825088501</v>
      </c>
    </row>
    <row r="10800" spans="1:3" x14ac:dyDescent="0.3">
      <c r="A10800" t="s">
        <v>10803</v>
      </c>
      <c r="B10800" t="s">
        <v>4</v>
      </c>
      <c r="C10800">
        <v>0.62819665670394897</v>
      </c>
    </row>
    <row r="10801" spans="1:3" x14ac:dyDescent="0.3">
      <c r="A10801" t="s">
        <v>10804</v>
      </c>
      <c r="B10801" t="s">
        <v>4</v>
      </c>
      <c r="C10801">
        <v>0.82650440931320102</v>
      </c>
    </row>
    <row r="10802" spans="1:3" x14ac:dyDescent="0.3">
      <c r="A10802" t="s">
        <v>10805</v>
      </c>
      <c r="B10802" t="s">
        <v>4</v>
      </c>
      <c r="C10802">
        <v>0.83911991119384699</v>
      </c>
    </row>
    <row r="10803" spans="1:3" x14ac:dyDescent="0.3">
      <c r="A10803" t="s">
        <v>10806</v>
      </c>
      <c r="B10803" t="s">
        <v>10</v>
      </c>
      <c r="C10803">
        <v>0.80360502004623402</v>
      </c>
    </row>
    <row r="10804" spans="1:3" x14ac:dyDescent="0.3">
      <c r="A10804" t="s">
        <v>10807</v>
      </c>
      <c r="B10804" t="s">
        <v>10</v>
      </c>
      <c r="C10804">
        <v>0.91695082187652499</v>
      </c>
    </row>
    <row r="10805" spans="1:3" x14ac:dyDescent="0.3">
      <c r="A10805" t="s">
        <v>10808</v>
      </c>
      <c r="B10805" t="s">
        <v>10</v>
      </c>
      <c r="C10805">
        <v>0.62383329868316595</v>
      </c>
    </row>
    <row r="10806" spans="1:3" x14ac:dyDescent="0.3">
      <c r="A10806" t="s">
        <v>10809</v>
      </c>
      <c r="B10806" t="s">
        <v>4</v>
      </c>
      <c r="C10806">
        <v>0.50977313518524103</v>
      </c>
    </row>
    <row r="10807" spans="1:3" x14ac:dyDescent="0.3">
      <c r="A10807" t="s">
        <v>10810</v>
      </c>
      <c r="B10807" t="s">
        <v>4</v>
      </c>
      <c r="C10807">
        <v>0.77857643365859897</v>
      </c>
    </row>
    <row r="10808" spans="1:3" x14ac:dyDescent="0.3">
      <c r="A10808" t="s">
        <v>10811</v>
      </c>
      <c r="B10808" t="s">
        <v>4</v>
      </c>
      <c r="C10808">
        <v>0.80031895637512196</v>
      </c>
    </row>
    <row r="10809" spans="1:3" x14ac:dyDescent="0.3">
      <c r="A10809" t="s">
        <v>10812</v>
      </c>
      <c r="B10809" t="s">
        <v>4</v>
      </c>
      <c r="C10809">
        <v>0.89335393905639604</v>
      </c>
    </row>
    <row r="10810" spans="1:3" x14ac:dyDescent="0.3">
      <c r="A10810" t="s">
        <v>10813</v>
      </c>
      <c r="B10810" t="s">
        <v>4</v>
      </c>
      <c r="C10810">
        <v>0.84409987926483099</v>
      </c>
    </row>
    <row r="10811" spans="1:3" x14ac:dyDescent="0.3">
      <c r="A10811" t="s">
        <v>10814</v>
      </c>
      <c r="B10811" t="s">
        <v>4</v>
      </c>
      <c r="C10811">
        <v>0.93463844060897805</v>
      </c>
    </row>
    <row r="10812" spans="1:3" x14ac:dyDescent="0.3">
      <c r="A10812" t="s">
        <v>10815</v>
      </c>
      <c r="B10812" t="s">
        <v>10</v>
      </c>
      <c r="C10812">
        <v>0.71617782115936202</v>
      </c>
    </row>
    <row r="10813" spans="1:3" x14ac:dyDescent="0.3">
      <c r="A10813" t="s">
        <v>10816</v>
      </c>
      <c r="B10813" t="s">
        <v>10</v>
      </c>
      <c r="C10813">
        <v>0.77898871898651101</v>
      </c>
    </row>
    <row r="10814" spans="1:3" x14ac:dyDescent="0.3">
      <c r="A10814" t="s">
        <v>10817</v>
      </c>
      <c r="B10814" t="s">
        <v>10</v>
      </c>
      <c r="C10814">
        <v>0.52969735860824496</v>
      </c>
    </row>
    <row r="10815" spans="1:3" x14ac:dyDescent="0.3">
      <c r="A10815" t="s">
        <v>10818</v>
      </c>
      <c r="B10815" t="s">
        <v>10</v>
      </c>
      <c r="C10815">
        <v>0.53306013345718295</v>
      </c>
    </row>
    <row r="10816" spans="1:3" x14ac:dyDescent="0.3">
      <c r="A10816" t="s">
        <v>10819</v>
      </c>
      <c r="B10816" t="s">
        <v>4</v>
      </c>
      <c r="C10816">
        <v>0.59672564268112105</v>
      </c>
    </row>
    <row r="10817" spans="1:3" x14ac:dyDescent="0.3">
      <c r="A10817" t="s">
        <v>10820</v>
      </c>
      <c r="B10817" t="s">
        <v>4</v>
      </c>
      <c r="C10817">
        <v>0.61960858106613104</v>
      </c>
    </row>
    <row r="10818" spans="1:3" x14ac:dyDescent="0.3">
      <c r="A10818" t="s">
        <v>10821</v>
      </c>
      <c r="B10818" t="s">
        <v>4</v>
      </c>
      <c r="C10818">
        <v>0.76192522048950195</v>
      </c>
    </row>
    <row r="10819" spans="1:3" x14ac:dyDescent="0.3">
      <c r="A10819" t="s">
        <v>10822</v>
      </c>
      <c r="B10819" t="s">
        <v>4</v>
      </c>
      <c r="C10819">
        <v>0.81778913736343295</v>
      </c>
    </row>
    <row r="10820" spans="1:3" x14ac:dyDescent="0.3">
      <c r="A10820" t="s">
        <v>10823</v>
      </c>
      <c r="B10820" t="s">
        <v>4</v>
      </c>
      <c r="C10820">
        <v>0.92047792673110895</v>
      </c>
    </row>
    <row r="10821" spans="1:3" x14ac:dyDescent="0.3">
      <c r="A10821" t="s">
        <v>10824</v>
      </c>
      <c r="B10821" t="s">
        <v>4</v>
      </c>
      <c r="C10821">
        <v>0.91021126508712702</v>
      </c>
    </row>
    <row r="10822" spans="1:3" x14ac:dyDescent="0.3">
      <c r="A10822" t="s">
        <v>10825</v>
      </c>
      <c r="B10822" t="s">
        <v>4</v>
      </c>
      <c r="C10822">
        <v>0.54827219247817904</v>
      </c>
    </row>
    <row r="10823" spans="1:3" x14ac:dyDescent="0.3">
      <c r="A10823" t="s">
        <v>10826</v>
      </c>
      <c r="B10823" t="s">
        <v>4</v>
      </c>
      <c r="C10823">
        <v>0.597118020057678</v>
      </c>
    </row>
    <row r="10824" spans="1:3" x14ac:dyDescent="0.3">
      <c r="A10824" t="s">
        <v>10827</v>
      </c>
      <c r="B10824" t="s">
        <v>4</v>
      </c>
      <c r="C10824">
        <v>0.53747665882110596</v>
      </c>
    </row>
    <row r="10825" spans="1:3" x14ac:dyDescent="0.3">
      <c r="A10825" t="s">
        <v>10828</v>
      </c>
      <c r="B10825" t="s">
        <v>4</v>
      </c>
      <c r="C10825">
        <v>0.83849406242370605</v>
      </c>
    </row>
    <row r="10826" spans="1:3" x14ac:dyDescent="0.3">
      <c r="A10826" t="s">
        <v>10829</v>
      </c>
      <c r="B10826" t="s">
        <v>4</v>
      </c>
      <c r="C10826">
        <v>0.93736940622329701</v>
      </c>
    </row>
    <row r="10827" spans="1:3" x14ac:dyDescent="0.3">
      <c r="A10827" t="s">
        <v>10830</v>
      </c>
      <c r="B10827" t="s">
        <v>4</v>
      </c>
      <c r="C10827">
        <v>0.94819647073745705</v>
      </c>
    </row>
    <row r="10828" spans="1:3" x14ac:dyDescent="0.3">
      <c r="A10828" t="s">
        <v>10831</v>
      </c>
      <c r="B10828" t="s">
        <v>4</v>
      </c>
      <c r="C10828">
        <v>0.89684849977493197</v>
      </c>
    </row>
    <row r="10829" spans="1:3" x14ac:dyDescent="0.3">
      <c r="A10829" t="s">
        <v>10832</v>
      </c>
      <c r="B10829" t="s">
        <v>4</v>
      </c>
      <c r="C10829">
        <v>0.98326164484024003</v>
      </c>
    </row>
    <row r="10830" spans="1:3" x14ac:dyDescent="0.3">
      <c r="A10830" t="s">
        <v>10833</v>
      </c>
      <c r="B10830" t="s">
        <v>4</v>
      </c>
      <c r="C10830">
        <v>0.91781479120254505</v>
      </c>
    </row>
    <row r="10831" spans="1:3" x14ac:dyDescent="0.3">
      <c r="A10831" t="s">
        <v>10834</v>
      </c>
      <c r="B10831" t="s">
        <v>4</v>
      </c>
      <c r="C10831">
        <v>0.77336204051971402</v>
      </c>
    </row>
    <row r="10832" spans="1:3" x14ac:dyDescent="0.3">
      <c r="A10832" t="s">
        <v>10835</v>
      </c>
      <c r="B10832" t="s">
        <v>4</v>
      </c>
      <c r="C10832">
        <v>0.84403258562088002</v>
      </c>
    </row>
    <row r="10833" spans="1:3" x14ac:dyDescent="0.3">
      <c r="A10833" t="s">
        <v>10836</v>
      </c>
      <c r="B10833" t="s">
        <v>10</v>
      </c>
      <c r="C10833">
        <v>0.74108773469924905</v>
      </c>
    </row>
    <row r="10834" spans="1:3" x14ac:dyDescent="0.3">
      <c r="A10834" t="s">
        <v>10837</v>
      </c>
      <c r="B10834" t="s">
        <v>4</v>
      </c>
      <c r="C10834">
        <v>0.67192351818084695</v>
      </c>
    </row>
    <row r="10835" spans="1:3" x14ac:dyDescent="0.3">
      <c r="A10835" t="s">
        <v>10838</v>
      </c>
      <c r="B10835" t="s">
        <v>4</v>
      </c>
      <c r="C10835">
        <v>0.91063475608825595</v>
      </c>
    </row>
    <row r="10836" spans="1:3" x14ac:dyDescent="0.3">
      <c r="A10836" t="s">
        <v>10839</v>
      </c>
      <c r="B10836" t="s">
        <v>4</v>
      </c>
      <c r="C10836">
        <v>0.92227643728256203</v>
      </c>
    </row>
    <row r="10837" spans="1:3" x14ac:dyDescent="0.3">
      <c r="A10837" t="s">
        <v>10840</v>
      </c>
      <c r="B10837" t="s">
        <v>4</v>
      </c>
      <c r="C10837">
        <v>0.833729088306427</v>
      </c>
    </row>
    <row r="10838" spans="1:3" x14ac:dyDescent="0.3">
      <c r="A10838" t="s">
        <v>10841</v>
      </c>
      <c r="B10838" t="s">
        <v>4</v>
      </c>
      <c r="C10838">
        <v>0.801255702972412</v>
      </c>
    </row>
    <row r="10839" spans="1:3" x14ac:dyDescent="0.3">
      <c r="A10839" t="s">
        <v>10842</v>
      </c>
      <c r="B10839" t="s">
        <v>4</v>
      </c>
      <c r="C10839">
        <v>0.52539366483688299</v>
      </c>
    </row>
    <row r="10840" spans="1:3" x14ac:dyDescent="0.3">
      <c r="A10840" t="s">
        <v>10843</v>
      </c>
      <c r="B10840" t="s">
        <v>4</v>
      </c>
      <c r="C10840">
        <v>0.500493943691253</v>
      </c>
    </row>
    <row r="10841" spans="1:3" x14ac:dyDescent="0.3">
      <c r="A10841" t="s">
        <v>10844</v>
      </c>
      <c r="B10841" t="s">
        <v>4</v>
      </c>
      <c r="C10841">
        <v>0.73677349090576105</v>
      </c>
    </row>
    <row r="10842" spans="1:3" x14ac:dyDescent="0.3">
      <c r="A10842" t="s">
        <v>10845</v>
      </c>
      <c r="B10842" t="s">
        <v>4</v>
      </c>
      <c r="C10842">
        <v>0.79486429691314697</v>
      </c>
    </row>
    <row r="10843" spans="1:3" x14ac:dyDescent="0.3">
      <c r="A10843" t="s">
        <v>10846</v>
      </c>
      <c r="B10843" t="s">
        <v>4</v>
      </c>
      <c r="C10843">
        <v>0.93531823158264105</v>
      </c>
    </row>
    <row r="10844" spans="1:3" x14ac:dyDescent="0.3">
      <c r="A10844" t="s">
        <v>10847</v>
      </c>
      <c r="B10844" t="s">
        <v>4</v>
      </c>
      <c r="C10844">
        <v>0.90100538730621305</v>
      </c>
    </row>
    <row r="10845" spans="1:3" x14ac:dyDescent="0.3">
      <c r="A10845" t="s">
        <v>10848</v>
      </c>
      <c r="B10845" t="s">
        <v>4</v>
      </c>
      <c r="C10845">
        <v>0.92209547758102395</v>
      </c>
    </row>
    <row r="10846" spans="1:3" x14ac:dyDescent="0.3">
      <c r="A10846" t="s">
        <v>10849</v>
      </c>
      <c r="B10846" t="s">
        <v>4</v>
      </c>
      <c r="C10846">
        <v>0.87888818979263295</v>
      </c>
    </row>
    <row r="10847" spans="1:3" x14ac:dyDescent="0.3">
      <c r="A10847" t="s">
        <v>10850</v>
      </c>
      <c r="B10847" t="s">
        <v>4</v>
      </c>
      <c r="C10847">
        <v>0.83290493488311701</v>
      </c>
    </row>
    <row r="10848" spans="1:3" x14ac:dyDescent="0.3">
      <c r="A10848" t="s">
        <v>10851</v>
      </c>
      <c r="B10848" t="s">
        <v>4</v>
      </c>
      <c r="C10848">
        <v>0.50094580650329501</v>
      </c>
    </row>
    <row r="10849" spans="1:3" x14ac:dyDescent="0.3">
      <c r="A10849" t="s">
        <v>10852</v>
      </c>
      <c r="B10849" t="s">
        <v>4</v>
      </c>
      <c r="C10849">
        <v>0.59014141559600797</v>
      </c>
    </row>
    <row r="10850" spans="1:3" x14ac:dyDescent="0.3">
      <c r="A10850" t="s">
        <v>10853</v>
      </c>
      <c r="B10850" t="s">
        <v>4</v>
      </c>
      <c r="C10850">
        <v>0.70790135860443104</v>
      </c>
    </row>
    <row r="10851" spans="1:3" x14ac:dyDescent="0.3">
      <c r="A10851" t="s">
        <v>10854</v>
      </c>
      <c r="B10851" t="s">
        <v>4</v>
      </c>
      <c r="C10851">
        <v>0.86721491813659601</v>
      </c>
    </row>
    <row r="10852" spans="1:3" x14ac:dyDescent="0.3">
      <c r="A10852" t="s">
        <v>10855</v>
      </c>
      <c r="B10852" t="s">
        <v>4</v>
      </c>
      <c r="C10852">
        <v>0.92107111215591397</v>
      </c>
    </row>
    <row r="10853" spans="1:3" x14ac:dyDescent="0.3">
      <c r="A10853" t="s">
        <v>10856</v>
      </c>
      <c r="B10853" t="s">
        <v>4</v>
      </c>
      <c r="C10853">
        <v>0.92351633310317904</v>
      </c>
    </row>
    <row r="10854" spans="1:3" x14ac:dyDescent="0.3">
      <c r="A10854" t="s">
        <v>10857</v>
      </c>
      <c r="B10854" t="s">
        <v>10</v>
      </c>
      <c r="C10854">
        <v>0.57876920700073198</v>
      </c>
    </row>
    <row r="10855" spans="1:3" x14ac:dyDescent="0.3">
      <c r="A10855" t="s">
        <v>10858</v>
      </c>
      <c r="B10855" t="s">
        <v>10</v>
      </c>
      <c r="C10855">
        <v>0.98356658220291104</v>
      </c>
    </row>
    <row r="10856" spans="1:3" x14ac:dyDescent="0.3">
      <c r="A10856" t="s">
        <v>10859</v>
      </c>
      <c r="B10856" t="s">
        <v>4</v>
      </c>
      <c r="C10856">
        <v>0.79161471128463701</v>
      </c>
    </row>
    <row r="10857" spans="1:3" x14ac:dyDescent="0.3">
      <c r="A10857" t="s">
        <v>10860</v>
      </c>
      <c r="B10857" t="s">
        <v>4</v>
      </c>
      <c r="C10857">
        <v>0.76205658912658603</v>
      </c>
    </row>
    <row r="10858" spans="1:3" x14ac:dyDescent="0.3">
      <c r="A10858" t="s">
        <v>10861</v>
      </c>
      <c r="B10858" t="s">
        <v>10</v>
      </c>
      <c r="C10858">
        <v>0.63269954919814997</v>
      </c>
    </row>
    <row r="10859" spans="1:3" x14ac:dyDescent="0.3">
      <c r="A10859" t="s">
        <v>10862</v>
      </c>
      <c r="B10859" t="s">
        <v>4</v>
      </c>
      <c r="C10859">
        <v>0.73240977525711004</v>
      </c>
    </row>
    <row r="10860" spans="1:3" x14ac:dyDescent="0.3">
      <c r="A10860" t="s">
        <v>10863</v>
      </c>
      <c r="B10860" t="s">
        <v>4</v>
      </c>
      <c r="C10860">
        <v>0.544547319412231</v>
      </c>
    </row>
    <row r="10861" spans="1:3" x14ac:dyDescent="0.3">
      <c r="A10861" t="s">
        <v>10864</v>
      </c>
      <c r="B10861" t="s">
        <v>4</v>
      </c>
      <c r="C10861">
        <v>0.77211982011795</v>
      </c>
    </row>
    <row r="10862" spans="1:3" x14ac:dyDescent="0.3">
      <c r="A10862" t="s">
        <v>10865</v>
      </c>
      <c r="B10862" t="s">
        <v>4</v>
      </c>
      <c r="C10862">
        <v>0.72985517978668202</v>
      </c>
    </row>
    <row r="10863" spans="1:3" x14ac:dyDescent="0.3">
      <c r="A10863" t="s">
        <v>10866</v>
      </c>
      <c r="B10863" t="s">
        <v>10</v>
      </c>
      <c r="C10863">
        <v>0.54055315256118697</v>
      </c>
    </row>
    <row r="10864" spans="1:3" x14ac:dyDescent="0.3">
      <c r="A10864" t="s">
        <v>10867</v>
      </c>
      <c r="B10864" t="s">
        <v>4</v>
      </c>
      <c r="C10864">
        <v>0.76537358760833696</v>
      </c>
    </row>
    <row r="10865" spans="1:3" x14ac:dyDescent="0.3">
      <c r="A10865" t="s">
        <v>10868</v>
      </c>
      <c r="B10865" t="s">
        <v>4</v>
      </c>
      <c r="C10865">
        <v>0.83559918403625399</v>
      </c>
    </row>
    <row r="10866" spans="1:3" x14ac:dyDescent="0.3">
      <c r="A10866" t="s">
        <v>10869</v>
      </c>
      <c r="B10866" t="s">
        <v>10</v>
      </c>
      <c r="C10866">
        <v>0.83466011285781805</v>
      </c>
    </row>
    <row r="10867" spans="1:3" x14ac:dyDescent="0.3">
      <c r="A10867" t="s">
        <v>10870</v>
      </c>
      <c r="B10867" t="s">
        <v>10</v>
      </c>
      <c r="C10867">
        <v>0.93827319145202603</v>
      </c>
    </row>
    <row r="10868" spans="1:3" x14ac:dyDescent="0.3">
      <c r="A10868" t="s">
        <v>10871</v>
      </c>
      <c r="B10868" t="s">
        <v>10</v>
      </c>
      <c r="C10868">
        <v>0.59561353921890203</v>
      </c>
    </row>
    <row r="10869" spans="1:3" x14ac:dyDescent="0.3">
      <c r="A10869" t="s">
        <v>10872</v>
      </c>
      <c r="B10869" t="s">
        <v>4</v>
      </c>
      <c r="C10869">
        <v>0.52284443378448398</v>
      </c>
    </row>
    <row r="10870" spans="1:3" x14ac:dyDescent="0.3">
      <c r="A10870" t="s">
        <v>10873</v>
      </c>
      <c r="B10870" t="s">
        <v>4</v>
      </c>
      <c r="C10870">
        <v>0.68478614091873102</v>
      </c>
    </row>
    <row r="10871" spans="1:3" x14ac:dyDescent="0.3">
      <c r="A10871" t="s">
        <v>10874</v>
      </c>
      <c r="B10871" t="s">
        <v>4</v>
      </c>
      <c r="C10871">
        <v>0.738905489444732</v>
      </c>
    </row>
    <row r="10872" spans="1:3" x14ac:dyDescent="0.3">
      <c r="A10872" t="s">
        <v>10875</v>
      </c>
      <c r="B10872" t="s">
        <v>4</v>
      </c>
      <c r="C10872">
        <v>0.90996253490447998</v>
      </c>
    </row>
    <row r="10873" spans="1:3" x14ac:dyDescent="0.3">
      <c r="A10873" t="s">
        <v>10876</v>
      </c>
      <c r="B10873" t="s">
        <v>4</v>
      </c>
      <c r="C10873">
        <v>0.87494695186614901</v>
      </c>
    </row>
    <row r="10874" spans="1:3" x14ac:dyDescent="0.3">
      <c r="A10874" t="s">
        <v>10877</v>
      </c>
      <c r="B10874" t="s">
        <v>4</v>
      </c>
      <c r="C10874">
        <v>0.94044798612594604</v>
      </c>
    </row>
    <row r="10875" spans="1:3" x14ac:dyDescent="0.3">
      <c r="A10875" t="s">
        <v>10878</v>
      </c>
      <c r="B10875" t="s">
        <v>10</v>
      </c>
      <c r="C10875">
        <v>0.83779370784759499</v>
      </c>
    </row>
    <row r="10876" spans="1:3" x14ac:dyDescent="0.3">
      <c r="A10876" t="s">
        <v>10879</v>
      </c>
      <c r="B10876" t="s">
        <v>10</v>
      </c>
      <c r="C10876">
        <v>0.60572379827499301</v>
      </c>
    </row>
    <row r="10877" spans="1:3" x14ac:dyDescent="0.3">
      <c r="A10877" t="s">
        <v>10880</v>
      </c>
      <c r="B10877" t="s">
        <v>10</v>
      </c>
      <c r="C10877">
        <v>0.510461926460266</v>
      </c>
    </row>
    <row r="10878" spans="1:3" x14ac:dyDescent="0.3">
      <c r="A10878" t="s">
        <v>10881</v>
      </c>
      <c r="B10878" t="s">
        <v>10</v>
      </c>
      <c r="C10878">
        <v>0.53534066677093495</v>
      </c>
    </row>
    <row r="10879" spans="1:3" x14ac:dyDescent="0.3">
      <c r="A10879" t="s">
        <v>10882</v>
      </c>
      <c r="B10879" t="s">
        <v>4</v>
      </c>
      <c r="C10879">
        <v>0.62862771749496404</v>
      </c>
    </row>
    <row r="10880" spans="1:3" x14ac:dyDescent="0.3">
      <c r="A10880" t="s">
        <v>10883</v>
      </c>
      <c r="B10880" t="s">
        <v>4</v>
      </c>
      <c r="C10880">
        <v>0.52555918693542403</v>
      </c>
    </row>
    <row r="10881" spans="1:3" x14ac:dyDescent="0.3">
      <c r="A10881" t="s">
        <v>10884</v>
      </c>
      <c r="B10881" t="s">
        <v>4</v>
      </c>
      <c r="C10881">
        <v>0.85316693782806396</v>
      </c>
    </row>
    <row r="10882" spans="1:3" x14ac:dyDescent="0.3">
      <c r="A10882" t="s">
        <v>10885</v>
      </c>
      <c r="B10882" t="s">
        <v>4</v>
      </c>
      <c r="C10882">
        <v>0.83504188060760498</v>
      </c>
    </row>
    <row r="10883" spans="1:3" x14ac:dyDescent="0.3">
      <c r="A10883" t="s">
        <v>10886</v>
      </c>
      <c r="B10883" t="s">
        <v>4</v>
      </c>
      <c r="C10883">
        <v>0.94226282835006703</v>
      </c>
    </row>
    <row r="10884" spans="1:3" x14ac:dyDescent="0.3">
      <c r="A10884" t="s">
        <v>10887</v>
      </c>
      <c r="B10884" t="s">
        <v>4</v>
      </c>
      <c r="C10884">
        <v>0.95695650577545099</v>
      </c>
    </row>
    <row r="10885" spans="1:3" x14ac:dyDescent="0.3">
      <c r="A10885" t="s">
        <v>10888</v>
      </c>
      <c r="B10885" t="s">
        <v>4</v>
      </c>
      <c r="C10885">
        <v>0.73546606302261297</v>
      </c>
    </row>
    <row r="10886" spans="1:3" x14ac:dyDescent="0.3">
      <c r="A10886" t="s">
        <v>10889</v>
      </c>
      <c r="B10886" t="s">
        <v>4</v>
      </c>
      <c r="C10886">
        <v>0.63663297891616799</v>
      </c>
    </row>
    <row r="10887" spans="1:3" x14ac:dyDescent="0.3">
      <c r="A10887" t="s">
        <v>10890</v>
      </c>
      <c r="B10887" t="s">
        <v>4</v>
      </c>
      <c r="C10887">
        <v>0.65805739164352395</v>
      </c>
    </row>
    <row r="10888" spans="1:3" x14ac:dyDescent="0.3">
      <c r="A10888" t="s">
        <v>10891</v>
      </c>
      <c r="B10888" t="s">
        <v>4</v>
      </c>
      <c r="C10888">
        <v>0.81710880994796697</v>
      </c>
    </row>
    <row r="10889" spans="1:3" x14ac:dyDescent="0.3">
      <c r="A10889" t="s">
        <v>10892</v>
      </c>
      <c r="B10889" t="s">
        <v>4</v>
      </c>
      <c r="C10889">
        <v>0.95989865064620905</v>
      </c>
    </row>
    <row r="10890" spans="1:3" x14ac:dyDescent="0.3">
      <c r="A10890" t="s">
        <v>10893</v>
      </c>
      <c r="B10890" t="s">
        <v>4</v>
      </c>
      <c r="C10890">
        <v>0.957569539546966</v>
      </c>
    </row>
    <row r="10891" spans="1:3" x14ac:dyDescent="0.3">
      <c r="A10891" t="s">
        <v>10894</v>
      </c>
      <c r="B10891" t="s">
        <v>4</v>
      </c>
      <c r="C10891">
        <v>0.95025008916854803</v>
      </c>
    </row>
    <row r="10892" spans="1:3" x14ac:dyDescent="0.3">
      <c r="A10892" t="s">
        <v>10895</v>
      </c>
      <c r="B10892" t="s">
        <v>4</v>
      </c>
      <c r="C10892">
        <v>0.96880990266799905</v>
      </c>
    </row>
    <row r="10893" spans="1:3" x14ac:dyDescent="0.3">
      <c r="A10893" t="s">
        <v>10896</v>
      </c>
      <c r="B10893" t="s">
        <v>4</v>
      </c>
      <c r="C10893">
        <v>0.95240014791488603</v>
      </c>
    </row>
    <row r="10894" spans="1:3" x14ac:dyDescent="0.3">
      <c r="A10894" t="s">
        <v>10897</v>
      </c>
      <c r="B10894" t="s">
        <v>4</v>
      </c>
      <c r="C10894">
        <v>0.84165662527084295</v>
      </c>
    </row>
    <row r="10895" spans="1:3" x14ac:dyDescent="0.3">
      <c r="A10895" t="s">
        <v>10898</v>
      </c>
      <c r="B10895" t="s">
        <v>4</v>
      </c>
      <c r="C10895">
        <v>0.86369204521179199</v>
      </c>
    </row>
    <row r="10896" spans="1:3" x14ac:dyDescent="0.3">
      <c r="A10896" t="s">
        <v>10899</v>
      </c>
      <c r="B10896" t="s">
        <v>10</v>
      </c>
      <c r="C10896">
        <v>0.81986963748931796</v>
      </c>
    </row>
    <row r="10897" spans="1:3" x14ac:dyDescent="0.3">
      <c r="A10897" t="s">
        <v>10900</v>
      </c>
      <c r="B10897" t="s">
        <v>4</v>
      </c>
      <c r="C10897">
        <v>0.73266130685806197</v>
      </c>
    </row>
    <row r="10898" spans="1:3" x14ac:dyDescent="0.3">
      <c r="A10898" t="s">
        <v>10901</v>
      </c>
      <c r="B10898" t="s">
        <v>4</v>
      </c>
      <c r="C10898">
        <v>0.91420340538024902</v>
      </c>
    </row>
    <row r="10899" spans="1:3" x14ac:dyDescent="0.3">
      <c r="A10899" t="s">
        <v>10902</v>
      </c>
      <c r="B10899" t="s">
        <v>4</v>
      </c>
      <c r="C10899">
        <v>0.93133574724197299</v>
      </c>
    </row>
    <row r="10900" spans="1:3" x14ac:dyDescent="0.3">
      <c r="A10900" t="s">
        <v>10903</v>
      </c>
      <c r="B10900" t="s">
        <v>4</v>
      </c>
      <c r="C10900">
        <v>0.87380111217498702</v>
      </c>
    </row>
    <row r="10901" spans="1:3" x14ac:dyDescent="0.3">
      <c r="A10901" t="s">
        <v>10904</v>
      </c>
      <c r="B10901" t="s">
        <v>4</v>
      </c>
      <c r="C10901">
        <v>0.90617406368255604</v>
      </c>
    </row>
    <row r="10902" spans="1:3" x14ac:dyDescent="0.3">
      <c r="A10902" t="s">
        <v>10905</v>
      </c>
      <c r="B10902" t="s">
        <v>4</v>
      </c>
      <c r="C10902">
        <v>0.67210400104522705</v>
      </c>
    </row>
    <row r="10903" spans="1:3" x14ac:dyDescent="0.3">
      <c r="A10903" t="s">
        <v>10906</v>
      </c>
      <c r="B10903" t="s">
        <v>10</v>
      </c>
      <c r="C10903">
        <v>0.55648195743560702</v>
      </c>
    </row>
    <row r="10904" spans="1:3" x14ac:dyDescent="0.3">
      <c r="A10904" t="s">
        <v>10907</v>
      </c>
      <c r="B10904" t="s">
        <v>4</v>
      </c>
      <c r="C10904">
        <v>0.72243374586105302</v>
      </c>
    </row>
    <row r="10905" spans="1:3" x14ac:dyDescent="0.3">
      <c r="A10905" t="s">
        <v>10908</v>
      </c>
      <c r="B10905" t="s">
        <v>4</v>
      </c>
      <c r="C10905">
        <v>0.71502661705017001</v>
      </c>
    </row>
    <row r="10906" spans="1:3" x14ac:dyDescent="0.3">
      <c r="A10906" t="s">
        <v>10909</v>
      </c>
      <c r="B10906" t="s">
        <v>4</v>
      </c>
      <c r="C10906">
        <v>0.95846354961395197</v>
      </c>
    </row>
    <row r="10907" spans="1:3" x14ac:dyDescent="0.3">
      <c r="A10907" t="s">
        <v>10910</v>
      </c>
      <c r="B10907" t="s">
        <v>4</v>
      </c>
      <c r="C10907">
        <v>0.96221953630447299</v>
      </c>
    </row>
    <row r="10908" spans="1:3" x14ac:dyDescent="0.3">
      <c r="A10908" t="s">
        <v>10911</v>
      </c>
      <c r="B10908" t="s">
        <v>4</v>
      </c>
      <c r="C10908">
        <v>0.97594714164733798</v>
      </c>
    </row>
    <row r="10909" spans="1:3" x14ac:dyDescent="0.3">
      <c r="A10909" t="s">
        <v>10912</v>
      </c>
      <c r="B10909" t="s">
        <v>4</v>
      </c>
      <c r="C10909">
        <v>0.82830440998077304</v>
      </c>
    </row>
    <row r="10910" spans="1:3" x14ac:dyDescent="0.3">
      <c r="A10910" t="s">
        <v>10913</v>
      </c>
      <c r="B10910" t="s">
        <v>4</v>
      </c>
      <c r="C10910">
        <v>0.80242478847503595</v>
      </c>
    </row>
    <row r="10911" spans="1:3" x14ac:dyDescent="0.3">
      <c r="A10911" t="s">
        <v>10914</v>
      </c>
      <c r="B10911" t="s">
        <v>4</v>
      </c>
      <c r="C10911">
        <v>0.651880383491516</v>
      </c>
    </row>
    <row r="10912" spans="1:3" x14ac:dyDescent="0.3">
      <c r="A10912" t="s">
        <v>10915</v>
      </c>
      <c r="B10912" t="s">
        <v>10</v>
      </c>
      <c r="C10912">
        <v>0.62383425235748202</v>
      </c>
    </row>
    <row r="10913" spans="1:3" x14ac:dyDescent="0.3">
      <c r="A10913" t="s">
        <v>10916</v>
      </c>
      <c r="B10913" t="s">
        <v>4</v>
      </c>
      <c r="C10913">
        <v>0.72932052612304599</v>
      </c>
    </row>
    <row r="10914" spans="1:3" x14ac:dyDescent="0.3">
      <c r="A10914" t="s">
        <v>10917</v>
      </c>
      <c r="B10914" t="s">
        <v>4</v>
      </c>
      <c r="C10914">
        <v>0.79537117481231601</v>
      </c>
    </row>
    <row r="10915" spans="1:3" x14ac:dyDescent="0.3">
      <c r="A10915" t="s">
        <v>10918</v>
      </c>
      <c r="B10915" t="s">
        <v>4</v>
      </c>
      <c r="C10915">
        <v>0.92474269866943304</v>
      </c>
    </row>
    <row r="10916" spans="1:3" x14ac:dyDescent="0.3">
      <c r="A10916" t="s">
        <v>10919</v>
      </c>
      <c r="B10916" t="s">
        <v>4</v>
      </c>
      <c r="C10916">
        <v>0.94802761077880804</v>
      </c>
    </row>
    <row r="10917" spans="1:3" x14ac:dyDescent="0.3">
      <c r="A10917" t="s">
        <v>10920</v>
      </c>
      <c r="B10917" t="s">
        <v>4</v>
      </c>
      <c r="C10917">
        <v>0.68146741390228205</v>
      </c>
    </row>
    <row r="10918" spans="1:3" x14ac:dyDescent="0.3">
      <c r="A10918" t="s">
        <v>10921</v>
      </c>
      <c r="B10918" t="s">
        <v>10</v>
      </c>
      <c r="C10918">
        <v>0.97992676496505704</v>
      </c>
    </row>
    <row r="10919" spans="1:3" x14ac:dyDescent="0.3">
      <c r="A10919" t="s">
        <v>10922</v>
      </c>
      <c r="B10919" t="s">
        <v>4</v>
      </c>
      <c r="C10919">
        <v>0.668127000331878</v>
      </c>
    </row>
    <row r="10920" spans="1:3" x14ac:dyDescent="0.3">
      <c r="A10920" t="s">
        <v>10923</v>
      </c>
      <c r="B10920" t="s">
        <v>4</v>
      </c>
      <c r="C10920">
        <v>0.68403685092926003</v>
      </c>
    </row>
    <row r="10921" spans="1:3" x14ac:dyDescent="0.3">
      <c r="A10921" t="s">
        <v>10924</v>
      </c>
      <c r="B10921" t="s">
        <v>10</v>
      </c>
      <c r="C10921">
        <v>0.64560437202453602</v>
      </c>
    </row>
    <row r="10922" spans="1:3" x14ac:dyDescent="0.3">
      <c r="A10922" t="s">
        <v>10925</v>
      </c>
      <c r="B10922" t="s">
        <v>4</v>
      </c>
      <c r="C10922">
        <v>0.60103368759155196</v>
      </c>
    </row>
    <row r="10923" spans="1:3" x14ac:dyDescent="0.3">
      <c r="A10923" t="s">
        <v>10926</v>
      </c>
      <c r="B10923" t="s">
        <v>4</v>
      </c>
      <c r="C10923">
        <v>0.62763887643813998</v>
      </c>
    </row>
    <row r="10924" spans="1:3" x14ac:dyDescent="0.3">
      <c r="A10924" t="s">
        <v>10927</v>
      </c>
      <c r="B10924" t="s">
        <v>4</v>
      </c>
      <c r="C10924">
        <v>0.76798927783965998</v>
      </c>
    </row>
    <row r="10925" spans="1:3" x14ac:dyDescent="0.3">
      <c r="A10925" t="s">
        <v>10928</v>
      </c>
      <c r="B10925" t="s">
        <v>4</v>
      </c>
      <c r="C10925">
        <v>0.719538033008575</v>
      </c>
    </row>
    <row r="10926" spans="1:3" x14ac:dyDescent="0.3">
      <c r="A10926" t="s">
        <v>10929</v>
      </c>
      <c r="B10926" t="s">
        <v>4</v>
      </c>
      <c r="C10926">
        <v>0.63766890764236395</v>
      </c>
    </row>
    <row r="10927" spans="1:3" x14ac:dyDescent="0.3">
      <c r="A10927" t="s">
        <v>10930</v>
      </c>
      <c r="B10927" t="s">
        <v>4</v>
      </c>
      <c r="C10927">
        <v>0.76866787672042802</v>
      </c>
    </row>
    <row r="10928" spans="1:3" x14ac:dyDescent="0.3">
      <c r="A10928" t="s">
        <v>10931</v>
      </c>
      <c r="B10928" t="s">
        <v>4</v>
      </c>
      <c r="C10928">
        <v>0.75241345167160001</v>
      </c>
    </row>
    <row r="10929" spans="1:3" x14ac:dyDescent="0.3">
      <c r="A10929" t="s">
        <v>10932</v>
      </c>
      <c r="B10929" t="s">
        <v>10</v>
      </c>
      <c r="C10929">
        <v>0.82709485292434604</v>
      </c>
    </row>
    <row r="10930" spans="1:3" x14ac:dyDescent="0.3">
      <c r="A10930" t="s">
        <v>10933</v>
      </c>
      <c r="B10930" t="s">
        <v>10</v>
      </c>
      <c r="C10930">
        <v>0.91840171813964799</v>
      </c>
    </row>
    <row r="10931" spans="1:3" x14ac:dyDescent="0.3">
      <c r="A10931" t="s">
        <v>10934</v>
      </c>
      <c r="B10931" t="s">
        <v>4</v>
      </c>
      <c r="C10931">
        <v>0.52426683902740401</v>
      </c>
    </row>
    <row r="10932" spans="1:3" x14ac:dyDescent="0.3">
      <c r="A10932" t="s">
        <v>10935</v>
      </c>
      <c r="B10932" t="s">
        <v>4</v>
      </c>
      <c r="C10932">
        <v>0.583651483058929</v>
      </c>
    </row>
    <row r="10933" spans="1:3" x14ac:dyDescent="0.3">
      <c r="A10933" t="s">
        <v>10936</v>
      </c>
      <c r="B10933" t="s">
        <v>4</v>
      </c>
      <c r="C10933">
        <v>0.72559070587158203</v>
      </c>
    </row>
    <row r="10934" spans="1:3" x14ac:dyDescent="0.3">
      <c r="A10934" t="s">
        <v>10937</v>
      </c>
      <c r="B10934" t="s">
        <v>4</v>
      </c>
      <c r="C10934">
        <v>0.86448544263839699</v>
      </c>
    </row>
    <row r="10935" spans="1:3" x14ac:dyDescent="0.3">
      <c r="A10935" t="s">
        <v>10938</v>
      </c>
      <c r="B10935" t="s">
        <v>4</v>
      </c>
      <c r="C10935">
        <v>0.85660600662231401</v>
      </c>
    </row>
    <row r="10936" spans="1:3" x14ac:dyDescent="0.3">
      <c r="A10936" t="s">
        <v>10939</v>
      </c>
      <c r="B10936" t="s">
        <v>4</v>
      </c>
      <c r="C10936">
        <v>0.79023629426956099</v>
      </c>
    </row>
    <row r="10937" spans="1:3" x14ac:dyDescent="0.3">
      <c r="A10937" t="s">
        <v>10940</v>
      </c>
      <c r="B10937" t="s">
        <v>4</v>
      </c>
      <c r="C10937">
        <v>0.93223369121551503</v>
      </c>
    </row>
    <row r="10938" spans="1:3" x14ac:dyDescent="0.3">
      <c r="A10938" t="s">
        <v>10941</v>
      </c>
      <c r="B10938" t="s">
        <v>10</v>
      </c>
      <c r="C10938">
        <v>0.70531064271926802</v>
      </c>
    </row>
    <row r="10939" spans="1:3" x14ac:dyDescent="0.3">
      <c r="A10939" t="s">
        <v>10942</v>
      </c>
      <c r="B10939" t="s">
        <v>10</v>
      </c>
      <c r="C10939">
        <v>0.70855236053466797</v>
      </c>
    </row>
    <row r="10940" spans="1:3" x14ac:dyDescent="0.3">
      <c r="A10940" t="s">
        <v>10943</v>
      </c>
      <c r="B10940" t="s">
        <v>4</v>
      </c>
      <c r="C10940">
        <v>0.63041788339614802</v>
      </c>
    </row>
    <row r="10941" spans="1:3" x14ac:dyDescent="0.3">
      <c r="A10941" t="s">
        <v>10944</v>
      </c>
      <c r="B10941" t="s">
        <v>4</v>
      </c>
      <c r="C10941">
        <v>0.51796430349349898</v>
      </c>
    </row>
    <row r="10942" spans="1:3" x14ac:dyDescent="0.3">
      <c r="A10942" t="s">
        <v>10945</v>
      </c>
      <c r="B10942" t="s">
        <v>4</v>
      </c>
      <c r="C10942">
        <v>0.76982718706130904</v>
      </c>
    </row>
    <row r="10943" spans="1:3" x14ac:dyDescent="0.3">
      <c r="A10943" t="s">
        <v>10946</v>
      </c>
      <c r="B10943" t="s">
        <v>4</v>
      </c>
      <c r="C10943">
        <v>0.63554269075393599</v>
      </c>
    </row>
    <row r="10944" spans="1:3" x14ac:dyDescent="0.3">
      <c r="A10944" t="s">
        <v>10947</v>
      </c>
      <c r="B10944" t="s">
        <v>4</v>
      </c>
      <c r="C10944">
        <v>0.84178912639617898</v>
      </c>
    </row>
    <row r="10945" spans="1:3" x14ac:dyDescent="0.3">
      <c r="A10945" t="s">
        <v>10948</v>
      </c>
      <c r="B10945" t="s">
        <v>4</v>
      </c>
      <c r="C10945">
        <v>0.76857084035873402</v>
      </c>
    </row>
    <row r="10946" spans="1:3" x14ac:dyDescent="0.3">
      <c r="A10946" t="s">
        <v>10949</v>
      </c>
      <c r="B10946" t="s">
        <v>4</v>
      </c>
      <c r="C10946">
        <v>0.92063844203948897</v>
      </c>
    </row>
    <row r="10947" spans="1:3" x14ac:dyDescent="0.3">
      <c r="A10947" t="s">
        <v>10950</v>
      </c>
      <c r="B10947" t="s">
        <v>4</v>
      </c>
      <c r="C10947">
        <v>0.93268311023712103</v>
      </c>
    </row>
    <row r="10948" spans="1:3" x14ac:dyDescent="0.3">
      <c r="A10948" t="s">
        <v>10951</v>
      </c>
      <c r="B10948" t="s">
        <v>4</v>
      </c>
      <c r="C10948">
        <v>0.62415152788162198</v>
      </c>
    </row>
    <row r="10949" spans="1:3" x14ac:dyDescent="0.3">
      <c r="A10949" t="s">
        <v>10952</v>
      </c>
      <c r="B10949" t="s">
        <v>4</v>
      </c>
      <c r="C10949">
        <v>0.54264587163925104</v>
      </c>
    </row>
    <row r="10950" spans="1:3" x14ac:dyDescent="0.3">
      <c r="A10950" t="s">
        <v>10953</v>
      </c>
      <c r="B10950" t="s">
        <v>4</v>
      </c>
      <c r="C10950">
        <v>0.67446398735046298</v>
      </c>
    </row>
    <row r="10951" spans="1:3" x14ac:dyDescent="0.3">
      <c r="A10951" t="s">
        <v>10954</v>
      </c>
      <c r="B10951" t="s">
        <v>4</v>
      </c>
      <c r="C10951">
        <v>0.87110060453414895</v>
      </c>
    </row>
    <row r="10952" spans="1:3" x14ac:dyDescent="0.3">
      <c r="A10952" t="s">
        <v>10955</v>
      </c>
      <c r="B10952" t="s">
        <v>4</v>
      </c>
      <c r="C10952">
        <v>0.94568789005279497</v>
      </c>
    </row>
    <row r="10953" spans="1:3" x14ac:dyDescent="0.3">
      <c r="A10953" t="s">
        <v>10956</v>
      </c>
      <c r="B10953" t="s">
        <v>4</v>
      </c>
      <c r="C10953">
        <v>0.95751380920410101</v>
      </c>
    </row>
    <row r="10954" spans="1:3" x14ac:dyDescent="0.3">
      <c r="A10954" t="s">
        <v>10957</v>
      </c>
      <c r="B10954" t="s">
        <v>4</v>
      </c>
      <c r="C10954">
        <v>0.94887143373489302</v>
      </c>
    </row>
    <row r="10955" spans="1:3" x14ac:dyDescent="0.3">
      <c r="A10955" t="s">
        <v>10958</v>
      </c>
      <c r="B10955" t="s">
        <v>4</v>
      </c>
      <c r="C10955">
        <v>0.96347546577453602</v>
      </c>
    </row>
    <row r="10956" spans="1:3" x14ac:dyDescent="0.3">
      <c r="A10956" t="s">
        <v>10959</v>
      </c>
      <c r="B10956" t="s">
        <v>4</v>
      </c>
      <c r="C10956">
        <v>0.93502318859100297</v>
      </c>
    </row>
    <row r="10957" spans="1:3" x14ac:dyDescent="0.3">
      <c r="A10957" t="s">
        <v>10960</v>
      </c>
      <c r="B10957" t="s">
        <v>4</v>
      </c>
      <c r="C10957">
        <v>0.81979179382324197</v>
      </c>
    </row>
    <row r="10958" spans="1:3" x14ac:dyDescent="0.3">
      <c r="A10958" t="s">
        <v>10961</v>
      </c>
      <c r="B10958" t="s">
        <v>4</v>
      </c>
      <c r="C10958">
        <v>0.80949997901916504</v>
      </c>
    </row>
    <row r="10959" spans="1:3" x14ac:dyDescent="0.3">
      <c r="A10959" t="s">
        <v>10962</v>
      </c>
      <c r="B10959" t="s">
        <v>10</v>
      </c>
      <c r="C10959">
        <v>0.76534581184387196</v>
      </c>
    </row>
    <row r="10960" spans="1:3" x14ac:dyDescent="0.3">
      <c r="A10960" t="s">
        <v>10963</v>
      </c>
      <c r="B10960" t="s">
        <v>4</v>
      </c>
      <c r="C10960">
        <v>0.79628002643585205</v>
      </c>
    </row>
    <row r="10961" spans="1:3" x14ac:dyDescent="0.3">
      <c r="A10961" t="s">
        <v>10964</v>
      </c>
      <c r="B10961" t="s">
        <v>4</v>
      </c>
      <c r="C10961">
        <v>0.87827855348587003</v>
      </c>
    </row>
    <row r="10962" spans="1:3" x14ac:dyDescent="0.3">
      <c r="A10962" t="s">
        <v>10965</v>
      </c>
      <c r="B10962" t="s">
        <v>4</v>
      </c>
      <c r="C10962">
        <v>0.93976789712905795</v>
      </c>
    </row>
    <row r="10963" spans="1:3" x14ac:dyDescent="0.3">
      <c r="A10963" t="s">
        <v>10966</v>
      </c>
      <c r="B10963" t="s">
        <v>4</v>
      </c>
      <c r="C10963">
        <v>0.88711392879485995</v>
      </c>
    </row>
    <row r="10964" spans="1:3" x14ac:dyDescent="0.3">
      <c r="A10964" t="s">
        <v>10967</v>
      </c>
      <c r="B10964" t="s">
        <v>4</v>
      </c>
      <c r="C10964">
        <v>0.759132981300354</v>
      </c>
    </row>
    <row r="10965" spans="1:3" x14ac:dyDescent="0.3">
      <c r="A10965" t="s">
        <v>10968</v>
      </c>
      <c r="B10965" t="s">
        <v>4</v>
      </c>
      <c r="C10965">
        <v>0.63000267744064298</v>
      </c>
    </row>
    <row r="10966" spans="1:3" x14ac:dyDescent="0.3">
      <c r="A10966" t="s">
        <v>10969</v>
      </c>
      <c r="B10966" t="s">
        <v>10</v>
      </c>
      <c r="C10966">
        <v>0.51374804973602295</v>
      </c>
    </row>
    <row r="10967" spans="1:3" x14ac:dyDescent="0.3">
      <c r="A10967" t="s">
        <v>10970</v>
      </c>
      <c r="B10967" t="s">
        <v>4</v>
      </c>
      <c r="C10967">
        <v>0.69944781064987105</v>
      </c>
    </row>
    <row r="10968" spans="1:3" x14ac:dyDescent="0.3">
      <c r="A10968" t="s">
        <v>10971</v>
      </c>
      <c r="B10968" t="s">
        <v>4</v>
      </c>
      <c r="C10968">
        <v>0.73036211729049605</v>
      </c>
    </row>
    <row r="10969" spans="1:3" x14ac:dyDescent="0.3">
      <c r="A10969" t="s">
        <v>10972</v>
      </c>
      <c r="B10969" t="s">
        <v>4</v>
      </c>
      <c r="C10969">
        <v>0.947623610496521</v>
      </c>
    </row>
    <row r="10970" spans="1:3" x14ac:dyDescent="0.3">
      <c r="A10970" t="s">
        <v>10973</v>
      </c>
      <c r="B10970" t="s">
        <v>4</v>
      </c>
      <c r="C10970">
        <v>0.95356231927871704</v>
      </c>
    </row>
    <row r="10971" spans="1:3" x14ac:dyDescent="0.3">
      <c r="A10971" t="s">
        <v>10974</v>
      </c>
      <c r="B10971" t="s">
        <v>4</v>
      </c>
      <c r="C10971">
        <v>0.96425604820251398</v>
      </c>
    </row>
    <row r="10972" spans="1:3" x14ac:dyDescent="0.3">
      <c r="A10972" t="s">
        <v>10975</v>
      </c>
      <c r="B10972" t="s">
        <v>4</v>
      </c>
      <c r="C10972">
        <v>0.88169783353805498</v>
      </c>
    </row>
    <row r="10973" spans="1:3" x14ac:dyDescent="0.3">
      <c r="A10973" t="s">
        <v>10976</v>
      </c>
      <c r="B10973" t="s">
        <v>4</v>
      </c>
      <c r="C10973">
        <v>0.83773511648178101</v>
      </c>
    </row>
    <row r="10974" spans="1:3" x14ac:dyDescent="0.3">
      <c r="A10974" t="s">
        <v>10977</v>
      </c>
      <c r="B10974" t="s">
        <v>4</v>
      </c>
      <c r="C10974">
        <v>0.65613567829132002</v>
      </c>
    </row>
    <row r="10975" spans="1:3" x14ac:dyDescent="0.3">
      <c r="A10975" t="s">
        <v>10978</v>
      </c>
      <c r="B10975" t="s">
        <v>4</v>
      </c>
      <c r="C10975">
        <v>0.50974321365356401</v>
      </c>
    </row>
    <row r="10976" spans="1:3" x14ac:dyDescent="0.3">
      <c r="A10976" t="s">
        <v>10979</v>
      </c>
      <c r="B10976" t="s">
        <v>4</v>
      </c>
      <c r="C10976">
        <v>0.86009800434112504</v>
      </c>
    </row>
    <row r="10977" spans="1:3" x14ac:dyDescent="0.3">
      <c r="A10977" t="s">
        <v>10980</v>
      </c>
      <c r="B10977" t="s">
        <v>4</v>
      </c>
      <c r="C10977">
        <v>0.86150938272476196</v>
      </c>
    </row>
    <row r="10978" spans="1:3" x14ac:dyDescent="0.3">
      <c r="A10978" t="s">
        <v>10981</v>
      </c>
      <c r="B10978" t="s">
        <v>4</v>
      </c>
      <c r="C10978">
        <v>0.89948415756225497</v>
      </c>
    </row>
    <row r="10979" spans="1:3" x14ac:dyDescent="0.3">
      <c r="A10979" t="s">
        <v>10982</v>
      </c>
      <c r="B10979" t="s">
        <v>4</v>
      </c>
      <c r="C10979">
        <v>0.95711010694503695</v>
      </c>
    </row>
    <row r="10980" spans="1:3" x14ac:dyDescent="0.3">
      <c r="A10980" t="s">
        <v>10983</v>
      </c>
      <c r="B10980" t="s">
        <v>4</v>
      </c>
      <c r="C10980">
        <v>0.72522085905074996</v>
      </c>
    </row>
    <row r="10981" spans="1:3" x14ac:dyDescent="0.3">
      <c r="A10981" t="s">
        <v>10984</v>
      </c>
      <c r="B10981" t="s">
        <v>10</v>
      </c>
      <c r="C10981">
        <v>0.97999620437622004</v>
      </c>
    </row>
    <row r="10982" spans="1:3" x14ac:dyDescent="0.3">
      <c r="A10982" t="s">
        <v>10985</v>
      </c>
      <c r="B10982" t="s">
        <v>4</v>
      </c>
      <c r="C10982">
        <v>0.80608677864074696</v>
      </c>
    </row>
    <row r="10983" spans="1:3" x14ac:dyDescent="0.3">
      <c r="A10983" t="s">
        <v>10986</v>
      </c>
      <c r="B10983" t="s">
        <v>4</v>
      </c>
      <c r="C10983">
        <v>0.63758260011672896</v>
      </c>
    </row>
    <row r="10984" spans="1:3" x14ac:dyDescent="0.3">
      <c r="A10984" t="s">
        <v>10987</v>
      </c>
      <c r="B10984" t="s">
        <v>4</v>
      </c>
      <c r="C10984">
        <v>0.69726914167404097</v>
      </c>
    </row>
    <row r="10985" spans="1:3" x14ac:dyDescent="0.3">
      <c r="A10985" t="s">
        <v>10988</v>
      </c>
      <c r="B10985" t="s">
        <v>4</v>
      </c>
      <c r="C10985">
        <v>0.64462596178054798</v>
      </c>
    </row>
    <row r="10986" spans="1:3" x14ac:dyDescent="0.3">
      <c r="A10986" t="s">
        <v>10989</v>
      </c>
      <c r="B10986" t="s">
        <v>4</v>
      </c>
      <c r="C10986">
        <v>0.541248559951782</v>
      </c>
    </row>
    <row r="10987" spans="1:3" x14ac:dyDescent="0.3">
      <c r="A10987" t="s">
        <v>10990</v>
      </c>
      <c r="B10987" t="s">
        <v>4</v>
      </c>
      <c r="C10987">
        <v>0.79002672433853105</v>
      </c>
    </row>
    <row r="10988" spans="1:3" x14ac:dyDescent="0.3">
      <c r="A10988" t="s">
        <v>10991</v>
      </c>
      <c r="B10988" t="s">
        <v>4</v>
      </c>
      <c r="C10988">
        <v>0.83730071783065796</v>
      </c>
    </row>
    <row r="10989" spans="1:3" x14ac:dyDescent="0.3">
      <c r="A10989" t="s">
        <v>10992</v>
      </c>
      <c r="B10989" t="s">
        <v>4</v>
      </c>
      <c r="C10989">
        <v>0.71035557985305697</v>
      </c>
    </row>
    <row r="10990" spans="1:3" x14ac:dyDescent="0.3">
      <c r="A10990" t="s">
        <v>10993</v>
      </c>
      <c r="B10990" t="s">
        <v>4</v>
      </c>
      <c r="C10990">
        <v>0.81228798627853305</v>
      </c>
    </row>
    <row r="10991" spans="1:3" x14ac:dyDescent="0.3">
      <c r="A10991" t="s">
        <v>10994</v>
      </c>
      <c r="B10991" t="s">
        <v>4</v>
      </c>
      <c r="C10991">
        <v>0.80332839488983099</v>
      </c>
    </row>
    <row r="10992" spans="1:3" x14ac:dyDescent="0.3">
      <c r="A10992" t="s">
        <v>10995</v>
      </c>
      <c r="B10992" t="s">
        <v>10</v>
      </c>
      <c r="C10992">
        <v>0.87143892049789395</v>
      </c>
    </row>
    <row r="10993" spans="1:3" x14ac:dyDescent="0.3">
      <c r="A10993" t="s">
        <v>10996</v>
      </c>
      <c r="B10993" t="s">
        <v>10</v>
      </c>
      <c r="C10993">
        <v>0.85914027690887396</v>
      </c>
    </row>
    <row r="10994" spans="1:3" x14ac:dyDescent="0.3">
      <c r="A10994" t="s">
        <v>10997</v>
      </c>
      <c r="B10994" t="s">
        <v>10</v>
      </c>
      <c r="C10994">
        <v>0.57351249456405595</v>
      </c>
    </row>
    <row r="10995" spans="1:3" x14ac:dyDescent="0.3">
      <c r="A10995" t="s">
        <v>10998</v>
      </c>
      <c r="B10995" t="s">
        <v>4</v>
      </c>
      <c r="C10995">
        <v>0.53600180149078303</v>
      </c>
    </row>
    <row r="10996" spans="1:3" x14ac:dyDescent="0.3">
      <c r="A10996" t="s">
        <v>10999</v>
      </c>
      <c r="B10996" t="s">
        <v>4</v>
      </c>
      <c r="C10996">
        <v>0.57413244247436501</v>
      </c>
    </row>
    <row r="10997" spans="1:3" x14ac:dyDescent="0.3">
      <c r="A10997" t="s">
        <v>11000</v>
      </c>
      <c r="B10997" t="s">
        <v>4</v>
      </c>
      <c r="C10997">
        <v>0.92076265811920099</v>
      </c>
    </row>
    <row r="10998" spans="1:3" x14ac:dyDescent="0.3">
      <c r="A10998" t="s">
        <v>11001</v>
      </c>
      <c r="B10998" t="s">
        <v>4</v>
      </c>
      <c r="C10998">
        <v>0.70125061273574796</v>
      </c>
    </row>
    <row r="10999" spans="1:3" x14ac:dyDescent="0.3">
      <c r="A10999" t="s">
        <v>11002</v>
      </c>
      <c r="B10999" t="s">
        <v>4</v>
      </c>
      <c r="C10999">
        <v>0.92146515846252397</v>
      </c>
    </row>
    <row r="11000" spans="1:3" x14ac:dyDescent="0.3">
      <c r="A11000" t="s">
        <v>11003</v>
      </c>
      <c r="B11000" t="s">
        <v>4</v>
      </c>
      <c r="C11000">
        <v>0.97987729310989302</v>
      </c>
    </row>
    <row r="11001" spans="1:3" x14ac:dyDescent="0.3">
      <c r="A11001" t="s">
        <v>11004</v>
      </c>
      <c r="B11001" t="s">
        <v>10</v>
      </c>
      <c r="C11001">
        <v>0.73583269119262695</v>
      </c>
    </row>
    <row r="11002" spans="1:3" x14ac:dyDescent="0.3">
      <c r="A11002" t="s">
        <v>11005</v>
      </c>
      <c r="B11002" t="s">
        <v>10</v>
      </c>
      <c r="C11002">
        <v>0.54473674297332697</v>
      </c>
    </row>
    <row r="11003" spans="1:3" x14ac:dyDescent="0.3">
      <c r="A11003" t="s">
        <v>11006</v>
      </c>
      <c r="B11003" t="s">
        <v>4</v>
      </c>
      <c r="C11003">
        <v>0.62007975578308105</v>
      </c>
    </row>
    <row r="11004" spans="1:3" x14ac:dyDescent="0.3">
      <c r="A11004" t="s">
        <v>11007</v>
      </c>
      <c r="B11004" t="s">
        <v>4</v>
      </c>
      <c r="C11004">
        <v>0.61141103506088201</v>
      </c>
    </row>
    <row r="11005" spans="1:3" x14ac:dyDescent="0.3">
      <c r="A11005" t="s">
        <v>11008</v>
      </c>
      <c r="B11005" t="s">
        <v>4</v>
      </c>
      <c r="C11005">
        <v>0.74869853258132901</v>
      </c>
    </row>
    <row r="11006" spans="1:3" x14ac:dyDescent="0.3">
      <c r="A11006" t="s">
        <v>11009</v>
      </c>
      <c r="B11006" t="s">
        <v>4</v>
      </c>
      <c r="C11006">
        <v>0.64221888780593805</v>
      </c>
    </row>
    <row r="11007" spans="1:3" x14ac:dyDescent="0.3">
      <c r="A11007" t="s">
        <v>11010</v>
      </c>
      <c r="B11007" t="s">
        <v>4</v>
      </c>
      <c r="C11007">
        <v>0.85154432058334295</v>
      </c>
    </row>
    <row r="11008" spans="1:3" x14ac:dyDescent="0.3">
      <c r="A11008" t="s">
        <v>11011</v>
      </c>
      <c r="B11008" t="s">
        <v>4</v>
      </c>
      <c r="C11008">
        <v>0.85669076442718495</v>
      </c>
    </row>
    <row r="11009" spans="1:3" x14ac:dyDescent="0.3">
      <c r="A11009" t="s">
        <v>11012</v>
      </c>
      <c r="B11009" t="s">
        <v>4</v>
      </c>
      <c r="C11009">
        <v>0.94651621580123901</v>
      </c>
    </row>
    <row r="11010" spans="1:3" x14ac:dyDescent="0.3">
      <c r="A11010" t="s">
        <v>11013</v>
      </c>
      <c r="B11010" t="s">
        <v>4</v>
      </c>
      <c r="C11010">
        <v>0.940806925296783</v>
      </c>
    </row>
    <row r="11011" spans="1:3" x14ac:dyDescent="0.3">
      <c r="A11011" t="s">
        <v>11014</v>
      </c>
      <c r="B11011" t="s">
        <v>4</v>
      </c>
      <c r="C11011">
        <v>0.62505221366882302</v>
      </c>
    </row>
    <row r="11012" spans="1:3" x14ac:dyDescent="0.3">
      <c r="A11012" t="s">
        <v>11015</v>
      </c>
      <c r="B11012" t="s">
        <v>4</v>
      </c>
      <c r="C11012">
        <v>0.65466737747192305</v>
      </c>
    </row>
    <row r="11013" spans="1:3" x14ac:dyDescent="0.3">
      <c r="A11013" t="s">
        <v>11016</v>
      </c>
      <c r="B11013" t="s">
        <v>4</v>
      </c>
      <c r="C11013">
        <v>0.74458116292953402</v>
      </c>
    </row>
    <row r="11014" spans="1:3" x14ac:dyDescent="0.3">
      <c r="A11014" t="s">
        <v>11017</v>
      </c>
      <c r="B11014" t="s">
        <v>4</v>
      </c>
      <c r="C11014">
        <v>0.82835191488265902</v>
      </c>
    </row>
    <row r="11015" spans="1:3" x14ac:dyDescent="0.3">
      <c r="A11015" t="s">
        <v>11018</v>
      </c>
      <c r="B11015" t="s">
        <v>4</v>
      </c>
      <c r="C11015">
        <v>0.95878165960311801</v>
      </c>
    </row>
    <row r="11016" spans="1:3" x14ac:dyDescent="0.3">
      <c r="A11016" t="s">
        <v>11019</v>
      </c>
      <c r="B11016" t="s">
        <v>4</v>
      </c>
      <c r="C11016">
        <v>0.95394510030746404</v>
      </c>
    </row>
    <row r="11017" spans="1:3" x14ac:dyDescent="0.3">
      <c r="A11017" t="s">
        <v>11020</v>
      </c>
      <c r="B11017" t="s">
        <v>4</v>
      </c>
      <c r="C11017">
        <v>0.97048878669738703</v>
      </c>
    </row>
    <row r="11018" spans="1:3" x14ac:dyDescent="0.3">
      <c r="A11018" t="s">
        <v>11021</v>
      </c>
      <c r="B11018" t="s">
        <v>4</v>
      </c>
      <c r="C11018">
        <v>0.969030141830444</v>
      </c>
    </row>
    <row r="11019" spans="1:3" x14ac:dyDescent="0.3">
      <c r="A11019" t="s">
        <v>11022</v>
      </c>
      <c r="B11019" t="s">
        <v>4</v>
      </c>
      <c r="C11019">
        <v>0.94036984443664495</v>
      </c>
    </row>
    <row r="11020" spans="1:3" x14ac:dyDescent="0.3">
      <c r="A11020" t="s">
        <v>11023</v>
      </c>
      <c r="B11020" t="s">
        <v>4</v>
      </c>
      <c r="C11020">
        <v>0.85519099235534601</v>
      </c>
    </row>
    <row r="11021" spans="1:3" x14ac:dyDescent="0.3">
      <c r="A11021" t="s">
        <v>11024</v>
      </c>
      <c r="B11021" t="s">
        <v>4</v>
      </c>
      <c r="C11021">
        <v>0.8226318359375</v>
      </c>
    </row>
    <row r="11022" spans="1:3" x14ac:dyDescent="0.3">
      <c r="A11022" t="s">
        <v>11025</v>
      </c>
      <c r="B11022" t="s">
        <v>10</v>
      </c>
      <c r="C11022">
        <v>0.70244222879409701</v>
      </c>
    </row>
    <row r="11023" spans="1:3" x14ac:dyDescent="0.3">
      <c r="A11023" t="s">
        <v>11026</v>
      </c>
      <c r="B11023" t="s">
        <v>4</v>
      </c>
      <c r="C11023">
        <v>0.87151306867599398</v>
      </c>
    </row>
    <row r="11024" spans="1:3" x14ac:dyDescent="0.3">
      <c r="A11024" t="s">
        <v>11027</v>
      </c>
      <c r="B11024" t="s">
        <v>4</v>
      </c>
      <c r="C11024">
        <v>0.920887351036071</v>
      </c>
    </row>
    <row r="11025" spans="1:3" x14ac:dyDescent="0.3">
      <c r="A11025" t="s">
        <v>11028</v>
      </c>
      <c r="B11025" t="s">
        <v>4</v>
      </c>
      <c r="C11025">
        <v>0.94518077373504605</v>
      </c>
    </row>
    <row r="11026" spans="1:3" x14ac:dyDescent="0.3">
      <c r="A11026" t="s">
        <v>11029</v>
      </c>
      <c r="B11026" t="s">
        <v>4</v>
      </c>
      <c r="C11026">
        <v>0.94120031595230103</v>
      </c>
    </row>
    <row r="11027" spans="1:3" x14ac:dyDescent="0.3">
      <c r="A11027" t="s">
        <v>11030</v>
      </c>
      <c r="B11027" t="s">
        <v>4</v>
      </c>
      <c r="C11027">
        <v>0.89053529500961304</v>
      </c>
    </row>
    <row r="11028" spans="1:3" x14ac:dyDescent="0.3">
      <c r="A11028" t="s">
        <v>11031</v>
      </c>
      <c r="B11028" t="s">
        <v>4</v>
      </c>
      <c r="C11028">
        <v>0.70879691839218095</v>
      </c>
    </row>
    <row r="11029" spans="1:3" x14ac:dyDescent="0.3">
      <c r="A11029" t="s">
        <v>11032</v>
      </c>
      <c r="B11029" t="s">
        <v>4</v>
      </c>
      <c r="C11029">
        <v>0.59251713752746504</v>
      </c>
    </row>
    <row r="11030" spans="1:3" x14ac:dyDescent="0.3">
      <c r="A11030" t="s">
        <v>11033</v>
      </c>
      <c r="B11030" t="s">
        <v>4</v>
      </c>
      <c r="C11030">
        <v>0.80118697881698597</v>
      </c>
    </row>
    <row r="11031" spans="1:3" x14ac:dyDescent="0.3">
      <c r="A11031" t="s">
        <v>11034</v>
      </c>
      <c r="B11031" t="s">
        <v>4</v>
      </c>
      <c r="C11031">
        <v>0.73800325393676702</v>
      </c>
    </row>
    <row r="11032" spans="1:3" x14ac:dyDescent="0.3">
      <c r="A11032" t="s">
        <v>11035</v>
      </c>
      <c r="B11032" t="s">
        <v>4</v>
      </c>
      <c r="C11032">
        <v>0.96203351020812899</v>
      </c>
    </row>
    <row r="11033" spans="1:3" x14ac:dyDescent="0.3">
      <c r="A11033" t="s">
        <v>11036</v>
      </c>
      <c r="B11033" t="s">
        <v>4</v>
      </c>
      <c r="C11033">
        <v>0.96990472078323298</v>
      </c>
    </row>
    <row r="11034" spans="1:3" x14ac:dyDescent="0.3">
      <c r="A11034" t="s">
        <v>11037</v>
      </c>
      <c r="B11034" t="s">
        <v>4</v>
      </c>
      <c r="C11034">
        <v>0.98326092958450295</v>
      </c>
    </row>
    <row r="11035" spans="1:3" x14ac:dyDescent="0.3">
      <c r="A11035" t="s">
        <v>11038</v>
      </c>
      <c r="B11035" t="s">
        <v>4</v>
      </c>
      <c r="C11035">
        <v>0.85603594779968195</v>
      </c>
    </row>
    <row r="11036" spans="1:3" x14ac:dyDescent="0.3">
      <c r="A11036" t="s">
        <v>11039</v>
      </c>
      <c r="B11036" t="s">
        <v>4</v>
      </c>
      <c r="C11036">
        <v>0.88276505470275801</v>
      </c>
    </row>
    <row r="11037" spans="1:3" x14ac:dyDescent="0.3">
      <c r="A11037" t="s">
        <v>11040</v>
      </c>
      <c r="B11037" t="s">
        <v>4</v>
      </c>
      <c r="C11037">
        <v>0.75395238399505604</v>
      </c>
    </row>
    <row r="11038" spans="1:3" x14ac:dyDescent="0.3">
      <c r="A11038" t="s">
        <v>11041</v>
      </c>
      <c r="B11038" t="s">
        <v>4</v>
      </c>
      <c r="C11038">
        <v>0.68141198158264105</v>
      </c>
    </row>
    <row r="11039" spans="1:3" x14ac:dyDescent="0.3">
      <c r="A11039" t="s">
        <v>11042</v>
      </c>
      <c r="B11039" t="s">
        <v>4</v>
      </c>
      <c r="C11039">
        <v>0.92344027757644598</v>
      </c>
    </row>
    <row r="11040" spans="1:3" x14ac:dyDescent="0.3">
      <c r="A11040" t="s">
        <v>11043</v>
      </c>
      <c r="B11040" t="s">
        <v>4</v>
      </c>
      <c r="C11040">
        <v>0.93347024917602495</v>
      </c>
    </row>
    <row r="11041" spans="1:3" x14ac:dyDescent="0.3">
      <c r="A11041" t="s">
        <v>11044</v>
      </c>
      <c r="B11041" t="s">
        <v>4</v>
      </c>
      <c r="C11041">
        <v>0.95416635274886996</v>
      </c>
    </row>
    <row r="11042" spans="1:3" x14ac:dyDescent="0.3">
      <c r="A11042" t="s">
        <v>11045</v>
      </c>
      <c r="B11042" t="s">
        <v>4</v>
      </c>
      <c r="C11042">
        <v>0.95564556121826105</v>
      </c>
    </row>
    <row r="11043" spans="1:3" x14ac:dyDescent="0.3">
      <c r="A11043" t="s">
        <v>11046</v>
      </c>
      <c r="B11043" t="s">
        <v>4</v>
      </c>
      <c r="C11043">
        <v>0.82972061634063698</v>
      </c>
    </row>
    <row r="11044" spans="1:3" x14ac:dyDescent="0.3">
      <c r="A11044" t="s">
        <v>11047</v>
      </c>
      <c r="B11044" t="s">
        <v>10</v>
      </c>
      <c r="C11044">
        <v>0.97363787889480502</v>
      </c>
    </row>
    <row r="11045" spans="1:3" x14ac:dyDescent="0.3">
      <c r="A11045" t="s">
        <v>11048</v>
      </c>
      <c r="B11045" t="s">
        <v>4</v>
      </c>
      <c r="C11045">
        <v>0.81877917051315297</v>
      </c>
    </row>
    <row r="11046" spans="1:3" x14ac:dyDescent="0.3">
      <c r="A11046" t="s">
        <v>11049</v>
      </c>
      <c r="B11046" t="s">
        <v>10</v>
      </c>
      <c r="C11046">
        <v>0.51906985044479304</v>
      </c>
    </row>
    <row r="11047" spans="1:3" x14ac:dyDescent="0.3">
      <c r="A11047" t="s">
        <v>11050</v>
      </c>
      <c r="B11047" t="s">
        <v>4</v>
      </c>
      <c r="C11047">
        <v>0.52180457115173295</v>
      </c>
    </row>
    <row r="11048" spans="1:3" x14ac:dyDescent="0.3">
      <c r="A11048" t="s">
        <v>11051</v>
      </c>
      <c r="B11048" t="s">
        <v>4</v>
      </c>
      <c r="C11048">
        <v>0.62403827905654896</v>
      </c>
    </row>
    <row r="11049" spans="1:3" x14ac:dyDescent="0.3">
      <c r="A11049" t="s">
        <v>11052</v>
      </c>
      <c r="B11049" t="s">
        <v>4</v>
      </c>
      <c r="C11049">
        <v>0.588598012924194</v>
      </c>
    </row>
    <row r="11050" spans="1:3" x14ac:dyDescent="0.3">
      <c r="A11050" t="s">
        <v>11053</v>
      </c>
      <c r="B11050" t="s">
        <v>4</v>
      </c>
      <c r="C11050">
        <v>0.78941226005554199</v>
      </c>
    </row>
    <row r="11051" spans="1:3" x14ac:dyDescent="0.3">
      <c r="A11051" t="s">
        <v>11054</v>
      </c>
      <c r="B11051" t="s">
        <v>4</v>
      </c>
      <c r="C11051">
        <v>0.53292703628539995</v>
      </c>
    </row>
    <row r="11052" spans="1:3" x14ac:dyDescent="0.3">
      <c r="A11052" t="s">
        <v>11055</v>
      </c>
      <c r="B11052" t="s">
        <v>4</v>
      </c>
      <c r="C11052">
        <v>0.61875450611114502</v>
      </c>
    </row>
    <row r="11053" spans="1:3" x14ac:dyDescent="0.3">
      <c r="A11053" t="s">
        <v>11056</v>
      </c>
      <c r="B11053" t="s">
        <v>4</v>
      </c>
      <c r="C11053">
        <v>0.71427339315414395</v>
      </c>
    </row>
    <row r="11054" spans="1:3" x14ac:dyDescent="0.3">
      <c r="A11054" t="s">
        <v>11057</v>
      </c>
      <c r="B11054" t="s">
        <v>4</v>
      </c>
      <c r="C11054">
        <v>0.73202204704284601</v>
      </c>
    </row>
    <row r="11055" spans="1:3" x14ac:dyDescent="0.3">
      <c r="A11055" t="s">
        <v>11058</v>
      </c>
      <c r="B11055" t="s">
        <v>10</v>
      </c>
      <c r="C11055">
        <v>0.88256025314330999</v>
      </c>
    </row>
    <row r="11056" spans="1:3" x14ac:dyDescent="0.3">
      <c r="A11056" t="s">
        <v>11059</v>
      </c>
      <c r="B11056" t="s">
        <v>10</v>
      </c>
      <c r="C11056">
        <v>0.88957369327545099</v>
      </c>
    </row>
    <row r="11057" spans="1:3" x14ac:dyDescent="0.3">
      <c r="A11057" t="s">
        <v>11060</v>
      </c>
      <c r="B11057" t="s">
        <v>10</v>
      </c>
      <c r="C11057">
        <v>0.50584793090820301</v>
      </c>
    </row>
    <row r="11058" spans="1:3" x14ac:dyDescent="0.3">
      <c r="A11058" t="s">
        <v>11061</v>
      </c>
      <c r="B11058" t="s">
        <v>4</v>
      </c>
      <c r="C11058">
        <v>0.54865372180938698</v>
      </c>
    </row>
    <row r="11059" spans="1:3" x14ac:dyDescent="0.3">
      <c r="A11059" t="s">
        <v>11062</v>
      </c>
      <c r="B11059" t="s">
        <v>4</v>
      </c>
      <c r="C11059">
        <v>0.721102535724639</v>
      </c>
    </row>
    <row r="11060" spans="1:3" x14ac:dyDescent="0.3">
      <c r="A11060" t="s">
        <v>11063</v>
      </c>
      <c r="B11060" t="s">
        <v>4</v>
      </c>
      <c r="C11060">
        <v>0.85918915271759</v>
      </c>
    </row>
    <row r="11061" spans="1:3" x14ac:dyDescent="0.3">
      <c r="A11061" t="s">
        <v>11064</v>
      </c>
      <c r="B11061" t="s">
        <v>4</v>
      </c>
      <c r="C11061">
        <v>0.75898396968841497</v>
      </c>
    </row>
    <row r="11062" spans="1:3" x14ac:dyDescent="0.3">
      <c r="A11062" t="s">
        <v>11065</v>
      </c>
      <c r="B11062" t="s">
        <v>4</v>
      </c>
      <c r="C11062">
        <v>0.668584764003753</v>
      </c>
    </row>
    <row r="11063" spans="1:3" x14ac:dyDescent="0.3">
      <c r="A11063" t="s">
        <v>11066</v>
      </c>
      <c r="B11063" t="s">
        <v>4</v>
      </c>
      <c r="C11063">
        <v>0.91929376125335605</v>
      </c>
    </row>
    <row r="11064" spans="1:3" x14ac:dyDescent="0.3">
      <c r="A11064" t="s">
        <v>11067</v>
      </c>
      <c r="B11064" t="s">
        <v>10</v>
      </c>
      <c r="C11064">
        <v>0.71730434894561701</v>
      </c>
    </row>
    <row r="11065" spans="1:3" x14ac:dyDescent="0.3">
      <c r="A11065" t="s">
        <v>11068</v>
      </c>
      <c r="B11065" t="s">
        <v>10</v>
      </c>
      <c r="C11065">
        <v>0.573381006717681</v>
      </c>
    </row>
    <row r="11066" spans="1:3" x14ac:dyDescent="0.3">
      <c r="A11066" t="s">
        <v>11069</v>
      </c>
      <c r="B11066" t="s">
        <v>10</v>
      </c>
      <c r="C11066">
        <v>0.51914960145950295</v>
      </c>
    </row>
    <row r="11067" spans="1:3" x14ac:dyDescent="0.3">
      <c r="A11067" t="s">
        <v>11070</v>
      </c>
      <c r="B11067" t="s">
        <v>10</v>
      </c>
      <c r="C11067">
        <v>0.55502712726592995</v>
      </c>
    </row>
    <row r="11068" spans="1:3" x14ac:dyDescent="0.3">
      <c r="A11068" t="s">
        <v>11071</v>
      </c>
      <c r="B11068" t="s">
        <v>4</v>
      </c>
      <c r="C11068">
        <v>0.651447772979736</v>
      </c>
    </row>
    <row r="11069" spans="1:3" x14ac:dyDescent="0.3">
      <c r="A11069" t="s">
        <v>11072</v>
      </c>
      <c r="B11069" t="s">
        <v>4</v>
      </c>
      <c r="C11069">
        <v>0.74839574098587003</v>
      </c>
    </row>
    <row r="11070" spans="1:3" x14ac:dyDescent="0.3">
      <c r="A11070" t="s">
        <v>11073</v>
      </c>
      <c r="B11070" t="s">
        <v>4</v>
      </c>
      <c r="C11070">
        <v>0.78933352231979304</v>
      </c>
    </row>
    <row r="11071" spans="1:3" x14ac:dyDescent="0.3">
      <c r="A11071" t="s">
        <v>11074</v>
      </c>
      <c r="B11071" t="s">
        <v>4</v>
      </c>
      <c r="C11071">
        <v>0.654940545558929</v>
      </c>
    </row>
    <row r="11072" spans="1:3" x14ac:dyDescent="0.3">
      <c r="A11072" t="s">
        <v>11075</v>
      </c>
      <c r="B11072" t="s">
        <v>4</v>
      </c>
      <c r="C11072">
        <v>0.94418174028396595</v>
      </c>
    </row>
    <row r="11073" spans="1:3" x14ac:dyDescent="0.3">
      <c r="A11073" t="s">
        <v>11076</v>
      </c>
      <c r="B11073" t="s">
        <v>4</v>
      </c>
      <c r="C11073">
        <v>0.89128684997558505</v>
      </c>
    </row>
    <row r="11074" spans="1:3" x14ac:dyDescent="0.3">
      <c r="A11074" t="s">
        <v>11077</v>
      </c>
      <c r="B11074" t="s">
        <v>4</v>
      </c>
      <c r="C11074">
        <v>0.64725226163864102</v>
      </c>
    </row>
    <row r="11075" spans="1:3" x14ac:dyDescent="0.3">
      <c r="A11075" t="s">
        <v>11078</v>
      </c>
      <c r="B11075" t="s">
        <v>4</v>
      </c>
      <c r="C11075">
        <v>0.673744916915893</v>
      </c>
    </row>
    <row r="11076" spans="1:3" x14ac:dyDescent="0.3">
      <c r="A11076" t="s">
        <v>11079</v>
      </c>
      <c r="B11076" t="s">
        <v>4</v>
      </c>
      <c r="C11076">
        <v>0.77995908260345403</v>
      </c>
    </row>
    <row r="11077" spans="1:3" x14ac:dyDescent="0.3">
      <c r="A11077" t="s">
        <v>11080</v>
      </c>
      <c r="B11077" t="s">
        <v>4</v>
      </c>
      <c r="C11077">
        <v>0.87387830018997104</v>
      </c>
    </row>
    <row r="11078" spans="1:3" x14ac:dyDescent="0.3">
      <c r="A11078" t="s">
        <v>11081</v>
      </c>
      <c r="B11078" t="s">
        <v>4</v>
      </c>
      <c r="C11078">
        <v>0.91262710094451904</v>
      </c>
    </row>
    <row r="11079" spans="1:3" x14ac:dyDescent="0.3">
      <c r="A11079" t="s">
        <v>11082</v>
      </c>
      <c r="B11079" t="s">
        <v>4</v>
      </c>
      <c r="C11079">
        <v>0.95648372173309304</v>
      </c>
    </row>
    <row r="11080" spans="1:3" x14ac:dyDescent="0.3">
      <c r="A11080" t="s">
        <v>11083</v>
      </c>
      <c r="B11080" t="s">
        <v>4</v>
      </c>
      <c r="C11080">
        <v>0.95871186256408603</v>
      </c>
    </row>
    <row r="11081" spans="1:3" x14ac:dyDescent="0.3">
      <c r="A11081" t="s">
        <v>11084</v>
      </c>
      <c r="B11081" t="s">
        <v>4</v>
      </c>
      <c r="C11081">
        <v>0.96440160274505604</v>
      </c>
    </row>
    <row r="11082" spans="1:3" x14ac:dyDescent="0.3">
      <c r="A11082" t="s">
        <v>11085</v>
      </c>
      <c r="B11082" t="s">
        <v>4</v>
      </c>
      <c r="C11082">
        <v>0.91623324155807495</v>
      </c>
    </row>
    <row r="11083" spans="1:3" x14ac:dyDescent="0.3">
      <c r="A11083" t="s">
        <v>11086</v>
      </c>
      <c r="B11083" t="s">
        <v>4</v>
      </c>
      <c r="C11083">
        <v>0.87577939033508301</v>
      </c>
    </row>
    <row r="11084" spans="1:3" x14ac:dyDescent="0.3">
      <c r="A11084" t="s">
        <v>11087</v>
      </c>
      <c r="B11084" t="s">
        <v>4</v>
      </c>
      <c r="C11084">
        <v>0.84274947643279996</v>
      </c>
    </row>
    <row r="11085" spans="1:3" x14ac:dyDescent="0.3">
      <c r="A11085" t="s">
        <v>11088</v>
      </c>
      <c r="B11085" t="s">
        <v>10</v>
      </c>
      <c r="C11085">
        <v>0.81340372562408403</v>
      </c>
    </row>
    <row r="11086" spans="1:3" x14ac:dyDescent="0.3">
      <c r="A11086" t="s">
        <v>11089</v>
      </c>
      <c r="B11086" t="s">
        <v>4</v>
      </c>
      <c r="C11086">
        <v>0.83203572034835804</v>
      </c>
    </row>
    <row r="11087" spans="1:3" x14ac:dyDescent="0.3">
      <c r="A11087" t="s">
        <v>11090</v>
      </c>
      <c r="B11087" t="s">
        <v>4</v>
      </c>
      <c r="C11087">
        <v>0.77265453338623002</v>
      </c>
    </row>
    <row r="11088" spans="1:3" x14ac:dyDescent="0.3">
      <c r="A11088" t="s">
        <v>11091</v>
      </c>
      <c r="B11088" t="s">
        <v>4</v>
      </c>
      <c r="C11088">
        <v>0.79566609859466497</v>
      </c>
    </row>
    <row r="11089" spans="1:3" x14ac:dyDescent="0.3">
      <c r="A11089" t="s">
        <v>11092</v>
      </c>
      <c r="B11089" t="s">
        <v>4</v>
      </c>
      <c r="C11089">
        <v>0.86042672395706099</v>
      </c>
    </row>
    <row r="11090" spans="1:3" x14ac:dyDescent="0.3">
      <c r="A11090" t="s">
        <v>11093</v>
      </c>
      <c r="B11090" t="s">
        <v>4</v>
      </c>
      <c r="C11090">
        <v>0.805006563663482</v>
      </c>
    </row>
    <row r="11091" spans="1:3" x14ac:dyDescent="0.3">
      <c r="A11091" t="s">
        <v>11094</v>
      </c>
      <c r="B11091" t="s">
        <v>4</v>
      </c>
      <c r="C11091">
        <v>0.82929223775863603</v>
      </c>
    </row>
    <row r="11092" spans="1:3" x14ac:dyDescent="0.3">
      <c r="A11092" t="s">
        <v>11095</v>
      </c>
      <c r="B11092" t="s">
        <v>10</v>
      </c>
      <c r="C11092">
        <v>0.52786409854888905</v>
      </c>
    </row>
    <row r="11093" spans="1:3" x14ac:dyDescent="0.3">
      <c r="A11093" t="s">
        <v>11096</v>
      </c>
      <c r="B11093" t="s">
        <v>4</v>
      </c>
      <c r="C11093">
        <v>0.66454750299453702</v>
      </c>
    </row>
    <row r="11094" spans="1:3" x14ac:dyDescent="0.3">
      <c r="A11094" t="s">
        <v>11097</v>
      </c>
      <c r="B11094" t="s">
        <v>4</v>
      </c>
      <c r="C11094">
        <v>0.636041820049285</v>
      </c>
    </row>
    <row r="11095" spans="1:3" x14ac:dyDescent="0.3">
      <c r="A11095" t="s">
        <v>11098</v>
      </c>
      <c r="B11095" t="s">
        <v>4</v>
      </c>
      <c r="C11095">
        <v>0.86334395408630304</v>
      </c>
    </row>
    <row r="11096" spans="1:3" x14ac:dyDescent="0.3">
      <c r="A11096" t="s">
        <v>11099</v>
      </c>
      <c r="B11096" t="s">
        <v>4</v>
      </c>
      <c r="C11096">
        <v>0.95351266860961903</v>
      </c>
    </row>
    <row r="11097" spans="1:3" x14ac:dyDescent="0.3">
      <c r="A11097" t="s">
        <v>11100</v>
      </c>
      <c r="B11097" t="s">
        <v>4</v>
      </c>
      <c r="C11097">
        <v>0.97417432069778398</v>
      </c>
    </row>
    <row r="11098" spans="1:3" x14ac:dyDescent="0.3">
      <c r="A11098" t="s">
        <v>11101</v>
      </c>
      <c r="B11098" t="s">
        <v>4</v>
      </c>
      <c r="C11098">
        <v>0.95580071210861195</v>
      </c>
    </row>
    <row r="11099" spans="1:3" x14ac:dyDescent="0.3">
      <c r="A11099" t="s">
        <v>11102</v>
      </c>
      <c r="B11099" t="s">
        <v>4</v>
      </c>
      <c r="C11099">
        <v>0.91644132137298495</v>
      </c>
    </row>
    <row r="11100" spans="1:3" x14ac:dyDescent="0.3">
      <c r="A11100" t="s">
        <v>11103</v>
      </c>
      <c r="B11100" t="s">
        <v>4</v>
      </c>
      <c r="C11100">
        <v>0.84387612342834395</v>
      </c>
    </row>
    <row r="11101" spans="1:3" x14ac:dyDescent="0.3">
      <c r="A11101" t="s">
        <v>11104</v>
      </c>
      <c r="B11101" t="s">
        <v>4</v>
      </c>
      <c r="C11101">
        <v>0.64699393510818404</v>
      </c>
    </row>
    <row r="11102" spans="1:3" x14ac:dyDescent="0.3">
      <c r="A11102" t="s">
        <v>11105</v>
      </c>
      <c r="B11102" t="s">
        <v>4</v>
      </c>
      <c r="C11102">
        <v>0.74266731739044101</v>
      </c>
    </row>
    <row r="11103" spans="1:3" x14ac:dyDescent="0.3">
      <c r="A11103" t="s">
        <v>11106</v>
      </c>
      <c r="B11103" t="s">
        <v>4</v>
      </c>
      <c r="C11103">
        <v>0.83965730667114202</v>
      </c>
    </row>
    <row r="11104" spans="1:3" x14ac:dyDescent="0.3">
      <c r="A11104" t="s">
        <v>11107</v>
      </c>
      <c r="B11104" t="s">
        <v>4</v>
      </c>
      <c r="C11104">
        <v>0.96421736478805498</v>
      </c>
    </row>
    <row r="11105" spans="1:3" x14ac:dyDescent="0.3">
      <c r="A11105" t="s">
        <v>11108</v>
      </c>
      <c r="B11105" t="s">
        <v>4</v>
      </c>
      <c r="C11105">
        <v>0.95552831888198797</v>
      </c>
    </row>
    <row r="11106" spans="1:3" x14ac:dyDescent="0.3">
      <c r="A11106" t="s">
        <v>11109</v>
      </c>
      <c r="B11106" t="s">
        <v>4</v>
      </c>
      <c r="C11106">
        <v>0.93890684843063299</v>
      </c>
    </row>
    <row r="11107" spans="1:3" x14ac:dyDescent="0.3">
      <c r="A11107" t="s">
        <v>11110</v>
      </c>
      <c r="B11107" t="s">
        <v>10</v>
      </c>
      <c r="C11107">
        <v>0.97037822008132901</v>
      </c>
    </row>
    <row r="11108" spans="1:3" x14ac:dyDescent="0.3">
      <c r="A11108" t="s">
        <v>11111</v>
      </c>
      <c r="B11108" t="s">
        <v>4</v>
      </c>
      <c r="C11108">
        <v>0.81269079446792603</v>
      </c>
    </row>
    <row r="11109" spans="1:3" x14ac:dyDescent="0.3">
      <c r="A11109" t="s">
        <v>11112</v>
      </c>
      <c r="B11109" t="s">
        <v>10</v>
      </c>
      <c r="C11109">
        <v>0.66184556484222401</v>
      </c>
    </row>
    <row r="11110" spans="1:3" x14ac:dyDescent="0.3">
      <c r="A11110" t="s">
        <v>11113</v>
      </c>
      <c r="B11110" t="s">
        <v>10</v>
      </c>
      <c r="C11110">
        <v>0.56700676679611195</v>
      </c>
    </row>
    <row r="11111" spans="1:3" x14ac:dyDescent="0.3">
      <c r="A11111" t="s">
        <v>11114</v>
      </c>
      <c r="B11111" t="s">
        <v>4</v>
      </c>
      <c r="C11111">
        <v>0.61129945516586304</v>
      </c>
    </row>
    <row r="11112" spans="1:3" x14ac:dyDescent="0.3">
      <c r="A11112" t="s">
        <v>11115</v>
      </c>
      <c r="B11112" t="s">
        <v>10</v>
      </c>
      <c r="C11112">
        <v>0.62813597917556696</v>
      </c>
    </row>
    <row r="11113" spans="1:3" x14ac:dyDescent="0.3">
      <c r="A11113" t="s">
        <v>11116</v>
      </c>
      <c r="B11113" t="s">
        <v>4</v>
      </c>
      <c r="C11113">
        <v>0.79828917980194003</v>
      </c>
    </row>
    <row r="11114" spans="1:3" x14ac:dyDescent="0.3">
      <c r="A11114" t="s">
        <v>11117</v>
      </c>
      <c r="B11114" t="s">
        <v>4</v>
      </c>
      <c r="C11114">
        <v>0.68206977844238204</v>
      </c>
    </row>
    <row r="11115" spans="1:3" x14ac:dyDescent="0.3">
      <c r="A11115" t="s">
        <v>11118</v>
      </c>
      <c r="B11115" t="s">
        <v>4</v>
      </c>
      <c r="C11115">
        <v>0.70519119501113803</v>
      </c>
    </row>
    <row r="11116" spans="1:3" x14ac:dyDescent="0.3">
      <c r="A11116" t="s">
        <v>11119</v>
      </c>
      <c r="B11116" t="s">
        <v>4</v>
      </c>
      <c r="C11116">
        <v>0.73061126470565796</v>
      </c>
    </row>
    <row r="11117" spans="1:3" x14ac:dyDescent="0.3">
      <c r="A11117" t="s">
        <v>11120</v>
      </c>
      <c r="B11117" t="s">
        <v>4</v>
      </c>
      <c r="C11117">
        <v>0.71318417787551802</v>
      </c>
    </row>
    <row r="11118" spans="1:3" x14ac:dyDescent="0.3">
      <c r="A11118" t="s">
        <v>11121</v>
      </c>
      <c r="B11118" t="s">
        <v>10</v>
      </c>
      <c r="C11118">
        <v>0.88424658775329501</v>
      </c>
    </row>
    <row r="11119" spans="1:3" x14ac:dyDescent="0.3">
      <c r="A11119" t="s">
        <v>11122</v>
      </c>
      <c r="B11119" t="s">
        <v>10</v>
      </c>
      <c r="C11119">
        <v>0.89522916078567505</v>
      </c>
    </row>
    <row r="11120" spans="1:3" x14ac:dyDescent="0.3">
      <c r="A11120" t="s">
        <v>11123</v>
      </c>
      <c r="B11120" t="s">
        <v>10</v>
      </c>
      <c r="C11120">
        <v>0.72141706943511896</v>
      </c>
    </row>
    <row r="11121" spans="1:3" x14ac:dyDescent="0.3">
      <c r="A11121" t="s">
        <v>11124</v>
      </c>
      <c r="B11121" t="s">
        <v>10</v>
      </c>
      <c r="C11121">
        <v>0.67330980300903298</v>
      </c>
    </row>
    <row r="11122" spans="1:3" x14ac:dyDescent="0.3">
      <c r="A11122" t="s">
        <v>11125</v>
      </c>
      <c r="B11122" t="s">
        <v>4</v>
      </c>
      <c r="C11122">
        <v>0.77998858690261796</v>
      </c>
    </row>
    <row r="11123" spans="1:3" x14ac:dyDescent="0.3">
      <c r="A11123" t="s">
        <v>11126</v>
      </c>
      <c r="B11123" t="s">
        <v>4</v>
      </c>
      <c r="C11123">
        <v>0.84730899333953802</v>
      </c>
    </row>
    <row r="11124" spans="1:3" x14ac:dyDescent="0.3">
      <c r="A11124" t="s">
        <v>11127</v>
      </c>
      <c r="B11124" t="s">
        <v>4</v>
      </c>
      <c r="C11124">
        <v>0.72494024038314797</v>
      </c>
    </row>
    <row r="11125" spans="1:3" x14ac:dyDescent="0.3">
      <c r="A11125" t="s">
        <v>11128</v>
      </c>
      <c r="B11125" t="s">
        <v>4</v>
      </c>
      <c r="C11125">
        <v>0.67925626039505005</v>
      </c>
    </row>
    <row r="11126" spans="1:3" x14ac:dyDescent="0.3">
      <c r="A11126" t="s">
        <v>11129</v>
      </c>
      <c r="B11126" t="s">
        <v>4</v>
      </c>
      <c r="C11126">
        <v>0.89535760879516602</v>
      </c>
    </row>
    <row r="11127" spans="1:3" x14ac:dyDescent="0.3">
      <c r="A11127" t="s">
        <v>11130</v>
      </c>
      <c r="B11127" t="s">
        <v>10</v>
      </c>
      <c r="C11127">
        <v>0.636860132217407</v>
      </c>
    </row>
    <row r="11128" spans="1:3" x14ac:dyDescent="0.3">
      <c r="A11128" t="s">
        <v>11131</v>
      </c>
      <c r="B11128" t="s">
        <v>10</v>
      </c>
      <c r="C11128">
        <v>0.59071552753448398</v>
      </c>
    </row>
    <row r="11129" spans="1:3" x14ac:dyDescent="0.3">
      <c r="A11129" t="s">
        <v>11132</v>
      </c>
      <c r="B11129" t="s">
        <v>10</v>
      </c>
      <c r="C11129">
        <v>0.63636440038680997</v>
      </c>
    </row>
    <row r="11130" spans="1:3" x14ac:dyDescent="0.3">
      <c r="A11130" t="s">
        <v>11133</v>
      </c>
      <c r="B11130" t="s">
        <v>4</v>
      </c>
      <c r="C11130">
        <v>0.56308519840240401</v>
      </c>
    </row>
    <row r="11131" spans="1:3" x14ac:dyDescent="0.3">
      <c r="A11131" t="s">
        <v>11134</v>
      </c>
      <c r="B11131" t="s">
        <v>4</v>
      </c>
      <c r="C11131">
        <v>0.62138378620147705</v>
      </c>
    </row>
    <row r="11132" spans="1:3" x14ac:dyDescent="0.3">
      <c r="A11132" t="s">
        <v>11135</v>
      </c>
      <c r="B11132" t="s">
        <v>4</v>
      </c>
      <c r="C11132">
        <v>0.53106069564819303</v>
      </c>
    </row>
    <row r="11133" spans="1:3" x14ac:dyDescent="0.3">
      <c r="A11133" t="s">
        <v>11136</v>
      </c>
      <c r="B11133" t="s">
        <v>4</v>
      </c>
      <c r="C11133">
        <v>0.630043625831604</v>
      </c>
    </row>
    <row r="11134" spans="1:3" x14ac:dyDescent="0.3">
      <c r="A11134" t="s">
        <v>11137</v>
      </c>
      <c r="B11134" t="s">
        <v>4</v>
      </c>
      <c r="C11134">
        <v>0.62972486019134499</v>
      </c>
    </row>
    <row r="11135" spans="1:3" x14ac:dyDescent="0.3">
      <c r="A11135" t="s">
        <v>11138</v>
      </c>
      <c r="B11135" t="s">
        <v>4</v>
      </c>
      <c r="C11135">
        <v>0.88479912281036299</v>
      </c>
    </row>
    <row r="11136" spans="1:3" x14ac:dyDescent="0.3">
      <c r="A11136" t="s">
        <v>11139</v>
      </c>
      <c r="B11136" t="s">
        <v>4</v>
      </c>
      <c r="C11136">
        <v>0.89230018854141202</v>
      </c>
    </row>
    <row r="11137" spans="1:3" x14ac:dyDescent="0.3">
      <c r="A11137" t="s">
        <v>11140</v>
      </c>
      <c r="B11137" t="s">
        <v>4</v>
      </c>
      <c r="C11137">
        <v>0.57023149728775002</v>
      </c>
    </row>
    <row r="11138" spans="1:3" x14ac:dyDescent="0.3">
      <c r="A11138" t="s">
        <v>11141</v>
      </c>
      <c r="B11138" t="s">
        <v>10</v>
      </c>
      <c r="C11138">
        <v>0.59108197689056396</v>
      </c>
    </row>
    <row r="11139" spans="1:3" x14ac:dyDescent="0.3">
      <c r="A11139" t="s">
        <v>11142</v>
      </c>
      <c r="B11139" t="s">
        <v>4</v>
      </c>
      <c r="C11139">
        <v>0.682894527912139</v>
      </c>
    </row>
    <row r="11140" spans="1:3" x14ac:dyDescent="0.3">
      <c r="A11140" t="s">
        <v>11143</v>
      </c>
      <c r="B11140" t="s">
        <v>4</v>
      </c>
      <c r="C11140">
        <v>0.92163950204849199</v>
      </c>
    </row>
    <row r="11141" spans="1:3" x14ac:dyDescent="0.3">
      <c r="A11141" t="s">
        <v>11144</v>
      </c>
      <c r="B11141" t="s">
        <v>4</v>
      </c>
      <c r="C11141">
        <v>0.91660624742507901</v>
      </c>
    </row>
    <row r="11142" spans="1:3" x14ac:dyDescent="0.3">
      <c r="A11142" t="s">
        <v>11145</v>
      </c>
      <c r="B11142" t="s">
        <v>4</v>
      </c>
      <c r="C11142">
        <v>0.83636540174484197</v>
      </c>
    </row>
    <row r="11143" spans="1:3" x14ac:dyDescent="0.3">
      <c r="A11143" t="s">
        <v>11146</v>
      </c>
      <c r="B11143" t="s">
        <v>4</v>
      </c>
      <c r="C11143">
        <v>0.91864633560180597</v>
      </c>
    </row>
    <row r="11144" spans="1:3" x14ac:dyDescent="0.3">
      <c r="A11144" t="s">
        <v>11147</v>
      </c>
      <c r="B11144" t="s">
        <v>4</v>
      </c>
      <c r="C11144">
        <v>0.95645546913146895</v>
      </c>
    </row>
    <row r="11145" spans="1:3" x14ac:dyDescent="0.3">
      <c r="A11145" t="s">
        <v>11148</v>
      </c>
      <c r="B11145" t="s">
        <v>4</v>
      </c>
      <c r="C11145">
        <v>0.90359896421432495</v>
      </c>
    </row>
    <row r="11146" spans="1:3" x14ac:dyDescent="0.3">
      <c r="A11146" t="s">
        <v>11149</v>
      </c>
      <c r="B11146" t="s">
        <v>4</v>
      </c>
      <c r="C11146">
        <v>0.84027010202407804</v>
      </c>
    </row>
    <row r="11147" spans="1:3" x14ac:dyDescent="0.3">
      <c r="A11147" t="s">
        <v>11150</v>
      </c>
      <c r="B11147" t="s">
        <v>4</v>
      </c>
      <c r="C11147">
        <v>0.63633495569229104</v>
      </c>
    </row>
    <row r="11148" spans="1:3" x14ac:dyDescent="0.3">
      <c r="A11148" t="s">
        <v>11151</v>
      </c>
      <c r="B11148" t="s">
        <v>10</v>
      </c>
      <c r="C11148">
        <v>0.81003427505493097</v>
      </c>
    </row>
    <row r="11149" spans="1:3" x14ac:dyDescent="0.3">
      <c r="A11149" t="s">
        <v>11152</v>
      </c>
      <c r="B11149" t="s">
        <v>4</v>
      </c>
      <c r="C11149">
        <v>0.84312415122985795</v>
      </c>
    </row>
    <row r="11150" spans="1:3" x14ac:dyDescent="0.3">
      <c r="A11150" t="s">
        <v>11153</v>
      </c>
      <c r="B11150" t="s">
        <v>4</v>
      </c>
      <c r="C11150">
        <v>0.81572288274765004</v>
      </c>
    </row>
    <row r="11151" spans="1:3" x14ac:dyDescent="0.3">
      <c r="A11151" t="s">
        <v>11154</v>
      </c>
      <c r="B11151" t="s">
        <v>4</v>
      </c>
      <c r="C11151">
        <v>0.82165652513503995</v>
      </c>
    </row>
    <row r="11152" spans="1:3" x14ac:dyDescent="0.3">
      <c r="A11152" t="s">
        <v>11155</v>
      </c>
      <c r="B11152" t="s">
        <v>4</v>
      </c>
      <c r="C11152">
        <v>0.87446379661560003</v>
      </c>
    </row>
    <row r="11153" spans="1:3" x14ac:dyDescent="0.3">
      <c r="A11153" t="s">
        <v>11156</v>
      </c>
      <c r="B11153" t="s">
        <v>4</v>
      </c>
      <c r="C11153">
        <v>0.90235352516174305</v>
      </c>
    </row>
    <row r="11154" spans="1:3" x14ac:dyDescent="0.3">
      <c r="A11154" t="s">
        <v>11157</v>
      </c>
      <c r="B11154" t="s">
        <v>4</v>
      </c>
      <c r="C11154">
        <v>0.819765985012054</v>
      </c>
    </row>
    <row r="11155" spans="1:3" x14ac:dyDescent="0.3">
      <c r="A11155" t="s">
        <v>11158</v>
      </c>
      <c r="B11155" t="s">
        <v>10</v>
      </c>
      <c r="C11155">
        <v>0.75669413805007901</v>
      </c>
    </row>
    <row r="11156" spans="1:3" x14ac:dyDescent="0.3">
      <c r="A11156" t="s">
        <v>11159</v>
      </c>
      <c r="B11156" t="s">
        <v>10</v>
      </c>
      <c r="C11156">
        <v>0.54541552066802901</v>
      </c>
    </row>
    <row r="11157" spans="1:3" x14ac:dyDescent="0.3">
      <c r="A11157" t="s">
        <v>11160</v>
      </c>
      <c r="B11157" t="s">
        <v>4</v>
      </c>
      <c r="C11157">
        <v>0.65339982509613004</v>
      </c>
    </row>
    <row r="11158" spans="1:3" x14ac:dyDescent="0.3">
      <c r="A11158" t="s">
        <v>11161</v>
      </c>
      <c r="B11158" t="s">
        <v>4</v>
      </c>
      <c r="C11158">
        <v>0.93000543117523105</v>
      </c>
    </row>
    <row r="11159" spans="1:3" x14ac:dyDescent="0.3">
      <c r="A11159" t="s">
        <v>11162</v>
      </c>
      <c r="B11159" t="s">
        <v>4</v>
      </c>
      <c r="C11159">
        <v>0.952545166015625</v>
      </c>
    </row>
    <row r="11160" spans="1:3" x14ac:dyDescent="0.3">
      <c r="A11160" t="s">
        <v>11163</v>
      </c>
      <c r="B11160" t="s">
        <v>4</v>
      </c>
      <c r="C11160">
        <v>0.99111747741699197</v>
      </c>
    </row>
    <row r="11161" spans="1:3" x14ac:dyDescent="0.3">
      <c r="A11161" t="s">
        <v>11164</v>
      </c>
      <c r="B11161" t="s">
        <v>4</v>
      </c>
      <c r="C11161">
        <v>0.93072021007537797</v>
      </c>
    </row>
    <row r="11162" spans="1:3" x14ac:dyDescent="0.3">
      <c r="A11162" t="s">
        <v>11165</v>
      </c>
      <c r="B11162" t="s">
        <v>4</v>
      </c>
      <c r="C11162">
        <v>0.90651774406433105</v>
      </c>
    </row>
    <row r="11163" spans="1:3" x14ac:dyDescent="0.3">
      <c r="A11163" t="s">
        <v>11166</v>
      </c>
      <c r="B11163" t="s">
        <v>4</v>
      </c>
      <c r="C11163">
        <v>0.80995786190032903</v>
      </c>
    </row>
    <row r="11164" spans="1:3" x14ac:dyDescent="0.3">
      <c r="A11164" t="s">
        <v>11167</v>
      </c>
      <c r="B11164" t="s">
        <v>10</v>
      </c>
      <c r="C11164">
        <v>0.7154541015625</v>
      </c>
    </row>
    <row r="11165" spans="1:3" x14ac:dyDescent="0.3">
      <c r="A11165" t="s">
        <v>11168</v>
      </c>
      <c r="B11165" t="s">
        <v>4</v>
      </c>
      <c r="C11165">
        <v>0.593181312084198</v>
      </c>
    </row>
    <row r="11166" spans="1:3" x14ac:dyDescent="0.3">
      <c r="A11166" t="s">
        <v>11169</v>
      </c>
      <c r="B11166" t="s">
        <v>4</v>
      </c>
      <c r="C11166">
        <v>0.88490515947341897</v>
      </c>
    </row>
    <row r="11167" spans="1:3" x14ac:dyDescent="0.3">
      <c r="A11167" t="s">
        <v>11170</v>
      </c>
      <c r="B11167" t="s">
        <v>4</v>
      </c>
      <c r="C11167">
        <v>0.93169116973876898</v>
      </c>
    </row>
    <row r="11168" spans="1:3" x14ac:dyDescent="0.3">
      <c r="A11168" t="s">
        <v>11171</v>
      </c>
      <c r="B11168" t="s">
        <v>4</v>
      </c>
      <c r="C11168">
        <v>0.92537105083465498</v>
      </c>
    </row>
    <row r="11169" spans="1:3" x14ac:dyDescent="0.3">
      <c r="A11169" t="s">
        <v>11172</v>
      </c>
      <c r="B11169" t="s">
        <v>4</v>
      </c>
      <c r="C11169">
        <v>0.88557589054107599</v>
      </c>
    </row>
    <row r="11170" spans="1:3" x14ac:dyDescent="0.3">
      <c r="A11170" t="s">
        <v>11173</v>
      </c>
      <c r="B11170" t="s">
        <v>10</v>
      </c>
      <c r="C11170">
        <v>0.94740563631057695</v>
      </c>
    </row>
    <row r="11171" spans="1:3" x14ac:dyDescent="0.3">
      <c r="A11171" t="s">
        <v>11174</v>
      </c>
      <c r="B11171" t="s">
        <v>4</v>
      </c>
      <c r="C11171">
        <v>0.82635867595672596</v>
      </c>
    </row>
    <row r="11172" spans="1:3" x14ac:dyDescent="0.3">
      <c r="A11172" t="s">
        <v>11175</v>
      </c>
      <c r="B11172" t="s">
        <v>4</v>
      </c>
      <c r="C11172">
        <v>0.50298929214477495</v>
      </c>
    </row>
    <row r="11173" spans="1:3" x14ac:dyDescent="0.3">
      <c r="A11173" t="s">
        <v>11176</v>
      </c>
      <c r="B11173" t="s">
        <v>10</v>
      </c>
      <c r="C11173">
        <v>0.56952929496765103</v>
      </c>
    </row>
    <row r="11174" spans="1:3" x14ac:dyDescent="0.3">
      <c r="A11174" t="s">
        <v>11177</v>
      </c>
      <c r="B11174" t="s">
        <v>4</v>
      </c>
      <c r="C11174">
        <v>0.53678393363952603</v>
      </c>
    </row>
    <row r="11175" spans="1:3" x14ac:dyDescent="0.3">
      <c r="A11175" t="s">
        <v>11178</v>
      </c>
      <c r="B11175" t="s">
        <v>10</v>
      </c>
      <c r="C11175">
        <v>0.53782397508621205</v>
      </c>
    </row>
    <row r="11176" spans="1:3" x14ac:dyDescent="0.3">
      <c r="A11176" t="s">
        <v>11179</v>
      </c>
      <c r="B11176" t="s">
        <v>4</v>
      </c>
      <c r="C11176">
        <v>0.79419851303100497</v>
      </c>
    </row>
    <row r="11177" spans="1:3" x14ac:dyDescent="0.3">
      <c r="A11177" t="s">
        <v>11180</v>
      </c>
      <c r="B11177" t="s">
        <v>4</v>
      </c>
      <c r="C11177">
        <v>0.70045679807662897</v>
      </c>
    </row>
    <row r="11178" spans="1:3" x14ac:dyDescent="0.3">
      <c r="A11178" t="s">
        <v>11181</v>
      </c>
      <c r="B11178" t="s">
        <v>4</v>
      </c>
      <c r="C11178">
        <v>0.50937664508819502</v>
      </c>
    </row>
    <row r="11179" spans="1:3" x14ac:dyDescent="0.3">
      <c r="A11179" t="s">
        <v>11182</v>
      </c>
      <c r="B11179" t="s">
        <v>4</v>
      </c>
      <c r="C11179">
        <v>0.70176595449447599</v>
      </c>
    </row>
    <row r="11180" spans="1:3" x14ac:dyDescent="0.3">
      <c r="A11180" t="s">
        <v>11183</v>
      </c>
      <c r="B11180" t="s">
        <v>4</v>
      </c>
      <c r="C11180">
        <v>0.78360414505004805</v>
      </c>
    </row>
    <row r="11181" spans="1:3" x14ac:dyDescent="0.3">
      <c r="A11181" t="s">
        <v>11184</v>
      </c>
      <c r="B11181" t="s">
        <v>10</v>
      </c>
      <c r="C11181">
        <v>0.87084531784057595</v>
      </c>
    </row>
    <row r="11182" spans="1:3" x14ac:dyDescent="0.3">
      <c r="A11182" t="s">
        <v>11185</v>
      </c>
      <c r="B11182" t="s">
        <v>10</v>
      </c>
      <c r="C11182">
        <v>0.907595634460449</v>
      </c>
    </row>
    <row r="11183" spans="1:3" x14ac:dyDescent="0.3">
      <c r="A11183" t="s">
        <v>11186</v>
      </c>
      <c r="B11183" t="s">
        <v>10</v>
      </c>
      <c r="C11183">
        <v>0.71714001893997104</v>
      </c>
    </row>
    <row r="11184" spans="1:3" x14ac:dyDescent="0.3">
      <c r="A11184" t="s">
        <v>11187</v>
      </c>
      <c r="B11184" t="s">
        <v>10</v>
      </c>
      <c r="C11184">
        <v>0.657276391983032</v>
      </c>
    </row>
    <row r="11185" spans="1:3" x14ac:dyDescent="0.3">
      <c r="A11185" t="s">
        <v>11188</v>
      </c>
      <c r="B11185" t="s">
        <v>4</v>
      </c>
      <c r="C11185">
        <v>0.79157119989395097</v>
      </c>
    </row>
    <row r="11186" spans="1:3" x14ac:dyDescent="0.3">
      <c r="A11186" t="s">
        <v>11189</v>
      </c>
      <c r="B11186" t="s">
        <v>4</v>
      </c>
      <c r="C11186">
        <v>0.88489776849746704</v>
      </c>
    </row>
    <row r="11187" spans="1:3" x14ac:dyDescent="0.3">
      <c r="A11187" t="s">
        <v>11190</v>
      </c>
      <c r="B11187" t="s">
        <v>4</v>
      </c>
      <c r="C11187">
        <v>0.74769580364227295</v>
      </c>
    </row>
    <row r="11188" spans="1:3" x14ac:dyDescent="0.3">
      <c r="A11188" t="s">
        <v>11191</v>
      </c>
      <c r="B11188" t="s">
        <v>4</v>
      </c>
      <c r="C11188">
        <v>0.70719844102859497</v>
      </c>
    </row>
    <row r="11189" spans="1:3" x14ac:dyDescent="0.3">
      <c r="A11189" t="s">
        <v>11192</v>
      </c>
      <c r="B11189" t="s">
        <v>4</v>
      </c>
      <c r="C11189">
        <v>0.91709816455840998</v>
      </c>
    </row>
    <row r="11190" spans="1:3" x14ac:dyDescent="0.3">
      <c r="A11190" t="s">
        <v>11193</v>
      </c>
      <c r="B11190" t="s">
        <v>10</v>
      </c>
      <c r="C11190">
        <v>0.71404063701629605</v>
      </c>
    </row>
    <row r="11191" spans="1:3" x14ac:dyDescent="0.3">
      <c r="A11191" t="s">
        <v>11194</v>
      </c>
      <c r="B11191" t="s">
        <v>10</v>
      </c>
      <c r="C11191">
        <v>0.62380814552307096</v>
      </c>
    </row>
    <row r="11192" spans="1:3" x14ac:dyDescent="0.3">
      <c r="A11192" t="s">
        <v>11195</v>
      </c>
      <c r="B11192" t="s">
        <v>10</v>
      </c>
      <c r="C11192">
        <v>0.63678634166717496</v>
      </c>
    </row>
    <row r="11193" spans="1:3" x14ac:dyDescent="0.3">
      <c r="A11193" t="s">
        <v>11196</v>
      </c>
      <c r="B11193" t="s">
        <v>10</v>
      </c>
      <c r="C11193">
        <v>0.71514123678207397</v>
      </c>
    </row>
    <row r="11194" spans="1:3" x14ac:dyDescent="0.3">
      <c r="A11194" t="s">
        <v>11197</v>
      </c>
      <c r="B11194" t="s">
        <v>4</v>
      </c>
      <c r="C11194">
        <v>0.63330733776092496</v>
      </c>
    </row>
    <row r="11195" spans="1:3" x14ac:dyDescent="0.3">
      <c r="A11195" t="s">
        <v>11198</v>
      </c>
      <c r="B11195" t="s">
        <v>4</v>
      </c>
      <c r="C11195">
        <v>0.56608593463897705</v>
      </c>
    </row>
    <row r="11196" spans="1:3" x14ac:dyDescent="0.3">
      <c r="A11196" t="s">
        <v>11199</v>
      </c>
      <c r="B11196" t="s">
        <v>4</v>
      </c>
      <c r="C11196">
        <v>0.63139313459396296</v>
      </c>
    </row>
    <row r="11197" spans="1:3" x14ac:dyDescent="0.3">
      <c r="A11197" t="s">
        <v>11200</v>
      </c>
      <c r="B11197" t="s">
        <v>4</v>
      </c>
      <c r="C11197">
        <v>0.72205859422683705</v>
      </c>
    </row>
    <row r="11198" spans="1:3" x14ac:dyDescent="0.3">
      <c r="A11198" t="s">
        <v>11201</v>
      </c>
      <c r="B11198" t="s">
        <v>4</v>
      </c>
      <c r="C11198">
        <v>0.88816827535629195</v>
      </c>
    </row>
    <row r="11199" spans="1:3" x14ac:dyDescent="0.3">
      <c r="A11199" t="s">
        <v>11202</v>
      </c>
      <c r="B11199" t="s">
        <v>4</v>
      </c>
      <c r="C11199">
        <v>0.86019688844680697</v>
      </c>
    </row>
    <row r="11200" spans="1:3" x14ac:dyDescent="0.3">
      <c r="A11200" t="s">
        <v>11203</v>
      </c>
      <c r="B11200" t="s">
        <v>4</v>
      </c>
      <c r="C11200">
        <v>0.533683061599731</v>
      </c>
    </row>
    <row r="11201" spans="1:3" x14ac:dyDescent="0.3">
      <c r="A11201" t="s">
        <v>11204</v>
      </c>
      <c r="B11201" t="s">
        <v>10</v>
      </c>
      <c r="C11201">
        <v>0.55069261789321899</v>
      </c>
    </row>
    <row r="11202" spans="1:3" x14ac:dyDescent="0.3">
      <c r="A11202" t="s">
        <v>11205</v>
      </c>
      <c r="B11202" t="s">
        <v>4</v>
      </c>
      <c r="C11202">
        <v>0.63945925235748202</v>
      </c>
    </row>
    <row r="11203" spans="1:3" x14ac:dyDescent="0.3">
      <c r="A11203" t="s">
        <v>11206</v>
      </c>
      <c r="B11203" t="s">
        <v>4</v>
      </c>
      <c r="C11203">
        <v>0.85791754722595204</v>
      </c>
    </row>
    <row r="11204" spans="1:3" x14ac:dyDescent="0.3">
      <c r="A11204" t="s">
        <v>11207</v>
      </c>
      <c r="B11204" t="s">
        <v>4</v>
      </c>
      <c r="C11204">
        <v>0.898234963417053</v>
      </c>
    </row>
    <row r="11205" spans="1:3" x14ac:dyDescent="0.3">
      <c r="A11205" t="s">
        <v>11208</v>
      </c>
      <c r="B11205" t="s">
        <v>4</v>
      </c>
      <c r="C11205">
        <v>0.755865037441253</v>
      </c>
    </row>
    <row r="11206" spans="1:3" x14ac:dyDescent="0.3">
      <c r="A11206" t="s">
        <v>11209</v>
      </c>
      <c r="B11206" t="s">
        <v>4</v>
      </c>
      <c r="C11206">
        <v>0.92517530918121305</v>
      </c>
    </row>
    <row r="11207" spans="1:3" x14ac:dyDescent="0.3">
      <c r="A11207" t="s">
        <v>11210</v>
      </c>
      <c r="B11207" t="s">
        <v>4</v>
      </c>
      <c r="C11207">
        <v>0.91499298810958796</v>
      </c>
    </row>
    <row r="11208" spans="1:3" x14ac:dyDescent="0.3">
      <c r="A11208" t="s">
        <v>11211</v>
      </c>
      <c r="B11208" t="s">
        <v>4</v>
      </c>
      <c r="C11208">
        <v>0.79658079147338801</v>
      </c>
    </row>
    <row r="11209" spans="1:3" x14ac:dyDescent="0.3">
      <c r="A11209" t="s">
        <v>11212</v>
      </c>
      <c r="B11209" t="s">
        <v>4</v>
      </c>
      <c r="C11209">
        <v>0.88670802116393999</v>
      </c>
    </row>
    <row r="11210" spans="1:3" x14ac:dyDescent="0.3">
      <c r="A11210" t="s">
        <v>11213</v>
      </c>
      <c r="B11210" t="s">
        <v>4</v>
      </c>
      <c r="C11210">
        <v>0.66633939743041903</v>
      </c>
    </row>
    <row r="11211" spans="1:3" x14ac:dyDescent="0.3">
      <c r="A11211" t="s">
        <v>11214</v>
      </c>
      <c r="B11211" t="s">
        <v>10</v>
      </c>
      <c r="C11211">
        <v>0.73461180925369196</v>
      </c>
    </row>
    <row r="11212" spans="1:3" x14ac:dyDescent="0.3">
      <c r="A11212" t="s">
        <v>11215</v>
      </c>
      <c r="B11212" t="s">
        <v>4</v>
      </c>
      <c r="C11212">
        <v>0.71036535501480103</v>
      </c>
    </row>
    <row r="11213" spans="1:3" x14ac:dyDescent="0.3">
      <c r="A11213" t="s">
        <v>11216</v>
      </c>
      <c r="B11213" t="s">
        <v>4</v>
      </c>
      <c r="C11213">
        <v>0.72983640432357699</v>
      </c>
    </row>
    <row r="11214" spans="1:3" x14ac:dyDescent="0.3">
      <c r="A11214" t="s">
        <v>11217</v>
      </c>
      <c r="B11214" t="s">
        <v>4</v>
      </c>
      <c r="C11214">
        <v>0.78358101844787598</v>
      </c>
    </row>
    <row r="11215" spans="1:3" x14ac:dyDescent="0.3">
      <c r="A11215" t="s">
        <v>11218</v>
      </c>
      <c r="B11215" t="s">
        <v>4</v>
      </c>
      <c r="C11215">
        <v>0.81760805845260598</v>
      </c>
    </row>
    <row r="11216" spans="1:3" x14ac:dyDescent="0.3">
      <c r="A11216" t="s">
        <v>11219</v>
      </c>
      <c r="B11216" t="s">
        <v>4</v>
      </c>
      <c r="C11216">
        <v>0.87488722801208496</v>
      </c>
    </row>
    <row r="11217" spans="1:3" x14ac:dyDescent="0.3">
      <c r="A11217" t="s">
        <v>11220</v>
      </c>
      <c r="B11217" t="s">
        <v>4</v>
      </c>
      <c r="C11217">
        <v>0.792871713638305</v>
      </c>
    </row>
    <row r="11218" spans="1:3" x14ac:dyDescent="0.3">
      <c r="A11218" t="s">
        <v>11221</v>
      </c>
      <c r="B11218" t="s">
        <v>10</v>
      </c>
      <c r="C11218">
        <v>0.72651070356368996</v>
      </c>
    </row>
    <row r="11219" spans="1:3" x14ac:dyDescent="0.3">
      <c r="A11219" t="s">
        <v>11222</v>
      </c>
      <c r="B11219" t="s">
        <v>4</v>
      </c>
      <c r="C11219">
        <v>0.555924773216247</v>
      </c>
    </row>
    <row r="11220" spans="1:3" x14ac:dyDescent="0.3">
      <c r="A11220" t="s">
        <v>11223</v>
      </c>
      <c r="B11220" t="s">
        <v>4</v>
      </c>
      <c r="C11220">
        <v>0.69504088163375799</v>
      </c>
    </row>
    <row r="11221" spans="1:3" x14ac:dyDescent="0.3">
      <c r="A11221" t="s">
        <v>11224</v>
      </c>
      <c r="B11221" t="s">
        <v>4</v>
      </c>
      <c r="C11221">
        <v>0.84629976749420099</v>
      </c>
    </row>
    <row r="11222" spans="1:3" x14ac:dyDescent="0.3">
      <c r="A11222" t="s">
        <v>11225</v>
      </c>
      <c r="B11222" t="s">
        <v>4</v>
      </c>
      <c r="C11222">
        <v>0.89322316646575906</v>
      </c>
    </row>
    <row r="11223" spans="1:3" x14ac:dyDescent="0.3">
      <c r="A11223" t="s">
        <v>11226</v>
      </c>
      <c r="B11223" t="s">
        <v>4</v>
      </c>
      <c r="C11223">
        <v>0.97668355703353804</v>
      </c>
    </row>
    <row r="11224" spans="1:3" x14ac:dyDescent="0.3">
      <c r="A11224" t="s">
        <v>11227</v>
      </c>
      <c r="B11224" t="s">
        <v>4</v>
      </c>
      <c r="C11224">
        <v>0.91687262058258001</v>
      </c>
    </row>
    <row r="11225" spans="1:3" x14ac:dyDescent="0.3">
      <c r="A11225" t="s">
        <v>11228</v>
      </c>
      <c r="B11225" t="s">
        <v>4</v>
      </c>
      <c r="C11225">
        <v>0.81412255764007502</v>
      </c>
    </row>
    <row r="11226" spans="1:3" x14ac:dyDescent="0.3">
      <c r="A11226" t="s">
        <v>11229</v>
      </c>
      <c r="B11226" t="s">
        <v>4</v>
      </c>
      <c r="C11226">
        <v>0.81170302629470803</v>
      </c>
    </row>
    <row r="11227" spans="1:3" x14ac:dyDescent="0.3">
      <c r="A11227" t="s">
        <v>11230</v>
      </c>
      <c r="B11227" t="s">
        <v>4</v>
      </c>
      <c r="C11227">
        <v>0.50130844116210904</v>
      </c>
    </row>
    <row r="11228" spans="1:3" x14ac:dyDescent="0.3">
      <c r="A11228" t="s">
        <v>11231</v>
      </c>
      <c r="B11228" t="s">
        <v>4</v>
      </c>
      <c r="C11228">
        <v>0.65096628665923995</v>
      </c>
    </row>
    <row r="11229" spans="1:3" x14ac:dyDescent="0.3">
      <c r="A11229" t="s">
        <v>11232</v>
      </c>
      <c r="B11229" t="s">
        <v>4</v>
      </c>
      <c r="C11229">
        <v>0.88427460193634</v>
      </c>
    </row>
    <row r="11230" spans="1:3" x14ac:dyDescent="0.3">
      <c r="A11230" t="s">
        <v>11233</v>
      </c>
      <c r="B11230" t="s">
        <v>4</v>
      </c>
      <c r="C11230">
        <v>0.91951847076416005</v>
      </c>
    </row>
    <row r="11231" spans="1:3" x14ac:dyDescent="0.3">
      <c r="A11231" t="s">
        <v>11234</v>
      </c>
      <c r="B11231" t="s">
        <v>4</v>
      </c>
      <c r="C11231">
        <v>0.89247411489486606</v>
      </c>
    </row>
    <row r="11232" spans="1:3" x14ac:dyDescent="0.3">
      <c r="A11232" t="s">
        <v>11235</v>
      </c>
      <c r="B11232" t="s">
        <v>4</v>
      </c>
      <c r="C11232">
        <v>0.91460728645324696</v>
      </c>
    </row>
    <row r="11233" spans="1:3" x14ac:dyDescent="0.3">
      <c r="A11233" t="s">
        <v>11236</v>
      </c>
      <c r="B11233" t="s">
        <v>10</v>
      </c>
      <c r="C11233">
        <v>0.96209311485290505</v>
      </c>
    </row>
    <row r="11234" spans="1:3" x14ac:dyDescent="0.3">
      <c r="A11234" t="s">
        <v>11237</v>
      </c>
      <c r="B11234" t="s">
        <v>4</v>
      </c>
      <c r="C11234">
        <v>0.78441363573074296</v>
      </c>
    </row>
    <row r="11235" spans="1:3" x14ac:dyDescent="0.3">
      <c r="A11235" t="s">
        <v>11238</v>
      </c>
      <c r="B11235" t="s">
        <v>10</v>
      </c>
      <c r="C11235">
        <v>0.545906662940979</v>
      </c>
    </row>
    <row r="11236" spans="1:3" x14ac:dyDescent="0.3">
      <c r="A11236" t="s">
        <v>11239</v>
      </c>
      <c r="B11236" t="s">
        <v>4</v>
      </c>
      <c r="C11236">
        <v>0.62375342845916704</v>
      </c>
    </row>
    <row r="11237" spans="1:3" x14ac:dyDescent="0.3">
      <c r="A11237" t="s">
        <v>11240</v>
      </c>
      <c r="B11237" t="s">
        <v>4</v>
      </c>
      <c r="C11237">
        <v>0.54359149932861295</v>
      </c>
    </row>
    <row r="11238" spans="1:3" x14ac:dyDescent="0.3">
      <c r="A11238" t="s">
        <v>11241</v>
      </c>
      <c r="B11238" t="s">
        <v>10</v>
      </c>
      <c r="C11238">
        <v>0.68283182382583596</v>
      </c>
    </row>
    <row r="11239" spans="1:3" x14ac:dyDescent="0.3">
      <c r="A11239" t="s">
        <v>11242</v>
      </c>
      <c r="B11239" t="s">
        <v>4</v>
      </c>
      <c r="C11239">
        <v>0.71899652481079102</v>
      </c>
    </row>
    <row r="11240" spans="1:3" x14ac:dyDescent="0.3">
      <c r="A11240" t="s">
        <v>11243</v>
      </c>
      <c r="B11240" t="s">
        <v>4</v>
      </c>
      <c r="C11240">
        <v>0.73036748170852595</v>
      </c>
    </row>
    <row r="11241" spans="1:3" x14ac:dyDescent="0.3">
      <c r="A11241" t="s">
        <v>11244</v>
      </c>
      <c r="B11241" t="s">
        <v>10</v>
      </c>
      <c r="C11241">
        <v>0.57813727855682295</v>
      </c>
    </row>
    <row r="11242" spans="1:3" x14ac:dyDescent="0.3">
      <c r="A11242" t="s">
        <v>11245</v>
      </c>
      <c r="B11242" t="s">
        <v>4</v>
      </c>
      <c r="C11242">
        <v>0.723910152912139</v>
      </c>
    </row>
    <row r="11243" spans="1:3" x14ac:dyDescent="0.3">
      <c r="A11243" t="s">
        <v>11246</v>
      </c>
      <c r="B11243" t="s">
        <v>4</v>
      </c>
      <c r="C11243">
        <v>0.84769034385681097</v>
      </c>
    </row>
    <row r="11244" spans="1:3" x14ac:dyDescent="0.3">
      <c r="A11244" t="s">
        <v>11247</v>
      </c>
      <c r="B11244" t="s">
        <v>10</v>
      </c>
      <c r="C11244">
        <v>0.848677277565002</v>
      </c>
    </row>
    <row r="11245" spans="1:3" x14ac:dyDescent="0.3">
      <c r="A11245" t="s">
        <v>11248</v>
      </c>
      <c r="B11245" t="s">
        <v>10</v>
      </c>
      <c r="C11245">
        <v>0.90870988368988004</v>
      </c>
    </row>
    <row r="11246" spans="1:3" x14ac:dyDescent="0.3">
      <c r="A11246" t="s">
        <v>11249</v>
      </c>
      <c r="B11246" t="s">
        <v>10</v>
      </c>
      <c r="C11246">
        <v>0.74450987577438299</v>
      </c>
    </row>
    <row r="11247" spans="1:3" x14ac:dyDescent="0.3">
      <c r="A11247" t="s">
        <v>11250</v>
      </c>
      <c r="B11247" t="s">
        <v>10</v>
      </c>
      <c r="C11247">
        <v>0.54478663206100397</v>
      </c>
    </row>
    <row r="11248" spans="1:3" x14ac:dyDescent="0.3">
      <c r="A11248" t="s">
        <v>11251</v>
      </c>
      <c r="B11248" t="s">
        <v>4</v>
      </c>
      <c r="C11248">
        <v>0.74287903308868397</v>
      </c>
    </row>
    <row r="11249" spans="1:3" x14ac:dyDescent="0.3">
      <c r="A11249" t="s">
        <v>11252</v>
      </c>
      <c r="B11249" t="s">
        <v>4</v>
      </c>
      <c r="C11249">
        <v>0.885908544063568</v>
      </c>
    </row>
    <row r="11250" spans="1:3" x14ac:dyDescent="0.3">
      <c r="A11250" t="s">
        <v>11253</v>
      </c>
      <c r="B11250" t="s">
        <v>4</v>
      </c>
      <c r="C11250">
        <v>0.62013953924178999</v>
      </c>
    </row>
    <row r="11251" spans="1:3" x14ac:dyDescent="0.3">
      <c r="A11251" t="s">
        <v>11254</v>
      </c>
      <c r="B11251" t="s">
        <v>4</v>
      </c>
      <c r="C11251">
        <v>0.837438523769378</v>
      </c>
    </row>
    <row r="11252" spans="1:3" x14ac:dyDescent="0.3">
      <c r="A11252" t="s">
        <v>11255</v>
      </c>
      <c r="B11252" t="s">
        <v>4</v>
      </c>
      <c r="C11252">
        <v>0.86049777269363403</v>
      </c>
    </row>
    <row r="11253" spans="1:3" x14ac:dyDescent="0.3">
      <c r="A11253" t="s">
        <v>11256</v>
      </c>
      <c r="B11253" t="s">
        <v>10</v>
      </c>
      <c r="C11253">
        <v>0.74688005447387695</v>
      </c>
    </row>
    <row r="11254" spans="1:3" x14ac:dyDescent="0.3">
      <c r="A11254" t="s">
        <v>11257</v>
      </c>
      <c r="B11254" t="s">
        <v>10</v>
      </c>
      <c r="C11254">
        <v>0.64769321680068903</v>
      </c>
    </row>
    <row r="11255" spans="1:3" x14ac:dyDescent="0.3">
      <c r="A11255" t="s">
        <v>11258</v>
      </c>
      <c r="B11255" t="s">
        <v>10</v>
      </c>
      <c r="C11255">
        <v>0.58109235763549805</v>
      </c>
    </row>
    <row r="11256" spans="1:3" x14ac:dyDescent="0.3">
      <c r="A11256" t="s">
        <v>11259</v>
      </c>
      <c r="B11256" t="s">
        <v>10</v>
      </c>
      <c r="C11256">
        <v>0.55594551563262895</v>
      </c>
    </row>
    <row r="11257" spans="1:3" x14ac:dyDescent="0.3">
      <c r="A11257" t="s">
        <v>11260</v>
      </c>
      <c r="B11257" t="s">
        <v>4</v>
      </c>
      <c r="C11257">
        <v>0.64950859546661299</v>
      </c>
    </row>
    <row r="11258" spans="1:3" x14ac:dyDescent="0.3">
      <c r="A11258" t="s">
        <v>11261</v>
      </c>
      <c r="B11258" t="s">
        <v>10</v>
      </c>
      <c r="C11258">
        <v>0.56257003545761097</v>
      </c>
    </row>
    <row r="11259" spans="1:3" x14ac:dyDescent="0.3">
      <c r="A11259" t="s">
        <v>11262</v>
      </c>
      <c r="B11259" t="s">
        <v>4</v>
      </c>
      <c r="C11259">
        <v>0.73626518249511697</v>
      </c>
    </row>
    <row r="11260" spans="1:3" x14ac:dyDescent="0.3">
      <c r="A11260" t="s">
        <v>11263</v>
      </c>
      <c r="B11260" t="s">
        <v>4</v>
      </c>
      <c r="C11260">
        <v>0.717368304729461</v>
      </c>
    </row>
    <row r="11261" spans="1:3" x14ac:dyDescent="0.3">
      <c r="A11261" t="s">
        <v>11264</v>
      </c>
      <c r="B11261" t="s">
        <v>4</v>
      </c>
      <c r="C11261">
        <v>0.80698722600936801</v>
      </c>
    </row>
    <row r="11262" spans="1:3" x14ac:dyDescent="0.3">
      <c r="A11262" t="s">
        <v>11265</v>
      </c>
      <c r="B11262" t="s">
        <v>4</v>
      </c>
      <c r="C11262">
        <v>0.90242171287536599</v>
      </c>
    </row>
    <row r="11263" spans="1:3" x14ac:dyDescent="0.3">
      <c r="A11263" t="s">
        <v>11266</v>
      </c>
      <c r="B11263" t="s">
        <v>4</v>
      </c>
      <c r="C11263">
        <v>0.52631205320358199</v>
      </c>
    </row>
    <row r="11264" spans="1:3" x14ac:dyDescent="0.3">
      <c r="A11264" t="s">
        <v>11267</v>
      </c>
      <c r="B11264" t="s">
        <v>10</v>
      </c>
      <c r="C11264">
        <v>0.50391244888305597</v>
      </c>
    </row>
    <row r="11265" spans="1:3" x14ac:dyDescent="0.3">
      <c r="A11265" t="s">
        <v>11268</v>
      </c>
      <c r="B11265" t="s">
        <v>4</v>
      </c>
      <c r="C11265">
        <v>0.650748431682586</v>
      </c>
    </row>
    <row r="11266" spans="1:3" x14ac:dyDescent="0.3">
      <c r="A11266" t="s">
        <v>11269</v>
      </c>
      <c r="B11266" t="s">
        <v>4</v>
      </c>
      <c r="C11266">
        <v>0.79705810546875</v>
      </c>
    </row>
    <row r="11267" spans="1:3" x14ac:dyDescent="0.3">
      <c r="A11267" t="s">
        <v>11270</v>
      </c>
      <c r="B11267" t="s">
        <v>4</v>
      </c>
      <c r="C11267">
        <v>0.87764441967010498</v>
      </c>
    </row>
    <row r="11268" spans="1:3" x14ac:dyDescent="0.3">
      <c r="A11268" t="s">
        <v>11271</v>
      </c>
      <c r="B11268" t="s">
        <v>4</v>
      </c>
      <c r="C11268">
        <v>0.75635612010955799</v>
      </c>
    </row>
    <row r="11269" spans="1:3" x14ac:dyDescent="0.3">
      <c r="A11269" t="s">
        <v>11272</v>
      </c>
      <c r="B11269" t="s">
        <v>4</v>
      </c>
      <c r="C11269">
        <v>0.95186722278594904</v>
      </c>
    </row>
    <row r="11270" spans="1:3" x14ac:dyDescent="0.3">
      <c r="A11270" t="s">
        <v>11273</v>
      </c>
      <c r="B11270" t="s">
        <v>4</v>
      </c>
      <c r="C11270">
        <v>0.92549216747283902</v>
      </c>
    </row>
    <row r="11271" spans="1:3" x14ac:dyDescent="0.3">
      <c r="A11271" t="s">
        <v>11274</v>
      </c>
      <c r="B11271" t="s">
        <v>4</v>
      </c>
      <c r="C11271">
        <v>0.74379980564117398</v>
      </c>
    </row>
    <row r="11272" spans="1:3" x14ac:dyDescent="0.3">
      <c r="A11272" t="s">
        <v>11275</v>
      </c>
      <c r="B11272" t="s">
        <v>4</v>
      </c>
      <c r="C11272">
        <v>0.84851658344268799</v>
      </c>
    </row>
    <row r="11273" spans="1:3" x14ac:dyDescent="0.3">
      <c r="A11273" t="s">
        <v>11276</v>
      </c>
      <c r="B11273" t="s">
        <v>4</v>
      </c>
      <c r="C11273">
        <v>0.81867319345474199</v>
      </c>
    </row>
    <row r="11274" spans="1:3" x14ac:dyDescent="0.3">
      <c r="A11274" t="s">
        <v>11277</v>
      </c>
      <c r="B11274" t="s">
        <v>10</v>
      </c>
      <c r="C11274">
        <v>0.77405488491058305</v>
      </c>
    </row>
    <row r="11275" spans="1:3" x14ac:dyDescent="0.3">
      <c r="A11275" t="s">
        <v>11278</v>
      </c>
      <c r="B11275" t="s">
        <v>4</v>
      </c>
      <c r="C11275">
        <v>0.77849316596984797</v>
      </c>
    </row>
    <row r="11276" spans="1:3" x14ac:dyDescent="0.3">
      <c r="A11276" t="s">
        <v>11279</v>
      </c>
      <c r="B11276" t="s">
        <v>4</v>
      </c>
      <c r="C11276">
        <v>0.90122085809707597</v>
      </c>
    </row>
    <row r="11277" spans="1:3" x14ac:dyDescent="0.3">
      <c r="A11277" t="s">
        <v>11280</v>
      </c>
      <c r="B11277" t="s">
        <v>4</v>
      </c>
      <c r="C11277">
        <v>0.89088177680969205</v>
      </c>
    </row>
    <row r="11278" spans="1:3" x14ac:dyDescent="0.3">
      <c r="A11278" t="s">
        <v>11281</v>
      </c>
      <c r="B11278" t="s">
        <v>4</v>
      </c>
      <c r="C11278">
        <v>0.79305368661880404</v>
      </c>
    </row>
    <row r="11279" spans="1:3" x14ac:dyDescent="0.3">
      <c r="A11279" t="s">
        <v>11282</v>
      </c>
      <c r="B11279" t="s">
        <v>4</v>
      </c>
      <c r="C11279">
        <v>0.88454234600067105</v>
      </c>
    </row>
    <row r="11280" spans="1:3" x14ac:dyDescent="0.3">
      <c r="A11280" t="s">
        <v>11283</v>
      </c>
      <c r="B11280" t="s">
        <v>4</v>
      </c>
      <c r="C11280">
        <v>0.59412389993667603</v>
      </c>
    </row>
    <row r="11281" spans="1:3" x14ac:dyDescent="0.3">
      <c r="A11281" t="s">
        <v>11284</v>
      </c>
      <c r="B11281" t="s">
        <v>10</v>
      </c>
      <c r="C11281">
        <v>0.767822325229644</v>
      </c>
    </row>
    <row r="11282" spans="1:3" x14ac:dyDescent="0.3">
      <c r="A11282" t="s">
        <v>11285</v>
      </c>
      <c r="B11282" t="s">
        <v>10</v>
      </c>
      <c r="C11282">
        <v>0.62935429811477595</v>
      </c>
    </row>
    <row r="11283" spans="1:3" x14ac:dyDescent="0.3">
      <c r="A11283" t="s">
        <v>11286</v>
      </c>
      <c r="B11283" t="s">
        <v>4</v>
      </c>
      <c r="C11283">
        <v>0.706684529781341</v>
      </c>
    </row>
    <row r="11284" spans="1:3" x14ac:dyDescent="0.3">
      <c r="A11284" t="s">
        <v>11287</v>
      </c>
      <c r="B11284" t="s">
        <v>4</v>
      </c>
      <c r="C11284">
        <v>0.85198503732681197</v>
      </c>
    </row>
    <row r="11285" spans="1:3" x14ac:dyDescent="0.3">
      <c r="A11285" t="s">
        <v>11288</v>
      </c>
      <c r="B11285" t="s">
        <v>4</v>
      </c>
      <c r="C11285">
        <v>0.89637875556945801</v>
      </c>
    </row>
    <row r="11286" spans="1:3" x14ac:dyDescent="0.3">
      <c r="A11286" t="s">
        <v>11289</v>
      </c>
      <c r="B11286" t="s">
        <v>4</v>
      </c>
      <c r="C11286">
        <v>0.98208928108215299</v>
      </c>
    </row>
    <row r="11287" spans="1:3" x14ac:dyDescent="0.3">
      <c r="A11287" t="s">
        <v>11290</v>
      </c>
      <c r="B11287" t="s">
        <v>4</v>
      </c>
      <c r="C11287">
        <v>0.87289017438888505</v>
      </c>
    </row>
    <row r="11288" spans="1:3" x14ac:dyDescent="0.3">
      <c r="A11288" t="s">
        <v>11291</v>
      </c>
      <c r="B11288" t="s">
        <v>4</v>
      </c>
      <c r="C11288">
        <v>0.87744778394699097</v>
      </c>
    </row>
    <row r="11289" spans="1:3" x14ac:dyDescent="0.3">
      <c r="A11289" t="s">
        <v>11292</v>
      </c>
      <c r="B11289" t="s">
        <v>4</v>
      </c>
      <c r="C11289">
        <v>0.80801367759704501</v>
      </c>
    </row>
    <row r="11290" spans="1:3" x14ac:dyDescent="0.3">
      <c r="A11290" t="s">
        <v>11293</v>
      </c>
      <c r="B11290" t="s">
        <v>10</v>
      </c>
      <c r="C11290">
        <v>0.666392862796783</v>
      </c>
    </row>
    <row r="11291" spans="1:3" x14ac:dyDescent="0.3">
      <c r="A11291" t="s">
        <v>11294</v>
      </c>
      <c r="B11291" t="s">
        <v>10</v>
      </c>
      <c r="C11291">
        <v>0.53997832536697299</v>
      </c>
    </row>
    <row r="11292" spans="1:3" x14ac:dyDescent="0.3">
      <c r="A11292" t="s">
        <v>11295</v>
      </c>
      <c r="B11292" t="s">
        <v>4</v>
      </c>
      <c r="C11292">
        <v>0.87582874298095703</v>
      </c>
    </row>
    <row r="11293" spans="1:3" x14ac:dyDescent="0.3">
      <c r="A11293" t="s">
        <v>11296</v>
      </c>
      <c r="B11293" t="s">
        <v>4</v>
      </c>
      <c r="C11293">
        <v>0.90592348575591997</v>
      </c>
    </row>
    <row r="11294" spans="1:3" x14ac:dyDescent="0.3">
      <c r="A11294" t="s">
        <v>11297</v>
      </c>
      <c r="B11294" t="s">
        <v>4</v>
      </c>
      <c r="C11294">
        <v>0.80251407623291005</v>
      </c>
    </row>
    <row r="11295" spans="1:3" x14ac:dyDescent="0.3">
      <c r="A11295" t="s">
        <v>11298</v>
      </c>
      <c r="B11295" t="s">
        <v>4</v>
      </c>
      <c r="C11295">
        <v>0.88821190595626798</v>
      </c>
    </row>
    <row r="11296" spans="1:3" x14ac:dyDescent="0.3">
      <c r="A11296" t="s">
        <v>11299</v>
      </c>
      <c r="B11296" t="s">
        <v>10</v>
      </c>
      <c r="C11296">
        <v>0.93509119749069203</v>
      </c>
    </row>
    <row r="11297" spans="1:3" x14ac:dyDescent="0.3">
      <c r="A11297" t="s">
        <v>11300</v>
      </c>
      <c r="B11297" t="s">
        <v>4</v>
      </c>
      <c r="C11297">
        <v>0.88998764753341597</v>
      </c>
    </row>
    <row r="11298" spans="1:3" x14ac:dyDescent="0.3">
      <c r="A11298" t="s">
        <v>11301</v>
      </c>
      <c r="B11298" t="s">
        <v>4</v>
      </c>
      <c r="C11298">
        <v>0.53054398298263505</v>
      </c>
    </row>
    <row r="11299" spans="1:3" x14ac:dyDescent="0.3">
      <c r="A11299" t="s">
        <v>11302</v>
      </c>
      <c r="B11299" t="s">
        <v>4</v>
      </c>
      <c r="C11299">
        <v>0.65588587522506703</v>
      </c>
    </row>
    <row r="11300" spans="1:3" x14ac:dyDescent="0.3">
      <c r="A11300" t="s">
        <v>11303</v>
      </c>
      <c r="B11300" t="s">
        <v>10</v>
      </c>
      <c r="C11300">
        <v>0.52082145214080799</v>
      </c>
    </row>
    <row r="11301" spans="1:3" x14ac:dyDescent="0.3">
      <c r="A11301" t="s">
        <v>11304</v>
      </c>
      <c r="B11301" t="s">
        <v>10</v>
      </c>
      <c r="C11301">
        <v>0.58740830421447698</v>
      </c>
    </row>
    <row r="11302" spans="1:3" x14ac:dyDescent="0.3">
      <c r="A11302" t="s">
        <v>11305</v>
      </c>
      <c r="B11302" t="s">
        <v>4</v>
      </c>
      <c r="C11302">
        <v>0.594166278839111</v>
      </c>
    </row>
    <row r="11303" spans="1:3" x14ac:dyDescent="0.3">
      <c r="A11303" t="s">
        <v>11306</v>
      </c>
      <c r="B11303" t="s">
        <v>4</v>
      </c>
      <c r="C11303">
        <v>0.716899633407592</v>
      </c>
    </row>
    <row r="11304" spans="1:3" x14ac:dyDescent="0.3">
      <c r="A11304" t="s">
        <v>11307</v>
      </c>
      <c r="B11304" t="s">
        <v>10</v>
      </c>
      <c r="C11304">
        <v>0.560707747936248</v>
      </c>
    </row>
    <row r="11305" spans="1:3" x14ac:dyDescent="0.3">
      <c r="A11305" t="s">
        <v>11308</v>
      </c>
      <c r="B11305" t="s">
        <v>4</v>
      </c>
      <c r="C11305">
        <v>0.75836724042892401</v>
      </c>
    </row>
    <row r="11306" spans="1:3" x14ac:dyDescent="0.3">
      <c r="A11306" t="s">
        <v>11309</v>
      </c>
      <c r="B11306" t="s">
        <v>4</v>
      </c>
      <c r="C11306">
        <v>0.77551358938217096</v>
      </c>
    </row>
    <row r="11307" spans="1:3" x14ac:dyDescent="0.3">
      <c r="A11307" t="s">
        <v>11310</v>
      </c>
      <c r="B11307" t="s">
        <v>10</v>
      </c>
      <c r="C11307">
        <v>0.77845937013626099</v>
      </c>
    </row>
    <row r="11308" spans="1:3" x14ac:dyDescent="0.3">
      <c r="A11308" t="s">
        <v>11311</v>
      </c>
      <c r="B11308" t="s">
        <v>10</v>
      </c>
      <c r="C11308">
        <v>0.90854579210281305</v>
      </c>
    </row>
    <row r="11309" spans="1:3" x14ac:dyDescent="0.3">
      <c r="A11309" t="s">
        <v>11312</v>
      </c>
      <c r="B11309" t="s">
        <v>10</v>
      </c>
      <c r="C11309">
        <v>0.58968347311019897</v>
      </c>
    </row>
    <row r="11310" spans="1:3" x14ac:dyDescent="0.3">
      <c r="A11310" t="s">
        <v>11313</v>
      </c>
      <c r="B11310" t="s">
        <v>10</v>
      </c>
      <c r="C11310">
        <v>0.58684313297271695</v>
      </c>
    </row>
    <row r="11311" spans="1:3" x14ac:dyDescent="0.3">
      <c r="A11311" t="s">
        <v>11314</v>
      </c>
      <c r="B11311" t="s">
        <v>4</v>
      </c>
      <c r="C11311">
        <v>0.69264674186706499</v>
      </c>
    </row>
    <row r="11312" spans="1:3" x14ac:dyDescent="0.3">
      <c r="A11312" t="s">
        <v>11315</v>
      </c>
      <c r="B11312" t="s">
        <v>4</v>
      </c>
      <c r="C11312">
        <v>0.86801052093505804</v>
      </c>
    </row>
    <row r="11313" spans="1:3" x14ac:dyDescent="0.3">
      <c r="A11313" t="s">
        <v>11316</v>
      </c>
      <c r="B11313" t="s">
        <v>4</v>
      </c>
      <c r="C11313">
        <v>0.74079251289367598</v>
      </c>
    </row>
    <row r="11314" spans="1:3" x14ac:dyDescent="0.3">
      <c r="A11314" t="s">
        <v>11317</v>
      </c>
      <c r="B11314" t="s">
        <v>4</v>
      </c>
      <c r="C11314">
        <v>0.78268790245056097</v>
      </c>
    </row>
    <row r="11315" spans="1:3" x14ac:dyDescent="0.3">
      <c r="A11315" t="s">
        <v>11318</v>
      </c>
      <c r="B11315" t="s">
        <v>4</v>
      </c>
      <c r="C11315">
        <v>0.87121838331222501</v>
      </c>
    </row>
    <row r="11316" spans="1:3" x14ac:dyDescent="0.3">
      <c r="A11316" t="s">
        <v>11319</v>
      </c>
      <c r="B11316" t="s">
        <v>10</v>
      </c>
      <c r="C11316">
        <v>0.75804090499877896</v>
      </c>
    </row>
    <row r="11317" spans="1:3" x14ac:dyDescent="0.3">
      <c r="A11317" t="s">
        <v>11320</v>
      </c>
      <c r="B11317" t="s">
        <v>10</v>
      </c>
      <c r="C11317">
        <v>0.57459372282028198</v>
      </c>
    </row>
    <row r="11318" spans="1:3" x14ac:dyDescent="0.3">
      <c r="A11318" t="s">
        <v>11321</v>
      </c>
      <c r="B11318" t="s">
        <v>10</v>
      </c>
      <c r="C11318">
        <v>0.58054488897323597</v>
      </c>
    </row>
    <row r="11319" spans="1:3" x14ac:dyDescent="0.3">
      <c r="A11319" t="s">
        <v>11322</v>
      </c>
      <c r="B11319" t="s">
        <v>10</v>
      </c>
      <c r="C11319">
        <v>0.57653045654296797</v>
      </c>
    </row>
    <row r="11320" spans="1:3" x14ac:dyDescent="0.3">
      <c r="A11320" t="s">
        <v>11323</v>
      </c>
      <c r="B11320" t="s">
        <v>4</v>
      </c>
      <c r="C11320">
        <v>0.65088915824890103</v>
      </c>
    </row>
    <row r="11321" spans="1:3" x14ac:dyDescent="0.3">
      <c r="A11321" t="s">
        <v>11324</v>
      </c>
      <c r="B11321" t="s">
        <v>4</v>
      </c>
      <c r="C11321">
        <v>0.65776997804641701</v>
      </c>
    </row>
    <row r="11322" spans="1:3" x14ac:dyDescent="0.3">
      <c r="A11322" t="s">
        <v>11325</v>
      </c>
      <c r="B11322" t="s">
        <v>4</v>
      </c>
      <c r="C11322">
        <v>0.60807138681411699</v>
      </c>
    </row>
    <row r="11323" spans="1:3" x14ac:dyDescent="0.3">
      <c r="A11323" t="s">
        <v>11326</v>
      </c>
      <c r="B11323" t="s">
        <v>4</v>
      </c>
      <c r="C11323">
        <v>0.88396418094634999</v>
      </c>
    </row>
    <row r="11324" spans="1:3" x14ac:dyDescent="0.3">
      <c r="A11324" t="s">
        <v>11327</v>
      </c>
      <c r="B11324" t="s">
        <v>4</v>
      </c>
      <c r="C11324">
        <v>0.88987088203430098</v>
      </c>
    </row>
    <row r="11325" spans="1:3" x14ac:dyDescent="0.3">
      <c r="A11325" t="s">
        <v>11328</v>
      </c>
      <c r="B11325" t="s">
        <v>4</v>
      </c>
      <c r="C11325">
        <v>0.87495630979537897</v>
      </c>
    </row>
    <row r="11326" spans="1:3" x14ac:dyDescent="0.3">
      <c r="A11326" t="s">
        <v>11329</v>
      </c>
      <c r="B11326" t="s">
        <v>10</v>
      </c>
      <c r="C11326">
        <v>0.57112091779708796</v>
      </c>
    </row>
    <row r="11327" spans="1:3" x14ac:dyDescent="0.3">
      <c r="A11327" t="s">
        <v>11330</v>
      </c>
      <c r="B11327" t="s">
        <v>10</v>
      </c>
      <c r="C11327">
        <v>0.51357680559158303</v>
      </c>
    </row>
    <row r="11328" spans="1:3" x14ac:dyDescent="0.3">
      <c r="A11328" t="s">
        <v>11331</v>
      </c>
      <c r="B11328" t="s">
        <v>4</v>
      </c>
      <c r="C11328">
        <v>0.622447669506073</v>
      </c>
    </row>
    <row r="11329" spans="1:3" x14ac:dyDescent="0.3">
      <c r="A11329" t="s">
        <v>11332</v>
      </c>
      <c r="B11329" t="s">
        <v>4</v>
      </c>
      <c r="C11329">
        <v>0.78764617443084695</v>
      </c>
    </row>
    <row r="11330" spans="1:3" x14ac:dyDescent="0.3">
      <c r="A11330" t="s">
        <v>11333</v>
      </c>
      <c r="B11330" t="s">
        <v>4</v>
      </c>
      <c r="C11330">
        <v>0.91338419914245605</v>
      </c>
    </row>
    <row r="11331" spans="1:3" x14ac:dyDescent="0.3">
      <c r="A11331" t="s">
        <v>11334</v>
      </c>
      <c r="B11331" t="s">
        <v>4</v>
      </c>
      <c r="C11331">
        <v>0.85371273756027199</v>
      </c>
    </row>
    <row r="11332" spans="1:3" x14ac:dyDescent="0.3">
      <c r="A11332" t="s">
        <v>11335</v>
      </c>
      <c r="B11332" t="s">
        <v>4</v>
      </c>
      <c r="C11332">
        <v>0.94715309143066395</v>
      </c>
    </row>
    <row r="11333" spans="1:3" x14ac:dyDescent="0.3">
      <c r="A11333" t="s">
        <v>11336</v>
      </c>
      <c r="B11333" t="s">
        <v>4</v>
      </c>
      <c r="C11333">
        <v>0.93271040916442804</v>
      </c>
    </row>
    <row r="11334" spans="1:3" x14ac:dyDescent="0.3">
      <c r="A11334" t="s">
        <v>11337</v>
      </c>
      <c r="B11334" t="s">
        <v>4</v>
      </c>
      <c r="C11334">
        <v>0.84608399868011397</v>
      </c>
    </row>
    <row r="11335" spans="1:3" x14ac:dyDescent="0.3">
      <c r="A11335" t="s">
        <v>11338</v>
      </c>
      <c r="B11335" t="s">
        <v>4</v>
      </c>
      <c r="C11335">
        <v>0.92687439918518</v>
      </c>
    </row>
    <row r="11336" spans="1:3" x14ac:dyDescent="0.3">
      <c r="A11336" t="s">
        <v>11339</v>
      </c>
      <c r="B11336" t="s">
        <v>4</v>
      </c>
      <c r="C11336">
        <v>0.85367512702941895</v>
      </c>
    </row>
    <row r="11337" spans="1:3" x14ac:dyDescent="0.3">
      <c r="A11337" t="s">
        <v>11340</v>
      </c>
      <c r="B11337" t="s">
        <v>10</v>
      </c>
      <c r="C11337">
        <v>0.82473355531692505</v>
      </c>
    </row>
    <row r="11338" spans="1:3" x14ac:dyDescent="0.3">
      <c r="A11338" t="s">
        <v>11341</v>
      </c>
      <c r="B11338" t="s">
        <v>4</v>
      </c>
      <c r="C11338">
        <v>0.69192051887512196</v>
      </c>
    </row>
    <row r="11339" spans="1:3" x14ac:dyDescent="0.3">
      <c r="A11339" t="s">
        <v>11342</v>
      </c>
      <c r="B11339" t="s">
        <v>4</v>
      </c>
      <c r="C11339">
        <v>0.85444903373718195</v>
      </c>
    </row>
    <row r="11340" spans="1:3" x14ac:dyDescent="0.3">
      <c r="A11340" t="s">
        <v>11343</v>
      </c>
      <c r="B11340" t="s">
        <v>4</v>
      </c>
      <c r="C11340">
        <v>0.84160089492797796</v>
      </c>
    </row>
    <row r="11341" spans="1:3" x14ac:dyDescent="0.3">
      <c r="A11341" t="s">
        <v>11344</v>
      </c>
      <c r="B11341" t="s">
        <v>4</v>
      </c>
      <c r="C11341">
        <v>0.77995300292968694</v>
      </c>
    </row>
    <row r="11342" spans="1:3" x14ac:dyDescent="0.3">
      <c r="A11342" t="s">
        <v>11345</v>
      </c>
      <c r="B11342" t="s">
        <v>4</v>
      </c>
      <c r="C11342">
        <v>0.80580240488052302</v>
      </c>
    </row>
    <row r="11343" spans="1:3" x14ac:dyDescent="0.3">
      <c r="A11343" t="s">
        <v>11346</v>
      </c>
      <c r="B11343" t="s">
        <v>4</v>
      </c>
      <c r="C11343">
        <v>0.71471446752548196</v>
      </c>
    </row>
    <row r="11344" spans="1:3" x14ac:dyDescent="0.3">
      <c r="A11344" t="s">
        <v>11347</v>
      </c>
      <c r="B11344" t="s">
        <v>4</v>
      </c>
      <c r="C11344">
        <v>0.55120277404785101</v>
      </c>
    </row>
    <row r="11345" spans="1:3" x14ac:dyDescent="0.3">
      <c r="A11345" t="s">
        <v>11348</v>
      </c>
      <c r="B11345" t="s">
        <v>4</v>
      </c>
      <c r="C11345">
        <v>0.50126087665557795</v>
      </c>
    </row>
    <row r="11346" spans="1:3" x14ac:dyDescent="0.3">
      <c r="A11346" t="s">
        <v>11349</v>
      </c>
      <c r="B11346" t="s">
        <v>4</v>
      </c>
      <c r="C11346">
        <v>0.69302392005920399</v>
      </c>
    </row>
    <row r="11347" spans="1:3" x14ac:dyDescent="0.3">
      <c r="A11347" t="s">
        <v>11350</v>
      </c>
      <c r="B11347" t="s">
        <v>4</v>
      </c>
      <c r="C11347">
        <v>0.94012433290481501</v>
      </c>
    </row>
    <row r="11348" spans="1:3" x14ac:dyDescent="0.3">
      <c r="A11348" t="s">
        <v>11351</v>
      </c>
      <c r="B11348" t="s">
        <v>4</v>
      </c>
      <c r="C11348">
        <v>0.91702497005462602</v>
      </c>
    </row>
    <row r="11349" spans="1:3" x14ac:dyDescent="0.3">
      <c r="A11349" t="s">
        <v>11352</v>
      </c>
      <c r="B11349" t="s">
        <v>4</v>
      </c>
      <c r="C11349">
        <v>0.986572265625</v>
      </c>
    </row>
    <row r="11350" spans="1:3" x14ac:dyDescent="0.3">
      <c r="A11350" t="s">
        <v>11353</v>
      </c>
      <c r="B11350" t="s">
        <v>4</v>
      </c>
      <c r="C11350">
        <v>0.95078796148300104</v>
      </c>
    </row>
    <row r="11351" spans="1:3" x14ac:dyDescent="0.3">
      <c r="A11351" t="s">
        <v>11354</v>
      </c>
      <c r="B11351" t="s">
        <v>4</v>
      </c>
      <c r="C11351">
        <v>0.93963772058486905</v>
      </c>
    </row>
    <row r="11352" spans="1:3" x14ac:dyDescent="0.3">
      <c r="A11352" t="s">
        <v>11355</v>
      </c>
      <c r="B11352" t="s">
        <v>4</v>
      </c>
      <c r="C11352">
        <v>0.86485040187835605</v>
      </c>
    </row>
    <row r="11353" spans="1:3" x14ac:dyDescent="0.3">
      <c r="A11353" t="s">
        <v>11356</v>
      </c>
      <c r="B11353" t="s">
        <v>4</v>
      </c>
      <c r="C11353">
        <v>0.63172614574432295</v>
      </c>
    </row>
    <row r="11354" spans="1:3" x14ac:dyDescent="0.3">
      <c r="A11354" t="s">
        <v>11357</v>
      </c>
      <c r="B11354" t="s">
        <v>4</v>
      </c>
      <c r="C11354">
        <v>0.53012055158615101</v>
      </c>
    </row>
    <row r="11355" spans="1:3" x14ac:dyDescent="0.3">
      <c r="A11355" t="s">
        <v>11358</v>
      </c>
      <c r="B11355" t="s">
        <v>4</v>
      </c>
      <c r="C11355">
        <v>0.87256574630737305</v>
      </c>
    </row>
    <row r="11356" spans="1:3" x14ac:dyDescent="0.3">
      <c r="A11356" t="s">
        <v>11359</v>
      </c>
      <c r="B11356" t="s">
        <v>4</v>
      </c>
      <c r="C11356">
        <v>0.92044389247894198</v>
      </c>
    </row>
    <row r="11357" spans="1:3" x14ac:dyDescent="0.3">
      <c r="A11357" t="s">
        <v>11360</v>
      </c>
      <c r="B11357" t="s">
        <v>4</v>
      </c>
      <c r="C11357">
        <v>0.88907325267791704</v>
      </c>
    </row>
    <row r="11358" spans="1:3" x14ac:dyDescent="0.3">
      <c r="A11358" t="s">
        <v>11361</v>
      </c>
      <c r="B11358" t="s">
        <v>4</v>
      </c>
      <c r="C11358">
        <v>0.95962125062942505</v>
      </c>
    </row>
    <row r="11359" spans="1:3" x14ac:dyDescent="0.3">
      <c r="A11359" t="s">
        <v>11362</v>
      </c>
      <c r="B11359" t="s">
        <v>10</v>
      </c>
      <c r="C11359">
        <v>0.83960253000259399</v>
      </c>
    </row>
    <row r="11360" spans="1:3" x14ac:dyDescent="0.3">
      <c r="A11360" t="s">
        <v>11363</v>
      </c>
      <c r="B11360" t="s">
        <v>4</v>
      </c>
      <c r="C11360">
        <v>0.80436927080154397</v>
      </c>
    </row>
    <row r="11361" spans="1:3" x14ac:dyDescent="0.3">
      <c r="A11361" t="s">
        <v>11364</v>
      </c>
      <c r="B11361" t="s">
        <v>4</v>
      </c>
      <c r="C11361">
        <v>0.62125712633132901</v>
      </c>
    </row>
    <row r="11362" spans="1:3" x14ac:dyDescent="0.3">
      <c r="A11362" t="s">
        <v>11365</v>
      </c>
      <c r="B11362" t="s">
        <v>4</v>
      </c>
      <c r="C11362">
        <v>0.62705075740814198</v>
      </c>
    </row>
    <row r="11363" spans="1:3" x14ac:dyDescent="0.3">
      <c r="A11363" t="s">
        <v>11366</v>
      </c>
      <c r="B11363" t="s">
        <v>10</v>
      </c>
      <c r="C11363">
        <v>0.57311427593231201</v>
      </c>
    </row>
    <row r="11364" spans="1:3" x14ac:dyDescent="0.3">
      <c r="A11364" t="s">
        <v>11367</v>
      </c>
      <c r="B11364" t="s">
        <v>4</v>
      </c>
      <c r="C11364">
        <v>0.60180151462554898</v>
      </c>
    </row>
    <row r="11365" spans="1:3" x14ac:dyDescent="0.3">
      <c r="A11365" t="s">
        <v>11368</v>
      </c>
      <c r="B11365" t="s">
        <v>4</v>
      </c>
      <c r="C11365">
        <v>0.65336114168167103</v>
      </c>
    </row>
    <row r="11366" spans="1:3" x14ac:dyDescent="0.3">
      <c r="A11366" t="s">
        <v>11369</v>
      </c>
      <c r="B11366" t="s">
        <v>4</v>
      </c>
      <c r="C11366">
        <v>0.79687058925628595</v>
      </c>
    </row>
    <row r="11367" spans="1:3" x14ac:dyDescent="0.3">
      <c r="A11367" t="s">
        <v>11370</v>
      </c>
      <c r="B11367" t="s">
        <v>4</v>
      </c>
      <c r="C11367">
        <v>0.65256541967391901</v>
      </c>
    </row>
    <row r="11368" spans="1:3" x14ac:dyDescent="0.3">
      <c r="A11368" t="s">
        <v>11371</v>
      </c>
      <c r="B11368" t="s">
        <v>4</v>
      </c>
      <c r="C11368">
        <v>0.88049918413162198</v>
      </c>
    </row>
    <row r="11369" spans="1:3" x14ac:dyDescent="0.3">
      <c r="A11369" t="s">
        <v>11372</v>
      </c>
      <c r="B11369" t="s">
        <v>4</v>
      </c>
      <c r="C11369">
        <v>0.80110359191894498</v>
      </c>
    </row>
    <row r="11370" spans="1:3" x14ac:dyDescent="0.3">
      <c r="A11370" t="s">
        <v>11373</v>
      </c>
      <c r="B11370" t="s">
        <v>10</v>
      </c>
      <c r="C11370">
        <v>0.80509620904922397</v>
      </c>
    </row>
    <row r="11371" spans="1:3" x14ac:dyDescent="0.3">
      <c r="A11371" t="s">
        <v>11374</v>
      </c>
      <c r="B11371" t="s">
        <v>10</v>
      </c>
      <c r="C11371">
        <v>0.85371273756027199</v>
      </c>
    </row>
    <row r="11372" spans="1:3" x14ac:dyDescent="0.3">
      <c r="A11372" t="s">
        <v>11375</v>
      </c>
      <c r="B11372" t="s">
        <v>10</v>
      </c>
      <c r="C11372">
        <v>0.56473797559738104</v>
      </c>
    </row>
    <row r="11373" spans="1:3" x14ac:dyDescent="0.3">
      <c r="A11373" t="s">
        <v>11376</v>
      </c>
      <c r="B11373" t="s">
        <v>10</v>
      </c>
      <c r="C11373">
        <v>0.58126467466354304</v>
      </c>
    </row>
    <row r="11374" spans="1:3" x14ac:dyDescent="0.3">
      <c r="A11374" t="s">
        <v>11377</v>
      </c>
      <c r="B11374" t="s">
        <v>4</v>
      </c>
      <c r="C11374">
        <v>0.79184198379516602</v>
      </c>
    </row>
    <row r="11375" spans="1:3" x14ac:dyDescent="0.3">
      <c r="A11375" t="s">
        <v>11378</v>
      </c>
      <c r="B11375" t="s">
        <v>4</v>
      </c>
      <c r="C11375">
        <v>0.89250499010086004</v>
      </c>
    </row>
    <row r="11376" spans="1:3" x14ac:dyDescent="0.3">
      <c r="A11376" t="s">
        <v>11379</v>
      </c>
      <c r="B11376" t="s">
        <v>4</v>
      </c>
      <c r="C11376">
        <v>0.56426775455474798</v>
      </c>
    </row>
    <row r="11377" spans="1:3" x14ac:dyDescent="0.3">
      <c r="A11377" t="s">
        <v>11380</v>
      </c>
      <c r="B11377" t="s">
        <v>4</v>
      </c>
      <c r="C11377">
        <v>0.69265383481979304</v>
      </c>
    </row>
    <row r="11378" spans="1:3" x14ac:dyDescent="0.3">
      <c r="A11378" t="s">
        <v>11381</v>
      </c>
      <c r="B11378" t="s">
        <v>4</v>
      </c>
      <c r="C11378">
        <v>0.89267557859420699</v>
      </c>
    </row>
    <row r="11379" spans="1:3" x14ac:dyDescent="0.3">
      <c r="A11379" t="s">
        <v>11382</v>
      </c>
      <c r="B11379" t="s">
        <v>10</v>
      </c>
      <c r="C11379">
        <v>0.70119827985763505</v>
      </c>
    </row>
    <row r="11380" spans="1:3" x14ac:dyDescent="0.3">
      <c r="A11380" t="s">
        <v>11383</v>
      </c>
      <c r="B11380" t="s">
        <v>10</v>
      </c>
      <c r="C11380">
        <v>0.71973854303359897</v>
      </c>
    </row>
    <row r="11381" spans="1:3" x14ac:dyDescent="0.3">
      <c r="A11381" t="s">
        <v>11384</v>
      </c>
      <c r="B11381" t="s">
        <v>4</v>
      </c>
      <c r="C11381">
        <v>0.58501487970352095</v>
      </c>
    </row>
    <row r="11382" spans="1:3" x14ac:dyDescent="0.3">
      <c r="A11382" t="s">
        <v>11385</v>
      </c>
      <c r="B11382" t="s">
        <v>10</v>
      </c>
      <c r="C11382">
        <v>0.64352118968963601</v>
      </c>
    </row>
    <row r="11383" spans="1:3" x14ac:dyDescent="0.3">
      <c r="A11383" t="s">
        <v>11386</v>
      </c>
      <c r="B11383" t="s">
        <v>4</v>
      </c>
      <c r="C11383">
        <v>0.69717746973037698</v>
      </c>
    </row>
    <row r="11384" spans="1:3" x14ac:dyDescent="0.3">
      <c r="A11384" t="s">
        <v>11387</v>
      </c>
      <c r="B11384" t="s">
        <v>4</v>
      </c>
      <c r="C11384">
        <v>0.60516309738159102</v>
      </c>
    </row>
    <row r="11385" spans="1:3" x14ac:dyDescent="0.3">
      <c r="A11385" t="s">
        <v>11388</v>
      </c>
      <c r="B11385" t="s">
        <v>4</v>
      </c>
      <c r="C11385">
        <v>0.61627799272537198</v>
      </c>
    </row>
    <row r="11386" spans="1:3" x14ac:dyDescent="0.3">
      <c r="A11386" t="s">
        <v>11389</v>
      </c>
      <c r="B11386" t="s">
        <v>4</v>
      </c>
      <c r="C11386">
        <v>0.93734437227249101</v>
      </c>
    </row>
    <row r="11387" spans="1:3" x14ac:dyDescent="0.3">
      <c r="A11387" t="s">
        <v>11390</v>
      </c>
      <c r="B11387" t="s">
        <v>4</v>
      </c>
      <c r="C11387">
        <v>0.94298154115676802</v>
      </c>
    </row>
    <row r="11388" spans="1:3" x14ac:dyDescent="0.3">
      <c r="A11388" t="s">
        <v>11391</v>
      </c>
      <c r="B11388" t="s">
        <v>4</v>
      </c>
      <c r="C11388">
        <v>0.87601631879806496</v>
      </c>
    </row>
    <row r="11389" spans="1:3" x14ac:dyDescent="0.3">
      <c r="A11389" t="s">
        <v>11392</v>
      </c>
      <c r="B11389" t="s">
        <v>10</v>
      </c>
      <c r="C11389">
        <v>0.55667531490325906</v>
      </c>
    </row>
    <row r="11390" spans="1:3" x14ac:dyDescent="0.3">
      <c r="A11390" t="s">
        <v>11393</v>
      </c>
      <c r="B11390" t="s">
        <v>4</v>
      </c>
      <c r="C11390">
        <v>0.58354073762893599</v>
      </c>
    </row>
    <row r="11391" spans="1:3" x14ac:dyDescent="0.3">
      <c r="A11391" t="s">
        <v>11394</v>
      </c>
      <c r="B11391" t="s">
        <v>4</v>
      </c>
      <c r="C11391">
        <v>0.73491090536117498</v>
      </c>
    </row>
    <row r="11392" spans="1:3" x14ac:dyDescent="0.3">
      <c r="A11392" t="s">
        <v>11395</v>
      </c>
      <c r="B11392" t="s">
        <v>4</v>
      </c>
      <c r="C11392">
        <v>0.93439877033233598</v>
      </c>
    </row>
    <row r="11393" spans="1:3" x14ac:dyDescent="0.3">
      <c r="A11393" t="s">
        <v>11396</v>
      </c>
      <c r="B11393" t="s">
        <v>4</v>
      </c>
      <c r="C11393">
        <v>0.90838044881820601</v>
      </c>
    </row>
    <row r="11394" spans="1:3" x14ac:dyDescent="0.3">
      <c r="A11394" t="s">
        <v>11397</v>
      </c>
      <c r="B11394" t="s">
        <v>4</v>
      </c>
      <c r="C11394">
        <v>0.85981130599975497</v>
      </c>
    </row>
    <row r="11395" spans="1:3" x14ac:dyDescent="0.3">
      <c r="A11395" t="s">
        <v>11398</v>
      </c>
      <c r="B11395" t="s">
        <v>4</v>
      </c>
      <c r="C11395">
        <v>0.95231252908706598</v>
      </c>
    </row>
    <row r="11396" spans="1:3" x14ac:dyDescent="0.3">
      <c r="A11396" t="s">
        <v>11399</v>
      </c>
      <c r="B11396" t="s">
        <v>4</v>
      </c>
      <c r="C11396">
        <v>0.95476901531219405</v>
      </c>
    </row>
    <row r="11397" spans="1:3" x14ac:dyDescent="0.3">
      <c r="A11397" t="s">
        <v>11400</v>
      </c>
      <c r="B11397" t="s">
        <v>4</v>
      </c>
      <c r="C11397">
        <v>0.853082716464996</v>
      </c>
    </row>
    <row r="11398" spans="1:3" x14ac:dyDescent="0.3">
      <c r="A11398" t="s">
        <v>11401</v>
      </c>
      <c r="B11398" t="s">
        <v>4</v>
      </c>
      <c r="C11398">
        <v>0.82473921775817804</v>
      </c>
    </row>
    <row r="11399" spans="1:3" x14ac:dyDescent="0.3">
      <c r="A11399" t="s">
        <v>11402</v>
      </c>
      <c r="B11399" t="s">
        <v>4</v>
      </c>
      <c r="C11399">
        <v>0.92365217208862305</v>
      </c>
    </row>
    <row r="11400" spans="1:3" x14ac:dyDescent="0.3">
      <c r="A11400" t="s">
        <v>11403</v>
      </c>
      <c r="B11400" t="s">
        <v>10</v>
      </c>
      <c r="C11400">
        <v>0.598108410835266</v>
      </c>
    </row>
    <row r="11401" spans="1:3" x14ac:dyDescent="0.3">
      <c r="A11401" t="s">
        <v>11404</v>
      </c>
      <c r="B11401" t="s">
        <v>4</v>
      </c>
      <c r="C11401">
        <v>0.67096340656280495</v>
      </c>
    </row>
    <row r="11402" spans="1:3" x14ac:dyDescent="0.3">
      <c r="A11402" t="s">
        <v>11405</v>
      </c>
      <c r="B11402" t="s">
        <v>4</v>
      </c>
      <c r="C11402">
        <v>0.88742965459823597</v>
      </c>
    </row>
    <row r="11403" spans="1:3" x14ac:dyDescent="0.3">
      <c r="A11403" t="s">
        <v>11406</v>
      </c>
      <c r="B11403" t="s">
        <v>4</v>
      </c>
      <c r="C11403">
        <v>0.87278491258621205</v>
      </c>
    </row>
    <row r="11404" spans="1:3" x14ac:dyDescent="0.3">
      <c r="A11404" t="s">
        <v>11407</v>
      </c>
      <c r="B11404" t="s">
        <v>4</v>
      </c>
      <c r="C11404">
        <v>0.91304892301559404</v>
      </c>
    </row>
    <row r="11405" spans="1:3" x14ac:dyDescent="0.3">
      <c r="A11405" t="s">
        <v>11408</v>
      </c>
      <c r="B11405" t="s">
        <v>4</v>
      </c>
      <c r="C11405">
        <v>0.91747128963470403</v>
      </c>
    </row>
    <row r="11406" spans="1:3" x14ac:dyDescent="0.3">
      <c r="A11406" t="s">
        <v>11409</v>
      </c>
      <c r="B11406" t="s">
        <v>4</v>
      </c>
      <c r="C11406">
        <v>0.91478121280670099</v>
      </c>
    </row>
    <row r="11407" spans="1:3" x14ac:dyDescent="0.3">
      <c r="A11407" t="s">
        <v>11410</v>
      </c>
      <c r="B11407" t="s">
        <v>10</v>
      </c>
      <c r="C11407">
        <v>0.51948791742324796</v>
      </c>
    </row>
    <row r="11408" spans="1:3" x14ac:dyDescent="0.3">
      <c r="A11408" t="s">
        <v>11411</v>
      </c>
      <c r="B11408" t="s">
        <v>4</v>
      </c>
      <c r="C11408">
        <v>0.59656751155853205</v>
      </c>
    </row>
    <row r="11409" spans="1:3" x14ac:dyDescent="0.3">
      <c r="A11409" t="s">
        <v>11412</v>
      </c>
      <c r="B11409" t="s">
        <v>4</v>
      </c>
      <c r="C11409">
        <v>0.82237029075622503</v>
      </c>
    </row>
    <row r="11410" spans="1:3" x14ac:dyDescent="0.3">
      <c r="A11410" t="s">
        <v>11413</v>
      </c>
      <c r="B11410" t="s">
        <v>4</v>
      </c>
      <c r="C11410">
        <v>0.94663256406784002</v>
      </c>
    </row>
    <row r="11411" spans="1:3" x14ac:dyDescent="0.3">
      <c r="A11411" t="s">
        <v>11414</v>
      </c>
      <c r="B11411" t="s">
        <v>4</v>
      </c>
      <c r="C11411">
        <v>0.95415204763412398</v>
      </c>
    </row>
    <row r="11412" spans="1:3" x14ac:dyDescent="0.3">
      <c r="A11412" t="s">
        <v>11415</v>
      </c>
      <c r="B11412" t="s">
        <v>4</v>
      </c>
      <c r="C11412">
        <v>0.91799944639205899</v>
      </c>
    </row>
    <row r="11413" spans="1:3" x14ac:dyDescent="0.3">
      <c r="A11413" t="s">
        <v>11416</v>
      </c>
      <c r="B11413" t="s">
        <v>4</v>
      </c>
      <c r="C11413">
        <v>0.88523310422897294</v>
      </c>
    </row>
    <row r="11414" spans="1:3" x14ac:dyDescent="0.3">
      <c r="A11414" t="s">
        <v>11417</v>
      </c>
      <c r="B11414" t="s">
        <v>4</v>
      </c>
      <c r="C11414">
        <v>0.911182820796966</v>
      </c>
    </row>
    <row r="11415" spans="1:3" x14ac:dyDescent="0.3">
      <c r="A11415" t="s">
        <v>11418</v>
      </c>
      <c r="B11415" t="s">
        <v>4</v>
      </c>
      <c r="C11415">
        <v>0.81271839141845703</v>
      </c>
    </row>
    <row r="11416" spans="1:3" x14ac:dyDescent="0.3">
      <c r="A11416" t="s">
        <v>11419</v>
      </c>
      <c r="B11416" t="s">
        <v>4</v>
      </c>
      <c r="C11416">
        <v>0.81794112920761097</v>
      </c>
    </row>
    <row r="11417" spans="1:3" x14ac:dyDescent="0.3">
      <c r="A11417" t="s">
        <v>11420</v>
      </c>
      <c r="B11417" t="s">
        <v>4</v>
      </c>
      <c r="C11417">
        <v>0.91619616746902399</v>
      </c>
    </row>
    <row r="11418" spans="1:3" x14ac:dyDescent="0.3">
      <c r="A11418" t="s">
        <v>11421</v>
      </c>
      <c r="B11418" t="s">
        <v>4</v>
      </c>
      <c r="C11418">
        <v>0.954550921916961</v>
      </c>
    </row>
    <row r="11419" spans="1:3" x14ac:dyDescent="0.3">
      <c r="A11419" t="s">
        <v>11422</v>
      </c>
      <c r="B11419" t="s">
        <v>4</v>
      </c>
      <c r="C11419">
        <v>0.90363204479217496</v>
      </c>
    </row>
    <row r="11420" spans="1:3" x14ac:dyDescent="0.3">
      <c r="A11420" t="s">
        <v>11423</v>
      </c>
      <c r="B11420" t="s">
        <v>4</v>
      </c>
      <c r="C11420">
        <v>0.98755323886871305</v>
      </c>
    </row>
    <row r="11421" spans="1:3" x14ac:dyDescent="0.3">
      <c r="A11421" t="s">
        <v>11424</v>
      </c>
      <c r="B11421" t="s">
        <v>10</v>
      </c>
      <c r="C11421">
        <v>0.88520312309265103</v>
      </c>
    </row>
    <row r="11422" spans="1:3" x14ac:dyDescent="0.3">
      <c r="A11422" t="s">
        <v>11425</v>
      </c>
      <c r="B11422" t="s">
        <v>4</v>
      </c>
      <c r="C11422">
        <v>0.915668964385986</v>
      </c>
    </row>
    <row r="11423" spans="1:3" x14ac:dyDescent="0.3">
      <c r="A11423" t="s">
        <v>11426</v>
      </c>
      <c r="B11423" t="s">
        <v>4</v>
      </c>
      <c r="C11423">
        <v>0.63659024238586404</v>
      </c>
    </row>
    <row r="11424" spans="1:3" x14ac:dyDescent="0.3">
      <c r="A11424" t="s">
        <v>11427</v>
      </c>
      <c r="B11424" t="s">
        <v>4</v>
      </c>
      <c r="C11424">
        <v>0.80172985792160001</v>
      </c>
    </row>
    <row r="11425" spans="1:3" x14ac:dyDescent="0.3">
      <c r="A11425" t="s">
        <v>11428</v>
      </c>
      <c r="B11425" t="s">
        <v>10</v>
      </c>
      <c r="C11425">
        <v>0.52713054418563798</v>
      </c>
    </row>
    <row r="11426" spans="1:3" x14ac:dyDescent="0.3">
      <c r="A11426" t="s">
        <v>11429</v>
      </c>
      <c r="B11426" t="s">
        <v>4</v>
      </c>
      <c r="C11426">
        <v>0.66364395618438698</v>
      </c>
    </row>
    <row r="11427" spans="1:3" x14ac:dyDescent="0.3">
      <c r="A11427" t="s">
        <v>11430</v>
      </c>
      <c r="B11427" t="s">
        <v>4</v>
      </c>
      <c r="C11427">
        <v>0.83724248409271196</v>
      </c>
    </row>
    <row r="11428" spans="1:3" x14ac:dyDescent="0.3">
      <c r="A11428" t="s">
        <v>11431</v>
      </c>
      <c r="B11428" t="s">
        <v>4</v>
      </c>
      <c r="C11428">
        <v>0.84057992696761996</v>
      </c>
    </row>
    <row r="11429" spans="1:3" x14ac:dyDescent="0.3">
      <c r="A11429" t="s">
        <v>11432</v>
      </c>
      <c r="B11429" t="s">
        <v>4</v>
      </c>
      <c r="C11429">
        <v>0.73713970184326105</v>
      </c>
    </row>
    <row r="11430" spans="1:3" x14ac:dyDescent="0.3">
      <c r="A11430" t="s">
        <v>11433</v>
      </c>
      <c r="B11430" t="s">
        <v>4</v>
      </c>
      <c r="C11430">
        <v>0.92701667547225897</v>
      </c>
    </row>
    <row r="11431" spans="1:3" x14ac:dyDescent="0.3">
      <c r="A11431" t="s">
        <v>11434</v>
      </c>
      <c r="B11431" t="s">
        <v>4</v>
      </c>
      <c r="C11431">
        <v>0.76936596632003695</v>
      </c>
    </row>
    <row r="11432" spans="1:3" x14ac:dyDescent="0.3">
      <c r="A11432" t="s">
        <v>11435</v>
      </c>
      <c r="B11432" t="s">
        <v>10</v>
      </c>
      <c r="C11432">
        <v>0.67551785707473699</v>
      </c>
    </row>
    <row r="11433" spans="1:3" x14ac:dyDescent="0.3">
      <c r="A11433" t="s">
        <v>11436</v>
      </c>
      <c r="B11433" t="s">
        <v>10</v>
      </c>
      <c r="C11433">
        <v>0.79555273056030196</v>
      </c>
    </row>
    <row r="11434" spans="1:3" x14ac:dyDescent="0.3">
      <c r="A11434" t="s">
        <v>11437</v>
      </c>
      <c r="B11434" t="s">
        <v>10</v>
      </c>
      <c r="C11434">
        <v>0.53873711824417103</v>
      </c>
    </row>
    <row r="11435" spans="1:3" x14ac:dyDescent="0.3">
      <c r="A11435" t="s">
        <v>11438</v>
      </c>
      <c r="B11435" t="s">
        <v>4</v>
      </c>
      <c r="C11435">
        <v>0.60630357265472401</v>
      </c>
    </row>
    <row r="11436" spans="1:3" x14ac:dyDescent="0.3">
      <c r="A11436" t="s">
        <v>11439</v>
      </c>
      <c r="B11436" t="s">
        <v>4</v>
      </c>
      <c r="C11436">
        <v>0.77855807542800903</v>
      </c>
    </row>
    <row r="11437" spans="1:3" x14ac:dyDescent="0.3">
      <c r="A11437" t="s">
        <v>11440</v>
      </c>
      <c r="B11437" t="s">
        <v>4</v>
      </c>
      <c r="C11437">
        <v>0.963306725025177</v>
      </c>
    </row>
    <row r="11438" spans="1:3" x14ac:dyDescent="0.3">
      <c r="A11438" t="s">
        <v>11441</v>
      </c>
      <c r="B11438" t="s">
        <v>4</v>
      </c>
      <c r="C11438">
        <v>0.76137560606002797</v>
      </c>
    </row>
    <row r="11439" spans="1:3" x14ac:dyDescent="0.3">
      <c r="A11439" t="s">
        <v>11442</v>
      </c>
      <c r="B11439" t="s">
        <v>4</v>
      </c>
      <c r="C11439">
        <v>0.842446148395538</v>
      </c>
    </row>
    <row r="11440" spans="1:3" x14ac:dyDescent="0.3">
      <c r="A11440" t="s">
        <v>11443</v>
      </c>
      <c r="B11440" t="s">
        <v>4</v>
      </c>
      <c r="C11440">
        <v>0.90781331062316895</v>
      </c>
    </row>
    <row r="11441" spans="1:3" x14ac:dyDescent="0.3">
      <c r="A11441" t="s">
        <v>11444</v>
      </c>
      <c r="B11441" t="s">
        <v>10</v>
      </c>
      <c r="C11441">
        <v>0.62890607118606501</v>
      </c>
    </row>
    <row r="11442" spans="1:3" x14ac:dyDescent="0.3">
      <c r="A11442" t="s">
        <v>11445</v>
      </c>
      <c r="B11442" t="s">
        <v>10</v>
      </c>
      <c r="C11442">
        <v>0.54779094457626298</v>
      </c>
    </row>
    <row r="11443" spans="1:3" x14ac:dyDescent="0.3">
      <c r="A11443" t="s">
        <v>11446</v>
      </c>
      <c r="B11443" t="s">
        <v>4</v>
      </c>
      <c r="C11443">
        <v>0.75005066394805897</v>
      </c>
    </row>
    <row r="11444" spans="1:3" x14ac:dyDescent="0.3">
      <c r="A11444" t="s">
        <v>11447</v>
      </c>
      <c r="B11444" t="s">
        <v>4</v>
      </c>
      <c r="C11444">
        <v>0.51248741149902299</v>
      </c>
    </row>
    <row r="11445" spans="1:3" x14ac:dyDescent="0.3">
      <c r="A11445" t="s">
        <v>11448</v>
      </c>
      <c r="B11445" t="s">
        <v>4</v>
      </c>
      <c r="C11445">
        <v>0.73755961656570401</v>
      </c>
    </row>
    <row r="11446" spans="1:3" x14ac:dyDescent="0.3">
      <c r="A11446" t="s">
        <v>11449</v>
      </c>
      <c r="B11446" t="s">
        <v>4</v>
      </c>
      <c r="C11446">
        <v>0.602164447307586</v>
      </c>
    </row>
    <row r="11447" spans="1:3" x14ac:dyDescent="0.3">
      <c r="A11447" t="s">
        <v>11450</v>
      </c>
      <c r="B11447" t="s">
        <v>4</v>
      </c>
      <c r="C11447">
        <v>0.58584558963775601</v>
      </c>
    </row>
    <row r="11448" spans="1:3" x14ac:dyDescent="0.3">
      <c r="A11448" t="s">
        <v>11451</v>
      </c>
      <c r="B11448" t="s">
        <v>4</v>
      </c>
      <c r="C11448">
        <v>0.90884375572204501</v>
      </c>
    </row>
    <row r="11449" spans="1:3" x14ac:dyDescent="0.3">
      <c r="A11449" t="s">
        <v>11452</v>
      </c>
      <c r="B11449" t="s">
        <v>4</v>
      </c>
      <c r="C11449">
        <v>0.94603127241134599</v>
      </c>
    </row>
    <row r="11450" spans="1:3" x14ac:dyDescent="0.3">
      <c r="A11450" t="s">
        <v>11453</v>
      </c>
      <c r="B11450" t="s">
        <v>4</v>
      </c>
      <c r="C11450">
        <v>0.93596792221069303</v>
      </c>
    </row>
    <row r="11451" spans="1:3" x14ac:dyDescent="0.3">
      <c r="A11451" t="s">
        <v>11454</v>
      </c>
      <c r="B11451" t="s">
        <v>4</v>
      </c>
      <c r="C11451">
        <v>0.74473297595977705</v>
      </c>
    </row>
    <row r="11452" spans="1:3" x14ac:dyDescent="0.3">
      <c r="A11452" t="s">
        <v>11455</v>
      </c>
      <c r="B11452" t="s">
        <v>4</v>
      </c>
      <c r="C11452">
        <v>0.63609832525253296</v>
      </c>
    </row>
    <row r="11453" spans="1:3" x14ac:dyDescent="0.3">
      <c r="A11453" t="s">
        <v>11456</v>
      </c>
      <c r="B11453" t="s">
        <v>4</v>
      </c>
      <c r="C11453">
        <v>0.83352339267730702</v>
      </c>
    </row>
    <row r="11454" spans="1:3" x14ac:dyDescent="0.3">
      <c r="A11454" t="s">
        <v>11457</v>
      </c>
      <c r="B11454" t="s">
        <v>4</v>
      </c>
      <c r="C11454">
        <v>0.96069818735122603</v>
      </c>
    </row>
    <row r="11455" spans="1:3" x14ac:dyDescent="0.3">
      <c r="A11455" t="s">
        <v>11458</v>
      </c>
      <c r="B11455" t="s">
        <v>4</v>
      </c>
      <c r="C11455">
        <v>0.80202543735504095</v>
      </c>
    </row>
    <row r="11456" spans="1:3" x14ac:dyDescent="0.3">
      <c r="A11456" t="s">
        <v>11459</v>
      </c>
      <c r="B11456" t="s">
        <v>4</v>
      </c>
      <c r="C11456">
        <v>0.85216343402862504</v>
      </c>
    </row>
    <row r="11457" spans="1:3" x14ac:dyDescent="0.3">
      <c r="A11457" t="s">
        <v>11460</v>
      </c>
      <c r="B11457" t="s">
        <v>4</v>
      </c>
      <c r="C11457">
        <v>0.97329401969909601</v>
      </c>
    </row>
    <row r="11458" spans="1:3" x14ac:dyDescent="0.3">
      <c r="A11458" t="s">
        <v>11461</v>
      </c>
      <c r="B11458" t="s">
        <v>4</v>
      </c>
      <c r="C11458">
        <v>0.93601244688034002</v>
      </c>
    </row>
    <row r="11459" spans="1:3" x14ac:dyDescent="0.3">
      <c r="A11459" t="s">
        <v>11462</v>
      </c>
      <c r="B11459" t="s">
        <v>4</v>
      </c>
      <c r="C11459">
        <v>0.94956046342849698</v>
      </c>
    </row>
    <row r="11460" spans="1:3" x14ac:dyDescent="0.3">
      <c r="A11460" t="s">
        <v>11463</v>
      </c>
      <c r="B11460" t="s">
        <v>4</v>
      </c>
      <c r="C11460">
        <v>0.88177931308746305</v>
      </c>
    </row>
    <row r="11461" spans="1:3" x14ac:dyDescent="0.3">
      <c r="A11461" t="s">
        <v>11464</v>
      </c>
      <c r="B11461" t="s">
        <v>4</v>
      </c>
      <c r="C11461">
        <v>0.75801843404769897</v>
      </c>
    </row>
    <row r="11462" spans="1:3" x14ac:dyDescent="0.3">
      <c r="A11462" t="s">
        <v>11465</v>
      </c>
      <c r="B11462" t="s">
        <v>10</v>
      </c>
      <c r="C11462">
        <v>0.58940428495407104</v>
      </c>
    </row>
    <row r="11463" spans="1:3" x14ac:dyDescent="0.3">
      <c r="A11463" t="s">
        <v>11466</v>
      </c>
      <c r="B11463" t="s">
        <v>4</v>
      </c>
      <c r="C11463">
        <v>0.77887821197509699</v>
      </c>
    </row>
    <row r="11464" spans="1:3" x14ac:dyDescent="0.3">
      <c r="A11464" t="s">
        <v>11467</v>
      </c>
      <c r="B11464" t="s">
        <v>4</v>
      </c>
      <c r="C11464">
        <v>0.91014313697814897</v>
      </c>
    </row>
    <row r="11465" spans="1:3" x14ac:dyDescent="0.3">
      <c r="A11465" t="s">
        <v>11468</v>
      </c>
      <c r="B11465" t="s">
        <v>4</v>
      </c>
      <c r="C11465">
        <v>0.79645425081252996</v>
      </c>
    </row>
    <row r="11466" spans="1:3" x14ac:dyDescent="0.3">
      <c r="A11466" t="s">
        <v>11469</v>
      </c>
      <c r="B11466" t="s">
        <v>4</v>
      </c>
      <c r="C11466">
        <v>0.950303554534912</v>
      </c>
    </row>
    <row r="11467" spans="1:3" x14ac:dyDescent="0.3">
      <c r="A11467" t="s">
        <v>11470</v>
      </c>
      <c r="B11467" t="s">
        <v>4</v>
      </c>
      <c r="C11467">
        <v>0.92142790555953902</v>
      </c>
    </row>
    <row r="11468" spans="1:3" x14ac:dyDescent="0.3">
      <c r="A11468" t="s">
        <v>11471</v>
      </c>
      <c r="B11468" t="s">
        <v>4</v>
      </c>
      <c r="C11468">
        <v>0.90006637573242099</v>
      </c>
    </row>
    <row r="11469" spans="1:3" x14ac:dyDescent="0.3">
      <c r="A11469" t="s">
        <v>11472</v>
      </c>
      <c r="B11469" t="s">
        <v>4</v>
      </c>
      <c r="C11469">
        <v>0.69546836614608698</v>
      </c>
    </row>
    <row r="11470" spans="1:3" x14ac:dyDescent="0.3">
      <c r="A11470" t="s">
        <v>11473</v>
      </c>
      <c r="B11470" t="s">
        <v>4</v>
      </c>
      <c r="C11470">
        <v>0.73395812511444003</v>
      </c>
    </row>
    <row r="11471" spans="1:3" x14ac:dyDescent="0.3">
      <c r="A11471" t="s">
        <v>11474</v>
      </c>
      <c r="B11471" t="s">
        <v>4</v>
      </c>
      <c r="C11471">
        <v>0.89236086606979304</v>
      </c>
    </row>
    <row r="11472" spans="1:3" x14ac:dyDescent="0.3">
      <c r="A11472" t="s">
        <v>11475</v>
      </c>
      <c r="B11472" t="s">
        <v>4</v>
      </c>
      <c r="C11472">
        <v>0.965986788272857</v>
      </c>
    </row>
    <row r="11473" spans="1:3" x14ac:dyDescent="0.3">
      <c r="A11473" t="s">
        <v>11476</v>
      </c>
      <c r="B11473" t="s">
        <v>4</v>
      </c>
      <c r="C11473">
        <v>0.96307855844497603</v>
      </c>
    </row>
    <row r="11474" spans="1:3" x14ac:dyDescent="0.3">
      <c r="A11474" t="s">
        <v>11477</v>
      </c>
      <c r="B11474" t="s">
        <v>4</v>
      </c>
      <c r="C11474">
        <v>0.99512624740600497</v>
      </c>
    </row>
    <row r="11475" spans="1:3" x14ac:dyDescent="0.3">
      <c r="A11475" t="s">
        <v>11478</v>
      </c>
      <c r="B11475" t="s">
        <v>4</v>
      </c>
      <c r="C11475">
        <v>0.94318604469299305</v>
      </c>
    </row>
    <row r="11476" spans="1:3" x14ac:dyDescent="0.3">
      <c r="A11476" t="s">
        <v>11479</v>
      </c>
      <c r="B11476" t="s">
        <v>4</v>
      </c>
      <c r="C11476">
        <v>0.91388851404189997</v>
      </c>
    </row>
    <row r="11477" spans="1:3" x14ac:dyDescent="0.3">
      <c r="A11477" t="s">
        <v>11480</v>
      </c>
      <c r="B11477" t="s">
        <v>4</v>
      </c>
      <c r="C11477">
        <v>0.94639098644256503</v>
      </c>
    </row>
    <row r="11478" spans="1:3" x14ac:dyDescent="0.3">
      <c r="A11478" t="s">
        <v>11481</v>
      </c>
      <c r="B11478" t="s">
        <v>4</v>
      </c>
      <c r="C11478">
        <v>0.73217970132827703</v>
      </c>
    </row>
    <row r="11479" spans="1:3" x14ac:dyDescent="0.3">
      <c r="A11479" t="s">
        <v>11482</v>
      </c>
      <c r="B11479" t="s">
        <v>4</v>
      </c>
      <c r="C11479">
        <v>0.83393824100494296</v>
      </c>
    </row>
    <row r="11480" spans="1:3" x14ac:dyDescent="0.3">
      <c r="A11480" t="s">
        <v>11483</v>
      </c>
      <c r="B11480" t="s">
        <v>4</v>
      </c>
      <c r="C11480">
        <v>0.96693342924117998</v>
      </c>
    </row>
    <row r="11481" spans="1:3" x14ac:dyDescent="0.3">
      <c r="A11481" t="s">
        <v>11484</v>
      </c>
      <c r="B11481" t="s">
        <v>4</v>
      </c>
      <c r="C11481">
        <v>0.96112030744552601</v>
      </c>
    </row>
    <row r="11482" spans="1:3" x14ac:dyDescent="0.3">
      <c r="A11482" t="s">
        <v>11485</v>
      </c>
      <c r="B11482" t="s">
        <v>4</v>
      </c>
      <c r="C11482">
        <v>0.92509990930557195</v>
      </c>
    </row>
    <row r="11483" spans="1:3" x14ac:dyDescent="0.3">
      <c r="A11483" t="s">
        <v>11486</v>
      </c>
      <c r="B11483" t="s">
        <v>4</v>
      </c>
      <c r="C11483">
        <v>0.96926188468933105</v>
      </c>
    </row>
    <row r="11484" spans="1:3" x14ac:dyDescent="0.3">
      <c r="A11484" t="s">
        <v>11487</v>
      </c>
      <c r="B11484" t="s">
        <v>10</v>
      </c>
      <c r="C11484">
        <v>0.93268263339996305</v>
      </c>
    </row>
    <row r="11485" spans="1:3" x14ac:dyDescent="0.3">
      <c r="A11485" t="s">
        <v>11488</v>
      </c>
      <c r="B11485" t="s">
        <v>4</v>
      </c>
      <c r="C11485">
        <v>0.94942158460616999</v>
      </c>
    </row>
    <row r="11486" spans="1:3" x14ac:dyDescent="0.3">
      <c r="A11486" t="s">
        <v>11489</v>
      </c>
      <c r="B11486" t="s">
        <v>4</v>
      </c>
      <c r="C11486">
        <v>0.83852767944335904</v>
      </c>
    </row>
    <row r="11487" spans="1:3" x14ac:dyDescent="0.3">
      <c r="A11487" t="s">
        <v>11490</v>
      </c>
      <c r="B11487" t="s">
        <v>4</v>
      </c>
      <c r="C11487">
        <v>0.66557556390762296</v>
      </c>
    </row>
    <row r="11488" spans="1:3" x14ac:dyDescent="0.3">
      <c r="A11488" t="s">
        <v>11491</v>
      </c>
      <c r="B11488" t="s">
        <v>4</v>
      </c>
      <c r="C11488">
        <v>0.65528774261474598</v>
      </c>
    </row>
    <row r="11489" spans="1:3" x14ac:dyDescent="0.3">
      <c r="A11489" t="s">
        <v>11492</v>
      </c>
      <c r="B11489" t="s">
        <v>4</v>
      </c>
      <c r="C11489">
        <v>0.60562258958816495</v>
      </c>
    </row>
    <row r="11490" spans="1:3" x14ac:dyDescent="0.3">
      <c r="A11490" t="s">
        <v>11493</v>
      </c>
      <c r="B11490" t="s">
        <v>4</v>
      </c>
      <c r="C11490">
        <v>0.83290368318557695</v>
      </c>
    </row>
    <row r="11491" spans="1:3" x14ac:dyDescent="0.3">
      <c r="A11491" t="s">
        <v>11494</v>
      </c>
      <c r="B11491" t="s">
        <v>4</v>
      </c>
      <c r="C11491">
        <v>0.90017247200012196</v>
      </c>
    </row>
    <row r="11492" spans="1:3" x14ac:dyDescent="0.3">
      <c r="A11492" t="s">
        <v>11495</v>
      </c>
      <c r="B11492" t="s">
        <v>4</v>
      </c>
      <c r="C11492">
        <v>0.75250351428985596</v>
      </c>
    </row>
    <row r="11493" spans="1:3" x14ac:dyDescent="0.3">
      <c r="A11493" t="s">
        <v>11496</v>
      </c>
      <c r="B11493" t="s">
        <v>4</v>
      </c>
      <c r="C11493">
        <v>0.85598200559616</v>
      </c>
    </row>
    <row r="11494" spans="1:3" x14ac:dyDescent="0.3">
      <c r="A11494" t="s">
        <v>11497</v>
      </c>
      <c r="B11494" t="s">
        <v>4</v>
      </c>
      <c r="C11494">
        <v>0.89303803443908603</v>
      </c>
    </row>
    <row r="11495" spans="1:3" x14ac:dyDescent="0.3">
      <c r="A11495" t="s">
        <v>11498</v>
      </c>
      <c r="B11495" t="s">
        <v>4</v>
      </c>
      <c r="C11495">
        <v>0.58071869611740101</v>
      </c>
    </row>
    <row r="11496" spans="1:3" x14ac:dyDescent="0.3">
      <c r="A11496" t="s">
        <v>11499</v>
      </c>
      <c r="B11496" t="s">
        <v>10</v>
      </c>
      <c r="C11496">
        <v>0.831925809383392</v>
      </c>
    </row>
    <row r="11497" spans="1:3" x14ac:dyDescent="0.3">
      <c r="A11497" t="s">
        <v>11500</v>
      </c>
      <c r="B11497" t="s">
        <v>4</v>
      </c>
      <c r="C11497">
        <v>0.67430317401885898</v>
      </c>
    </row>
    <row r="11498" spans="1:3" x14ac:dyDescent="0.3">
      <c r="A11498" t="s">
        <v>11501</v>
      </c>
      <c r="B11498" t="s">
        <v>4</v>
      </c>
      <c r="C11498">
        <v>0.64234656095504705</v>
      </c>
    </row>
    <row r="11499" spans="1:3" x14ac:dyDescent="0.3">
      <c r="A11499" t="s">
        <v>11502</v>
      </c>
      <c r="B11499" t="s">
        <v>4</v>
      </c>
      <c r="C11499">
        <v>0.78699320554733199</v>
      </c>
    </row>
    <row r="11500" spans="1:3" x14ac:dyDescent="0.3">
      <c r="A11500" t="s">
        <v>11503</v>
      </c>
      <c r="B11500" t="s">
        <v>4</v>
      </c>
      <c r="C11500">
        <v>0.97654253244400002</v>
      </c>
    </row>
    <row r="11501" spans="1:3" x14ac:dyDescent="0.3">
      <c r="A11501" t="s">
        <v>11504</v>
      </c>
      <c r="B11501" t="s">
        <v>4</v>
      </c>
      <c r="C11501">
        <v>0.84713518619537298</v>
      </c>
    </row>
    <row r="11502" spans="1:3" x14ac:dyDescent="0.3">
      <c r="A11502" t="s">
        <v>11505</v>
      </c>
      <c r="B11502" t="s">
        <v>4</v>
      </c>
      <c r="C11502">
        <v>0.79849296808242798</v>
      </c>
    </row>
    <row r="11503" spans="1:3" x14ac:dyDescent="0.3">
      <c r="A11503" t="s">
        <v>11506</v>
      </c>
      <c r="B11503" t="s">
        <v>4</v>
      </c>
      <c r="C11503">
        <v>0.90529400110244695</v>
      </c>
    </row>
    <row r="11504" spans="1:3" x14ac:dyDescent="0.3">
      <c r="A11504" t="s">
        <v>11507</v>
      </c>
      <c r="B11504" t="s">
        <v>10</v>
      </c>
      <c r="C11504">
        <v>0.531913161277771</v>
      </c>
    </row>
    <row r="11505" spans="1:3" x14ac:dyDescent="0.3">
      <c r="A11505" t="s">
        <v>11508</v>
      </c>
      <c r="B11505" t="s">
        <v>10</v>
      </c>
      <c r="C11505">
        <v>0.52352690696716297</v>
      </c>
    </row>
    <row r="11506" spans="1:3" x14ac:dyDescent="0.3">
      <c r="A11506" t="s">
        <v>11509</v>
      </c>
      <c r="B11506" t="s">
        <v>4</v>
      </c>
      <c r="C11506">
        <v>0.83851099014282204</v>
      </c>
    </row>
    <row r="11507" spans="1:3" x14ac:dyDescent="0.3">
      <c r="A11507" t="s">
        <v>11510</v>
      </c>
      <c r="B11507" t="s">
        <v>4</v>
      </c>
      <c r="C11507">
        <v>0.56666475534438998</v>
      </c>
    </row>
    <row r="11508" spans="1:3" x14ac:dyDescent="0.3">
      <c r="A11508" t="s">
        <v>11511</v>
      </c>
      <c r="B11508" t="s">
        <v>4</v>
      </c>
      <c r="C11508">
        <v>0.76212954521179199</v>
      </c>
    </row>
    <row r="11509" spans="1:3" x14ac:dyDescent="0.3">
      <c r="A11509" t="s">
        <v>11512</v>
      </c>
      <c r="B11509" t="s">
        <v>4</v>
      </c>
      <c r="C11509">
        <v>0.80207276344299305</v>
      </c>
    </row>
    <row r="11510" spans="1:3" x14ac:dyDescent="0.3">
      <c r="A11510" t="s">
        <v>11513</v>
      </c>
      <c r="B11510" t="s">
        <v>4</v>
      </c>
      <c r="C11510">
        <v>0.78053408861160201</v>
      </c>
    </row>
    <row r="11511" spans="1:3" x14ac:dyDescent="0.3">
      <c r="A11511" t="s">
        <v>11514</v>
      </c>
      <c r="B11511" t="s">
        <v>4</v>
      </c>
      <c r="C11511">
        <v>0.93020319938659601</v>
      </c>
    </row>
    <row r="11512" spans="1:3" x14ac:dyDescent="0.3">
      <c r="A11512" t="s">
        <v>11515</v>
      </c>
      <c r="B11512" t="s">
        <v>4</v>
      </c>
      <c r="C11512">
        <v>0.98309475183486905</v>
      </c>
    </row>
    <row r="11513" spans="1:3" x14ac:dyDescent="0.3">
      <c r="A11513" t="s">
        <v>11516</v>
      </c>
      <c r="B11513" t="s">
        <v>4</v>
      </c>
      <c r="C11513">
        <v>0.95792788267135598</v>
      </c>
    </row>
    <row r="11514" spans="1:3" x14ac:dyDescent="0.3">
      <c r="A11514" t="s">
        <v>11517</v>
      </c>
      <c r="B11514" t="s">
        <v>4</v>
      </c>
      <c r="C11514">
        <v>0.80254316329955999</v>
      </c>
    </row>
    <row r="11515" spans="1:3" x14ac:dyDescent="0.3">
      <c r="A11515" t="s">
        <v>11518</v>
      </c>
      <c r="B11515" t="s">
        <v>4</v>
      </c>
      <c r="C11515">
        <v>0.67960321903228704</v>
      </c>
    </row>
    <row r="11516" spans="1:3" x14ac:dyDescent="0.3">
      <c r="A11516" t="s">
        <v>11519</v>
      </c>
      <c r="B11516" t="s">
        <v>4</v>
      </c>
      <c r="C11516">
        <v>0.88394361734390203</v>
      </c>
    </row>
    <row r="11517" spans="1:3" x14ac:dyDescent="0.3">
      <c r="A11517" t="s">
        <v>11520</v>
      </c>
      <c r="B11517" t="s">
        <v>4</v>
      </c>
      <c r="C11517">
        <v>0.95930421352386397</v>
      </c>
    </row>
    <row r="11518" spans="1:3" x14ac:dyDescent="0.3">
      <c r="A11518" t="s">
        <v>11521</v>
      </c>
      <c r="B11518" t="s">
        <v>4</v>
      </c>
      <c r="C11518">
        <v>0.96163839101791304</v>
      </c>
    </row>
    <row r="11519" spans="1:3" x14ac:dyDescent="0.3">
      <c r="A11519" t="s">
        <v>11522</v>
      </c>
      <c r="B11519" t="s">
        <v>4</v>
      </c>
      <c r="C11519">
        <v>0.97103196382522505</v>
      </c>
    </row>
    <row r="11520" spans="1:3" x14ac:dyDescent="0.3">
      <c r="A11520" t="s">
        <v>11523</v>
      </c>
      <c r="B11520" t="s">
        <v>4</v>
      </c>
      <c r="C11520">
        <v>0.99346327781677202</v>
      </c>
    </row>
    <row r="11521" spans="1:3" x14ac:dyDescent="0.3">
      <c r="A11521" t="s">
        <v>11524</v>
      </c>
      <c r="B11521" t="s">
        <v>4</v>
      </c>
      <c r="C11521">
        <v>0.93341499567031805</v>
      </c>
    </row>
    <row r="11522" spans="1:3" x14ac:dyDescent="0.3">
      <c r="A11522" t="s">
        <v>11525</v>
      </c>
      <c r="B11522" t="s">
        <v>4</v>
      </c>
      <c r="C11522">
        <v>0.97925168275833097</v>
      </c>
    </row>
    <row r="11523" spans="1:3" x14ac:dyDescent="0.3">
      <c r="A11523" t="s">
        <v>11526</v>
      </c>
      <c r="B11523" t="s">
        <v>4</v>
      </c>
      <c r="C11523">
        <v>0.83951169252395597</v>
      </c>
    </row>
    <row r="11524" spans="1:3" x14ac:dyDescent="0.3">
      <c r="A11524" t="s">
        <v>11527</v>
      </c>
      <c r="B11524" t="s">
        <v>4</v>
      </c>
      <c r="C11524">
        <v>0.92584025859832697</v>
      </c>
    </row>
    <row r="11525" spans="1:3" x14ac:dyDescent="0.3">
      <c r="A11525" t="s">
        <v>11528</v>
      </c>
      <c r="B11525" t="s">
        <v>10</v>
      </c>
      <c r="C11525">
        <v>0.68928241729736295</v>
      </c>
    </row>
    <row r="11526" spans="1:3" x14ac:dyDescent="0.3">
      <c r="A11526" t="s">
        <v>11529</v>
      </c>
      <c r="B11526" t="s">
        <v>4</v>
      </c>
      <c r="C11526">
        <v>0.92521172761917103</v>
      </c>
    </row>
    <row r="11527" spans="1:3" x14ac:dyDescent="0.3">
      <c r="A11527" t="s">
        <v>11530</v>
      </c>
      <c r="B11527" t="s">
        <v>4</v>
      </c>
      <c r="C11527">
        <v>0.95787405967712402</v>
      </c>
    </row>
    <row r="11528" spans="1:3" x14ac:dyDescent="0.3">
      <c r="A11528" t="s">
        <v>11531</v>
      </c>
      <c r="B11528" t="s">
        <v>4</v>
      </c>
      <c r="C11528">
        <v>0.924704849720001</v>
      </c>
    </row>
    <row r="11529" spans="1:3" x14ac:dyDescent="0.3">
      <c r="A11529" t="s">
        <v>11532</v>
      </c>
      <c r="B11529" t="s">
        <v>4</v>
      </c>
      <c r="C11529">
        <v>0.95979285240173295</v>
      </c>
    </row>
    <row r="11530" spans="1:3" x14ac:dyDescent="0.3">
      <c r="A11530" t="s">
        <v>11533</v>
      </c>
      <c r="B11530" t="s">
        <v>4</v>
      </c>
      <c r="C11530">
        <v>0.94716441631317105</v>
      </c>
    </row>
    <row r="11531" spans="1:3" x14ac:dyDescent="0.3">
      <c r="A11531" t="s">
        <v>11534</v>
      </c>
      <c r="B11531" t="s">
        <v>4</v>
      </c>
      <c r="C11531">
        <v>0.91953742504119795</v>
      </c>
    </row>
    <row r="11532" spans="1:3" x14ac:dyDescent="0.3">
      <c r="A11532" t="s">
        <v>11535</v>
      </c>
      <c r="B11532" t="s">
        <v>4</v>
      </c>
      <c r="C11532">
        <v>0.63886821269989003</v>
      </c>
    </row>
    <row r="11533" spans="1:3" x14ac:dyDescent="0.3">
      <c r="A11533" t="s">
        <v>11536</v>
      </c>
      <c r="B11533" t="s">
        <v>4</v>
      </c>
      <c r="C11533">
        <v>0.64954215288162198</v>
      </c>
    </row>
    <row r="11534" spans="1:3" x14ac:dyDescent="0.3">
      <c r="A11534" t="s">
        <v>11537</v>
      </c>
      <c r="B11534" t="s">
        <v>4</v>
      </c>
      <c r="C11534">
        <v>0.86404103040695102</v>
      </c>
    </row>
    <row r="11535" spans="1:3" x14ac:dyDescent="0.3">
      <c r="A11535" t="s">
        <v>11538</v>
      </c>
      <c r="B11535" t="s">
        <v>4</v>
      </c>
      <c r="C11535">
        <v>0.97508031129837003</v>
      </c>
    </row>
    <row r="11536" spans="1:3" x14ac:dyDescent="0.3">
      <c r="A11536" t="s">
        <v>11539</v>
      </c>
      <c r="B11536" t="s">
        <v>4</v>
      </c>
      <c r="C11536">
        <v>0.94843459129333496</v>
      </c>
    </row>
    <row r="11537" spans="1:3" x14ac:dyDescent="0.3">
      <c r="A11537" t="s">
        <v>11540</v>
      </c>
      <c r="B11537" t="s">
        <v>4</v>
      </c>
      <c r="C11537">
        <v>0.96186184883117598</v>
      </c>
    </row>
    <row r="11538" spans="1:3" x14ac:dyDescent="0.3">
      <c r="A11538" t="s">
        <v>11541</v>
      </c>
      <c r="B11538" t="s">
        <v>4</v>
      </c>
      <c r="C11538">
        <v>0.88508284091949396</v>
      </c>
    </row>
    <row r="11539" spans="1:3" x14ac:dyDescent="0.3">
      <c r="A11539" t="s">
        <v>11542</v>
      </c>
      <c r="B11539" t="s">
        <v>4</v>
      </c>
      <c r="C11539">
        <v>0.92844659090042103</v>
      </c>
    </row>
    <row r="11540" spans="1:3" x14ac:dyDescent="0.3">
      <c r="A11540" t="s">
        <v>11543</v>
      </c>
      <c r="B11540" t="s">
        <v>4</v>
      </c>
      <c r="C11540">
        <v>0.75532531738281194</v>
      </c>
    </row>
    <row r="11541" spans="1:3" x14ac:dyDescent="0.3">
      <c r="A11541" t="s">
        <v>11544</v>
      </c>
      <c r="B11541" t="s">
        <v>4</v>
      </c>
      <c r="C11541">
        <v>0.75381273031234697</v>
      </c>
    </row>
    <row r="11542" spans="1:3" x14ac:dyDescent="0.3">
      <c r="A11542" t="s">
        <v>11545</v>
      </c>
      <c r="B11542" t="s">
        <v>4</v>
      </c>
      <c r="C11542">
        <v>0.95341980457305897</v>
      </c>
    </row>
    <row r="11543" spans="1:3" x14ac:dyDescent="0.3">
      <c r="A11543" t="s">
        <v>11546</v>
      </c>
      <c r="B11543" t="s">
        <v>4</v>
      </c>
      <c r="C11543">
        <v>0.96274399757385198</v>
      </c>
    </row>
    <row r="11544" spans="1:3" x14ac:dyDescent="0.3">
      <c r="A11544" t="s">
        <v>11547</v>
      </c>
      <c r="B11544" t="s">
        <v>4</v>
      </c>
      <c r="C11544">
        <v>0.93692487478256203</v>
      </c>
    </row>
    <row r="11545" spans="1:3" x14ac:dyDescent="0.3">
      <c r="A11545" t="s">
        <v>11548</v>
      </c>
      <c r="B11545" t="s">
        <v>4</v>
      </c>
      <c r="C11545">
        <v>0.97935599088668801</v>
      </c>
    </row>
    <row r="11546" spans="1:3" x14ac:dyDescent="0.3">
      <c r="A11546" t="s">
        <v>11549</v>
      </c>
      <c r="B11546" t="s">
        <v>10</v>
      </c>
      <c r="C11546">
        <v>0.87897032499313299</v>
      </c>
    </row>
    <row r="11547" spans="1:3" x14ac:dyDescent="0.3">
      <c r="A11547" t="s">
        <v>11550</v>
      </c>
      <c r="B11547" t="s">
        <v>4</v>
      </c>
      <c r="C11547">
        <v>0.92654401063919001</v>
      </c>
    </row>
    <row r="11548" spans="1:3" x14ac:dyDescent="0.3">
      <c r="A11548" t="s">
        <v>11551</v>
      </c>
      <c r="B11548" t="s">
        <v>4</v>
      </c>
      <c r="C11548">
        <v>0.69591611623764005</v>
      </c>
    </row>
    <row r="11549" spans="1:3" x14ac:dyDescent="0.3">
      <c r="A11549" t="s">
        <v>11552</v>
      </c>
      <c r="B11549" t="s">
        <v>4</v>
      </c>
      <c r="C11549">
        <v>0.82933712005615201</v>
      </c>
    </row>
    <row r="11550" spans="1:3" x14ac:dyDescent="0.3">
      <c r="A11550" t="s">
        <v>11553</v>
      </c>
      <c r="B11550" t="s">
        <v>4</v>
      </c>
      <c r="C11550">
        <v>0.55753791332244795</v>
      </c>
    </row>
    <row r="11551" spans="1:3" x14ac:dyDescent="0.3">
      <c r="A11551" t="s">
        <v>11554</v>
      </c>
      <c r="B11551" t="s">
        <v>4</v>
      </c>
      <c r="C11551">
        <v>0.57034206390380804</v>
      </c>
    </row>
    <row r="11552" spans="1:3" x14ac:dyDescent="0.3">
      <c r="A11552" t="s">
        <v>11555</v>
      </c>
      <c r="B11552" t="s">
        <v>4</v>
      </c>
      <c r="C11552">
        <v>0.77795618772506703</v>
      </c>
    </row>
    <row r="11553" spans="1:3" x14ac:dyDescent="0.3">
      <c r="A11553" t="s">
        <v>11556</v>
      </c>
      <c r="B11553" t="s">
        <v>4</v>
      </c>
      <c r="C11553">
        <v>0.78337657451629605</v>
      </c>
    </row>
    <row r="11554" spans="1:3" x14ac:dyDescent="0.3">
      <c r="A11554" t="s">
        <v>11557</v>
      </c>
      <c r="B11554" t="s">
        <v>4</v>
      </c>
      <c r="C11554">
        <v>0.67968916893005304</v>
      </c>
    </row>
    <row r="11555" spans="1:3" x14ac:dyDescent="0.3">
      <c r="A11555" t="s">
        <v>11558</v>
      </c>
      <c r="B11555" t="s">
        <v>4</v>
      </c>
      <c r="C11555">
        <v>0.77642935514449996</v>
      </c>
    </row>
    <row r="11556" spans="1:3" x14ac:dyDescent="0.3">
      <c r="A11556" t="s">
        <v>11559</v>
      </c>
      <c r="B11556" t="s">
        <v>4</v>
      </c>
      <c r="C11556">
        <v>0.86931991577148404</v>
      </c>
    </row>
    <row r="11557" spans="1:3" x14ac:dyDescent="0.3">
      <c r="A11557" t="s">
        <v>11560</v>
      </c>
      <c r="B11557" t="s">
        <v>4</v>
      </c>
      <c r="C11557">
        <v>0.50158208608627297</v>
      </c>
    </row>
    <row r="11558" spans="1:3" x14ac:dyDescent="0.3">
      <c r="A11558" t="s">
        <v>11561</v>
      </c>
      <c r="B11558" t="s">
        <v>10</v>
      </c>
      <c r="C11558">
        <v>0.84451806545257502</v>
      </c>
    </row>
    <row r="11559" spans="1:3" x14ac:dyDescent="0.3">
      <c r="A11559" t="s">
        <v>11562</v>
      </c>
      <c r="B11559" t="s">
        <v>4</v>
      </c>
      <c r="C11559">
        <v>0.57901602983474698</v>
      </c>
    </row>
    <row r="11560" spans="1:3" x14ac:dyDescent="0.3">
      <c r="A11560" t="s">
        <v>11563</v>
      </c>
      <c r="B11560" t="s">
        <v>4</v>
      </c>
      <c r="C11560">
        <v>0.67685568332672097</v>
      </c>
    </row>
    <row r="11561" spans="1:3" x14ac:dyDescent="0.3">
      <c r="A11561" t="s">
        <v>11564</v>
      </c>
      <c r="B11561" t="s">
        <v>4</v>
      </c>
      <c r="C11561">
        <v>0.69490534067153897</v>
      </c>
    </row>
    <row r="11562" spans="1:3" x14ac:dyDescent="0.3">
      <c r="A11562" t="s">
        <v>11565</v>
      </c>
      <c r="B11562" t="s">
        <v>4</v>
      </c>
      <c r="C11562">
        <v>0.97216176986694303</v>
      </c>
    </row>
    <row r="11563" spans="1:3" x14ac:dyDescent="0.3">
      <c r="A11563" t="s">
        <v>11566</v>
      </c>
      <c r="B11563" t="s">
        <v>4</v>
      </c>
      <c r="C11563">
        <v>0.75554871559143</v>
      </c>
    </row>
    <row r="11564" spans="1:3" x14ac:dyDescent="0.3">
      <c r="A11564" t="s">
        <v>11567</v>
      </c>
      <c r="B11564" t="s">
        <v>4</v>
      </c>
      <c r="C11564">
        <v>0.80964571237563998</v>
      </c>
    </row>
    <row r="11565" spans="1:3" x14ac:dyDescent="0.3">
      <c r="A11565" t="s">
        <v>11568</v>
      </c>
      <c r="B11565" t="s">
        <v>4</v>
      </c>
      <c r="C11565">
        <v>0.86034226417541504</v>
      </c>
    </row>
    <row r="11566" spans="1:3" x14ac:dyDescent="0.3">
      <c r="A11566" t="s">
        <v>11569</v>
      </c>
      <c r="B11566" t="s">
        <v>10</v>
      </c>
      <c r="C11566">
        <v>0.58127713203430098</v>
      </c>
    </row>
    <row r="11567" spans="1:3" x14ac:dyDescent="0.3">
      <c r="A11567" t="s">
        <v>11570</v>
      </c>
      <c r="B11567" t="s">
        <v>10</v>
      </c>
      <c r="C11567">
        <v>0.64458781480789096</v>
      </c>
    </row>
    <row r="11568" spans="1:3" x14ac:dyDescent="0.3">
      <c r="A11568" t="s">
        <v>11571</v>
      </c>
      <c r="B11568" t="s">
        <v>4</v>
      </c>
      <c r="C11568">
        <v>0.75958251953125</v>
      </c>
    </row>
    <row r="11569" spans="1:3" x14ac:dyDescent="0.3">
      <c r="A11569" t="s">
        <v>11572</v>
      </c>
      <c r="B11569" t="s">
        <v>4</v>
      </c>
      <c r="C11569">
        <v>0.65366965532302801</v>
      </c>
    </row>
    <row r="11570" spans="1:3" x14ac:dyDescent="0.3">
      <c r="A11570" t="s">
        <v>11573</v>
      </c>
      <c r="B11570" t="s">
        <v>4</v>
      </c>
      <c r="C11570">
        <v>0.77374941110610895</v>
      </c>
    </row>
    <row r="11571" spans="1:3" x14ac:dyDescent="0.3">
      <c r="A11571" t="s">
        <v>11574</v>
      </c>
      <c r="B11571" t="s">
        <v>4</v>
      </c>
      <c r="C11571">
        <v>0.665122210979461</v>
      </c>
    </row>
    <row r="11572" spans="1:3" x14ac:dyDescent="0.3">
      <c r="A11572" t="s">
        <v>11575</v>
      </c>
      <c r="B11572" t="s">
        <v>4</v>
      </c>
      <c r="C11572">
        <v>0.69053715467453003</v>
      </c>
    </row>
    <row r="11573" spans="1:3" x14ac:dyDescent="0.3">
      <c r="A11573" t="s">
        <v>11576</v>
      </c>
      <c r="B11573" t="s">
        <v>4</v>
      </c>
      <c r="C11573">
        <v>0.85755378007888705</v>
      </c>
    </row>
    <row r="11574" spans="1:3" x14ac:dyDescent="0.3">
      <c r="A11574" t="s">
        <v>11577</v>
      </c>
      <c r="B11574" t="s">
        <v>4</v>
      </c>
      <c r="C11574">
        <v>0.956381976604461</v>
      </c>
    </row>
    <row r="11575" spans="1:3" x14ac:dyDescent="0.3">
      <c r="A11575" t="s">
        <v>11578</v>
      </c>
      <c r="B11575" t="s">
        <v>4</v>
      </c>
      <c r="C11575">
        <v>0.96309572458267201</v>
      </c>
    </row>
    <row r="11576" spans="1:3" x14ac:dyDescent="0.3">
      <c r="A11576" t="s">
        <v>11579</v>
      </c>
      <c r="B11576" t="s">
        <v>4</v>
      </c>
      <c r="C11576">
        <v>0.63480615615844704</v>
      </c>
    </row>
    <row r="11577" spans="1:3" x14ac:dyDescent="0.3">
      <c r="A11577" t="s">
        <v>11580</v>
      </c>
      <c r="B11577" t="s">
        <v>4</v>
      </c>
      <c r="C11577">
        <v>0.72459846735000599</v>
      </c>
    </row>
    <row r="11578" spans="1:3" x14ac:dyDescent="0.3">
      <c r="A11578" t="s">
        <v>11581</v>
      </c>
      <c r="B11578" t="s">
        <v>4</v>
      </c>
      <c r="C11578">
        <v>0.82947772741317705</v>
      </c>
    </row>
    <row r="11579" spans="1:3" x14ac:dyDescent="0.3">
      <c r="A11579" t="s">
        <v>11582</v>
      </c>
      <c r="B11579" t="s">
        <v>4</v>
      </c>
      <c r="C11579">
        <v>0.95987790822982699</v>
      </c>
    </row>
    <row r="11580" spans="1:3" x14ac:dyDescent="0.3">
      <c r="A11580" t="s">
        <v>11583</v>
      </c>
      <c r="B11580" t="s">
        <v>4</v>
      </c>
      <c r="C11580">
        <v>0.89753651618957497</v>
      </c>
    </row>
    <row r="11581" spans="1:3" x14ac:dyDescent="0.3">
      <c r="A11581" t="s">
        <v>11584</v>
      </c>
      <c r="B11581" t="s">
        <v>4</v>
      </c>
      <c r="C11581">
        <v>0.88226991891860895</v>
      </c>
    </row>
    <row r="11582" spans="1:3" x14ac:dyDescent="0.3">
      <c r="A11582" t="s">
        <v>11585</v>
      </c>
      <c r="B11582" t="s">
        <v>4</v>
      </c>
      <c r="C11582">
        <v>0.96005231142044001</v>
      </c>
    </row>
    <row r="11583" spans="1:3" x14ac:dyDescent="0.3">
      <c r="A11583" t="s">
        <v>11586</v>
      </c>
      <c r="B11583" t="s">
        <v>4</v>
      </c>
      <c r="C11583">
        <v>0.95959019660949696</v>
      </c>
    </row>
    <row r="11584" spans="1:3" x14ac:dyDescent="0.3">
      <c r="A11584" t="s">
        <v>11587</v>
      </c>
      <c r="B11584" t="s">
        <v>4</v>
      </c>
      <c r="C11584">
        <v>0.88005059957504195</v>
      </c>
    </row>
    <row r="11585" spans="1:3" x14ac:dyDescent="0.3">
      <c r="A11585" t="s">
        <v>11588</v>
      </c>
      <c r="B11585" t="s">
        <v>4</v>
      </c>
      <c r="C11585">
        <v>0.92458671331405595</v>
      </c>
    </row>
    <row r="11586" spans="1:3" x14ac:dyDescent="0.3">
      <c r="A11586" t="s">
        <v>11589</v>
      </c>
      <c r="B11586" t="s">
        <v>4</v>
      </c>
      <c r="C11586">
        <v>0.895080626010894</v>
      </c>
    </row>
    <row r="11587" spans="1:3" x14ac:dyDescent="0.3">
      <c r="A11587" t="s">
        <v>11590</v>
      </c>
      <c r="B11587" t="s">
        <v>10</v>
      </c>
      <c r="C11587">
        <v>0.73399865627288796</v>
      </c>
    </row>
    <row r="11588" spans="1:3" x14ac:dyDescent="0.3">
      <c r="A11588" t="s">
        <v>11591</v>
      </c>
      <c r="B11588" t="s">
        <v>4</v>
      </c>
      <c r="C11588">
        <v>0.820909023284912</v>
      </c>
    </row>
    <row r="11589" spans="1:3" x14ac:dyDescent="0.3">
      <c r="A11589" t="s">
        <v>11592</v>
      </c>
      <c r="B11589" t="s">
        <v>4</v>
      </c>
      <c r="C11589">
        <v>0.92071110010147095</v>
      </c>
    </row>
    <row r="11590" spans="1:3" x14ac:dyDescent="0.3">
      <c r="A11590" t="s">
        <v>11593</v>
      </c>
      <c r="B11590" t="s">
        <v>4</v>
      </c>
      <c r="C11590">
        <v>0.87659579515457098</v>
      </c>
    </row>
    <row r="11591" spans="1:3" x14ac:dyDescent="0.3">
      <c r="A11591" t="s">
        <v>11594</v>
      </c>
      <c r="B11591" t="s">
        <v>4</v>
      </c>
      <c r="C11591">
        <v>0.97207468748092596</v>
      </c>
    </row>
    <row r="11592" spans="1:3" x14ac:dyDescent="0.3">
      <c r="A11592" t="s">
        <v>11595</v>
      </c>
      <c r="B11592" t="s">
        <v>4</v>
      </c>
      <c r="C11592">
        <v>0.88917642831802302</v>
      </c>
    </row>
    <row r="11593" spans="1:3" x14ac:dyDescent="0.3">
      <c r="A11593" t="s">
        <v>11596</v>
      </c>
      <c r="B11593" t="s">
        <v>4</v>
      </c>
      <c r="C11593">
        <v>0.89399945735931396</v>
      </c>
    </row>
    <row r="11594" spans="1:3" x14ac:dyDescent="0.3">
      <c r="A11594" t="s">
        <v>11597</v>
      </c>
      <c r="B11594" t="s">
        <v>4</v>
      </c>
      <c r="C11594">
        <v>0.811884105205535</v>
      </c>
    </row>
    <row r="11595" spans="1:3" x14ac:dyDescent="0.3">
      <c r="A11595" t="s">
        <v>11598</v>
      </c>
      <c r="B11595" t="s">
        <v>4</v>
      </c>
      <c r="C11595">
        <v>0.64649152755737305</v>
      </c>
    </row>
    <row r="11596" spans="1:3" x14ac:dyDescent="0.3">
      <c r="A11596" t="s">
        <v>11599</v>
      </c>
      <c r="B11596" t="s">
        <v>4</v>
      </c>
      <c r="C11596">
        <v>0.82207727432250899</v>
      </c>
    </row>
    <row r="11597" spans="1:3" x14ac:dyDescent="0.3">
      <c r="A11597" t="s">
        <v>11600</v>
      </c>
      <c r="B11597" t="s">
        <v>4</v>
      </c>
      <c r="C11597">
        <v>0.93934065103530795</v>
      </c>
    </row>
    <row r="11598" spans="1:3" x14ac:dyDescent="0.3">
      <c r="A11598" t="s">
        <v>11601</v>
      </c>
      <c r="B11598" t="s">
        <v>4</v>
      </c>
      <c r="C11598">
        <v>0.924027800559997</v>
      </c>
    </row>
    <row r="11599" spans="1:3" x14ac:dyDescent="0.3">
      <c r="A11599" t="s">
        <v>11602</v>
      </c>
      <c r="B11599" t="s">
        <v>4</v>
      </c>
      <c r="C11599">
        <v>0.99549859762191695</v>
      </c>
    </row>
    <row r="11600" spans="1:3" x14ac:dyDescent="0.3">
      <c r="A11600" t="s">
        <v>11603</v>
      </c>
      <c r="B11600" t="s">
        <v>4</v>
      </c>
      <c r="C11600">
        <v>0.98318576812744096</v>
      </c>
    </row>
    <row r="11601" spans="1:3" x14ac:dyDescent="0.3">
      <c r="A11601" t="s">
        <v>11604</v>
      </c>
      <c r="B11601" t="s">
        <v>4</v>
      </c>
      <c r="C11601">
        <v>0.93484735488891602</v>
      </c>
    </row>
    <row r="11602" spans="1:3" x14ac:dyDescent="0.3">
      <c r="A11602" t="s">
        <v>11605</v>
      </c>
      <c r="B11602" t="s">
        <v>4</v>
      </c>
      <c r="C11602">
        <v>0.937216937541961</v>
      </c>
    </row>
    <row r="11603" spans="1:3" x14ac:dyDescent="0.3">
      <c r="A11603" t="s">
        <v>11606</v>
      </c>
      <c r="B11603" t="s">
        <v>4</v>
      </c>
      <c r="C11603">
        <v>0.79887366294860795</v>
      </c>
    </row>
    <row r="11604" spans="1:3" x14ac:dyDescent="0.3">
      <c r="A11604" t="s">
        <v>11607</v>
      </c>
      <c r="B11604" t="s">
        <v>4</v>
      </c>
      <c r="C11604">
        <v>0.65703433752059903</v>
      </c>
    </row>
    <row r="11605" spans="1:3" x14ac:dyDescent="0.3">
      <c r="A11605" t="s">
        <v>11608</v>
      </c>
      <c r="B11605" t="s">
        <v>4</v>
      </c>
      <c r="C11605">
        <v>0.94860714673995905</v>
      </c>
    </row>
    <row r="11606" spans="1:3" x14ac:dyDescent="0.3">
      <c r="A11606" t="s">
        <v>11609</v>
      </c>
      <c r="B11606" t="s">
        <v>4</v>
      </c>
      <c r="C11606">
        <v>0.94762802124023404</v>
      </c>
    </row>
    <row r="11607" spans="1:3" x14ac:dyDescent="0.3">
      <c r="A11607" t="s">
        <v>11610</v>
      </c>
      <c r="B11607" t="s">
        <v>4</v>
      </c>
      <c r="C11607">
        <v>0.92978030443191495</v>
      </c>
    </row>
    <row r="11608" spans="1:3" x14ac:dyDescent="0.3">
      <c r="A11608" t="s">
        <v>11611</v>
      </c>
      <c r="B11608" t="s">
        <v>4</v>
      </c>
      <c r="C11608">
        <v>0.96174156665802002</v>
      </c>
    </row>
    <row r="11609" spans="1:3" x14ac:dyDescent="0.3">
      <c r="A11609" t="s">
        <v>11612</v>
      </c>
      <c r="B11609" t="s">
        <v>10</v>
      </c>
      <c r="C11609">
        <v>0.67347931861877397</v>
      </c>
    </row>
    <row r="11610" spans="1:3" x14ac:dyDescent="0.3">
      <c r="A11610" t="s">
        <v>11613</v>
      </c>
      <c r="B11610" t="s">
        <v>4</v>
      </c>
      <c r="C11610">
        <v>0.887609302997589</v>
      </c>
    </row>
    <row r="11611" spans="1:3" x14ac:dyDescent="0.3">
      <c r="A11611" t="s">
        <v>11614</v>
      </c>
      <c r="B11611" t="s">
        <v>4</v>
      </c>
      <c r="C11611">
        <v>0.631810903549194</v>
      </c>
    </row>
    <row r="11612" spans="1:3" x14ac:dyDescent="0.3">
      <c r="A11612" t="s">
        <v>11615</v>
      </c>
      <c r="B11612" t="s">
        <v>4</v>
      </c>
      <c r="C11612">
        <v>0.531380355358123</v>
      </c>
    </row>
    <row r="11613" spans="1:3" x14ac:dyDescent="0.3">
      <c r="A11613" t="s">
        <v>11616</v>
      </c>
      <c r="B11613" t="s">
        <v>4</v>
      </c>
      <c r="C11613">
        <v>0.60664039850234897</v>
      </c>
    </row>
    <row r="11614" spans="1:3" x14ac:dyDescent="0.3">
      <c r="A11614" t="s">
        <v>11617</v>
      </c>
      <c r="B11614" t="s">
        <v>4</v>
      </c>
      <c r="C11614">
        <v>0.60825395584106401</v>
      </c>
    </row>
    <row r="11615" spans="1:3" x14ac:dyDescent="0.3">
      <c r="A11615" t="s">
        <v>11618</v>
      </c>
      <c r="B11615" t="s">
        <v>4</v>
      </c>
      <c r="C11615">
        <v>0.72691071033477705</v>
      </c>
    </row>
    <row r="11616" spans="1:3" x14ac:dyDescent="0.3">
      <c r="A11616" t="s">
        <v>11619</v>
      </c>
      <c r="B11616" t="s">
        <v>4</v>
      </c>
      <c r="C11616">
        <v>0.84117907285690297</v>
      </c>
    </row>
    <row r="11617" spans="1:3" x14ac:dyDescent="0.3">
      <c r="A11617" t="s">
        <v>11620</v>
      </c>
      <c r="B11617" t="s">
        <v>4</v>
      </c>
      <c r="C11617">
        <v>0.70175898075103704</v>
      </c>
    </row>
    <row r="11618" spans="1:3" x14ac:dyDescent="0.3">
      <c r="A11618" t="s">
        <v>11621</v>
      </c>
      <c r="B11618" t="s">
        <v>4</v>
      </c>
      <c r="C11618">
        <v>0.83126562833786</v>
      </c>
    </row>
    <row r="11619" spans="1:3" x14ac:dyDescent="0.3">
      <c r="A11619" t="s">
        <v>11622</v>
      </c>
      <c r="B11619" t="s">
        <v>4</v>
      </c>
      <c r="C11619">
        <v>0.88404786586761397</v>
      </c>
    </row>
    <row r="11620" spans="1:3" x14ac:dyDescent="0.3">
      <c r="A11620" t="s">
        <v>11623</v>
      </c>
      <c r="B11620" t="s">
        <v>10</v>
      </c>
      <c r="C11620">
        <v>0.58162671327590898</v>
      </c>
    </row>
    <row r="11621" spans="1:3" x14ac:dyDescent="0.3">
      <c r="A11621" t="s">
        <v>11624</v>
      </c>
      <c r="B11621" t="s">
        <v>10</v>
      </c>
      <c r="C11621">
        <v>0.88480955362319902</v>
      </c>
    </row>
    <row r="11622" spans="1:3" x14ac:dyDescent="0.3">
      <c r="A11622" t="s">
        <v>11625</v>
      </c>
      <c r="B11622" t="s">
        <v>10</v>
      </c>
      <c r="C11622">
        <v>0.57175278663635198</v>
      </c>
    </row>
    <row r="11623" spans="1:3" x14ac:dyDescent="0.3">
      <c r="A11623" t="s">
        <v>11626</v>
      </c>
      <c r="B11623" t="s">
        <v>4</v>
      </c>
      <c r="C11623">
        <v>0.69741719961166304</v>
      </c>
    </row>
    <row r="11624" spans="1:3" x14ac:dyDescent="0.3">
      <c r="A11624" t="s">
        <v>11627</v>
      </c>
      <c r="B11624" t="s">
        <v>4</v>
      </c>
      <c r="C11624">
        <v>0.80107492208480802</v>
      </c>
    </row>
    <row r="11625" spans="1:3" x14ac:dyDescent="0.3">
      <c r="A11625" t="s">
        <v>11628</v>
      </c>
      <c r="B11625" t="s">
        <v>4</v>
      </c>
      <c r="C11625">
        <v>0.95815140008926303</v>
      </c>
    </row>
    <row r="11626" spans="1:3" x14ac:dyDescent="0.3">
      <c r="A11626" t="s">
        <v>11629</v>
      </c>
      <c r="B11626" t="s">
        <v>4</v>
      </c>
      <c r="C11626">
        <v>0.76048254966735795</v>
      </c>
    </row>
    <row r="11627" spans="1:3" x14ac:dyDescent="0.3">
      <c r="A11627" t="s">
        <v>11630</v>
      </c>
      <c r="B11627" t="s">
        <v>4</v>
      </c>
      <c r="C11627">
        <v>0.73341548442840498</v>
      </c>
    </row>
    <row r="11628" spans="1:3" x14ac:dyDescent="0.3">
      <c r="A11628" t="s">
        <v>11631</v>
      </c>
      <c r="B11628" t="s">
        <v>4</v>
      </c>
      <c r="C11628">
        <v>0.88326984643936102</v>
      </c>
    </row>
    <row r="11629" spans="1:3" x14ac:dyDescent="0.3">
      <c r="A11629" t="s">
        <v>11632</v>
      </c>
      <c r="B11629" t="s">
        <v>4</v>
      </c>
      <c r="C11629">
        <v>0.50255864858627297</v>
      </c>
    </row>
    <row r="11630" spans="1:3" x14ac:dyDescent="0.3">
      <c r="A11630" t="s">
        <v>11633</v>
      </c>
      <c r="B11630" t="s">
        <v>10</v>
      </c>
      <c r="C11630">
        <v>0.69585424661636297</v>
      </c>
    </row>
    <row r="11631" spans="1:3" x14ac:dyDescent="0.3">
      <c r="A11631" t="s">
        <v>11634</v>
      </c>
      <c r="B11631" t="s">
        <v>4</v>
      </c>
      <c r="C11631">
        <v>0.77941250801086404</v>
      </c>
    </row>
    <row r="11632" spans="1:3" x14ac:dyDescent="0.3">
      <c r="A11632" t="s">
        <v>11635</v>
      </c>
      <c r="B11632" t="s">
        <v>4</v>
      </c>
      <c r="C11632">
        <v>0.58963388204574496</v>
      </c>
    </row>
    <row r="11633" spans="1:3" x14ac:dyDescent="0.3">
      <c r="A11633" t="s">
        <v>11636</v>
      </c>
      <c r="B11633" t="s">
        <v>4</v>
      </c>
      <c r="C11633">
        <v>0.82693916559219305</v>
      </c>
    </row>
    <row r="11634" spans="1:3" x14ac:dyDescent="0.3">
      <c r="A11634" t="s">
        <v>11637</v>
      </c>
      <c r="B11634" t="s">
        <v>4</v>
      </c>
      <c r="C11634">
        <v>0.74657958745956399</v>
      </c>
    </row>
    <row r="11635" spans="1:3" x14ac:dyDescent="0.3">
      <c r="A11635" t="s">
        <v>11638</v>
      </c>
      <c r="B11635" t="s">
        <v>4</v>
      </c>
      <c r="C11635">
        <v>0.66821223497390703</v>
      </c>
    </row>
    <row r="11636" spans="1:3" x14ac:dyDescent="0.3">
      <c r="A11636" t="s">
        <v>11639</v>
      </c>
      <c r="B11636" t="s">
        <v>4</v>
      </c>
      <c r="C11636">
        <v>0.83823907375335605</v>
      </c>
    </row>
    <row r="11637" spans="1:3" x14ac:dyDescent="0.3">
      <c r="A11637" t="s">
        <v>11640</v>
      </c>
      <c r="B11637" t="s">
        <v>4</v>
      </c>
      <c r="C11637">
        <v>0.94277101755142201</v>
      </c>
    </row>
    <row r="11638" spans="1:3" x14ac:dyDescent="0.3">
      <c r="A11638" t="s">
        <v>11641</v>
      </c>
      <c r="B11638" t="s">
        <v>4</v>
      </c>
      <c r="C11638">
        <v>0.90714448690414395</v>
      </c>
    </row>
    <row r="11639" spans="1:3" x14ac:dyDescent="0.3">
      <c r="A11639" t="s">
        <v>11642</v>
      </c>
      <c r="B11639" t="s">
        <v>4</v>
      </c>
      <c r="C11639">
        <v>0.76651078462600697</v>
      </c>
    </row>
    <row r="11640" spans="1:3" x14ac:dyDescent="0.3">
      <c r="A11640" t="s">
        <v>11643</v>
      </c>
      <c r="B11640" t="s">
        <v>4</v>
      </c>
      <c r="C11640">
        <v>0.75208556652069003</v>
      </c>
    </row>
    <row r="11641" spans="1:3" x14ac:dyDescent="0.3">
      <c r="A11641" t="s">
        <v>11644</v>
      </c>
      <c r="B11641" t="s">
        <v>4</v>
      </c>
      <c r="C11641">
        <v>0.77682006359100297</v>
      </c>
    </row>
    <row r="11642" spans="1:3" x14ac:dyDescent="0.3">
      <c r="A11642" t="s">
        <v>11645</v>
      </c>
      <c r="B11642" t="s">
        <v>4</v>
      </c>
      <c r="C11642">
        <v>0.95973217487335205</v>
      </c>
    </row>
    <row r="11643" spans="1:3" x14ac:dyDescent="0.3">
      <c r="A11643" t="s">
        <v>11646</v>
      </c>
      <c r="B11643" t="s">
        <v>4</v>
      </c>
      <c r="C11643">
        <v>0.92021185159683205</v>
      </c>
    </row>
    <row r="11644" spans="1:3" x14ac:dyDescent="0.3">
      <c r="A11644" t="s">
        <v>11647</v>
      </c>
      <c r="B11644" t="s">
        <v>4</v>
      </c>
      <c r="C11644">
        <v>0.90850871801376298</v>
      </c>
    </row>
    <row r="11645" spans="1:3" x14ac:dyDescent="0.3">
      <c r="A11645" t="s">
        <v>11648</v>
      </c>
      <c r="B11645" t="s">
        <v>4</v>
      </c>
      <c r="C11645">
        <v>0.96743011474609297</v>
      </c>
    </row>
    <row r="11646" spans="1:3" x14ac:dyDescent="0.3">
      <c r="A11646" t="s">
        <v>11649</v>
      </c>
      <c r="B11646" t="s">
        <v>4</v>
      </c>
      <c r="C11646">
        <v>0.93120163679122903</v>
      </c>
    </row>
    <row r="11647" spans="1:3" x14ac:dyDescent="0.3">
      <c r="A11647" t="s">
        <v>11650</v>
      </c>
      <c r="B11647" t="s">
        <v>4</v>
      </c>
      <c r="C11647">
        <v>0.92798739671707098</v>
      </c>
    </row>
    <row r="11648" spans="1:3" x14ac:dyDescent="0.3">
      <c r="A11648" t="s">
        <v>11651</v>
      </c>
      <c r="B11648" t="s">
        <v>4</v>
      </c>
      <c r="C11648">
        <v>0.87185710668563798</v>
      </c>
    </row>
    <row r="11649" spans="1:3" x14ac:dyDescent="0.3">
      <c r="A11649" t="s">
        <v>11652</v>
      </c>
      <c r="B11649" t="s">
        <v>4</v>
      </c>
      <c r="C11649">
        <v>0.85537779331207198</v>
      </c>
    </row>
    <row r="11650" spans="1:3" x14ac:dyDescent="0.3">
      <c r="A11650" t="s">
        <v>11653</v>
      </c>
      <c r="B11650" t="s">
        <v>10</v>
      </c>
      <c r="C11650">
        <v>0.75962263345718295</v>
      </c>
    </row>
    <row r="11651" spans="1:3" x14ac:dyDescent="0.3">
      <c r="A11651" t="s">
        <v>11654</v>
      </c>
      <c r="B11651" t="s">
        <v>4</v>
      </c>
      <c r="C11651">
        <v>0.71844863891601496</v>
      </c>
    </row>
    <row r="11652" spans="1:3" x14ac:dyDescent="0.3">
      <c r="A11652" t="s">
        <v>11655</v>
      </c>
      <c r="B11652" t="s">
        <v>4</v>
      </c>
      <c r="C11652">
        <v>0.9677374958992</v>
      </c>
    </row>
    <row r="11653" spans="1:3" x14ac:dyDescent="0.3">
      <c r="A11653" t="s">
        <v>11656</v>
      </c>
      <c r="B11653" t="s">
        <v>4</v>
      </c>
      <c r="C11653">
        <v>0.89654636383056596</v>
      </c>
    </row>
    <row r="11654" spans="1:3" x14ac:dyDescent="0.3">
      <c r="A11654" t="s">
        <v>11657</v>
      </c>
      <c r="B11654" t="s">
        <v>4</v>
      </c>
      <c r="C11654">
        <v>0.91787594556808405</v>
      </c>
    </row>
    <row r="11655" spans="1:3" x14ac:dyDescent="0.3">
      <c r="A11655" t="s">
        <v>11658</v>
      </c>
      <c r="B11655" t="s">
        <v>4</v>
      </c>
      <c r="C11655">
        <v>0.80204594135284402</v>
      </c>
    </row>
    <row r="11656" spans="1:3" x14ac:dyDescent="0.3">
      <c r="A11656" t="s">
        <v>11659</v>
      </c>
      <c r="B11656" t="s">
        <v>4</v>
      </c>
      <c r="C11656">
        <v>0.84641522169113104</v>
      </c>
    </row>
    <row r="11657" spans="1:3" x14ac:dyDescent="0.3">
      <c r="A11657" t="s">
        <v>11660</v>
      </c>
      <c r="B11657" t="s">
        <v>4</v>
      </c>
      <c r="C11657">
        <v>0.54990822076797397</v>
      </c>
    </row>
    <row r="11658" spans="1:3" x14ac:dyDescent="0.3">
      <c r="A11658" t="s">
        <v>11661</v>
      </c>
      <c r="B11658" t="s">
        <v>4</v>
      </c>
      <c r="C11658">
        <v>0.61463975906372004</v>
      </c>
    </row>
    <row r="11659" spans="1:3" x14ac:dyDescent="0.3">
      <c r="A11659" t="s">
        <v>11662</v>
      </c>
      <c r="B11659" t="s">
        <v>4</v>
      </c>
      <c r="C11659">
        <v>0.82998174428939797</v>
      </c>
    </row>
    <row r="11660" spans="1:3" x14ac:dyDescent="0.3">
      <c r="A11660" t="s">
        <v>11663</v>
      </c>
      <c r="B11660" t="s">
        <v>4</v>
      </c>
      <c r="C11660">
        <v>0.87516766786575295</v>
      </c>
    </row>
    <row r="11661" spans="1:3" x14ac:dyDescent="0.3">
      <c r="A11661" t="s">
        <v>11664</v>
      </c>
      <c r="B11661" t="s">
        <v>4</v>
      </c>
      <c r="C11661">
        <v>0.91321772336959794</v>
      </c>
    </row>
    <row r="11662" spans="1:3" x14ac:dyDescent="0.3">
      <c r="A11662" t="s">
        <v>11665</v>
      </c>
      <c r="B11662" t="s">
        <v>4</v>
      </c>
      <c r="C11662">
        <v>0.99355560541152899</v>
      </c>
    </row>
    <row r="11663" spans="1:3" x14ac:dyDescent="0.3">
      <c r="A11663" t="s">
        <v>11666</v>
      </c>
      <c r="B11663" t="s">
        <v>4</v>
      </c>
      <c r="C11663">
        <v>0.94859772920608498</v>
      </c>
    </row>
    <row r="11664" spans="1:3" x14ac:dyDescent="0.3">
      <c r="A11664" t="s">
        <v>11667</v>
      </c>
      <c r="B11664" t="s">
        <v>4</v>
      </c>
      <c r="C11664">
        <v>0.87045931816100997</v>
      </c>
    </row>
    <row r="11665" spans="1:3" x14ac:dyDescent="0.3">
      <c r="A11665" t="s">
        <v>11668</v>
      </c>
      <c r="B11665" t="s">
        <v>4</v>
      </c>
      <c r="C11665">
        <v>0.93145126104354803</v>
      </c>
    </row>
    <row r="11666" spans="1:3" x14ac:dyDescent="0.3">
      <c r="A11666" t="s">
        <v>11669</v>
      </c>
      <c r="B11666" t="s">
        <v>4</v>
      </c>
      <c r="C11666">
        <v>0.69917625188827504</v>
      </c>
    </row>
    <row r="11667" spans="1:3" x14ac:dyDescent="0.3">
      <c r="A11667" t="s">
        <v>11670</v>
      </c>
      <c r="B11667" t="s">
        <v>4</v>
      </c>
      <c r="C11667">
        <v>0.62123185396194402</v>
      </c>
    </row>
    <row r="11668" spans="1:3" x14ac:dyDescent="0.3">
      <c r="A11668" t="s">
        <v>11671</v>
      </c>
      <c r="B11668" t="s">
        <v>4</v>
      </c>
      <c r="C11668">
        <v>0.93659317493438698</v>
      </c>
    </row>
    <row r="11669" spans="1:3" x14ac:dyDescent="0.3">
      <c r="A11669" t="s">
        <v>11672</v>
      </c>
      <c r="B11669" t="s">
        <v>4</v>
      </c>
      <c r="C11669">
        <v>0.94635200500488204</v>
      </c>
    </row>
    <row r="11670" spans="1:3" x14ac:dyDescent="0.3">
      <c r="A11670" t="s">
        <v>11673</v>
      </c>
      <c r="B11670" t="s">
        <v>4</v>
      </c>
      <c r="C11670">
        <v>0.89249318838119496</v>
      </c>
    </row>
    <row r="11671" spans="1:3" x14ac:dyDescent="0.3">
      <c r="A11671" t="s">
        <v>11674</v>
      </c>
      <c r="B11671" t="s">
        <v>4</v>
      </c>
      <c r="C11671">
        <v>0.949082791805267</v>
      </c>
    </row>
    <row r="11672" spans="1:3" x14ac:dyDescent="0.3">
      <c r="A11672" t="s">
        <v>11675</v>
      </c>
      <c r="B11672" t="s">
        <v>10</v>
      </c>
      <c r="C11672">
        <v>0.92980855703353804</v>
      </c>
    </row>
    <row r="11673" spans="1:3" x14ac:dyDescent="0.3">
      <c r="A11673" t="s">
        <v>11676</v>
      </c>
      <c r="B11673" t="s">
        <v>4</v>
      </c>
      <c r="C11673">
        <v>0.94947373867034901</v>
      </c>
    </row>
    <row r="11674" spans="1:3" x14ac:dyDescent="0.3">
      <c r="A11674" t="s">
        <v>11677</v>
      </c>
      <c r="B11674" t="s">
        <v>4</v>
      </c>
      <c r="C11674">
        <v>0.636785447597503</v>
      </c>
    </row>
    <row r="11675" spans="1:3" x14ac:dyDescent="0.3">
      <c r="A11675" t="s">
        <v>11678</v>
      </c>
      <c r="B11675" t="s">
        <v>4</v>
      </c>
      <c r="C11675">
        <v>0.58242112398147505</v>
      </c>
    </row>
    <row r="11676" spans="1:3" x14ac:dyDescent="0.3">
      <c r="A11676" t="s">
        <v>11679</v>
      </c>
      <c r="B11676" t="s">
        <v>4</v>
      </c>
      <c r="C11676">
        <v>0.53360182046890203</v>
      </c>
    </row>
    <row r="11677" spans="1:3" x14ac:dyDescent="0.3">
      <c r="A11677" t="s">
        <v>11680</v>
      </c>
      <c r="B11677" t="s">
        <v>4</v>
      </c>
      <c r="C11677">
        <v>0.55039620399475098</v>
      </c>
    </row>
    <row r="11678" spans="1:3" x14ac:dyDescent="0.3">
      <c r="A11678" t="s">
        <v>11681</v>
      </c>
      <c r="B11678" t="s">
        <v>4</v>
      </c>
      <c r="C11678">
        <v>0.77865231037139804</v>
      </c>
    </row>
    <row r="11679" spans="1:3" x14ac:dyDescent="0.3">
      <c r="A11679" t="s">
        <v>11682</v>
      </c>
      <c r="B11679" t="s">
        <v>4</v>
      </c>
      <c r="C11679">
        <v>0.79361873865127497</v>
      </c>
    </row>
    <row r="11680" spans="1:3" x14ac:dyDescent="0.3">
      <c r="A11680" t="s">
        <v>11683</v>
      </c>
      <c r="B11680" t="s">
        <v>4</v>
      </c>
      <c r="C11680">
        <v>0.59294760227203303</v>
      </c>
    </row>
    <row r="11681" spans="1:3" x14ac:dyDescent="0.3">
      <c r="A11681" t="s">
        <v>11684</v>
      </c>
      <c r="B11681" t="s">
        <v>4</v>
      </c>
      <c r="C11681">
        <v>0.74423027038574197</v>
      </c>
    </row>
    <row r="11682" spans="1:3" x14ac:dyDescent="0.3">
      <c r="A11682" t="s">
        <v>11685</v>
      </c>
      <c r="B11682" t="s">
        <v>4</v>
      </c>
      <c r="C11682">
        <v>0.79976093769073398</v>
      </c>
    </row>
    <row r="11683" spans="1:3" x14ac:dyDescent="0.3">
      <c r="A11683" t="s">
        <v>11686</v>
      </c>
      <c r="B11683" t="s">
        <v>10</v>
      </c>
      <c r="C11683">
        <v>0.64520329236984197</v>
      </c>
    </row>
    <row r="11684" spans="1:3" x14ac:dyDescent="0.3">
      <c r="A11684" t="s">
        <v>11687</v>
      </c>
      <c r="B11684" t="s">
        <v>10</v>
      </c>
      <c r="C11684">
        <v>0.90835767984390203</v>
      </c>
    </row>
    <row r="11685" spans="1:3" x14ac:dyDescent="0.3">
      <c r="A11685" t="s">
        <v>11688</v>
      </c>
      <c r="B11685" t="s">
        <v>10</v>
      </c>
      <c r="C11685">
        <v>0.53489840030670099</v>
      </c>
    </row>
    <row r="11686" spans="1:3" x14ac:dyDescent="0.3">
      <c r="A11686" t="s">
        <v>11689</v>
      </c>
      <c r="B11686" t="s">
        <v>4</v>
      </c>
      <c r="C11686">
        <v>0.51755827665328902</v>
      </c>
    </row>
    <row r="11687" spans="1:3" x14ac:dyDescent="0.3">
      <c r="A11687" t="s">
        <v>11690</v>
      </c>
      <c r="B11687" t="s">
        <v>4</v>
      </c>
      <c r="C11687">
        <v>0.79292327165603604</v>
      </c>
    </row>
    <row r="11688" spans="1:3" x14ac:dyDescent="0.3">
      <c r="A11688" t="s">
        <v>11691</v>
      </c>
      <c r="B11688" t="s">
        <v>4</v>
      </c>
      <c r="C11688">
        <v>0.91979432106018</v>
      </c>
    </row>
    <row r="11689" spans="1:3" x14ac:dyDescent="0.3">
      <c r="A11689" t="s">
        <v>11692</v>
      </c>
      <c r="B11689" t="s">
        <v>4</v>
      </c>
      <c r="C11689">
        <v>0.53573280572891202</v>
      </c>
    </row>
    <row r="11690" spans="1:3" x14ac:dyDescent="0.3">
      <c r="A11690" t="s">
        <v>11693</v>
      </c>
      <c r="B11690" t="s">
        <v>4</v>
      </c>
      <c r="C11690">
        <v>0.703607618808746</v>
      </c>
    </row>
    <row r="11691" spans="1:3" x14ac:dyDescent="0.3">
      <c r="A11691" t="s">
        <v>11694</v>
      </c>
      <c r="B11691" t="s">
        <v>4</v>
      </c>
      <c r="C11691">
        <v>0.79618370532989502</v>
      </c>
    </row>
    <row r="11692" spans="1:3" x14ac:dyDescent="0.3">
      <c r="A11692" t="s">
        <v>11695</v>
      </c>
      <c r="B11692" t="s">
        <v>10</v>
      </c>
      <c r="C11692">
        <v>0.63657671213150002</v>
      </c>
    </row>
    <row r="11693" spans="1:3" x14ac:dyDescent="0.3">
      <c r="A11693" t="s">
        <v>11696</v>
      </c>
      <c r="B11693" t="s">
        <v>10</v>
      </c>
      <c r="C11693">
        <v>0.68523818254470803</v>
      </c>
    </row>
    <row r="11694" spans="1:3" x14ac:dyDescent="0.3">
      <c r="A11694" t="s">
        <v>11697</v>
      </c>
      <c r="B11694" t="s">
        <v>4</v>
      </c>
      <c r="C11694">
        <v>0.57978469133376997</v>
      </c>
    </row>
    <row r="11695" spans="1:3" x14ac:dyDescent="0.3">
      <c r="A11695" t="s">
        <v>11698</v>
      </c>
      <c r="B11695" t="s">
        <v>4</v>
      </c>
      <c r="C11695">
        <v>0.53626942634582497</v>
      </c>
    </row>
    <row r="11696" spans="1:3" x14ac:dyDescent="0.3">
      <c r="A11696" t="s">
        <v>11699</v>
      </c>
      <c r="B11696" t="s">
        <v>4</v>
      </c>
      <c r="C11696">
        <v>0.75661325454711903</v>
      </c>
    </row>
    <row r="11697" spans="1:3" x14ac:dyDescent="0.3">
      <c r="A11697" t="s">
        <v>11700</v>
      </c>
      <c r="B11697" t="s">
        <v>4</v>
      </c>
      <c r="C11697">
        <v>0.53872227668762196</v>
      </c>
    </row>
    <row r="11698" spans="1:3" x14ac:dyDescent="0.3">
      <c r="A11698" t="s">
        <v>11701</v>
      </c>
      <c r="B11698" t="s">
        <v>4</v>
      </c>
      <c r="C11698">
        <v>0.57114046812057495</v>
      </c>
    </row>
    <row r="11699" spans="1:3" x14ac:dyDescent="0.3">
      <c r="A11699" t="s">
        <v>11702</v>
      </c>
      <c r="B11699" t="s">
        <v>4</v>
      </c>
      <c r="C11699">
        <v>0.76614308357238703</v>
      </c>
    </row>
    <row r="11700" spans="1:3" x14ac:dyDescent="0.3">
      <c r="A11700" t="s">
        <v>11703</v>
      </c>
      <c r="B11700" t="s">
        <v>4</v>
      </c>
      <c r="C11700">
        <v>0.89717811346053999</v>
      </c>
    </row>
    <row r="11701" spans="1:3" x14ac:dyDescent="0.3">
      <c r="A11701" t="s">
        <v>11704</v>
      </c>
      <c r="B11701" t="s">
        <v>4</v>
      </c>
      <c r="C11701">
        <v>0.96870070695876997</v>
      </c>
    </row>
    <row r="11702" spans="1:3" x14ac:dyDescent="0.3">
      <c r="A11702" t="s">
        <v>11705</v>
      </c>
      <c r="B11702" t="s">
        <v>4</v>
      </c>
      <c r="C11702">
        <v>0.67406630516052202</v>
      </c>
    </row>
    <row r="11703" spans="1:3" x14ac:dyDescent="0.3">
      <c r="A11703" t="s">
        <v>11706</v>
      </c>
      <c r="B11703" t="s">
        <v>4</v>
      </c>
      <c r="C11703">
        <v>0.63078057765960605</v>
      </c>
    </row>
    <row r="11704" spans="1:3" x14ac:dyDescent="0.3">
      <c r="A11704" t="s">
        <v>11707</v>
      </c>
      <c r="B11704" t="s">
        <v>4</v>
      </c>
      <c r="C11704">
        <v>0.74745446443557695</v>
      </c>
    </row>
    <row r="11705" spans="1:3" x14ac:dyDescent="0.3">
      <c r="A11705" t="s">
        <v>11708</v>
      </c>
      <c r="B11705" t="s">
        <v>4</v>
      </c>
      <c r="C11705">
        <v>0.90706890821456898</v>
      </c>
    </row>
    <row r="11706" spans="1:3" x14ac:dyDescent="0.3">
      <c r="A11706" t="s">
        <v>11709</v>
      </c>
      <c r="B11706" t="s">
        <v>4</v>
      </c>
      <c r="C11706">
        <v>0.88998121023178101</v>
      </c>
    </row>
    <row r="11707" spans="1:3" x14ac:dyDescent="0.3">
      <c r="A11707" t="s">
        <v>11710</v>
      </c>
      <c r="B11707" t="s">
        <v>4</v>
      </c>
      <c r="C11707">
        <v>0.90732890367507901</v>
      </c>
    </row>
    <row r="11708" spans="1:3" x14ac:dyDescent="0.3">
      <c r="A11708" t="s">
        <v>11711</v>
      </c>
      <c r="B11708" t="s">
        <v>4</v>
      </c>
      <c r="C11708">
        <v>0.97057491540908802</v>
      </c>
    </row>
    <row r="11709" spans="1:3" x14ac:dyDescent="0.3">
      <c r="A11709" t="s">
        <v>11712</v>
      </c>
      <c r="B11709" t="s">
        <v>4</v>
      </c>
      <c r="C11709">
        <v>0.91213321685791005</v>
      </c>
    </row>
    <row r="11710" spans="1:3" x14ac:dyDescent="0.3">
      <c r="A11710" t="s">
        <v>11713</v>
      </c>
      <c r="B11710" t="s">
        <v>4</v>
      </c>
      <c r="C11710">
        <v>0.93851494789123502</v>
      </c>
    </row>
    <row r="11711" spans="1:3" x14ac:dyDescent="0.3">
      <c r="A11711" t="s">
        <v>11714</v>
      </c>
      <c r="B11711" t="s">
        <v>4</v>
      </c>
      <c r="C11711">
        <v>0.93750602006912198</v>
      </c>
    </row>
    <row r="11712" spans="1:3" x14ac:dyDescent="0.3">
      <c r="A11712" t="s">
        <v>11715</v>
      </c>
      <c r="B11712" t="s">
        <v>4</v>
      </c>
      <c r="C11712">
        <v>0.85323005914688099</v>
      </c>
    </row>
    <row r="11713" spans="1:3" x14ac:dyDescent="0.3">
      <c r="A11713" t="s">
        <v>11716</v>
      </c>
      <c r="B11713" t="s">
        <v>10</v>
      </c>
      <c r="C11713">
        <v>0.65813291072845403</v>
      </c>
    </row>
    <row r="11714" spans="1:3" x14ac:dyDescent="0.3">
      <c r="A11714" t="s">
        <v>11717</v>
      </c>
      <c r="B11714" t="s">
        <v>4</v>
      </c>
      <c r="C11714">
        <v>0.79395711421966497</v>
      </c>
    </row>
    <row r="11715" spans="1:3" x14ac:dyDescent="0.3">
      <c r="A11715" t="s">
        <v>11718</v>
      </c>
      <c r="B11715" t="s">
        <v>4</v>
      </c>
      <c r="C11715">
        <v>0.95019280910491899</v>
      </c>
    </row>
    <row r="11716" spans="1:3" x14ac:dyDescent="0.3">
      <c r="A11716" t="s">
        <v>11719</v>
      </c>
      <c r="B11716" t="s">
        <v>4</v>
      </c>
      <c r="C11716">
        <v>0.86748826503753595</v>
      </c>
    </row>
    <row r="11717" spans="1:3" x14ac:dyDescent="0.3">
      <c r="A11717" t="s">
        <v>11720</v>
      </c>
      <c r="B11717" t="s">
        <v>4</v>
      </c>
      <c r="C11717">
        <v>0.84748369455337502</v>
      </c>
    </row>
    <row r="11718" spans="1:3" x14ac:dyDescent="0.3">
      <c r="A11718" t="s">
        <v>11721</v>
      </c>
      <c r="B11718" t="s">
        <v>4</v>
      </c>
      <c r="C11718">
        <v>0.71099168062210005</v>
      </c>
    </row>
    <row r="11719" spans="1:3" x14ac:dyDescent="0.3">
      <c r="A11719" t="s">
        <v>11722</v>
      </c>
      <c r="B11719" t="s">
        <v>4</v>
      </c>
      <c r="C11719">
        <v>0.88691651821136397</v>
      </c>
    </row>
    <row r="11720" spans="1:3" x14ac:dyDescent="0.3">
      <c r="A11720" t="s">
        <v>11723</v>
      </c>
      <c r="B11720" t="s">
        <v>4</v>
      </c>
      <c r="C11720">
        <v>0.81002986431121804</v>
      </c>
    </row>
    <row r="11721" spans="1:3" x14ac:dyDescent="0.3">
      <c r="A11721" t="s">
        <v>11724</v>
      </c>
      <c r="B11721" t="s">
        <v>4</v>
      </c>
      <c r="C11721">
        <v>0.60310548543929998</v>
      </c>
    </row>
    <row r="11722" spans="1:3" x14ac:dyDescent="0.3">
      <c r="A11722" t="s">
        <v>11725</v>
      </c>
      <c r="B11722" t="s">
        <v>4</v>
      </c>
      <c r="C11722">
        <v>0.77636581659317005</v>
      </c>
    </row>
    <row r="11723" spans="1:3" x14ac:dyDescent="0.3">
      <c r="A11723" t="s">
        <v>11726</v>
      </c>
      <c r="B11723" t="s">
        <v>4</v>
      </c>
      <c r="C11723">
        <v>0.77683228254318204</v>
      </c>
    </row>
    <row r="11724" spans="1:3" x14ac:dyDescent="0.3">
      <c r="A11724" t="s">
        <v>11727</v>
      </c>
      <c r="B11724" t="s">
        <v>4</v>
      </c>
      <c r="C11724">
        <v>0.89355230331420898</v>
      </c>
    </row>
    <row r="11725" spans="1:3" x14ac:dyDescent="0.3">
      <c r="A11725" t="s">
        <v>11728</v>
      </c>
      <c r="B11725" t="s">
        <v>4</v>
      </c>
      <c r="C11725">
        <v>0.97920596599578802</v>
      </c>
    </row>
    <row r="11726" spans="1:3" x14ac:dyDescent="0.3">
      <c r="A11726" t="s">
        <v>11729</v>
      </c>
      <c r="B11726" t="s">
        <v>4</v>
      </c>
      <c r="C11726">
        <v>0.88869845867156905</v>
      </c>
    </row>
    <row r="11727" spans="1:3" x14ac:dyDescent="0.3">
      <c r="A11727" t="s">
        <v>11730</v>
      </c>
      <c r="B11727" t="s">
        <v>4</v>
      </c>
      <c r="C11727">
        <v>0.77981978654861395</v>
      </c>
    </row>
    <row r="11728" spans="1:3" x14ac:dyDescent="0.3">
      <c r="A11728" t="s">
        <v>11731</v>
      </c>
      <c r="B11728" t="s">
        <v>4</v>
      </c>
      <c r="C11728">
        <v>0.95649611949920599</v>
      </c>
    </row>
    <row r="11729" spans="1:3" x14ac:dyDescent="0.3">
      <c r="A11729" t="s">
        <v>11732</v>
      </c>
      <c r="B11729" t="s">
        <v>4</v>
      </c>
      <c r="C11729">
        <v>0.73813748359680098</v>
      </c>
    </row>
    <row r="11730" spans="1:3" x14ac:dyDescent="0.3">
      <c r="A11730" t="s">
        <v>11733</v>
      </c>
      <c r="B11730" t="s">
        <v>4</v>
      </c>
      <c r="C11730">
        <v>0.765283644199371</v>
      </c>
    </row>
    <row r="11731" spans="1:3" x14ac:dyDescent="0.3">
      <c r="A11731" t="s">
        <v>11734</v>
      </c>
      <c r="B11731" t="s">
        <v>4</v>
      </c>
      <c r="C11731">
        <v>0.88417547941207797</v>
      </c>
    </row>
    <row r="11732" spans="1:3" x14ac:dyDescent="0.3">
      <c r="A11732" t="s">
        <v>11735</v>
      </c>
      <c r="B11732" t="s">
        <v>4</v>
      </c>
      <c r="C11732">
        <v>0.91851073503494196</v>
      </c>
    </row>
    <row r="11733" spans="1:3" x14ac:dyDescent="0.3">
      <c r="A11733" t="s">
        <v>11736</v>
      </c>
      <c r="B11733" t="s">
        <v>4</v>
      </c>
      <c r="C11733">
        <v>0.868555128574371</v>
      </c>
    </row>
    <row r="11734" spans="1:3" x14ac:dyDescent="0.3">
      <c r="A11734" t="s">
        <v>11737</v>
      </c>
      <c r="B11734" t="s">
        <v>4</v>
      </c>
      <c r="C11734">
        <v>0.91072613000869695</v>
      </c>
    </row>
    <row r="11735" spans="1:3" x14ac:dyDescent="0.3">
      <c r="A11735" t="s">
        <v>11738</v>
      </c>
      <c r="B11735" t="s">
        <v>10</v>
      </c>
      <c r="C11735">
        <v>0.54991310834884599</v>
      </c>
    </row>
    <row r="11736" spans="1:3" x14ac:dyDescent="0.3">
      <c r="A11736" t="s">
        <v>11739</v>
      </c>
      <c r="B11736" t="s">
        <v>4</v>
      </c>
      <c r="C11736">
        <v>0.94715875387191695</v>
      </c>
    </row>
    <row r="11737" spans="1:3" x14ac:dyDescent="0.3">
      <c r="A11737" t="s">
        <v>11740</v>
      </c>
      <c r="B11737" t="s">
        <v>4</v>
      </c>
      <c r="C11737">
        <v>0.64942026138305597</v>
      </c>
    </row>
    <row r="11738" spans="1:3" x14ac:dyDescent="0.3">
      <c r="A11738" t="s">
        <v>11741</v>
      </c>
      <c r="B11738" t="s">
        <v>4</v>
      </c>
      <c r="C11738">
        <v>0.54333972930908203</v>
      </c>
    </row>
    <row r="11739" spans="1:3" x14ac:dyDescent="0.3">
      <c r="A11739" t="s">
        <v>11742</v>
      </c>
      <c r="B11739" t="s">
        <v>10</v>
      </c>
      <c r="C11739">
        <v>0.50384289026260298</v>
      </c>
    </row>
    <row r="11740" spans="1:3" x14ac:dyDescent="0.3">
      <c r="A11740" t="s">
        <v>11743</v>
      </c>
      <c r="B11740" t="s">
        <v>10</v>
      </c>
      <c r="C11740">
        <v>0.51442724466323797</v>
      </c>
    </row>
    <row r="11741" spans="1:3" x14ac:dyDescent="0.3">
      <c r="A11741" t="s">
        <v>11744</v>
      </c>
      <c r="B11741" t="s">
        <v>4</v>
      </c>
      <c r="C11741">
        <v>0.65190047025680498</v>
      </c>
    </row>
    <row r="11742" spans="1:3" x14ac:dyDescent="0.3">
      <c r="A11742" t="s">
        <v>11745</v>
      </c>
      <c r="B11742" t="s">
        <v>4</v>
      </c>
      <c r="C11742">
        <v>0.50230187177658003</v>
      </c>
    </row>
    <row r="11743" spans="1:3" x14ac:dyDescent="0.3">
      <c r="A11743" t="s">
        <v>11746</v>
      </c>
      <c r="B11743" t="s">
        <v>4</v>
      </c>
      <c r="C11743">
        <v>0.68953496217727595</v>
      </c>
    </row>
    <row r="11744" spans="1:3" x14ac:dyDescent="0.3">
      <c r="A11744" t="s">
        <v>11747</v>
      </c>
      <c r="B11744" t="s">
        <v>4</v>
      </c>
      <c r="C11744">
        <v>0.842265725135803</v>
      </c>
    </row>
    <row r="11745" spans="1:3" x14ac:dyDescent="0.3">
      <c r="A11745" t="s">
        <v>11748</v>
      </c>
      <c r="B11745" t="s">
        <v>4</v>
      </c>
      <c r="C11745">
        <v>0.85368371009826605</v>
      </c>
    </row>
    <row r="11746" spans="1:3" x14ac:dyDescent="0.3">
      <c r="A11746" t="s">
        <v>11749</v>
      </c>
      <c r="B11746" t="s">
        <v>10</v>
      </c>
      <c r="C11746">
        <v>0.65107619762420599</v>
      </c>
    </row>
    <row r="11747" spans="1:3" x14ac:dyDescent="0.3">
      <c r="A11747" t="s">
        <v>11750</v>
      </c>
      <c r="B11747" t="s">
        <v>10</v>
      </c>
      <c r="C11747">
        <v>0.87595075368881203</v>
      </c>
    </row>
    <row r="11748" spans="1:3" x14ac:dyDescent="0.3">
      <c r="A11748" t="s">
        <v>11751</v>
      </c>
      <c r="B11748" t="s">
        <v>10</v>
      </c>
      <c r="C11748">
        <v>0.56496340036392201</v>
      </c>
    </row>
    <row r="11749" spans="1:3" x14ac:dyDescent="0.3">
      <c r="A11749" t="s">
        <v>11752</v>
      </c>
      <c r="B11749" t="s">
        <v>10</v>
      </c>
      <c r="C11749">
        <v>0.54599881172180098</v>
      </c>
    </row>
    <row r="11750" spans="1:3" x14ac:dyDescent="0.3">
      <c r="A11750" t="s">
        <v>11753</v>
      </c>
      <c r="B11750" t="s">
        <v>4</v>
      </c>
      <c r="C11750">
        <v>0.58485102653503396</v>
      </c>
    </row>
    <row r="11751" spans="1:3" x14ac:dyDescent="0.3">
      <c r="A11751" t="s">
        <v>11754</v>
      </c>
      <c r="B11751" t="s">
        <v>4</v>
      </c>
      <c r="C11751">
        <v>0.874866902828216</v>
      </c>
    </row>
    <row r="11752" spans="1:3" x14ac:dyDescent="0.3">
      <c r="A11752" t="s">
        <v>11755</v>
      </c>
      <c r="B11752" t="s">
        <v>4</v>
      </c>
      <c r="C11752">
        <v>0.51924914121627797</v>
      </c>
    </row>
    <row r="11753" spans="1:3" x14ac:dyDescent="0.3">
      <c r="A11753" t="s">
        <v>11756</v>
      </c>
      <c r="B11753" t="s">
        <v>4</v>
      </c>
      <c r="C11753">
        <v>0.61460119485855103</v>
      </c>
    </row>
    <row r="11754" spans="1:3" x14ac:dyDescent="0.3">
      <c r="A11754" t="s">
        <v>11757</v>
      </c>
      <c r="B11754" t="s">
        <v>4</v>
      </c>
      <c r="C11754">
        <v>0.71183598041534402</v>
      </c>
    </row>
    <row r="11755" spans="1:3" x14ac:dyDescent="0.3">
      <c r="A11755" t="s">
        <v>11758</v>
      </c>
      <c r="B11755" t="s">
        <v>10</v>
      </c>
      <c r="C11755">
        <v>0.53784859180450395</v>
      </c>
    </row>
    <row r="11756" spans="1:3" x14ac:dyDescent="0.3">
      <c r="A11756" t="s">
        <v>11759</v>
      </c>
      <c r="B11756" t="s">
        <v>10</v>
      </c>
      <c r="C11756">
        <v>0.73485553264617898</v>
      </c>
    </row>
    <row r="11757" spans="1:3" x14ac:dyDescent="0.3">
      <c r="A11757" t="s">
        <v>11760</v>
      </c>
      <c r="B11757" t="s">
        <v>4</v>
      </c>
      <c r="C11757">
        <v>0.57312315702438299</v>
      </c>
    </row>
    <row r="11758" spans="1:3" x14ac:dyDescent="0.3">
      <c r="A11758" t="s">
        <v>11761</v>
      </c>
      <c r="B11758" t="s">
        <v>10</v>
      </c>
      <c r="C11758">
        <v>0.62320017814636197</v>
      </c>
    </row>
    <row r="11759" spans="1:3" x14ac:dyDescent="0.3">
      <c r="A11759" t="s">
        <v>11762</v>
      </c>
      <c r="B11759" t="s">
        <v>4</v>
      </c>
      <c r="C11759">
        <v>0.635081827640533</v>
      </c>
    </row>
    <row r="11760" spans="1:3" x14ac:dyDescent="0.3">
      <c r="A11760" t="s">
        <v>11763</v>
      </c>
      <c r="B11760" t="s">
        <v>4</v>
      </c>
      <c r="C11760">
        <v>0.53766387701034501</v>
      </c>
    </row>
    <row r="11761" spans="1:3" x14ac:dyDescent="0.3">
      <c r="A11761" t="s">
        <v>11764</v>
      </c>
      <c r="B11761" t="s">
        <v>10</v>
      </c>
      <c r="C11761">
        <v>0.53548848628997803</v>
      </c>
    </row>
    <row r="11762" spans="1:3" x14ac:dyDescent="0.3">
      <c r="A11762" t="s">
        <v>11765</v>
      </c>
      <c r="B11762" t="s">
        <v>4</v>
      </c>
      <c r="C11762">
        <v>0.71285343170166005</v>
      </c>
    </row>
    <row r="11763" spans="1:3" x14ac:dyDescent="0.3">
      <c r="A11763" t="s">
        <v>11766</v>
      </c>
      <c r="B11763" t="s">
        <v>4</v>
      </c>
      <c r="C11763">
        <v>0.87816125154495195</v>
      </c>
    </row>
    <row r="11764" spans="1:3" x14ac:dyDescent="0.3">
      <c r="A11764" t="s">
        <v>11767</v>
      </c>
      <c r="B11764" t="s">
        <v>4</v>
      </c>
      <c r="C11764">
        <v>0.901000916957855</v>
      </c>
    </row>
    <row r="11765" spans="1:3" x14ac:dyDescent="0.3">
      <c r="A11765" t="s">
        <v>11768</v>
      </c>
      <c r="B11765" t="s">
        <v>4</v>
      </c>
      <c r="C11765">
        <v>0.63195669651031405</v>
      </c>
    </row>
    <row r="11766" spans="1:3" x14ac:dyDescent="0.3">
      <c r="A11766" t="s">
        <v>11769</v>
      </c>
      <c r="B11766" t="s">
        <v>4</v>
      </c>
      <c r="C11766">
        <v>0.56798952817916804</v>
      </c>
    </row>
    <row r="11767" spans="1:3" x14ac:dyDescent="0.3">
      <c r="A11767" t="s">
        <v>11770</v>
      </c>
      <c r="B11767" t="s">
        <v>4</v>
      </c>
      <c r="C11767">
        <v>0.53767979145050004</v>
      </c>
    </row>
    <row r="11768" spans="1:3" x14ac:dyDescent="0.3">
      <c r="A11768" t="s">
        <v>11771</v>
      </c>
      <c r="B11768" t="s">
        <v>4</v>
      </c>
      <c r="C11768">
        <v>0.91296356916427601</v>
      </c>
    </row>
    <row r="11769" spans="1:3" x14ac:dyDescent="0.3">
      <c r="A11769" t="s">
        <v>11772</v>
      </c>
      <c r="B11769" t="s">
        <v>4</v>
      </c>
      <c r="C11769">
        <v>0.89354944229125899</v>
      </c>
    </row>
    <row r="11770" spans="1:3" x14ac:dyDescent="0.3">
      <c r="A11770" t="s">
        <v>11773</v>
      </c>
      <c r="B11770" t="s">
        <v>4</v>
      </c>
      <c r="C11770">
        <v>0.95685577392578103</v>
      </c>
    </row>
    <row r="11771" spans="1:3" x14ac:dyDescent="0.3">
      <c r="A11771" t="s">
        <v>11774</v>
      </c>
      <c r="B11771" t="s">
        <v>4</v>
      </c>
      <c r="C11771">
        <v>0.95732289552688599</v>
      </c>
    </row>
    <row r="11772" spans="1:3" x14ac:dyDescent="0.3">
      <c r="A11772" t="s">
        <v>11775</v>
      </c>
      <c r="B11772" t="s">
        <v>4</v>
      </c>
      <c r="C11772">
        <v>0.93620514869689897</v>
      </c>
    </row>
    <row r="11773" spans="1:3" x14ac:dyDescent="0.3">
      <c r="A11773" t="s">
        <v>11776</v>
      </c>
      <c r="B11773" t="s">
        <v>4</v>
      </c>
      <c r="C11773">
        <v>0.86742162704467696</v>
      </c>
    </row>
    <row r="11774" spans="1:3" x14ac:dyDescent="0.3">
      <c r="A11774" t="s">
        <v>11777</v>
      </c>
      <c r="B11774" t="s">
        <v>4</v>
      </c>
      <c r="C11774">
        <v>0.75745308399200395</v>
      </c>
    </row>
    <row r="11775" spans="1:3" x14ac:dyDescent="0.3">
      <c r="A11775" t="s">
        <v>11778</v>
      </c>
      <c r="B11775" t="s">
        <v>4</v>
      </c>
      <c r="C11775">
        <v>0.777490675449371</v>
      </c>
    </row>
    <row r="11776" spans="1:3" x14ac:dyDescent="0.3">
      <c r="A11776" t="s">
        <v>11779</v>
      </c>
      <c r="B11776" t="s">
        <v>10</v>
      </c>
      <c r="C11776">
        <v>0.59596735239028897</v>
      </c>
    </row>
    <row r="11777" spans="1:3" x14ac:dyDescent="0.3">
      <c r="A11777" t="s">
        <v>11780</v>
      </c>
      <c r="B11777" t="s">
        <v>4</v>
      </c>
      <c r="C11777">
        <v>0.65694612264633101</v>
      </c>
    </row>
    <row r="11778" spans="1:3" x14ac:dyDescent="0.3">
      <c r="A11778" t="s">
        <v>11781</v>
      </c>
      <c r="B11778" t="s">
        <v>4</v>
      </c>
      <c r="C11778">
        <v>0.87621051073074296</v>
      </c>
    </row>
    <row r="11779" spans="1:3" x14ac:dyDescent="0.3">
      <c r="A11779" t="s">
        <v>11782</v>
      </c>
      <c r="B11779" t="s">
        <v>4</v>
      </c>
      <c r="C11779">
        <v>0.89006865024566595</v>
      </c>
    </row>
    <row r="11780" spans="1:3" x14ac:dyDescent="0.3">
      <c r="A11780" t="s">
        <v>11783</v>
      </c>
      <c r="B11780" t="s">
        <v>4</v>
      </c>
      <c r="C11780">
        <v>0.86950618028640703</v>
      </c>
    </row>
    <row r="11781" spans="1:3" x14ac:dyDescent="0.3">
      <c r="A11781" t="s">
        <v>11784</v>
      </c>
      <c r="B11781" t="s">
        <v>4</v>
      </c>
      <c r="C11781">
        <v>0.76441055536270097</v>
      </c>
    </row>
    <row r="11782" spans="1:3" x14ac:dyDescent="0.3">
      <c r="A11782" t="s">
        <v>11785</v>
      </c>
      <c r="B11782" t="s">
        <v>4</v>
      </c>
      <c r="C11782">
        <v>0.83736258745193404</v>
      </c>
    </row>
    <row r="11783" spans="1:3" x14ac:dyDescent="0.3">
      <c r="A11783" t="s">
        <v>11786</v>
      </c>
      <c r="B11783" t="s">
        <v>4</v>
      </c>
      <c r="C11783">
        <v>0.85059529542922896</v>
      </c>
    </row>
    <row r="11784" spans="1:3" x14ac:dyDescent="0.3">
      <c r="A11784" t="s">
        <v>11787</v>
      </c>
      <c r="B11784" t="s">
        <v>4</v>
      </c>
      <c r="C11784">
        <v>0.57244193553924505</v>
      </c>
    </row>
    <row r="11785" spans="1:3" x14ac:dyDescent="0.3">
      <c r="A11785" t="s">
        <v>11788</v>
      </c>
      <c r="B11785" t="s">
        <v>4</v>
      </c>
      <c r="C11785">
        <v>0.77430254220962502</v>
      </c>
    </row>
    <row r="11786" spans="1:3" x14ac:dyDescent="0.3">
      <c r="A11786" t="s">
        <v>11789</v>
      </c>
      <c r="B11786" t="s">
        <v>4</v>
      </c>
      <c r="C11786">
        <v>0.80727106332778897</v>
      </c>
    </row>
    <row r="11787" spans="1:3" x14ac:dyDescent="0.3">
      <c r="A11787" t="s">
        <v>11790</v>
      </c>
      <c r="B11787" t="s">
        <v>4</v>
      </c>
      <c r="C11787">
        <v>0.87098932266235296</v>
      </c>
    </row>
    <row r="11788" spans="1:3" x14ac:dyDescent="0.3">
      <c r="A11788" t="s">
        <v>11791</v>
      </c>
      <c r="B11788" t="s">
        <v>4</v>
      </c>
      <c r="C11788">
        <v>0.95862215757369995</v>
      </c>
    </row>
    <row r="11789" spans="1:3" x14ac:dyDescent="0.3">
      <c r="A11789" t="s">
        <v>11792</v>
      </c>
      <c r="B11789" t="s">
        <v>4</v>
      </c>
      <c r="C11789">
        <v>0.90925168991088801</v>
      </c>
    </row>
    <row r="11790" spans="1:3" x14ac:dyDescent="0.3">
      <c r="A11790" t="s">
        <v>11793</v>
      </c>
      <c r="B11790" t="s">
        <v>4</v>
      </c>
      <c r="C11790">
        <v>0.90317636728286699</v>
      </c>
    </row>
    <row r="11791" spans="1:3" x14ac:dyDescent="0.3">
      <c r="A11791" t="s">
        <v>11794</v>
      </c>
      <c r="B11791" t="s">
        <v>4</v>
      </c>
      <c r="C11791">
        <v>0.95975422859191895</v>
      </c>
    </row>
    <row r="11792" spans="1:3" x14ac:dyDescent="0.3">
      <c r="A11792" t="s">
        <v>11795</v>
      </c>
      <c r="B11792" t="s">
        <v>4</v>
      </c>
      <c r="C11792">
        <v>0.750796318054199</v>
      </c>
    </row>
    <row r="11793" spans="1:3" x14ac:dyDescent="0.3">
      <c r="A11793" t="s">
        <v>11796</v>
      </c>
      <c r="B11793" t="s">
        <v>4</v>
      </c>
      <c r="C11793">
        <v>0.64877551794052102</v>
      </c>
    </row>
    <row r="11794" spans="1:3" x14ac:dyDescent="0.3">
      <c r="A11794" t="s">
        <v>11797</v>
      </c>
      <c r="B11794" t="s">
        <v>4</v>
      </c>
      <c r="C11794">
        <v>0.84438419342041005</v>
      </c>
    </row>
    <row r="11795" spans="1:3" x14ac:dyDescent="0.3">
      <c r="A11795" t="s">
        <v>11798</v>
      </c>
      <c r="B11795" t="s">
        <v>4</v>
      </c>
      <c r="C11795">
        <v>0.88358533382415705</v>
      </c>
    </row>
    <row r="11796" spans="1:3" x14ac:dyDescent="0.3">
      <c r="A11796" t="s">
        <v>11799</v>
      </c>
      <c r="B11796" t="s">
        <v>4</v>
      </c>
      <c r="C11796">
        <v>0.72431659698486295</v>
      </c>
    </row>
    <row r="11797" spans="1:3" x14ac:dyDescent="0.3">
      <c r="A11797" t="s">
        <v>11800</v>
      </c>
      <c r="B11797" t="s">
        <v>4</v>
      </c>
      <c r="C11797">
        <v>0.81256759166717496</v>
      </c>
    </row>
    <row r="11798" spans="1:3" x14ac:dyDescent="0.3">
      <c r="A11798" t="s">
        <v>11801</v>
      </c>
      <c r="B11798" t="s">
        <v>10</v>
      </c>
      <c r="C11798">
        <v>0.92271471023559504</v>
      </c>
    </row>
    <row r="11799" spans="1:3" x14ac:dyDescent="0.3">
      <c r="A11799" t="s">
        <v>11802</v>
      </c>
      <c r="B11799" t="s">
        <v>4</v>
      </c>
      <c r="C11799">
        <v>0.88570755720138505</v>
      </c>
    </row>
    <row r="11800" spans="1:3" x14ac:dyDescent="0.3">
      <c r="A11800" t="s">
        <v>11803</v>
      </c>
      <c r="B11800" t="s">
        <v>4</v>
      </c>
      <c r="C11800">
        <v>0.65346831083297696</v>
      </c>
    </row>
    <row r="11801" spans="1:3" x14ac:dyDescent="0.3">
      <c r="A11801" t="s">
        <v>11804</v>
      </c>
      <c r="B11801" t="s">
        <v>10</v>
      </c>
      <c r="C11801">
        <v>0.56028139591216997</v>
      </c>
    </row>
    <row r="11802" spans="1:3" x14ac:dyDescent="0.3">
      <c r="A11802" t="s">
        <v>11805</v>
      </c>
      <c r="B11802" t="s">
        <v>10</v>
      </c>
      <c r="C11802">
        <v>0.52821522951126099</v>
      </c>
    </row>
    <row r="11803" spans="1:3" x14ac:dyDescent="0.3">
      <c r="A11803" t="s">
        <v>11806</v>
      </c>
      <c r="B11803" t="s">
        <v>10</v>
      </c>
      <c r="C11803">
        <v>0.57851845026016202</v>
      </c>
    </row>
    <row r="11804" spans="1:3" x14ac:dyDescent="0.3">
      <c r="A11804" t="s">
        <v>11807</v>
      </c>
      <c r="B11804" t="s">
        <v>4</v>
      </c>
      <c r="C11804">
        <v>0.57577008008956898</v>
      </c>
    </row>
    <row r="11805" spans="1:3" x14ac:dyDescent="0.3">
      <c r="A11805" t="s">
        <v>11808</v>
      </c>
      <c r="B11805" t="s">
        <v>10</v>
      </c>
      <c r="C11805">
        <v>0.63096857070922796</v>
      </c>
    </row>
    <row r="11806" spans="1:3" x14ac:dyDescent="0.3">
      <c r="A11806" t="s">
        <v>11809</v>
      </c>
      <c r="B11806" t="s">
        <v>10</v>
      </c>
      <c r="C11806">
        <v>0.659950911998748</v>
      </c>
    </row>
    <row r="11807" spans="1:3" x14ac:dyDescent="0.3">
      <c r="A11807" t="s">
        <v>11810</v>
      </c>
      <c r="B11807" t="s">
        <v>4</v>
      </c>
      <c r="C11807">
        <v>0.763136386871337</v>
      </c>
    </row>
    <row r="11808" spans="1:3" x14ac:dyDescent="0.3">
      <c r="A11808" t="s">
        <v>11811</v>
      </c>
      <c r="B11808" t="s">
        <v>4</v>
      </c>
      <c r="C11808">
        <v>0.56613546609878496</v>
      </c>
    </row>
    <row r="11809" spans="1:3" x14ac:dyDescent="0.3">
      <c r="A11809" t="s">
        <v>11812</v>
      </c>
      <c r="B11809" t="s">
        <v>10</v>
      </c>
      <c r="C11809">
        <v>0.78782969713211004</v>
      </c>
    </row>
    <row r="11810" spans="1:3" x14ac:dyDescent="0.3">
      <c r="A11810" t="s">
        <v>11813</v>
      </c>
      <c r="B11810" t="s">
        <v>10</v>
      </c>
      <c r="C11810">
        <v>0.87938719987869196</v>
      </c>
    </row>
    <row r="11811" spans="1:3" x14ac:dyDescent="0.3">
      <c r="A11811" t="s">
        <v>11814</v>
      </c>
      <c r="B11811" t="s">
        <v>10</v>
      </c>
      <c r="C11811">
        <v>0.74237531423568703</v>
      </c>
    </row>
    <row r="11812" spans="1:3" x14ac:dyDescent="0.3">
      <c r="A11812" t="s">
        <v>11815</v>
      </c>
      <c r="B11812" t="s">
        <v>4</v>
      </c>
      <c r="C11812">
        <v>0.52597039937973</v>
      </c>
    </row>
    <row r="11813" spans="1:3" x14ac:dyDescent="0.3">
      <c r="A11813" t="s">
        <v>11816</v>
      </c>
      <c r="B11813" t="s">
        <v>4</v>
      </c>
      <c r="C11813">
        <v>0.61475861072540205</v>
      </c>
    </row>
    <row r="11814" spans="1:3" x14ac:dyDescent="0.3">
      <c r="A11814" t="s">
        <v>11817</v>
      </c>
      <c r="B11814" t="s">
        <v>4</v>
      </c>
      <c r="C11814">
        <v>0.85023754835128695</v>
      </c>
    </row>
    <row r="11815" spans="1:3" x14ac:dyDescent="0.3">
      <c r="A11815" t="s">
        <v>11818</v>
      </c>
      <c r="B11815" t="s">
        <v>4</v>
      </c>
      <c r="C11815">
        <v>0.60509818792343095</v>
      </c>
    </row>
    <row r="11816" spans="1:3" x14ac:dyDescent="0.3">
      <c r="A11816" t="s">
        <v>11819</v>
      </c>
      <c r="B11816" t="s">
        <v>4</v>
      </c>
      <c r="C11816">
        <v>0.555960893630981</v>
      </c>
    </row>
    <row r="11817" spans="1:3" x14ac:dyDescent="0.3">
      <c r="A11817" t="s">
        <v>11820</v>
      </c>
      <c r="B11817" t="s">
        <v>4</v>
      </c>
      <c r="C11817">
        <v>0.69477748870849598</v>
      </c>
    </row>
    <row r="11818" spans="1:3" x14ac:dyDescent="0.3">
      <c r="A11818" t="s">
        <v>11821</v>
      </c>
      <c r="B11818" t="s">
        <v>10</v>
      </c>
      <c r="C11818">
        <v>0.56995797157287598</v>
      </c>
    </row>
    <row r="11819" spans="1:3" x14ac:dyDescent="0.3">
      <c r="A11819" t="s">
        <v>11822</v>
      </c>
      <c r="B11819" t="s">
        <v>10</v>
      </c>
      <c r="C11819">
        <v>0.82969695329666104</v>
      </c>
    </row>
    <row r="11820" spans="1:3" x14ac:dyDescent="0.3">
      <c r="A11820" t="s">
        <v>11823</v>
      </c>
      <c r="B11820" t="s">
        <v>10</v>
      </c>
      <c r="C11820">
        <v>0.52642643451690596</v>
      </c>
    </row>
    <row r="11821" spans="1:3" x14ac:dyDescent="0.3">
      <c r="A11821" t="s">
        <v>11824</v>
      </c>
      <c r="B11821" t="s">
        <v>10</v>
      </c>
      <c r="C11821">
        <v>0.70492362976074197</v>
      </c>
    </row>
    <row r="11822" spans="1:3" x14ac:dyDescent="0.3">
      <c r="A11822" t="s">
        <v>11825</v>
      </c>
      <c r="B11822" t="s">
        <v>4</v>
      </c>
      <c r="C11822">
        <v>0.70431178808212203</v>
      </c>
    </row>
    <row r="11823" spans="1:3" x14ac:dyDescent="0.3">
      <c r="A11823" t="s">
        <v>11826</v>
      </c>
      <c r="B11823" t="s">
        <v>10</v>
      </c>
      <c r="C11823">
        <v>0.56770253181457497</v>
      </c>
    </row>
    <row r="11824" spans="1:3" x14ac:dyDescent="0.3">
      <c r="A11824" t="s">
        <v>11827</v>
      </c>
      <c r="B11824" t="s">
        <v>10</v>
      </c>
      <c r="C11824">
        <v>0.50373625755310003</v>
      </c>
    </row>
    <row r="11825" spans="1:3" x14ac:dyDescent="0.3">
      <c r="A11825" t="s">
        <v>11828</v>
      </c>
      <c r="B11825" t="s">
        <v>10</v>
      </c>
      <c r="C11825">
        <v>0.51869547367095903</v>
      </c>
    </row>
    <row r="11826" spans="1:3" x14ac:dyDescent="0.3">
      <c r="A11826" t="s">
        <v>11829</v>
      </c>
      <c r="B11826" t="s">
        <v>4</v>
      </c>
      <c r="C11826">
        <v>0.91673374176025302</v>
      </c>
    </row>
    <row r="11827" spans="1:3" x14ac:dyDescent="0.3">
      <c r="A11827" t="s">
        <v>11830</v>
      </c>
      <c r="B11827" t="s">
        <v>4</v>
      </c>
      <c r="C11827">
        <v>0.89428520202636697</v>
      </c>
    </row>
    <row r="11828" spans="1:3" x14ac:dyDescent="0.3">
      <c r="A11828" t="s">
        <v>11831</v>
      </c>
      <c r="B11828" t="s">
        <v>4</v>
      </c>
      <c r="C11828">
        <v>0.65061795711517301</v>
      </c>
    </row>
    <row r="11829" spans="1:3" x14ac:dyDescent="0.3">
      <c r="A11829" t="s">
        <v>11832</v>
      </c>
      <c r="B11829" t="s">
        <v>10</v>
      </c>
      <c r="C11829">
        <v>0.52770376205444303</v>
      </c>
    </row>
    <row r="11830" spans="1:3" x14ac:dyDescent="0.3">
      <c r="A11830" t="s">
        <v>11833</v>
      </c>
      <c r="B11830" t="s">
        <v>4</v>
      </c>
      <c r="C11830">
        <v>0.60171985626220703</v>
      </c>
    </row>
    <row r="11831" spans="1:3" x14ac:dyDescent="0.3">
      <c r="A11831" t="s">
        <v>11834</v>
      </c>
      <c r="B11831" t="s">
        <v>4</v>
      </c>
      <c r="C11831">
        <v>0.84852123260498002</v>
      </c>
    </row>
    <row r="11832" spans="1:3" x14ac:dyDescent="0.3">
      <c r="A11832" t="s">
        <v>11835</v>
      </c>
      <c r="B11832" t="s">
        <v>4</v>
      </c>
      <c r="C11832">
        <v>0.81584274768829301</v>
      </c>
    </row>
    <row r="11833" spans="1:3" x14ac:dyDescent="0.3">
      <c r="A11833" t="s">
        <v>11836</v>
      </c>
      <c r="B11833" t="s">
        <v>4</v>
      </c>
      <c r="C11833">
        <v>0.91300034523010198</v>
      </c>
    </row>
    <row r="11834" spans="1:3" x14ac:dyDescent="0.3">
      <c r="A11834" t="s">
        <v>11837</v>
      </c>
      <c r="B11834" t="s">
        <v>4</v>
      </c>
      <c r="C11834">
        <v>0.95559775829315097</v>
      </c>
    </row>
    <row r="11835" spans="1:3" x14ac:dyDescent="0.3">
      <c r="A11835" t="s">
        <v>11838</v>
      </c>
      <c r="B11835" t="s">
        <v>4</v>
      </c>
      <c r="C11835">
        <v>0.90266960859298695</v>
      </c>
    </row>
    <row r="11836" spans="1:3" x14ac:dyDescent="0.3">
      <c r="A11836" t="s">
        <v>11839</v>
      </c>
      <c r="B11836" t="s">
        <v>4</v>
      </c>
      <c r="C11836">
        <v>0.91360950469970703</v>
      </c>
    </row>
    <row r="11837" spans="1:3" x14ac:dyDescent="0.3">
      <c r="A11837" t="s">
        <v>11840</v>
      </c>
      <c r="B11837" t="s">
        <v>4</v>
      </c>
      <c r="C11837">
        <v>0.817174792289733</v>
      </c>
    </row>
    <row r="11838" spans="1:3" x14ac:dyDescent="0.3">
      <c r="A11838" t="s">
        <v>11841</v>
      </c>
      <c r="B11838" t="s">
        <v>4</v>
      </c>
      <c r="C11838">
        <v>0.66519278287887496</v>
      </c>
    </row>
    <row r="11839" spans="1:3" x14ac:dyDescent="0.3">
      <c r="A11839" t="s">
        <v>11842</v>
      </c>
      <c r="B11839" t="s">
        <v>10</v>
      </c>
      <c r="C11839">
        <v>0.64456623792648304</v>
      </c>
    </row>
    <row r="11840" spans="1:3" x14ac:dyDescent="0.3">
      <c r="A11840" t="s">
        <v>11843</v>
      </c>
      <c r="B11840" t="s">
        <v>4</v>
      </c>
      <c r="C11840">
        <v>0.65864312648773105</v>
      </c>
    </row>
    <row r="11841" spans="1:3" x14ac:dyDescent="0.3">
      <c r="A11841" t="s">
        <v>11844</v>
      </c>
      <c r="B11841" t="s">
        <v>4</v>
      </c>
      <c r="C11841">
        <v>0.74074673652648904</v>
      </c>
    </row>
    <row r="11842" spans="1:3" x14ac:dyDescent="0.3">
      <c r="A11842" t="s">
        <v>11845</v>
      </c>
      <c r="B11842" t="s">
        <v>4</v>
      </c>
      <c r="C11842">
        <v>0.760484158992767</v>
      </c>
    </row>
    <row r="11843" spans="1:3" x14ac:dyDescent="0.3">
      <c r="A11843" t="s">
        <v>11846</v>
      </c>
      <c r="B11843" t="s">
        <v>4</v>
      </c>
      <c r="C11843">
        <v>0.90021467208862305</v>
      </c>
    </row>
    <row r="11844" spans="1:3" x14ac:dyDescent="0.3">
      <c r="A11844" t="s">
        <v>11847</v>
      </c>
      <c r="B11844" t="s">
        <v>4</v>
      </c>
      <c r="C11844">
        <v>0.63476437330245905</v>
      </c>
    </row>
    <row r="11845" spans="1:3" x14ac:dyDescent="0.3">
      <c r="A11845" t="s">
        <v>11848</v>
      </c>
      <c r="B11845" t="s">
        <v>4</v>
      </c>
      <c r="C11845">
        <v>0.92306268215179399</v>
      </c>
    </row>
    <row r="11846" spans="1:3" x14ac:dyDescent="0.3">
      <c r="A11846" t="s">
        <v>11849</v>
      </c>
      <c r="B11846" t="s">
        <v>4</v>
      </c>
      <c r="C11846">
        <v>0.675914347171783</v>
      </c>
    </row>
    <row r="11847" spans="1:3" x14ac:dyDescent="0.3">
      <c r="A11847" t="s">
        <v>11850</v>
      </c>
      <c r="B11847" t="s">
        <v>10</v>
      </c>
      <c r="C11847">
        <v>0.67200118303298895</v>
      </c>
    </row>
    <row r="11848" spans="1:3" x14ac:dyDescent="0.3">
      <c r="A11848" t="s">
        <v>11851</v>
      </c>
      <c r="B11848" t="s">
        <v>4</v>
      </c>
      <c r="C11848">
        <v>0.83863884210586503</v>
      </c>
    </row>
    <row r="11849" spans="1:3" x14ac:dyDescent="0.3">
      <c r="A11849" t="s">
        <v>11852</v>
      </c>
      <c r="B11849" t="s">
        <v>4</v>
      </c>
      <c r="C11849">
        <v>0.87490981817245395</v>
      </c>
    </row>
    <row r="11850" spans="1:3" x14ac:dyDescent="0.3">
      <c r="A11850" t="s">
        <v>11853</v>
      </c>
      <c r="B11850" t="s">
        <v>4</v>
      </c>
      <c r="C11850">
        <v>0.91537445783615101</v>
      </c>
    </row>
    <row r="11851" spans="1:3" x14ac:dyDescent="0.3">
      <c r="A11851" t="s">
        <v>11854</v>
      </c>
      <c r="B11851" t="s">
        <v>4</v>
      </c>
      <c r="C11851">
        <v>0.96772825717926003</v>
      </c>
    </row>
    <row r="11852" spans="1:3" x14ac:dyDescent="0.3">
      <c r="A11852" t="s">
        <v>11855</v>
      </c>
      <c r="B11852" t="s">
        <v>4</v>
      </c>
      <c r="C11852">
        <v>0.91013312339782704</v>
      </c>
    </row>
    <row r="11853" spans="1:3" x14ac:dyDescent="0.3">
      <c r="A11853" t="s">
        <v>11856</v>
      </c>
      <c r="B11853" t="s">
        <v>4</v>
      </c>
      <c r="C11853">
        <v>0.80753755569457997</v>
      </c>
    </row>
    <row r="11854" spans="1:3" x14ac:dyDescent="0.3">
      <c r="A11854" t="s">
        <v>11857</v>
      </c>
      <c r="B11854" t="s">
        <v>4</v>
      </c>
      <c r="C11854">
        <v>0.97256201505661</v>
      </c>
    </row>
    <row r="11855" spans="1:3" x14ac:dyDescent="0.3">
      <c r="A11855" t="s">
        <v>11858</v>
      </c>
      <c r="B11855" t="s">
        <v>4</v>
      </c>
      <c r="C11855">
        <v>0.77433001995086603</v>
      </c>
    </row>
    <row r="11856" spans="1:3" x14ac:dyDescent="0.3">
      <c r="A11856" t="s">
        <v>11859</v>
      </c>
      <c r="B11856" t="s">
        <v>10</v>
      </c>
      <c r="C11856">
        <v>0.50790435075759799</v>
      </c>
    </row>
    <row r="11857" spans="1:3" x14ac:dyDescent="0.3">
      <c r="A11857" t="s">
        <v>11860</v>
      </c>
      <c r="B11857" t="s">
        <v>4</v>
      </c>
      <c r="C11857">
        <v>0.93559068441390902</v>
      </c>
    </row>
    <row r="11858" spans="1:3" x14ac:dyDescent="0.3">
      <c r="A11858" t="s">
        <v>11861</v>
      </c>
      <c r="B11858" t="s">
        <v>4</v>
      </c>
      <c r="C11858">
        <v>0.91646814346313399</v>
      </c>
    </row>
    <row r="11859" spans="1:3" x14ac:dyDescent="0.3">
      <c r="A11859" t="s">
        <v>11862</v>
      </c>
      <c r="B11859" t="s">
        <v>4</v>
      </c>
      <c r="C11859">
        <v>0.862762510776519</v>
      </c>
    </row>
    <row r="11860" spans="1:3" x14ac:dyDescent="0.3">
      <c r="A11860" t="s">
        <v>11863</v>
      </c>
      <c r="B11860" t="s">
        <v>4</v>
      </c>
      <c r="C11860">
        <v>0.79435408115386896</v>
      </c>
    </row>
    <row r="11861" spans="1:3" x14ac:dyDescent="0.3">
      <c r="A11861" t="s">
        <v>11864</v>
      </c>
      <c r="B11861" t="s">
        <v>10</v>
      </c>
      <c r="C11861">
        <v>0.91935986280441195</v>
      </c>
    </row>
    <row r="11862" spans="1:3" x14ac:dyDescent="0.3">
      <c r="A11862" t="s">
        <v>11865</v>
      </c>
      <c r="B11862" t="s">
        <v>4</v>
      </c>
      <c r="C11862">
        <v>0.93786793947219804</v>
      </c>
    </row>
    <row r="11863" spans="1:3" x14ac:dyDescent="0.3">
      <c r="A11863" t="s">
        <v>11866</v>
      </c>
      <c r="B11863" t="s">
        <v>4</v>
      </c>
      <c r="C11863">
        <v>0.67187750339508001</v>
      </c>
    </row>
    <row r="11864" spans="1:3" x14ac:dyDescent="0.3">
      <c r="A11864" t="s">
        <v>11867</v>
      </c>
      <c r="B11864" t="s">
        <v>4</v>
      </c>
      <c r="C11864">
        <v>0.51657450199127197</v>
      </c>
    </row>
    <row r="11865" spans="1:3" x14ac:dyDescent="0.3">
      <c r="A11865" t="s">
        <v>11868</v>
      </c>
      <c r="B11865" t="s">
        <v>10</v>
      </c>
      <c r="C11865">
        <v>0.504536092281341</v>
      </c>
    </row>
    <row r="11866" spans="1:3" x14ac:dyDescent="0.3">
      <c r="A11866" t="s">
        <v>11869</v>
      </c>
      <c r="B11866" t="s">
        <v>4</v>
      </c>
      <c r="C11866">
        <v>0.55470883846282903</v>
      </c>
    </row>
    <row r="11867" spans="1:3" x14ac:dyDescent="0.3">
      <c r="A11867" t="s">
        <v>11870</v>
      </c>
      <c r="B11867" t="s">
        <v>4</v>
      </c>
      <c r="C11867">
        <v>0.70318382978439298</v>
      </c>
    </row>
    <row r="11868" spans="1:3" x14ac:dyDescent="0.3">
      <c r="A11868" t="s">
        <v>11871</v>
      </c>
      <c r="B11868" t="s">
        <v>10</v>
      </c>
      <c r="C11868">
        <v>0.52859681844711304</v>
      </c>
    </row>
    <row r="11869" spans="1:3" x14ac:dyDescent="0.3">
      <c r="A11869" t="s">
        <v>11872</v>
      </c>
      <c r="B11869" t="s">
        <v>10</v>
      </c>
      <c r="C11869">
        <v>0.60631084442138605</v>
      </c>
    </row>
    <row r="11870" spans="1:3" x14ac:dyDescent="0.3">
      <c r="A11870" t="s">
        <v>11873</v>
      </c>
      <c r="B11870" t="s">
        <v>4</v>
      </c>
      <c r="C11870">
        <v>0.704306781291961</v>
      </c>
    </row>
    <row r="11871" spans="1:3" x14ac:dyDescent="0.3">
      <c r="A11871" t="s">
        <v>11874</v>
      </c>
      <c r="B11871" t="s">
        <v>4</v>
      </c>
      <c r="C11871">
        <v>0.55681443214416504</v>
      </c>
    </row>
    <row r="11872" spans="1:3" x14ac:dyDescent="0.3">
      <c r="A11872" t="s">
        <v>11875</v>
      </c>
      <c r="B11872" t="s">
        <v>10</v>
      </c>
      <c r="C11872">
        <v>0.75803887844085605</v>
      </c>
    </row>
    <row r="11873" spans="1:3" x14ac:dyDescent="0.3">
      <c r="A11873" t="s">
        <v>11876</v>
      </c>
      <c r="B11873" t="s">
        <v>10</v>
      </c>
      <c r="C11873">
        <v>0.87423479557037298</v>
      </c>
    </row>
    <row r="11874" spans="1:3" x14ac:dyDescent="0.3">
      <c r="A11874" t="s">
        <v>11877</v>
      </c>
      <c r="B11874" t="s">
        <v>10</v>
      </c>
      <c r="C11874">
        <v>0.69515347480773904</v>
      </c>
    </row>
    <row r="11875" spans="1:3" x14ac:dyDescent="0.3">
      <c r="A11875" t="s">
        <v>11878</v>
      </c>
      <c r="B11875" t="s">
        <v>10</v>
      </c>
      <c r="C11875">
        <v>0.56564366817474299</v>
      </c>
    </row>
    <row r="11876" spans="1:3" x14ac:dyDescent="0.3">
      <c r="A11876" t="s">
        <v>11879</v>
      </c>
      <c r="B11876" t="s">
        <v>10</v>
      </c>
      <c r="C11876">
        <v>0.52083611488342196</v>
      </c>
    </row>
    <row r="11877" spans="1:3" x14ac:dyDescent="0.3">
      <c r="A11877" t="s">
        <v>11880</v>
      </c>
      <c r="B11877" t="s">
        <v>4</v>
      </c>
      <c r="C11877">
        <v>0.83002477884292603</v>
      </c>
    </row>
    <row r="11878" spans="1:3" x14ac:dyDescent="0.3">
      <c r="A11878" t="s">
        <v>11881</v>
      </c>
      <c r="B11878" t="s">
        <v>4</v>
      </c>
      <c r="C11878">
        <v>0.62867492437362604</v>
      </c>
    </row>
    <row r="11879" spans="1:3" x14ac:dyDescent="0.3">
      <c r="A11879" t="s">
        <v>11882</v>
      </c>
      <c r="B11879" t="s">
        <v>4</v>
      </c>
      <c r="C11879">
        <v>0.56960195302963201</v>
      </c>
    </row>
    <row r="11880" spans="1:3" x14ac:dyDescent="0.3">
      <c r="A11880" t="s">
        <v>11883</v>
      </c>
      <c r="B11880" t="s">
        <v>4</v>
      </c>
      <c r="C11880">
        <v>0.74840098619461004</v>
      </c>
    </row>
    <row r="11881" spans="1:3" x14ac:dyDescent="0.3">
      <c r="A11881" t="s">
        <v>11884</v>
      </c>
      <c r="B11881" t="s">
        <v>4</v>
      </c>
      <c r="C11881">
        <v>0.54587674140930098</v>
      </c>
    </row>
    <row r="11882" spans="1:3" x14ac:dyDescent="0.3">
      <c r="A11882" t="s">
        <v>11885</v>
      </c>
      <c r="B11882" t="s">
        <v>10</v>
      </c>
      <c r="C11882">
        <v>0.77110940217971802</v>
      </c>
    </row>
    <row r="11883" spans="1:3" x14ac:dyDescent="0.3">
      <c r="A11883" t="s">
        <v>11886</v>
      </c>
      <c r="B11883" t="s">
        <v>10</v>
      </c>
      <c r="C11883">
        <v>0.59052687883376997</v>
      </c>
    </row>
    <row r="11884" spans="1:3" x14ac:dyDescent="0.3">
      <c r="A11884" t="s">
        <v>11887</v>
      </c>
      <c r="B11884" t="s">
        <v>10</v>
      </c>
      <c r="C11884">
        <v>0.636066734790802</v>
      </c>
    </row>
    <row r="11885" spans="1:3" x14ac:dyDescent="0.3">
      <c r="A11885" t="s">
        <v>11888</v>
      </c>
      <c r="B11885" t="s">
        <v>4</v>
      </c>
      <c r="C11885">
        <v>0.62793594598770097</v>
      </c>
    </row>
    <row r="11886" spans="1:3" x14ac:dyDescent="0.3">
      <c r="A11886" t="s">
        <v>11889</v>
      </c>
      <c r="B11886" t="s">
        <v>10</v>
      </c>
      <c r="C11886">
        <v>0.50268846750259399</v>
      </c>
    </row>
    <row r="11887" spans="1:3" x14ac:dyDescent="0.3">
      <c r="A11887" t="s">
        <v>11890</v>
      </c>
      <c r="B11887" t="s">
        <v>4</v>
      </c>
      <c r="C11887">
        <v>0.52214980125427202</v>
      </c>
    </row>
    <row r="11888" spans="1:3" x14ac:dyDescent="0.3">
      <c r="A11888" t="s">
        <v>11891</v>
      </c>
      <c r="B11888" t="s">
        <v>4</v>
      </c>
      <c r="C11888">
        <v>0.66791218519210804</v>
      </c>
    </row>
    <row r="11889" spans="1:3" x14ac:dyDescent="0.3">
      <c r="A11889" t="s">
        <v>11892</v>
      </c>
      <c r="B11889" t="s">
        <v>4</v>
      </c>
      <c r="C11889">
        <v>0.85456383228302002</v>
      </c>
    </row>
    <row r="11890" spans="1:3" x14ac:dyDescent="0.3">
      <c r="A11890" t="s">
        <v>11893</v>
      </c>
      <c r="B11890" t="s">
        <v>4</v>
      </c>
      <c r="C11890">
        <v>0.92112338542938199</v>
      </c>
    </row>
    <row r="11891" spans="1:3" x14ac:dyDescent="0.3">
      <c r="A11891" t="s">
        <v>11894</v>
      </c>
      <c r="B11891" t="s">
        <v>4</v>
      </c>
      <c r="C11891">
        <v>0.55015897750854403</v>
      </c>
    </row>
    <row r="11892" spans="1:3" x14ac:dyDescent="0.3">
      <c r="A11892" t="s">
        <v>11895</v>
      </c>
      <c r="B11892" t="s">
        <v>4</v>
      </c>
      <c r="C11892">
        <v>0.66396957635879505</v>
      </c>
    </row>
    <row r="11893" spans="1:3" x14ac:dyDescent="0.3">
      <c r="A11893" t="s">
        <v>11896</v>
      </c>
      <c r="B11893" t="s">
        <v>4</v>
      </c>
      <c r="C11893">
        <v>0.65792268514633101</v>
      </c>
    </row>
    <row r="11894" spans="1:3" x14ac:dyDescent="0.3">
      <c r="A11894" t="s">
        <v>11897</v>
      </c>
      <c r="B11894" t="s">
        <v>4</v>
      </c>
      <c r="C11894">
        <v>0.80796283483505205</v>
      </c>
    </row>
    <row r="11895" spans="1:3" x14ac:dyDescent="0.3">
      <c r="A11895" t="s">
        <v>11898</v>
      </c>
      <c r="B11895" t="s">
        <v>4</v>
      </c>
      <c r="C11895">
        <v>0.75972050428390503</v>
      </c>
    </row>
    <row r="11896" spans="1:3" x14ac:dyDescent="0.3">
      <c r="A11896" t="s">
        <v>11899</v>
      </c>
      <c r="B11896" t="s">
        <v>4</v>
      </c>
      <c r="C11896">
        <v>0.83043676614761297</v>
      </c>
    </row>
    <row r="11897" spans="1:3" x14ac:dyDescent="0.3">
      <c r="A11897" t="s">
        <v>11900</v>
      </c>
      <c r="B11897" t="s">
        <v>4</v>
      </c>
      <c r="C11897">
        <v>0.96059465408325195</v>
      </c>
    </row>
    <row r="11898" spans="1:3" x14ac:dyDescent="0.3">
      <c r="A11898" t="s">
        <v>11901</v>
      </c>
      <c r="B11898" t="s">
        <v>4</v>
      </c>
      <c r="C11898">
        <v>0.91803771257400502</v>
      </c>
    </row>
    <row r="11899" spans="1:3" x14ac:dyDescent="0.3">
      <c r="A11899" t="s">
        <v>11902</v>
      </c>
      <c r="B11899" t="s">
        <v>4</v>
      </c>
      <c r="C11899">
        <v>0.91567081212997403</v>
      </c>
    </row>
    <row r="11900" spans="1:3" x14ac:dyDescent="0.3">
      <c r="A11900" t="s">
        <v>11903</v>
      </c>
      <c r="B11900" t="s">
        <v>4</v>
      </c>
      <c r="C11900">
        <v>0.75448209047317505</v>
      </c>
    </row>
    <row r="11901" spans="1:3" x14ac:dyDescent="0.3">
      <c r="A11901" t="s">
        <v>11904</v>
      </c>
      <c r="B11901" t="s">
        <v>4</v>
      </c>
      <c r="C11901">
        <v>0.77573585510253895</v>
      </c>
    </row>
    <row r="11902" spans="1:3" x14ac:dyDescent="0.3">
      <c r="A11902" t="s">
        <v>11905</v>
      </c>
      <c r="B11902" t="s">
        <v>10</v>
      </c>
      <c r="C11902">
        <v>0.51936352252960205</v>
      </c>
    </row>
    <row r="11903" spans="1:3" x14ac:dyDescent="0.3">
      <c r="A11903" t="s">
        <v>11906</v>
      </c>
      <c r="B11903" t="s">
        <v>4</v>
      </c>
      <c r="C11903">
        <v>0.669289410114288</v>
      </c>
    </row>
    <row r="11904" spans="1:3" x14ac:dyDescent="0.3">
      <c r="A11904" t="s">
        <v>11907</v>
      </c>
      <c r="B11904" t="s">
        <v>4</v>
      </c>
      <c r="C11904">
        <v>0.86791062355041504</v>
      </c>
    </row>
    <row r="11905" spans="1:3" x14ac:dyDescent="0.3">
      <c r="A11905" t="s">
        <v>11908</v>
      </c>
      <c r="B11905" t="s">
        <v>4</v>
      </c>
      <c r="C11905">
        <v>0.82093966007232599</v>
      </c>
    </row>
    <row r="11906" spans="1:3" x14ac:dyDescent="0.3">
      <c r="A11906" t="s">
        <v>11909</v>
      </c>
      <c r="B11906" t="s">
        <v>4</v>
      </c>
      <c r="C11906">
        <v>0.653739154338836</v>
      </c>
    </row>
    <row r="11907" spans="1:3" x14ac:dyDescent="0.3">
      <c r="A11907" t="s">
        <v>11910</v>
      </c>
      <c r="B11907" t="s">
        <v>4</v>
      </c>
      <c r="C11907">
        <v>0.74691128730773904</v>
      </c>
    </row>
    <row r="11908" spans="1:3" x14ac:dyDescent="0.3">
      <c r="A11908" t="s">
        <v>11911</v>
      </c>
      <c r="B11908" t="s">
        <v>4</v>
      </c>
      <c r="C11908">
        <v>0.88501739501953103</v>
      </c>
    </row>
    <row r="11909" spans="1:3" x14ac:dyDescent="0.3">
      <c r="A11909" t="s">
        <v>11912</v>
      </c>
      <c r="B11909" t="s">
        <v>4</v>
      </c>
      <c r="C11909">
        <v>0.635315001010894</v>
      </c>
    </row>
    <row r="11910" spans="1:3" x14ac:dyDescent="0.3">
      <c r="A11910" t="s">
        <v>11913</v>
      </c>
      <c r="B11910" t="s">
        <v>10</v>
      </c>
      <c r="C11910">
        <v>0.60910141468048096</v>
      </c>
    </row>
    <row r="11911" spans="1:3" x14ac:dyDescent="0.3">
      <c r="A11911" t="s">
        <v>11914</v>
      </c>
      <c r="B11911" t="s">
        <v>4</v>
      </c>
      <c r="C11911">
        <v>0.78399568796157804</v>
      </c>
    </row>
    <row r="11912" spans="1:3" x14ac:dyDescent="0.3">
      <c r="A11912" t="s">
        <v>11915</v>
      </c>
      <c r="B11912" t="s">
        <v>4</v>
      </c>
      <c r="C11912">
        <v>0.92494362592697099</v>
      </c>
    </row>
    <row r="11913" spans="1:3" x14ac:dyDescent="0.3">
      <c r="A11913" t="s">
        <v>11916</v>
      </c>
      <c r="B11913" t="s">
        <v>4</v>
      </c>
      <c r="C11913">
        <v>0.90693968534469604</v>
      </c>
    </row>
    <row r="11914" spans="1:3" x14ac:dyDescent="0.3">
      <c r="A11914" t="s">
        <v>11917</v>
      </c>
      <c r="B11914" t="s">
        <v>4</v>
      </c>
      <c r="C11914">
        <v>0.97075009346008301</v>
      </c>
    </row>
    <row r="11915" spans="1:3" x14ac:dyDescent="0.3">
      <c r="A11915" t="s">
        <v>11918</v>
      </c>
      <c r="B11915" t="s">
        <v>4</v>
      </c>
      <c r="C11915">
        <v>0.916745364665985</v>
      </c>
    </row>
    <row r="11916" spans="1:3" x14ac:dyDescent="0.3">
      <c r="A11916" t="s">
        <v>11919</v>
      </c>
      <c r="B11916" t="s">
        <v>4</v>
      </c>
      <c r="C11916">
        <v>0.904937744140625</v>
      </c>
    </row>
    <row r="11917" spans="1:3" x14ac:dyDescent="0.3">
      <c r="A11917" t="s">
        <v>11920</v>
      </c>
      <c r="B11917" t="s">
        <v>4</v>
      </c>
      <c r="C11917">
        <v>0.95402020215988104</v>
      </c>
    </row>
    <row r="11918" spans="1:3" x14ac:dyDescent="0.3">
      <c r="A11918" t="s">
        <v>11921</v>
      </c>
      <c r="B11918" t="s">
        <v>4</v>
      </c>
      <c r="C11918">
        <v>0.81274902820587103</v>
      </c>
    </row>
    <row r="11919" spans="1:3" x14ac:dyDescent="0.3">
      <c r="A11919" t="s">
        <v>11922</v>
      </c>
      <c r="B11919" t="s">
        <v>10</v>
      </c>
      <c r="C11919">
        <v>0.56585580110549905</v>
      </c>
    </row>
    <row r="11920" spans="1:3" x14ac:dyDescent="0.3">
      <c r="A11920" t="s">
        <v>11923</v>
      </c>
      <c r="B11920" t="s">
        <v>4</v>
      </c>
      <c r="C11920">
        <v>0.81528717279434204</v>
      </c>
    </row>
    <row r="11921" spans="1:3" x14ac:dyDescent="0.3">
      <c r="A11921" t="s">
        <v>11924</v>
      </c>
      <c r="B11921" t="s">
        <v>4</v>
      </c>
      <c r="C11921">
        <v>0.92784184217453003</v>
      </c>
    </row>
    <row r="11922" spans="1:3" x14ac:dyDescent="0.3">
      <c r="A11922" t="s">
        <v>11925</v>
      </c>
      <c r="B11922" t="s">
        <v>4</v>
      </c>
      <c r="C11922">
        <v>0.857954502105712</v>
      </c>
    </row>
    <row r="11923" spans="1:3" x14ac:dyDescent="0.3">
      <c r="A11923" t="s">
        <v>11926</v>
      </c>
      <c r="B11923" t="s">
        <v>4</v>
      </c>
      <c r="C11923">
        <v>0.91454827785491899</v>
      </c>
    </row>
    <row r="11924" spans="1:3" x14ac:dyDescent="0.3">
      <c r="A11924" t="s">
        <v>11927</v>
      </c>
      <c r="B11924" t="s">
        <v>10</v>
      </c>
      <c r="C11924">
        <v>0.95188504457473699</v>
      </c>
    </row>
    <row r="11925" spans="1:3" x14ac:dyDescent="0.3">
      <c r="A11925" t="s">
        <v>11928</v>
      </c>
      <c r="B11925" t="s">
        <v>4</v>
      </c>
      <c r="C11925">
        <v>0.96412372589111295</v>
      </c>
    </row>
    <row r="11926" spans="1:3" x14ac:dyDescent="0.3">
      <c r="A11926" t="s">
        <v>11929</v>
      </c>
      <c r="B11926" t="s">
        <v>4</v>
      </c>
      <c r="C11926">
        <v>0.82496541738510099</v>
      </c>
    </row>
    <row r="11927" spans="1:3" x14ac:dyDescent="0.3">
      <c r="A11927" t="s">
        <v>11930</v>
      </c>
      <c r="B11927" t="s">
        <v>4</v>
      </c>
      <c r="C11927">
        <v>0.76006168127059903</v>
      </c>
    </row>
    <row r="11928" spans="1:3" x14ac:dyDescent="0.3">
      <c r="A11928" t="s">
        <v>11931</v>
      </c>
      <c r="B11928" t="s">
        <v>4</v>
      </c>
      <c r="C11928">
        <v>0.61736375093460005</v>
      </c>
    </row>
    <row r="11929" spans="1:3" x14ac:dyDescent="0.3">
      <c r="A11929" t="s">
        <v>11932</v>
      </c>
      <c r="B11929" t="s">
        <v>4</v>
      </c>
      <c r="C11929">
        <v>0.63974952697753895</v>
      </c>
    </row>
    <row r="11930" spans="1:3" x14ac:dyDescent="0.3">
      <c r="A11930" t="s">
        <v>11933</v>
      </c>
      <c r="B11930" t="s">
        <v>4</v>
      </c>
      <c r="C11930">
        <v>0.840673387050628</v>
      </c>
    </row>
    <row r="11931" spans="1:3" x14ac:dyDescent="0.3">
      <c r="A11931" t="s">
        <v>11934</v>
      </c>
      <c r="B11931" t="s">
        <v>4</v>
      </c>
      <c r="C11931">
        <v>0.85189098119735696</v>
      </c>
    </row>
    <row r="11932" spans="1:3" x14ac:dyDescent="0.3">
      <c r="A11932" t="s">
        <v>11935</v>
      </c>
      <c r="B11932" t="s">
        <v>4</v>
      </c>
      <c r="C11932">
        <v>0.71120488643646196</v>
      </c>
    </row>
    <row r="11933" spans="1:3" x14ac:dyDescent="0.3">
      <c r="A11933" t="s">
        <v>11936</v>
      </c>
      <c r="B11933" t="s">
        <v>4</v>
      </c>
      <c r="C11933">
        <v>0.89766943454742398</v>
      </c>
    </row>
    <row r="11934" spans="1:3" x14ac:dyDescent="0.3">
      <c r="A11934" t="s">
        <v>11937</v>
      </c>
      <c r="B11934" t="s">
        <v>4</v>
      </c>
      <c r="C11934">
        <v>0.82192939519882202</v>
      </c>
    </row>
    <row r="11935" spans="1:3" x14ac:dyDescent="0.3">
      <c r="A11935" t="s">
        <v>11938</v>
      </c>
      <c r="B11935" t="s">
        <v>4</v>
      </c>
      <c r="C11935">
        <v>0.57619708776473999</v>
      </c>
    </row>
    <row r="11936" spans="1:3" x14ac:dyDescent="0.3">
      <c r="A11936" t="s">
        <v>11939</v>
      </c>
      <c r="B11936" t="s">
        <v>10</v>
      </c>
      <c r="C11936">
        <v>0.77315908670425404</v>
      </c>
    </row>
    <row r="11937" spans="1:3" x14ac:dyDescent="0.3">
      <c r="A11937" t="s">
        <v>11940</v>
      </c>
      <c r="B11937" t="s">
        <v>4</v>
      </c>
      <c r="C11937">
        <v>0.53212583065032903</v>
      </c>
    </row>
    <row r="11938" spans="1:3" x14ac:dyDescent="0.3">
      <c r="A11938" t="s">
        <v>11941</v>
      </c>
      <c r="B11938" t="s">
        <v>4</v>
      </c>
      <c r="C11938">
        <v>0.70532399415969804</v>
      </c>
    </row>
    <row r="11939" spans="1:3" x14ac:dyDescent="0.3">
      <c r="A11939" t="s">
        <v>11942</v>
      </c>
      <c r="B11939" t="s">
        <v>4</v>
      </c>
      <c r="C11939">
        <v>0.78638553619384699</v>
      </c>
    </row>
    <row r="11940" spans="1:3" x14ac:dyDescent="0.3">
      <c r="A11940" t="s">
        <v>11943</v>
      </c>
      <c r="B11940" t="s">
        <v>4</v>
      </c>
      <c r="C11940">
        <v>0.90487873554229703</v>
      </c>
    </row>
    <row r="11941" spans="1:3" x14ac:dyDescent="0.3">
      <c r="A11941" t="s">
        <v>11944</v>
      </c>
      <c r="B11941" t="s">
        <v>4</v>
      </c>
      <c r="C11941">
        <v>0.68307435512542702</v>
      </c>
    </row>
    <row r="11942" spans="1:3" x14ac:dyDescent="0.3">
      <c r="A11942" t="s">
        <v>11945</v>
      </c>
      <c r="B11942" t="s">
        <v>4</v>
      </c>
      <c r="C11942">
        <v>0.78176271915435702</v>
      </c>
    </row>
    <row r="11943" spans="1:3" x14ac:dyDescent="0.3">
      <c r="A11943" t="s">
        <v>11946</v>
      </c>
      <c r="B11943" t="s">
        <v>4</v>
      </c>
      <c r="C11943">
        <v>0.80748510360717696</v>
      </c>
    </row>
    <row r="11944" spans="1:3" x14ac:dyDescent="0.3">
      <c r="A11944" t="s">
        <v>11947</v>
      </c>
      <c r="B11944" t="s">
        <v>4</v>
      </c>
      <c r="C11944">
        <v>0.68813490867614702</v>
      </c>
    </row>
    <row r="11945" spans="1:3" x14ac:dyDescent="0.3">
      <c r="A11945" t="s">
        <v>11948</v>
      </c>
      <c r="B11945" t="s">
        <v>10</v>
      </c>
      <c r="C11945">
        <v>0.62402957677841098</v>
      </c>
    </row>
    <row r="11946" spans="1:3" x14ac:dyDescent="0.3">
      <c r="A11946" t="s">
        <v>11949</v>
      </c>
      <c r="B11946" t="s">
        <v>4</v>
      </c>
      <c r="C11946">
        <v>0.71273326873779297</v>
      </c>
    </row>
    <row r="11947" spans="1:3" x14ac:dyDescent="0.3">
      <c r="A11947" t="s">
        <v>11950</v>
      </c>
      <c r="B11947" t="s">
        <v>10</v>
      </c>
      <c r="C11947">
        <v>0.55638617277145297</v>
      </c>
    </row>
    <row r="11948" spans="1:3" x14ac:dyDescent="0.3">
      <c r="A11948" t="s">
        <v>11951</v>
      </c>
      <c r="B11948" t="s">
        <v>4</v>
      </c>
      <c r="C11948">
        <v>0.73570489883422796</v>
      </c>
    </row>
    <row r="11949" spans="1:3" x14ac:dyDescent="0.3">
      <c r="A11949" t="s">
        <v>11952</v>
      </c>
      <c r="B11949" t="s">
        <v>4</v>
      </c>
      <c r="C11949">
        <v>0.87622815370559604</v>
      </c>
    </row>
    <row r="11950" spans="1:3" x14ac:dyDescent="0.3">
      <c r="A11950" t="s">
        <v>11953</v>
      </c>
      <c r="B11950" t="s">
        <v>4</v>
      </c>
      <c r="C11950">
        <v>0.56654202938079801</v>
      </c>
    </row>
    <row r="11951" spans="1:3" x14ac:dyDescent="0.3">
      <c r="A11951" t="s">
        <v>11954</v>
      </c>
      <c r="B11951" t="s">
        <v>4</v>
      </c>
      <c r="C11951">
        <v>0.71828252077102595</v>
      </c>
    </row>
    <row r="11952" spans="1:3" x14ac:dyDescent="0.3">
      <c r="A11952" t="s">
        <v>11955</v>
      </c>
      <c r="B11952" t="s">
        <v>4</v>
      </c>
      <c r="C11952">
        <v>0.97823333740234297</v>
      </c>
    </row>
    <row r="11953" spans="1:3" x14ac:dyDescent="0.3">
      <c r="A11953" t="s">
        <v>11956</v>
      </c>
      <c r="B11953" t="s">
        <v>4</v>
      </c>
      <c r="C11953">
        <v>0.96170353889465299</v>
      </c>
    </row>
    <row r="11954" spans="1:3" x14ac:dyDescent="0.3">
      <c r="A11954" t="s">
        <v>11957</v>
      </c>
      <c r="B11954" t="s">
        <v>4</v>
      </c>
      <c r="C11954">
        <v>0.819971203804016</v>
      </c>
    </row>
    <row r="11955" spans="1:3" x14ac:dyDescent="0.3">
      <c r="A11955" t="s">
        <v>11958</v>
      </c>
      <c r="B11955" t="s">
        <v>4</v>
      </c>
      <c r="C11955">
        <v>0.90101146697998002</v>
      </c>
    </row>
    <row r="11956" spans="1:3" x14ac:dyDescent="0.3">
      <c r="A11956" t="s">
        <v>11959</v>
      </c>
      <c r="B11956" t="s">
        <v>4</v>
      </c>
      <c r="C11956">
        <v>0.81384658813476496</v>
      </c>
    </row>
    <row r="11957" spans="1:3" x14ac:dyDescent="0.3">
      <c r="A11957" t="s">
        <v>11960</v>
      </c>
      <c r="B11957" t="s">
        <v>4</v>
      </c>
      <c r="C11957">
        <v>0.95535129308700495</v>
      </c>
    </row>
    <row r="11958" spans="1:3" x14ac:dyDescent="0.3">
      <c r="A11958" t="s">
        <v>11961</v>
      </c>
      <c r="B11958" t="s">
        <v>4</v>
      </c>
      <c r="C11958">
        <v>0.94635874032974199</v>
      </c>
    </row>
    <row r="11959" spans="1:3" x14ac:dyDescent="0.3">
      <c r="A11959" t="s">
        <v>11962</v>
      </c>
      <c r="B11959" t="s">
        <v>4</v>
      </c>
      <c r="C11959">
        <v>0.91625213623046797</v>
      </c>
    </row>
    <row r="11960" spans="1:3" x14ac:dyDescent="0.3">
      <c r="A11960" t="s">
        <v>11963</v>
      </c>
      <c r="B11960" t="s">
        <v>4</v>
      </c>
      <c r="C11960">
        <v>0.97126311063766402</v>
      </c>
    </row>
    <row r="11961" spans="1:3" x14ac:dyDescent="0.3">
      <c r="A11961" t="s">
        <v>11964</v>
      </c>
      <c r="B11961" t="s">
        <v>4</v>
      </c>
      <c r="C11961">
        <v>0.98226845264434803</v>
      </c>
    </row>
    <row r="11962" spans="1:3" x14ac:dyDescent="0.3">
      <c r="A11962" t="s">
        <v>11965</v>
      </c>
      <c r="B11962" t="s">
        <v>4</v>
      </c>
      <c r="C11962">
        <v>0.95065194368362405</v>
      </c>
    </row>
    <row r="11963" spans="1:3" x14ac:dyDescent="0.3">
      <c r="A11963" t="s">
        <v>11966</v>
      </c>
      <c r="B11963" t="s">
        <v>4</v>
      </c>
      <c r="C11963">
        <v>0.93892830610275202</v>
      </c>
    </row>
    <row r="11964" spans="1:3" x14ac:dyDescent="0.3">
      <c r="A11964" t="s">
        <v>11967</v>
      </c>
      <c r="B11964" t="s">
        <v>4</v>
      </c>
      <c r="C11964">
        <v>0.89651870727538996</v>
      </c>
    </row>
    <row r="11965" spans="1:3" x14ac:dyDescent="0.3">
      <c r="A11965" t="s">
        <v>11968</v>
      </c>
      <c r="B11965" t="s">
        <v>4</v>
      </c>
      <c r="C11965">
        <v>0.72397172451019198</v>
      </c>
    </row>
    <row r="11966" spans="1:3" x14ac:dyDescent="0.3">
      <c r="A11966" t="s">
        <v>11969</v>
      </c>
      <c r="B11966" t="s">
        <v>4</v>
      </c>
      <c r="C11966">
        <v>0.86453348398208596</v>
      </c>
    </row>
    <row r="11967" spans="1:3" x14ac:dyDescent="0.3">
      <c r="A11967" t="s">
        <v>11970</v>
      </c>
      <c r="B11967" t="s">
        <v>4</v>
      </c>
      <c r="C11967">
        <v>0.95022875070571899</v>
      </c>
    </row>
    <row r="11968" spans="1:3" x14ac:dyDescent="0.3">
      <c r="A11968" t="s">
        <v>11971</v>
      </c>
      <c r="B11968" t="s">
        <v>4</v>
      </c>
      <c r="C11968">
        <v>0.90335065126419001</v>
      </c>
    </row>
    <row r="11969" spans="1:3" x14ac:dyDescent="0.3">
      <c r="A11969" t="s">
        <v>11972</v>
      </c>
      <c r="B11969" t="s">
        <v>4</v>
      </c>
      <c r="C11969">
        <v>0.86635732650756803</v>
      </c>
    </row>
    <row r="11970" spans="1:3" x14ac:dyDescent="0.3">
      <c r="A11970" t="s">
        <v>11973</v>
      </c>
      <c r="B11970" t="s">
        <v>4</v>
      </c>
      <c r="C11970">
        <v>0.93490362167358398</v>
      </c>
    </row>
    <row r="11971" spans="1:3" x14ac:dyDescent="0.3">
      <c r="A11971" t="s">
        <v>11974</v>
      </c>
      <c r="B11971" t="s">
        <v>4</v>
      </c>
      <c r="C11971">
        <v>0.92834013700485196</v>
      </c>
    </row>
    <row r="11972" spans="1:3" x14ac:dyDescent="0.3">
      <c r="A11972" t="s">
        <v>11975</v>
      </c>
      <c r="B11972" t="s">
        <v>4</v>
      </c>
      <c r="C11972">
        <v>0.89743387699127197</v>
      </c>
    </row>
    <row r="11973" spans="1:3" x14ac:dyDescent="0.3">
      <c r="A11973" t="s">
        <v>11976</v>
      </c>
      <c r="B11973" t="s">
        <v>4</v>
      </c>
      <c r="C11973">
        <v>0.66193264722824097</v>
      </c>
    </row>
    <row r="11974" spans="1:3" x14ac:dyDescent="0.3">
      <c r="A11974" t="s">
        <v>11977</v>
      </c>
      <c r="B11974" t="s">
        <v>4</v>
      </c>
      <c r="C11974">
        <v>0.868474900722503</v>
      </c>
    </row>
    <row r="11975" spans="1:3" x14ac:dyDescent="0.3">
      <c r="A11975" t="s">
        <v>11978</v>
      </c>
      <c r="B11975" t="s">
        <v>4</v>
      </c>
      <c r="C11975">
        <v>0.977563917636871</v>
      </c>
    </row>
    <row r="11976" spans="1:3" x14ac:dyDescent="0.3">
      <c r="A11976" t="s">
        <v>11979</v>
      </c>
      <c r="B11976" t="s">
        <v>4</v>
      </c>
      <c r="C11976">
        <v>0.90665632486343295</v>
      </c>
    </row>
    <row r="11977" spans="1:3" x14ac:dyDescent="0.3">
      <c r="A11977" t="s">
        <v>11980</v>
      </c>
      <c r="B11977" t="s">
        <v>4</v>
      </c>
      <c r="C11977">
        <v>0.99450075626373202</v>
      </c>
    </row>
    <row r="11978" spans="1:3" x14ac:dyDescent="0.3">
      <c r="A11978" t="s">
        <v>11981</v>
      </c>
      <c r="B11978" t="s">
        <v>4</v>
      </c>
      <c r="C11978">
        <v>0.94042551517486495</v>
      </c>
    </row>
    <row r="11979" spans="1:3" x14ac:dyDescent="0.3">
      <c r="A11979" t="s">
        <v>11982</v>
      </c>
      <c r="B11979" t="s">
        <v>4</v>
      </c>
      <c r="C11979">
        <v>0.92295885086059504</v>
      </c>
    </row>
    <row r="11980" spans="1:3" x14ac:dyDescent="0.3">
      <c r="A11980" t="s">
        <v>11983</v>
      </c>
      <c r="B11980" t="s">
        <v>4</v>
      </c>
      <c r="C11980">
        <v>0.97712725400924605</v>
      </c>
    </row>
    <row r="11981" spans="1:3" x14ac:dyDescent="0.3">
      <c r="A11981" t="s">
        <v>11984</v>
      </c>
      <c r="B11981" t="s">
        <v>4</v>
      </c>
      <c r="C11981">
        <v>0.93888741731643599</v>
      </c>
    </row>
    <row r="11982" spans="1:3" x14ac:dyDescent="0.3">
      <c r="A11982" t="s">
        <v>11985</v>
      </c>
      <c r="B11982" t="s">
        <v>4</v>
      </c>
      <c r="C11982">
        <v>0.79967612028121904</v>
      </c>
    </row>
    <row r="11983" spans="1:3" x14ac:dyDescent="0.3">
      <c r="A11983" t="s">
        <v>11986</v>
      </c>
      <c r="B11983" t="s">
        <v>4</v>
      </c>
      <c r="C11983">
        <v>0.96201550960540705</v>
      </c>
    </row>
    <row r="11984" spans="1:3" x14ac:dyDescent="0.3">
      <c r="A11984" t="s">
        <v>11987</v>
      </c>
      <c r="B11984" t="s">
        <v>4</v>
      </c>
      <c r="C11984">
        <v>0.97434139251708896</v>
      </c>
    </row>
    <row r="11985" spans="1:3" x14ac:dyDescent="0.3">
      <c r="A11985" t="s">
        <v>11988</v>
      </c>
      <c r="B11985" t="s">
        <v>4</v>
      </c>
      <c r="C11985">
        <v>0.94015896320342995</v>
      </c>
    </row>
    <row r="11986" spans="1:3" x14ac:dyDescent="0.3">
      <c r="A11986" t="s">
        <v>11989</v>
      </c>
      <c r="B11986" t="s">
        <v>4</v>
      </c>
      <c r="C11986">
        <v>0.90614438056945801</v>
      </c>
    </row>
    <row r="11987" spans="1:3" x14ac:dyDescent="0.3">
      <c r="A11987" t="s">
        <v>11990</v>
      </c>
      <c r="B11987" t="s">
        <v>10</v>
      </c>
      <c r="C11987">
        <v>0.78722923994064298</v>
      </c>
    </row>
    <row r="11988" spans="1:3" x14ac:dyDescent="0.3">
      <c r="A11988" t="s">
        <v>11991</v>
      </c>
      <c r="B11988" t="s">
        <v>10</v>
      </c>
      <c r="C11988">
        <v>0.99822574853897095</v>
      </c>
    </row>
    <row r="11989" spans="1:3" x14ac:dyDescent="0.3">
      <c r="A11989" t="s">
        <v>11992</v>
      </c>
      <c r="B11989" t="s">
        <v>10</v>
      </c>
      <c r="C11989">
        <v>0.99822205305099398</v>
      </c>
    </row>
    <row r="11990" spans="1:3" x14ac:dyDescent="0.3">
      <c r="A11990" t="s">
        <v>11993</v>
      </c>
      <c r="B11990" t="s">
        <v>10</v>
      </c>
      <c r="C11990">
        <v>0.99835628271102905</v>
      </c>
    </row>
    <row r="11991" spans="1:3" x14ac:dyDescent="0.3">
      <c r="A11991" t="s">
        <v>11994</v>
      </c>
      <c r="B11991" t="s">
        <v>10</v>
      </c>
      <c r="C11991">
        <v>0.99898797273635798</v>
      </c>
    </row>
    <row r="11992" spans="1:3" x14ac:dyDescent="0.3">
      <c r="A11992" t="s">
        <v>11995</v>
      </c>
      <c r="B11992" t="s">
        <v>10</v>
      </c>
      <c r="C11992">
        <v>0.998618483543396</v>
      </c>
    </row>
    <row r="11993" spans="1:3" x14ac:dyDescent="0.3">
      <c r="A11993" t="s">
        <v>11996</v>
      </c>
      <c r="B11993" t="s">
        <v>10</v>
      </c>
      <c r="C11993">
        <v>0.99907183647155695</v>
      </c>
    </row>
    <row r="11994" spans="1:3" x14ac:dyDescent="0.3">
      <c r="A11994" t="s">
        <v>11997</v>
      </c>
      <c r="B11994" t="s">
        <v>10</v>
      </c>
      <c r="C11994">
        <v>0.99806195497512795</v>
      </c>
    </row>
    <row r="11995" spans="1:3" x14ac:dyDescent="0.3">
      <c r="A11995" t="s">
        <v>11998</v>
      </c>
      <c r="B11995" t="s">
        <v>10</v>
      </c>
      <c r="C11995">
        <v>0.99705624580383301</v>
      </c>
    </row>
    <row r="11996" spans="1:3" x14ac:dyDescent="0.3">
      <c r="A11996" t="s">
        <v>11999</v>
      </c>
      <c r="B11996" t="s">
        <v>10</v>
      </c>
      <c r="C11996">
        <v>0.99747782945632901</v>
      </c>
    </row>
    <row r="11997" spans="1:3" x14ac:dyDescent="0.3">
      <c r="A11997" t="s">
        <v>12000</v>
      </c>
      <c r="B11997" t="s">
        <v>10</v>
      </c>
      <c r="C11997">
        <v>0.99829512834548895</v>
      </c>
    </row>
    <row r="11998" spans="1:3" x14ac:dyDescent="0.3">
      <c r="A11998" t="s">
        <v>12001</v>
      </c>
      <c r="B11998" t="s">
        <v>10</v>
      </c>
      <c r="C11998">
        <v>0.99864012002944902</v>
      </c>
    </row>
    <row r="11999" spans="1:3" x14ac:dyDescent="0.3">
      <c r="A11999" t="s">
        <v>12002</v>
      </c>
      <c r="B11999" t="s">
        <v>10</v>
      </c>
      <c r="C11999">
        <v>0.99926859140396096</v>
      </c>
    </row>
    <row r="12000" spans="1:3" x14ac:dyDescent="0.3">
      <c r="A12000" t="s">
        <v>12003</v>
      </c>
      <c r="B12000" t="s">
        <v>10</v>
      </c>
      <c r="C12000">
        <v>0.99858993291854803</v>
      </c>
    </row>
    <row r="12001" spans="1:3" x14ac:dyDescent="0.3">
      <c r="A12001" t="s">
        <v>12004</v>
      </c>
      <c r="B12001" t="s">
        <v>10</v>
      </c>
      <c r="C12001">
        <v>0.99851900339126498</v>
      </c>
    </row>
    <row r="12002" spans="1:3" x14ac:dyDescent="0.3">
      <c r="A12002" t="s">
        <v>12005</v>
      </c>
      <c r="B12002" t="s">
        <v>10</v>
      </c>
      <c r="C12002">
        <v>0.99855655431747403</v>
      </c>
    </row>
    <row r="12003" spans="1:3" x14ac:dyDescent="0.3">
      <c r="A12003" t="s">
        <v>12006</v>
      </c>
      <c r="B12003" t="s">
        <v>10</v>
      </c>
      <c r="C12003">
        <v>0.99814999103546098</v>
      </c>
    </row>
    <row r="12004" spans="1:3" x14ac:dyDescent="0.3">
      <c r="A12004" t="s">
        <v>12007</v>
      </c>
      <c r="B12004" t="s">
        <v>10</v>
      </c>
      <c r="C12004">
        <v>0.99825400114059404</v>
      </c>
    </row>
    <row r="12005" spans="1:3" x14ac:dyDescent="0.3">
      <c r="A12005" t="s">
        <v>12008</v>
      </c>
      <c r="B12005" t="s">
        <v>10</v>
      </c>
      <c r="C12005">
        <v>0.99712711572647095</v>
      </c>
    </row>
    <row r="12006" spans="1:3" x14ac:dyDescent="0.3">
      <c r="A12006" t="s">
        <v>12009</v>
      </c>
      <c r="B12006" t="s">
        <v>10</v>
      </c>
      <c r="C12006">
        <v>0.99539893865585305</v>
      </c>
    </row>
    <row r="12007" spans="1:3" x14ac:dyDescent="0.3">
      <c r="A12007" t="s">
        <v>12010</v>
      </c>
      <c r="B12007" t="s">
        <v>10</v>
      </c>
      <c r="C12007">
        <v>0.99940109252929599</v>
      </c>
    </row>
    <row r="12008" spans="1:3" x14ac:dyDescent="0.3">
      <c r="A12008" t="s">
        <v>12011</v>
      </c>
      <c r="B12008" t="s">
        <v>10</v>
      </c>
      <c r="C12008">
        <v>0.99897277355194003</v>
      </c>
    </row>
    <row r="12009" spans="1:3" x14ac:dyDescent="0.3">
      <c r="A12009" t="s">
        <v>12012</v>
      </c>
      <c r="B12009" t="s">
        <v>10</v>
      </c>
      <c r="C12009">
        <v>0.99838078022003096</v>
      </c>
    </row>
    <row r="12010" spans="1:3" x14ac:dyDescent="0.3">
      <c r="A12010" t="s">
        <v>12013</v>
      </c>
      <c r="B12010" t="s">
        <v>10</v>
      </c>
      <c r="C12010">
        <v>0.99837106466293302</v>
      </c>
    </row>
    <row r="12011" spans="1:3" x14ac:dyDescent="0.3">
      <c r="A12011" t="s">
        <v>12014</v>
      </c>
      <c r="B12011" t="s">
        <v>10</v>
      </c>
      <c r="C12011">
        <v>0.99810284376144398</v>
      </c>
    </row>
    <row r="12012" spans="1:3" x14ac:dyDescent="0.3">
      <c r="A12012" t="s">
        <v>12015</v>
      </c>
      <c r="B12012" t="s">
        <v>10</v>
      </c>
      <c r="C12012">
        <v>0.998862624168396</v>
      </c>
    </row>
    <row r="12013" spans="1:3" x14ac:dyDescent="0.3">
      <c r="A12013" t="s">
        <v>12016</v>
      </c>
      <c r="B12013" t="s">
        <v>10</v>
      </c>
      <c r="C12013">
        <v>0.99677175283431996</v>
      </c>
    </row>
    <row r="12014" spans="1:3" x14ac:dyDescent="0.3">
      <c r="A12014" t="s">
        <v>12017</v>
      </c>
      <c r="B12014" t="s">
        <v>10</v>
      </c>
      <c r="C12014">
        <v>0.998837649822235</v>
      </c>
    </row>
    <row r="12015" spans="1:3" x14ac:dyDescent="0.3">
      <c r="A12015" t="s">
        <v>12018</v>
      </c>
      <c r="B12015" t="s">
        <v>10</v>
      </c>
      <c r="C12015">
        <v>0.99869674444198597</v>
      </c>
    </row>
    <row r="12016" spans="1:3" x14ac:dyDescent="0.3">
      <c r="A12016" t="s">
        <v>12019</v>
      </c>
      <c r="B12016" t="s">
        <v>10</v>
      </c>
      <c r="C12016">
        <v>0.99893444776535001</v>
      </c>
    </row>
    <row r="12017" spans="1:3" x14ac:dyDescent="0.3">
      <c r="A12017" t="s">
        <v>12020</v>
      </c>
      <c r="B12017" t="s">
        <v>10</v>
      </c>
      <c r="C12017">
        <v>0.998743116855621</v>
      </c>
    </row>
    <row r="12018" spans="1:3" x14ac:dyDescent="0.3">
      <c r="A12018" t="s">
        <v>12021</v>
      </c>
      <c r="B12018" t="s">
        <v>10</v>
      </c>
      <c r="C12018">
        <v>0.99909234046936002</v>
      </c>
    </row>
    <row r="12019" spans="1:3" x14ac:dyDescent="0.3">
      <c r="A12019" t="s">
        <v>12022</v>
      </c>
      <c r="B12019" t="s">
        <v>10</v>
      </c>
      <c r="C12019">
        <v>0.99858081340789795</v>
      </c>
    </row>
    <row r="12020" spans="1:3" x14ac:dyDescent="0.3">
      <c r="A12020" t="s">
        <v>12023</v>
      </c>
      <c r="B12020" t="s">
        <v>10</v>
      </c>
      <c r="C12020">
        <v>0.99898022413253695</v>
      </c>
    </row>
    <row r="12021" spans="1:3" x14ac:dyDescent="0.3">
      <c r="A12021" t="s">
        <v>12024</v>
      </c>
      <c r="B12021" t="s">
        <v>10</v>
      </c>
      <c r="C12021">
        <v>0.99744522571563698</v>
      </c>
    </row>
    <row r="12022" spans="1:3" x14ac:dyDescent="0.3">
      <c r="A12022" t="s">
        <v>12025</v>
      </c>
      <c r="B12022" t="s">
        <v>10</v>
      </c>
      <c r="C12022">
        <v>0.99781066179275502</v>
      </c>
    </row>
    <row r="12023" spans="1:3" x14ac:dyDescent="0.3">
      <c r="A12023" t="s">
        <v>12026</v>
      </c>
      <c r="B12023" t="s">
        <v>10</v>
      </c>
      <c r="C12023">
        <v>0.99652254581451405</v>
      </c>
    </row>
    <row r="12024" spans="1:3" x14ac:dyDescent="0.3">
      <c r="A12024" t="s">
        <v>12027</v>
      </c>
      <c r="B12024" t="s">
        <v>10</v>
      </c>
      <c r="C12024">
        <v>0.99884617328643799</v>
      </c>
    </row>
    <row r="12025" spans="1:3" x14ac:dyDescent="0.3">
      <c r="A12025" t="s">
        <v>12028</v>
      </c>
      <c r="B12025" t="s">
        <v>10</v>
      </c>
      <c r="C12025">
        <v>0.99927383661270097</v>
      </c>
    </row>
    <row r="12026" spans="1:3" x14ac:dyDescent="0.3">
      <c r="A12026" t="s">
        <v>12029</v>
      </c>
      <c r="B12026" t="s">
        <v>10</v>
      </c>
      <c r="C12026">
        <v>0.99760746955871504</v>
      </c>
    </row>
    <row r="12027" spans="1:3" x14ac:dyDescent="0.3">
      <c r="A12027" t="s">
        <v>12030</v>
      </c>
      <c r="B12027" t="s">
        <v>10</v>
      </c>
      <c r="C12027">
        <v>0.99373698234558105</v>
      </c>
    </row>
    <row r="12028" spans="1:3" x14ac:dyDescent="0.3">
      <c r="A12028" t="s">
        <v>12031</v>
      </c>
      <c r="B12028" t="s">
        <v>10</v>
      </c>
      <c r="C12028">
        <v>0.99851948022842396</v>
      </c>
    </row>
    <row r="12029" spans="1:3" x14ac:dyDescent="0.3">
      <c r="A12029" t="s">
        <v>12032</v>
      </c>
      <c r="B12029" t="s">
        <v>10</v>
      </c>
      <c r="C12029">
        <v>0.99752384424209595</v>
      </c>
    </row>
    <row r="12030" spans="1:3" x14ac:dyDescent="0.3">
      <c r="A12030" t="s">
        <v>12033</v>
      </c>
      <c r="B12030" t="s">
        <v>10</v>
      </c>
      <c r="C12030">
        <v>0.99744069576263406</v>
      </c>
    </row>
    <row r="12031" spans="1:3" x14ac:dyDescent="0.3">
      <c r="A12031" t="s">
        <v>12034</v>
      </c>
      <c r="B12031" t="s">
        <v>10</v>
      </c>
      <c r="C12031">
        <v>0.99846625328063898</v>
      </c>
    </row>
    <row r="12032" spans="1:3" x14ac:dyDescent="0.3">
      <c r="A12032" t="s">
        <v>12035</v>
      </c>
      <c r="B12032" t="s">
        <v>10</v>
      </c>
      <c r="C12032">
        <v>0.99879211187362604</v>
      </c>
    </row>
    <row r="12033" spans="1:3" x14ac:dyDescent="0.3">
      <c r="A12033" t="s">
        <v>12036</v>
      </c>
      <c r="B12033" t="s">
        <v>10</v>
      </c>
      <c r="C12033">
        <v>0.999090075492858</v>
      </c>
    </row>
    <row r="12034" spans="1:3" x14ac:dyDescent="0.3">
      <c r="A12034" t="s">
        <v>12037</v>
      </c>
      <c r="B12034" t="s">
        <v>10</v>
      </c>
      <c r="C12034">
        <v>0.99931335449218694</v>
      </c>
    </row>
    <row r="12035" spans="1:3" x14ac:dyDescent="0.3">
      <c r="A12035" t="s">
        <v>12038</v>
      </c>
      <c r="B12035" t="s">
        <v>10</v>
      </c>
      <c r="C12035">
        <v>0.99794059991836503</v>
      </c>
    </row>
    <row r="12036" spans="1:3" x14ac:dyDescent="0.3">
      <c r="A12036" t="s">
        <v>12039</v>
      </c>
      <c r="B12036" t="s">
        <v>10</v>
      </c>
      <c r="C12036">
        <v>0.99731820821761996</v>
      </c>
    </row>
    <row r="12037" spans="1:3" x14ac:dyDescent="0.3">
      <c r="A12037" t="s">
        <v>12040</v>
      </c>
      <c r="B12037" t="s">
        <v>10</v>
      </c>
      <c r="C12037">
        <v>0.99878102540969804</v>
      </c>
    </row>
    <row r="12038" spans="1:3" x14ac:dyDescent="0.3">
      <c r="A12038" t="s">
        <v>12041</v>
      </c>
      <c r="B12038" t="s">
        <v>10</v>
      </c>
      <c r="C12038">
        <v>0.99702018499374301</v>
      </c>
    </row>
    <row r="12039" spans="1:3" x14ac:dyDescent="0.3">
      <c r="A12039" t="s">
        <v>12042</v>
      </c>
      <c r="B12039" t="s">
        <v>10</v>
      </c>
      <c r="C12039">
        <v>0.99771213531494096</v>
      </c>
    </row>
    <row r="12040" spans="1:3" x14ac:dyDescent="0.3">
      <c r="A12040" t="s">
        <v>12043</v>
      </c>
      <c r="B12040" t="s">
        <v>10</v>
      </c>
      <c r="C12040">
        <v>0.99751991033553999</v>
      </c>
    </row>
    <row r="12041" spans="1:3" x14ac:dyDescent="0.3">
      <c r="A12041" t="s">
        <v>12044</v>
      </c>
      <c r="B12041" t="s">
        <v>10</v>
      </c>
      <c r="C12041">
        <v>0.99798893928527799</v>
      </c>
    </row>
    <row r="12042" spans="1:3" x14ac:dyDescent="0.3">
      <c r="A12042" t="s">
        <v>12045</v>
      </c>
      <c r="B12042" t="s">
        <v>10</v>
      </c>
      <c r="C12042">
        <v>0.99861621856689398</v>
      </c>
    </row>
    <row r="12043" spans="1:3" x14ac:dyDescent="0.3">
      <c r="A12043" t="s">
        <v>12046</v>
      </c>
      <c r="B12043" t="s">
        <v>10</v>
      </c>
      <c r="C12043">
        <v>0.99916601181030196</v>
      </c>
    </row>
    <row r="12044" spans="1:3" x14ac:dyDescent="0.3">
      <c r="A12044" t="s">
        <v>12047</v>
      </c>
      <c r="B12044" t="s">
        <v>10</v>
      </c>
      <c r="C12044">
        <v>0.99728381633758501</v>
      </c>
    </row>
    <row r="12045" spans="1:3" x14ac:dyDescent="0.3">
      <c r="A12045" t="s">
        <v>12048</v>
      </c>
      <c r="B12045" t="s">
        <v>10</v>
      </c>
      <c r="C12045">
        <v>0.99799513816833496</v>
      </c>
    </row>
    <row r="12046" spans="1:3" x14ac:dyDescent="0.3">
      <c r="A12046" t="s">
        <v>12049</v>
      </c>
      <c r="B12046" t="s">
        <v>10</v>
      </c>
      <c r="C12046">
        <v>0.99810081720352095</v>
      </c>
    </row>
    <row r="12047" spans="1:3" x14ac:dyDescent="0.3">
      <c r="A12047" t="s">
        <v>12050</v>
      </c>
      <c r="B12047" t="s">
        <v>10</v>
      </c>
      <c r="C12047">
        <v>0.99882405996322599</v>
      </c>
    </row>
    <row r="12048" spans="1:3" x14ac:dyDescent="0.3">
      <c r="A12048" t="s">
        <v>12051</v>
      </c>
      <c r="B12048" t="s">
        <v>10</v>
      </c>
      <c r="C12048">
        <v>0.99878424406051602</v>
      </c>
    </row>
    <row r="12049" spans="1:3" x14ac:dyDescent="0.3">
      <c r="A12049" t="s">
        <v>12052</v>
      </c>
      <c r="B12049" t="s">
        <v>10</v>
      </c>
      <c r="C12049">
        <v>0.99809139966964699</v>
      </c>
    </row>
    <row r="12050" spans="1:3" x14ac:dyDescent="0.3">
      <c r="A12050" t="s">
        <v>12053</v>
      </c>
      <c r="B12050" t="s">
        <v>10</v>
      </c>
      <c r="C12050">
        <v>0.99821847677230802</v>
      </c>
    </row>
    <row r="12051" spans="1:3" x14ac:dyDescent="0.3">
      <c r="A12051" t="s">
        <v>12054</v>
      </c>
      <c r="B12051" t="s">
        <v>10</v>
      </c>
      <c r="C12051">
        <v>0.99775618314742998</v>
      </c>
    </row>
    <row r="12052" spans="1:3" x14ac:dyDescent="0.3">
      <c r="A12052" t="s">
        <v>12055</v>
      </c>
      <c r="B12052" t="s">
        <v>10</v>
      </c>
      <c r="C12052">
        <v>0.99766588211059504</v>
      </c>
    </row>
    <row r="12053" spans="1:3" x14ac:dyDescent="0.3">
      <c r="A12053" t="s">
        <v>12056</v>
      </c>
      <c r="B12053" t="s">
        <v>10</v>
      </c>
      <c r="C12053">
        <v>0.99885165691375699</v>
      </c>
    </row>
    <row r="12054" spans="1:3" x14ac:dyDescent="0.3">
      <c r="A12054" t="s">
        <v>12057</v>
      </c>
      <c r="B12054" t="s">
        <v>10</v>
      </c>
      <c r="C12054">
        <v>0.99891841411590498</v>
      </c>
    </row>
    <row r="12055" spans="1:3" x14ac:dyDescent="0.3">
      <c r="A12055" t="s">
        <v>12058</v>
      </c>
      <c r="B12055" t="s">
        <v>10</v>
      </c>
      <c r="C12055">
        <v>0.99794369935989302</v>
      </c>
    </row>
    <row r="12056" spans="1:3" x14ac:dyDescent="0.3">
      <c r="A12056" t="s">
        <v>12059</v>
      </c>
      <c r="B12056" t="s">
        <v>10</v>
      </c>
      <c r="C12056">
        <v>0.99859994649886996</v>
      </c>
    </row>
    <row r="12057" spans="1:3" x14ac:dyDescent="0.3">
      <c r="A12057" t="s">
        <v>12060</v>
      </c>
      <c r="B12057" t="s">
        <v>10</v>
      </c>
      <c r="C12057">
        <v>0.99730539321899403</v>
      </c>
    </row>
    <row r="12058" spans="1:3" x14ac:dyDescent="0.3">
      <c r="A12058" t="s">
        <v>12061</v>
      </c>
      <c r="B12058" t="s">
        <v>10</v>
      </c>
      <c r="C12058">
        <v>0.99867552518844604</v>
      </c>
    </row>
    <row r="12059" spans="1:3" x14ac:dyDescent="0.3">
      <c r="A12059" t="s">
        <v>12062</v>
      </c>
      <c r="B12059" t="s">
        <v>10</v>
      </c>
      <c r="C12059">
        <v>0.99890995025634699</v>
      </c>
    </row>
    <row r="12060" spans="1:3" x14ac:dyDescent="0.3">
      <c r="A12060" t="s">
        <v>12063</v>
      </c>
      <c r="B12060" t="s">
        <v>10</v>
      </c>
      <c r="C12060">
        <v>0.99853575229644698</v>
      </c>
    </row>
    <row r="12061" spans="1:3" x14ac:dyDescent="0.3">
      <c r="A12061" t="s">
        <v>12064</v>
      </c>
      <c r="B12061" t="s">
        <v>10</v>
      </c>
      <c r="C12061">
        <v>0.99849247932434004</v>
      </c>
    </row>
    <row r="12062" spans="1:3" x14ac:dyDescent="0.3">
      <c r="A12062" t="s">
        <v>12065</v>
      </c>
      <c r="B12062" t="s">
        <v>10</v>
      </c>
      <c r="C12062">
        <v>0.99850213527679399</v>
      </c>
    </row>
    <row r="12063" spans="1:3" x14ac:dyDescent="0.3">
      <c r="A12063" t="s">
        <v>12066</v>
      </c>
      <c r="B12063" t="s">
        <v>10</v>
      </c>
      <c r="C12063">
        <v>0.99687165021896296</v>
      </c>
    </row>
    <row r="12064" spans="1:3" x14ac:dyDescent="0.3">
      <c r="A12064" t="s">
        <v>12067</v>
      </c>
      <c r="B12064" t="s">
        <v>10</v>
      </c>
      <c r="C12064">
        <v>0.99787330627441395</v>
      </c>
    </row>
    <row r="12065" spans="1:3" x14ac:dyDescent="0.3">
      <c r="A12065" t="s">
        <v>12068</v>
      </c>
      <c r="B12065" t="s">
        <v>10</v>
      </c>
      <c r="C12065">
        <v>0.99800843000411898</v>
      </c>
    </row>
    <row r="12066" spans="1:3" x14ac:dyDescent="0.3">
      <c r="A12066" t="s">
        <v>12069</v>
      </c>
      <c r="B12066" t="s">
        <v>10</v>
      </c>
      <c r="C12066">
        <v>0.99898022413253695</v>
      </c>
    </row>
    <row r="12067" spans="1:3" x14ac:dyDescent="0.3">
      <c r="A12067" t="s">
        <v>12070</v>
      </c>
      <c r="B12067" t="s">
        <v>10</v>
      </c>
      <c r="C12067">
        <v>0.99900144338607699</v>
      </c>
    </row>
    <row r="12068" spans="1:3" x14ac:dyDescent="0.3">
      <c r="A12068" t="s">
        <v>12071</v>
      </c>
      <c r="B12068" t="s">
        <v>10</v>
      </c>
      <c r="C12068">
        <v>0.99861598014831499</v>
      </c>
    </row>
    <row r="12069" spans="1:3" x14ac:dyDescent="0.3">
      <c r="A12069" t="s">
        <v>12072</v>
      </c>
      <c r="B12069" t="s">
        <v>10</v>
      </c>
      <c r="C12069">
        <v>0.99273419380187899</v>
      </c>
    </row>
    <row r="12070" spans="1:3" x14ac:dyDescent="0.3">
      <c r="A12070" t="s">
        <v>12073</v>
      </c>
      <c r="B12070" t="s">
        <v>10</v>
      </c>
      <c r="C12070">
        <v>0.99799734354019098</v>
      </c>
    </row>
    <row r="12071" spans="1:3" x14ac:dyDescent="0.3">
      <c r="A12071" t="s">
        <v>12074</v>
      </c>
      <c r="B12071" t="s">
        <v>10</v>
      </c>
      <c r="C12071">
        <v>0.99798715114593495</v>
      </c>
    </row>
    <row r="12072" spans="1:3" x14ac:dyDescent="0.3">
      <c r="A12072" t="s">
        <v>12075</v>
      </c>
      <c r="B12072" t="s">
        <v>10</v>
      </c>
      <c r="C12072">
        <v>0.998277068138122</v>
      </c>
    </row>
    <row r="12073" spans="1:3" x14ac:dyDescent="0.3">
      <c r="A12073" t="s">
        <v>12076</v>
      </c>
      <c r="B12073" t="s">
        <v>10</v>
      </c>
      <c r="C12073">
        <v>0.99729651212692205</v>
      </c>
    </row>
    <row r="12074" spans="1:3" x14ac:dyDescent="0.3">
      <c r="A12074" t="s">
        <v>12077</v>
      </c>
      <c r="B12074" t="s">
        <v>10</v>
      </c>
      <c r="C12074">
        <v>0.99837166070938099</v>
      </c>
    </row>
    <row r="12075" spans="1:3" x14ac:dyDescent="0.3">
      <c r="A12075" t="s">
        <v>12078</v>
      </c>
      <c r="B12075" t="s">
        <v>10</v>
      </c>
      <c r="C12075">
        <v>0.99854183197021396</v>
      </c>
    </row>
    <row r="12076" spans="1:3" x14ac:dyDescent="0.3">
      <c r="A12076" t="s">
        <v>12079</v>
      </c>
      <c r="B12076" t="s">
        <v>10</v>
      </c>
      <c r="C12076">
        <v>0.99910801649093595</v>
      </c>
    </row>
    <row r="12077" spans="1:3" x14ac:dyDescent="0.3">
      <c r="A12077" t="s">
        <v>12080</v>
      </c>
      <c r="B12077" t="s">
        <v>10</v>
      </c>
      <c r="C12077">
        <v>0.99910813570022505</v>
      </c>
    </row>
    <row r="12078" spans="1:3" x14ac:dyDescent="0.3">
      <c r="A12078" t="s">
        <v>12081</v>
      </c>
      <c r="B12078" t="s">
        <v>10</v>
      </c>
      <c r="C12078">
        <v>0.99998259544372503</v>
      </c>
    </row>
    <row r="12079" spans="1:3" x14ac:dyDescent="0.3">
      <c r="A12079" t="s">
        <v>12082</v>
      </c>
      <c r="B12079" t="s">
        <v>10</v>
      </c>
      <c r="C12079">
        <v>0.99712365865707397</v>
      </c>
    </row>
    <row r="12080" spans="1:3" x14ac:dyDescent="0.3">
      <c r="A12080" t="s">
        <v>12083</v>
      </c>
      <c r="B12080" t="s">
        <v>10</v>
      </c>
      <c r="C12080">
        <v>0.99810445308685303</v>
      </c>
    </row>
    <row r="12081" spans="1:3" x14ac:dyDescent="0.3">
      <c r="A12081" t="s">
        <v>12084</v>
      </c>
      <c r="B12081" t="s">
        <v>10</v>
      </c>
      <c r="C12081">
        <v>0.99857139587402299</v>
      </c>
    </row>
    <row r="12082" spans="1:3" x14ac:dyDescent="0.3">
      <c r="A12082" t="s">
        <v>12085</v>
      </c>
      <c r="B12082" t="s">
        <v>10</v>
      </c>
      <c r="C12082">
        <v>0.99896025657653797</v>
      </c>
    </row>
    <row r="12083" spans="1:3" x14ac:dyDescent="0.3">
      <c r="A12083" t="s">
        <v>12086</v>
      </c>
      <c r="B12083" t="s">
        <v>10</v>
      </c>
      <c r="C12083">
        <v>0.99873179197311401</v>
      </c>
    </row>
    <row r="12084" spans="1:3" x14ac:dyDescent="0.3">
      <c r="A12084" t="s">
        <v>12087</v>
      </c>
      <c r="B12084" t="s">
        <v>10</v>
      </c>
      <c r="C12084">
        <v>0.99791580438613803</v>
      </c>
    </row>
    <row r="12085" spans="1:3" x14ac:dyDescent="0.3">
      <c r="A12085" t="s">
        <v>12088</v>
      </c>
      <c r="B12085" t="s">
        <v>10</v>
      </c>
      <c r="C12085">
        <v>0.99801492691039995</v>
      </c>
    </row>
    <row r="12086" spans="1:3" x14ac:dyDescent="0.3">
      <c r="A12086" t="s">
        <v>12089</v>
      </c>
      <c r="B12086" t="s">
        <v>10</v>
      </c>
      <c r="C12086">
        <v>0.99745136499404896</v>
      </c>
    </row>
    <row r="12087" spans="1:3" x14ac:dyDescent="0.3">
      <c r="A12087" t="s">
        <v>12090</v>
      </c>
      <c r="B12087" t="s">
        <v>10</v>
      </c>
      <c r="C12087">
        <v>0.99711859226226796</v>
      </c>
    </row>
    <row r="12088" spans="1:3" x14ac:dyDescent="0.3">
      <c r="A12088" t="s">
        <v>12091</v>
      </c>
      <c r="B12088" t="s">
        <v>10</v>
      </c>
      <c r="C12088">
        <v>0.99841129779815596</v>
      </c>
    </row>
    <row r="12089" spans="1:3" x14ac:dyDescent="0.3">
      <c r="A12089" t="s">
        <v>12092</v>
      </c>
      <c r="B12089" t="s">
        <v>10</v>
      </c>
      <c r="C12089">
        <v>0.99896883964538497</v>
      </c>
    </row>
    <row r="12090" spans="1:3" x14ac:dyDescent="0.3">
      <c r="A12090" t="s">
        <v>12093</v>
      </c>
      <c r="B12090" t="s">
        <v>10</v>
      </c>
      <c r="C12090">
        <v>0.99877470731735196</v>
      </c>
    </row>
    <row r="12091" spans="1:3" x14ac:dyDescent="0.3">
      <c r="A12091" t="s">
        <v>12094</v>
      </c>
      <c r="B12091" t="s">
        <v>10</v>
      </c>
      <c r="C12091">
        <v>0.99767190217971802</v>
      </c>
    </row>
    <row r="12092" spans="1:3" x14ac:dyDescent="0.3">
      <c r="A12092" t="s">
        <v>12095</v>
      </c>
      <c r="B12092" t="s">
        <v>10</v>
      </c>
      <c r="C12092">
        <v>0.99821752309799106</v>
      </c>
    </row>
    <row r="12093" spans="1:3" x14ac:dyDescent="0.3">
      <c r="A12093" t="s">
        <v>12096</v>
      </c>
      <c r="B12093" t="s">
        <v>10</v>
      </c>
      <c r="C12093">
        <v>0.99852991104125899</v>
      </c>
    </row>
    <row r="12094" spans="1:3" x14ac:dyDescent="0.3">
      <c r="A12094" t="s">
        <v>12097</v>
      </c>
      <c r="B12094" t="s">
        <v>10</v>
      </c>
      <c r="C12094">
        <v>0.99842441082000699</v>
      </c>
    </row>
    <row r="12095" spans="1:3" x14ac:dyDescent="0.3">
      <c r="A12095" t="s">
        <v>12098</v>
      </c>
      <c r="B12095" t="s">
        <v>10</v>
      </c>
      <c r="C12095">
        <v>0.99884545803070002</v>
      </c>
    </row>
    <row r="12096" spans="1:3" x14ac:dyDescent="0.3">
      <c r="A12096" t="s">
        <v>12099</v>
      </c>
      <c r="B12096" t="s">
        <v>10</v>
      </c>
      <c r="C12096">
        <v>0.99782997369766202</v>
      </c>
    </row>
    <row r="12097" spans="1:3" x14ac:dyDescent="0.3">
      <c r="A12097" t="s">
        <v>12100</v>
      </c>
      <c r="B12097" t="s">
        <v>10</v>
      </c>
      <c r="C12097">
        <v>0.99843686819076505</v>
      </c>
    </row>
    <row r="12098" spans="1:3" x14ac:dyDescent="0.3">
      <c r="A12098" t="s">
        <v>12101</v>
      </c>
      <c r="B12098" t="s">
        <v>10</v>
      </c>
      <c r="C12098">
        <v>0.99748849868774403</v>
      </c>
    </row>
    <row r="12099" spans="1:3" x14ac:dyDescent="0.3">
      <c r="A12099" t="s">
        <v>12102</v>
      </c>
      <c r="B12099" t="s">
        <v>10</v>
      </c>
      <c r="C12099">
        <v>0.99770903587341297</v>
      </c>
    </row>
    <row r="12100" spans="1:3" x14ac:dyDescent="0.3">
      <c r="A12100" t="s">
        <v>12103</v>
      </c>
      <c r="B12100" t="s">
        <v>10</v>
      </c>
      <c r="C12100">
        <v>0.99898391962051303</v>
      </c>
    </row>
    <row r="12101" spans="1:3" x14ac:dyDescent="0.3">
      <c r="A12101" t="s">
        <v>12104</v>
      </c>
      <c r="B12101" t="s">
        <v>10</v>
      </c>
      <c r="C12101">
        <v>0.99891507625579801</v>
      </c>
    </row>
    <row r="12102" spans="1:3" x14ac:dyDescent="0.3">
      <c r="A12102" t="s">
        <v>12105</v>
      </c>
      <c r="B12102" t="s">
        <v>10</v>
      </c>
      <c r="C12102">
        <v>0.99895536899566595</v>
      </c>
    </row>
    <row r="12103" spans="1:3" x14ac:dyDescent="0.3">
      <c r="A12103" t="s">
        <v>12106</v>
      </c>
      <c r="B12103" t="s">
        <v>10</v>
      </c>
      <c r="C12103">
        <v>0.99859160184860196</v>
      </c>
    </row>
    <row r="12104" spans="1:3" x14ac:dyDescent="0.3">
      <c r="A12104" t="s">
        <v>12107</v>
      </c>
      <c r="B12104" t="s">
        <v>10</v>
      </c>
      <c r="C12104">
        <v>0.99851185083389205</v>
      </c>
    </row>
    <row r="12105" spans="1:3" x14ac:dyDescent="0.3">
      <c r="A12105" t="s">
        <v>12108</v>
      </c>
      <c r="B12105" t="s">
        <v>10</v>
      </c>
      <c r="C12105">
        <v>0.99832242727279596</v>
      </c>
    </row>
    <row r="12106" spans="1:3" x14ac:dyDescent="0.3">
      <c r="A12106" t="s">
        <v>12109</v>
      </c>
      <c r="B12106" t="s">
        <v>10</v>
      </c>
      <c r="C12106">
        <v>0.998399317264556</v>
      </c>
    </row>
    <row r="12107" spans="1:3" x14ac:dyDescent="0.3">
      <c r="A12107" t="s">
        <v>12110</v>
      </c>
      <c r="B12107" t="s">
        <v>10</v>
      </c>
      <c r="C12107">
        <v>0.99792838096618597</v>
      </c>
    </row>
    <row r="12108" spans="1:3" x14ac:dyDescent="0.3">
      <c r="A12108" t="s">
        <v>12111</v>
      </c>
      <c r="B12108" t="s">
        <v>10</v>
      </c>
      <c r="C12108">
        <v>0.99801766872405995</v>
      </c>
    </row>
    <row r="12109" spans="1:3" x14ac:dyDescent="0.3">
      <c r="A12109" t="s">
        <v>12112</v>
      </c>
      <c r="B12109" t="s">
        <v>10</v>
      </c>
      <c r="C12109">
        <v>0.99730092287063599</v>
      </c>
    </row>
    <row r="12110" spans="1:3" x14ac:dyDescent="0.3">
      <c r="A12110" t="s">
        <v>12113</v>
      </c>
      <c r="B12110" t="s">
        <v>10</v>
      </c>
      <c r="C12110">
        <v>0.99892210960388095</v>
      </c>
    </row>
    <row r="12111" spans="1:3" x14ac:dyDescent="0.3">
      <c r="A12111" t="s">
        <v>12114</v>
      </c>
      <c r="B12111" t="s">
        <v>10</v>
      </c>
      <c r="C12111">
        <v>0.99762552976608199</v>
      </c>
    </row>
    <row r="12112" spans="1:3" x14ac:dyDescent="0.3">
      <c r="A12112" t="s">
        <v>12115</v>
      </c>
      <c r="B12112" t="s">
        <v>10</v>
      </c>
      <c r="C12112">
        <v>0.99882513284683205</v>
      </c>
    </row>
    <row r="12113" spans="1:3" x14ac:dyDescent="0.3">
      <c r="A12113" t="s">
        <v>12116</v>
      </c>
      <c r="B12113" t="s">
        <v>10</v>
      </c>
      <c r="C12113">
        <v>0.99816507101058904</v>
      </c>
    </row>
    <row r="12114" spans="1:3" x14ac:dyDescent="0.3">
      <c r="A12114" t="s">
        <v>12117</v>
      </c>
      <c r="B12114" t="s">
        <v>10</v>
      </c>
      <c r="C12114">
        <v>0.99903130531311002</v>
      </c>
    </row>
    <row r="12115" spans="1:3" x14ac:dyDescent="0.3">
      <c r="A12115" t="s">
        <v>12118</v>
      </c>
      <c r="B12115" t="s">
        <v>10</v>
      </c>
      <c r="C12115">
        <v>0.99884796142578103</v>
      </c>
    </row>
    <row r="12116" spans="1:3" x14ac:dyDescent="0.3">
      <c r="A12116" t="s">
        <v>12119</v>
      </c>
      <c r="B12116" t="s">
        <v>10</v>
      </c>
      <c r="C12116">
        <v>0.99823015928268399</v>
      </c>
    </row>
    <row r="12117" spans="1:3" x14ac:dyDescent="0.3">
      <c r="A12117" t="s">
        <v>12120</v>
      </c>
      <c r="B12117" t="s">
        <v>10</v>
      </c>
      <c r="C12117">
        <v>0.99785184860229403</v>
      </c>
    </row>
    <row r="12118" spans="1:3" x14ac:dyDescent="0.3">
      <c r="A12118" t="s">
        <v>12121</v>
      </c>
      <c r="B12118" t="s">
        <v>10</v>
      </c>
      <c r="C12118">
        <v>0.99755007028579701</v>
      </c>
    </row>
    <row r="12119" spans="1:3" x14ac:dyDescent="0.3">
      <c r="A12119" t="s">
        <v>12122</v>
      </c>
      <c r="B12119" t="s">
        <v>10</v>
      </c>
      <c r="C12119">
        <v>0.997947037220001</v>
      </c>
    </row>
    <row r="12120" spans="1:3" x14ac:dyDescent="0.3">
      <c r="A12120" t="s">
        <v>12123</v>
      </c>
      <c r="B12120" t="s">
        <v>10</v>
      </c>
      <c r="C12120">
        <v>0.99876666069030695</v>
      </c>
    </row>
    <row r="12121" spans="1:3" x14ac:dyDescent="0.3">
      <c r="A12121" t="s">
        <v>12124</v>
      </c>
      <c r="B12121" t="s">
        <v>10</v>
      </c>
      <c r="C12121">
        <v>0.99909865856170599</v>
      </c>
    </row>
    <row r="12122" spans="1:3" x14ac:dyDescent="0.3">
      <c r="A12122" t="s">
        <v>12125</v>
      </c>
      <c r="B12122" t="s">
        <v>10</v>
      </c>
      <c r="C12122">
        <v>0.99788069725036599</v>
      </c>
    </row>
    <row r="12123" spans="1:3" x14ac:dyDescent="0.3">
      <c r="A12123" t="s">
        <v>12126</v>
      </c>
      <c r="B12123" t="s">
        <v>10</v>
      </c>
      <c r="C12123">
        <v>0.99536174535751298</v>
      </c>
    </row>
    <row r="12124" spans="1:3" x14ac:dyDescent="0.3">
      <c r="A12124" t="s">
        <v>12127</v>
      </c>
      <c r="B12124" t="s">
        <v>10</v>
      </c>
      <c r="C12124">
        <v>0.99855273962020796</v>
      </c>
    </row>
    <row r="12125" spans="1:3" x14ac:dyDescent="0.3">
      <c r="A12125" t="s">
        <v>12128</v>
      </c>
      <c r="B12125" t="s">
        <v>10</v>
      </c>
      <c r="C12125">
        <v>0.99810850620269698</v>
      </c>
    </row>
    <row r="12126" spans="1:3" x14ac:dyDescent="0.3">
      <c r="A12126" t="s">
        <v>12129</v>
      </c>
      <c r="B12126" t="s">
        <v>10</v>
      </c>
      <c r="C12126">
        <v>0.99840408563613803</v>
      </c>
    </row>
    <row r="12127" spans="1:3" x14ac:dyDescent="0.3">
      <c r="A12127" t="s">
        <v>12130</v>
      </c>
      <c r="B12127" t="s">
        <v>10</v>
      </c>
      <c r="C12127">
        <v>0.99790275096893299</v>
      </c>
    </row>
    <row r="12128" spans="1:3" x14ac:dyDescent="0.3">
      <c r="A12128" t="s">
        <v>12131</v>
      </c>
      <c r="B12128" t="s">
        <v>10</v>
      </c>
      <c r="C12128">
        <v>0.99887341260910001</v>
      </c>
    </row>
    <row r="12129" spans="1:3" x14ac:dyDescent="0.3">
      <c r="A12129" t="s">
        <v>12132</v>
      </c>
      <c r="B12129" t="s">
        <v>10</v>
      </c>
      <c r="C12129">
        <v>0.99908804893493597</v>
      </c>
    </row>
    <row r="12130" spans="1:3" x14ac:dyDescent="0.3">
      <c r="A12130" t="s">
        <v>12133</v>
      </c>
      <c r="B12130" t="s">
        <v>10</v>
      </c>
      <c r="C12130">
        <v>0.99954551458358698</v>
      </c>
    </row>
    <row r="12131" spans="1:3" x14ac:dyDescent="0.3">
      <c r="A12131" t="s">
        <v>12134</v>
      </c>
      <c r="B12131" t="s">
        <v>10</v>
      </c>
      <c r="C12131">
        <v>0.99998140335082997</v>
      </c>
    </row>
    <row r="12132" spans="1:3" x14ac:dyDescent="0.3">
      <c r="A12132" t="s">
        <v>12135</v>
      </c>
      <c r="B12132" t="s">
        <v>10</v>
      </c>
      <c r="C12132">
        <v>0.99801623821258501</v>
      </c>
    </row>
    <row r="12133" spans="1:3" x14ac:dyDescent="0.3">
      <c r="A12133" t="s">
        <v>12136</v>
      </c>
      <c r="B12133" t="s">
        <v>10</v>
      </c>
      <c r="C12133">
        <v>0.99821114540100098</v>
      </c>
    </row>
    <row r="12134" spans="1:3" x14ac:dyDescent="0.3">
      <c r="A12134" t="s">
        <v>12137</v>
      </c>
      <c r="B12134" t="s">
        <v>10</v>
      </c>
      <c r="C12134">
        <v>0.99888271093368497</v>
      </c>
    </row>
    <row r="12135" spans="1:3" x14ac:dyDescent="0.3">
      <c r="A12135" t="s">
        <v>12138</v>
      </c>
      <c r="B12135" t="s">
        <v>10</v>
      </c>
      <c r="C12135">
        <v>0.998710036277771</v>
      </c>
    </row>
    <row r="12136" spans="1:3" x14ac:dyDescent="0.3">
      <c r="A12136" t="s">
        <v>12139</v>
      </c>
      <c r="B12136" t="s">
        <v>10</v>
      </c>
      <c r="C12136">
        <v>0.998310446739196</v>
      </c>
    </row>
    <row r="12137" spans="1:3" x14ac:dyDescent="0.3">
      <c r="A12137" t="s">
        <v>12140</v>
      </c>
      <c r="B12137" t="s">
        <v>10</v>
      </c>
      <c r="C12137">
        <v>0.99740296602249101</v>
      </c>
    </row>
    <row r="12138" spans="1:3" x14ac:dyDescent="0.3">
      <c r="A12138" t="s">
        <v>12141</v>
      </c>
      <c r="B12138" t="s">
        <v>10</v>
      </c>
      <c r="C12138">
        <v>0.99748539924621504</v>
      </c>
    </row>
    <row r="12139" spans="1:3" x14ac:dyDescent="0.3">
      <c r="A12139" t="s">
        <v>12142</v>
      </c>
      <c r="B12139" t="s">
        <v>10</v>
      </c>
      <c r="C12139">
        <v>0.99761319160461404</v>
      </c>
    </row>
    <row r="12140" spans="1:3" x14ac:dyDescent="0.3">
      <c r="A12140" t="s">
        <v>12143</v>
      </c>
      <c r="B12140" t="s">
        <v>10</v>
      </c>
      <c r="C12140">
        <v>0.99855822324752797</v>
      </c>
    </row>
    <row r="12141" spans="1:3" x14ac:dyDescent="0.3">
      <c r="A12141" t="s">
        <v>12144</v>
      </c>
      <c r="B12141" t="s">
        <v>10</v>
      </c>
      <c r="C12141">
        <v>0.998241066932678</v>
      </c>
    </row>
    <row r="12142" spans="1:3" x14ac:dyDescent="0.3">
      <c r="A12142" t="s">
        <v>12145</v>
      </c>
      <c r="B12142" t="s">
        <v>10</v>
      </c>
      <c r="C12142">
        <v>0.99818098545074396</v>
      </c>
    </row>
    <row r="12143" spans="1:3" x14ac:dyDescent="0.3">
      <c r="A12143" t="s">
        <v>12146</v>
      </c>
      <c r="B12143" t="s">
        <v>10</v>
      </c>
      <c r="C12143">
        <v>0.99826306104660001</v>
      </c>
    </row>
    <row r="12144" spans="1:3" x14ac:dyDescent="0.3">
      <c r="A12144" t="s">
        <v>12147</v>
      </c>
      <c r="B12144" t="s">
        <v>10</v>
      </c>
      <c r="C12144">
        <v>0.99797278642654397</v>
      </c>
    </row>
    <row r="12145" spans="1:3" x14ac:dyDescent="0.3">
      <c r="A12145" t="s">
        <v>12148</v>
      </c>
      <c r="B12145" t="s">
        <v>10</v>
      </c>
      <c r="C12145">
        <v>0.99661606550216597</v>
      </c>
    </row>
    <row r="12146" spans="1:3" x14ac:dyDescent="0.3">
      <c r="A12146" t="s">
        <v>12149</v>
      </c>
      <c r="B12146" t="s">
        <v>10</v>
      </c>
      <c r="C12146">
        <v>0.99758517742156905</v>
      </c>
    </row>
    <row r="12147" spans="1:3" x14ac:dyDescent="0.3">
      <c r="A12147" t="s">
        <v>12150</v>
      </c>
      <c r="B12147" t="s">
        <v>10</v>
      </c>
      <c r="C12147">
        <v>0.998906850814819</v>
      </c>
    </row>
    <row r="12148" spans="1:3" x14ac:dyDescent="0.3">
      <c r="A12148" t="s">
        <v>12151</v>
      </c>
      <c r="B12148" t="s">
        <v>10</v>
      </c>
      <c r="C12148">
        <v>0.999004065990448</v>
      </c>
    </row>
    <row r="12149" spans="1:3" x14ac:dyDescent="0.3">
      <c r="A12149" t="s">
        <v>12152</v>
      </c>
      <c r="B12149" t="s">
        <v>10</v>
      </c>
      <c r="C12149">
        <v>0.99889177083969105</v>
      </c>
    </row>
    <row r="12150" spans="1:3" x14ac:dyDescent="0.3">
      <c r="A12150" t="s">
        <v>12153</v>
      </c>
      <c r="B12150" t="s">
        <v>10</v>
      </c>
      <c r="C12150">
        <v>0.99898868799209595</v>
      </c>
    </row>
    <row r="12151" spans="1:3" x14ac:dyDescent="0.3">
      <c r="A12151" t="s">
        <v>12154</v>
      </c>
      <c r="B12151" t="s">
        <v>10</v>
      </c>
      <c r="C12151">
        <v>0.99850130081176702</v>
      </c>
    </row>
    <row r="12152" spans="1:3" x14ac:dyDescent="0.3">
      <c r="A12152" t="s">
        <v>12155</v>
      </c>
      <c r="B12152" t="s">
        <v>10</v>
      </c>
      <c r="C12152">
        <v>0.99841082096099798</v>
      </c>
    </row>
    <row r="12153" spans="1:3" x14ac:dyDescent="0.3">
      <c r="A12153" t="s">
        <v>12156</v>
      </c>
      <c r="B12153" t="s">
        <v>10</v>
      </c>
      <c r="C12153">
        <v>0.99795639514923096</v>
      </c>
    </row>
    <row r="12154" spans="1:3" x14ac:dyDescent="0.3">
      <c r="A12154" t="s">
        <v>12157</v>
      </c>
      <c r="B12154" t="s">
        <v>10</v>
      </c>
      <c r="C12154">
        <v>0.99891304969787598</v>
      </c>
    </row>
    <row r="12155" spans="1:3" x14ac:dyDescent="0.3">
      <c r="A12155" t="s">
        <v>12158</v>
      </c>
      <c r="B12155" t="s">
        <v>10</v>
      </c>
      <c r="C12155">
        <v>0.99718815088272095</v>
      </c>
    </row>
    <row r="12156" spans="1:3" x14ac:dyDescent="0.3">
      <c r="A12156" t="s">
        <v>12159</v>
      </c>
      <c r="B12156" t="s">
        <v>10</v>
      </c>
      <c r="C12156">
        <v>0.99863117933273304</v>
      </c>
    </row>
    <row r="12157" spans="1:3" x14ac:dyDescent="0.3">
      <c r="A12157" t="s">
        <v>12160</v>
      </c>
      <c r="B12157" t="s">
        <v>10</v>
      </c>
      <c r="C12157">
        <v>0.99886947870254505</v>
      </c>
    </row>
    <row r="12158" spans="1:3" x14ac:dyDescent="0.3">
      <c r="A12158" t="s">
        <v>12161</v>
      </c>
      <c r="B12158" t="s">
        <v>10</v>
      </c>
      <c r="C12158">
        <v>0.99878162145614602</v>
      </c>
    </row>
    <row r="12159" spans="1:3" x14ac:dyDescent="0.3">
      <c r="A12159" t="s">
        <v>12162</v>
      </c>
      <c r="B12159" t="s">
        <v>10</v>
      </c>
      <c r="C12159">
        <v>0.99897837638854903</v>
      </c>
    </row>
    <row r="12160" spans="1:3" x14ac:dyDescent="0.3">
      <c r="A12160" t="s">
        <v>12163</v>
      </c>
      <c r="B12160" t="s">
        <v>10</v>
      </c>
      <c r="C12160">
        <v>0.99891209602355902</v>
      </c>
    </row>
    <row r="12161" spans="1:3" x14ac:dyDescent="0.3">
      <c r="A12161" t="s">
        <v>12164</v>
      </c>
      <c r="B12161" t="s">
        <v>10</v>
      </c>
      <c r="C12161">
        <v>0.99776339530944802</v>
      </c>
    </row>
    <row r="12162" spans="1:3" x14ac:dyDescent="0.3">
      <c r="A12162" t="s">
        <v>12165</v>
      </c>
      <c r="B12162" t="s">
        <v>10</v>
      </c>
      <c r="C12162">
        <v>0.99772864580154397</v>
      </c>
    </row>
    <row r="12163" spans="1:3" x14ac:dyDescent="0.3">
      <c r="A12163" t="s">
        <v>12166</v>
      </c>
      <c r="B12163" t="s">
        <v>10</v>
      </c>
      <c r="C12163">
        <v>0.99850827455520597</v>
      </c>
    </row>
    <row r="12164" spans="1:3" x14ac:dyDescent="0.3">
      <c r="A12164" t="s">
        <v>12167</v>
      </c>
      <c r="B12164" t="s">
        <v>10</v>
      </c>
      <c r="C12164">
        <v>0.99800783395767201</v>
      </c>
    </row>
    <row r="12165" spans="1:3" x14ac:dyDescent="0.3">
      <c r="A12165" t="s">
        <v>12168</v>
      </c>
      <c r="B12165" t="s">
        <v>10</v>
      </c>
      <c r="C12165">
        <v>0.998268723487854</v>
      </c>
    </row>
    <row r="12166" spans="1:3" x14ac:dyDescent="0.3">
      <c r="A12166" t="s">
        <v>12169</v>
      </c>
      <c r="B12166" t="s">
        <v>10</v>
      </c>
      <c r="C12166">
        <v>0.99769347906112604</v>
      </c>
    </row>
    <row r="12167" spans="1:3" x14ac:dyDescent="0.3">
      <c r="A12167" t="s">
        <v>12170</v>
      </c>
      <c r="B12167" t="s">
        <v>10</v>
      </c>
      <c r="C12167">
        <v>0.99548763036727905</v>
      </c>
    </row>
    <row r="12168" spans="1:3" x14ac:dyDescent="0.3">
      <c r="A12168" t="s">
        <v>12171</v>
      </c>
      <c r="B12168" t="s">
        <v>10</v>
      </c>
      <c r="C12168">
        <v>0.99798965454101496</v>
      </c>
    </row>
    <row r="12169" spans="1:3" x14ac:dyDescent="0.3">
      <c r="A12169" t="s">
        <v>12172</v>
      </c>
      <c r="B12169" t="s">
        <v>10</v>
      </c>
      <c r="C12169">
        <v>0.99814212322235096</v>
      </c>
    </row>
    <row r="12170" spans="1:3" x14ac:dyDescent="0.3">
      <c r="A12170" t="s">
        <v>12173</v>
      </c>
      <c r="B12170" t="s">
        <v>10</v>
      </c>
      <c r="C12170">
        <v>0.99751591682434004</v>
      </c>
    </row>
    <row r="12171" spans="1:3" x14ac:dyDescent="0.3">
      <c r="A12171" t="s">
        <v>12174</v>
      </c>
      <c r="B12171" t="s">
        <v>10</v>
      </c>
      <c r="C12171">
        <v>0.99940657615661599</v>
      </c>
    </row>
    <row r="12172" spans="1:3" x14ac:dyDescent="0.3">
      <c r="A12172" t="s">
        <v>12175</v>
      </c>
      <c r="B12172" t="s">
        <v>10</v>
      </c>
      <c r="C12172">
        <v>0.99785417318344105</v>
      </c>
    </row>
    <row r="12173" spans="1:3" x14ac:dyDescent="0.3">
      <c r="A12173" t="s">
        <v>12176</v>
      </c>
      <c r="B12173" t="s">
        <v>10</v>
      </c>
      <c r="C12173">
        <v>0.99809342622756902</v>
      </c>
    </row>
    <row r="12174" spans="1:3" x14ac:dyDescent="0.3">
      <c r="A12174" t="s">
        <v>12177</v>
      </c>
      <c r="B12174" t="s">
        <v>10</v>
      </c>
      <c r="C12174">
        <v>0.998171806335449</v>
      </c>
    </row>
    <row r="12175" spans="1:3" x14ac:dyDescent="0.3">
      <c r="A12175" t="s">
        <v>12178</v>
      </c>
      <c r="B12175" t="s">
        <v>10</v>
      </c>
      <c r="C12175">
        <v>0.99892657995223999</v>
      </c>
    </row>
    <row r="12176" spans="1:3" x14ac:dyDescent="0.3">
      <c r="A12176" t="s">
        <v>12179</v>
      </c>
      <c r="B12176" t="s">
        <v>10</v>
      </c>
      <c r="C12176">
        <v>0.99853420257568304</v>
      </c>
    </row>
    <row r="12177" spans="1:3" x14ac:dyDescent="0.3">
      <c r="A12177" t="s">
        <v>12180</v>
      </c>
      <c r="B12177" t="s">
        <v>10</v>
      </c>
      <c r="C12177">
        <v>0.99677795171737604</v>
      </c>
    </row>
    <row r="12178" spans="1:3" x14ac:dyDescent="0.3">
      <c r="A12178" t="s">
        <v>12181</v>
      </c>
      <c r="B12178" t="s">
        <v>10</v>
      </c>
      <c r="C12178">
        <v>0.99733471870422297</v>
      </c>
    </row>
    <row r="12179" spans="1:3" x14ac:dyDescent="0.3">
      <c r="A12179" t="s">
        <v>12182</v>
      </c>
      <c r="B12179" t="s">
        <v>10</v>
      </c>
      <c r="C12179">
        <v>0.99638283252715998</v>
      </c>
    </row>
    <row r="12180" spans="1:3" x14ac:dyDescent="0.3">
      <c r="A12180" t="s">
        <v>12183</v>
      </c>
      <c r="B12180" t="s">
        <v>10</v>
      </c>
      <c r="C12180">
        <v>0.99809163808822599</v>
      </c>
    </row>
    <row r="12181" spans="1:3" x14ac:dyDescent="0.3">
      <c r="A12181" t="s">
        <v>12184</v>
      </c>
      <c r="B12181" t="s">
        <v>10</v>
      </c>
      <c r="C12181">
        <v>0.99848711490631104</v>
      </c>
    </row>
    <row r="12182" spans="1:3" x14ac:dyDescent="0.3">
      <c r="A12182" t="s">
        <v>12185</v>
      </c>
      <c r="B12182" t="s">
        <v>10</v>
      </c>
      <c r="C12182">
        <v>0.99779117107391302</v>
      </c>
    </row>
    <row r="12183" spans="1:3" x14ac:dyDescent="0.3">
      <c r="A12183" t="s">
        <v>12186</v>
      </c>
      <c r="B12183" t="s">
        <v>10</v>
      </c>
      <c r="C12183">
        <v>0.99784052371978704</v>
      </c>
    </row>
    <row r="12184" spans="1:3" x14ac:dyDescent="0.3">
      <c r="A12184" t="s">
        <v>12187</v>
      </c>
      <c r="B12184" t="s">
        <v>10</v>
      </c>
      <c r="C12184">
        <v>0.99699413776397705</v>
      </c>
    </row>
    <row r="12185" spans="1:3" x14ac:dyDescent="0.3">
      <c r="A12185" t="s">
        <v>12188</v>
      </c>
      <c r="B12185" t="s">
        <v>10</v>
      </c>
      <c r="C12185">
        <v>0.99817824363708496</v>
      </c>
    </row>
    <row r="12186" spans="1:3" x14ac:dyDescent="0.3">
      <c r="A12186" t="s">
        <v>12189</v>
      </c>
      <c r="B12186" t="s">
        <v>10</v>
      </c>
      <c r="C12186">
        <v>0.99798321723937899</v>
      </c>
    </row>
    <row r="12187" spans="1:3" x14ac:dyDescent="0.3">
      <c r="A12187" t="s">
        <v>12190</v>
      </c>
      <c r="B12187" t="s">
        <v>10</v>
      </c>
      <c r="C12187">
        <v>0.99770158529281605</v>
      </c>
    </row>
    <row r="12188" spans="1:3" x14ac:dyDescent="0.3">
      <c r="A12188" t="s">
        <v>12191</v>
      </c>
      <c r="B12188" t="s">
        <v>10</v>
      </c>
      <c r="C12188">
        <v>0.99749433994293202</v>
      </c>
    </row>
    <row r="12189" spans="1:3" x14ac:dyDescent="0.3">
      <c r="A12189" t="s">
        <v>12192</v>
      </c>
      <c r="B12189" t="s">
        <v>10</v>
      </c>
      <c r="C12189">
        <v>0.999153733253479</v>
      </c>
    </row>
    <row r="12190" spans="1:3" x14ac:dyDescent="0.3">
      <c r="A12190" t="s">
        <v>12193</v>
      </c>
      <c r="B12190" t="s">
        <v>10</v>
      </c>
      <c r="C12190">
        <v>0.998926222324371</v>
      </c>
    </row>
    <row r="12191" spans="1:3" x14ac:dyDescent="0.3">
      <c r="A12191" t="s">
        <v>12194</v>
      </c>
      <c r="B12191" t="s">
        <v>10</v>
      </c>
      <c r="C12191">
        <v>0.99900835752487105</v>
      </c>
    </row>
    <row r="12192" spans="1:3" x14ac:dyDescent="0.3">
      <c r="A12192" t="s">
        <v>12195</v>
      </c>
      <c r="B12192" t="s">
        <v>10</v>
      </c>
      <c r="C12192">
        <v>0.99902498722076405</v>
      </c>
    </row>
    <row r="12193" spans="1:3" x14ac:dyDescent="0.3">
      <c r="A12193" t="s">
        <v>12196</v>
      </c>
      <c r="B12193" t="s">
        <v>10</v>
      </c>
      <c r="C12193">
        <v>0.99804258346557595</v>
      </c>
    </row>
    <row r="12194" spans="1:3" x14ac:dyDescent="0.3">
      <c r="A12194" t="s">
        <v>12197</v>
      </c>
      <c r="B12194" t="s">
        <v>10</v>
      </c>
      <c r="C12194">
        <v>0.99825972318649203</v>
      </c>
    </row>
    <row r="12195" spans="1:3" x14ac:dyDescent="0.3">
      <c r="A12195" t="s">
        <v>12198</v>
      </c>
      <c r="B12195" t="s">
        <v>10</v>
      </c>
      <c r="C12195">
        <v>0.99809974431991499</v>
      </c>
    </row>
    <row r="12196" spans="1:3" x14ac:dyDescent="0.3">
      <c r="A12196" t="s">
        <v>12199</v>
      </c>
      <c r="B12196" t="s">
        <v>10</v>
      </c>
      <c r="C12196">
        <v>0.99821293354034402</v>
      </c>
    </row>
    <row r="12197" spans="1:3" x14ac:dyDescent="0.3">
      <c r="A12197" t="s">
        <v>12200</v>
      </c>
      <c r="B12197" t="s">
        <v>10</v>
      </c>
      <c r="C12197">
        <v>0.99871981143951405</v>
      </c>
    </row>
    <row r="12198" spans="1:3" x14ac:dyDescent="0.3">
      <c r="A12198" t="s">
        <v>12201</v>
      </c>
      <c r="B12198" t="s">
        <v>10</v>
      </c>
      <c r="C12198">
        <v>0.99883598089218095</v>
      </c>
    </row>
    <row r="12199" spans="1:3" x14ac:dyDescent="0.3">
      <c r="A12199" t="s">
        <v>12202</v>
      </c>
      <c r="B12199" t="s">
        <v>10</v>
      </c>
      <c r="C12199">
        <v>0.99629837274551303</v>
      </c>
    </row>
    <row r="12200" spans="1:3" x14ac:dyDescent="0.3">
      <c r="A12200" t="s">
        <v>12203</v>
      </c>
      <c r="B12200" t="s">
        <v>10</v>
      </c>
      <c r="C12200">
        <v>0.99847763776779097</v>
      </c>
    </row>
    <row r="12201" spans="1:3" x14ac:dyDescent="0.3">
      <c r="A12201" t="s">
        <v>12204</v>
      </c>
      <c r="B12201" t="s">
        <v>10</v>
      </c>
      <c r="C12201">
        <v>0.99850416183471602</v>
      </c>
    </row>
    <row r="12202" spans="1:3" x14ac:dyDescent="0.3">
      <c r="A12202" t="s">
        <v>12205</v>
      </c>
      <c r="B12202" t="s">
        <v>10</v>
      </c>
      <c r="C12202">
        <v>0.99873906373977595</v>
      </c>
    </row>
    <row r="12203" spans="1:3" x14ac:dyDescent="0.3">
      <c r="A12203" t="s">
        <v>12206</v>
      </c>
      <c r="B12203" t="s">
        <v>10</v>
      </c>
      <c r="C12203">
        <v>0.99888235330581598</v>
      </c>
    </row>
    <row r="12204" spans="1:3" x14ac:dyDescent="0.3">
      <c r="A12204" t="s">
        <v>12207</v>
      </c>
      <c r="B12204" t="s">
        <v>10</v>
      </c>
      <c r="C12204">
        <v>0.99907147884368896</v>
      </c>
    </row>
    <row r="12205" spans="1:3" x14ac:dyDescent="0.3">
      <c r="A12205" t="s">
        <v>12208</v>
      </c>
      <c r="B12205" t="s">
        <v>10</v>
      </c>
      <c r="C12205">
        <v>0.99889415502548196</v>
      </c>
    </row>
    <row r="12206" spans="1:3" x14ac:dyDescent="0.3">
      <c r="A12206" t="s">
        <v>12209</v>
      </c>
      <c r="B12206" t="s">
        <v>10</v>
      </c>
      <c r="C12206">
        <v>0.99889165163040095</v>
      </c>
    </row>
    <row r="12207" spans="1:3" x14ac:dyDescent="0.3">
      <c r="A12207" t="s">
        <v>12210</v>
      </c>
      <c r="B12207" t="s">
        <v>10</v>
      </c>
      <c r="C12207">
        <v>0.99763607978820801</v>
      </c>
    </row>
    <row r="12208" spans="1:3" x14ac:dyDescent="0.3">
      <c r="A12208" t="s">
        <v>12211</v>
      </c>
      <c r="B12208" t="s">
        <v>10</v>
      </c>
      <c r="C12208">
        <v>0.99856758117675704</v>
      </c>
    </row>
    <row r="12209" spans="1:3" x14ac:dyDescent="0.3">
      <c r="A12209" t="s">
        <v>12212</v>
      </c>
      <c r="B12209" t="s">
        <v>10</v>
      </c>
      <c r="C12209">
        <v>0.99790143966674805</v>
      </c>
    </row>
    <row r="12210" spans="1:3" x14ac:dyDescent="0.3">
      <c r="A12210" t="s">
        <v>12213</v>
      </c>
      <c r="B12210" t="s">
        <v>10</v>
      </c>
      <c r="C12210">
        <v>0.99769008159637396</v>
      </c>
    </row>
    <row r="12211" spans="1:3" x14ac:dyDescent="0.3">
      <c r="A12211" t="s">
        <v>12214</v>
      </c>
      <c r="B12211" t="s">
        <v>10</v>
      </c>
      <c r="C12211">
        <v>0.99881422519683805</v>
      </c>
    </row>
    <row r="12212" spans="1:3" x14ac:dyDescent="0.3">
      <c r="A12212" t="s">
        <v>12215</v>
      </c>
      <c r="B12212" t="s">
        <v>10</v>
      </c>
      <c r="C12212">
        <v>0.99915730953216497</v>
      </c>
    </row>
    <row r="12213" spans="1:3" x14ac:dyDescent="0.3">
      <c r="A12213" t="s">
        <v>12216</v>
      </c>
      <c r="B12213" t="s">
        <v>10</v>
      </c>
      <c r="C12213">
        <v>0.99808371067047097</v>
      </c>
    </row>
    <row r="12214" spans="1:3" x14ac:dyDescent="0.3">
      <c r="A12214" t="s">
        <v>12217</v>
      </c>
      <c r="B12214" t="s">
        <v>10</v>
      </c>
      <c r="C12214">
        <v>0.99443095922470004</v>
      </c>
    </row>
    <row r="12215" spans="1:3" x14ac:dyDescent="0.3">
      <c r="A12215" t="s">
        <v>12218</v>
      </c>
      <c r="B12215" t="s">
        <v>10</v>
      </c>
      <c r="C12215">
        <v>0.99735248088836603</v>
      </c>
    </row>
    <row r="12216" spans="1:3" x14ac:dyDescent="0.3">
      <c r="A12216" t="s">
        <v>12219</v>
      </c>
      <c r="B12216" t="s">
        <v>10</v>
      </c>
      <c r="C12216">
        <v>0.99877578020095803</v>
      </c>
    </row>
    <row r="12217" spans="1:3" x14ac:dyDescent="0.3">
      <c r="A12217" t="s">
        <v>12220</v>
      </c>
      <c r="B12217" t="s">
        <v>10</v>
      </c>
      <c r="C12217">
        <v>0.99799370765686002</v>
      </c>
    </row>
    <row r="12218" spans="1:3" x14ac:dyDescent="0.3">
      <c r="A12218" t="s">
        <v>12221</v>
      </c>
      <c r="B12218" t="s">
        <v>10</v>
      </c>
      <c r="C12218">
        <v>0.99612039327621404</v>
      </c>
    </row>
    <row r="12219" spans="1:3" x14ac:dyDescent="0.3">
      <c r="A12219" t="s">
        <v>12222</v>
      </c>
      <c r="B12219" t="s">
        <v>10</v>
      </c>
      <c r="C12219">
        <v>0.99855393171310403</v>
      </c>
    </row>
    <row r="12220" spans="1:3" x14ac:dyDescent="0.3">
      <c r="A12220" t="s">
        <v>12223</v>
      </c>
      <c r="B12220" t="s">
        <v>10</v>
      </c>
      <c r="C12220">
        <v>0.99910527467727595</v>
      </c>
    </row>
    <row r="12221" spans="1:3" x14ac:dyDescent="0.3">
      <c r="A12221" t="s">
        <v>12224</v>
      </c>
      <c r="B12221" t="s">
        <v>10</v>
      </c>
      <c r="C12221">
        <v>0.99957507848739602</v>
      </c>
    </row>
    <row r="12222" spans="1:3" x14ac:dyDescent="0.3">
      <c r="A12222" t="s">
        <v>12225</v>
      </c>
      <c r="B12222" t="s">
        <v>10</v>
      </c>
      <c r="C12222">
        <v>0.99997937679290705</v>
      </c>
    </row>
    <row r="12223" spans="1:3" x14ac:dyDescent="0.3">
      <c r="A12223" t="s">
        <v>12226</v>
      </c>
      <c r="B12223" t="s">
        <v>10</v>
      </c>
      <c r="C12223">
        <v>0.99667990207672097</v>
      </c>
    </row>
    <row r="12224" spans="1:3" x14ac:dyDescent="0.3">
      <c r="A12224" t="s">
        <v>12227</v>
      </c>
      <c r="B12224" t="s">
        <v>10</v>
      </c>
      <c r="C12224">
        <v>0.99788945913314797</v>
      </c>
    </row>
    <row r="12225" spans="1:3" x14ac:dyDescent="0.3">
      <c r="A12225" t="s">
        <v>12228</v>
      </c>
      <c r="B12225" t="s">
        <v>10</v>
      </c>
      <c r="C12225">
        <v>0.99914455413818304</v>
      </c>
    </row>
    <row r="12226" spans="1:3" x14ac:dyDescent="0.3">
      <c r="A12226" t="s">
        <v>12229</v>
      </c>
      <c r="B12226" t="s">
        <v>10</v>
      </c>
      <c r="C12226">
        <v>0.99870061874389604</v>
      </c>
    </row>
    <row r="12227" spans="1:3" x14ac:dyDescent="0.3">
      <c r="A12227" t="s">
        <v>12230</v>
      </c>
      <c r="B12227" t="s">
        <v>10</v>
      </c>
      <c r="C12227">
        <v>0.99843829870223999</v>
      </c>
    </row>
    <row r="12228" spans="1:3" x14ac:dyDescent="0.3">
      <c r="A12228" t="s">
        <v>12231</v>
      </c>
      <c r="B12228" t="s">
        <v>10</v>
      </c>
      <c r="C12228">
        <v>0.99843007326126099</v>
      </c>
    </row>
    <row r="12229" spans="1:3" x14ac:dyDescent="0.3">
      <c r="A12229" t="s">
        <v>12232</v>
      </c>
      <c r="B12229" t="s">
        <v>10</v>
      </c>
      <c r="C12229">
        <v>0.997203588485717</v>
      </c>
    </row>
    <row r="12230" spans="1:3" x14ac:dyDescent="0.3">
      <c r="A12230" t="s">
        <v>12233</v>
      </c>
      <c r="B12230" t="s">
        <v>10</v>
      </c>
      <c r="C12230">
        <v>0.99811148643493597</v>
      </c>
    </row>
    <row r="12231" spans="1:3" x14ac:dyDescent="0.3">
      <c r="A12231" t="s">
        <v>12234</v>
      </c>
      <c r="B12231" t="s">
        <v>10</v>
      </c>
      <c r="C12231">
        <v>0.99833703041076605</v>
      </c>
    </row>
    <row r="12232" spans="1:3" x14ac:dyDescent="0.3">
      <c r="A12232" t="s">
        <v>12235</v>
      </c>
      <c r="B12232" t="s">
        <v>10</v>
      </c>
      <c r="C12232">
        <v>0.99857330322265603</v>
      </c>
    </row>
    <row r="12233" spans="1:3" x14ac:dyDescent="0.3">
      <c r="A12233" t="s">
        <v>12236</v>
      </c>
      <c r="B12233" t="s">
        <v>10</v>
      </c>
      <c r="C12233">
        <v>0.99888664484024003</v>
      </c>
    </row>
    <row r="12234" spans="1:3" x14ac:dyDescent="0.3">
      <c r="A12234" t="s">
        <v>12237</v>
      </c>
      <c r="B12234" t="s">
        <v>10</v>
      </c>
      <c r="C12234">
        <v>0.99915337562561002</v>
      </c>
    </row>
    <row r="12235" spans="1:3" x14ac:dyDescent="0.3">
      <c r="A12235" t="s">
        <v>12238</v>
      </c>
      <c r="B12235" t="s">
        <v>10</v>
      </c>
      <c r="C12235">
        <v>0.99743348360061601</v>
      </c>
    </row>
    <row r="12236" spans="1:3" x14ac:dyDescent="0.3">
      <c r="A12236" t="s">
        <v>12239</v>
      </c>
      <c r="B12236" t="s">
        <v>10</v>
      </c>
      <c r="C12236">
        <v>0.99833858013152998</v>
      </c>
    </row>
    <row r="12237" spans="1:3" x14ac:dyDescent="0.3">
      <c r="A12237" t="s">
        <v>12240</v>
      </c>
      <c r="B12237" t="s">
        <v>10</v>
      </c>
      <c r="C12237">
        <v>0.99795866012573198</v>
      </c>
    </row>
    <row r="12238" spans="1:3" x14ac:dyDescent="0.3">
      <c r="A12238" t="s">
        <v>12241</v>
      </c>
      <c r="B12238" t="s">
        <v>10</v>
      </c>
      <c r="C12238">
        <v>0.99840515851974398</v>
      </c>
    </row>
    <row r="12239" spans="1:3" x14ac:dyDescent="0.3">
      <c r="A12239" t="s">
        <v>12242</v>
      </c>
      <c r="B12239" t="s">
        <v>10</v>
      </c>
      <c r="C12239">
        <v>0.99714821577072099</v>
      </c>
    </row>
    <row r="12240" spans="1:3" x14ac:dyDescent="0.3">
      <c r="A12240" t="s">
        <v>12243</v>
      </c>
      <c r="B12240" t="s">
        <v>10</v>
      </c>
      <c r="C12240">
        <v>0.99724495410919101</v>
      </c>
    </row>
    <row r="12241" spans="1:3" x14ac:dyDescent="0.3">
      <c r="A12241" t="s">
        <v>12244</v>
      </c>
      <c r="B12241" t="s">
        <v>10</v>
      </c>
      <c r="C12241">
        <v>0.99888283014297397</v>
      </c>
    </row>
    <row r="12242" spans="1:3" x14ac:dyDescent="0.3">
      <c r="A12242" t="s">
        <v>12245</v>
      </c>
      <c r="B12242" t="s">
        <v>10</v>
      </c>
      <c r="C12242">
        <v>0.99872559309005704</v>
      </c>
    </row>
    <row r="12243" spans="1:3" x14ac:dyDescent="0.3">
      <c r="A12243" t="s">
        <v>12246</v>
      </c>
      <c r="B12243" t="s">
        <v>10</v>
      </c>
      <c r="C12243">
        <v>0.99856668710708596</v>
      </c>
    </row>
    <row r="12244" spans="1:3" x14ac:dyDescent="0.3">
      <c r="A12244" t="s">
        <v>12247</v>
      </c>
      <c r="B12244" t="s">
        <v>10</v>
      </c>
      <c r="C12244">
        <v>0.99835783243179299</v>
      </c>
    </row>
    <row r="12245" spans="1:3" x14ac:dyDescent="0.3">
      <c r="A12245" t="s">
        <v>12248</v>
      </c>
      <c r="B12245" t="s">
        <v>10</v>
      </c>
      <c r="C12245">
        <v>0.99803370237350397</v>
      </c>
    </row>
    <row r="12246" spans="1:3" x14ac:dyDescent="0.3">
      <c r="A12246" t="s">
        <v>12249</v>
      </c>
      <c r="B12246" t="s">
        <v>10</v>
      </c>
      <c r="C12246">
        <v>0.99701452255249001</v>
      </c>
    </row>
    <row r="12247" spans="1:3" x14ac:dyDescent="0.3">
      <c r="A12247" t="s">
        <v>12250</v>
      </c>
      <c r="B12247" t="s">
        <v>10</v>
      </c>
      <c r="C12247">
        <v>0.99842286109924305</v>
      </c>
    </row>
    <row r="12248" spans="1:3" x14ac:dyDescent="0.3">
      <c r="A12248" t="s">
        <v>12251</v>
      </c>
      <c r="B12248" t="s">
        <v>10</v>
      </c>
      <c r="C12248">
        <v>0.99701738357543901</v>
      </c>
    </row>
    <row r="12249" spans="1:3" x14ac:dyDescent="0.3">
      <c r="A12249" t="s">
        <v>12252</v>
      </c>
      <c r="B12249" t="s">
        <v>10</v>
      </c>
      <c r="C12249">
        <v>0.99848651885986295</v>
      </c>
    </row>
    <row r="12250" spans="1:3" x14ac:dyDescent="0.3">
      <c r="A12250" t="s">
        <v>12253</v>
      </c>
      <c r="B12250" t="s">
        <v>10</v>
      </c>
      <c r="C12250">
        <v>0.99812871217727595</v>
      </c>
    </row>
    <row r="12251" spans="1:3" x14ac:dyDescent="0.3">
      <c r="A12251" t="s">
        <v>12254</v>
      </c>
      <c r="B12251" t="s">
        <v>10</v>
      </c>
      <c r="C12251">
        <v>0.998554646968841</v>
      </c>
    </row>
    <row r="12252" spans="1:3" x14ac:dyDescent="0.3">
      <c r="A12252" t="s">
        <v>12255</v>
      </c>
      <c r="B12252" t="s">
        <v>10</v>
      </c>
      <c r="C12252">
        <v>0.99864226579666104</v>
      </c>
    </row>
    <row r="12253" spans="1:3" x14ac:dyDescent="0.3">
      <c r="A12253" t="s">
        <v>12256</v>
      </c>
      <c r="B12253" t="s">
        <v>10</v>
      </c>
      <c r="C12253">
        <v>0.99903059005737305</v>
      </c>
    </row>
    <row r="12254" spans="1:3" x14ac:dyDescent="0.3">
      <c r="A12254" t="s">
        <v>12257</v>
      </c>
      <c r="B12254" t="s">
        <v>10</v>
      </c>
      <c r="C12254">
        <v>0.99827396869659402</v>
      </c>
    </row>
    <row r="12255" spans="1:3" x14ac:dyDescent="0.3">
      <c r="A12255" t="s">
        <v>12258</v>
      </c>
      <c r="B12255" t="s">
        <v>10</v>
      </c>
      <c r="C12255">
        <v>0.99807214736938399</v>
      </c>
    </row>
    <row r="12256" spans="1:3" x14ac:dyDescent="0.3">
      <c r="A12256" t="s">
        <v>12259</v>
      </c>
      <c r="B12256" t="s">
        <v>10</v>
      </c>
      <c r="C12256">
        <v>0.99800008535385099</v>
      </c>
    </row>
    <row r="12257" spans="1:3" x14ac:dyDescent="0.3">
      <c r="A12257" t="s">
        <v>12260</v>
      </c>
      <c r="B12257" t="s">
        <v>10</v>
      </c>
      <c r="C12257">
        <v>0.99795496463775601</v>
      </c>
    </row>
    <row r="12258" spans="1:3" x14ac:dyDescent="0.3">
      <c r="A12258" t="s">
        <v>12261</v>
      </c>
      <c r="B12258" t="s">
        <v>10</v>
      </c>
      <c r="C12258">
        <v>0.99713993072509699</v>
      </c>
    </row>
    <row r="12259" spans="1:3" x14ac:dyDescent="0.3">
      <c r="A12259" t="s">
        <v>12262</v>
      </c>
      <c r="B12259" t="s">
        <v>10</v>
      </c>
      <c r="C12259">
        <v>0.99826717376708896</v>
      </c>
    </row>
    <row r="12260" spans="1:3" x14ac:dyDescent="0.3">
      <c r="A12260" t="s">
        <v>12263</v>
      </c>
      <c r="B12260" t="s">
        <v>10</v>
      </c>
      <c r="C12260">
        <v>0.99901962280273404</v>
      </c>
    </row>
    <row r="12261" spans="1:3" x14ac:dyDescent="0.3">
      <c r="A12261" t="s">
        <v>12264</v>
      </c>
      <c r="B12261" t="s">
        <v>10</v>
      </c>
      <c r="C12261">
        <v>0.99903929233551003</v>
      </c>
    </row>
    <row r="12262" spans="1:3" x14ac:dyDescent="0.3">
      <c r="A12262" t="s">
        <v>12265</v>
      </c>
      <c r="B12262" t="s">
        <v>10</v>
      </c>
      <c r="C12262">
        <v>0.99797362089157104</v>
      </c>
    </row>
    <row r="12263" spans="1:3" x14ac:dyDescent="0.3">
      <c r="A12263" t="s">
        <v>12266</v>
      </c>
      <c r="B12263" t="s">
        <v>10</v>
      </c>
      <c r="C12263">
        <v>0.99501329660415605</v>
      </c>
    </row>
    <row r="12264" spans="1:3" x14ac:dyDescent="0.3">
      <c r="A12264" t="s">
        <v>12267</v>
      </c>
      <c r="B12264" t="s">
        <v>10</v>
      </c>
      <c r="C12264">
        <v>0.99782359600067105</v>
      </c>
    </row>
    <row r="12265" spans="1:3" x14ac:dyDescent="0.3">
      <c r="A12265" t="s">
        <v>12268</v>
      </c>
      <c r="B12265" t="s">
        <v>10</v>
      </c>
      <c r="C12265">
        <v>0.99769669771194402</v>
      </c>
    </row>
    <row r="12266" spans="1:3" x14ac:dyDescent="0.3">
      <c r="A12266" t="s">
        <v>12269</v>
      </c>
      <c r="B12266" t="s">
        <v>10</v>
      </c>
      <c r="C12266">
        <v>0.99761307239532404</v>
      </c>
    </row>
    <row r="12267" spans="1:3" x14ac:dyDescent="0.3">
      <c r="A12267" t="s">
        <v>12270</v>
      </c>
      <c r="B12267" t="s">
        <v>10</v>
      </c>
      <c r="C12267">
        <v>0.99640154838562001</v>
      </c>
    </row>
    <row r="12268" spans="1:3" x14ac:dyDescent="0.3">
      <c r="A12268" t="s">
        <v>12271</v>
      </c>
      <c r="B12268" t="s">
        <v>10</v>
      </c>
      <c r="C12268">
        <v>0.99864321947097701</v>
      </c>
    </row>
    <row r="12269" spans="1:3" x14ac:dyDescent="0.3">
      <c r="A12269" t="s">
        <v>12272</v>
      </c>
      <c r="B12269" t="s">
        <v>10</v>
      </c>
      <c r="C12269">
        <v>0.99871659278869596</v>
      </c>
    </row>
    <row r="12270" spans="1:3" x14ac:dyDescent="0.3">
      <c r="A12270" t="s">
        <v>12273</v>
      </c>
      <c r="B12270" t="s">
        <v>10</v>
      </c>
      <c r="C12270">
        <v>0.99930608272552401</v>
      </c>
    </row>
    <row r="12271" spans="1:3" x14ac:dyDescent="0.3">
      <c r="A12271" t="s">
        <v>12274</v>
      </c>
      <c r="B12271" t="s">
        <v>10</v>
      </c>
      <c r="C12271">
        <v>0.997444748878479</v>
      </c>
    </row>
    <row r="12272" spans="1:3" x14ac:dyDescent="0.3">
      <c r="A12272" t="s">
        <v>12275</v>
      </c>
      <c r="B12272" t="s">
        <v>10</v>
      </c>
      <c r="C12272">
        <v>0.99795085191726596</v>
      </c>
    </row>
    <row r="12273" spans="1:3" x14ac:dyDescent="0.3">
      <c r="A12273" t="s">
        <v>12276</v>
      </c>
      <c r="B12273" t="s">
        <v>10</v>
      </c>
      <c r="C12273">
        <v>0.99816715717315596</v>
      </c>
    </row>
    <row r="12274" spans="1:3" x14ac:dyDescent="0.3">
      <c r="A12274" t="s">
        <v>12277</v>
      </c>
      <c r="B12274" t="s">
        <v>10</v>
      </c>
      <c r="C12274">
        <v>0.99912708997726396</v>
      </c>
    </row>
    <row r="12275" spans="1:3" x14ac:dyDescent="0.3">
      <c r="A12275" t="s">
        <v>12278</v>
      </c>
      <c r="B12275" t="s">
        <v>10</v>
      </c>
      <c r="C12275">
        <v>0.99892479181289595</v>
      </c>
    </row>
    <row r="12276" spans="1:3" x14ac:dyDescent="0.3">
      <c r="A12276" t="s">
        <v>12279</v>
      </c>
      <c r="B12276" t="s">
        <v>10</v>
      </c>
      <c r="C12276">
        <v>0.99877911806106501</v>
      </c>
    </row>
    <row r="12277" spans="1:3" x14ac:dyDescent="0.3">
      <c r="A12277" t="s">
        <v>12280</v>
      </c>
      <c r="B12277" t="s">
        <v>10</v>
      </c>
      <c r="C12277">
        <v>0.99793255329132002</v>
      </c>
    </row>
    <row r="12278" spans="1:3" x14ac:dyDescent="0.3">
      <c r="A12278" t="s">
        <v>12281</v>
      </c>
      <c r="B12278" t="s">
        <v>10</v>
      </c>
      <c r="C12278">
        <v>0.99763727188110296</v>
      </c>
    </row>
    <row r="12279" spans="1:3" x14ac:dyDescent="0.3">
      <c r="A12279" t="s">
        <v>12282</v>
      </c>
      <c r="B12279" t="s">
        <v>10</v>
      </c>
      <c r="C12279">
        <v>0.99828583002090399</v>
      </c>
    </row>
    <row r="12280" spans="1:3" x14ac:dyDescent="0.3">
      <c r="A12280" t="s">
        <v>12283</v>
      </c>
      <c r="B12280" t="s">
        <v>10</v>
      </c>
      <c r="C12280">
        <v>0.99677664041519098</v>
      </c>
    </row>
    <row r="12281" spans="1:3" x14ac:dyDescent="0.3">
      <c r="A12281" t="s">
        <v>12284</v>
      </c>
      <c r="B12281" t="s">
        <v>10</v>
      </c>
      <c r="C12281">
        <v>0.99784088134765603</v>
      </c>
    </row>
    <row r="12282" spans="1:3" x14ac:dyDescent="0.3">
      <c r="A12282" t="s">
        <v>12285</v>
      </c>
      <c r="B12282" t="s">
        <v>10</v>
      </c>
      <c r="C12282">
        <v>0.99879187345504705</v>
      </c>
    </row>
    <row r="12283" spans="1:3" x14ac:dyDescent="0.3">
      <c r="A12283" t="s">
        <v>12286</v>
      </c>
      <c r="B12283" t="s">
        <v>10</v>
      </c>
      <c r="C12283">
        <v>0.998879253864288</v>
      </c>
    </row>
    <row r="12284" spans="1:3" x14ac:dyDescent="0.3">
      <c r="A12284" t="s">
        <v>12287</v>
      </c>
      <c r="B12284" t="s">
        <v>10</v>
      </c>
      <c r="C12284">
        <v>0.99865555763244596</v>
      </c>
    </row>
    <row r="12285" spans="1:3" x14ac:dyDescent="0.3">
      <c r="A12285" t="s">
        <v>12288</v>
      </c>
      <c r="B12285" t="s">
        <v>10</v>
      </c>
      <c r="C12285">
        <v>0.99817264080047596</v>
      </c>
    </row>
    <row r="12286" spans="1:3" x14ac:dyDescent="0.3">
      <c r="A12286" t="s">
        <v>12289</v>
      </c>
      <c r="B12286" t="s">
        <v>10</v>
      </c>
      <c r="C12286">
        <v>0.99890160560607899</v>
      </c>
    </row>
    <row r="12287" spans="1:3" x14ac:dyDescent="0.3">
      <c r="A12287" t="s">
        <v>12290</v>
      </c>
      <c r="B12287" t="s">
        <v>10</v>
      </c>
      <c r="C12287">
        <v>0.99786698818206698</v>
      </c>
    </row>
    <row r="12288" spans="1:3" x14ac:dyDescent="0.3">
      <c r="A12288" t="s">
        <v>12291</v>
      </c>
      <c r="B12288" t="s">
        <v>10</v>
      </c>
      <c r="C12288">
        <v>0.99795013666152899</v>
      </c>
    </row>
    <row r="12289" spans="1:3" x14ac:dyDescent="0.3">
      <c r="A12289" t="s">
        <v>12292</v>
      </c>
      <c r="B12289" t="s">
        <v>10</v>
      </c>
      <c r="C12289">
        <v>0.99734002351760798</v>
      </c>
    </row>
    <row r="12290" spans="1:3" x14ac:dyDescent="0.3">
      <c r="A12290" t="s">
        <v>12293</v>
      </c>
      <c r="B12290" t="s">
        <v>10</v>
      </c>
      <c r="C12290">
        <v>0.99659073352813698</v>
      </c>
    </row>
    <row r="12291" spans="1:3" x14ac:dyDescent="0.3">
      <c r="A12291" t="s">
        <v>12294</v>
      </c>
      <c r="B12291" t="s">
        <v>10</v>
      </c>
      <c r="C12291">
        <v>0.99910801649093595</v>
      </c>
    </row>
    <row r="12292" spans="1:3" x14ac:dyDescent="0.3">
      <c r="A12292" t="s">
        <v>12295</v>
      </c>
      <c r="B12292" t="s">
        <v>10</v>
      </c>
      <c r="C12292">
        <v>0.99841248989105202</v>
      </c>
    </row>
    <row r="12293" spans="1:3" x14ac:dyDescent="0.3">
      <c r="A12293" t="s">
        <v>12296</v>
      </c>
      <c r="B12293" t="s">
        <v>10</v>
      </c>
      <c r="C12293">
        <v>0.99794942140579201</v>
      </c>
    </row>
    <row r="12294" spans="1:3" x14ac:dyDescent="0.3">
      <c r="A12294" t="s">
        <v>12297</v>
      </c>
      <c r="B12294" t="s">
        <v>10</v>
      </c>
      <c r="C12294">
        <v>0.99786889553070002</v>
      </c>
    </row>
    <row r="12295" spans="1:3" x14ac:dyDescent="0.3">
      <c r="A12295" t="s">
        <v>12298</v>
      </c>
      <c r="B12295" t="s">
        <v>10</v>
      </c>
      <c r="C12295">
        <v>0.99910163879394498</v>
      </c>
    </row>
    <row r="12296" spans="1:3" x14ac:dyDescent="0.3">
      <c r="A12296" t="s">
        <v>12299</v>
      </c>
      <c r="B12296" t="s">
        <v>10</v>
      </c>
      <c r="C12296">
        <v>0.99887150526046697</v>
      </c>
    </row>
    <row r="12297" spans="1:3" x14ac:dyDescent="0.3">
      <c r="A12297" t="s">
        <v>12300</v>
      </c>
      <c r="B12297" t="s">
        <v>10</v>
      </c>
      <c r="C12297">
        <v>0.99787962436676003</v>
      </c>
    </row>
    <row r="12298" spans="1:3" x14ac:dyDescent="0.3">
      <c r="A12298" t="s">
        <v>12301</v>
      </c>
      <c r="B12298" t="s">
        <v>10</v>
      </c>
      <c r="C12298">
        <v>0.99878674745559604</v>
      </c>
    </row>
    <row r="12299" spans="1:3" x14ac:dyDescent="0.3">
      <c r="A12299" t="s">
        <v>12302</v>
      </c>
      <c r="B12299" t="s">
        <v>10</v>
      </c>
      <c r="C12299">
        <v>0.99797171354293801</v>
      </c>
    </row>
    <row r="12300" spans="1:3" x14ac:dyDescent="0.3">
      <c r="A12300" t="s">
        <v>12303</v>
      </c>
      <c r="B12300" t="s">
        <v>10</v>
      </c>
      <c r="C12300">
        <v>0.99898880720138505</v>
      </c>
    </row>
    <row r="12301" spans="1:3" x14ac:dyDescent="0.3">
      <c r="A12301" t="s">
        <v>12304</v>
      </c>
      <c r="B12301" t="s">
        <v>10</v>
      </c>
      <c r="C12301">
        <v>0.998851418495178</v>
      </c>
    </row>
    <row r="12302" spans="1:3" x14ac:dyDescent="0.3">
      <c r="A12302" t="s">
        <v>12305</v>
      </c>
      <c r="B12302" t="s">
        <v>10</v>
      </c>
      <c r="C12302">
        <v>0.99893945455551103</v>
      </c>
    </row>
    <row r="12303" spans="1:3" x14ac:dyDescent="0.3">
      <c r="A12303" t="s">
        <v>12306</v>
      </c>
      <c r="B12303" t="s">
        <v>10</v>
      </c>
      <c r="C12303">
        <v>0.99884986877441395</v>
      </c>
    </row>
    <row r="12304" spans="1:3" x14ac:dyDescent="0.3">
      <c r="A12304" t="s">
        <v>12307</v>
      </c>
      <c r="B12304" t="s">
        <v>10</v>
      </c>
      <c r="C12304">
        <v>0.99857139587402299</v>
      </c>
    </row>
    <row r="12305" spans="1:3" x14ac:dyDescent="0.3">
      <c r="A12305" t="s">
        <v>12308</v>
      </c>
      <c r="B12305" t="s">
        <v>10</v>
      </c>
      <c r="C12305">
        <v>0.99733436107635498</v>
      </c>
    </row>
    <row r="12306" spans="1:3" x14ac:dyDescent="0.3">
      <c r="A12306" t="s">
        <v>12309</v>
      </c>
      <c r="B12306" t="s">
        <v>10</v>
      </c>
      <c r="C12306">
        <v>0.99768257141113204</v>
      </c>
    </row>
    <row r="12307" spans="1:3" x14ac:dyDescent="0.3">
      <c r="A12307" t="s">
        <v>12310</v>
      </c>
      <c r="B12307" t="s">
        <v>10</v>
      </c>
      <c r="C12307">
        <v>0.99915015697479204</v>
      </c>
    </row>
    <row r="12308" spans="1:3" x14ac:dyDescent="0.3">
      <c r="A12308" t="s">
        <v>12311</v>
      </c>
      <c r="B12308" t="s">
        <v>10</v>
      </c>
      <c r="C12308">
        <v>0.99848109483718805</v>
      </c>
    </row>
    <row r="12309" spans="1:3" x14ac:dyDescent="0.3">
      <c r="A12309" t="s">
        <v>12312</v>
      </c>
      <c r="B12309" t="s">
        <v>10</v>
      </c>
      <c r="C12309">
        <v>0.99652343988418501</v>
      </c>
    </row>
    <row r="12310" spans="1:3" x14ac:dyDescent="0.3">
      <c r="A12310" t="s">
        <v>12313</v>
      </c>
      <c r="B12310" t="s">
        <v>10</v>
      </c>
      <c r="C12310">
        <v>0.99747157096862704</v>
      </c>
    </row>
    <row r="12311" spans="1:3" x14ac:dyDescent="0.3">
      <c r="A12311" t="s">
        <v>12314</v>
      </c>
      <c r="B12311" t="s">
        <v>10</v>
      </c>
      <c r="C12311">
        <v>0.99730598926544101</v>
      </c>
    </row>
    <row r="12312" spans="1:3" x14ac:dyDescent="0.3">
      <c r="A12312" t="s">
        <v>12315</v>
      </c>
      <c r="B12312" t="s">
        <v>10</v>
      </c>
      <c r="C12312">
        <v>0.998457551002502</v>
      </c>
    </row>
    <row r="12313" spans="1:3" x14ac:dyDescent="0.3">
      <c r="A12313" t="s">
        <v>12316</v>
      </c>
      <c r="B12313" t="s">
        <v>10</v>
      </c>
      <c r="C12313">
        <v>0.99931800365447998</v>
      </c>
    </row>
    <row r="12314" spans="1:3" x14ac:dyDescent="0.3">
      <c r="A12314" t="s">
        <v>12317</v>
      </c>
      <c r="B12314" t="s">
        <v>10</v>
      </c>
      <c r="C12314">
        <v>0.99996352195739702</v>
      </c>
    </row>
    <row r="12315" spans="1:3" x14ac:dyDescent="0.3">
      <c r="A12315" t="s">
        <v>12318</v>
      </c>
      <c r="B12315" t="s">
        <v>10</v>
      </c>
      <c r="C12315">
        <v>0.997899889945983</v>
      </c>
    </row>
    <row r="12316" spans="1:3" x14ac:dyDescent="0.3">
      <c r="A12316" t="s">
        <v>12319</v>
      </c>
      <c r="B12316" t="s">
        <v>10</v>
      </c>
      <c r="C12316">
        <v>0.99779921770095803</v>
      </c>
    </row>
    <row r="12317" spans="1:3" x14ac:dyDescent="0.3">
      <c r="A12317" t="s">
        <v>12320</v>
      </c>
      <c r="B12317" t="s">
        <v>10</v>
      </c>
      <c r="C12317">
        <v>0.99769943952560403</v>
      </c>
    </row>
    <row r="12318" spans="1:3" x14ac:dyDescent="0.3">
      <c r="A12318" t="s">
        <v>12321</v>
      </c>
      <c r="B12318" t="s">
        <v>10</v>
      </c>
      <c r="C12318">
        <v>0.99863475561141901</v>
      </c>
    </row>
    <row r="12319" spans="1:3" x14ac:dyDescent="0.3">
      <c r="A12319" t="s">
        <v>12322</v>
      </c>
      <c r="B12319" t="s">
        <v>10</v>
      </c>
      <c r="C12319">
        <v>0.99875938892364502</v>
      </c>
    </row>
    <row r="12320" spans="1:3" x14ac:dyDescent="0.3">
      <c r="A12320" t="s">
        <v>12323</v>
      </c>
      <c r="B12320" t="s">
        <v>10</v>
      </c>
      <c r="C12320">
        <v>0.99878853559493996</v>
      </c>
    </row>
    <row r="12321" spans="1:3" x14ac:dyDescent="0.3">
      <c r="A12321" t="s">
        <v>12324</v>
      </c>
      <c r="B12321" t="s">
        <v>10</v>
      </c>
      <c r="C12321">
        <v>0.99757081270217896</v>
      </c>
    </row>
    <row r="12322" spans="1:3" x14ac:dyDescent="0.3">
      <c r="A12322" t="s">
        <v>12325</v>
      </c>
      <c r="B12322" t="s">
        <v>10</v>
      </c>
      <c r="C12322">
        <v>0.99804425239562899</v>
      </c>
    </row>
    <row r="12323" spans="1:3" x14ac:dyDescent="0.3">
      <c r="A12323" t="s">
        <v>12326</v>
      </c>
      <c r="B12323" t="s">
        <v>10</v>
      </c>
      <c r="C12323">
        <v>0.99792957305908203</v>
      </c>
    </row>
    <row r="12324" spans="1:3" x14ac:dyDescent="0.3">
      <c r="A12324" t="s">
        <v>12327</v>
      </c>
      <c r="B12324" t="s">
        <v>10</v>
      </c>
      <c r="C12324">
        <v>0.99820601940154996</v>
      </c>
    </row>
    <row r="12325" spans="1:3" x14ac:dyDescent="0.3">
      <c r="A12325" t="s">
        <v>12328</v>
      </c>
      <c r="B12325" t="s">
        <v>10</v>
      </c>
      <c r="C12325">
        <v>0.99843829870223999</v>
      </c>
    </row>
    <row r="12326" spans="1:3" x14ac:dyDescent="0.3">
      <c r="A12326" t="s">
        <v>12329</v>
      </c>
      <c r="B12326" t="s">
        <v>10</v>
      </c>
      <c r="C12326">
        <v>0.998407542705535</v>
      </c>
    </row>
    <row r="12327" spans="1:3" x14ac:dyDescent="0.3">
      <c r="A12327" t="s">
        <v>12330</v>
      </c>
      <c r="B12327" t="s">
        <v>10</v>
      </c>
      <c r="C12327">
        <v>0.99857497215270996</v>
      </c>
    </row>
    <row r="12328" spans="1:3" x14ac:dyDescent="0.3">
      <c r="A12328" t="s">
        <v>12331</v>
      </c>
      <c r="B12328" t="s">
        <v>10</v>
      </c>
      <c r="C12328">
        <v>0.99827790260314897</v>
      </c>
    </row>
    <row r="12329" spans="1:3" x14ac:dyDescent="0.3">
      <c r="A12329" t="s">
        <v>12332</v>
      </c>
      <c r="B12329" t="s">
        <v>10</v>
      </c>
      <c r="C12329">
        <v>0.99835062026977495</v>
      </c>
    </row>
    <row r="12330" spans="1:3" x14ac:dyDescent="0.3">
      <c r="A12330" t="s">
        <v>12333</v>
      </c>
      <c r="B12330" t="s">
        <v>10</v>
      </c>
      <c r="C12330">
        <v>0.99922549724578802</v>
      </c>
    </row>
    <row r="12331" spans="1:3" x14ac:dyDescent="0.3">
      <c r="A12331" t="s">
        <v>12334</v>
      </c>
      <c r="B12331" t="s">
        <v>10</v>
      </c>
      <c r="C12331">
        <v>0.99793517589569003</v>
      </c>
    </row>
    <row r="12332" spans="1:3" x14ac:dyDescent="0.3">
      <c r="A12332" t="s">
        <v>12335</v>
      </c>
      <c r="B12332" t="s">
        <v>10</v>
      </c>
      <c r="C12332">
        <v>0.997791528701782</v>
      </c>
    </row>
    <row r="12333" spans="1:3" x14ac:dyDescent="0.3">
      <c r="A12333" t="s">
        <v>12336</v>
      </c>
      <c r="B12333" t="s">
        <v>10</v>
      </c>
      <c r="C12333">
        <v>0.99774384498596103</v>
      </c>
    </row>
    <row r="12334" spans="1:3" x14ac:dyDescent="0.3">
      <c r="A12334" t="s">
        <v>12337</v>
      </c>
      <c r="B12334" t="s">
        <v>10</v>
      </c>
      <c r="C12334">
        <v>0.99874228239059404</v>
      </c>
    </row>
    <row r="12335" spans="1:3" x14ac:dyDescent="0.3">
      <c r="A12335" t="s">
        <v>12338</v>
      </c>
      <c r="B12335" t="s">
        <v>10</v>
      </c>
      <c r="C12335">
        <v>0.99903833866119296</v>
      </c>
    </row>
    <row r="12336" spans="1:3" x14ac:dyDescent="0.3">
      <c r="A12336" t="s">
        <v>12339</v>
      </c>
      <c r="B12336" t="s">
        <v>10</v>
      </c>
      <c r="C12336">
        <v>0.99876081943511896</v>
      </c>
    </row>
    <row r="12337" spans="1:3" x14ac:dyDescent="0.3">
      <c r="A12337" t="s">
        <v>12340</v>
      </c>
      <c r="B12337" t="s">
        <v>10</v>
      </c>
      <c r="C12337">
        <v>0.99851816892623901</v>
      </c>
    </row>
    <row r="12338" spans="1:3" x14ac:dyDescent="0.3">
      <c r="A12338" t="s">
        <v>12341</v>
      </c>
      <c r="B12338" t="s">
        <v>10</v>
      </c>
      <c r="C12338">
        <v>0.99819928407669001</v>
      </c>
    </row>
    <row r="12339" spans="1:3" x14ac:dyDescent="0.3">
      <c r="A12339" t="s">
        <v>12342</v>
      </c>
      <c r="B12339" t="s">
        <v>10</v>
      </c>
      <c r="C12339">
        <v>0.99832957983016901</v>
      </c>
    </row>
    <row r="12340" spans="1:3" x14ac:dyDescent="0.3">
      <c r="A12340" t="s">
        <v>12343</v>
      </c>
      <c r="B12340" t="s">
        <v>10</v>
      </c>
      <c r="C12340">
        <v>0.99708813428878695</v>
      </c>
    </row>
    <row r="12341" spans="1:3" x14ac:dyDescent="0.3">
      <c r="A12341" t="s">
        <v>12344</v>
      </c>
      <c r="B12341" t="s">
        <v>10</v>
      </c>
      <c r="C12341">
        <v>0.99861371517181396</v>
      </c>
    </row>
    <row r="12342" spans="1:3" x14ac:dyDescent="0.3">
      <c r="A12342" t="s">
        <v>12345</v>
      </c>
      <c r="B12342" t="s">
        <v>10</v>
      </c>
      <c r="C12342">
        <v>0.99867886304855302</v>
      </c>
    </row>
    <row r="12343" spans="1:3" x14ac:dyDescent="0.3">
      <c r="A12343" t="s">
        <v>12346</v>
      </c>
      <c r="B12343" t="s">
        <v>10</v>
      </c>
      <c r="C12343">
        <v>0.99857568740844704</v>
      </c>
    </row>
    <row r="12344" spans="1:3" x14ac:dyDescent="0.3">
      <c r="A12344" t="s">
        <v>12347</v>
      </c>
      <c r="B12344" t="s">
        <v>10</v>
      </c>
      <c r="C12344">
        <v>0.998082876205444</v>
      </c>
    </row>
    <row r="12345" spans="1:3" x14ac:dyDescent="0.3">
      <c r="A12345" t="s">
        <v>12348</v>
      </c>
      <c r="B12345" t="s">
        <v>10</v>
      </c>
      <c r="C12345">
        <v>0.998587846755981</v>
      </c>
    </row>
    <row r="12346" spans="1:3" x14ac:dyDescent="0.3">
      <c r="A12346" t="s">
        <v>12349</v>
      </c>
      <c r="B12346" t="s">
        <v>10</v>
      </c>
      <c r="C12346">
        <v>0.99862802028655995</v>
      </c>
    </row>
    <row r="12347" spans="1:3" x14ac:dyDescent="0.3">
      <c r="A12347" t="s">
        <v>12350</v>
      </c>
      <c r="B12347" t="s">
        <v>10</v>
      </c>
      <c r="C12347">
        <v>0.99759453535079901</v>
      </c>
    </row>
    <row r="12348" spans="1:3" x14ac:dyDescent="0.3">
      <c r="A12348" t="s">
        <v>12351</v>
      </c>
      <c r="B12348" t="s">
        <v>10</v>
      </c>
      <c r="C12348">
        <v>0.99828904867172197</v>
      </c>
    </row>
    <row r="12349" spans="1:3" x14ac:dyDescent="0.3">
      <c r="A12349" t="s">
        <v>12352</v>
      </c>
      <c r="B12349" t="s">
        <v>10</v>
      </c>
      <c r="C12349">
        <v>0.99786335229873602</v>
      </c>
    </row>
    <row r="12350" spans="1:3" x14ac:dyDescent="0.3">
      <c r="A12350" t="s">
        <v>12353</v>
      </c>
      <c r="B12350" t="s">
        <v>10</v>
      </c>
      <c r="C12350">
        <v>0.99702733755111606</v>
      </c>
    </row>
    <row r="12351" spans="1:3" x14ac:dyDescent="0.3">
      <c r="A12351" t="s">
        <v>12354</v>
      </c>
      <c r="B12351" t="s">
        <v>10</v>
      </c>
      <c r="C12351">
        <v>0.99906677007675104</v>
      </c>
    </row>
    <row r="12352" spans="1:3" x14ac:dyDescent="0.3">
      <c r="A12352" t="s">
        <v>12355</v>
      </c>
      <c r="B12352" t="s">
        <v>10</v>
      </c>
      <c r="C12352">
        <v>0.99799710512161199</v>
      </c>
    </row>
    <row r="12353" spans="1:3" x14ac:dyDescent="0.3">
      <c r="A12353" t="s">
        <v>12356</v>
      </c>
      <c r="B12353" t="s">
        <v>10</v>
      </c>
      <c r="C12353">
        <v>0.99573093652725198</v>
      </c>
    </row>
    <row r="12354" spans="1:3" x14ac:dyDescent="0.3">
      <c r="A12354" t="s">
        <v>12357</v>
      </c>
      <c r="B12354" t="s">
        <v>10</v>
      </c>
      <c r="C12354">
        <v>0.997084081172943</v>
      </c>
    </row>
    <row r="12355" spans="1:3" x14ac:dyDescent="0.3">
      <c r="A12355" t="s">
        <v>12358</v>
      </c>
      <c r="B12355" t="s">
        <v>10</v>
      </c>
      <c r="C12355">
        <v>0.99824702739715498</v>
      </c>
    </row>
    <row r="12356" spans="1:3" x14ac:dyDescent="0.3">
      <c r="A12356" t="s">
        <v>12359</v>
      </c>
      <c r="B12356" t="s">
        <v>10</v>
      </c>
      <c r="C12356">
        <v>0.99652028083801203</v>
      </c>
    </row>
    <row r="12357" spans="1:3" x14ac:dyDescent="0.3">
      <c r="A12357" t="s">
        <v>12360</v>
      </c>
      <c r="B12357" t="s">
        <v>10</v>
      </c>
      <c r="C12357">
        <v>0.99890387058258001</v>
      </c>
    </row>
    <row r="12358" spans="1:3" x14ac:dyDescent="0.3">
      <c r="A12358" t="s">
        <v>12361</v>
      </c>
      <c r="B12358" t="s">
        <v>10</v>
      </c>
      <c r="C12358">
        <v>0.99996709823608398</v>
      </c>
    </row>
    <row r="12359" spans="1:3" x14ac:dyDescent="0.3">
      <c r="A12359" t="s">
        <v>12362</v>
      </c>
      <c r="B12359" t="s">
        <v>10</v>
      </c>
      <c r="C12359">
        <v>0.99798631668090798</v>
      </c>
    </row>
    <row r="12360" spans="1:3" x14ac:dyDescent="0.3">
      <c r="A12360" t="s">
        <v>12363</v>
      </c>
      <c r="B12360" t="s">
        <v>10</v>
      </c>
      <c r="C12360">
        <v>0.99862289428710904</v>
      </c>
    </row>
    <row r="12361" spans="1:3" x14ac:dyDescent="0.3">
      <c r="A12361" t="s">
        <v>12364</v>
      </c>
      <c r="B12361" t="s">
        <v>10</v>
      </c>
      <c r="C12361">
        <v>0.99922144412994296</v>
      </c>
    </row>
    <row r="12362" spans="1:3" x14ac:dyDescent="0.3">
      <c r="A12362" t="s">
        <v>12365</v>
      </c>
      <c r="B12362" t="s">
        <v>10</v>
      </c>
      <c r="C12362">
        <v>0.99853849411010698</v>
      </c>
    </row>
    <row r="12363" spans="1:3" x14ac:dyDescent="0.3">
      <c r="A12363" t="s">
        <v>12366</v>
      </c>
      <c r="B12363" t="s">
        <v>10</v>
      </c>
      <c r="C12363">
        <v>0.99754637479782104</v>
      </c>
    </row>
    <row r="12364" spans="1:3" x14ac:dyDescent="0.3">
      <c r="A12364" t="s">
        <v>12367</v>
      </c>
      <c r="B12364" t="s">
        <v>10</v>
      </c>
      <c r="C12364">
        <v>0.99763822555541903</v>
      </c>
    </row>
    <row r="12365" spans="1:3" x14ac:dyDescent="0.3">
      <c r="A12365" t="s">
        <v>12368</v>
      </c>
      <c r="B12365" t="s">
        <v>10</v>
      </c>
      <c r="C12365">
        <v>0.99686938524246205</v>
      </c>
    </row>
    <row r="12366" spans="1:3" x14ac:dyDescent="0.3">
      <c r="A12366" t="s">
        <v>12369</v>
      </c>
      <c r="B12366" t="s">
        <v>10</v>
      </c>
      <c r="C12366">
        <v>0.99804818630218495</v>
      </c>
    </row>
    <row r="12367" spans="1:3" x14ac:dyDescent="0.3">
      <c r="A12367" t="s">
        <v>12370</v>
      </c>
      <c r="B12367" t="s">
        <v>10</v>
      </c>
      <c r="C12367">
        <v>0.99850767850875799</v>
      </c>
    </row>
    <row r="12368" spans="1:3" x14ac:dyDescent="0.3">
      <c r="A12368" t="s">
        <v>12371</v>
      </c>
      <c r="B12368" t="s">
        <v>10</v>
      </c>
      <c r="C12368">
        <v>0.99769324064254705</v>
      </c>
    </row>
    <row r="12369" spans="1:3" x14ac:dyDescent="0.3">
      <c r="A12369" t="s">
        <v>12372</v>
      </c>
      <c r="B12369" t="s">
        <v>10</v>
      </c>
      <c r="C12369">
        <v>0.99754434823989802</v>
      </c>
    </row>
    <row r="12370" spans="1:3" x14ac:dyDescent="0.3">
      <c r="A12370" t="s">
        <v>12373</v>
      </c>
      <c r="B12370" t="s">
        <v>10</v>
      </c>
      <c r="C12370">
        <v>0.99778217077255205</v>
      </c>
    </row>
    <row r="12371" spans="1:3" x14ac:dyDescent="0.3">
      <c r="A12371" t="s">
        <v>12374</v>
      </c>
      <c r="B12371" t="s">
        <v>10</v>
      </c>
      <c r="C12371">
        <v>0.99875462055206299</v>
      </c>
    </row>
    <row r="12372" spans="1:3" x14ac:dyDescent="0.3">
      <c r="A12372" t="s">
        <v>12375</v>
      </c>
      <c r="B12372" t="s">
        <v>10</v>
      </c>
      <c r="C12372">
        <v>0.99807918071746804</v>
      </c>
    </row>
    <row r="12373" spans="1:3" x14ac:dyDescent="0.3">
      <c r="A12373" t="s">
        <v>12376</v>
      </c>
      <c r="B12373" t="s">
        <v>10</v>
      </c>
      <c r="C12373">
        <v>0.99845266342162997</v>
      </c>
    </row>
    <row r="12374" spans="1:3" x14ac:dyDescent="0.3">
      <c r="A12374" t="s">
        <v>12377</v>
      </c>
      <c r="B12374" t="s">
        <v>10</v>
      </c>
      <c r="C12374">
        <v>0.99826592206954901</v>
      </c>
    </row>
    <row r="12375" spans="1:3" x14ac:dyDescent="0.3">
      <c r="A12375" t="s">
        <v>12378</v>
      </c>
      <c r="B12375" t="s">
        <v>10</v>
      </c>
      <c r="C12375">
        <v>0.99663263559341397</v>
      </c>
    </row>
    <row r="12376" spans="1:3" x14ac:dyDescent="0.3">
      <c r="A12376" t="s">
        <v>12379</v>
      </c>
      <c r="B12376" t="s">
        <v>10</v>
      </c>
      <c r="C12376">
        <v>0.99898427724838201</v>
      </c>
    </row>
    <row r="12377" spans="1:3" x14ac:dyDescent="0.3">
      <c r="A12377" t="s">
        <v>12380</v>
      </c>
      <c r="B12377" t="s">
        <v>10</v>
      </c>
      <c r="C12377">
        <v>0.99882596731185902</v>
      </c>
    </row>
    <row r="12378" spans="1:3" x14ac:dyDescent="0.3">
      <c r="A12378" t="s">
        <v>12381</v>
      </c>
      <c r="B12378" t="s">
        <v>10</v>
      </c>
      <c r="C12378">
        <v>0.99889439344406095</v>
      </c>
    </row>
    <row r="12379" spans="1:3" x14ac:dyDescent="0.3">
      <c r="A12379" t="s">
        <v>12382</v>
      </c>
      <c r="B12379" t="s">
        <v>10</v>
      </c>
      <c r="C12379">
        <v>0.99794918298721302</v>
      </c>
    </row>
    <row r="12380" spans="1:3" x14ac:dyDescent="0.3">
      <c r="A12380" t="s">
        <v>12383</v>
      </c>
      <c r="B12380" t="s">
        <v>10</v>
      </c>
      <c r="C12380">
        <v>0.99762964248657204</v>
      </c>
    </row>
    <row r="12381" spans="1:3" x14ac:dyDescent="0.3">
      <c r="A12381" t="s">
        <v>12384</v>
      </c>
      <c r="B12381" t="s">
        <v>10</v>
      </c>
      <c r="C12381">
        <v>0.99862349033355702</v>
      </c>
    </row>
    <row r="12382" spans="1:3" x14ac:dyDescent="0.3">
      <c r="A12382" t="s">
        <v>12385</v>
      </c>
      <c r="B12382" t="s">
        <v>10</v>
      </c>
      <c r="C12382">
        <v>0.99657994508743197</v>
      </c>
    </row>
    <row r="12383" spans="1:3" x14ac:dyDescent="0.3">
      <c r="A12383" t="s">
        <v>12386</v>
      </c>
      <c r="B12383" t="s">
        <v>10</v>
      </c>
      <c r="C12383">
        <v>0.99867862462997403</v>
      </c>
    </row>
    <row r="12384" spans="1:3" x14ac:dyDescent="0.3">
      <c r="A12384" t="s">
        <v>12387</v>
      </c>
      <c r="B12384" t="s">
        <v>10</v>
      </c>
      <c r="C12384">
        <v>0.99874073266982999</v>
      </c>
    </row>
    <row r="12385" spans="1:3" x14ac:dyDescent="0.3">
      <c r="A12385" t="s">
        <v>12388</v>
      </c>
      <c r="B12385" t="s">
        <v>10</v>
      </c>
      <c r="C12385">
        <v>0.99921238422393799</v>
      </c>
    </row>
    <row r="12386" spans="1:3" x14ac:dyDescent="0.3">
      <c r="A12386" t="s">
        <v>12389</v>
      </c>
      <c r="B12386" t="s">
        <v>10</v>
      </c>
      <c r="C12386">
        <v>0.99822860956192005</v>
      </c>
    </row>
    <row r="12387" spans="1:3" x14ac:dyDescent="0.3">
      <c r="A12387" t="s">
        <v>12390</v>
      </c>
      <c r="B12387" t="s">
        <v>10</v>
      </c>
      <c r="C12387">
        <v>0.99925476312637296</v>
      </c>
    </row>
    <row r="12388" spans="1:3" x14ac:dyDescent="0.3">
      <c r="A12388" t="s">
        <v>12391</v>
      </c>
      <c r="B12388" t="s">
        <v>10</v>
      </c>
      <c r="C12388">
        <v>0.99873322248458796</v>
      </c>
    </row>
    <row r="12389" spans="1:3" x14ac:dyDescent="0.3">
      <c r="A12389" t="s">
        <v>12392</v>
      </c>
      <c r="B12389" t="s">
        <v>10</v>
      </c>
      <c r="C12389">
        <v>0.99719291925430298</v>
      </c>
    </row>
    <row r="12390" spans="1:3" x14ac:dyDescent="0.3">
      <c r="A12390" t="s">
        <v>12393</v>
      </c>
      <c r="B12390" t="s">
        <v>10</v>
      </c>
      <c r="C12390">
        <v>0.99804651737213101</v>
      </c>
    </row>
    <row r="12391" spans="1:3" x14ac:dyDescent="0.3">
      <c r="A12391" t="s">
        <v>12394</v>
      </c>
      <c r="B12391" t="s">
        <v>10</v>
      </c>
      <c r="C12391">
        <v>0.99781298637390103</v>
      </c>
    </row>
    <row r="12392" spans="1:3" x14ac:dyDescent="0.3">
      <c r="A12392" t="s">
        <v>12395</v>
      </c>
      <c r="B12392" t="s">
        <v>10</v>
      </c>
      <c r="C12392">
        <v>0.99604022502899103</v>
      </c>
    </row>
    <row r="12393" spans="1:3" x14ac:dyDescent="0.3">
      <c r="A12393" t="s">
        <v>12396</v>
      </c>
      <c r="B12393" t="s">
        <v>10</v>
      </c>
      <c r="C12393">
        <v>0.99910539388656605</v>
      </c>
    </row>
    <row r="12394" spans="1:3" x14ac:dyDescent="0.3">
      <c r="A12394" t="s">
        <v>12397</v>
      </c>
      <c r="B12394" t="s">
        <v>10</v>
      </c>
      <c r="C12394">
        <v>0.99757069349288896</v>
      </c>
    </row>
    <row r="12395" spans="1:3" x14ac:dyDescent="0.3">
      <c r="A12395" t="s">
        <v>12398</v>
      </c>
      <c r="B12395" t="s">
        <v>10</v>
      </c>
      <c r="C12395">
        <v>0.99359518289565996</v>
      </c>
    </row>
    <row r="12396" spans="1:3" x14ac:dyDescent="0.3">
      <c r="A12396" t="s">
        <v>12399</v>
      </c>
      <c r="B12396" t="s">
        <v>10</v>
      </c>
      <c r="C12396">
        <v>0.99726665019989003</v>
      </c>
    </row>
    <row r="12397" spans="1:3" x14ac:dyDescent="0.3">
      <c r="A12397" t="s">
        <v>12400</v>
      </c>
      <c r="B12397" t="s">
        <v>10</v>
      </c>
      <c r="C12397">
        <v>0.99846255779266302</v>
      </c>
    </row>
    <row r="12398" spans="1:3" x14ac:dyDescent="0.3">
      <c r="A12398" t="s">
        <v>12401</v>
      </c>
      <c r="B12398" t="s">
        <v>10</v>
      </c>
      <c r="C12398">
        <v>0.99757272005081099</v>
      </c>
    </row>
    <row r="12399" spans="1:3" x14ac:dyDescent="0.3">
      <c r="A12399" t="s">
        <v>12402</v>
      </c>
      <c r="B12399" t="s">
        <v>10</v>
      </c>
      <c r="C12399">
        <v>0.99593192338943404</v>
      </c>
    </row>
    <row r="12400" spans="1:3" x14ac:dyDescent="0.3">
      <c r="A12400" t="s">
        <v>12403</v>
      </c>
      <c r="B12400" t="s">
        <v>10</v>
      </c>
      <c r="C12400">
        <v>0.99868232011795</v>
      </c>
    </row>
    <row r="12401" spans="1:3" x14ac:dyDescent="0.3">
      <c r="A12401" t="s">
        <v>12404</v>
      </c>
      <c r="B12401" t="s">
        <v>10</v>
      </c>
      <c r="C12401">
        <v>0.99996197223663297</v>
      </c>
    </row>
    <row r="12402" spans="1:3" x14ac:dyDescent="0.3">
      <c r="A12402" t="s">
        <v>12405</v>
      </c>
      <c r="B12402" t="s">
        <v>10</v>
      </c>
      <c r="C12402">
        <v>0.99735581874847401</v>
      </c>
    </row>
    <row r="12403" spans="1:3" x14ac:dyDescent="0.3">
      <c r="A12403" t="s">
        <v>12406</v>
      </c>
      <c r="B12403" t="s">
        <v>10</v>
      </c>
      <c r="C12403">
        <v>0.99859684705734197</v>
      </c>
    </row>
    <row r="12404" spans="1:3" x14ac:dyDescent="0.3">
      <c r="A12404" t="s">
        <v>12407</v>
      </c>
      <c r="B12404" t="s">
        <v>10</v>
      </c>
      <c r="C12404">
        <v>0.999042928218841</v>
      </c>
    </row>
    <row r="12405" spans="1:3" x14ac:dyDescent="0.3">
      <c r="A12405" t="s">
        <v>12408</v>
      </c>
      <c r="B12405" t="s">
        <v>10</v>
      </c>
      <c r="C12405">
        <v>0.99873799085616999</v>
      </c>
    </row>
    <row r="12406" spans="1:3" x14ac:dyDescent="0.3">
      <c r="A12406" t="s">
        <v>12409</v>
      </c>
      <c r="B12406" t="s">
        <v>10</v>
      </c>
      <c r="C12406">
        <v>0.99859029054641701</v>
      </c>
    </row>
    <row r="12407" spans="1:3" x14ac:dyDescent="0.3">
      <c r="A12407" t="s">
        <v>12410</v>
      </c>
      <c r="B12407" t="s">
        <v>10</v>
      </c>
      <c r="C12407">
        <v>0.99812275171279896</v>
      </c>
    </row>
    <row r="12408" spans="1:3" x14ac:dyDescent="0.3">
      <c r="A12408" t="s">
        <v>12411</v>
      </c>
      <c r="B12408" t="s">
        <v>10</v>
      </c>
      <c r="C12408">
        <v>0.998049616813659</v>
      </c>
    </row>
    <row r="12409" spans="1:3" x14ac:dyDescent="0.3">
      <c r="A12409" t="s">
        <v>12412</v>
      </c>
      <c r="B12409" t="s">
        <v>10</v>
      </c>
      <c r="C12409">
        <v>0.99782592058181696</v>
      </c>
    </row>
    <row r="12410" spans="1:3" x14ac:dyDescent="0.3">
      <c r="A12410" t="s">
        <v>12413</v>
      </c>
      <c r="B12410" t="s">
        <v>10</v>
      </c>
      <c r="C12410">
        <v>0.99754887819290095</v>
      </c>
    </row>
    <row r="12411" spans="1:3" x14ac:dyDescent="0.3">
      <c r="A12411" t="s">
        <v>12414</v>
      </c>
      <c r="B12411" t="s">
        <v>10</v>
      </c>
      <c r="C12411">
        <v>0.99861049652099598</v>
      </c>
    </row>
    <row r="12412" spans="1:3" x14ac:dyDescent="0.3">
      <c r="A12412" t="s">
        <v>12415</v>
      </c>
      <c r="B12412" t="s">
        <v>10</v>
      </c>
      <c r="C12412">
        <v>0.99850213527679399</v>
      </c>
    </row>
    <row r="12413" spans="1:3" x14ac:dyDescent="0.3">
      <c r="A12413" t="s">
        <v>12416</v>
      </c>
      <c r="B12413" t="s">
        <v>10</v>
      </c>
      <c r="C12413">
        <v>0.99879550933837802</v>
      </c>
    </row>
    <row r="12414" spans="1:3" x14ac:dyDescent="0.3">
      <c r="A12414" t="s">
        <v>12417</v>
      </c>
      <c r="B12414" t="s">
        <v>10</v>
      </c>
      <c r="C12414">
        <v>0.99880802631378096</v>
      </c>
    </row>
    <row r="12415" spans="1:3" x14ac:dyDescent="0.3">
      <c r="A12415" t="s">
        <v>12418</v>
      </c>
      <c r="B12415" t="s">
        <v>10</v>
      </c>
      <c r="C12415">
        <v>0.99855524301528897</v>
      </c>
    </row>
    <row r="12416" spans="1:3" x14ac:dyDescent="0.3">
      <c r="A12416" t="s">
        <v>12419</v>
      </c>
      <c r="B12416" t="s">
        <v>10</v>
      </c>
      <c r="C12416">
        <v>0.997378230094909</v>
      </c>
    </row>
    <row r="12417" spans="1:3" x14ac:dyDescent="0.3">
      <c r="A12417" t="s">
        <v>12420</v>
      </c>
      <c r="B12417" t="s">
        <v>10</v>
      </c>
      <c r="C12417">
        <v>0.997564077377319</v>
      </c>
    </row>
    <row r="12418" spans="1:3" x14ac:dyDescent="0.3">
      <c r="A12418" t="s">
        <v>12421</v>
      </c>
      <c r="B12418" t="s">
        <v>10</v>
      </c>
      <c r="C12418">
        <v>0.998571157455444</v>
      </c>
    </row>
    <row r="12419" spans="1:3" x14ac:dyDescent="0.3">
      <c r="A12419" t="s">
        <v>12422</v>
      </c>
      <c r="B12419" t="s">
        <v>10</v>
      </c>
      <c r="C12419">
        <v>0.99859231710433904</v>
      </c>
    </row>
    <row r="12420" spans="1:3" x14ac:dyDescent="0.3">
      <c r="A12420" t="s">
        <v>12423</v>
      </c>
      <c r="B12420" t="s">
        <v>10</v>
      </c>
      <c r="C12420">
        <v>0.99759787321090698</v>
      </c>
    </row>
    <row r="12421" spans="1:3" x14ac:dyDescent="0.3">
      <c r="A12421" t="s">
        <v>12424</v>
      </c>
      <c r="B12421" t="s">
        <v>10</v>
      </c>
      <c r="C12421">
        <v>0.99874061346053999</v>
      </c>
    </row>
    <row r="12422" spans="1:3" x14ac:dyDescent="0.3">
      <c r="A12422" t="s">
        <v>12425</v>
      </c>
      <c r="B12422" t="s">
        <v>10</v>
      </c>
      <c r="C12422">
        <v>0.99802064895629805</v>
      </c>
    </row>
    <row r="12423" spans="1:3" x14ac:dyDescent="0.3">
      <c r="A12423" t="s">
        <v>12426</v>
      </c>
      <c r="B12423" t="s">
        <v>10</v>
      </c>
      <c r="C12423">
        <v>0.99651080369949296</v>
      </c>
    </row>
    <row r="12424" spans="1:3" x14ac:dyDescent="0.3">
      <c r="A12424" t="s">
        <v>12427</v>
      </c>
      <c r="B12424" t="s">
        <v>10</v>
      </c>
      <c r="C12424">
        <v>0.998887598514556</v>
      </c>
    </row>
    <row r="12425" spans="1:3" x14ac:dyDescent="0.3">
      <c r="A12425" t="s">
        <v>12428</v>
      </c>
      <c r="B12425" t="s">
        <v>10</v>
      </c>
      <c r="C12425">
        <v>0.99881243705749501</v>
      </c>
    </row>
    <row r="12426" spans="1:3" x14ac:dyDescent="0.3">
      <c r="A12426" t="s">
        <v>12429</v>
      </c>
      <c r="B12426" t="s">
        <v>10</v>
      </c>
      <c r="C12426">
        <v>0.99917584657669001</v>
      </c>
    </row>
    <row r="12427" spans="1:3" x14ac:dyDescent="0.3">
      <c r="A12427" t="s">
        <v>12430</v>
      </c>
      <c r="B12427" t="s">
        <v>10</v>
      </c>
      <c r="C12427">
        <v>0.99907362461089999</v>
      </c>
    </row>
    <row r="12428" spans="1:3" x14ac:dyDescent="0.3">
      <c r="A12428" t="s">
        <v>12431</v>
      </c>
      <c r="B12428" t="s">
        <v>10</v>
      </c>
      <c r="C12428">
        <v>0.99816542863845803</v>
      </c>
    </row>
    <row r="12429" spans="1:3" x14ac:dyDescent="0.3">
      <c r="A12429" t="s">
        <v>12432</v>
      </c>
      <c r="B12429" t="s">
        <v>10</v>
      </c>
      <c r="C12429">
        <v>0.99844032526016202</v>
      </c>
    </row>
    <row r="12430" spans="1:3" x14ac:dyDescent="0.3">
      <c r="A12430" t="s">
        <v>12433</v>
      </c>
      <c r="B12430" t="s">
        <v>10</v>
      </c>
      <c r="C12430">
        <v>0.99842572212219205</v>
      </c>
    </row>
    <row r="12431" spans="1:3" x14ac:dyDescent="0.3">
      <c r="A12431" t="s">
        <v>12434</v>
      </c>
      <c r="B12431" t="s">
        <v>10</v>
      </c>
      <c r="C12431">
        <v>0.99743181467056197</v>
      </c>
    </row>
    <row r="12432" spans="1:3" x14ac:dyDescent="0.3">
      <c r="A12432" t="s">
        <v>12435</v>
      </c>
      <c r="B12432" t="s">
        <v>10</v>
      </c>
      <c r="C12432">
        <v>0.99759989976882901</v>
      </c>
    </row>
    <row r="12433" spans="1:3" x14ac:dyDescent="0.3">
      <c r="A12433" t="s">
        <v>12436</v>
      </c>
      <c r="B12433" t="s">
        <v>10</v>
      </c>
      <c r="C12433">
        <v>0.99867439270019498</v>
      </c>
    </row>
    <row r="12434" spans="1:3" x14ac:dyDescent="0.3">
      <c r="A12434" t="s">
        <v>12437</v>
      </c>
      <c r="B12434" t="s">
        <v>10</v>
      </c>
      <c r="C12434">
        <v>0.99895620346069303</v>
      </c>
    </row>
    <row r="12435" spans="1:3" x14ac:dyDescent="0.3">
      <c r="A12435" t="s">
        <v>12438</v>
      </c>
      <c r="B12435" t="s">
        <v>10</v>
      </c>
      <c r="C12435">
        <v>0.99905627965927102</v>
      </c>
    </row>
    <row r="12436" spans="1:3" x14ac:dyDescent="0.3">
      <c r="A12436" t="s">
        <v>12439</v>
      </c>
      <c r="B12436" t="s">
        <v>10</v>
      </c>
      <c r="C12436">
        <v>0.99836796522140503</v>
      </c>
    </row>
    <row r="12437" spans="1:3" x14ac:dyDescent="0.3">
      <c r="A12437" t="s">
        <v>12440</v>
      </c>
      <c r="B12437" t="s">
        <v>10</v>
      </c>
      <c r="C12437">
        <v>0.99877685308456399</v>
      </c>
    </row>
    <row r="12438" spans="1:3" x14ac:dyDescent="0.3">
      <c r="A12438" t="s">
        <v>12441</v>
      </c>
      <c r="B12438" t="s">
        <v>10</v>
      </c>
      <c r="C12438">
        <v>0.99790984392166104</v>
      </c>
    </row>
    <row r="12439" spans="1:3" x14ac:dyDescent="0.3">
      <c r="A12439" t="s">
        <v>12442</v>
      </c>
      <c r="B12439" t="s">
        <v>10</v>
      </c>
      <c r="C12439">
        <v>0.99805402755737305</v>
      </c>
    </row>
    <row r="12440" spans="1:3" x14ac:dyDescent="0.3">
      <c r="A12440" t="s">
        <v>12443</v>
      </c>
      <c r="B12440" t="s">
        <v>10</v>
      </c>
      <c r="C12440">
        <v>0.99642676115036</v>
      </c>
    </row>
    <row r="12441" spans="1:3" x14ac:dyDescent="0.3">
      <c r="A12441" t="s">
        <v>12444</v>
      </c>
      <c r="B12441" t="s">
        <v>10</v>
      </c>
      <c r="C12441">
        <v>0.998363077640533</v>
      </c>
    </row>
    <row r="12442" spans="1:3" x14ac:dyDescent="0.3">
      <c r="A12442" t="s">
        <v>12445</v>
      </c>
      <c r="B12442" t="s">
        <v>10</v>
      </c>
      <c r="C12442">
        <v>0.99907767772674505</v>
      </c>
    </row>
    <row r="12443" spans="1:3" x14ac:dyDescent="0.3">
      <c r="A12443" t="s">
        <v>12446</v>
      </c>
      <c r="B12443" t="s">
        <v>10</v>
      </c>
      <c r="C12443">
        <v>0.99918490648269598</v>
      </c>
    </row>
    <row r="12444" spans="1:3" x14ac:dyDescent="0.3">
      <c r="A12444" t="s">
        <v>12447</v>
      </c>
      <c r="B12444" t="s">
        <v>10</v>
      </c>
      <c r="C12444">
        <v>0.99672311544418302</v>
      </c>
    </row>
    <row r="12445" spans="1:3" x14ac:dyDescent="0.3">
      <c r="A12445" t="s">
        <v>12448</v>
      </c>
      <c r="B12445" t="s">
        <v>10</v>
      </c>
      <c r="C12445">
        <v>0.99619388580322199</v>
      </c>
    </row>
    <row r="12446" spans="1:3" x14ac:dyDescent="0.3">
      <c r="A12446" t="s">
        <v>12449</v>
      </c>
      <c r="B12446" t="s">
        <v>10</v>
      </c>
      <c r="C12446">
        <v>0.99755656719207697</v>
      </c>
    </row>
    <row r="12447" spans="1:3" x14ac:dyDescent="0.3">
      <c r="A12447" t="s">
        <v>12450</v>
      </c>
      <c r="B12447" t="s">
        <v>10</v>
      </c>
      <c r="C12447">
        <v>0.99883061647415095</v>
      </c>
    </row>
    <row r="12448" spans="1:3" x14ac:dyDescent="0.3">
      <c r="A12448" t="s">
        <v>12451</v>
      </c>
      <c r="B12448" t="s">
        <v>10</v>
      </c>
      <c r="C12448">
        <v>0.99777907133102395</v>
      </c>
    </row>
    <row r="12449" spans="1:3" x14ac:dyDescent="0.3">
      <c r="A12449" t="s">
        <v>12452</v>
      </c>
      <c r="B12449" t="s">
        <v>10</v>
      </c>
      <c r="C12449">
        <v>0.99774050712585405</v>
      </c>
    </row>
    <row r="12450" spans="1:3" x14ac:dyDescent="0.3">
      <c r="A12450" t="s">
        <v>12453</v>
      </c>
      <c r="B12450" t="s">
        <v>10</v>
      </c>
      <c r="C12450">
        <v>0.99845254421234098</v>
      </c>
    </row>
    <row r="12451" spans="1:3" x14ac:dyDescent="0.3">
      <c r="A12451" t="s">
        <v>12454</v>
      </c>
      <c r="B12451" t="s">
        <v>10</v>
      </c>
      <c r="C12451">
        <v>0.99879658222198398</v>
      </c>
    </row>
    <row r="12452" spans="1:3" x14ac:dyDescent="0.3">
      <c r="A12452" t="s">
        <v>12455</v>
      </c>
      <c r="B12452" t="s">
        <v>10</v>
      </c>
      <c r="C12452">
        <v>0.99933534860610895</v>
      </c>
    </row>
    <row r="12453" spans="1:3" x14ac:dyDescent="0.3">
      <c r="A12453" t="s">
        <v>12456</v>
      </c>
      <c r="B12453" t="s">
        <v>10</v>
      </c>
      <c r="C12453">
        <v>0.99839788675308205</v>
      </c>
    </row>
    <row r="12454" spans="1:3" x14ac:dyDescent="0.3">
      <c r="A12454" t="s">
        <v>12457</v>
      </c>
      <c r="B12454" t="s">
        <v>10</v>
      </c>
      <c r="C12454">
        <v>0.99841403961181596</v>
      </c>
    </row>
    <row r="12455" spans="1:3" x14ac:dyDescent="0.3">
      <c r="A12455" t="s">
        <v>12458</v>
      </c>
      <c r="B12455" t="s">
        <v>10</v>
      </c>
      <c r="C12455">
        <v>0.99831259250640803</v>
      </c>
    </row>
    <row r="12456" spans="1:3" x14ac:dyDescent="0.3">
      <c r="A12456" t="s">
        <v>12459</v>
      </c>
      <c r="B12456" t="s">
        <v>10</v>
      </c>
      <c r="C12456">
        <v>0.99871671199798495</v>
      </c>
    </row>
    <row r="12457" spans="1:3" x14ac:dyDescent="0.3">
      <c r="A12457" t="s">
        <v>12460</v>
      </c>
      <c r="B12457" t="s">
        <v>10</v>
      </c>
      <c r="C12457">
        <v>0.99914288520812899</v>
      </c>
    </row>
    <row r="12458" spans="1:3" x14ac:dyDescent="0.3">
      <c r="A12458" t="s">
        <v>12461</v>
      </c>
      <c r="B12458" t="s">
        <v>10</v>
      </c>
      <c r="C12458">
        <v>0.99782890081405595</v>
      </c>
    </row>
    <row r="12459" spans="1:3" x14ac:dyDescent="0.3">
      <c r="A12459" t="s">
        <v>12462</v>
      </c>
      <c r="B12459" t="s">
        <v>10</v>
      </c>
      <c r="C12459">
        <v>0.99699628353118896</v>
      </c>
    </row>
    <row r="12460" spans="1:3" x14ac:dyDescent="0.3">
      <c r="A12460" t="s">
        <v>12463</v>
      </c>
      <c r="B12460" t="s">
        <v>10</v>
      </c>
      <c r="C12460">
        <v>0.99790787696838301</v>
      </c>
    </row>
    <row r="12461" spans="1:3" x14ac:dyDescent="0.3">
      <c r="A12461" t="s">
        <v>12464</v>
      </c>
      <c r="B12461" t="s">
        <v>10</v>
      </c>
      <c r="C12461">
        <v>0.99822324514389005</v>
      </c>
    </row>
    <row r="12462" spans="1:3" x14ac:dyDescent="0.3">
      <c r="A12462" t="s">
        <v>12465</v>
      </c>
      <c r="B12462" t="s">
        <v>10</v>
      </c>
      <c r="C12462">
        <v>0.99818700551986606</v>
      </c>
    </row>
    <row r="12463" spans="1:3" x14ac:dyDescent="0.3">
      <c r="A12463" t="s">
        <v>12466</v>
      </c>
      <c r="B12463" t="s">
        <v>10</v>
      </c>
      <c r="C12463">
        <v>0.99855965375900202</v>
      </c>
    </row>
    <row r="12464" spans="1:3" x14ac:dyDescent="0.3">
      <c r="A12464" t="s">
        <v>12467</v>
      </c>
      <c r="B12464" t="s">
        <v>10</v>
      </c>
      <c r="C12464">
        <v>0.99837315082550004</v>
      </c>
    </row>
    <row r="12465" spans="1:3" x14ac:dyDescent="0.3">
      <c r="A12465" t="s">
        <v>12468</v>
      </c>
      <c r="B12465" t="s">
        <v>10</v>
      </c>
      <c r="C12465">
        <v>0.99858826398849398</v>
      </c>
    </row>
    <row r="12466" spans="1:3" x14ac:dyDescent="0.3">
      <c r="A12466" t="s">
        <v>12469</v>
      </c>
      <c r="B12466" t="s">
        <v>10</v>
      </c>
      <c r="C12466">
        <v>0.99875199794769198</v>
      </c>
    </row>
    <row r="12467" spans="1:3" x14ac:dyDescent="0.3">
      <c r="A12467" t="s">
        <v>12470</v>
      </c>
      <c r="B12467" t="s">
        <v>10</v>
      </c>
      <c r="C12467">
        <v>0.99884557723999001</v>
      </c>
    </row>
    <row r="12468" spans="1:3" x14ac:dyDescent="0.3">
      <c r="A12468" t="s">
        <v>12471</v>
      </c>
      <c r="B12468" t="s">
        <v>10</v>
      </c>
      <c r="C12468">
        <v>0.99749904870986905</v>
      </c>
    </row>
    <row r="12469" spans="1:3" x14ac:dyDescent="0.3">
      <c r="A12469" t="s">
        <v>12472</v>
      </c>
      <c r="B12469" t="s">
        <v>10</v>
      </c>
      <c r="C12469">
        <v>0.99845528602600098</v>
      </c>
    </row>
    <row r="12470" spans="1:3" x14ac:dyDescent="0.3">
      <c r="A12470" t="s">
        <v>12473</v>
      </c>
      <c r="B12470" t="s">
        <v>10</v>
      </c>
      <c r="C12470">
        <v>0.99742364883422796</v>
      </c>
    </row>
    <row r="12471" spans="1:3" x14ac:dyDescent="0.3">
      <c r="A12471" t="s">
        <v>12474</v>
      </c>
      <c r="B12471" t="s">
        <v>10</v>
      </c>
      <c r="C12471">
        <v>0.99767357110977095</v>
      </c>
    </row>
    <row r="12472" spans="1:3" x14ac:dyDescent="0.3">
      <c r="A12472" t="s">
        <v>12475</v>
      </c>
      <c r="B12472" t="s">
        <v>10</v>
      </c>
      <c r="C12472">
        <v>0.99856525659561102</v>
      </c>
    </row>
    <row r="12473" spans="1:3" x14ac:dyDescent="0.3">
      <c r="A12473" t="s">
        <v>12476</v>
      </c>
      <c r="B12473" t="s">
        <v>10</v>
      </c>
      <c r="C12473">
        <v>0.99817776679992598</v>
      </c>
    </row>
    <row r="12474" spans="1:3" x14ac:dyDescent="0.3">
      <c r="A12474" t="s">
        <v>12477</v>
      </c>
      <c r="B12474" t="s">
        <v>10</v>
      </c>
      <c r="C12474">
        <v>0.99873882532119695</v>
      </c>
    </row>
    <row r="12475" spans="1:3" x14ac:dyDescent="0.3">
      <c r="A12475" t="s">
        <v>12478</v>
      </c>
      <c r="B12475" t="s">
        <v>10</v>
      </c>
      <c r="C12475">
        <v>0.99847859144210804</v>
      </c>
    </row>
    <row r="12476" spans="1:3" x14ac:dyDescent="0.3">
      <c r="A12476" t="s">
        <v>12479</v>
      </c>
      <c r="B12476" t="s">
        <v>10</v>
      </c>
      <c r="C12476">
        <v>0.99850511550903298</v>
      </c>
    </row>
    <row r="12477" spans="1:3" x14ac:dyDescent="0.3">
      <c r="A12477" t="s">
        <v>12480</v>
      </c>
      <c r="B12477" t="s">
        <v>10</v>
      </c>
      <c r="C12477">
        <v>0.99757307767867998</v>
      </c>
    </row>
    <row r="12478" spans="1:3" x14ac:dyDescent="0.3">
      <c r="A12478" t="s">
        <v>12481</v>
      </c>
      <c r="B12478" t="s">
        <v>10</v>
      </c>
      <c r="C12478">
        <v>0.99912446737289395</v>
      </c>
    </row>
    <row r="12479" spans="1:3" x14ac:dyDescent="0.3">
      <c r="A12479" t="s">
        <v>12482</v>
      </c>
      <c r="B12479" t="s">
        <v>10</v>
      </c>
      <c r="C12479">
        <v>0.99791854619979803</v>
      </c>
    </row>
    <row r="12480" spans="1:3" x14ac:dyDescent="0.3">
      <c r="A12480" t="s">
        <v>12483</v>
      </c>
      <c r="B12480" t="s">
        <v>10</v>
      </c>
      <c r="C12480">
        <v>0.99853765964508001</v>
      </c>
    </row>
    <row r="12481" spans="1:3" x14ac:dyDescent="0.3">
      <c r="A12481" t="s">
        <v>12484</v>
      </c>
      <c r="B12481" t="s">
        <v>10</v>
      </c>
      <c r="C12481">
        <v>0.99805718660354603</v>
      </c>
    </row>
    <row r="12482" spans="1:3" x14ac:dyDescent="0.3">
      <c r="A12482" t="s">
        <v>12485</v>
      </c>
      <c r="B12482" t="s">
        <v>10</v>
      </c>
      <c r="C12482">
        <v>0.99868041276931696</v>
      </c>
    </row>
    <row r="12483" spans="1:3" x14ac:dyDescent="0.3">
      <c r="A12483" t="s">
        <v>12486</v>
      </c>
      <c r="B12483" t="s">
        <v>10</v>
      </c>
      <c r="C12483">
        <v>0.99897503852844205</v>
      </c>
    </row>
    <row r="12484" spans="1:3" x14ac:dyDescent="0.3">
      <c r="A12484" t="s">
        <v>12487</v>
      </c>
      <c r="B12484" t="s">
        <v>10</v>
      </c>
      <c r="C12484">
        <v>0.99861228466033902</v>
      </c>
    </row>
    <row r="12485" spans="1:3" x14ac:dyDescent="0.3">
      <c r="A12485" t="s">
        <v>12488</v>
      </c>
      <c r="B12485" t="s">
        <v>10</v>
      </c>
      <c r="C12485">
        <v>0.99906319379806496</v>
      </c>
    </row>
    <row r="12486" spans="1:3" x14ac:dyDescent="0.3">
      <c r="A12486" t="s">
        <v>12489</v>
      </c>
      <c r="B12486" t="s">
        <v>10</v>
      </c>
      <c r="C12486">
        <v>0.99907207489013605</v>
      </c>
    </row>
    <row r="12487" spans="1:3" x14ac:dyDescent="0.3">
      <c r="A12487" t="s">
        <v>12490</v>
      </c>
      <c r="B12487" t="s">
        <v>10</v>
      </c>
      <c r="C12487">
        <v>0.99861896038055398</v>
      </c>
    </row>
    <row r="12488" spans="1:3" x14ac:dyDescent="0.3">
      <c r="A12488" t="s">
        <v>12491</v>
      </c>
      <c r="B12488" t="s">
        <v>10</v>
      </c>
      <c r="C12488">
        <v>0.99753499031066895</v>
      </c>
    </row>
    <row r="12489" spans="1:3" x14ac:dyDescent="0.3">
      <c r="A12489" t="s">
        <v>12492</v>
      </c>
      <c r="B12489" t="s">
        <v>10</v>
      </c>
      <c r="C12489">
        <v>0.99797171354293801</v>
      </c>
    </row>
    <row r="12490" spans="1:3" x14ac:dyDescent="0.3">
      <c r="A12490" t="s">
        <v>12493</v>
      </c>
      <c r="B12490" t="s">
        <v>10</v>
      </c>
      <c r="C12490">
        <v>0.99689036607742298</v>
      </c>
    </row>
    <row r="12491" spans="1:3" x14ac:dyDescent="0.3">
      <c r="A12491" t="s">
        <v>12494</v>
      </c>
      <c r="B12491" t="s">
        <v>10</v>
      </c>
      <c r="C12491">
        <v>0.99876642227172796</v>
      </c>
    </row>
    <row r="12492" spans="1:3" x14ac:dyDescent="0.3">
      <c r="A12492" t="s">
        <v>12495</v>
      </c>
      <c r="B12492" t="s">
        <v>10</v>
      </c>
      <c r="C12492">
        <v>0.99877148866653398</v>
      </c>
    </row>
    <row r="12493" spans="1:3" x14ac:dyDescent="0.3">
      <c r="A12493" t="s">
        <v>12496</v>
      </c>
      <c r="B12493" t="s">
        <v>10</v>
      </c>
      <c r="C12493">
        <v>0.99769324064254705</v>
      </c>
    </row>
    <row r="12494" spans="1:3" x14ac:dyDescent="0.3">
      <c r="A12494" t="s">
        <v>12497</v>
      </c>
      <c r="B12494" t="s">
        <v>10</v>
      </c>
      <c r="C12494">
        <v>0.99547427892684903</v>
      </c>
    </row>
    <row r="12495" spans="1:3" x14ac:dyDescent="0.3">
      <c r="A12495" t="s">
        <v>12498</v>
      </c>
      <c r="B12495" t="s">
        <v>10</v>
      </c>
      <c r="C12495">
        <v>0.99798136949539096</v>
      </c>
    </row>
    <row r="12496" spans="1:3" x14ac:dyDescent="0.3">
      <c r="A12496" t="s">
        <v>12499</v>
      </c>
      <c r="B12496" t="s">
        <v>10</v>
      </c>
      <c r="C12496">
        <v>0.99546235799789395</v>
      </c>
    </row>
    <row r="12497" spans="1:3" x14ac:dyDescent="0.3">
      <c r="A12497" t="s">
        <v>12500</v>
      </c>
      <c r="B12497" t="s">
        <v>10</v>
      </c>
      <c r="C12497">
        <v>0.99861323833465498</v>
      </c>
    </row>
    <row r="12498" spans="1:3" x14ac:dyDescent="0.3">
      <c r="A12498" t="s">
        <v>12501</v>
      </c>
      <c r="B12498" t="s">
        <v>10</v>
      </c>
      <c r="C12498">
        <v>0.99903488159179599</v>
      </c>
    </row>
    <row r="12499" spans="1:3" x14ac:dyDescent="0.3">
      <c r="A12499" t="s">
        <v>12502</v>
      </c>
      <c r="B12499" t="s">
        <v>10</v>
      </c>
      <c r="C12499">
        <v>0.99914717674255304</v>
      </c>
    </row>
    <row r="12500" spans="1:3" x14ac:dyDescent="0.3">
      <c r="A12500" t="s">
        <v>12503</v>
      </c>
      <c r="B12500" t="s">
        <v>10</v>
      </c>
      <c r="C12500">
        <v>0.99997055530548096</v>
      </c>
    </row>
    <row r="12501" spans="1:3" x14ac:dyDescent="0.3">
      <c r="A12501" t="s">
        <v>12504</v>
      </c>
      <c r="B12501" t="s">
        <v>10</v>
      </c>
      <c r="C12501">
        <v>0.99810105562210005</v>
      </c>
    </row>
    <row r="12502" spans="1:3" x14ac:dyDescent="0.3">
      <c r="A12502" t="s">
        <v>12505</v>
      </c>
      <c r="B12502" t="s">
        <v>10</v>
      </c>
      <c r="C12502">
        <v>0.99783390760421697</v>
      </c>
    </row>
    <row r="12503" spans="1:3" x14ac:dyDescent="0.3">
      <c r="A12503" t="s">
        <v>12506</v>
      </c>
      <c r="B12503" t="s">
        <v>10</v>
      </c>
      <c r="C12503">
        <v>0.99877458810806197</v>
      </c>
    </row>
    <row r="12504" spans="1:3" x14ac:dyDescent="0.3">
      <c r="A12504" t="s">
        <v>12507</v>
      </c>
      <c r="B12504" t="s">
        <v>10</v>
      </c>
      <c r="C12504">
        <v>0.99871802330017001</v>
      </c>
    </row>
    <row r="12505" spans="1:3" x14ac:dyDescent="0.3">
      <c r="A12505" t="s">
        <v>12508</v>
      </c>
      <c r="B12505" t="s">
        <v>10</v>
      </c>
      <c r="C12505">
        <v>0.99806517362594604</v>
      </c>
    </row>
    <row r="12506" spans="1:3" x14ac:dyDescent="0.3">
      <c r="A12506" t="s">
        <v>12509</v>
      </c>
      <c r="B12506" t="s">
        <v>10</v>
      </c>
      <c r="C12506">
        <v>0.99830973148345903</v>
      </c>
    </row>
    <row r="12507" spans="1:3" x14ac:dyDescent="0.3">
      <c r="A12507" t="s">
        <v>12510</v>
      </c>
      <c r="B12507" t="s">
        <v>10</v>
      </c>
      <c r="C12507">
        <v>0.997566938400268</v>
      </c>
    </row>
    <row r="12508" spans="1:3" x14ac:dyDescent="0.3">
      <c r="A12508" t="s">
        <v>12511</v>
      </c>
      <c r="B12508" t="s">
        <v>10</v>
      </c>
      <c r="C12508">
        <v>0.99856632947921697</v>
      </c>
    </row>
    <row r="12509" spans="1:3" x14ac:dyDescent="0.3">
      <c r="A12509" t="s">
        <v>12512</v>
      </c>
      <c r="B12509" t="s">
        <v>10</v>
      </c>
      <c r="C12509">
        <v>0.99833679199218694</v>
      </c>
    </row>
    <row r="12510" spans="1:3" x14ac:dyDescent="0.3">
      <c r="A12510" t="s">
        <v>12513</v>
      </c>
      <c r="B12510" t="s">
        <v>10</v>
      </c>
      <c r="C12510">
        <v>0.99857711791992099</v>
      </c>
    </row>
    <row r="12511" spans="1:3" x14ac:dyDescent="0.3">
      <c r="A12511" t="s">
        <v>12514</v>
      </c>
      <c r="B12511" t="s">
        <v>10</v>
      </c>
      <c r="C12511">
        <v>0.99876630306243896</v>
      </c>
    </row>
    <row r="12512" spans="1:3" x14ac:dyDescent="0.3">
      <c r="A12512" t="s">
        <v>12515</v>
      </c>
      <c r="B12512" t="s">
        <v>10</v>
      </c>
      <c r="C12512">
        <v>0.99816483259201005</v>
      </c>
    </row>
    <row r="12513" spans="1:3" x14ac:dyDescent="0.3">
      <c r="A12513" t="s">
        <v>12516</v>
      </c>
      <c r="B12513" t="s">
        <v>10</v>
      </c>
      <c r="C12513">
        <v>0.99789232015609697</v>
      </c>
    </row>
    <row r="12514" spans="1:3" x14ac:dyDescent="0.3">
      <c r="A12514" t="s">
        <v>12517</v>
      </c>
      <c r="B12514" t="s">
        <v>10</v>
      </c>
      <c r="C12514">
        <v>0.99783545732498102</v>
      </c>
    </row>
    <row r="12515" spans="1:3" x14ac:dyDescent="0.3">
      <c r="A12515" t="s">
        <v>12518</v>
      </c>
      <c r="B12515" t="s">
        <v>10</v>
      </c>
      <c r="C12515">
        <v>0.99753344058990401</v>
      </c>
    </row>
    <row r="12516" spans="1:3" x14ac:dyDescent="0.3">
      <c r="A12516" t="s">
        <v>12519</v>
      </c>
      <c r="B12516" t="s">
        <v>10</v>
      </c>
      <c r="C12516">
        <v>0.99872285127639704</v>
      </c>
    </row>
    <row r="12517" spans="1:3" x14ac:dyDescent="0.3">
      <c r="A12517" t="s">
        <v>12520</v>
      </c>
      <c r="B12517" t="s">
        <v>10</v>
      </c>
      <c r="C12517">
        <v>0.99823570251464799</v>
      </c>
    </row>
    <row r="12518" spans="1:3" x14ac:dyDescent="0.3">
      <c r="A12518" t="s">
        <v>12521</v>
      </c>
      <c r="B12518" t="s">
        <v>10</v>
      </c>
      <c r="C12518">
        <v>0.99650263786315896</v>
      </c>
    </row>
    <row r="12519" spans="1:3" x14ac:dyDescent="0.3">
      <c r="A12519" t="s">
        <v>12522</v>
      </c>
      <c r="B12519" t="s">
        <v>10</v>
      </c>
      <c r="C12519">
        <v>0.99879103899001997</v>
      </c>
    </row>
    <row r="12520" spans="1:3" x14ac:dyDescent="0.3">
      <c r="A12520" t="s">
        <v>12523</v>
      </c>
      <c r="B12520" t="s">
        <v>10</v>
      </c>
      <c r="C12520">
        <v>0.99895656108856201</v>
      </c>
    </row>
    <row r="12521" spans="1:3" x14ac:dyDescent="0.3">
      <c r="A12521" t="s">
        <v>12524</v>
      </c>
      <c r="B12521" t="s">
        <v>10</v>
      </c>
      <c r="C12521">
        <v>0.99833565950393599</v>
      </c>
    </row>
    <row r="12522" spans="1:3" x14ac:dyDescent="0.3">
      <c r="A12522" t="s">
        <v>12525</v>
      </c>
      <c r="B12522" t="s">
        <v>10</v>
      </c>
      <c r="C12522">
        <v>0.99866127967834395</v>
      </c>
    </row>
    <row r="12523" spans="1:3" x14ac:dyDescent="0.3">
      <c r="A12523" t="s">
        <v>12526</v>
      </c>
      <c r="B12523" t="s">
        <v>10</v>
      </c>
      <c r="C12523">
        <v>0.99883049726486195</v>
      </c>
    </row>
    <row r="12524" spans="1:3" x14ac:dyDescent="0.3">
      <c r="A12524" t="s">
        <v>12527</v>
      </c>
      <c r="B12524" t="s">
        <v>10</v>
      </c>
      <c r="C12524">
        <v>0.998216211795806</v>
      </c>
    </row>
    <row r="12525" spans="1:3" x14ac:dyDescent="0.3">
      <c r="A12525" t="s">
        <v>12528</v>
      </c>
      <c r="B12525" t="s">
        <v>10</v>
      </c>
      <c r="C12525">
        <v>0.99775177240371704</v>
      </c>
    </row>
    <row r="12526" spans="1:3" x14ac:dyDescent="0.3">
      <c r="A12526" t="s">
        <v>12529</v>
      </c>
      <c r="B12526" t="s">
        <v>10</v>
      </c>
      <c r="C12526">
        <v>0.99854040145874001</v>
      </c>
    </row>
    <row r="12527" spans="1:3" x14ac:dyDescent="0.3">
      <c r="A12527" t="s">
        <v>12530</v>
      </c>
      <c r="B12527" t="s">
        <v>10</v>
      </c>
      <c r="C12527">
        <v>0.99737393856048495</v>
      </c>
    </row>
    <row r="12528" spans="1:3" x14ac:dyDescent="0.3">
      <c r="A12528" t="s">
        <v>12531</v>
      </c>
      <c r="B12528" t="s">
        <v>10</v>
      </c>
      <c r="C12528">
        <v>0.99882382154464699</v>
      </c>
    </row>
    <row r="12529" spans="1:3" x14ac:dyDescent="0.3">
      <c r="A12529" t="s">
        <v>12532</v>
      </c>
      <c r="B12529" t="s">
        <v>10</v>
      </c>
      <c r="C12529">
        <v>0.99855953454971302</v>
      </c>
    </row>
    <row r="12530" spans="1:3" x14ac:dyDescent="0.3">
      <c r="A12530" t="s">
        <v>12533</v>
      </c>
      <c r="B12530" t="s">
        <v>10</v>
      </c>
      <c r="C12530">
        <v>0.99916863441467196</v>
      </c>
    </row>
    <row r="12531" spans="1:3" x14ac:dyDescent="0.3">
      <c r="A12531" t="s">
        <v>12534</v>
      </c>
      <c r="B12531" t="s">
        <v>10</v>
      </c>
      <c r="C12531">
        <v>0.99839812517166104</v>
      </c>
    </row>
    <row r="12532" spans="1:3" x14ac:dyDescent="0.3">
      <c r="A12532" t="s">
        <v>12535</v>
      </c>
      <c r="B12532" t="s">
        <v>10</v>
      </c>
      <c r="C12532">
        <v>0.99869990348815896</v>
      </c>
    </row>
    <row r="12533" spans="1:3" x14ac:dyDescent="0.3">
      <c r="A12533" t="s">
        <v>12536</v>
      </c>
      <c r="B12533" t="s">
        <v>10</v>
      </c>
      <c r="C12533">
        <v>0.99812906980514504</v>
      </c>
    </row>
    <row r="12534" spans="1:3" x14ac:dyDescent="0.3">
      <c r="A12534" t="s">
        <v>12537</v>
      </c>
      <c r="B12534" t="s">
        <v>10</v>
      </c>
      <c r="C12534">
        <v>0.99855083227157504</v>
      </c>
    </row>
    <row r="12535" spans="1:3" x14ac:dyDescent="0.3">
      <c r="A12535" t="s">
        <v>12538</v>
      </c>
      <c r="B12535" t="s">
        <v>10</v>
      </c>
      <c r="C12535">
        <v>0.99810862541198697</v>
      </c>
    </row>
    <row r="12536" spans="1:3" x14ac:dyDescent="0.3">
      <c r="A12536" t="s">
        <v>12539</v>
      </c>
      <c r="B12536" t="s">
        <v>10</v>
      </c>
      <c r="C12536">
        <v>0.996568202972412</v>
      </c>
    </row>
    <row r="12537" spans="1:3" x14ac:dyDescent="0.3">
      <c r="A12537" t="s">
        <v>12540</v>
      </c>
      <c r="B12537" t="s">
        <v>10</v>
      </c>
      <c r="C12537">
        <v>0.99888616800308205</v>
      </c>
    </row>
    <row r="12538" spans="1:3" x14ac:dyDescent="0.3">
      <c r="A12538" t="s">
        <v>12541</v>
      </c>
      <c r="B12538" t="s">
        <v>10</v>
      </c>
      <c r="C12538">
        <v>0.99842226505279497</v>
      </c>
    </row>
    <row r="12539" spans="1:3" x14ac:dyDescent="0.3">
      <c r="A12539" t="s">
        <v>12542</v>
      </c>
      <c r="B12539" t="s">
        <v>10</v>
      </c>
      <c r="C12539">
        <v>0.99897432327270497</v>
      </c>
    </row>
    <row r="12540" spans="1:3" x14ac:dyDescent="0.3">
      <c r="A12540" t="s">
        <v>12543</v>
      </c>
      <c r="B12540" t="s">
        <v>10</v>
      </c>
      <c r="C12540">
        <v>0.99724602699279696</v>
      </c>
    </row>
    <row r="12541" spans="1:3" x14ac:dyDescent="0.3">
      <c r="A12541" t="s">
        <v>12544</v>
      </c>
      <c r="B12541" t="s">
        <v>10</v>
      </c>
      <c r="C12541">
        <v>0.993796586990356</v>
      </c>
    </row>
    <row r="12542" spans="1:3" x14ac:dyDescent="0.3">
      <c r="A12542" t="s">
        <v>12545</v>
      </c>
      <c r="B12542" t="s">
        <v>10</v>
      </c>
      <c r="C12542">
        <v>0.99726945161819402</v>
      </c>
    </row>
    <row r="12543" spans="1:3" x14ac:dyDescent="0.3">
      <c r="A12543" t="s">
        <v>12546</v>
      </c>
      <c r="B12543" t="s">
        <v>10</v>
      </c>
      <c r="C12543">
        <v>0.99748224020004195</v>
      </c>
    </row>
    <row r="12544" spans="1:3" x14ac:dyDescent="0.3">
      <c r="A12544" t="s">
        <v>12547</v>
      </c>
      <c r="B12544" t="s">
        <v>10</v>
      </c>
      <c r="C12544">
        <v>0.99871134757995605</v>
      </c>
    </row>
    <row r="12545" spans="1:3" x14ac:dyDescent="0.3">
      <c r="A12545" t="s">
        <v>12548</v>
      </c>
      <c r="B12545" t="s">
        <v>10</v>
      </c>
      <c r="C12545">
        <v>0.99927395582199097</v>
      </c>
    </row>
    <row r="12546" spans="1:3" x14ac:dyDescent="0.3">
      <c r="A12546" t="s">
        <v>12549</v>
      </c>
      <c r="B12546" t="s">
        <v>10</v>
      </c>
      <c r="C12546">
        <v>0.99909758567810003</v>
      </c>
    </row>
    <row r="12547" spans="1:3" x14ac:dyDescent="0.3">
      <c r="A12547" t="s">
        <v>12550</v>
      </c>
      <c r="B12547" t="s">
        <v>10</v>
      </c>
      <c r="C12547">
        <v>0.99774372577667203</v>
      </c>
    </row>
    <row r="12548" spans="1:3" x14ac:dyDescent="0.3">
      <c r="A12548" t="s">
        <v>12551</v>
      </c>
      <c r="B12548" t="s">
        <v>10</v>
      </c>
      <c r="C12548">
        <v>0.99772995710372903</v>
      </c>
    </row>
    <row r="12549" spans="1:3" x14ac:dyDescent="0.3">
      <c r="A12549" t="s">
        <v>12552</v>
      </c>
      <c r="B12549" t="s">
        <v>10</v>
      </c>
      <c r="C12549">
        <v>0.99858945608139005</v>
      </c>
    </row>
    <row r="12550" spans="1:3" x14ac:dyDescent="0.3">
      <c r="A12550" t="s">
        <v>12553</v>
      </c>
      <c r="B12550" t="s">
        <v>10</v>
      </c>
      <c r="C12550">
        <v>0.99872523546218805</v>
      </c>
    </row>
    <row r="12551" spans="1:3" x14ac:dyDescent="0.3">
      <c r="A12551" t="s">
        <v>12554</v>
      </c>
      <c r="B12551" t="s">
        <v>10</v>
      </c>
      <c r="C12551">
        <v>0.99896025657653797</v>
      </c>
    </row>
    <row r="12552" spans="1:3" x14ac:dyDescent="0.3">
      <c r="A12552" t="s">
        <v>12555</v>
      </c>
      <c r="B12552" t="s">
        <v>10</v>
      </c>
      <c r="C12552">
        <v>0.99875104427337602</v>
      </c>
    </row>
    <row r="12553" spans="1:3" x14ac:dyDescent="0.3">
      <c r="A12553" t="s">
        <v>12556</v>
      </c>
      <c r="B12553" t="s">
        <v>10</v>
      </c>
      <c r="C12553">
        <v>0.99851912260055498</v>
      </c>
    </row>
    <row r="12554" spans="1:3" x14ac:dyDescent="0.3">
      <c r="A12554" t="s">
        <v>12557</v>
      </c>
      <c r="B12554" t="s">
        <v>10</v>
      </c>
      <c r="C12554">
        <v>0.99709987640380804</v>
      </c>
    </row>
    <row r="12555" spans="1:3" x14ac:dyDescent="0.3">
      <c r="A12555" t="s">
        <v>12558</v>
      </c>
      <c r="B12555" t="s">
        <v>10</v>
      </c>
      <c r="C12555">
        <v>0.99833470582962003</v>
      </c>
    </row>
    <row r="12556" spans="1:3" x14ac:dyDescent="0.3">
      <c r="A12556" t="s">
        <v>12559</v>
      </c>
      <c r="B12556" t="s">
        <v>10</v>
      </c>
      <c r="C12556">
        <v>0.99731498956680298</v>
      </c>
    </row>
    <row r="12557" spans="1:3" x14ac:dyDescent="0.3">
      <c r="A12557" t="s">
        <v>12560</v>
      </c>
      <c r="B12557" t="s">
        <v>10</v>
      </c>
      <c r="C12557">
        <v>0.99833965301513605</v>
      </c>
    </row>
    <row r="12558" spans="1:3" x14ac:dyDescent="0.3">
      <c r="A12558" t="s">
        <v>12561</v>
      </c>
      <c r="B12558" t="s">
        <v>10</v>
      </c>
      <c r="C12558">
        <v>0.99869519472122104</v>
      </c>
    </row>
    <row r="12559" spans="1:3" x14ac:dyDescent="0.3">
      <c r="A12559" t="s">
        <v>12562</v>
      </c>
      <c r="B12559" t="s">
        <v>10</v>
      </c>
      <c r="C12559">
        <v>0.9987433552742</v>
      </c>
    </row>
    <row r="12560" spans="1:3" x14ac:dyDescent="0.3">
      <c r="A12560" t="s">
        <v>12563</v>
      </c>
      <c r="B12560" t="s">
        <v>10</v>
      </c>
      <c r="C12560">
        <v>0.99857592582702603</v>
      </c>
    </row>
    <row r="12561" spans="1:3" x14ac:dyDescent="0.3">
      <c r="A12561" t="s">
        <v>12564</v>
      </c>
      <c r="B12561" t="s">
        <v>10</v>
      </c>
      <c r="C12561">
        <v>0.998748898506164</v>
      </c>
    </row>
    <row r="12562" spans="1:3" x14ac:dyDescent="0.3">
      <c r="A12562" t="s">
        <v>12565</v>
      </c>
      <c r="B12562" t="s">
        <v>10</v>
      </c>
      <c r="C12562">
        <v>0.99802124500274603</v>
      </c>
    </row>
    <row r="12563" spans="1:3" x14ac:dyDescent="0.3">
      <c r="A12563" t="s">
        <v>12566</v>
      </c>
      <c r="B12563" t="s">
        <v>10</v>
      </c>
      <c r="C12563">
        <v>0.99857556819915705</v>
      </c>
    </row>
    <row r="12564" spans="1:3" x14ac:dyDescent="0.3">
      <c r="A12564" t="s">
        <v>12567</v>
      </c>
      <c r="B12564" t="s">
        <v>10</v>
      </c>
      <c r="C12564">
        <v>0.99829262495040805</v>
      </c>
    </row>
    <row r="12565" spans="1:3" x14ac:dyDescent="0.3">
      <c r="A12565" t="s">
        <v>12568</v>
      </c>
      <c r="B12565" t="s">
        <v>10</v>
      </c>
      <c r="C12565">
        <v>0.99902713298797596</v>
      </c>
    </row>
    <row r="12566" spans="1:3" x14ac:dyDescent="0.3">
      <c r="A12566" t="s">
        <v>12569</v>
      </c>
      <c r="B12566" t="s">
        <v>10</v>
      </c>
      <c r="C12566">
        <v>0.99754071235656705</v>
      </c>
    </row>
    <row r="12567" spans="1:3" x14ac:dyDescent="0.3">
      <c r="A12567" t="s">
        <v>12570</v>
      </c>
      <c r="B12567" t="s">
        <v>10</v>
      </c>
      <c r="C12567">
        <v>0.99841296672821001</v>
      </c>
    </row>
    <row r="12568" spans="1:3" x14ac:dyDescent="0.3">
      <c r="A12568" t="s">
        <v>12571</v>
      </c>
      <c r="B12568" t="s">
        <v>10</v>
      </c>
      <c r="C12568">
        <v>0.99667978286743097</v>
      </c>
    </row>
    <row r="12569" spans="1:3" x14ac:dyDescent="0.3">
      <c r="A12569" t="s">
        <v>12572</v>
      </c>
      <c r="B12569" t="s">
        <v>10</v>
      </c>
      <c r="C12569">
        <v>0.99473285675048795</v>
      </c>
    </row>
    <row r="12570" spans="1:3" x14ac:dyDescent="0.3">
      <c r="A12570" t="s">
        <v>12573</v>
      </c>
      <c r="B12570" t="s">
        <v>10</v>
      </c>
      <c r="C12570">
        <v>0.99904972314834595</v>
      </c>
    </row>
    <row r="12571" spans="1:3" x14ac:dyDescent="0.3">
      <c r="A12571" t="s">
        <v>12574</v>
      </c>
      <c r="B12571" t="s">
        <v>10</v>
      </c>
      <c r="C12571">
        <v>0.99873274564742998</v>
      </c>
    </row>
    <row r="12572" spans="1:3" x14ac:dyDescent="0.3">
      <c r="A12572" t="s">
        <v>12575</v>
      </c>
      <c r="B12572" t="s">
        <v>10</v>
      </c>
      <c r="C12572">
        <v>0.99868899583816495</v>
      </c>
    </row>
    <row r="12573" spans="1:3" x14ac:dyDescent="0.3">
      <c r="A12573" t="s">
        <v>12576</v>
      </c>
      <c r="B12573" t="s">
        <v>10</v>
      </c>
      <c r="C12573">
        <v>0.99798488616943304</v>
      </c>
    </row>
    <row r="12574" spans="1:3" x14ac:dyDescent="0.3">
      <c r="A12574" t="s">
        <v>12577</v>
      </c>
      <c r="B12574" t="s">
        <v>10</v>
      </c>
      <c r="C12574">
        <v>0.99836510419845503</v>
      </c>
    </row>
    <row r="12575" spans="1:3" x14ac:dyDescent="0.3">
      <c r="A12575" t="s">
        <v>12578</v>
      </c>
      <c r="B12575" t="s">
        <v>10</v>
      </c>
      <c r="C12575">
        <v>0.99790894985198897</v>
      </c>
    </row>
    <row r="12576" spans="1:3" x14ac:dyDescent="0.3">
      <c r="A12576" t="s">
        <v>12579</v>
      </c>
      <c r="B12576" t="s">
        <v>10</v>
      </c>
      <c r="C12576">
        <v>0.99845445156097401</v>
      </c>
    </row>
    <row r="12577" spans="1:3" x14ac:dyDescent="0.3">
      <c r="A12577" t="s">
        <v>12580</v>
      </c>
      <c r="B12577" t="s">
        <v>10</v>
      </c>
      <c r="C12577">
        <v>0.99857211112975997</v>
      </c>
    </row>
    <row r="12578" spans="1:3" x14ac:dyDescent="0.3">
      <c r="A12578" t="s">
        <v>12581</v>
      </c>
      <c r="B12578" t="s">
        <v>10</v>
      </c>
      <c r="C12578">
        <v>0.99736553430557195</v>
      </c>
    </row>
    <row r="12579" spans="1:3" x14ac:dyDescent="0.3">
      <c r="A12579" t="s">
        <v>12582</v>
      </c>
      <c r="B12579" t="s">
        <v>10</v>
      </c>
      <c r="C12579">
        <v>0.99786192178726196</v>
      </c>
    </row>
    <row r="12580" spans="1:3" x14ac:dyDescent="0.3">
      <c r="A12580" t="s">
        <v>12583</v>
      </c>
      <c r="B12580" t="s">
        <v>10</v>
      </c>
      <c r="C12580">
        <v>0.99876737594604403</v>
      </c>
    </row>
    <row r="12581" spans="1:3" x14ac:dyDescent="0.3">
      <c r="A12581" t="s">
        <v>12584</v>
      </c>
      <c r="B12581" t="s">
        <v>10</v>
      </c>
      <c r="C12581">
        <v>0.99905282258987405</v>
      </c>
    </row>
    <row r="12582" spans="1:3" x14ac:dyDescent="0.3">
      <c r="A12582" t="s">
        <v>12585</v>
      </c>
      <c r="B12582" t="s">
        <v>10</v>
      </c>
      <c r="C12582">
        <v>0.99846738576889005</v>
      </c>
    </row>
    <row r="12583" spans="1:3" x14ac:dyDescent="0.3">
      <c r="A12583" t="s">
        <v>12586</v>
      </c>
      <c r="B12583" t="s">
        <v>10</v>
      </c>
      <c r="C12583">
        <v>0.99920576810836703</v>
      </c>
    </row>
    <row r="12584" spans="1:3" x14ac:dyDescent="0.3">
      <c r="A12584" t="s">
        <v>12587</v>
      </c>
      <c r="B12584" t="s">
        <v>10</v>
      </c>
      <c r="C12584">
        <v>0.99879288673400801</v>
      </c>
    </row>
    <row r="12585" spans="1:3" x14ac:dyDescent="0.3">
      <c r="A12585" t="s">
        <v>12588</v>
      </c>
      <c r="B12585" t="s">
        <v>10</v>
      </c>
      <c r="C12585">
        <v>0.99902331829071001</v>
      </c>
    </row>
    <row r="12586" spans="1:3" x14ac:dyDescent="0.3">
      <c r="A12586" t="s">
        <v>12589</v>
      </c>
      <c r="B12586" t="s">
        <v>10</v>
      </c>
      <c r="C12586">
        <v>0.99746346473693803</v>
      </c>
    </row>
    <row r="12587" spans="1:3" x14ac:dyDescent="0.3">
      <c r="A12587" t="s">
        <v>12590</v>
      </c>
      <c r="B12587" t="s">
        <v>10</v>
      </c>
      <c r="C12587">
        <v>0.99695479869842496</v>
      </c>
    </row>
    <row r="12588" spans="1:3" x14ac:dyDescent="0.3">
      <c r="A12588" t="s">
        <v>12591</v>
      </c>
      <c r="B12588" t="s">
        <v>10</v>
      </c>
      <c r="C12588">
        <v>0.99920266866683904</v>
      </c>
    </row>
    <row r="12589" spans="1:3" x14ac:dyDescent="0.3">
      <c r="A12589" t="s">
        <v>12592</v>
      </c>
      <c r="B12589" t="s">
        <v>10</v>
      </c>
      <c r="C12589">
        <v>0.99912387132644598</v>
      </c>
    </row>
    <row r="12590" spans="1:3" x14ac:dyDescent="0.3">
      <c r="A12590" t="s">
        <v>12593</v>
      </c>
      <c r="B12590" t="s">
        <v>10</v>
      </c>
      <c r="C12590">
        <v>0.99809330701828003</v>
      </c>
    </row>
    <row r="12591" spans="1:3" x14ac:dyDescent="0.3">
      <c r="A12591" t="s">
        <v>12594</v>
      </c>
      <c r="B12591" t="s">
        <v>10</v>
      </c>
      <c r="C12591">
        <v>0.99689036607742298</v>
      </c>
    </row>
    <row r="12592" spans="1:3" x14ac:dyDescent="0.3">
      <c r="A12592" t="s">
        <v>12595</v>
      </c>
      <c r="B12592" t="s">
        <v>10</v>
      </c>
      <c r="C12592">
        <v>0.99734854698181097</v>
      </c>
    </row>
    <row r="12593" spans="1:3" x14ac:dyDescent="0.3">
      <c r="A12593" t="s">
        <v>12596</v>
      </c>
      <c r="B12593" t="s">
        <v>10</v>
      </c>
      <c r="C12593">
        <v>0.99625706672668402</v>
      </c>
    </row>
    <row r="12594" spans="1:3" x14ac:dyDescent="0.3">
      <c r="A12594" t="s">
        <v>12597</v>
      </c>
      <c r="B12594" t="s">
        <v>10</v>
      </c>
      <c r="C12594">
        <v>0.99891102313995295</v>
      </c>
    </row>
    <row r="12595" spans="1:3" x14ac:dyDescent="0.3">
      <c r="A12595" t="s">
        <v>12598</v>
      </c>
      <c r="B12595" t="s">
        <v>10</v>
      </c>
      <c r="C12595">
        <v>0.99899226427078203</v>
      </c>
    </row>
    <row r="12596" spans="1:3" x14ac:dyDescent="0.3">
      <c r="A12596" t="s">
        <v>12599</v>
      </c>
      <c r="B12596" t="s">
        <v>10</v>
      </c>
      <c r="C12596">
        <v>0.99892395734786898</v>
      </c>
    </row>
    <row r="12597" spans="1:3" x14ac:dyDescent="0.3">
      <c r="A12597" t="s">
        <v>12600</v>
      </c>
      <c r="B12597" t="s">
        <v>10</v>
      </c>
      <c r="C12597">
        <v>0.99802714586257901</v>
      </c>
    </row>
    <row r="12598" spans="1:3" x14ac:dyDescent="0.3">
      <c r="A12598" t="s">
        <v>12601</v>
      </c>
      <c r="B12598" t="s">
        <v>10</v>
      </c>
      <c r="C12598">
        <v>0.99770951271057096</v>
      </c>
    </row>
    <row r="12599" spans="1:3" x14ac:dyDescent="0.3">
      <c r="A12599" t="s">
        <v>12602</v>
      </c>
      <c r="B12599" t="s">
        <v>10</v>
      </c>
      <c r="C12599">
        <v>0.99845540523528997</v>
      </c>
    </row>
    <row r="12600" spans="1:3" x14ac:dyDescent="0.3">
      <c r="A12600" t="s">
        <v>12603</v>
      </c>
      <c r="B12600" t="s">
        <v>10</v>
      </c>
      <c r="C12600">
        <v>0.999253809452056</v>
      </c>
    </row>
    <row r="12601" spans="1:3" x14ac:dyDescent="0.3">
      <c r="A12601" t="s">
        <v>12604</v>
      </c>
      <c r="B12601" t="s">
        <v>10</v>
      </c>
      <c r="C12601">
        <v>0.99897372722625699</v>
      </c>
    </row>
    <row r="12602" spans="1:3" x14ac:dyDescent="0.3">
      <c r="A12602" t="s">
        <v>12605</v>
      </c>
      <c r="B12602" t="s">
        <v>10</v>
      </c>
      <c r="C12602">
        <v>0.99835085868835405</v>
      </c>
    </row>
    <row r="12603" spans="1:3" x14ac:dyDescent="0.3">
      <c r="A12603" t="s">
        <v>12606</v>
      </c>
      <c r="B12603" t="s">
        <v>10</v>
      </c>
      <c r="C12603">
        <v>0.99703395366668701</v>
      </c>
    </row>
    <row r="12604" spans="1:3" x14ac:dyDescent="0.3">
      <c r="A12604" t="s">
        <v>12607</v>
      </c>
      <c r="B12604" t="s">
        <v>10</v>
      </c>
      <c r="C12604">
        <v>0.99815922975540095</v>
      </c>
    </row>
    <row r="12605" spans="1:3" x14ac:dyDescent="0.3">
      <c r="A12605" t="s">
        <v>12608</v>
      </c>
      <c r="B12605" t="s">
        <v>10</v>
      </c>
      <c r="C12605">
        <v>0.99729305505752497</v>
      </c>
    </row>
    <row r="12606" spans="1:3" x14ac:dyDescent="0.3">
      <c r="A12606" t="s">
        <v>12609</v>
      </c>
      <c r="B12606" t="s">
        <v>10</v>
      </c>
      <c r="C12606">
        <v>0.99880850315093905</v>
      </c>
    </row>
    <row r="12607" spans="1:3" x14ac:dyDescent="0.3">
      <c r="A12607" t="s">
        <v>12610</v>
      </c>
      <c r="B12607" t="s">
        <v>10</v>
      </c>
      <c r="C12607">
        <v>0.99774110317230202</v>
      </c>
    </row>
    <row r="12608" spans="1:3" x14ac:dyDescent="0.3">
      <c r="A12608" t="s">
        <v>12611</v>
      </c>
      <c r="B12608" t="s">
        <v>10</v>
      </c>
      <c r="C12608">
        <v>0.99848395586013705</v>
      </c>
    </row>
    <row r="12609" spans="1:3" x14ac:dyDescent="0.3">
      <c r="A12609" t="s">
        <v>12612</v>
      </c>
      <c r="B12609" t="s">
        <v>10</v>
      </c>
      <c r="C12609">
        <v>0.998493552207946</v>
      </c>
    </row>
    <row r="12610" spans="1:3" x14ac:dyDescent="0.3">
      <c r="A12610" t="s">
        <v>12613</v>
      </c>
      <c r="B12610" t="s">
        <v>10</v>
      </c>
      <c r="C12610">
        <v>0.99764353036880404</v>
      </c>
    </row>
    <row r="12611" spans="1:3" x14ac:dyDescent="0.3">
      <c r="A12611" t="s">
        <v>12614</v>
      </c>
      <c r="B12611" t="s">
        <v>10</v>
      </c>
      <c r="C12611">
        <v>0.99843603372573797</v>
      </c>
    </row>
    <row r="12612" spans="1:3" x14ac:dyDescent="0.3">
      <c r="A12612" t="s">
        <v>12615</v>
      </c>
      <c r="B12612" t="s">
        <v>10</v>
      </c>
      <c r="C12612">
        <v>0.99791902303695601</v>
      </c>
    </row>
    <row r="12613" spans="1:3" x14ac:dyDescent="0.3">
      <c r="A12613" t="s">
        <v>12616</v>
      </c>
      <c r="B12613" t="s">
        <v>10</v>
      </c>
      <c r="C12613">
        <v>0.99761581420898404</v>
      </c>
    </row>
    <row r="12614" spans="1:3" x14ac:dyDescent="0.3">
      <c r="A12614" t="s">
        <v>12617</v>
      </c>
      <c r="B12614" t="s">
        <v>10</v>
      </c>
      <c r="C12614">
        <v>0.99839192628860396</v>
      </c>
    </row>
    <row r="12615" spans="1:3" x14ac:dyDescent="0.3">
      <c r="A12615" t="s">
        <v>12618</v>
      </c>
      <c r="B12615" t="s">
        <v>10</v>
      </c>
      <c r="C12615">
        <v>0.99714130163192705</v>
      </c>
    </row>
    <row r="12616" spans="1:3" x14ac:dyDescent="0.3">
      <c r="A12616" t="s">
        <v>12619</v>
      </c>
      <c r="B12616" t="s">
        <v>10</v>
      </c>
      <c r="C12616">
        <v>0.99676990509033203</v>
      </c>
    </row>
    <row r="12617" spans="1:3" x14ac:dyDescent="0.3">
      <c r="A12617" t="s">
        <v>12620</v>
      </c>
      <c r="B12617" t="s">
        <v>10</v>
      </c>
      <c r="C12617">
        <v>0.99881482124328602</v>
      </c>
    </row>
    <row r="12618" spans="1:3" x14ac:dyDescent="0.3">
      <c r="A12618" t="s">
        <v>12621</v>
      </c>
      <c r="B12618" t="s">
        <v>10</v>
      </c>
      <c r="C12618">
        <v>0.99903881549835205</v>
      </c>
    </row>
    <row r="12619" spans="1:3" x14ac:dyDescent="0.3">
      <c r="A12619" t="s">
        <v>12622</v>
      </c>
      <c r="B12619" t="s">
        <v>10</v>
      </c>
      <c r="C12619">
        <v>0.99854469299316395</v>
      </c>
    </row>
    <row r="12620" spans="1:3" x14ac:dyDescent="0.3">
      <c r="A12620" t="s">
        <v>12623</v>
      </c>
      <c r="B12620" t="s">
        <v>10</v>
      </c>
      <c r="C12620">
        <v>0.99822050333023005</v>
      </c>
    </row>
    <row r="12621" spans="1:3" x14ac:dyDescent="0.3">
      <c r="A12621" t="s">
        <v>12624</v>
      </c>
      <c r="B12621" t="s">
        <v>10</v>
      </c>
      <c r="C12621">
        <v>0.99721527099609297</v>
      </c>
    </row>
    <row r="12622" spans="1:3" x14ac:dyDescent="0.3">
      <c r="A12622" t="s">
        <v>12625</v>
      </c>
      <c r="B12622" t="s">
        <v>10</v>
      </c>
      <c r="C12622">
        <v>0.99863320589065496</v>
      </c>
    </row>
    <row r="12623" spans="1:3" x14ac:dyDescent="0.3">
      <c r="A12623" t="s">
        <v>12626</v>
      </c>
      <c r="B12623" t="s">
        <v>10</v>
      </c>
      <c r="C12623">
        <v>0.99822217226028398</v>
      </c>
    </row>
    <row r="12624" spans="1:3" x14ac:dyDescent="0.3">
      <c r="A12624" t="s">
        <v>12627</v>
      </c>
      <c r="B12624" t="s">
        <v>10</v>
      </c>
      <c r="C12624">
        <v>0.99887627363204901</v>
      </c>
    </row>
    <row r="12625" spans="1:3" x14ac:dyDescent="0.3">
      <c r="A12625" t="s">
        <v>12628</v>
      </c>
      <c r="B12625" t="s">
        <v>10</v>
      </c>
      <c r="C12625">
        <v>0.99845945835113503</v>
      </c>
    </row>
    <row r="12626" spans="1:3" x14ac:dyDescent="0.3">
      <c r="A12626" t="s">
        <v>12629</v>
      </c>
      <c r="B12626" t="s">
        <v>10</v>
      </c>
      <c r="C12626">
        <v>0.99896299839019698</v>
      </c>
    </row>
    <row r="12627" spans="1:3" x14ac:dyDescent="0.3">
      <c r="A12627" t="s">
        <v>12630</v>
      </c>
      <c r="B12627" t="s">
        <v>10</v>
      </c>
      <c r="C12627">
        <v>0.99893599748611395</v>
      </c>
    </row>
    <row r="12628" spans="1:3" x14ac:dyDescent="0.3">
      <c r="A12628" t="s">
        <v>12631</v>
      </c>
      <c r="B12628" t="s">
        <v>10</v>
      </c>
      <c r="C12628">
        <v>0.99803000688552801</v>
      </c>
    </row>
    <row r="12629" spans="1:3" x14ac:dyDescent="0.3">
      <c r="A12629" t="s">
        <v>12632</v>
      </c>
      <c r="B12629" t="s">
        <v>10</v>
      </c>
      <c r="C12629">
        <v>0.99764436483383101</v>
      </c>
    </row>
    <row r="12630" spans="1:3" x14ac:dyDescent="0.3">
      <c r="A12630" t="s">
        <v>12633</v>
      </c>
      <c r="B12630" t="s">
        <v>10</v>
      </c>
      <c r="C12630">
        <v>0.99753063917160001</v>
      </c>
    </row>
    <row r="12631" spans="1:3" x14ac:dyDescent="0.3">
      <c r="A12631" t="s">
        <v>12634</v>
      </c>
      <c r="B12631" t="s">
        <v>10</v>
      </c>
      <c r="C12631">
        <v>0.997483730316162</v>
      </c>
    </row>
    <row r="12632" spans="1:3" x14ac:dyDescent="0.3">
      <c r="A12632" t="s">
        <v>12635</v>
      </c>
      <c r="B12632" t="s">
        <v>10</v>
      </c>
      <c r="C12632">
        <v>0.99864929914474398</v>
      </c>
    </row>
    <row r="12633" spans="1:3" x14ac:dyDescent="0.3">
      <c r="A12633" t="s">
        <v>12636</v>
      </c>
      <c r="B12633" t="s">
        <v>10</v>
      </c>
      <c r="C12633">
        <v>0.99837046861648504</v>
      </c>
    </row>
    <row r="12634" spans="1:3" x14ac:dyDescent="0.3">
      <c r="A12634" t="s">
        <v>12637</v>
      </c>
      <c r="B12634" t="s">
        <v>10</v>
      </c>
      <c r="C12634">
        <v>0.99657875299453702</v>
      </c>
    </row>
    <row r="12635" spans="1:3" x14ac:dyDescent="0.3">
      <c r="A12635" t="s">
        <v>12638</v>
      </c>
      <c r="B12635" t="s">
        <v>10</v>
      </c>
      <c r="C12635">
        <v>0.99797683954238803</v>
      </c>
    </row>
    <row r="12636" spans="1:3" x14ac:dyDescent="0.3">
      <c r="A12636" t="s">
        <v>12639</v>
      </c>
      <c r="B12636" t="s">
        <v>10</v>
      </c>
      <c r="C12636">
        <v>0.99748480319976796</v>
      </c>
    </row>
    <row r="12637" spans="1:3" x14ac:dyDescent="0.3">
      <c r="A12637" t="s">
        <v>12640</v>
      </c>
      <c r="B12637" t="s">
        <v>10</v>
      </c>
      <c r="C12637">
        <v>0.99749737977981501</v>
      </c>
    </row>
    <row r="12638" spans="1:3" x14ac:dyDescent="0.3">
      <c r="A12638" t="s">
        <v>12641</v>
      </c>
      <c r="B12638" t="s">
        <v>10</v>
      </c>
      <c r="C12638">
        <v>0.99687457084655695</v>
      </c>
    </row>
    <row r="12639" spans="1:3" x14ac:dyDescent="0.3">
      <c r="A12639" t="s">
        <v>12642</v>
      </c>
      <c r="B12639" t="s">
        <v>10</v>
      </c>
      <c r="C12639">
        <v>0.99895179271697998</v>
      </c>
    </row>
    <row r="12640" spans="1:3" x14ac:dyDescent="0.3">
      <c r="A12640" t="s">
        <v>12643</v>
      </c>
      <c r="B12640" t="s">
        <v>10</v>
      </c>
      <c r="C12640">
        <v>0.99906939268112105</v>
      </c>
    </row>
    <row r="12641" spans="1:3" x14ac:dyDescent="0.3">
      <c r="A12641" t="s">
        <v>12644</v>
      </c>
      <c r="B12641" t="s">
        <v>10</v>
      </c>
      <c r="C12641">
        <v>0.99930715560912997</v>
      </c>
    </row>
    <row r="12642" spans="1:3" x14ac:dyDescent="0.3">
      <c r="A12642" t="s">
        <v>12645</v>
      </c>
      <c r="B12642" t="s">
        <v>10</v>
      </c>
      <c r="C12642">
        <v>0.99995994567871005</v>
      </c>
    </row>
    <row r="12643" spans="1:3" x14ac:dyDescent="0.3">
      <c r="A12643" t="s">
        <v>12646</v>
      </c>
      <c r="B12643" t="s">
        <v>10</v>
      </c>
      <c r="C12643">
        <v>0.99749952554702703</v>
      </c>
    </row>
    <row r="12644" spans="1:3" x14ac:dyDescent="0.3">
      <c r="A12644" t="s">
        <v>12647</v>
      </c>
      <c r="B12644" t="s">
        <v>10</v>
      </c>
      <c r="C12644">
        <v>0.99825435876846302</v>
      </c>
    </row>
    <row r="12645" spans="1:3" x14ac:dyDescent="0.3">
      <c r="A12645" t="s">
        <v>12648</v>
      </c>
      <c r="B12645" t="s">
        <v>10</v>
      </c>
      <c r="C12645">
        <v>0.99861121177673295</v>
      </c>
    </row>
    <row r="12646" spans="1:3" x14ac:dyDescent="0.3">
      <c r="A12646" t="s">
        <v>12649</v>
      </c>
      <c r="B12646" t="s">
        <v>10</v>
      </c>
      <c r="C12646">
        <v>0.99892562627792303</v>
      </c>
    </row>
    <row r="12647" spans="1:3" x14ac:dyDescent="0.3">
      <c r="A12647" t="s">
        <v>12650</v>
      </c>
      <c r="B12647" t="s">
        <v>10</v>
      </c>
      <c r="C12647">
        <v>0.99705815315246504</v>
      </c>
    </row>
    <row r="12648" spans="1:3" x14ac:dyDescent="0.3">
      <c r="A12648" t="s">
        <v>12651</v>
      </c>
      <c r="B12648" t="s">
        <v>10</v>
      </c>
      <c r="C12648">
        <v>0.99824070930480902</v>
      </c>
    </row>
    <row r="12649" spans="1:3" x14ac:dyDescent="0.3">
      <c r="A12649" t="s">
        <v>12652</v>
      </c>
      <c r="B12649" t="s">
        <v>10</v>
      </c>
      <c r="C12649">
        <v>0.99835157394409102</v>
      </c>
    </row>
    <row r="12650" spans="1:3" x14ac:dyDescent="0.3">
      <c r="A12650" t="s">
        <v>12653</v>
      </c>
      <c r="B12650" t="s">
        <v>10</v>
      </c>
      <c r="C12650">
        <v>0.998357594013214</v>
      </c>
    </row>
    <row r="12651" spans="1:3" x14ac:dyDescent="0.3">
      <c r="A12651" t="s">
        <v>12654</v>
      </c>
      <c r="B12651" t="s">
        <v>10</v>
      </c>
      <c r="C12651">
        <v>0.99828654527664096</v>
      </c>
    </row>
    <row r="12652" spans="1:3" x14ac:dyDescent="0.3">
      <c r="A12652" t="s">
        <v>12655</v>
      </c>
      <c r="B12652" t="s">
        <v>10</v>
      </c>
      <c r="C12652">
        <v>0.99812835454940796</v>
      </c>
    </row>
    <row r="12653" spans="1:3" x14ac:dyDescent="0.3">
      <c r="A12653" t="s">
        <v>12656</v>
      </c>
      <c r="B12653" t="s">
        <v>10</v>
      </c>
      <c r="C12653">
        <v>0.99819046258926303</v>
      </c>
    </row>
    <row r="12654" spans="1:3" x14ac:dyDescent="0.3">
      <c r="A12654" t="s">
        <v>12657</v>
      </c>
      <c r="B12654" t="s">
        <v>10</v>
      </c>
      <c r="C12654">
        <v>0.99838113784789995</v>
      </c>
    </row>
    <row r="12655" spans="1:3" x14ac:dyDescent="0.3">
      <c r="A12655" t="s">
        <v>12658</v>
      </c>
      <c r="B12655" t="s">
        <v>10</v>
      </c>
      <c r="C12655">
        <v>0.99839502573013295</v>
      </c>
    </row>
    <row r="12656" spans="1:3" x14ac:dyDescent="0.3">
      <c r="A12656" t="s">
        <v>12659</v>
      </c>
      <c r="B12656" t="s">
        <v>10</v>
      </c>
      <c r="C12656">
        <v>0.99901700019836404</v>
      </c>
    </row>
    <row r="12657" spans="1:3" x14ac:dyDescent="0.3">
      <c r="A12657" t="s">
        <v>12660</v>
      </c>
      <c r="B12657" t="s">
        <v>10</v>
      </c>
      <c r="C12657">
        <v>0.99744844436645497</v>
      </c>
    </row>
    <row r="12658" spans="1:3" x14ac:dyDescent="0.3">
      <c r="A12658" t="s">
        <v>12661</v>
      </c>
      <c r="B12658" t="s">
        <v>10</v>
      </c>
      <c r="C12658">
        <v>0.99712258577346802</v>
      </c>
    </row>
    <row r="12659" spans="1:3" x14ac:dyDescent="0.3">
      <c r="A12659" t="s">
        <v>12662</v>
      </c>
      <c r="B12659" t="s">
        <v>10</v>
      </c>
      <c r="C12659">
        <v>0.99875247478485096</v>
      </c>
    </row>
    <row r="12660" spans="1:3" x14ac:dyDescent="0.3">
      <c r="A12660" t="s">
        <v>12663</v>
      </c>
      <c r="B12660" t="s">
        <v>10</v>
      </c>
      <c r="C12660">
        <v>0.998873531818389</v>
      </c>
    </row>
    <row r="12661" spans="1:3" x14ac:dyDescent="0.3">
      <c r="A12661" t="s">
        <v>12664</v>
      </c>
      <c r="B12661" t="s">
        <v>10</v>
      </c>
      <c r="C12661">
        <v>0.99848002195358199</v>
      </c>
    </row>
    <row r="12662" spans="1:3" x14ac:dyDescent="0.3">
      <c r="A12662" t="s">
        <v>12665</v>
      </c>
      <c r="B12662" t="s">
        <v>10</v>
      </c>
      <c r="C12662">
        <v>0.99792981147766102</v>
      </c>
    </row>
    <row r="12663" spans="1:3" x14ac:dyDescent="0.3">
      <c r="A12663" t="s">
        <v>12666</v>
      </c>
      <c r="B12663" t="s">
        <v>10</v>
      </c>
      <c r="C12663">
        <v>0.99766695499420099</v>
      </c>
    </row>
    <row r="12664" spans="1:3" x14ac:dyDescent="0.3">
      <c r="A12664" t="s">
        <v>12667</v>
      </c>
      <c r="B12664" t="s">
        <v>10</v>
      </c>
      <c r="C12664">
        <v>0.99698632955551103</v>
      </c>
    </row>
    <row r="12665" spans="1:3" x14ac:dyDescent="0.3">
      <c r="A12665" t="s">
        <v>12668</v>
      </c>
      <c r="B12665" t="s">
        <v>10</v>
      </c>
      <c r="C12665">
        <v>0.99870800971984797</v>
      </c>
    </row>
    <row r="12666" spans="1:3" x14ac:dyDescent="0.3">
      <c r="A12666" t="s">
        <v>12669</v>
      </c>
      <c r="B12666" t="s">
        <v>10</v>
      </c>
      <c r="C12666">
        <v>0.99893158674240101</v>
      </c>
    </row>
    <row r="12667" spans="1:3" x14ac:dyDescent="0.3">
      <c r="A12667" t="s">
        <v>12670</v>
      </c>
      <c r="B12667" t="s">
        <v>10</v>
      </c>
      <c r="C12667">
        <v>0.99614715576171797</v>
      </c>
    </row>
    <row r="12668" spans="1:3" x14ac:dyDescent="0.3">
      <c r="A12668" t="s">
        <v>12671</v>
      </c>
      <c r="B12668" t="s">
        <v>10</v>
      </c>
      <c r="C12668">
        <v>0.99810022115707397</v>
      </c>
    </row>
    <row r="12669" spans="1:3" x14ac:dyDescent="0.3">
      <c r="A12669" t="s">
        <v>12672</v>
      </c>
      <c r="B12669" t="s">
        <v>10</v>
      </c>
      <c r="C12669">
        <v>0.99866628646850497</v>
      </c>
    </row>
    <row r="12670" spans="1:3" x14ac:dyDescent="0.3">
      <c r="A12670" t="s">
        <v>12673</v>
      </c>
      <c r="B12670" t="s">
        <v>10</v>
      </c>
      <c r="C12670">
        <v>0.99911671876907304</v>
      </c>
    </row>
    <row r="12671" spans="1:3" x14ac:dyDescent="0.3">
      <c r="A12671" t="s">
        <v>12674</v>
      </c>
      <c r="B12671" t="s">
        <v>10</v>
      </c>
      <c r="C12671">
        <v>0.99876427650451605</v>
      </c>
    </row>
    <row r="12672" spans="1:3" x14ac:dyDescent="0.3">
      <c r="A12672" t="s">
        <v>12675</v>
      </c>
      <c r="B12672" t="s">
        <v>10</v>
      </c>
      <c r="C12672">
        <v>0.99894970655441195</v>
      </c>
    </row>
    <row r="12673" spans="1:3" x14ac:dyDescent="0.3">
      <c r="A12673" t="s">
        <v>12676</v>
      </c>
      <c r="B12673" t="s">
        <v>10</v>
      </c>
      <c r="C12673">
        <v>0.99749821424484197</v>
      </c>
    </row>
    <row r="12674" spans="1:3" x14ac:dyDescent="0.3">
      <c r="A12674" t="s">
        <v>12677</v>
      </c>
      <c r="B12674" t="s">
        <v>10</v>
      </c>
      <c r="C12674">
        <v>0.99655824899673395</v>
      </c>
    </row>
    <row r="12675" spans="1:3" x14ac:dyDescent="0.3">
      <c r="A12675" t="s">
        <v>12678</v>
      </c>
      <c r="B12675" t="s">
        <v>10</v>
      </c>
      <c r="C12675">
        <v>0.99877327680587702</v>
      </c>
    </row>
    <row r="12676" spans="1:3" x14ac:dyDescent="0.3">
      <c r="A12676" t="s">
        <v>12679</v>
      </c>
      <c r="B12676" t="s">
        <v>10</v>
      </c>
      <c r="C12676">
        <v>0.99885857105255105</v>
      </c>
    </row>
    <row r="12677" spans="1:3" x14ac:dyDescent="0.3">
      <c r="A12677" t="s">
        <v>12680</v>
      </c>
      <c r="B12677" t="s">
        <v>10</v>
      </c>
      <c r="C12677">
        <v>0.99703776836395197</v>
      </c>
    </row>
    <row r="12678" spans="1:3" x14ac:dyDescent="0.3">
      <c r="A12678" t="s">
        <v>12681</v>
      </c>
      <c r="B12678" t="s">
        <v>10</v>
      </c>
      <c r="C12678">
        <v>0.99618160724639804</v>
      </c>
    </row>
    <row r="12679" spans="1:3" x14ac:dyDescent="0.3">
      <c r="A12679" t="s">
        <v>12682</v>
      </c>
      <c r="B12679" t="s">
        <v>10</v>
      </c>
      <c r="C12679">
        <v>0.99762386083602905</v>
      </c>
    </row>
    <row r="12680" spans="1:3" x14ac:dyDescent="0.3">
      <c r="A12680" t="s">
        <v>12683</v>
      </c>
      <c r="B12680" t="s">
        <v>10</v>
      </c>
      <c r="C12680">
        <v>0.99818712472915605</v>
      </c>
    </row>
    <row r="12681" spans="1:3" x14ac:dyDescent="0.3">
      <c r="A12681" t="s">
        <v>12684</v>
      </c>
      <c r="B12681" t="s">
        <v>10</v>
      </c>
      <c r="C12681">
        <v>0.99818205833435003</v>
      </c>
    </row>
    <row r="12682" spans="1:3" x14ac:dyDescent="0.3">
      <c r="A12682" t="s">
        <v>12685</v>
      </c>
      <c r="B12682" t="s">
        <v>10</v>
      </c>
      <c r="C12682">
        <v>0.99627101421356201</v>
      </c>
    </row>
    <row r="12683" spans="1:3" x14ac:dyDescent="0.3">
      <c r="A12683" t="s">
        <v>12686</v>
      </c>
      <c r="B12683" t="s">
        <v>10</v>
      </c>
      <c r="C12683">
        <v>0.99860519170761097</v>
      </c>
    </row>
    <row r="12684" spans="1:3" x14ac:dyDescent="0.3">
      <c r="A12684" t="s">
        <v>12687</v>
      </c>
      <c r="B12684" t="s">
        <v>10</v>
      </c>
      <c r="C12684">
        <v>0.99872916936874301</v>
      </c>
    </row>
    <row r="12685" spans="1:3" x14ac:dyDescent="0.3">
      <c r="A12685" t="s">
        <v>12688</v>
      </c>
      <c r="B12685" t="s">
        <v>10</v>
      </c>
      <c r="C12685">
        <v>0.99900835752487105</v>
      </c>
    </row>
    <row r="12686" spans="1:3" x14ac:dyDescent="0.3">
      <c r="A12686" t="s">
        <v>12689</v>
      </c>
      <c r="B12686" t="s">
        <v>10</v>
      </c>
      <c r="C12686">
        <v>0.99894946813583296</v>
      </c>
    </row>
    <row r="12687" spans="1:3" x14ac:dyDescent="0.3">
      <c r="A12687" t="s">
        <v>12690</v>
      </c>
      <c r="B12687" t="s">
        <v>10</v>
      </c>
      <c r="C12687">
        <v>0.99997210502624501</v>
      </c>
    </row>
    <row r="12688" spans="1:3" x14ac:dyDescent="0.3">
      <c r="A12688" t="s">
        <v>12691</v>
      </c>
      <c r="B12688" t="s">
        <v>10</v>
      </c>
      <c r="C12688">
        <v>0.99761068820953303</v>
      </c>
    </row>
    <row r="12689" spans="1:3" x14ac:dyDescent="0.3">
      <c r="A12689" t="s">
        <v>12692</v>
      </c>
      <c r="B12689" t="s">
        <v>10</v>
      </c>
      <c r="C12689">
        <v>0.99757629632949796</v>
      </c>
    </row>
    <row r="12690" spans="1:3" x14ac:dyDescent="0.3">
      <c r="A12690" t="s">
        <v>12693</v>
      </c>
      <c r="B12690" t="s">
        <v>10</v>
      </c>
      <c r="C12690">
        <v>0.99862194061279297</v>
      </c>
    </row>
    <row r="12691" spans="1:3" x14ac:dyDescent="0.3">
      <c r="A12691" t="s">
        <v>12694</v>
      </c>
      <c r="B12691" t="s">
        <v>10</v>
      </c>
      <c r="C12691">
        <v>0.99885928630828802</v>
      </c>
    </row>
    <row r="12692" spans="1:3" x14ac:dyDescent="0.3">
      <c r="A12692" t="s">
        <v>12695</v>
      </c>
      <c r="B12692" t="s">
        <v>10</v>
      </c>
      <c r="C12692">
        <v>0.99916124343872004</v>
      </c>
    </row>
    <row r="12693" spans="1:3" x14ac:dyDescent="0.3">
      <c r="A12693" t="s">
        <v>12696</v>
      </c>
      <c r="B12693" t="s">
        <v>10</v>
      </c>
      <c r="C12693">
        <v>0.99893957376480103</v>
      </c>
    </row>
    <row r="12694" spans="1:3" x14ac:dyDescent="0.3">
      <c r="A12694" t="s">
        <v>12697</v>
      </c>
      <c r="B12694" t="s">
        <v>10</v>
      </c>
      <c r="C12694">
        <v>0.99743241071701005</v>
      </c>
    </row>
    <row r="12695" spans="1:3" x14ac:dyDescent="0.3">
      <c r="A12695" t="s">
        <v>12698</v>
      </c>
      <c r="B12695" t="s">
        <v>10</v>
      </c>
      <c r="C12695">
        <v>0.998437941074371</v>
      </c>
    </row>
    <row r="12696" spans="1:3" x14ac:dyDescent="0.3">
      <c r="A12696" t="s">
        <v>12699</v>
      </c>
      <c r="B12696" t="s">
        <v>10</v>
      </c>
      <c r="C12696">
        <v>0.99849832057952803</v>
      </c>
    </row>
    <row r="12697" spans="1:3" x14ac:dyDescent="0.3">
      <c r="A12697" t="s">
        <v>12700</v>
      </c>
      <c r="B12697" t="s">
        <v>10</v>
      </c>
      <c r="C12697">
        <v>0.99824810028076105</v>
      </c>
    </row>
    <row r="12698" spans="1:3" x14ac:dyDescent="0.3">
      <c r="A12698" t="s">
        <v>12701</v>
      </c>
      <c r="B12698" t="s">
        <v>10</v>
      </c>
      <c r="C12698">
        <v>0.99889487028121904</v>
      </c>
    </row>
    <row r="12699" spans="1:3" x14ac:dyDescent="0.3">
      <c r="A12699" t="s">
        <v>12702</v>
      </c>
      <c r="B12699" t="s">
        <v>10</v>
      </c>
      <c r="C12699">
        <v>0.99837660789489702</v>
      </c>
    </row>
    <row r="12700" spans="1:3" x14ac:dyDescent="0.3">
      <c r="A12700" t="s">
        <v>12703</v>
      </c>
      <c r="B12700" t="s">
        <v>10</v>
      </c>
      <c r="C12700">
        <v>0.998232841491699</v>
      </c>
    </row>
    <row r="12701" spans="1:3" x14ac:dyDescent="0.3">
      <c r="A12701" t="s">
        <v>12704</v>
      </c>
      <c r="B12701" t="s">
        <v>10</v>
      </c>
      <c r="C12701">
        <v>0.99803632497787398</v>
      </c>
    </row>
    <row r="12702" spans="1:3" x14ac:dyDescent="0.3">
      <c r="A12702" t="s">
        <v>12705</v>
      </c>
      <c r="B12702" t="s">
        <v>10</v>
      </c>
      <c r="C12702">
        <v>0.99865120649337702</v>
      </c>
    </row>
    <row r="12703" spans="1:3" x14ac:dyDescent="0.3">
      <c r="A12703" t="s">
        <v>12706</v>
      </c>
      <c r="B12703" t="s">
        <v>10</v>
      </c>
      <c r="C12703">
        <v>0.99900847673416104</v>
      </c>
    </row>
    <row r="12704" spans="1:3" x14ac:dyDescent="0.3">
      <c r="A12704" t="s">
        <v>12707</v>
      </c>
      <c r="B12704" t="s">
        <v>10</v>
      </c>
      <c r="C12704">
        <v>0.99772971868515004</v>
      </c>
    </row>
    <row r="12705" spans="1:3" x14ac:dyDescent="0.3">
      <c r="A12705" t="s">
        <v>12708</v>
      </c>
      <c r="B12705" t="s">
        <v>10</v>
      </c>
      <c r="C12705">
        <v>0.99852776527404696</v>
      </c>
    </row>
    <row r="12706" spans="1:3" x14ac:dyDescent="0.3">
      <c r="A12706" t="s">
        <v>12709</v>
      </c>
      <c r="B12706" t="s">
        <v>10</v>
      </c>
      <c r="C12706">
        <v>0.99735379219055098</v>
      </c>
    </row>
    <row r="12707" spans="1:3" x14ac:dyDescent="0.3">
      <c r="A12707" t="s">
        <v>12710</v>
      </c>
      <c r="B12707" t="s">
        <v>10</v>
      </c>
      <c r="C12707">
        <v>0.99796706438064497</v>
      </c>
    </row>
    <row r="12708" spans="1:3" x14ac:dyDescent="0.3">
      <c r="A12708" t="s">
        <v>12711</v>
      </c>
      <c r="B12708" t="s">
        <v>10</v>
      </c>
      <c r="C12708">
        <v>0.99900597333908003</v>
      </c>
    </row>
    <row r="12709" spans="1:3" x14ac:dyDescent="0.3">
      <c r="A12709" t="s">
        <v>12712</v>
      </c>
      <c r="B12709" t="s">
        <v>10</v>
      </c>
      <c r="C12709">
        <v>0.99849772453308105</v>
      </c>
    </row>
    <row r="12710" spans="1:3" x14ac:dyDescent="0.3">
      <c r="A12710" t="s">
        <v>12713</v>
      </c>
      <c r="B12710" t="s">
        <v>10</v>
      </c>
      <c r="C12710">
        <v>0.99892020225524902</v>
      </c>
    </row>
    <row r="12711" spans="1:3" x14ac:dyDescent="0.3">
      <c r="A12711" t="s">
        <v>12714</v>
      </c>
      <c r="B12711" t="s">
        <v>10</v>
      </c>
      <c r="C12711">
        <v>0.99868124723434404</v>
      </c>
    </row>
    <row r="12712" spans="1:3" x14ac:dyDescent="0.3">
      <c r="A12712" t="s">
        <v>12715</v>
      </c>
      <c r="B12712" t="s">
        <v>10</v>
      </c>
      <c r="C12712">
        <v>0.99792248010635298</v>
      </c>
    </row>
    <row r="12713" spans="1:3" x14ac:dyDescent="0.3">
      <c r="A12713" t="s">
        <v>12716</v>
      </c>
      <c r="B12713" t="s">
        <v>10</v>
      </c>
      <c r="C12713">
        <v>0.99707245826721103</v>
      </c>
    </row>
    <row r="12714" spans="1:3" x14ac:dyDescent="0.3">
      <c r="A12714" t="s">
        <v>12717</v>
      </c>
      <c r="B12714" t="s">
        <v>10</v>
      </c>
      <c r="C12714">
        <v>0.998923480510711</v>
      </c>
    </row>
    <row r="12715" spans="1:3" x14ac:dyDescent="0.3">
      <c r="A12715" t="s">
        <v>12718</v>
      </c>
      <c r="B12715" t="s">
        <v>10</v>
      </c>
      <c r="C12715">
        <v>0.99763834476470903</v>
      </c>
    </row>
    <row r="12716" spans="1:3" x14ac:dyDescent="0.3">
      <c r="A12716" t="s">
        <v>12719</v>
      </c>
      <c r="B12716" t="s">
        <v>10</v>
      </c>
      <c r="C12716">
        <v>0.99831688404083196</v>
      </c>
    </row>
    <row r="12717" spans="1:3" x14ac:dyDescent="0.3">
      <c r="A12717" t="s">
        <v>12720</v>
      </c>
      <c r="B12717" t="s">
        <v>10</v>
      </c>
      <c r="C12717">
        <v>0.99822694063186601</v>
      </c>
    </row>
    <row r="12718" spans="1:3" x14ac:dyDescent="0.3">
      <c r="A12718" t="s">
        <v>12721</v>
      </c>
      <c r="B12718" t="s">
        <v>10</v>
      </c>
      <c r="C12718">
        <v>0.998499035835266</v>
      </c>
    </row>
    <row r="12719" spans="1:3" x14ac:dyDescent="0.3">
      <c r="A12719" t="s">
        <v>12722</v>
      </c>
      <c r="B12719" t="s">
        <v>10</v>
      </c>
      <c r="C12719">
        <v>0.99831426143646196</v>
      </c>
    </row>
    <row r="12720" spans="1:3" x14ac:dyDescent="0.3">
      <c r="A12720" t="s">
        <v>12723</v>
      </c>
      <c r="B12720" t="s">
        <v>10</v>
      </c>
      <c r="C12720">
        <v>0.99888271093368497</v>
      </c>
    </row>
    <row r="12721" spans="1:3" x14ac:dyDescent="0.3">
      <c r="A12721" t="s">
        <v>12724</v>
      </c>
      <c r="B12721" t="s">
        <v>10</v>
      </c>
      <c r="C12721">
        <v>0.99820423126220703</v>
      </c>
    </row>
    <row r="12722" spans="1:3" x14ac:dyDescent="0.3">
      <c r="A12722" t="s">
        <v>12725</v>
      </c>
      <c r="B12722" t="s">
        <v>10</v>
      </c>
      <c r="C12722">
        <v>0.99854761362075795</v>
      </c>
    </row>
    <row r="12723" spans="1:3" x14ac:dyDescent="0.3">
      <c r="A12723" t="s">
        <v>12726</v>
      </c>
      <c r="B12723" t="s">
        <v>10</v>
      </c>
      <c r="C12723">
        <v>0.99738270044326705</v>
      </c>
    </row>
    <row r="12724" spans="1:3" x14ac:dyDescent="0.3">
      <c r="A12724" t="s">
        <v>12727</v>
      </c>
      <c r="B12724" t="s">
        <v>10</v>
      </c>
      <c r="C12724">
        <v>0.99854230880737305</v>
      </c>
    </row>
    <row r="12725" spans="1:3" x14ac:dyDescent="0.3">
      <c r="A12725" t="s">
        <v>12728</v>
      </c>
      <c r="B12725" t="s">
        <v>10</v>
      </c>
      <c r="C12725">
        <v>0.99909710884094205</v>
      </c>
    </row>
    <row r="12726" spans="1:3" x14ac:dyDescent="0.3">
      <c r="A12726" t="s">
        <v>12729</v>
      </c>
      <c r="B12726" t="s">
        <v>10</v>
      </c>
      <c r="C12726">
        <v>0.99820828437805098</v>
      </c>
    </row>
    <row r="12727" spans="1:3" x14ac:dyDescent="0.3">
      <c r="A12727" t="s">
        <v>12730</v>
      </c>
      <c r="B12727" t="s">
        <v>10</v>
      </c>
      <c r="C12727">
        <v>0.994872987270355</v>
      </c>
    </row>
    <row r="12728" spans="1:3" x14ac:dyDescent="0.3">
      <c r="A12728" t="s">
        <v>12731</v>
      </c>
      <c r="B12728" t="s">
        <v>10</v>
      </c>
      <c r="C12728">
        <v>0.99748980998992898</v>
      </c>
    </row>
    <row r="12729" spans="1:3" x14ac:dyDescent="0.3">
      <c r="A12729" t="s">
        <v>12732</v>
      </c>
      <c r="B12729" t="s">
        <v>10</v>
      </c>
      <c r="C12729">
        <v>0.99782288074493397</v>
      </c>
    </row>
    <row r="12730" spans="1:3" x14ac:dyDescent="0.3">
      <c r="A12730" t="s">
        <v>12733</v>
      </c>
      <c r="B12730" t="s">
        <v>10</v>
      </c>
      <c r="C12730">
        <v>0.99762290716171198</v>
      </c>
    </row>
    <row r="12731" spans="1:3" x14ac:dyDescent="0.3">
      <c r="A12731" t="s">
        <v>12734</v>
      </c>
      <c r="B12731" t="s">
        <v>10</v>
      </c>
      <c r="C12731">
        <v>0.99874168634414595</v>
      </c>
    </row>
    <row r="12732" spans="1:3" x14ac:dyDescent="0.3">
      <c r="A12732" t="s">
        <v>12735</v>
      </c>
      <c r="B12732" t="s">
        <v>10</v>
      </c>
      <c r="C12732">
        <v>0.998937547206878</v>
      </c>
    </row>
    <row r="12733" spans="1:3" x14ac:dyDescent="0.3">
      <c r="A12733" t="s">
        <v>12736</v>
      </c>
      <c r="B12733" t="s">
        <v>10</v>
      </c>
      <c r="C12733">
        <v>0.99919098615646296</v>
      </c>
    </row>
    <row r="12734" spans="1:3" x14ac:dyDescent="0.3">
      <c r="A12734" t="s">
        <v>12737</v>
      </c>
      <c r="B12734" t="s">
        <v>10</v>
      </c>
      <c r="C12734">
        <v>0.99997258186340299</v>
      </c>
    </row>
    <row r="12735" spans="1:3" x14ac:dyDescent="0.3">
      <c r="A12735" t="s">
        <v>12738</v>
      </c>
      <c r="B12735" t="s">
        <v>10</v>
      </c>
      <c r="C12735">
        <v>0.99686038494110096</v>
      </c>
    </row>
    <row r="12736" spans="1:3" x14ac:dyDescent="0.3">
      <c r="A12736" t="s">
        <v>12739</v>
      </c>
      <c r="B12736" t="s">
        <v>10</v>
      </c>
      <c r="C12736">
        <v>0.99783414602279596</v>
      </c>
    </row>
    <row r="12737" spans="1:3" x14ac:dyDescent="0.3">
      <c r="A12737" t="s">
        <v>12740</v>
      </c>
      <c r="B12737" t="s">
        <v>10</v>
      </c>
      <c r="C12737">
        <v>0.99860745668411199</v>
      </c>
    </row>
    <row r="12738" spans="1:3" x14ac:dyDescent="0.3">
      <c r="A12738" t="s">
        <v>12741</v>
      </c>
      <c r="B12738" t="s">
        <v>10</v>
      </c>
      <c r="C12738">
        <v>0.99909579753875699</v>
      </c>
    </row>
    <row r="12739" spans="1:3" x14ac:dyDescent="0.3">
      <c r="A12739" t="s">
        <v>12742</v>
      </c>
      <c r="B12739" t="s">
        <v>10</v>
      </c>
      <c r="C12739">
        <v>0.99854832887649503</v>
      </c>
    </row>
    <row r="12740" spans="1:3" x14ac:dyDescent="0.3">
      <c r="A12740" t="s">
        <v>12743</v>
      </c>
      <c r="B12740" t="s">
        <v>10</v>
      </c>
      <c r="C12740">
        <v>0.99843591451644897</v>
      </c>
    </row>
    <row r="12741" spans="1:3" x14ac:dyDescent="0.3">
      <c r="A12741" t="s">
        <v>12744</v>
      </c>
      <c r="B12741" t="s">
        <v>10</v>
      </c>
      <c r="C12741">
        <v>0.99772912263870195</v>
      </c>
    </row>
    <row r="12742" spans="1:3" x14ac:dyDescent="0.3">
      <c r="A12742" t="s">
        <v>12745</v>
      </c>
      <c r="B12742" t="s">
        <v>10</v>
      </c>
      <c r="C12742">
        <v>0.99861395359039296</v>
      </c>
    </row>
    <row r="12743" spans="1:3" x14ac:dyDescent="0.3">
      <c r="A12743" t="s">
        <v>12746</v>
      </c>
      <c r="B12743" t="s">
        <v>10</v>
      </c>
      <c r="C12743">
        <v>0.99727886915206898</v>
      </c>
    </row>
    <row r="12744" spans="1:3" x14ac:dyDescent="0.3">
      <c r="A12744" t="s">
        <v>12747</v>
      </c>
      <c r="B12744" t="s">
        <v>10</v>
      </c>
      <c r="C12744">
        <v>0.99845528602600098</v>
      </c>
    </row>
    <row r="12745" spans="1:3" x14ac:dyDescent="0.3">
      <c r="A12745" t="s">
        <v>12748</v>
      </c>
      <c r="B12745" t="s">
        <v>10</v>
      </c>
      <c r="C12745">
        <v>0.99805271625518799</v>
      </c>
    </row>
    <row r="12746" spans="1:3" x14ac:dyDescent="0.3">
      <c r="A12746" t="s">
        <v>12749</v>
      </c>
      <c r="B12746" t="s">
        <v>10</v>
      </c>
      <c r="C12746">
        <v>0.99741071462631203</v>
      </c>
    </row>
    <row r="12747" spans="1:3" x14ac:dyDescent="0.3">
      <c r="A12747" t="s">
        <v>12750</v>
      </c>
      <c r="B12747" t="s">
        <v>10</v>
      </c>
      <c r="C12747">
        <v>0.99798548221588101</v>
      </c>
    </row>
    <row r="12748" spans="1:3" x14ac:dyDescent="0.3">
      <c r="A12748" t="s">
        <v>12751</v>
      </c>
      <c r="B12748" t="s">
        <v>10</v>
      </c>
      <c r="C12748">
        <v>0.997744560241699</v>
      </c>
    </row>
    <row r="12749" spans="1:3" x14ac:dyDescent="0.3">
      <c r="A12749" t="s">
        <v>12752</v>
      </c>
      <c r="B12749" t="s">
        <v>10</v>
      </c>
      <c r="C12749">
        <v>0.99879336357116699</v>
      </c>
    </row>
    <row r="12750" spans="1:3" x14ac:dyDescent="0.3">
      <c r="A12750" t="s">
        <v>12753</v>
      </c>
      <c r="B12750" t="s">
        <v>10</v>
      </c>
      <c r="C12750">
        <v>0.99846220016479403</v>
      </c>
    </row>
    <row r="12751" spans="1:3" x14ac:dyDescent="0.3">
      <c r="A12751" t="s">
        <v>12754</v>
      </c>
      <c r="B12751" t="s">
        <v>10</v>
      </c>
      <c r="C12751">
        <v>0.99800151586532504</v>
      </c>
    </row>
    <row r="12752" spans="1:3" x14ac:dyDescent="0.3">
      <c r="A12752" t="s">
        <v>12755</v>
      </c>
      <c r="B12752" t="s">
        <v>10</v>
      </c>
      <c r="C12752">
        <v>0.99774855375289895</v>
      </c>
    </row>
    <row r="12753" spans="1:3" x14ac:dyDescent="0.3">
      <c r="A12753" t="s">
        <v>12756</v>
      </c>
      <c r="B12753" t="s">
        <v>10</v>
      </c>
      <c r="C12753">
        <v>0.99650675058364802</v>
      </c>
    </row>
    <row r="12754" spans="1:3" x14ac:dyDescent="0.3">
      <c r="A12754" t="s">
        <v>12757</v>
      </c>
      <c r="B12754" t="s">
        <v>10</v>
      </c>
      <c r="C12754">
        <v>0.99890863895416204</v>
      </c>
    </row>
    <row r="12755" spans="1:3" x14ac:dyDescent="0.3">
      <c r="A12755" t="s">
        <v>12758</v>
      </c>
      <c r="B12755" t="s">
        <v>10</v>
      </c>
      <c r="C12755">
        <v>0.99883586168289096</v>
      </c>
    </row>
    <row r="12756" spans="1:3" x14ac:dyDescent="0.3">
      <c r="A12756" t="s">
        <v>12759</v>
      </c>
      <c r="B12756" t="s">
        <v>10</v>
      </c>
      <c r="C12756">
        <v>0.99897551536560003</v>
      </c>
    </row>
    <row r="12757" spans="1:3" x14ac:dyDescent="0.3">
      <c r="A12757" t="s">
        <v>12760</v>
      </c>
      <c r="B12757" t="s">
        <v>10</v>
      </c>
      <c r="C12757">
        <v>0.99849653244018499</v>
      </c>
    </row>
    <row r="12758" spans="1:3" x14ac:dyDescent="0.3">
      <c r="A12758" t="s">
        <v>12761</v>
      </c>
      <c r="B12758" t="s">
        <v>10</v>
      </c>
      <c r="C12758">
        <v>0.99903357028961104</v>
      </c>
    </row>
    <row r="12759" spans="1:3" x14ac:dyDescent="0.3">
      <c r="A12759" t="s">
        <v>12762</v>
      </c>
      <c r="B12759" t="s">
        <v>10</v>
      </c>
      <c r="C12759">
        <v>0.99894624948501498</v>
      </c>
    </row>
    <row r="12760" spans="1:3" x14ac:dyDescent="0.3">
      <c r="A12760" t="s">
        <v>12763</v>
      </c>
      <c r="B12760" t="s">
        <v>10</v>
      </c>
      <c r="C12760">
        <v>0.99801337718963601</v>
      </c>
    </row>
    <row r="12761" spans="1:3" x14ac:dyDescent="0.3">
      <c r="A12761" t="s">
        <v>12764</v>
      </c>
      <c r="B12761" t="s">
        <v>10</v>
      </c>
      <c r="C12761">
        <v>0.99734181165695102</v>
      </c>
    </row>
    <row r="12762" spans="1:3" x14ac:dyDescent="0.3">
      <c r="A12762" t="s">
        <v>12765</v>
      </c>
      <c r="B12762" t="s">
        <v>10</v>
      </c>
      <c r="C12762">
        <v>0.99904543161392201</v>
      </c>
    </row>
    <row r="12763" spans="1:3" x14ac:dyDescent="0.3">
      <c r="A12763" t="s">
        <v>12766</v>
      </c>
      <c r="B12763" t="s">
        <v>10</v>
      </c>
      <c r="C12763">
        <v>0.99886655807495095</v>
      </c>
    </row>
    <row r="12764" spans="1:3" x14ac:dyDescent="0.3">
      <c r="A12764" t="s">
        <v>12767</v>
      </c>
      <c r="B12764" t="s">
        <v>10</v>
      </c>
      <c r="C12764">
        <v>0.99708324670791604</v>
      </c>
    </row>
    <row r="12765" spans="1:3" x14ac:dyDescent="0.3">
      <c r="A12765" t="s">
        <v>12768</v>
      </c>
      <c r="B12765" t="s">
        <v>10</v>
      </c>
      <c r="C12765">
        <v>0.99898284673690796</v>
      </c>
    </row>
    <row r="12766" spans="1:3" x14ac:dyDescent="0.3">
      <c r="A12766" t="s">
        <v>12769</v>
      </c>
      <c r="B12766" t="s">
        <v>10</v>
      </c>
      <c r="C12766">
        <v>0.99908804893493597</v>
      </c>
    </row>
    <row r="12767" spans="1:3" x14ac:dyDescent="0.3">
      <c r="A12767" t="s">
        <v>12770</v>
      </c>
      <c r="B12767" t="s">
        <v>10</v>
      </c>
      <c r="C12767">
        <v>0.99892646074295</v>
      </c>
    </row>
    <row r="12768" spans="1:3" x14ac:dyDescent="0.3">
      <c r="A12768" t="s">
        <v>12771</v>
      </c>
      <c r="B12768" t="s">
        <v>10</v>
      </c>
      <c r="C12768">
        <v>0.99755400419235196</v>
      </c>
    </row>
    <row r="12769" spans="1:3" x14ac:dyDescent="0.3">
      <c r="A12769" t="s">
        <v>12772</v>
      </c>
      <c r="B12769" t="s">
        <v>10</v>
      </c>
      <c r="C12769">
        <v>0.99771773815154996</v>
      </c>
    </row>
    <row r="12770" spans="1:3" x14ac:dyDescent="0.3">
      <c r="A12770" t="s">
        <v>12773</v>
      </c>
      <c r="B12770" t="s">
        <v>10</v>
      </c>
      <c r="C12770">
        <v>0.99738472700118996</v>
      </c>
    </row>
    <row r="12771" spans="1:3" x14ac:dyDescent="0.3">
      <c r="A12771" t="s">
        <v>12774</v>
      </c>
      <c r="B12771" t="s">
        <v>10</v>
      </c>
      <c r="C12771">
        <v>0.99841201305389404</v>
      </c>
    </row>
    <row r="12772" spans="1:3" x14ac:dyDescent="0.3">
      <c r="A12772" t="s">
        <v>12775</v>
      </c>
      <c r="B12772" t="s">
        <v>10</v>
      </c>
      <c r="C12772">
        <v>0.99889647960662797</v>
      </c>
    </row>
    <row r="12773" spans="1:3" x14ac:dyDescent="0.3">
      <c r="A12773" t="s">
        <v>12776</v>
      </c>
      <c r="B12773" t="s">
        <v>10</v>
      </c>
      <c r="C12773">
        <v>0.99911147356033303</v>
      </c>
    </row>
    <row r="12774" spans="1:3" x14ac:dyDescent="0.3">
      <c r="A12774" t="s">
        <v>12777</v>
      </c>
      <c r="B12774" t="s">
        <v>10</v>
      </c>
      <c r="C12774">
        <v>0.99808973073959295</v>
      </c>
    </row>
    <row r="12775" spans="1:3" x14ac:dyDescent="0.3">
      <c r="A12775" t="s">
        <v>12778</v>
      </c>
      <c r="B12775" t="s">
        <v>10</v>
      </c>
      <c r="C12775">
        <v>0.99631136655807495</v>
      </c>
    </row>
    <row r="12776" spans="1:3" x14ac:dyDescent="0.3">
      <c r="A12776" t="s">
        <v>12779</v>
      </c>
      <c r="B12776" t="s">
        <v>10</v>
      </c>
      <c r="C12776">
        <v>0.99798929691314697</v>
      </c>
    </row>
    <row r="12777" spans="1:3" x14ac:dyDescent="0.3">
      <c r="A12777" t="s">
        <v>12780</v>
      </c>
      <c r="B12777" t="s">
        <v>10</v>
      </c>
      <c r="C12777">
        <v>0.99796378612518299</v>
      </c>
    </row>
    <row r="12778" spans="1:3" x14ac:dyDescent="0.3">
      <c r="A12778" t="s">
        <v>12781</v>
      </c>
      <c r="B12778" t="s">
        <v>10</v>
      </c>
      <c r="C12778">
        <v>0.99839133024215698</v>
      </c>
    </row>
    <row r="12779" spans="1:3" x14ac:dyDescent="0.3">
      <c r="A12779" t="s">
        <v>12782</v>
      </c>
      <c r="B12779" t="s">
        <v>10</v>
      </c>
      <c r="C12779">
        <v>0.99809652566909701</v>
      </c>
    </row>
    <row r="12780" spans="1:3" x14ac:dyDescent="0.3">
      <c r="A12780" t="s">
        <v>12783</v>
      </c>
      <c r="B12780" t="s">
        <v>10</v>
      </c>
      <c r="C12780">
        <v>0.99871051311492898</v>
      </c>
    </row>
    <row r="12781" spans="1:3" x14ac:dyDescent="0.3">
      <c r="A12781" t="s">
        <v>12784</v>
      </c>
      <c r="B12781" t="s">
        <v>10</v>
      </c>
      <c r="C12781">
        <v>0.99997901916503895</v>
      </c>
    </row>
    <row r="12782" spans="1:3" x14ac:dyDescent="0.3">
      <c r="A12782" t="s">
        <v>12785</v>
      </c>
      <c r="B12782" t="s">
        <v>10</v>
      </c>
      <c r="C12782">
        <v>0.99725216627120905</v>
      </c>
    </row>
    <row r="12783" spans="1:3" x14ac:dyDescent="0.3">
      <c r="A12783" t="s">
        <v>12786</v>
      </c>
      <c r="B12783" t="s">
        <v>10</v>
      </c>
      <c r="C12783">
        <v>0.99837863445281905</v>
      </c>
    </row>
    <row r="12784" spans="1:3" x14ac:dyDescent="0.3">
      <c r="A12784" t="s">
        <v>12787</v>
      </c>
      <c r="B12784" t="s">
        <v>10</v>
      </c>
      <c r="C12784">
        <v>0.99819093942642201</v>
      </c>
    </row>
    <row r="12785" spans="1:3" x14ac:dyDescent="0.3">
      <c r="A12785" t="s">
        <v>12788</v>
      </c>
      <c r="B12785" t="s">
        <v>10</v>
      </c>
      <c r="C12785">
        <v>0.99837261438369695</v>
      </c>
    </row>
    <row r="12786" spans="1:3" x14ac:dyDescent="0.3">
      <c r="A12786" t="s">
        <v>12789</v>
      </c>
      <c r="B12786" t="s">
        <v>10</v>
      </c>
      <c r="C12786">
        <v>0.99861621856689398</v>
      </c>
    </row>
    <row r="12787" spans="1:3" x14ac:dyDescent="0.3">
      <c r="A12787" t="s">
        <v>12790</v>
      </c>
      <c r="B12787" t="s">
        <v>10</v>
      </c>
      <c r="C12787">
        <v>0.99846374988555897</v>
      </c>
    </row>
    <row r="12788" spans="1:3" x14ac:dyDescent="0.3">
      <c r="A12788" t="s">
        <v>12791</v>
      </c>
      <c r="B12788" t="s">
        <v>10</v>
      </c>
      <c r="C12788">
        <v>0.99677795171737604</v>
      </c>
    </row>
    <row r="12789" spans="1:3" x14ac:dyDescent="0.3">
      <c r="A12789" t="s">
        <v>12792</v>
      </c>
      <c r="B12789" t="s">
        <v>10</v>
      </c>
      <c r="C12789">
        <v>0.99842846393585205</v>
      </c>
    </row>
    <row r="12790" spans="1:3" x14ac:dyDescent="0.3">
      <c r="A12790" t="s">
        <v>12793</v>
      </c>
      <c r="B12790" t="s">
        <v>10</v>
      </c>
      <c r="C12790">
        <v>0.99785858392715399</v>
      </c>
    </row>
    <row r="12791" spans="1:3" x14ac:dyDescent="0.3">
      <c r="A12791" t="s">
        <v>12794</v>
      </c>
      <c r="B12791" t="s">
        <v>10</v>
      </c>
      <c r="C12791">
        <v>0.99827289581298795</v>
      </c>
    </row>
    <row r="12792" spans="1:3" x14ac:dyDescent="0.3">
      <c r="A12792" t="s">
        <v>12795</v>
      </c>
      <c r="B12792" t="s">
        <v>10</v>
      </c>
      <c r="C12792">
        <v>0.99831783771514804</v>
      </c>
    </row>
    <row r="12793" spans="1:3" x14ac:dyDescent="0.3">
      <c r="A12793" t="s">
        <v>12796</v>
      </c>
      <c r="B12793" t="s">
        <v>10</v>
      </c>
      <c r="C12793">
        <v>0.99799251556396396</v>
      </c>
    </row>
    <row r="12794" spans="1:3" x14ac:dyDescent="0.3">
      <c r="A12794" t="s">
        <v>12797</v>
      </c>
      <c r="B12794" t="s">
        <v>10</v>
      </c>
      <c r="C12794">
        <v>0.99897158145904497</v>
      </c>
    </row>
    <row r="12795" spans="1:3" x14ac:dyDescent="0.3">
      <c r="A12795" t="s">
        <v>12798</v>
      </c>
      <c r="B12795" t="s">
        <v>10</v>
      </c>
      <c r="C12795">
        <v>0.99758172035217196</v>
      </c>
    </row>
    <row r="12796" spans="1:3" x14ac:dyDescent="0.3">
      <c r="A12796" t="s">
        <v>12799</v>
      </c>
      <c r="B12796" t="s">
        <v>10</v>
      </c>
      <c r="C12796">
        <v>0.99835133552551203</v>
      </c>
    </row>
    <row r="12797" spans="1:3" x14ac:dyDescent="0.3">
      <c r="A12797" t="s">
        <v>12800</v>
      </c>
      <c r="B12797" t="s">
        <v>10</v>
      </c>
      <c r="C12797">
        <v>0.99887973070144598</v>
      </c>
    </row>
    <row r="12798" spans="1:3" x14ac:dyDescent="0.3">
      <c r="A12798" t="s">
        <v>12801</v>
      </c>
      <c r="B12798" t="s">
        <v>10</v>
      </c>
      <c r="C12798">
        <v>0.99882239103317205</v>
      </c>
    </row>
    <row r="12799" spans="1:3" x14ac:dyDescent="0.3">
      <c r="A12799" t="s">
        <v>12802</v>
      </c>
      <c r="B12799" t="s">
        <v>10</v>
      </c>
      <c r="C12799">
        <v>0.99824321269989003</v>
      </c>
    </row>
    <row r="12800" spans="1:3" x14ac:dyDescent="0.3">
      <c r="A12800" t="s">
        <v>12803</v>
      </c>
      <c r="B12800" t="s">
        <v>10</v>
      </c>
      <c r="C12800">
        <v>0.99852609634399403</v>
      </c>
    </row>
    <row r="12801" spans="1:3" x14ac:dyDescent="0.3">
      <c r="A12801" t="s">
        <v>12804</v>
      </c>
      <c r="B12801" t="s">
        <v>10</v>
      </c>
      <c r="C12801">
        <v>0.99725192785262995</v>
      </c>
    </row>
    <row r="12802" spans="1:3" x14ac:dyDescent="0.3">
      <c r="A12802" t="s">
        <v>12805</v>
      </c>
      <c r="B12802" t="s">
        <v>10</v>
      </c>
      <c r="C12802">
        <v>0.997392058372497</v>
      </c>
    </row>
    <row r="12803" spans="1:3" x14ac:dyDescent="0.3">
      <c r="A12803" t="s">
        <v>12806</v>
      </c>
      <c r="B12803" t="s">
        <v>10</v>
      </c>
      <c r="C12803">
        <v>0.998779237270355</v>
      </c>
    </row>
    <row r="12804" spans="1:3" x14ac:dyDescent="0.3">
      <c r="A12804" t="s">
        <v>12807</v>
      </c>
      <c r="B12804" t="s">
        <v>10</v>
      </c>
      <c r="C12804">
        <v>0.99882012605667103</v>
      </c>
    </row>
    <row r="12805" spans="1:3" x14ac:dyDescent="0.3">
      <c r="A12805" t="s">
        <v>12808</v>
      </c>
      <c r="B12805" t="s">
        <v>10</v>
      </c>
      <c r="C12805">
        <v>0.99841785430908203</v>
      </c>
    </row>
    <row r="12806" spans="1:3" x14ac:dyDescent="0.3">
      <c r="A12806" t="s">
        <v>12809</v>
      </c>
      <c r="B12806" t="s">
        <v>10</v>
      </c>
      <c r="C12806">
        <v>0.99836379289626997</v>
      </c>
    </row>
    <row r="12807" spans="1:3" x14ac:dyDescent="0.3">
      <c r="A12807" t="s">
        <v>12810</v>
      </c>
      <c r="B12807" t="s">
        <v>10</v>
      </c>
      <c r="C12807">
        <v>0.99844104051589899</v>
      </c>
    </row>
    <row r="12808" spans="1:3" x14ac:dyDescent="0.3">
      <c r="A12808" t="s">
        <v>12811</v>
      </c>
      <c r="B12808" t="s">
        <v>10</v>
      </c>
      <c r="C12808">
        <v>0.99828940629959095</v>
      </c>
    </row>
    <row r="12809" spans="1:3" x14ac:dyDescent="0.3">
      <c r="A12809" t="s">
        <v>12812</v>
      </c>
      <c r="B12809" t="s">
        <v>10</v>
      </c>
      <c r="C12809">
        <v>0.99889415502548196</v>
      </c>
    </row>
    <row r="12810" spans="1:3" x14ac:dyDescent="0.3">
      <c r="A12810" t="s">
        <v>12813</v>
      </c>
      <c r="B12810" t="s">
        <v>10</v>
      </c>
      <c r="C12810">
        <v>0.99868816137313798</v>
      </c>
    </row>
    <row r="12811" spans="1:3" x14ac:dyDescent="0.3">
      <c r="A12811" t="s">
        <v>12814</v>
      </c>
      <c r="B12811" t="s">
        <v>10</v>
      </c>
      <c r="C12811">
        <v>0.99783653020858698</v>
      </c>
    </row>
    <row r="12812" spans="1:3" x14ac:dyDescent="0.3">
      <c r="A12812" t="s">
        <v>12815</v>
      </c>
      <c r="B12812" t="s">
        <v>10</v>
      </c>
      <c r="C12812">
        <v>0.99823135137557895</v>
      </c>
    </row>
    <row r="12813" spans="1:3" x14ac:dyDescent="0.3">
      <c r="A12813" t="s">
        <v>12816</v>
      </c>
      <c r="B12813" t="s">
        <v>10</v>
      </c>
      <c r="C12813">
        <v>0.998352169990539</v>
      </c>
    </row>
    <row r="12814" spans="1:3" x14ac:dyDescent="0.3">
      <c r="A12814" t="s">
        <v>12817</v>
      </c>
      <c r="B12814" t="s">
        <v>10</v>
      </c>
      <c r="C12814">
        <v>0.99879336357116699</v>
      </c>
    </row>
    <row r="12815" spans="1:3" x14ac:dyDescent="0.3">
      <c r="A12815" t="s">
        <v>12818</v>
      </c>
      <c r="B12815" t="s">
        <v>10</v>
      </c>
      <c r="C12815">
        <v>0.998546242713928</v>
      </c>
    </row>
    <row r="12816" spans="1:3" x14ac:dyDescent="0.3">
      <c r="A12816" t="s">
        <v>12819</v>
      </c>
      <c r="B12816" t="s">
        <v>10</v>
      </c>
      <c r="C12816">
        <v>0.99890077114105202</v>
      </c>
    </row>
    <row r="12817" spans="1:3" x14ac:dyDescent="0.3">
      <c r="A12817" t="s">
        <v>12820</v>
      </c>
      <c r="B12817" t="s">
        <v>10</v>
      </c>
      <c r="C12817">
        <v>0.99778383970260598</v>
      </c>
    </row>
    <row r="12818" spans="1:3" x14ac:dyDescent="0.3">
      <c r="A12818" t="s">
        <v>12821</v>
      </c>
      <c r="B12818" t="s">
        <v>10</v>
      </c>
      <c r="C12818">
        <v>0.99844104051589899</v>
      </c>
    </row>
    <row r="12819" spans="1:3" x14ac:dyDescent="0.3">
      <c r="A12819" t="s">
        <v>12822</v>
      </c>
      <c r="B12819" t="s">
        <v>10</v>
      </c>
      <c r="C12819">
        <v>0.99659758806228604</v>
      </c>
    </row>
    <row r="12820" spans="1:3" x14ac:dyDescent="0.3">
      <c r="A12820" t="s">
        <v>12823</v>
      </c>
      <c r="B12820" t="s">
        <v>10</v>
      </c>
      <c r="C12820">
        <v>0.99882477521896296</v>
      </c>
    </row>
    <row r="12821" spans="1:3" x14ac:dyDescent="0.3">
      <c r="A12821" t="s">
        <v>12824</v>
      </c>
      <c r="B12821" t="s">
        <v>10</v>
      </c>
      <c r="C12821">
        <v>0.99796605110168402</v>
      </c>
    </row>
    <row r="12822" spans="1:3" x14ac:dyDescent="0.3">
      <c r="A12822" t="s">
        <v>12825</v>
      </c>
      <c r="B12822" t="s">
        <v>10</v>
      </c>
      <c r="C12822">
        <v>0.99640613794326705</v>
      </c>
    </row>
    <row r="12823" spans="1:3" x14ac:dyDescent="0.3">
      <c r="A12823" t="s">
        <v>12826</v>
      </c>
      <c r="B12823" t="s">
        <v>10</v>
      </c>
      <c r="C12823">
        <v>0.99819308519363403</v>
      </c>
    </row>
    <row r="12824" spans="1:3" x14ac:dyDescent="0.3">
      <c r="A12824" t="s">
        <v>12827</v>
      </c>
      <c r="B12824" t="s">
        <v>10</v>
      </c>
      <c r="C12824">
        <v>0.99852305650711004</v>
      </c>
    </row>
    <row r="12825" spans="1:3" x14ac:dyDescent="0.3">
      <c r="A12825" t="s">
        <v>12828</v>
      </c>
      <c r="B12825" t="s">
        <v>10</v>
      </c>
      <c r="C12825">
        <v>0.99859505891799905</v>
      </c>
    </row>
    <row r="12826" spans="1:3" x14ac:dyDescent="0.3">
      <c r="A12826" t="s">
        <v>12829</v>
      </c>
      <c r="B12826" t="s">
        <v>10</v>
      </c>
      <c r="C12826">
        <v>0.99708956480026201</v>
      </c>
    </row>
    <row r="12827" spans="1:3" x14ac:dyDescent="0.3">
      <c r="A12827" t="s">
        <v>12830</v>
      </c>
      <c r="B12827" t="s">
        <v>10</v>
      </c>
      <c r="C12827">
        <v>0.99857068061828602</v>
      </c>
    </row>
    <row r="12828" spans="1:3" x14ac:dyDescent="0.3">
      <c r="A12828" t="s">
        <v>12831</v>
      </c>
      <c r="B12828" t="s">
        <v>10</v>
      </c>
      <c r="C12828">
        <v>0.99889105558395297</v>
      </c>
    </row>
    <row r="12829" spans="1:3" x14ac:dyDescent="0.3">
      <c r="A12829" t="s">
        <v>12832</v>
      </c>
      <c r="B12829" t="s">
        <v>10</v>
      </c>
      <c r="C12829">
        <v>0.99892574548721302</v>
      </c>
    </row>
    <row r="12830" spans="1:3" x14ac:dyDescent="0.3">
      <c r="A12830" t="s">
        <v>12833</v>
      </c>
      <c r="B12830" t="s">
        <v>10</v>
      </c>
      <c r="C12830">
        <v>0.99895691871643</v>
      </c>
    </row>
    <row r="12831" spans="1:3" x14ac:dyDescent="0.3">
      <c r="A12831" t="s">
        <v>12834</v>
      </c>
      <c r="B12831" t="s">
        <v>10</v>
      </c>
      <c r="C12831">
        <v>0.99996757507324197</v>
      </c>
    </row>
    <row r="12832" spans="1:3" x14ac:dyDescent="0.3">
      <c r="A12832" t="s">
        <v>12835</v>
      </c>
      <c r="B12832" t="s">
        <v>10</v>
      </c>
      <c r="C12832">
        <v>0.99771058559417702</v>
      </c>
    </row>
    <row r="12833" spans="1:3" x14ac:dyDescent="0.3">
      <c r="A12833" t="s">
        <v>12836</v>
      </c>
      <c r="B12833" t="s">
        <v>10</v>
      </c>
      <c r="C12833">
        <v>0.99801993370056097</v>
      </c>
    </row>
    <row r="12834" spans="1:3" x14ac:dyDescent="0.3">
      <c r="A12834" t="s">
        <v>12837</v>
      </c>
      <c r="B12834" t="s">
        <v>10</v>
      </c>
      <c r="C12834">
        <v>0.99846988916397095</v>
      </c>
    </row>
    <row r="12835" spans="1:3" x14ac:dyDescent="0.3">
      <c r="A12835" t="s">
        <v>12838</v>
      </c>
      <c r="B12835" t="s">
        <v>10</v>
      </c>
      <c r="C12835">
        <v>0.99895489215850797</v>
      </c>
    </row>
    <row r="12836" spans="1:3" x14ac:dyDescent="0.3">
      <c r="A12836" t="s">
        <v>12839</v>
      </c>
      <c r="B12836" t="s">
        <v>10</v>
      </c>
      <c r="C12836">
        <v>0.99853825569152799</v>
      </c>
    </row>
    <row r="12837" spans="1:3" x14ac:dyDescent="0.3">
      <c r="A12837" t="s">
        <v>12840</v>
      </c>
      <c r="B12837" t="s">
        <v>10</v>
      </c>
      <c r="C12837">
        <v>0.99820077419280995</v>
      </c>
    </row>
    <row r="12838" spans="1:3" x14ac:dyDescent="0.3">
      <c r="A12838" t="s">
        <v>12841</v>
      </c>
      <c r="B12838" t="s">
        <v>10</v>
      </c>
      <c r="C12838">
        <v>0.997974693775177</v>
      </c>
    </row>
    <row r="12839" spans="1:3" x14ac:dyDescent="0.3">
      <c r="A12839" t="s">
        <v>12842</v>
      </c>
      <c r="B12839" t="s">
        <v>10</v>
      </c>
      <c r="C12839">
        <v>0.99810349941253595</v>
      </c>
    </row>
    <row r="12840" spans="1:3" x14ac:dyDescent="0.3">
      <c r="A12840" t="s">
        <v>12843</v>
      </c>
      <c r="B12840" t="s">
        <v>10</v>
      </c>
      <c r="C12840">
        <v>0.99825674295425404</v>
      </c>
    </row>
    <row r="12841" spans="1:3" x14ac:dyDescent="0.3">
      <c r="A12841" t="s">
        <v>12844</v>
      </c>
      <c r="B12841" t="s">
        <v>10</v>
      </c>
      <c r="C12841">
        <v>0.99868434667587203</v>
      </c>
    </row>
    <row r="12842" spans="1:3" x14ac:dyDescent="0.3">
      <c r="A12842" t="s">
        <v>12845</v>
      </c>
      <c r="B12842" t="s">
        <v>10</v>
      </c>
      <c r="C12842">
        <v>0.99796605110168402</v>
      </c>
    </row>
    <row r="12843" spans="1:3" x14ac:dyDescent="0.3">
      <c r="A12843" t="s">
        <v>12846</v>
      </c>
      <c r="B12843" t="s">
        <v>10</v>
      </c>
      <c r="C12843">
        <v>0.997752726078033</v>
      </c>
    </row>
    <row r="12844" spans="1:3" x14ac:dyDescent="0.3">
      <c r="A12844" t="s">
        <v>12847</v>
      </c>
      <c r="B12844" t="s">
        <v>10</v>
      </c>
      <c r="C12844">
        <v>0.99820244312286299</v>
      </c>
    </row>
    <row r="12845" spans="1:3" x14ac:dyDescent="0.3">
      <c r="A12845" t="s">
        <v>12848</v>
      </c>
      <c r="B12845" t="s">
        <v>10</v>
      </c>
      <c r="C12845">
        <v>0.99799466133117598</v>
      </c>
    </row>
    <row r="12846" spans="1:3" x14ac:dyDescent="0.3">
      <c r="A12846" t="s">
        <v>12849</v>
      </c>
      <c r="B12846" t="s">
        <v>10</v>
      </c>
      <c r="C12846">
        <v>0.99870479106902998</v>
      </c>
    </row>
    <row r="12847" spans="1:3" x14ac:dyDescent="0.3">
      <c r="A12847" t="s">
        <v>12850</v>
      </c>
      <c r="B12847" t="s">
        <v>10</v>
      </c>
      <c r="C12847">
        <v>0.99912625551223699</v>
      </c>
    </row>
    <row r="12848" spans="1:3" x14ac:dyDescent="0.3">
      <c r="A12848" t="s">
        <v>12851</v>
      </c>
      <c r="B12848" t="s">
        <v>10</v>
      </c>
      <c r="C12848">
        <v>0.99776339530944802</v>
      </c>
    </row>
    <row r="12849" spans="1:3" x14ac:dyDescent="0.3">
      <c r="A12849" t="s">
        <v>12852</v>
      </c>
      <c r="B12849" t="s">
        <v>10</v>
      </c>
      <c r="C12849">
        <v>0.99696713685989302</v>
      </c>
    </row>
    <row r="12850" spans="1:3" x14ac:dyDescent="0.3">
      <c r="A12850" t="s">
        <v>12853</v>
      </c>
      <c r="B12850" t="s">
        <v>10</v>
      </c>
      <c r="C12850">
        <v>0.99856597185134799</v>
      </c>
    </row>
    <row r="12851" spans="1:3" x14ac:dyDescent="0.3">
      <c r="A12851" t="s">
        <v>12854</v>
      </c>
      <c r="B12851" t="s">
        <v>10</v>
      </c>
      <c r="C12851">
        <v>0.99909901618957497</v>
      </c>
    </row>
    <row r="12852" spans="1:3" x14ac:dyDescent="0.3">
      <c r="A12852" t="s">
        <v>12855</v>
      </c>
      <c r="B12852" t="s">
        <v>10</v>
      </c>
      <c r="C12852">
        <v>0.99798226356506303</v>
      </c>
    </row>
    <row r="12853" spans="1:3" x14ac:dyDescent="0.3">
      <c r="A12853" t="s">
        <v>12856</v>
      </c>
      <c r="B12853" t="s">
        <v>10</v>
      </c>
      <c r="C12853">
        <v>0.99835121631622303</v>
      </c>
    </row>
    <row r="12854" spans="1:3" x14ac:dyDescent="0.3">
      <c r="A12854" t="s">
        <v>12857</v>
      </c>
      <c r="B12854" t="s">
        <v>10</v>
      </c>
      <c r="C12854">
        <v>0.99808537960052401</v>
      </c>
    </row>
    <row r="12855" spans="1:3" x14ac:dyDescent="0.3">
      <c r="A12855" t="s">
        <v>12858</v>
      </c>
      <c r="B12855" t="s">
        <v>10</v>
      </c>
      <c r="C12855">
        <v>0.99733537435531605</v>
      </c>
    </row>
    <row r="12856" spans="1:3" x14ac:dyDescent="0.3">
      <c r="A12856" t="s">
        <v>12859</v>
      </c>
      <c r="B12856" t="s">
        <v>10</v>
      </c>
      <c r="C12856">
        <v>0.997639179229736</v>
      </c>
    </row>
    <row r="12857" spans="1:3" x14ac:dyDescent="0.3">
      <c r="A12857" t="s">
        <v>12860</v>
      </c>
      <c r="B12857" t="s">
        <v>10</v>
      </c>
      <c r="C12857">
        <v>0.99886620044708196</v>
      </c>
    </row>
    <row r="12858" spans="1:3" x14ac:dyDescent="0.3">
      <c r="A12858" t="s">
        <v>12861</v>
      </c>
      <c r="B12858" t="s">
        <v>10</v>
      </c>
      <c r="C12858">
        <v>0.998920917510986</v>
      </c>
    </row>
    <row r="12859" spans="1:3" x14ac:dyDescent="0.3">
      <c r="A12859" t="s">
        <v>12862</v>
      </c>
      <c r="B12859" t="s">
        <v>10</v>
      </c>
      <c r="C12859">
        <v>0.99844688177108698</v>
      </c>
    </row>
    <row r="12860" spans="1:3" x14ac:dyDescent="0.3">
      <c r="A12860" t="s">
        <v>12863</v>
      </c>
      <c r="B12860" t="s">
        <v>10</v>
      </c>
      <c r="C12860">
        <v>0.99933177232742298</v>
      </c>
    </row>
    <row r="12861" spans="1:3" x14ac:dyDescent="0.3">
      <c r="A12861" t="s">
        <v>12864</v>
      </c>
      <c r="B12861" t="s">
        <v>10</v>
      </c>
      <c r="C12861">
        <v>0.99871206283569303</v>
      </c>
    </row>
    <row r="12862" spans="1:3" x14ac:dyDescent="0.3">
      <c r="A12862" t="s">
        <v>12865</v>
      </c>
      <c r="B12862" t="s">
        <v>10</v>
      </c>
      <c r="C12862">
        <v>0.99710661172866799</v>
      </c>
    </row>
    <row r="12863" spans="1:3" x14ac:dyDescent="0.3">
      <c r="A12863" t="s">
        <v>12866</v>
      </c>
      <c r="B12863" t="s">
        <v>10</v>
      </c>
      <c r="C12863">
        <v>0.99858558177947998</v>
      </c>
    </row>
    <row r="12864" spans="1:3" x14ac:dyDescent="0.3">
      <c r="A12864" t="s">
        <v>12867</v>
      </c>
      <c r="B12864" t="s">
        <v>10</v>
      </c>
      <c r="C12864">
        <v>0.99723815917968694</v>
      </c>
    </row>
    <row r="12865" spans="1:3" x14ac:dyDescent="0.3">
      <c r="A12865" t="s">
        <v>12868</v>
      </c>
      <c r="B12865" t="s">
        <v>10</v>
      </c>
      <c r="C12865">
        <v>0.99763870239257801</v>
      </c>
    </row>
    <row r="12866" spans="1:3" x14ac:dyDescent="0.3">
      <c r="A12866" t="s">
        <v>12869</v>
      </c>
      <c r="B12866" t="s">
        <v>10</v>
      </c>
      <c r="C12866">
        <v>0.99914026260375899</v>
      </c>
    </row>
    <row r="12867" spans="1:3" x14ac:dyDescent="0.3">
      <c r="A12867" t="s">
        <v>12870</v>
      </c>
      <c r="B12867" t="s">
        <v>10</v>
      </c>
      <c r="C12867">
        <v>0.99897027015686002</v>
      </c>
    </row>
    <row r="12868" spans="1:3" x14ac:dyDescent="0.3">
      <c r="A12868" t="s">
        <v>12871</v>
      </c>
      <c r="B12868" t="s">
        <v>10</v>
      </c>
      <c r="C12868">
        <v>0.99751925468444802</v>
      </c>
    </row>
    <row r="12869" spans="1:3" x14ac:dyDescent="0.3">
      <c r="A12869" t="s">
        <v>12872</v>
      </c>
      <c r="B12869" t="s">
        <v>10</v>
      </c>
      <c r="C12869">
        <v>0.99592101573944003</v>
      </c>
    </row>
    <row r="12870" spans="1:3" x14ac:dyDescent="0.3">
      <c r="A12870" t="s">
        <v>12873</v>
      </c>
      <c r="B12870" t="s">
        <v>10</v>
      </c>
      <c r="C12870">
        <v>0.99802929162979104</v>
      </c>
    </row>
    <row r="12871" spans="1:3" x14ac:dyDescent="0.3">
      <c r="A12871" t="s">
        <v>12874</v>
      </c>
      <c r="B12871" t="s">
        <v>10</v>
      </c>
      <c r="C12871">
        <v>0.99812203645706099</v>
      </c>
    </row>
    <row r="12872" spans="1:3" x14ac:dyDescent="0.3">
      <c r="A12872" t="s">
        <v>12875</v>
      </c>
      <c r="B12872" t="s">
        <v>10</v>
      </c>
      <c r="C12872">
        <v>0.99744462966918901</v>
      </c>
    </row>
    <row r="12873" spans="1:3" x14ac:dyDescent="0.3">
      <c r="A12873" t="s">
        <v>12876</v>
      </c>
      <c r="B12873" t="s">
        <v>10</v>
      </c>
      <c r="C12873">
        <v>0.99853622913360596</v>
      </c>
    </row>
    <row r="12874" spans="1:3" x14ac:dyDescent="0.3">
      <c r="A12874" t="s">
        <v>12877</v>
      </c>
      <c r="B12874" t="s">
        <v>10</v>
      </c>
      <c r="C12874">
        <v>0.99884331226348799</v>
      </c>
    </row>
    <row r="12875" spans="1:3" x14ac:dyDescent="0.3">
      <c r="A12875" t="s">
        <v>12878</v>
      </c>
      <c r="B12875" t="s">
        <v>10</v>
      </c>
      <c r="C12875">
        <v>0.99996614456176702</v>
      </c>
    </row>
    <row r="12876" spans="1:3" x14ac:dyDescent="0.3">
      <c r="A12876" t="s">
        <v>12879</v>
      </c>
      <c r="B12876" t="s">
        <v>10</v>
      </c>
      <c r="C12876">
        <v>0.99714881181716897</v>
      </c>
    </row>
    <row r="12877" spans="1:3" x14ac:dyDescent="0.3">
      <c r="A12877" t="s">
        <v>12880</v>
      </c>
      <c r="B12877" t="s">
        <v>10</v>
      </c>
      <c r="C12877">
        <v>0.99773383140563898</v>
      </c>
    </row>
    <row r="12878" spans="1:3" x14ac:dyDescent="0.3">
      <c r="A12878" t="s">
        <v>12881</v>
      </c>
      <c r="B12878" t="s">
        <v>10</v>
      </c>
      <c r="C12878">
        <v>0.99807882308959905</v>
      </c>
    </row>
    <row r="12879" spans="1:3" x14ac:dyDescent="0.3">
      <c r="A12879" t="s">
        <v>12882</v>
      </c>
      <c r="B12879" t="s">
        <v>10</v>
      </c>
      <c r="C12879">
        <v>0.998560011386871</v>
      </c>
    </row>
    <row r="12880" spans="1:3" x14ac:dyDescent="0.3">
      <c r="A12880" t="s">
        <v>12883</v>
      </c>
      <c r="B12880" t="s">
        <v>10</v>
      </c>
      <c r="C12880">
        <v>0.99896275997161799</v>
      </c>
    </row>
    <row r="12881" spans="1:3" x14ac:dyDescent="0.3">
      <c r="A12881" t="s">
        <v>12884</v>
      </c>
      <c r="B12881" t="s">
        <v>10</v>
      </c>
      <c r="C12881">
        <v>0.99804949760437001</v>
      </c>
    </row>
    <row r="12882" spans="1:3" x14ac:dyDescent="0.3">
      <c r="A12882" t="s">
        <v>12885</v>
      </c>
      <c r="B12882" t="s">
        <v>10</v>
      </c>
      <c r="C12882">
        <v>0.99868971109390203</v>
      </c>
    </row>
    <row r="12883" spans="1:3" x14ac:dyDescent="0.3">
      <c r="A12883" t="s">
        <v>12886</v>
      </c>
      <c r="B12883" t="s">
        <v>10</v>
      </c>
      <c r="C12883">
        <v>0.99844837188720703</v>
      </c>
    </row>
    <row r="12884" spans="1:3" x14ac:dyDescent="0.3">
      <c r="A12884" t="s">
        <v>12887</v>
      </c>
      <c r="B12884" t="s">
        <v>10</v>
      </c>
      <c r="C12884">
        <v>0.99833589792251498</v>
      </c>
    </row>
    <row r="12885" spans="1:3" x14ac:dyDescent="0.3">
      <c r="A12885" t="s">
        <v>12888</v>
      </c>
      <c r="B12885" t="s">
        <v>10</v>
      </c>
      <c r="C12885">
        <v>0.99841046333312899</v>
      </c>
    </row>
    <row r="12886" spans="1:3" x14ac:dyDescent="0.3">
      <c r="A12886" t="s">
        <v>12889</v>
      </c>
      <c r="B12886" t="s">
        <v>10</v>
      </c>
      <c r="C12886">
        <v>0.99860930442810003</v>
      </c>
    </row>
    <row r="12887" spans="1:3" x14ac:dyDescent="0.3">
      <c r="A12887" t="s">
        <v>12890</v>
      </c>
      <c r="B12887" t="s">
        <v>10</v>
      </c>
      <c r="C12887">
        <v>0.99863618612289395</v>
      </c>
    </row>
    <row r="12888" spans="1:3" x14ac:dyDescent="0.3">
      <c r="A12888" t="s">
        <v>12891</v>
      </c>
      <c r="B12888" t="s">
        <v>10</v>
      </c>
      <c r="C12888">
        <v>0.99806517362594604</v>
      </c>
    </row>
    <row r="12889" spans="1:3" x14ac:dyDescent="0.3">
      <c r="A12889" t="s">
        <v>12892</v>
      </c>
      <c r="B12889" t="s">
        <v>10</v>
      </c>
      <c r="C12889">
        <v>0.99900996685027998</v>
      </c>
    </row>
    <row r="12890" spans="1:3" x14ac:dyDescent="0.3">
      <c r="A12890" t="s">
        <v>12893</v>
      </c>
      <c r="B12890" t="s">
        <v>10</v>
      </c>
      <c r="C12890">
        <v>0.99782121181488004</v>
      </c>
    </row>
    <row r="12891" spans="1:3" x14ac:dyDescent="0.3">
      <c r="A12891" t="s">
        <v>12894</v>
      </c>
      <c r="B12891" t="s">
        <v>10</v>
      </c>
      <c r="C12891">
        <v>0.99863463640213002</v>
      </c>
    </row>
    <row r="12892" spans="1:3" x14ac:dyDescent="0.3">
      <c r="A12892" t="s">
        <v>12895</v>
      </c>
      <c r="B12892" t="s">
        <v>10</v>
      </c>
      <c r="C12892">
        <v>0.99883872270584095</v>
      </c>
    </row>
    <row r="12893" spans="1:3" x14ac:dyDescent="0.3">
      <c r="A12893" t="s">
        <v>12896</v>
      </c>
      <c r="B12893" t="s">
        <v>10</v>
      </c>
      <c r="C12893">
        <v>0.99827539920806796</v>
      </c>
    </row>
    <row r="12894" spans="1:3" x14ac:dyDescent="0.3">
      <c r="A12894" t="s">
        <v>12897</v>
      </c>
      <c r="B12894" t="s">
        <v>10</v>
      </c>
      <c r="C12894">
        <v>0.99827456474304199</v>
      </c>
    </row>
    <row r="12895" spans="1:3" x14ac:dyDescent="0.3">
      <c r="A12895" t="s">
        <v>12898</v>
      </c>
      <c r="B12895" t="s">
        <v>10</v>
      </c>
      <c r="C12895">
        <v>0.99744355678558305</v>
      </c>
    </row>
    <row r="12896" spans="1:3" x14ac:dyDescent="0.3">
      <c r="A12896" t="s">
        <v>12899</v>
      </c>
      <c r="B12896" t="s">
        <v>10</v>
      </c>
      <c r="C12896">
        <v>0.99703800678253096</v>
      </c>
    </row>
    <row r="12897" spans="1:3" x14ac:dyDescent="0.3">
      <c r="A12897" t="s">
        <v>12900</v>
      </c>
      <c r="B12897" t="s">
        <v>10</v>
      </c>
      <c r="C12897">
        <v>0.99890542030334395</v>
      </c>
    </row>
    <row r="12898" spans="1:3" x14ac:dyDescent="0.3">
      <c r="A12898" t="s">
        <v>12901</v>
      </c>
      <c r="B12898" t="s">
        <v>10</v>
      </c>
      <c r="C12898">
        <v>0.99821197986602705</v>
      </c>
    </row>
    <row r="12899" spans="1:3" x14ac:dyDescent="0.3">
      <c r="A12899" t="s">
        <v>12902</v>
      </c>
      <c r="B12899" t="s">
        <v>10</v>
      </c>
      <c r="C12899">
        <v>0.99882382154464699</v>
      </c>
    </row>
    <row r="12900" spans="1:3" x14ac:dyDescent="0.3">
      <c r="A12900" t="s">
        <v>12903</v>
      </c>
      <c r="B12900" t="s">
        <v>10</v>
      </c>
      <c r="C12900">
        <v>0.99803107976913397</v>
      </c>
    </row>
    <row r="12901" spans="1:3" x14ac:dyDescent="0.3">
      <c r="A12901" t="s">
        <v>12904</v>
      </c>
      <c r="B12901" t="s">
        <v>10</v>
      </c>
      <c r="C12901">
        <v>0.99820399284362704</v>
      </c>
    </row>
    <row r="12902" spans="1:3" x14ac:dyDescent="0.3">
      <c r="A12902" t="s">
        <v>12905</v>
      </c>
      <c r="B12902" t="s">
        <v>10</v>
      </c>
      <c r="C12902">
        <v>0.99776065349578802</v>
      </c>
    </row>
    <row r="12903" spans="1:3" x14ac:dyDescent="0.3">
      <c r="A12903" t="s">
        <v>12906</v>
      </c>
      <c r="B12903" t="s">
        <v>10</v>
      </c>
      <c r="C12903">
        <v>0.99861955642700195</v>
      </c>
    </row>
    <row r="12904" spans="1:3" x14ac:dyDescent="0.3">
      <c r="A12904" t="s">
        <v>12907</v>
      </c>
      <c r="B12904" t="s">
        <v>10</v>
      </c>
      <c r="C12904">
        <v>0.99825960397720304</v>
      </c>
    </row>
    <row r="12905" spans="1:3" x14ac:dyDescent="0.3">
      <c r="A12905" t="s">
        <v>12908</v>
      </c>
      <c r="B12905" t="s">
        <v>10</v>
      </c>
      <c r="C12905">
        <v>0.99908852577209395</v>
      </c>
    </row>
    <row r="12906" spans="1:3" x14ac:dyDescent="0.3">
      <c r="A12906" t="s">
        <v>12909</v>
      </c>
      <c r="B12906" t="s">
        <v>10</v>
      </c>
      <c r="C12906">
        <v>0.99844700098037698</v>
      </c>
    </row>
    <row r="12907" spans="1:3" x14ac:dyDescent="0.3">
      <c r="A12907" t="s">
        <v>12910</v>
      </c>
      <c r="B12907" t="s">
        <v>10</v>
      </c>
      <c r="C12907">
        <v>0.999042928218841</v>
      </c>
    </row>
    <row r="12908" spans="1:3" x14ac:dyDescent="0.3">
      <c r="A12908" t="s">
        <v>12911</v>
      </c>
      <c r="B12908" t="s">
        <v>10</v>
      </c>
      <c r="C12908">
        <v>0.99906545877456598</v>
      </c>
    </row>
    <row r="12909" spans="1:3" x14ac:dyDescent="0.3">
      <c r="A12909" t="s">
        <v>12912</v>
      </c>
      <c r="B12909" t="s">
        <v>10</v>
      </c>
      <c r="C12909">
        <v>0.99888509511947599</v>
      </c>
    </row>
    <row r="12910" spans="1:3" x14ac:dyDescent="0.3">
      <c r="A12910" t="s">
        <v>12913</v>
      </c>
      <c r="B12910" t="s">
        <v>10</v>
      </c>
      <c r="C12910">
        <v>0.99779921770095803</v>
      </c>
    </row>
    <row r="12911" spans="1:3" x14ac:dyDescent="0.3">
      <c r="A12911" t="s">
        <v>12914</v>
      </c>
      <c r="B12911" t="s">
        <v>10</v>
      </c>
      <c r="C12911">
        <v>0.997566938400268</v>
      </c>
    </row>
    <row r="12912" spans="1:3" x14ac:dyDescent="0.3">
      <c r="A12912" t="s">
        <v>12915</v>
      </c>
      <c r="B12912" t="s">
        <v>10</v>
      </c>
      <c r="C12912">
        <v>0.99801754951476995</v>
      </c>
    </row>
    <row r="12913" spans="1:3" x14ac:dyDescent="0.3">
      <c r="A12913" t="s">
        <v>12916</v>
      </c>
      <c r="B12913" t="s">
        <v>10</v>
      </c>
      <c r="C12913">
        <v>0.99913233518600397</v>
      </c>
    </row>
    <row r="12914" spans="1:3" x14ac:dyDescent="0.3">
      <c r="A12914" t="s">
        <v>12917</v>
      </c>
      <c r="B12914" t="s">
        <v>10</v>
      </c>
      <c r="C12914">
        <v>0.99890565872192305</v>
      </c>
    </row>
    <row r="12915" spans="1:3" x14ac:dyDescent="0.3">
      <c r="A12915" t="s">
        <v>12918</v>
      </c>
      <c r="B12915" t="s">
        <v>10</v>
      </c>
      <c r="C12915">
        <v>0.998690426349639</v>
      </c>
    </row>
    <row r="12916" spans="1:3" x14ac:dyDescent="0.3">
      <c r="A12916" t="s">
        <v>12919</v>
      </c>
      <c r="B12916" t="s">
        <v>10</v>
      </c>
      <c r="C12916">
        <v>0.99608141183853105</v>
      </c>
    </row>
    <row r="12917" spans="1:3" x14ac:dyDescent="0.3">
      <c r="A12917" t="s">
        <v>12920</v>
      </c>
      <c r="B12917" t="s">
        <v>10</v>
      </c>
      <c r="C12917">
        <v>0.99808371067047097</v>
      </c>
    </row>
    <row r="12918" spans="1:3" x14ac:dyDescent="0.3">
      <c r="A12918" t="s">
        <v>12921</v>
      </c>
      <c r="B12918" t="s">
        <v>10</v>
      </c>
      <c r="C12918">
        <v>0.99819320440292303</v>
      </c>
    </row>
    <row r="12919" spans="1:3" x14ac:dyDescent="0.3">
      <c r="A12919" t="s">
        <v>12922</v>
      </c>
      <c r="B12919" t="s">
        <v>10</v>
      </c>
      <c r="C12919">
        <v>0.99774491786956698</v>
      </c>
    </row>
    <row r="12920" spans="1:3" x14ac:dyDescent="0.3">
      <c r="A12920" t="s">
        <v>12923</v>
      </c>
      <c r="B12920" t="s">
        <v>10</v>
      </c>
      <c r="C12920">
        <v>0.99696272611617998</v>
      </c>
    </row>
    <row r="12921" spans="1:3" x14ac:dyDescent="0.3">
      <c r="A12921" t="s">
        <v>12924</v>
      </c>
      <c r="B12921" t="s">
        <v>10</v>
      </c>
      <c r="C12921">
        <v>0.99870049953460605</v>
      </c>
    </row>
    <row r="12922" spans="1:3" x14ac:dyDescent="0.3">
      <c r="A12922" t="s">
        <v>12925</v>
      </c>
      <c r="B12922" t="s">
        <v>10</v>
      </c>
      <c r="C12922">
        <v>0.99897962808608998</v>
      </c>
    </row>
    <row r="12923" spans="1:3" x14ac:dyDescent="0.3">
      <c r="A12923" t="s">
        <v>12926</v>
      </c>
      <c r="B12923" t="s">
        <v>10</v>
      </c>
      <c r="C12923">
        <v>0.99857985973358099</v>
      </c>
    </row>
    <row r="12924" spans="1:3" x14ac:dyDescent="0.3">
      <c r="A12924" t="s">
        <v>12927</v>
      </c>
      <c r="B12924" t="s">
        <v>10</v>
      </c>
      <c r="C12924">
        <v>0.99776160717010498</v>
      </c>
    </row>
    <row r="12925" spans="1:3" x14ac:dyDescent="0.3">
      <c r="A12925" t="s">
        <v>12928</v>
      </c>
      <c r="B12925" t="s">
        <v>10</v>
      </c>
      <c r="C12925">
        <v>0.99745708703994695</v>
      </c>
    </row>
    <row r="12926" spans="1:3" x14ac:dyDescent="0.3">
      <c r="A12926" t="s">
        <v>12929</v>
      </c>
      <c r="B12926" t="s">
        <v>10</v>
      </c>
      <c r="C12926">
        <v>0.99891328811645497</v>
      </c>
    </row>
    <row r="12927" spans="1:3" x14ac:dyDescent="0.3">
      <c r="A12927" t="s">
        <v>12930</v>
      </c>
      <c r="B12927" t="s">
        <v>10</v>
      </c>
      <c r="C12927">
        <v>0.99863392114639205</v>
      </c>
    </row>
    <row r="12928" spans="1:3" x14ac:dyDescent="0.3">
      <c r="A12928" t="s">
        <v>12931</v>
      </c>
      <c r="B12928" t="s">
        <v>10</v>
      </c>
      <c r="C12928">
        <v>0.99921548366546598</v>
      </c>
    </row>
    <row r="12929" spans="1:3" x14ac:dyDescent="0.3">
      <c r="A12929" t="s">
        <v>12932</v>
      </c>
      <c r="B12929" t="s">
        <v>10</v>
      </c>
      <c r="C12929">
        <v>0.99834549427032404</v>
      </c>
    </row>
    <row r="12930" spans="1:3" x14ac:dyDescent="0.3">
      <c r="A12930" t="s">
        <v>12933</v>
      </c>
      <c r="B12930" t="s">
        <v>10</v>
      </c>
      <c r="C12930">
        <v>0.99841558933258001</v>
      </c>
    </row>
    <row r="12931" spans="1:3" x14ac:dyDescent="0.3">
      <c r="A12931" t="s">
        <v>12934</v>
      </c>
      <c r="B12931" t="s">
        <v>10</v>
      </c>
      <c r="C12931">
        <v>0.99777930974960305</v>
      </c>
    </row>
    <row r="12932" spans="1:3" x14ac:dyDescent="0.3">
      <c r="A12932" t="s">
        <v>12935</v>
      </c>
      <c r="B12932" t="s">
        <v>10</v>
      </c>
      <c r="C12932">
        <v>0.99791675806045499</v>
      </c>
    </row>
    <row r="12933" spans="1:3" x14ac:dyDescent="0.3">
      <c r="A12933" t="s">
        <v>12936</v>
      </c>
      <c r="B12933" t="s">
        <v>10</v>
      </c>
      <c r="C12933">
        <v>0.99860244989395097</v>
      </c>
    </row>
    <row r="12934" spans="1:3" x14ac:dyDescent="0.3">
      <c r="A12934" t="s">
        <v>12937</v>
      </c>
      <c r="B12934" t="s">
        <v>10</v>
      </c>
      <c r="C12934">
        <v>0.99772030115127497</v>
      </c>
    </row>
    <row r="12935" spans="1:3" x14ac:dyDescent="0.3">
      <c r="A12935" t="s">
        <v>12938</v>
      </c>
      <c r="B12935" t="s">
        <v>10</v>
      </c>
      <c r="C12935">
        <v>0.99819689989089899</v>
      </c>
    </row>
    <row r="12936" spans="1:3" x14ac:dyDescent="0.3">
      <c r="A12936" t="s">
        <v>12939</v>
      </c>
      <c r="B12936" t="s">
        <v>10</v>
      </c>
      <c r="C12936">
        <v>0.99771922826766901</v>
      </c>
    </row>
    <row r="12937" spans="1:3" x14ac:dyDescent="0.3">
      <c r="A12937" t="s">
        <v>12940</v>
      </c>
      <c r="B12937" t="s">
        <v>10</v>
      </c>
      <c r="C12937">
        <v>0.99889189004898005</v>
      </c>
    </row>
    <row r="12938" spans="1:3" x14ac:dyDescent="0.3">
      <c r="A12938" t="s">
        <v>12941</v>
      </c>
      <c r="B12938" t="s">
        <v>10</v>
      </c>
      <c r="C12938">
        <v>0.99851375818252497</v>
      </c>
    </row>
    <row r="12939" spans="1:3" x14ac:dyDescent="0.3">
      <c r="A12939" t="s">
        <v>12942</v>
      </c>
      <c r="B12939" t="s">
        <v>10</v>
      </c>
      <c r="C12939">
        <v>0.99834311008453303</v>
      </c>
    </row>
    <row r="12940" spans="1:3" x14ac:dyDescent="0.3">
      <c r="A12940" t="s">
        <v>12943</v>
      </c>
      <c r="B12940" t="s">
        <v>10</v>
      </c>
      <c r="C12940">
        <v>0.99776363372802701</v>
      </c>
    </row>
    <row r="12941" spans="1:3" x14ac:dyDescent="0.3">
      <c r="A12941" t="s">
        <v>12944</v>
      </c>
      <c r="B12941" t="s">
        <v>10</v>
      </c>
      <c r="C12941">
        <v>0.99842751026153498</v>
      </c>
    </row>
    <row r="12942" spans="1:3" x14ac:dyDescent="0.3">
      <c r="A12942" t="s">
        <v>12945</v>
      </c>
      <c r="B12942" t="s">
        <v>10</v>
      </c>
      <c r="C12942">
        <v>0.99718493223190297</v>
      </c>
    </row>
    <row r="12943" spans="1:3" x14ac:dyDescent="0.3">
      <c r="A12943" t="s">
        <v>12946</v>
      </c>
      <c r="B12943" t="s">
        <v>10</v>
      </c>
      <c r="C12943">
        <v>0.99611014127731301</v>
      </c>
    </row>
    <row r="12944" spans="1:3" x14ac:dyDescent="0.3">
      <c r="A12944" t="s">
        <v>12947</v>
      </c>
      <c r="B12944" t="s">
        <v>10</v>
      </c>
      <c r="C12944">
        <v>0.99897825717926003</v>
      </c>
    </row>
    <row r="12945" spans="1:3" x14ac:dyDescent="0.3">
      <c r="A12945" t="s">
        <v>12948</v>
      </c>
      <c r="B12945" t="s">
        <v>10</v>
      </c>
      <c r="C12945">
        <v>0.99901652336120605</v>
      </c>
    </row>
    <row r="12946" spans="1:3" x14ac:dyDescent="0.3">
      <c r="A12946" t="s">
        <v>12949</v>
      </c>
      <c r="B12946" t="s">
        <v>10</v>
      </c>
      <c r="C12946">
        <v>0.99818086624145497</v>
      </c>
    </row>
    <row r="12947" spans="1:3" x14ac:dyDescent="0.3">
      <c r="A12947" t="s">
        <v>12950</v>
      </c>
      <c r="B12947" t="s">
        <v>10</v>
      </c>
      <c r="C12947">
        <v>0.998449087142944</v>
      </c>
    </row>
    <row r="12948" spans="1:3" x14ac:dyDescent="0.3">
      <c r="A12948" t="s">
        <v>12951</v>
      </c>
      <c r="B12948" t="s">
        <v>10</v>
      </c>
      <c r="C12948">
        <v>0.99820160865783603</v>
      </c>
    </row>
    <row r="12949" spans="1:3" x14ac:dyDescent="0.3">
      <c r="A12949" t="s">
        <v>12952</v>
      </c>
      <c r="B12949" t="s">
        <v>10</v>
      </c>
      <c r="C12949">
        <v>0.99794870615005404</v>
      </c>
    </row>
    <row r="12950" spans="1:3" x14ac:dyDescent="0.3">
      <c r="A12950" t="s">
        <v>12953</v>
      </c>
      <c r="B12950" t="s">
        <v>10</v>
      </c>
      <c r="C12950">
        <v>0.99817240238189697</v>
      </c>
    </row>
    <row r="12951" spans="1:3" x14ac:dyDescent="0.3">
      <c r="A12951" t="s">
        <v>12954</v>
      </c>
      <c r="B12951" t="s">
        <v>10</v>
      </c>
      <c r="C12951">
        <v>0.99888366460800104</v>
      </c>
    </row>
    <row r="12952" spans="1:3" x14ac:dyDescent="0.3">
      <c r="A12952" t="s">
        <v>12955</v>
      </c>
      <c r="B12952" t="s">
        <v>10</v>
      </c>
      <c r="C12952">
        <v>0.99862647056579501</v>
      </c>
    </row>
    <row r="12953" spans="1:3" x14ac:dyDescent="0.3">
      <c r="A12953" t="s">
        <v>12956</v>
      </c>
      <c r="B12953" t="s">
        <v>10</v>
      </c>
      <c r="C12953">
        <v>0.99747401475906305</v>
      </c>
    </row>
    <row r="12954" spans="1:3" x14ac:dyDescent="0.3">
      <c r="A12954" t="s">
        <v>12957</v>
      </c>
      <c r="B12954" t="s">
        <v>10</v>
      </c>
      <c r="C12954">
        <v>0.99862372875213601</v>
      </c>
    </row>
    <row r="12955" spans="1:3" x14ac:dyDescent="0.3">
      <c r="A12955" t="s">
        <v>12958</v>
      </c>
      <c r="B12955" t="s">
        <v>10</v>
      </c>
      <c r="C12955">
        <v>0.99799513816833496</v>
      </c>
    </row>
    <row r="12956" spans="1:3" x14ac:dyDescent="0.3">
      <c r="A12956" t="s">
        <v>12959</v>
      </c>
      <c r="B12956" t="s">
        <v>10</v>
      </c>
      <c r="C12956">
        <v>0.99847561120986905</v>
      </c>
    </row>
    <row r="12957" spans="1:3" x14ac:dyDescent="0.3">
      <c r="A12957" t="s">
        <v>12960</v>
      </c>
      <c r="B12957" t="s">
        <v>10</v>
      </c>
      <c r="C12957">
        <v>0.99881684780120805</v>
      </c>
    </row>
    <row r="12958" spans="1:3" x14ac:dyDescent="0.3">
      <c r="A12958" t="s">
        <v>12961</v>
      </c>
      <c r="B12958" t="s">
        <v>10</v>
      </c>
      <c r="C12958">
        <v>0.99840348958969105</v>
      </c>
    </row>
    <row r="12959" spans="1:3" x14ac:dyDescent="0.3">
      <c r="A12959" t="s">
        <v>12962</v>
      </c>
      <c r="B12959" t="s">
        <v>10</v>
      </c>
      <c r="C12959">
        <v>0.99891579151153498</v>
      </c>
    </row>
    <row r="12960" spans="1:3" x14ac:dyDescent="0.3">
      <c r="A12960" t="s">
        <v>12963</v>
      </c>
      <c r="B12960" t="s">
        <v>10</v>
      </c>
      <c r="C12960">
        <v>0.99849295616149902</v>
      </c>
    </row>
    <row r="12961" spans="1:3" x14ac:dyDescent="0.3">
      <c r="A12961" t="s">
        <v>12964</v>
      </c>
      <c r="B12961" t="s">
        <v>10</v>
      </c>
      <c r="C12961">
        <v>0.99629431962966897</v>
      </c>
    </row>
    <row r="12962" spans="1:3" x14ac:dyDescent="0.3">
      <c r="A12962" t="s">
        <v>12965</v>
      </c>
      <c r="B12962" t="s">
        <v>10</v>
      </c>
      <c r="C12962">
        <v>0.99847441911697299</v>
      </c>
    </row>
    <row r="12963" spans="1:3" x14ac:dyDescent="0.3">
      <c r="A12963" t="s">
        <v>12966</v>
      </c>
      <c r="B12963" t="s">
        <v>10</v>
      </c>
      <c r="C12963">
        <v>0.99738258123397805</v>
      </c>
    </row>
    <row r="12964" spans="1:3" x14ac:dyDescent="0.3">
      <c r="A12964" t="s">
        <v>12967</v>
      </c>
      <c r="B12964" t="s">
        <v>10</v>
      </c>
      <c r="C12964">
        <v>0.99825078248977595</v>
      </c>
    </row>
    <row r="12965" spans="1:3" x14ac:dyDescent="0.3">
      <c r="A12965" t="s">
        <v>12968</v>
      </c>
      <c r="B12965" t="s">
        <v>10</v>
      </c>
      <c r="C12965">
        <v>0.99908339977264404</v>
      </c>
    </row>
    <row r="12966" spans="1:3" x14ac:dyDescent="0.3">
      <c r="A12966" t="s">
        <v>12969</v>
      </c>
      <c r="B12966" t="s">
        <v>10</v>
      </c>
      <c r="C12966">
        <v>0.99928551912307695</v>
      </c>
    </row>
    <row r="12967" spans="1:3" x14ac:dyDescent="0.3">
      <c r="A12967" t="s">
        <v>12970</v>
      </c>
      <c r="B12967" t="s">
        <v>10</v>
      </c>
      <c r="C12967">
        <v>0.99784243106841997</v>
      </c>
    </row>
    <row r="12968" spans="1:3" x14ac:dyDescent="0.3">
      <c r="A12968" t="s">
        <v>12971</v>
      </c>
      <c r="B12968" t="s">
        <v>10</v>
      </c>
      <c r="C12968">
        <v>0.99637103080749501</v>
      </c>
    </row>
    <row r="12969" spans="1:3" x14ac:dyDescent="0.3">
      <c r="A12969" t="s">
        <v>12972</v>
      </c>
      <c r="B12969" t="s">
        <v>10</v>
      </c>
      <c r="C12969">
        <v>0.99751091003417902</v>
      </c>
    </row>
    <row r="12970" spans="1:3" x14ac:dyDescent="0.3">
      <c r="A12970" t="s">
        <v>12973</v>
      </c>
      <c r="B12970" t="s">
        <v>10</v>
      </c>
      <c r="C12970">
        <v>0.99821531772613503</v>
      </c>
    </row>
    <row r="12971" spans="1:3" x14ac:dyDescent="0.3">
      <c r="A12971" t="s">
        <v>12974</v>
      </c>
      <c r="B12971" t="s">
        <v>10</v>
      </c>
      <c r="C12971">
        <v>0.99805873632430997</v>
      </c>
    </row>
    <row r="12972" spans="1:3" x14ac:dyDescent="0.3">
      <c r="A12972" t="s">
        <v>12975</v>
      </c>
      <c r="B12972" t="s">
        <v>10</v>
      </c>
      <c r="C12972">
        <v>0.99712556600570601</v>
      </c>
    </row>
    <row r="12973" spans="1:3" x14ac:dyDescent="0.3">
      <c r="A12973" t="s">
        <v>12976</v>
      </c>
      <c r="B12973" t="s">
        <v>10</v>
      </c>
      <c r="C12973">
        <v>0.99848335981368996</v>
      </c>
    </row>
    <row r="12974" spans="1:3" x14ac:dyDescent="0.3">
      <c r="A12974" t="s">
        <v>12977</v>
      </c>
      <c r="B12974" t="s">
        <v>10</v>
      </c>
      <c r="C12974">
        <v>0.99895966053009</v>
      </c>
    </row>
    <row r="12975" spans="1:3" x14ac:dyDescent="0.3">
      <c r="A12975" t="s">
        <v>12978</v>
      </c>
      <c r="B12975" t="s">
        <v>10</v>
      </c>
      <c r="C12975">
        <v>0.99927562475204401</v>
      </c>
    </row>
    <row r="12976" spans="1:3" x14ac:dyDescent="0.3">
      <c r="A12976" t="s">
        <v>12979</v>
      </c>
      <c r="B12976" t="s">
        <v>10</v>
      </c>
      <c r="C12976">
        <v>0.99998533725738503</v>
      </c>
    </row>
    <row r="12977" spans="1:3" x14ac:dyDescent="0.3">
      <c r="A12977" t="s">
        <v>12980</v>
      </c>
      <c r="B12977" t="s">
        <v>10</v>
      </c>
      <c r="C12977">
        <v>0.99749547243118197</v>
      </c>
    </row>
    <row r="12978" spans="1:3" x14ac:dyDescent="0.3">
      <c r="A12978" t="s">
        <v>12981</v>
      </c>
      <c r="B12978" t="s">
        <v>10</v>
      </c>
      <c r="C12978">
        <v>0.99809485673904397</v>
      </c>
    </row>
    <row r="12979" spans="1:3" x14ac:dyDescent="0.3">
      <c r="A12979" t="s">
        <v>12982</v>
      </c>
      <c r="B12979" t="s">
        <v>10</v>
      </c>
      <c r="C12979">
        <v>0.99835556745529097</v>
      </c>
    </row>
    <row r="12980" spans="1:3" x14ac:dyDescent="0.3">
      <c r="A12980" t="s">
        <v>12983</v>
      </c>
      <c r="B12980" t="s">
        <v>10</v>
      </c>
      <c r="C12980">
        <v>0.99912697076797397</v>
      </c>
    </row>
    <row r="12981" spans="1:3" x14ac:dyDescent="0.3">
      <c r="A12981" t="s">
        <v>12984</v>
      </c>
      <c r="B12981" t="s">
        <v>10</v>
      </c>
      <c r="C12981">
        <v>0.99881291389465299</v>
      </c>
    </row>
    <row r="12982" spans="1:3" x14ac:dyDescent="0.3">
      <c r="A12982" t="s">
        <v>12985</v>
      </c>
      <c r="B12982" t="s">
        <v>10</v>
      </c>
      <c r="C12982">
        <v>0.99886143207550004</v>
      </c>
    </row>
    <row r="12983" spans="1:3" x14ac:dyDescent="0.3">
      <c r="A12983" t="s">
        <v>12986</v>
      </c>
      <c r="B12983" t="s">
        <v>10</v>
      </c>
      <c r="C12983">
        <v>0.99807929992675704</v>
      </c>
    </row>
    <row r="12984" spans="1:3" x14ac:dyDescent="0.3">
      <c r="A12984" t="s">
        <v>12987</v>
      </c>
      <c r="B12984" t="s">
        <v>10</v>
      </c>
      <c r="C12984">
        <v>0.99764543771743697</v>
      </c>
    </row>
    <row r="12985" spans="1:3" x14ac:dyDescent="0.3">
      <c r="A12985" t="s">
        <v>12988</v>
      </c>
      <c r="B12985" t="s">
        <v>10</v>
      </c>
      <c r="C12985">
        <v>0.99836224317550604</v>
      </c>
    </row>
    <row r="12986" spans="1:3" x14ac:dyDescent="0.3">
      <c r="A12986" t="s">
        <v>12989</v>
      </c>
      <c r="B12986" t="s">
        <v>10</v>
      </c>
      <c r="C12986">
        <v>0.99763810634613004</v>
      </c>
    </row>
    <row r="12987" spans="1:3" x14ac:dyDescent="0.3">
      <c r="A12987" t="s">
        <v>12990</v>
      </c>
      <c r="B12987" t="s">
        <v>10</v>
      </c>
      <c r="C12987">
        <v>0.99825316667556696</v>
      </c>
    </row>
    <row r="12988" spans="1:3" x14ac:dyDescent="0.3">
      <c r="A12988" t="s">
        <v>12991</v>
      </c>
      <c r="B12988" t="s">
        <v>10</v>
      </c>
      <c r="C12988">
        <v>0.99823939800262396</v>
      </c>
    </row>
    <row r="12989" spans="1:3" x14ac:dyDescent="0.3">
      <c r="A12989" t="s">
        <v>12992</v>
      </c>
      <c r="B12989" t="s">
        <v>10</v>
      </c>
      <c r="C12989">
        <v>0.998981893062591</v>
      </c>
    </row>
    <row r="12990" spans="1:3" x14ac:dyDescent="0.3">
      <c r="A12990" t="s">
        <v>12993</v>
      </c>
      <c r="B12990" t="s">
        <v>10</v>
      </c>
      <c r="C12990">
        <v>0.99892246723175004</v>
      </c>
    </row>
    <row r="12991" spans="1:3" x14ac:dyDescent="0.3">
      <c r="A12991" t="s">
        <v>12994</v>
      </c>
      <c r="B12991" t="s">
        <v>10</v>
      </c>
      <c r="C12991">
        <v>0.99756503105163497</v>
      </c>
    </row>
    <row r="12992" spans="1:3" x14ac:dyDescent="0.3">
      <c r="A12992" t="s">
        <v>12995</v>
      </c>
      <c r="B12992" t="s">
        <v>10</v>
      </c>
      <c r="C12992">
        <v>0.99854218959808305</v>
      </c>
    </row>
    <row r="12993" spans="1:3" x14ac:dyDescent="0.3">
      <c r="A12993" t="s">
        <v>12996</v>
      </c>
      <c r="B12993" t="s">
        <v>10</v>
      </c>
      <c r="C12993">
        <v>0.99843269586563099</v>
      </c>
    </row>
    <row r="12994" spans="1:3" x14ac:dyDescent="0.3">
      <c r="A12994" t="s">
        <v>12997</v>
      </c>
      <c r="B12994" t="s">
        <v>10</v>
      </c>
      <c r="C12994">
        <v>0.99919623136520297</v>
      </c>
    </row>
    <row r="12995" spans="1:3" x14ac:dyDescent="0.3">
      <c r="A12995" t="s">
        <v>12998</v>
      </c>
      <c r="B12995" t="s">
        <v>10</v>
      </c>
      <c r="C12995">
        <v>0.99840432405471802</v>
      </c>
    </row>
    <row r="12996" spans="1:3" x14ac:dyDescent="0.3">
      <c r="A12996" t="s">
        <v>12999</v>
      </c>
      <c r="B12996" t="s">
        <v>10</v>
      </c>
      <c r="C12996">
        <v>0.99715328216552701</v>
      </c>
    </row>
    <row r="12997" spans="1:3" x14ac:dyDescent="0.3">
      <c r="A12997" t="s">
        <v>13000</v>
      </c>
      <c r="B12997" t="s">
        <v>10</v>
      </c>
      <c r="C12997">
        <v>0.99648129940032903</v>
      </c>
    </row>
    <row r="12998" spans="1:3" x14ac:dyDescent="0.3">
      <c r="A12998" t="s">
        <v>13001</v>
      </c>
      <c r="B12998" t="s">
        <v>10</v>
      </c>
      <c r="C12998">
        <v>0.99889588356018</v>
      </c>
    </row>
    <row r="12999" spans="1:3" x14ac:dyDescent="0.3">
      <c r="A12999" t="s">
        <v>13002</v>
      </c>
      <c r="B12999" t="s">
        <v>10</v>
      </c>
      <c r="C12999">
        <v>0.99917775392532304</v>
      </c>
    </row>
    <row r="13000" spans="1:3" x14ac:dyDescent="0.3">
      <c r="A13000" t="s">
        <v>13003</v>
      </c>
      <c r="B13000" t="s">
        <v>10</v>
      </c>
      <c r="C13000">
        <v>0.99778133630752497</v>
      </c>
    </row>
    <row r="13001" spans="1:3" x14ac:dyDescent="0.3">
      <c r="A13001" t="s">
        <v>13004</v>
      </c>
      <c r="B13001" t="s">
        <v>10</v>
      </c>
      <c r="C13001">
        <v>0.99898439645767201</v>
      </c>
    </row>
    <row r="13002" spans="1:3" x14ac:dyDescent="0.3">
      <c r="A13002" t="s">
        <v>13005</v>
      </c>
      <c r="B13002" t="s">
        <v>10</v>
      </c>
      <c r="C13002">
        <v>0.99837446212768499</v>
      </c>
    </row>
    <row r="13003" spans="1:3" x14ac:dyDescent="0.3">
      <c r="A13003" t="s">
        <v>13006</v>
      </c>
      <c r="B13003" t="s">
        <v>10</v>
      </c>
      <c r="C13003">
        <v>0.99783128499984697</v>
      </c>
    </row>
    <row r="13004" spans="1:3" x14ac:dyDescent="0.3">
      <c r="A13004" t="s">
        <v>13007</v>
      </c>
      <c r="B13004" t="s">
        <v>10</v>
      </c>
      <c r="C13004">
        <v>0.99819082021713201</v>
      </c>
    </row>
    <row r="13005" spans="1:3" x14ac:dyDescent="0.3">
      <c r="A13005" t="s">
        <v>13008</v>
      </c>
      <c r="B13005" t="s">
        <v>10</v>
      </c>
      <c r="C13005">
        <v>0.99851411581039395</v>
      </c>
    </row>
    <row r="13006" spans="1:3" x14ac:dyDescent="0.3">
      <c r="A13006" t="s">
        <v>13009</v>
      </c>
      <c r="B13006" t="s">
        <v>10</v>
      </c>
      <c r="C13006">
        <v>0.99738007783889704</v>
      </c>
    </row>
    <row r="13007" spans="1:3" x14ac:dyDescent="0.3">
      <c r="A13007" t="s">
        <v>13010</v>
      </c>
      <c r="B13007" t="s">
        <v>10</v>
      </c>
      <c r="C13007">
        <v>0.99876725673675504</v>
      </c>
    </row>
    <row r="13008" spans="1:3" x14ac:dyDescent="0.3">
      <c r="A13008" t="s">
        <v>13011</v>
      </c>
      <c r="B13008" t="s">
        <v>10</v>
      </c>
      <c r="C13008">
        <v>0.998859882354736</v>
      </c>
    </row>
    <row r="13009" spans="1:3" x14ac:dyDescent="0.3">
      <c r="A13009" t="s">
        <v>13012</v>
      </c>
      <c r="B13009" t="s">
        <v>10</v>
      </c>
      <c r="C13009">
        <v>0.99822229146957397</v>
      </c>
    </row>
    <row r="13010" spans="1:3" x14ac:dyDescent="0.3">
      <c r="A13010" t="s">
        <v>13013</v>
      </c>
      <c r="B13010" t="s">
        <v>10</v>
      </c>
      <c r="C13010">
        <v>0.99871575832366899</v>
      </c>
    </row>
    <row r="13011" spans="1:3" x14ac:dyDescent="0.3">
      <c r="A13011" t="s">
        <v>13014</v>
      </c>
      <c r="B13011" t="s">
        <v>10</v>
      </c>
      <c r="C13011">
        <v>0.99896240234375</v>
      </c>
    </row>
    <row r="13012" spans="1:3" x14ac:dyDescent="0.3">
      <c r="A13012" t="s">
        <v>13015</v>
      </c>
      <c r="B13012" t="s">
        <v>10</v>
      </c>
      <c r="C13012">
        <v>0.99920541048049905</v>
      </c>
    </row>
    <row r="13013" spans="1:3" x14ac:dyDescent="0.3">
      <c r="A13013" t="s">
        <v>13016</v>
      </c>
      <c r="B13013" t="s">
        <v>10</v>
      </c>
      <c r="C13013">
        <v>0.99722641706466597</v>
      </c>
    </row>
    <row r="13014" spans="1:3" x14ac:dyDescent="0.3">
      <c r="A13014" t="s">
        <v>13017</v>
      </c>
      <c r="B13014" t="s">
        <v>10</v>
      </c>
      <c r="C13014">
        <v>0.998113512992858</v>
      </c>
    </row>
    <row r="13015" spans="1:3" x14ac:dyDescent="0.3">
      <c r="A13015" t="s">
        <v>13018</v>
      </c>
      <c r="B13015" t="s">
        <v>10</v>
      </c>
      <c r="C13015">
        <v>0.99784600734710605</v>
      </c>
    </row>
    <row r="13016" spans="1:3" x14ac:dyDescent="0.3">
      <c r="A13016" t="s">
        <v>13019</v>
      </c>
      <c r="B13016" t="s">
        <v>10</v>
      </c>
      <c r="C13016">
        <v>0.99648076295852595</v>
      </c>
    </row>
    <row r="13017" spans="1:3" x14ac:dyDescent="0.3">
      <c r="A13017" t="s">
        <v>13020</v>
      </c>
      <c r="B13017" t="s">
        <v>10</v>
      </c>
      <c r="C13017">
        <v>0.99880647659301702</v>
      </c>
    </row>
    <row r="13018" spans="1:3" x14ac:dyDescent="0.3">
      <c r="A13018" t="s">
        <v>13021</v>
      </c>
      <c r="B13018" t="s">
        <v>10</v>
      </c>
      <c r="C13018">
        <v>0.99925059080123901</v>
      </c>
    </row>
    <row r="13019" spans="1:3" x14ac:dyDescent="0.3">
      <c r="A13019" t="s">
        <v>13022</v>
      </c>
      <c r="B13019" t="s">
        <v>10</v>
      </c>
      <c r="C13019">
        <v>0.99753487110137895</v>
      </c>
    </row>
    <row r="13020" spans="1:3" x14ac:dyDescent="0.3">
      <c r="A13020" t="s">
        <v>13023</v>
      </c>
      <c r="B13020" t="s">
        <v>10</v>
      </c>
      <c r="C13020">
        <v>0.99735224246978704</v>
      </c>
    </row>
    <row r="13021" spans="1:3" x14ac:dyDescent="0.3">
      <c r="A13021" t="s">
        <v>13024</v>
      </c>
      <c r="B13021" t="s">
        <v>10</v>
      </c>
      <c r="C13021">
        <v>0.99789363145828203</v>
      </c>
    </row>
    <row r="13022" spans="1:3" x14ac:dyDescent="0.3">
      <c r="A13022" t="s">
        <v>13025</v>
      </c>
      <c r="B13022" t="s">
        <v>10</v>
      </c>
      <c r="C13022">
        <v>0.99846041202545099</v>
      </c>
    </row>
    <row r="13023" spans="1:3" x14ac:dyDescent="0.3">
      <c r="A13023" t="s">
        <v>13026</v>
      </c>
      <c r="B13023" t="s">
        <v>10</v>
      </c>
      <c r="C13023">
        <v>0.99845695495605402</v>
      </c>
    </row>
    <row r="13024" spans="1:3" x14ac:dyDescent="0.3">
      <c r="A13024" t="s">
        <v>13027</v>
      </c>
      <c r="B13024" t="s">
        <v>10</v>
      </c>
      <c r="C13024">
        <v>0.99711942672729403</v>
      </c>
    </row>
    <row r="13025" spans="1:3" x14ac:dyDescent="0.3">
      <c r="A13025" t="s">
        <v>13028</v>
      </c>
      <c r="B13025" t="s">
        <v>10</v>
      </c>
      <c r="C13025">
        <v>0.99832862615585305</v>
      </c>
    </row>
    <row r="13026" spans="1:3" x14ac:dyDescent="0.3">
      <c r="A13026" t="s">
        <v>13029</v>
      </c>
      <c r="B13026" t="s">
        <v>10</v>
      </c>
      <c r="C13026">
        <v>0.99846762418746904</v>
      </c>
    </row>
    <row r="13027" spans="1:3" x14ac:dyDescent="0.3">
      <c r="A13027" t="s">
        <v>13030</v>
      </c>
      <c r="B13027" t="s">
        <v>10</v>
      </c>
      <c r="C13027">
        <v>0.99933487176895097</v>
      </c>
    </row>
    <row r="13028" spans="1:3" x14ac:dyDescent="0.3">
      <c r="A13028" t="s">
        <v>13031</v>
      </c>
      <c r="B13028" t="s">
        <v>10</v>
      </c>
      <c r="C13028">
        <v>0.99903261661529497</v>
      </c>
    </row>
    <row r="13029" spans="1:3" x14ac:dyDescent="0.3">
      <c r="A13029" t="s">
        <v>13032</v>
      </c>
      <c r="B13029" t="s">
        <v>10</v>
      </c>
      <c r="C13029">
        <v>0.99998319149017301</v>
      </c>
    </row>
    <row r="13030" spans="1:3" x14ac:dyDescent="0.3">
      <c r="A13030" t="s">
        <v>13033</v>
      </c>
      <c r="B13030" t="s">
        <v>10</v>
      </c>
      <c r="C13030">
        <v>0.99795496463775601</v>
      </c>
    </row>
    <row r="13031" spans="1:3" x14ac:dyDescent="0.3">
      <c r="A13031" t="s">
        <v>13034</v>
      </c>
      <c r="B13031" t="s">
        <v>10</v>
      </c>
      <c r="C13031">
        <v>0.99785906076431197</v>
      </c>
    </row>
    <row r="13032" spans="1:3" x14ac:dyDescent="0.3">
      <c r="A13032" t="s">
        <v>13035</v>
      </c>
      <c r="B13032" t="s">
        <v>10</v>
      </c>
      <c r="C13032">
        <v>0.99839884042739802</v>
      </c>
    </row>
    <row r="13033" spans="1:3" x14ac:dyDescent="0.3">
      <c r="A13033" t="s">
        <v>13036</v>
      </c>
      <c r="B13033" t="s">
        <v>10</v>
      </c>
      <c r="C13033">
        <v>0.99898678064346302</v>
      </c>
    </row>
    <row r="13034" spans="1:3" x14ac:dyDescent="0.3">
      <c r="A13034" t="s">
        <v>13037</v>
      </c>
      <c r="B13034" t="s">
        <v>10</v>
      </c>
      <c r="C13034">
        <v>0.99868541955947798</v>
      </c>
    </row>
    <row r="13035" spans="1:3" x14ac:dyDescent="0.3">
      <c r="A13035" t="s">
        <v>13038</v>
      </c>
      <c r="B13035" t="s">
        <v>10</v>
      </c>
      <c r="C13035">
        <v>0.99785321950912398</v>
      </c>
    </row>
    <row r="13036" spans="1:3" x14ac:dyDescent="0.3">
      <c r="A13036" t="s">
        <v>13039</v>
      </c>
      <c r="B13036" t="s">
        <v>10</v>
      </c>
      <c r="C13036">
        <v>0.99775332212448098</v>
      </c>
    </row>
    <row r="13037" spans="1:3" x14ac:dyDescent="0.3">
      <c r="A13037" t="s">
        <v>13040</v>
      </c>
      <c r="B13037" t="s">
        <v>10</v>
      </c>
      <c r="C13037">
        <v>0.99796593189239502</v>
      </c>
    </row>
    <row r="13038" spans="1:3" x14ac:dyDescent="0.3">
      <c r="A13038" t="s">
        <v>13041</v>
      </c>
      <c r="B13038" t="s">
        <v>10</v>
      </c>
      <c r="C13038">
        <v>0.99742776155471802</v>
      </c>
    </row>
    <row r="13039" spans="1:3" x14ac:dyDescent="0.3">
      <c r="A13039" t="s">
        <v>13042</v>
      </c>
      <c r="B13039" t="s">
        <v>10</v>
      </c>
      <c r="C13039">
        <v>0.99796140193939198</v>
      </c>
    </row>
    <row r="13040" spans="1:3" x14ac:dyDescent="0.3">
      <c r="A13040" t="s">
        <v>13043</v>
      </c>
      <c r="B13040" t="s">
        <v>10</v>
      </c>
      <c r="C13040">
        <v>0.99869352579116799</v>
      </c>
    </row>
    <row r="13041" spans="1:3" x14ac:dyDescent="0.3">
      <c r="A13041" t="s">
        <v>13044</v>
      </c>
      <c r="B13041" t="s">
        <v>10</v>
      </c>
      <c r="C13041">
        <v>0.99833077192306496</v>
      </c>
    </row>
    <row r="13042" spans="1:3" x14ac:dyDescent="0.3">
      <c r="A13042" t="s">
        <v>13045</v>
      </c>
      <c r="B13042" t="s">
        <v>10</v>
      </c>
      <c r="C13042">
        <v>0.99910622835159302</v>
      </c>
    </row>
    <row r="13043" spans="1:3" x14ac:dyDescent="0.3">
      <c r="A13043" t="s">
        <v>13046</v>
      </c>
      <c r="B13043" t="s">
        <v>10</v>
      </c>
      <c r="C13043">
        <v>0.99754023551940896</v>
      </c>
    </row>
    <row r="13044" spans="1:3" x14ac:dyDescent="0.3">
      <c r="A13044" t="s">
        <v>13047</v>
      </c>
      <c r="B13044" t="s">
        <v>10</v>
      </c>
      <c r="C13044">
        <v>0.99866783618927002</v>
      </c>
    </row>
    <row r="13045" spans="1:3" x14ac:dyDescent="0.3">
      <c r="A13045" t="s">
        <v>13048</v>
      </c>
      <c r="B13045" t="s">
        <v>10</v>
      </c>
      <c r="C13045">
        <v>0.99909198284149103</v>
      </c>
    </row>
    <row r="13046" spans="1:3" x14ac:dyDescent="0.3">
      <c r="A13046" t="s">
        <v>13049</v>
      </c>
      <c r="B13046" t="s">
        <v>10</v>
      </c>
      <c r="C13046">
        <v>0.99870812892913796</v>
      </c>
    </row>
    <row r="13047" spans="1:3" x14ac:dyDescent="0.3">
      <c r="A13047" t="s">
        <v>13050</v>
      </c>
      <c r="B13047" t="s">
        <v>10</v>
      </c>
      <c r="C13047">
        <v>0.99819970130920399</v>
      </c>
    </row>
    <row r="13048" spans="1:3" x14ac:dyDescent="0.3">
      <c r="A13048" t="s">
        <v>13051</v>
      </c>
      <c r="B13048" t="s">
        <v>10</v>
      </c>
      <c r="C13048">
        <v>0.99745339155197099</v>
      </c>
    </row>
    <row r="13049" spans="1:3" x14ac:dyDescent="0.3">
      <c r="A13049" t="s">
        <v>13052</v>
      </c>
      <c r="B13049" t="s">
        <v>10</v>
      </c>
      <c r="C13049">
        <v>0.99746477603912298</v>
      </c>
    </row>
    <row r="13050" spans="1:3" x14ac:dyDescent="0.3">
      <c r="A13050" t="s">
        <v>13053</v>
      </c>
      <c r="B13050" t="s">
        <v>10</v>
      </c>
      <c r="C13050">
        <v>0.998854279518127</v>
      </c>
    </row>
    <row r="13051" spans="1:3" x14ac:dyDescent="0.3">
      <c r="A13051" t="s">
        <v>13054</v>
      </c>
      <c r="B13051" t="s">
        <v>10</v>
      </c>
      <c r="C13051">
        <v>0.99894410371780396</v>
      </c>
    </row>
    <row r="13052" spans="1:3" x14ac:dyDescent="0.3">
      <c r="A13052" t="s">
        <v>13055</v>
      </c>
      <c r="B13052" t="s">
        <v>10</v>
      </c>
      <c r="C13052">
        <v>0.99837791919708196</v>
      </c>
    </row>
    <row r="13053" spans="1:3" x14ac:dyDescent="0.3">
      <c r="A13053" t="s">
        <v>13056</v>
      </c>
      <c r="B13053" t="s">
        <v>10</v>
      </c>
      <c r="C13053">
        <v>0.99885201454162598</v>
      </c>
    </row>
    <row r="13054" spans="1:3" x14ac:dyDescent="0.3">
      <c r="A13054" t="s">
        <v>13057</v>
      </c>
      <c r="B13054" t="s">
        <v>10</v>
      </c>
      <c r="C13054">
        <v>0.99844270944595304</v>
      </c>
    </row>
    <row r="13055" spans="1:3" x14ac:dyDescent="0.3">
      <c r="A13055" t="s">
        <v>13058</v>
      </c>
      <c r="B13055" t="s">
        <v>10</v>
      </c>
      <c r="C13055">
        <v>0.99819868803024203</v>
      </c>
    </row>
    <row r="13056" spans="1:3" x14ac:dyDescent="0.3">
      <c r="A13056" t="s">
        <v>13059</v>
      </c>
      <c r="B13056" t="s">
        <v>10</v>
      </c>
      <c r="C13056">
        <v>0.99691653251647905</v>
      </c>
    </row>
    <row r="13057" spans="1:3" x14ac:dyDescent="0.3">
      <c r="A13057" t="s">
        <v>13060</v>
      </c>
      <c r="B13057" t="s">
        <v>10</v>
      </c>
      <c r="C13057">
        <v>0.99805933237075795</v>
      </c>
    </row>
    <row r="13058" spans="1:3" x14ac:dyDescent="0.3">
      <c r="A13058" t="s">
        <v>13061</v>
      </c>
      <c r="B13058" t="s">
        <v>10</v>
      </c>
      <c r="C13058">
        <v>0.99897277355194003</v>
      </c>
    </row>
    <row r="13059" spans="1:3" x14ac:dyDescent="0.3">
      <c r="A13059" t="s">
        <v>13062</v>
      </c>
      <c r="B13059" t="s">
        <v>10</v>
      </c>
      <c r="C13059">
        <v>0.99826812744140603</v>
      </c>
    </row>
    <row r="13060" spans="1:3" x14ac:dyDescent="0.3">
      <c r="A13060" t="s">
        <v>13063</v>
      </c>
      <c r="B13060" t="s">
        <v>10</v>
      </c>
      <c r="C13060">
        <v>0.99843806028366</v>
      </c>
    </row>
    <row r="13061" spans="1:3" x14ac:dyDescent="0.3">
      <c r="A13061" t="s">
        <v>13064</v>
      </c>
      <c r="B13061" t="s">
        <v>10</v>
      </c>
      <c r="C13061">
        <v>0.998604595661163</v>
      </c>
    </row>
    <row r="13062" spans="1:3" x14ac:dyDescent="0.3">
      <c r="A13062" t="s">
        <v>13065</v>
      </c>
      <c r="B13062" t="s">
        <v>10</v>
      </c>
      <c r="C13062">
        <v>0.99901115894317605</v>
      </c>
    </row>
    <row r="13063" spans="1:3" x14ac:dyDescent="0.3">
      <c r="A13063" t="s">
        <v>13066</v>
      </c>
      <c r="B13063" t="s">
        <v>10</v>
      </c>
      <c r="C13063">
        <v>0.99901056289672796</v>
      </c>
    </row>
    <row r="13064" spans="1:3" x14ac:dyDescent="0.3">
      <c r="A13064" t="s">
        <v>13067</v>
      </c>
      <c r="B13064" t="s">
        <v>10</v>
      </c>
      <c r="C13064">
        <v>0.998809933662414</v>
      </c>
    </row>
    <row r="13065" spans="1:3" x14ac:dyDescent="0.3">
      <c r="A13065" t="s">
        <v>13068</v>
      </c>
      <c r="B13065" t="s">
        <v>10</v>
      </c>
      <c r="C13065">
        <v>0.99755185842514005</v>
      </c>
    </row>
    <row r="13066" spans="1:3" x14ac:dyDescent="0.3">
      <c r="A13066" t="s">
        <v>13069</v>
      </c>
      <c r="B13066" t="s">
        <v>10</v>
      </c>
      <c r="C13066">
        <v>0.99788814783096302</v>
      </c>
    </row>
    <row r="13067" spans="1:3" x14ac:dyDescent="0.3">
      <c r="A13067" t="s">
        <v>13070</v>
      </c>
      <c r="B13067" t="s">
        <v>10</v>
      </c>
      <c r="C13067">
        <v>0.99803930521011297</v>
      </c>
    </row>
    <row r="13068" spans="1:3" x14ac:dyDescent="0.3">
      <c r="A13068" t="s">
        <v>13071</v>
      </c>
      <c r="B13068" t="s">
        <v>10</v>
      </c>
      <c r="C13068">
        <v>0.998299419879913</v>
      </c>
    </row>
    <row r="13069" spans="1:3" x14ac:dyDescent="0.3">
      <c r="A13069" t="s">
        <v>13072</v>
      </c>
      <c r="B13069" t="s">
        <v>10</v>
      </c>
      <c r="C13069">
        <v>0.99849843978881803</v>
      </c>
    </row>
    <row r="13070" spans="1:3" x14ac:dyDescent="0.3">
      <c r="A13070" t="s">
        <v>13073</v>
      </c>
      <c r="B13070" t="s">
        <v>10</v>
      </c>
      <c r="C13070">
        <v>0.996088147163391</v>
      </c>
    </row>
    <row r="13071" spans="1:3" x14ac:dyDescent="0.3">
      <c r="A13071" t="s">
        <v>13074</v>
      </c>
      <c r="B13071" t="s">
        <v>10</v>
      </c>
      <c r="C13071">
        <v>0.99757677316665605</v>
      </c>
    </row>
    <row r="13072" spans="1:3" x14ac:dyDescent="0.3">
      <c r="A13072" t="s">
        <v>13075</v>
      </c>
      <c r="B13072" t="s">
        <v>10</v>
      </c>
      <c r="C13072">
        <v>0.99830025434493996</v>
      </c>
    </row>
    <row r="13073" spans="1:3" x14ac:dyDescent="0.3">
      <c r="A13073" t="s">
        <v>13076</v>
      </c>
      <c r="B13073" t="s">
        <v>10</v>
      </c>
      <c r="C13073">
        <v>0.99851089715957597</v>
      </c>
    </row>
    <row r="13074" spans="1:3" x14ac:dyDescent="0.3">
      <c r="A13074" t="s">
        <v>13077</v>
      </c>
      <c r="B13074" t="s">
        <v>10</v>
      </c>
      <c r="C13074">
        <v>0.99738234281539895</v>
      </c>
    </row>
    <row r="13075" spans="1:3" x14ac:dyDescent="0.3">
      <c r="A13075" t="s">
        <v>13078</v>
      </c>
      <c r="B13075" t="s">
        <v>10</v>
      </c>
      <c r="C13075">
        <v>0.99831545352935702</v>
      </c>
    </row>
    <row r="13076" spans="1:3" x14ac:dyDescent="0.3">
      <c r="A13076" t="s">
        <v>13079</v>
      </c>
      <c r="B13076" t="s">
        <v>10</v>
      </c>
      <c r="C13076">
        <v>0.99914288520812899</v>
      </c>
    </row>
    <row r="13077" spans="1:3" x14ac:dyDescent="0.3">
      <c r="A13077" t="s">
        <v>13080</v>
      </c>
      <c r="B13077" t="s">
        <v>10</v>
      </c>
      <c r="C13077">
        <v>0.99745172262191695</v>
      </c>
    </row>
    <row r="13078" spans="1:3" x14ac:dyDescent="0.3">
      <c r="A13078" t="s">
        <v>13081</v>
      </c>
      <c r="B13078" t="s">
        <v>10</v>
      </c>
      <c r="C13078">
        <v>0.99769210815429599</v>
      </c>
    </row>
    <row r="13079" spans="1:3" x14ac:dyDescent="0.3">
      <c r="A13079" t="s">
        <v>13082</v>
      </c>
      <c r="B13079" t="s">
        <v>10</v>
      </c>
      <c r="C13079">
        <v>0.99747830629348699</v>
      </c>
    </row>
    <row r="13080" spans="1:3" x14ac:dyDescent="0.3">
      <c r="A13080" t="s">
        <v>13083</v>
      </c>
      <c r="B13080" t="s">
        <v>10</v>
      </c>
      <c r="C13080">
        <v>0.99796664714813199</v>
      </c>
    </row>
    <row r="13081" spans="1:3" x14ac:dyDescent="0.3">
      <c r="A13081" t="s">
        <v>13084</v>
      </c>
      <c r="B13081" t="s">
        <v>10</v>
      </c>
      <c r="C13081">
        <v>0.997630715370178</v>
      </c>
    </row>
    <row r="13082" spans="1:3" x14ac:dyDescent="0.3">
      <c r="A13082" t="s">
        <v>13085</v>
      </c>
      <c r="B13082" t="s">
        <v>10</v>
      </c>
      <c r="C13082">
        <v>0.99778747558593694</v>
      </c>
    </row>
    <row r="13083" spans="1:3" x14ac:dyDescent="0.3">
      <c r="A13083" t="s">
        <v>13086</v>
      </c>
      <c r="B13083" t="s">
        <v>10</v>
      </c>
      <c r="C13083">
        <v>0.99850934743881203</v>
      </c>
    </row>
    <row r="13084" spans="1:3" x14ac:dyDescent="0.3">
      <c r="A13084" t="s">
        <v>13087</v>
      </c>
      <c r="B13084" t="s">
        <v>10</v>
      </c>
      <c r="C13084">
        <v>0.998504638671875</v>
      </c>
    </row>
    <row r="13085" spans="1:3" x14ac:dyDescent="0.3">
      <c r="A13085" t="s">
        <v>13088</v>
      </c>
      <c r="B13085" t="s">
        <v>10</v>
      </c>
      <c r="C13085">
        <v>0.99832123517990101</v>
      </c>
    </row>
    <row r="13086" spans="1:3" x14ac:dyDescent="0.3">
      <c r="A13086" t="s">
        <v>13089</v>
      </c>
      <c r="B13086" t="s">
        <v>10</v>
      </c>
      <c r="C13086">
        <v>0.99876141548156705</v>
      </c>
    </row>
    <row r="13087" spans="1:3" x14ac:dyDescent="0.3">
      <c r="A13087" t="s">
        <v>13090</v>
      </c>
      <c r="B13087" t="s">
        <v>10</v>
      </c>
      <c r="C13087">
        <v>0.99792587757110596</v>
      </c>
    </row>
    <row r="13088" spans="1:3" x14ac:dyDescent="0.3">
      <c r="A13088" t="s">
        <v>13091</v>
      </c>
      <c r="B13088" t="s">
        <v>10</v>
      </c>
      <c r="C13088">
        <v>0.99768543243408203</v>
      </c>
    </row>
    <row r="13089" spans="1:3" x14ac:dyDescent="0.3">
      <c r="A13089" t="s">
        <v>13092</v>
      </c>
      <c r="B13089" t="s">
        <v>10</v>
      </c>
      <c r="C13089">
        <v>0.998249411582946</v>
      </c>
    </row>
    <row r="13090" spans="1:3" x14ac:dyDescent="0.3">
      <c r="A13090" t="s">
        <v>13093</v>
      </c>
      <c r="B13090" t="s">
        <v>10</v>
      </c>
      <c r="C13090">
        <v>0.99856489896774203</v>
      </c>
    </row>
    <row r="13091" spans="1:3" x14ac:dyDescent="0.3">
      <c r="A13091" t="s">
        <v>13094</v>
      </c>
      <c r="B13091" t="s">
        <v>10</v>
      </c>
      <c r="C13091">
        <v>0.99899417161941495</v>
      </c>
    </row>
    <row r="13092" spans="1:3" x14ac:dyDescent="0.3">
      <c r="A13092" t="s">
        <v>13095</v>
      </c>
      <c r="B13092" t="s">
        <v>10</v>
      </c>
      <c r="C13092">
        <v>0.99724185466766302</v>
      </c>
    </row>
    <row r="13093" spans="1:3" x14ac:dyDescent="0.3">
      <c r="A13093" t="s">
        <v>13096</v>
      </c>
      <c r="B13093" t="s">
        <v>10</v>
      </c>
      <c r="C13093">
        <v>0.997766733169555</v>
      </c>
    </row>
    <row r="13094" spans="1:3" x14ac:dyDescent="0.3">
      <c r="A13094" t="s">
        <v>13097</v>
      </c>
      <c r="B13094" t="s">
        <v>10</v>
      </c>
      <c r="C13094">
        <v>0.99707162380218495</v>
      </c>
    </row>
    <row r="13095" spans="1:3" x14ac:dyDescent="0.3">
      <c r="A13095" t="s">
        <v>13098</v>
      </c>
      <c r="B13095" t="s">
        <v>10</v>
      </c>
      <c r="C13095">
        <v>0.99772602319717396</v>
      </c>
    </row>
    <row r="13096" spans="1:3" x14ac:dyDescent="0.3">
      <c r="A13096" t="s">
        <v>13099</v>
      </c>
      <c r="B13096" t="s">
        <v>10</v>
      </c>
      <c r="C13096">
        <v>0.99892657995223999</v>
      </c>
    </row>
    <row r="13097" spans="1:3" x14ac:dyDescent="0.3">
      <c r="A13097" t="s">
        <v>13100</v>
      </c>
      <c r="B13097" t="s">
        <v>10</v>
      </c>
      <c r="C13097">
        <v>0.99907541275024403</v>
      </c>
    </row>
    <row r="13098" spans="1:3" x14ac:dyDescent="0.3">
      <c r="A13098" t="s">
        <v>13101</v>
      </c>
      <c r="B13098" t="s">
        <v>10</v>
      </c>
      <c r="C13098">
        <v>0.99932599067687899</v>
      </c>
    </row>
    <row r="13099" spans="1:3" x14ac:dyDescent="0.3">
      <c r="A13099" t="s">
        <v>13102</v>
      </c>
      <c r="B13099" t="s">
        <v>10</v>
      </c>
      <c r="C13099">
        <v>0.997835934162139</v>
      </c>
    </row>
    <row r="13100" spans="1:3" x14ac:dyDescent="0.3">
      <c r="A13100" t="s">
        <v>13103</v>
      </c>
      <c r="B13100" t="s">
        <v>10</v>
      </c>
      <c r="C13100">
        <v>0.99867635965347201</v>
      </c>
    </row>
    <row r="13101" spans="1:3" x14ac:dyDescent="0.3">
      <c r="A13101" t="s">
        <v>13104</v>
      </c>
      <c r="B13101" t="s">
        <v>10</v>
      </c>
      <c r="C13101">
        <v>0.998163521289825</v>
      </c>
    </row>
    <row r="13102" spans="1:3" x14ac:dyDescent="0.3">
      <c r="A13102" t="s">
        <v>13105</v>
      </c>
      <c r="B13102" t="s">
        <v>10</v>
      </c>
      <c r="C13102">
        <v>0.99901032447814897</v>
      </c>
    </row>
    <row r="13103" spans="1:3" x14ac:dyDescent="0.3">
      <c r="A13103" t="s">
        <v>13106</v>
      </c>
      <c r="B13103" t="s">
        <v>10</v>
      </c>
      <c r="C13103">
        <v>0.99856394529342596</v>
      </c>
    </row>
    <row r="13104" spans="1:3" x14ac:dyDescent="0.3">
      <c r="A13104" t="s">
        <v>13107</v>
      </c>
      <c r="B13104" t="s">
        <v>10</v>
      </c>
      <c r="C13104">
        <v>0.99784922599792403</v>
      </c>
    </row>
    <row r="13105" spans="1:3" x14ac:dyDescent="0.3">
      <c r="A13105" t="s">
        <v>13108</v>
      </c>
      <c r="B13105" t="s">
        <v>10</v>
      </c>
      <c r="C13105">
        <v>0.99883526563644398</v>
      </c>
    </row>
    <row r="13106" spans="1:3" x14ac:dyDescent="0.3">
      <c r="A13106" t="s">
        <v>13109</v>
      </c>
      <c r="B13106" t="s">
        <v>10</v>
      </c>
      <c r="C13106">
        <v>0.99832934141159002</v>
      </c>
    </row>
    <row r="13107" spans="1:3" x14ac:dyDescent="0.3">
      <c r="A13107" t="s">
        <v>13110</v>
      </c>
      <c r="B13107" t="s">
        <v>10</v>
      </c>
      <c r="C13107">
        <v>0.99890625476837103</v>
      </c>
    </row>
    <row r="13108" spans="1:3" x14ac:dyDescent="0.3">
      <c r="A13108" t="s">
        <v>13111</v>
      </c>
      <c r="B13108" t="s">
        <v>10</v>
      </c>
      <c r="C13108">
        <v>0.99898678064346302</v>
      </c>
    </row>
    <row r="13109" spans="1:3" x14ac:dyDescent="0.3">
      <c r="A13109" t="s">
        <v>13112</v>
      </c>
      <c r="B13109" t="s">
        <v>10</v>
      </c>
      <c r="C13109">
        <v>0.99839752912521296</v>
      </c>
    </row>
    <row r="13110" spans="1:3" x14ac:dyDescent="0.3">
      <c r="A13110" t="s">
        <v>13113</v>
      </c>
      <c r="B13110" t="s">
        <v>10</v>
      </c>
      <c r="C13110">
        <v>0.99883455038070601</v>
      </c>
    </row>
    <row r="13111" spans="1:3" x14ac:dyDescent="0.3">
      <c r="A13111" t="s">
        <v>13114</v>
      </c>
      <c r="B13111" t="s">
        <v>10</v>
      </c>
      <c r="C13111">
        <v>0.99813228845596302</v>
      </c>
    </row>
    <row r="13112" spans="1:3" x14ac:dyDescent="0.3">
      <c r="A13112" t="s">
        <v>13115</v>
      </c>
      <c r="B13112" t="s">
        <v>10</v>
      </c>
      <c r="C13112">
        <v>0.99824476242065396</v>
      </c>
    </row>
    <row r="13113" spans="1:3" x14ac:dyDescent="0.3">
      <c r="A13113" t="s">
        <v>13116</v>
      </c>
      <c r="B13113" t="s">
        <v>10</v>
      </c>
      <c r="C13113">
        <v>0.99785172939300504</v>
      </c>
    </row>
    <row r="13114" spans="1:3" x14ac:dyDescent="0.3">
      <c r="A13114" t="s">
        <v>13117</v>
      </c>
      <c r="B13114" t="s">
        <v>10</v>
      </c>
      <c r="C13114">
        <v>0.99859720468521096</v>
      </c>
    </row>
    <row r="13115" spans="1:3" x14ac:dyDescent="0.3">
      <c r="A13115" t="s">
        <v>13118</v>
      </c>
      <c r="B13115" t="s">
        <v>10</v>
      </c>
      <c r="C13115">
        <v>0.99911552667617798</v>
      </c>
    </row>
    <row r="13116" spans="1:3" x14ac:dyDescent="0.3">
      <c r="A13116" t="s">
        <v>13119</v>
      </c>
      <c r="B13116" t="s">
        <v>10</v>
      </c>
      <c r="C13116">
        <v>0.99909698963165205</v>
      </c>
    </row>
    <row r="13117" spans="1:3" x14ac:dyDescent="0.3">
      <c r="A13117" t="s">
        <v>13120</v>
      </c>
      <c r="B13117" t="s">
        <v>10</v>
      </c>
      <c r="C13117">
        <v>0.99820756912231401</v>
      </c>
    </row>
    <row r="13118" spans="1:3" x14ac:dyDescent="0.3">
      <c r="A13118" t="s">
        <v>13121</v>
      </c>
      <c r="B13118" t="s">
        <v>10</v>
      </c>
      <c r="C13118">
        <v>0.99652725458145097</v>
      </c>
    </row>
    <row r="13119" spans="1:3" x14ac:dyDescent="0.3">
      <c r="A13119" t="s">
        <v>13122</v>
      </c>
      <c r="B13119" t="s">
        <v>10</v>
      </c>
      <c r="C13119">
        <v>0.99776816368103005</v>
      </c>
    </row>
    <row r="13120" spans="1:3" x14ac:dyDescent="0.3">
      <c r="A13120" t="s">
        <v>13123</v>
      </c>
      <c r="B13120" t="s">
        <v>10</v>
      </c>
      <c r="C13120">
        <v>0.99862372875213601</v>
      </c>
    </row>
    <row r="13121" spans="1:3" x14ac:dyDescent="0.3">
      <c r="A13121" t="s">
        <v>13124</v>
      </c>
      <c r="B13121" t="s">
        <v>10</v>
      </c>
      <c r="C13121">
        <v>0.99855202436447099</v>
      </c>
    </row>
    <row r="13122" spans="1:3" x14ac:dyDescent="0.3">
      <c r="A13122" t="s">
        <v>13125</v>
      </c>
      <c r="B13122" t="s">
        <v>10</v>
      </c>
      <c r="C13122">
        <v>0.99789559841155995</v>
      </c>
    </row>
    <row r="13123" spans="1:3" x14ac:dyDescent="0.3">
      <c r="A13123" t="s">
        <v>13126</v>
      </c>
      <c r="B13123" t="s">
        <v>10</v>
      </c>
      <c r="C13123">
        <v>0.99853408336639404</v>
      </c>
    </row>
    <row r="13124" spans="1:3" x14ac:dyDescent="0.3">
      <c r="A13124" t="s">
        <v>13127</v>
      </c>
      <c r="B13124" t="s">
        <v>10</v>
      </c>
      <c r="C13124">
        <v>0.99905651807785001</v>
      </c>
    </row>
    <row r="13125" spans="1:3" x14ac:dyDescent="0.3">
      <c r="A13125" t="s">
        <v>13128</v>
      </c>
      <c r="B13125" t="s">
        <v>10</v>
      </c>
      <c r="C13125">
        <v>0.99996793270110995</v>
      </c>
    </row>
    <row r="13126" spans="1:3" x14ac:dyDescent="0.3">
      <c r="A13126" t="s">
        <v>13129</v>
      </c>
      <c r="B13126" t="s">
        <v>10</v>
      </c>
      <c r="C13126">
        <v>0.99747508764266901</v>
      </c>
    </row>
    <row r="13127" spans="1:3" x14ac:dyDescent="0.3">
      <c r="A13127" t="s">
        <v>13130</v>
      </c>
      <c r="B13127" t="s">
        <v>10</v>
      </c>
      <c r="C13127">
        <v>0.99813371896743697</v>
      </c>
    </row>
    <row r="13128" spans="1:3" x14ac:dyDescent="0.3">
      <c r="A13128" t="s">
        <v>13131</v>
      </c>
      <c r="B13128" t="s">
        <v>10</v>
      </c>
      <c r="C13128">
        <v>0.99853587150573697</v>
      </c>
    </row>
    <row r="13129" spans="1:3" x14ac:dyDescent="0.3">
      <c r="A13129" t="s">
        <v>13132</v>
      </c>
      <c r="B13129" t="s">
        <v>10</v>
      </c>
      <c r="C13129">
        <v>0.99895656108856201</v>
      </c>
    </row>
    <row r="13130" spans="1:3" x14ac:dyDescent="0.3">
      <c r="A13130" t="s">
        <v>13133</v>
      </c>
      <c r="B13130" t="s">
        <v>10</v>
      </c>
      <c r="C13130">
        <v>0.99787104129791204</v>
      </c>
    </row>
    <row r="13131" spans="1:3" x14ac:dyDescent="0.3">
      <c r="A13131" t="s">
        <v>13134</v>
      </c>
      <c r="B13131" t="s">
        <v>10</v>
      </c>
      <c r="C13131">
        <v>0.99834537506103505</v>
      </c>
    </row>
    <row r="13132" spans="1:3" x14ac:dyDescent="0.3">
      <c r="A13132" t="s">
        <v>13135</v>
      </c>
      <c r="B13132" t="s">
        <v>10</v>
      </c>
      <c r="C13132">
        <v>0.99745708703994695</v>
      </c>
    </row>
    <row r="13133" spans="1:3" x14ac:dyDescent="0.3">
      <c r="A13133" t="s">
        <v>13136</v>
      </c>
      <c r="B13133" t="s">
        <v>10</v>
      </c>
      <c r="C13133">
        <v>0.99838733673095703</v>
      </c>
    </row>
    <row r="13134" spans="1:3" x14ac:dyDescent="0.3">
      <c r="A13134" t="s">
        <v>13137</v>
      </c>
      <c r="B13134" t="s">
        <v>10</v>
      </c>
      <c r="C13134">
        <v>0.99779403209686202</v>
      </c>
    </row>
    <row r="13135" spans="1:3" x14ac:dyDescent="0.3">
      <c r="A13135" t="s">
        <v>13138</v>
      </c>
      <c r="B13135" t="s">
        <v>10</v>
      </c>
      <c r="C13135">
        <v>0.99857425689697199</v>
      </c>
    </row>
    <row r="13136" spans="1:3" x14ac:dyDescent="0.3">
      <c r="A13136" t="s">
        <v>13139</v>
      </c>
      <c r="B13136" t="s">
        <v>10</v>
      </c>
      <c r="C13136">
        <v>0.99838674068450906</v>
      </c>
    </row>
    <row r="13137" spans="1:3" x14ac:dyDescent="0.3">
      <c r="A13137" t="s">
        <v>13140</v>
      </c>
      <c r="B13137" t="s">
        <v>10</v>
      </c>
      <c r="C13137">
        <v>0.99902641773223799</v>
      </c>
    </row>
    <row r="13138" spans="1:3" x14ac:dyDescent="0.3">
      <c r="A13138" t="s">
        <v>13141</v>
      </c>
      <c r="B13138" t="s">
        <v>10</v>
      </c>
      <c r="C13138">
        <v>0.99850106239318803</v>
      </c>
    </row>
    <row r="13139" spans="1:3" x14ac:dyDescent="0.3">
      <c r="A13139" t="s">
        <v>13142</v>
      </c>
      <c r="B13139" t="s">
        <v>10</v>
      </c>
      <c r="C13139">
        <v>0.99794834852218595</v>
      </c>
    </row>
    <row r="13140" spans="1:3" x14ac:dyDescent="0.3">
      <c r="A13140" t="s">
        <v>13143</v>
      </c>
      <c r="B13140" t="s">
        <v>10</v>
      </c>
      <c r="C13140">
        <v>0.99867463111877397</v>
      </c>
    </row>
    <row r="13141" spans="1:3" x14ac:dyDescent="0.3">
      <c r="A13141" t="s">
        <v>13144</v>
      </c>
      <c r="B13141" t="s">
        <v>10</v>
      </c>
      <c r="C13141">
        <v>0.99856358766555697</v>
      </c>
    </row>
    <row r="13142" spans="1:3" x14ac:dyDescent="0.3">
      <c r="A13142" t="s">
        <v>13145</v>
      </c>
      <c r="B13142" t="s">
        <v>10</v>
      </c>
      <c r="C13142">
        <v>0.99719643592834395</v>
      </c>
    </row>
    <row r="13143" spans="1:3" x14ac:dyDescent="0.3">
      <c r="A13143" t="s">
        <v>13146</v>
      </c>
      <c r="B13143" t="s">
        <v>10</v>
      </c>
      <c r="C13143">
        <v>0.99800568819045998</v>
      </c>
    </row>
    <row r="13144" spans="1:3" x14ac:dyDescent="0.3">
      <c r="A13144" t="s">
        <v>13147</v>
      </c>
      <c r="B13144" t="s">
        <v>10</v>
      </c>
      <c r="C13144">
        <v>0.99776816368103005</v>
      </c>
    </row>
    <row r="13145" spans="1:3" x14ac:dyDescent="0.3">
      <c r="A13145" t="s">
        <v>13148</v>
      </c>
      <c r="B13145" t="s">
        <v>10</v>
      </c>
      <c r="C13145">
        <v>0.99653935432434004</v>
      </c>
    </row>
    <row r="13146" spans="1:3" x14ac:dyDescent="0.3">
      <c r="A13146" t="s">
        <v>13149</v>
      </c>
      <c r="B13146" t="s">
        <v>10</v>
      </c>
      <c r="C13146">
        <v>0.99888867139816195</v>
      </c>
    </row>
    <row r="13147" spans="1:3" x14ac:dyDescent="0.3">
      <c r="A13147" t="s">
        <v>13150</v>
      </c>
      <c r="B13147" t="s">
        <v>10</v>
      </c>
      <c r="C13147">
        <v>0.99919241666793801</v>
      </c>
    </row>
    <row r="13148" spans="1:3" x14ac:dyDescent="0.3">
      <c r="A13148" t="s">
        <v>13151</v>
      </c>
      <c r="B13148" t="s">
        <v>10</v>
      </c>
      <c r="C13148">
        <v>0.99907410144805897</v>
      </c>
    </row>
    <row r="13149" spans="1:3" x14ac:dyDescent="0.3">
      <c r="A13149" t="s">
        <v>13152</v>
      </c>
      <c r="B13149" t="s">
        <v>10</v>
      </c>
      <c r="C13149">
        <v>0.99854665994644098</v>
      </c>
    </row>
    <row r="13150" spans="1:3" x14ac:dyDescent="0.3">
      <c r="A13150" t="s">
        <v>13153</v>
      </c>
      <c r="B13150" t="s">
        <v>10</v>
      </c>
      <c r="C13150">
        <v>0.998696148395538</v>
      </c>
    </row>
    <row r="13151" spans="1:3" x14ac:dyDescent="0.3">
      <c r="A13151" t="s">
        <v>13154</v>
      </c>
      <c r="B13151" t="s">
        <v>10</v>
      </c>
      <c r="C13151">
        <v>0.99837851524353005</v>
      </c>
    </row>
    <row r="13152" spans="1:3" x14ac:dyDescent="0.3">
      <c r="A13152" t="s">
        <v>13155</v>
      </c>
      <c r="B13152" t="s">
        <v>10</v>
      </c>
      <c r="C13152">
        <v>0.99810177087783802</v>
      </c>
    </row>
    <row r="13153" spans="1:3" x14ac:dyDescent="0.3">
      <c r="A13153" t="s">
        <v>13156</v>
      </c>
      <c r="B13153" t="s">
        <v>10</v>
      </c>
      <c r="C13153">
        <v>0.99825090169906605</v>
      </c>
    </row>
    <row r="13154" spans="1:3" x14ac:dyDescent="0.3">
      <c r="A13154" t="s">
        <v>13157</v>
      </c>
      <c r="B13154" t="s">
        <v>10</v>
      </c>
      <c r="C13154">
        <v>0.99795317649841297</v>
      </c>
    </row>
    <row r="13155" spans="1:3" x14ac:dyDescent="0.3">
      <c r="A13155" t="s">
        <v>13158</v>
      </c>
      <c r="B13155" t="s">
        <v>10</v>
      </c>
      <c r="C13155">
        <v>0.99850612878799405</v>
      </c>
    </row>
    <row r="13156" spans="1:3" x14ac:dyDescent="0.3">
      <c r="A13156" t="s">
        <v>13159</v>
      </c>
      <c r="B13156" t="s">
        <v>10</v>
      </c>
      <c r="C13156">
        <v>0.99834394454955999</v>
      </c>
    </row>
    <row r="13157" spans="1:3" x14ac:dyDescent="0.3">
      <c r="A13157" t="s">
        <v>13160</v>
      </c>
      <c r="B13157" t="s">
        <v>10</v>
      </c>
      <c r="C13157">
        <v>0.99831920862197798</v>
      </c>
    </row>
    <row r="13158" spans="1:3" x14ac:dyDescent="0.3">
      <c r="A13158" t="s">
        <v>13161</v>
      </c>
      <c r="B13158" t="s">
        <v>10</v>
      </c>
      <c r="C13158">
        <v>0.99829488992690996</v>
      </c>
    </row>
    <row r="13159" spans="1:3" x14ac:dyDescent="0.3">
      <c r="A13159" t="s">
        <v>13162</v>
      </c>
      <c r="B13159" t="s">
        <v>10</v>
      </c>
      <c r="C13159">
        <v>0.999303698539733</v>
      </c>
    </row>
    <row r="13160" spans="1:3" x14ac:dyDescent="0.3">
      <c r="A13160" t="s">
        <v>13163</v>
      </c>
      <c r="B13160" t="s">
        <v>10</v>
      </c>
      <c r="C13160">
        <v>0.99875497817993097</v>
      </c>
    </row>
    <row r="13161" spans="1:3" x14ac:dyDescent="0.3">
      <c r="A13161" t="s">
        <v>13164</v>
      </c>
      <c r="B13161" t="s">
        <v>10</v>
      </c>
      <c r="C13161">
        <v>0.998981893062591</v>
      </c>
    </row>
    <row r="13162" spans="1:3" x14ac:dyDescent="0.3">
      <c r="A13162" t="s">
        <v>13165</v>
      </c>
      <c r="B13162" t="s">
        <v>10</v>
      </c>
      <c r="C13162">
        <v>0.99767702817916804</v>
      </c>
    </row>
    <row r="13163" spans="1:3" x14ac:dyDescent="0.3">
      <c r="A13163" t="s">
        <v>13166</v>
      </c>
      <c r="B13163" t="s">
        <v>10</v>
      </c>
      <c r="C13163">
        <v>0.99793076515197698</v>
      </c>
    </row>
    <row r="13164" spans="1:3" x14ac:dyDescent="0.3">
      <c r="A13164" t="s">
        <v>13167</v>
      </c>
      <c r="B13164" t="s">
        <v>10</v>
      </c>
      <c r="C13164">
        <v>0.99754971265792802</v>
      </c>
    </row>
    <row r="13165" spans="1:3" x14ac:dyDescent="0.3">
      <c r="A13165" t="s">
        <v>13168</v>
      </c>
      <c r="B13165" t="s">
        <v>10</v>
      </c>
      <c r="C13165">
        <v>0.99764341115951505</v>
      </c>
    </row>
    <row r="13166" spans="1:3" x14ac:dyDescent="0.3">
      <c r="A13166" t="s">
        <v>13169</v>
      </c>
      <c r="B13166" t="s">
        <v>10</v>
      </c>
      <c r="C13166">
        <v>0.99903750419616699</v>
      </c>
    </row>
    <row r="13167" spans="1:3" x14ac:dyDescent="0.3">
      <c r="A13167" t="s">
        <v>13170</v>
      </c>
      <c r="B13167" t="s">
        <v>10</v>
      </c>
      <c r="C13167">
        <v>0.99915182590484597</v>
      </c>
    </row>
    <row r="13168" spans="1:3" x14ac:dyDescent="0.3">
      <c r="A13168" t="s">
        <v>13171</v>
      </c>
      <c r="B13168" t="s">
        <v>10</v>
      </c>
      <c r="C13168">
        <v>0.997672259807586</v>
      </c>
    </row>
    <row r="13169" spans="1:3" x14ac:dyDescent="0.3">
      <c r="A13169" t="s">
        <v>13172</v>
      </c>
      <c r="B13169" t="s">
        <v>10</v>
      </c>
      <c r="C13169">
        <v>0.99551081657409601</v>
      </c>
    </row>
    <row r="13170" spans="1:3" x14ac:dyDescent="0.3">
      <c r="A13170" t="s">
        <v>13173</v>
      </c>
      <c r="B13170" t="s">
        <v>10</v>
      </c>
      <c r="C13170">
        <v>0.997178435325622</v>
      </c>
    </row>
    <row r="13171" spans="1:3" x14ac:dyDescent="0.3">
      <c r="A13171" t="s">
        <v>13174</v>
      </c>
      <c r="B13171" t="s">
        <v>10</v>
      </c>
      <c r="C13171">
        <v>0.99832516908645597</v>
      </c>
    </row>
    <row r="13172" spans="1:3" x14ac:dyDescent="0.3">
      <c r="A13172" t="s">
        <v>13175</v>
      </c>
      <c r="B13172" t="s">
        <v>10</v>
      </c>
      <c r="C13172">
        <v>0.99761271476745605</v>
      </c>
    </row>
    <row r="13173" spans="1:3" x14ac:dyDescent="0.3">
      <c r="A13173" t="s">
        <v>13176</v>
      </c>
      <c r="B13173" t="s">
        <v>10</v>
      </c>
      <c r="C13173">
        <v>0.997095227241516</v>
      </c>
    </row>
    <row r="13174" spans="1:3" x14ac:dyDescent="0.3">
      <c r="A13174" t="s">
        <v>13177</v>
      </c>
      <c r="B13174" t="s">
        <v>10</v>
      </c>
      <c r="C13174">
        <v>0.99825996160507202</v>
      </c>
    </row>
    <row r="13175" spans="1:3" x14ac:dyDescent="0.3">
      <c r="A13175" t="s">
        <v>13178</v>
      </c>
      <c r="B13175" t="s">
        <v>10</v>
      </c>
      <c r="C13175">
        <v>0.99904698133468595</v>
      </c>
    </row>
    <row r="13176" spans="1:3" x14ac:dyDescent="0.3">
      <c r="A13176" t="s">
        <v>13179</v>
      </c>
      <c r="B13176" t="s">
        <v>10</v>
      </c>
      <c r="C13176">
        <v>0.99887436628341597</v>
      </c>
    </row>
    <row r="13177" spans="1:3" x14ac:dyDescent="0.3">
      <c r="A13177" t="s">
        <v>13180</v>
      </c>
      <c r="B13177" t="s">
        <v>10</v>
      </c>
      <c r="C13177">
        <v>0.99683618545532204</v>
      </c>
    </row>
    <row r="13178" spans="1:3" x14ac:dyDescent="0.3">
      <c r="A13178" t="s">
        <v>13181</v>
      </c>
      <c r="B13178" t="s">
        <v>10</v>
      </c>
      <c r="C13178">
        <v>0.99858748912811202</v>
      </c>
    </row>
    <row r="13179" spans="1:3" x14ac:dyDescent="0.3">
      <c r="A13179" t="s">
        <v>13182</v>
      </c>
      <c r="B13179" t="s">
        <v>10</v>
      </c>
      <c r="C13179">
        <v>0.99775582551956099</v>
      </c>
    </row>
    <row r="13180" spans="1:3" x14ac:dyDescent="0.3">
      <c r="A13180" t="s">
        <v>13183</v>
      </c>
      <c r="B13180" t="s">
        <v>10</v>
      </c>
      <c r="C13180">
        <v>0.99877065420150701</v>
      </c>
    </row>
    <row r="13181" spans="1:3" x14ac:dyDescent="0.3">
      <c r="A13181" t="s">
        <v>13184</v>
      </c>
      <c r="B13181" t="s">
        <v>10</v>
      </c>
      <c r="C13181">
        <v>0.99836450815200795</v>
      </c>
    </row>
    <row r="13182" spans="1:3" x14ac:dyDescent="0.3">
      <c r="A13182" t="s">
        <v>13185</v>
      </c>
      <c r="B13182" t="s">
        <v>10</v>
      </c>
      <c r="C13182">
        <v>0.99857723712921098</v>
      </c>
    </row>
    <row r="13183" spans="1:3" x14ac:dyDescent="0.3">
      <c r="A13183" t="s">
        <v>13186</v>
      </c>
      <c r="B13183" t="s">
        <v>10</v>
      </c>
      <c r="C13183">
        <v>0.99734383821487405</v>
      </c>
    </row>
    <row r="13184" spans="1:3" x14ac:dyDescent="0.3">
      <c r="A13184" t="s">
        <v>13187</v>
      </c>
      <c r="B13184" t="s">
        <v>10</v>
      </c>
      <c r="C13184">
        <v>0.99795639514923096</v>
      </c>
    </row>
    <row r="13185" spans="1:3" x14ac:dyDescent="0.3">
      <c r="A13185" t="s">
        <v>13188</v>
      </c>
      <c r="B13185" t="s">
        <v>10</v>
      </c>
      <c r="C13185">
        <v>0.99723720550537098</v>
      </c>
    </row>
    <row r="13186" spans="1:3" x14ac:dyDescent="0.3">
      <c r="A13186" t="s">
        <v>13189</v>
      </c>
      <c r="B13186" t="s">
        <v>10</v>
      </c>
      <c r="C13186">
        <v>0.99825137853622403</v>
      </c>
    </row>
    <row r="13187" spans="1:3" x14ac:dyDescent="0.3">
      <c r="A13187" t="s">
        <v>13190</v>
      </c>
      <c r="B13187" t="s">
        <v>10</v>
      </c>
      <c r="C13187">
        <v>0.99871587753295898</v>
      </c>
    </row>
    <row r="13188" spans="1:3" x14ac:dyDescent="0.3">
      <c r="A13188" t="s">
        <v>13191</v>
      </c>
      <c r="B13188" t="s">
        <v>10</v>
      </c>
      <c r="C13188">
        <v>0.99837875366210904</v>
      </c>
    </row>
    <row r="13189" spans="1:3" x14ac:dyDescent="0.3">
      <c r="A13189" t="s">
        <v>13192</v>
      </c>
      <c r="B13189" t="s">
        <v>10</v>
      </c>
      <c r="C13189">
        <v>0.99825960397720304</v>
      </c>
    </row>
    <row r="13190" spans="1:3" x14ac:dyDescent="0.3">
      <c r="A13190" t="s">
        <v>13193</v>
      </c>
      <c r="B13190" t="s">
        <v>10</v>
      </c>
      <c r="C13190">
        <v>0.99840229749679499</v>
      </c>
    </row>
    <row r="13191" spans="1:3" x14ac:dyDescent="0.3">
      <c r="A13191" t="s">
        <v>13194</v>
      </c>
      <c r="B13191" t="s">
        <v>10</v>
      </c>
      <c r="C13191">
        <v>0.99704235792160001</v>
      </c>
    </row>
    <row r="13192" spans="1:3" x14ac:dyDescent="0.3">
      <c r="A13192" t="s">
        <v>13195</v>
      </c>
      <c r="B13192" t="s">
        <v>10</v>
      </c>
      <c r="C13192">
        <v>0.99731701612472501</v>
      </c>
    </row>
    <row r="13193" spans="1:3" x14ac:dyDescent="0.3">
      <c r="A13193" t="s">
        <v>13196</v>
      </c>
      <c r="B13193" t="s">
        <v>10</v>
      </c>
      <c r="C13193">
        <v>0.99744689464569003</v>
      </c>
    </row>
    <row r="13194" spans="1:3" x14ac:dyDescent="0.3">
      <c r="A13194" t="s">
        <v>13197</v>
      </c>
      <c r="B13194" t="s">
        <v>10</v>
      </c>
      <c r="C13194">
        <v>0.99894994497299106</v>
      </c>
    </row>
    <row r="13195" spans="1:3" x14ac:dyDescent="0.3">
      <c r="A13195" t="s">
        <v>13198</v>
      </c>
      <c r="B13195" t="s">
        <v>10</v>
      </c>
      <c r="C13195">
        <v>0.99866771697998002</v>
      </c>
    </row>
    <row r="13196" spans="1:3" x14ac:dyDescent="0.3">
      <c r="A13196" t="s">
        <v>13199</v>
      </c>
      <c r="B13196" t="s">
        <v>10</v>
      </c>
      <c r="C13196">
        <v>0.99909746646881104</v>
      </c>
    </row>
    <row r="13197" spans="1:3" x14ac:dyDescent="0.3">
      <c r="A13197" t="s">
        <v>13200</v>
      </c>
      <c r="B13197" t="s">
        <v>10</v>
      </c>
      <c r="C13197">
        <v>0.99896442890167203</v>
      </c>
    </row>
    <row r="13198" spans="1:3" x14ac:dyDescent="0.3">
      <c r="A13198" t="s">
        <v>13201</v>
      </c>
      <c r="B13198" t="s">
        <v>10</v>
      </c>
      <c r="C13198">
        <v>0.998651802539825</v>
      </c>
    </row>
    <row r="13199" spans="1:3" x14ac:dyDescent="0.3">
      <c r="A13199" t="s">
        <v>13202</v>
      </c>
      <c r="B13199" t="s">
        <v>10</v>
      </c>
      <c r="C13199">
        <v>0.99887102842330899</v>
      </c>
    </row>
    <row r="13200" spans="1:3" x14ac:dyDescent="0.3">
      <c r="A13200" t="s">
        <v>13203</v>
      </c>
      <c r="B13200" t="s">
        <v>10</v>
      </c>
      <c r="C13200">
        <v>0.99833679199218694</v>
      </c>
    </row>
    <row r="13201" spans="1:3" x14ac:dyDescent="0.3">
      <c r="A13201" t="s">
        <v>13204</v>
      </c>
      <c r="B13201" t="s">
        <v>10</v>
      </c>
      <c r="C13201">
        <v>0.99773186445236195</v>
      </c>
    </row>
    <row r="13202" spans="1:3" x14ac:dyDescent="0.3">
      <c r="A13202" t="s">
        <v>13205</v>
      </c>
      <c r="B13202" t="s">
        <v>10</v>
      </c>
      <c r="C13202">
        <v>0.99724942445755005</v>
      </c>
    </row>
    <row r="13203" spans="1:3" x14ac:dyDescent="0.3">
      <c r="A13203" t="s">
        <v>13206</v>
      </c>
      <c r="B13203" t="s">
        <v>10</v>
      </c>
      <c r="C13203">
        <v>0.99776792526245095</v>
      </c>
    </row>
    <row r="13204" spans="1:3" x14ac:dyDescent="0.3">
      <c r="A13204" t="s">
        <v>13207</v>
      </c>
      <c r="B13204" t="s">
        <v>10</v>
      </c>
      <c r="C13204">
        <v>0.99860066175460804</v>
      </c>
    </row>
    <row r="13205" spans="1:3" x14ac:dyDescent="0.3">
      <c r="A13205" t="s">
        <v>13208</v>
      </c>
      <c r="B13205" t="s">
        <v>10</v>
      </c>
      <c r="C13205">
        <v>0.99842095375061002</v>
      </c>
    </row>
    <row r="13206" spans="1:3" x14ac:dyDescent="0.3">
      <c r="A13206" t="s">
        <v>13209</v>
      </c>
      <c r="B13206" t="s">
        <v>10</v>
      </c>
      <c r="C13206">
        <v>0.99806994199752797</v>
      </c>
    </row>
    <row r="13207" spans="1:3" x14ac:dyDescent="0.3">
      <c r="A13207" t="s">
        <v>13210</v>
      </c>
      <c r="B13207" t="s">
        <v>10</v>
      </c>
      <c r="C13207">
        <v>0.99859732389449996</v>
      </c>
    </row>
    <row r="13208" spans="1:3" x14ac:dyDescent="0.3">
      <c r="A13208" t="s">
        <v>13211</v>
      </c>
      <c r="B13208" t="s">
        <v>10</v>
      </c>
      <c r="C13208">
        <v>0.99817347526550204</v>
      </c>
    </row>
    <row r="13209" spans="1:3" x14ac:dyDescent="0.3">
      <c r="A13209" t="s">
        <v>13212</v>
      </c>
      <c r="B13209" t="s">
        <v>10</v>
      </c>
      <c r="C13209">
        <v>0.99894601106643599</v>
      </c>
    </row>
    <row r="13210" spans="1:3" x14ac:dyDescent="0.3">
      <c r="A13210" t="s">
        <v>13213</v>
      </c>
      <c r="B13210" t="s">
        <v>10</v>
      </c>
      <c r="C13210">
        <v>0.99908626079559304</v>
      </c>
    </row>
    <row r="13211" spans="1:3" x14ac:dyDescent="0.3">
      <c r="A13211" t="s">
        <v>13214</v>
      </c>
      <c r="B13211" t="s">
        <v>10</v>
      </c>
      <c r="C13211">
        <v>0.99846529960632302</v>
      </c>
    </row>
    <row r="13212" spans="1:3" x14ac:dyDescent="0.3">
      <c r="A13212" t="s">
        <v>13215</v>
      </c>
      <c r="B13212" t="s">
        <v>10</v>
      </c>
      <c r="C13212">
        <v>0.99830698966979903</v>
      </c>
    </row>
    <row r="13213" spans="1:3" x14ac:dyDescent="0.3">
      <c r="A13213" t="s">
        <v>13216</v>
      </c>
      <c r="B13213" t="s">
        <v>10</v>
      </c>
      <c r="C13213">
        <v>0.99765908718109098</v>
      </c>
    </row>
    <row r="13214" spans="1:3" x14ac:dyDescent="0.3">
      <c r="A13214" t="s">
        <v>13217</v>
      </c>
      <c r="B13214" t="s">
        <v>10</v>
      </c>
      <c r="C13214">
        <v>0.99810814857482899</v>
      </c>
    </row>
    <row r="13215" spans="1:3" x14ac:dyDescent="0.3">
      <c r="A13215" t="s">
        <v>13218</v>
      </c>
      <c r="B13215" t="s">
        <v>10</v>
      </c>
      <c r="C13215">
        <v>0.99854552745819003</v>
      </c>
    </row>
    <row r="13216" spans="1:3" x14ac:dyDescent="0.3">
      <c r="A13216" t="s">
        <v>13219</v>
      </c>
      <c r="B13216" t="s">
        <v>10</v>
      </c>
      <c r="C13216">
        <v>0.99898713827133101</v>
      </c>
    </row>
    <row r="13217" spans="1:3" x14ac:dyDescent="0.3">
      <c r="A13217" t="s">
        <v>13220</v>
      </c>
      <c r="B13217" t="s">
        <v>10</v>
      </c>
      <c r="C13217">
        <v>0.99879968166351296</v>
      </c>
    </row>
    <row r="13218" spans="1:3" x14ac:dyDescent="0.3">
      <c r="A13218" t="s">
        <v>13221</v>
      </c>
      <c r="B13218" t="s">
        <v>10</v>
      </c>
      <c r="C13218">
        <v>0.99597012996673495</v>
      </c>
    </row>
    <row r="13219" spans="1:3" x14ac:dyDescent="0.3">
      <c r="A13219" t="s">
        <v>13222</v>
      </c>
      <c r="B13219" t="s">
        <v>10</v>
      </c>
      <c r="C13219">
        <v>0.99855095148086503</v>
      </c>
    </row>
    <row r="13220" spans="1:3" x14ac:dyDescent="0.3">
      <c r="A13220" t="s">
        <v>13223</v>
      </c>
      <c r="B13220" t="s">
        <v>10</v>
      </c>
      <c r="C13220">
        <v>0.997763991355896</v>
      </c>
    </row>
    <row r="13221" spans="1:3" x14ac:dyDescent="0.3">
      <c r="A13221" t="s">
        <v>13224</v>
      </c>
      <c r="B13221" t="s">
        <v>10</v>
      </c>
      <c r="C13221">
        <v>0.99803441762924106</v>
      </c>
    </row>
    <row r="13222" spans="1:3" x14ac:dyDescent="0.3">
      <c r="A13222" t="s">
        <v>13225</v>
      </c>
      <c r="B13222" t="s">
        <v>10</v>
      </c>
      <c r="C13222">
        <v>0.99804806709289495</v>
      </c>
    </row>
    <row r="13223" spans="1:3" x14ac:dyDescent="0.3">
      <c r="A13223" t="s">
        <v>13226</v>
      </c>
      <c r="B13223" t="s">
        <v>10</v>
      </c>
      <c r="C13223">
        <v>0.99862337112426702</v>
      </c>
    </row>
    <row r="13224" spans="1:3" x14ac:dyDescent="0.3">
      <c r="A13224" t="s">
        <v>13227</v>
      </c>
      <c r="B13224" t="s">
        <v>10</v>
      </c>
      <c r="C13224">
        <v>0.99877780675887995</v>
      </c>
    </row>
    <row r="13225" spans="1:3" x14ac:dyDescent="0.3">
      <c r="A13225" t="s">
        <v>13228</v>
      </c>
      <c r="B13225" t="s">
        <v>10</v>
      </c>
      <c r="C13225">
        <v>0.99919325113296498</v>
      </c>
    </row>
    <row r="13226" spans="1:3" x14ac:dyDescent="0.3">
      <c r="A13226" t="s">
        <v>13229</v>
      </c>
      <c r="B13226" t="s">
        <v>10</v>
      </c>
      <c r="C13226">
        <v>0.99898046255111606</v>
      </c>
    </row>
    <row r="13227" spans="1:3" x14ac:dyDescent="0.3">
      <c r="A13227" t="s">
        <v>13230</v>
      </c>
      <c r="B13227" t="s">
        <v>10</v>
      </c>
      <c r="C13227">
        <v>0.99997246265411299</v>
      </c>
    </row>
    <row r="13228" spans="1:3" x14ac:dyDescent="0.3">
      <c r="A13228" t="s">
        <v>13231</v>
      </c>
      <c r="B13228" t="s">
        <v>10</v>
      </c>
      <c r="C13228">
        <v>0.99690264463424605</v>
      </c>
    </row>
    <row r="13229" spans="1:3" x14ac:dyDescent="0.3">
      <c r="A13229" t="s">
        <v>13232</v>
      </c>
      <c r="B13229" t="s">
        <v>10</v>
      </c>
      <c r="C13229">
        <v>0.99805921316146795</v>
      </c>
    </row>
    <row r="13230" spans="1:3" x14ac:dyDescent="0.3">
      <c r="A13230" t="s">
        <v>13233</v>
      </c>
      <c r="B13230" t="s">
        <v>10</v>
      </c>
      <c r="C13230">
        <v>0.99882799386978105</v>
      </c>
    </row>
    <row r="13231" spans="1:3" x14ac:dyDescent="0.3">
      <c r="A13231" t="s">
        <v>13234</v>
      </c>
      <c r="B13231" t="s">
        <v>10</v>
      </c>
      <c r="C13231">
        <v>0.99835592508315996</v>
      </c>
    </row>
    <row r="13232" spans="1:3" x14ac:dyDescent="0.3">
      <c r="A13232" t="s">
        <v>13235</v>
      </c>
      <c r="B13232" t="s">
        <v>10</v>
      </c>
      <c r="C13232">
        <v>0.99758553504943803</v>
      </c>
    </row>
    <row r="13233" spans="1:3" x14ac:dyDescent="0.3">
      <c r="A13233" t="s">
        <v>13236</v>
      </c>
      <c r="B13233" t="s">
        <v>10</v>
      </c>
      <c r="C13233">
        <v>0.99857354164123502</v>
      </c>
    </row>
    <row r="13234" spans="1:3" x14ac:dyDescent="0.3">
      <c r="A13234" t="s">
        <v>13237</v>
      </c>
      <c r="B13234" t="s">
        <v>10</v>
      </c>
      <c r="C13234">
        <v>0.99770063161849898</v>
      </c>
    </row>
    <row r="13235" spans="1:3" x14ac:dyDescent="0.3">
      <c r="A13235" t="s">
        <v>13238</v>
      </c>
      <c r="B13235" t="s">
        <v>10</v>
      </c>
      <c r="C13235">
        <v>0.99828952550887995</v>
      </c>
    </row>
    <row r="13236" spans="1:3" x14ac:dyDescent="0.3">
      <c r="A13236" t="s">
        <v>13239</v>
      </c>
      <c r="B13236" t="s">
        <v>10</v>
      </c>
      <c r="C13236">
        <v>0.99811851978302002</v>
      </c>
    </row>
    <row r="13237" spans="1:3" x14ac:dyDescent="0.3">
      <c r="A13237" t="s">
        <v>13240</v>
      </c>
      <c r="B13237" t="s">
        <v>10</v>
      </c>
      <c r="C13237">
        <v>0.99880504608154297</v>
      </c>
    </row>
    <row r="13238" spans="1:3" x14ac:dyDescent="0.3">
      <c r="A13238" t="s">
        <v>13241</v>
      </c>
      <c r="B13238" t="s">
        <v>10</v>
      </c>
      <c r="C13238">
        <v>0.99854820966720503</v>
      </c>
    </row>
    <row r="13239" spans="1:3" x14ac:dyDescent="0.3">
      <c r="A13239" t="s">
        <v>13242</v>
      </c>
      <c r="B13239" t="s">
        <v>10</v>
      </c>
      <c r="C13239">
        <v>0.99726355075836104</v>
      </c>
    </row>
    <row r="13240" spans="1:3" x14ac:dyDescent="0.3">
      <c r="A13240" t="s">
        <v>13243</v>
      </c>
      <c r="B13240" t="s">
        <v>10</v>
      </c>
      <c r="C13240">
        <v>0.99854952096938998</v>
      </c>
    </row>
    <row r="13241" spans="1:3" x14ac:dyDescent="0.3">
      <c r="A13241" t="s">
        <v>13244</v>
      </c>
      <c r="B13241" t="s">
        <v>10</v>
      </c>
      <c r="C13241">
        <v>0.997871994972229</v>
      </c>
    </row>
    <row r="13242" spans="1:3" x14ac:dyDescent="0.3">
      <c r="A13242" t="s">
        <v>13245</v>
      </c>
      <c r="B13242" t="s">
        <v>10</v>
      </c>
      <c r="C13242">
        <v>0.99797266721725397</v>
      </c>
    </row>
    <row r="13243" spans="1:3" x14ac:dyDescent="0.3">
      <c r="A13243" t="s">
        <v>13246</v>
      </c>
      <c r="B13243" t="s">
        <v>10</v>
      </c>
      <c r="C13243">
        <v>0.99773359298705999</v>
      </c>
    </row>
    <row r="13244" spans="1:3" x14ac:dyDescent="0.3">
      <c r="A13244" t="s">
        <v>13247</v>
      </c>
      <c r="B13244" t="s">
        <v>10</v>
      </c>
      <c r="C13244">
        <v>0.99645531177520696</v>
      </c>
    </row>
    <row r="13245" spans="1:3" x14ac:dyDescent="0.3">
      <c r="A13245" t="s">
        <v>13248</v>
      </c>
      <c r="B13245" t="s">
        <v>10</v>
      </c>
      <c r="C13245">
        <v>0.99897003173828103</v>
      </c>
    </row>
    <row r="13246" spans="1:3" x14ac:dyDescent="0.3">
      <c r="A13246" t="s">
        <v>13249</v>
      </c>
      <c r="B13246" t="s">
        <v>10</v>
      </c>
      <c r="C13246">
        <v>0.99932992458343495</v>
      </c>
    </row>
    <row r="13247" spans="1:3" x14ac:dyDescent="0.3">
      <c r="A13247" t="s">
        <v>13250</v>
      </c>
      <c r="B13247" t="s">
        <v>10</v>
      </c>
      <c r="C13247">
        <v>0.99850380420684803</v>
      </c>
    </row>
    <row r="13248" spans="1:3" x14ac:dyDescent="0.3">
      <c r="A13248" t="s">
        <v>13251</v>
      </c>
      <c r="B13248" t="s">
        <v>10</v>
      </c>
      <c r="C13248">
        <v>0.99880492687225297</v>
      </c>
    </row>
    <row r="13249" spans="1:3" x14ac:dyDescent="0.3">
      <c r="A13249" t="s">
        <v>13252</v>
      </c>
      <c r="B13249" t="s">
        <v>10</v>
      </c>
      <c r="C13249">
        <v>0.99815696477890004</v>
      </c>
    </row>
    <row r="13250" spans="1:3" x14ac:dyDescent="0.3">
      <c r="A13250" t="s">
        <v>13253</v>
      </c>
      <c r="B13250" t="s">
        <v>10</v>
      </c>
      <c r="C13250">
        <v>0.99806147813796997</v>
      </c>
    </row>
    <row r="13251" spans="1:3" x14ac:dyDescent="0.3">
      <c r="A13251" t="s">
        <v>13254</v>
      </c>
      <c r="B13251" t="s">
        <v>10</v>
      </c>
      <c r="C13251">
        <v>0.99733448028564398</v>
      </c>
    </row>
    <row r="13252" spans="1:3" x14ac:dyDescent="0.3">
      <c r="A13252" t="s">
        <v>13255</v>
      </c>
      <c r="B13252" t="s">
        <v>10</v>
      </c>
      <c r="C13252">
        <v>0.99854481220245295</v>
      </c>
    </row>
    <row r="13253" spans="1:3" x14ac:dyDescent="0.3">
      <c r="A13253" t="s">
        <v>13256</v>
      </c>
      <c r="B13253" t="s">
        <v>10</v>
      </c>
      <c r="C13253">
        <v>0.99776649475097601</v>
      </c>
    </row>
    <row r="13254" spans="1:3" x14ac:dyDescent="0.3">
      <c r="A13254" t="s">
        <v>13257</v>
      </c>
      <c r="B13254" t="s">
        <v>10</v>
      </c>
      <c r="C13254">
        <v>0.99871230125427202</v>
      </c>
    </row>
    <row r="13255" spans="1:3" x14ac:dyDescent="0.3">
      <c r="A13255" t="s">
        <v>13258</v>
      </c>
      <c r="B13255" t="s">
        <v>10</v>
      </c>
      <c r="C13255">
        <v>0.99787700176239003</v>
      </c>
    </row>
    <row r="13256" spans="1:3" x14ac:dyDescent="0.3">
      <c r="A13256" t="s">
        <v>13259</v>
      </c>
      <c r="B13256" t="s">
        <v>10</v>
      </c>
      <c r="C13256">
        <v>0.99842190742492598</v>
      </c>
    </row>
    <row r="13257" spans="1:3" x14ac:dyDescent="0.3">
      <c r="A13257" t="s">
        <v>13260</v>
      </c>
      <c r="B13257" t="s">
        <v>10</v>
      </c>
      <c r="C13257">
        <v>0.99910813570022505</v>
      </c>
    </row>
    <row r="13258" spans="1:3" x14ac:dyDescent="0.3">
      <c r="A13258" t="s">
        <v>13261</v>
      </c>
      <c r="B13258" t="s">
        <v>10</v>
      </c>
      <c r="C13258">
        <v>0.99903130531311002</v>
      </c>
    </row>
    <row r="13259" spans="1:3" x14ac:dyDescent="0.3">
      <c r="A13259" t="s">
        <v>13262</v>
      </c>
      <c r="B13259" t="s">
        <v>10</v>
      </c>
      <c r="C13259">
        <v>0.99771869182586603</v>
      </c>
    </row>
    <row r="13260" spans="1:3" x14ac:dyDescent="0.3">
      <c r="A13260" t="s">
        <v>13263</v>
      </c>
      <c r="B13260" t="s">
        <v>10</v>
      </c>
      <c r="C13260">
        <v>0.99773645401000899</v>
      </c>
    </row>
    <row r="13261" spans="1:3" x14ac:dyDescent="0.3">
      <c r="A13261" t="s">
        <v>13264</v>
      </c>
      <c r="B13261" t="s">
        <v>10</v>
      </c>
      <c r="C13261">
        <v>0.99767976999282804</v>
      </c>
    </row>
    <row r="13262" spans="1:3" x14ac:dyDescent="0.3">
      <c r="A13262" t="s">
        <v>13265</v>
      </c>
      <c r="B13262" t="s">
        <v>10</v>
      </c>
      <c r="C13262">
        <v>0.99863976240158003</v>
      </c>
    </row>
    <row r="13263" spans="1:3" x14ac:dyDescent="0.3">
      <c r="A13263" t="s">
        <v>13266</v>
      </c>
      <c r="B13263" t="s">
        <v>10</v>
      </c>
      <c r="C13263">
        <v>0.99899071455001798</v>
      </c>
    </row>
    <row r="13264" spans="1:3" x14ac:dyDescent="0.3">
      <c r="A13264" t="s">
        <v>13267</v>
      </c>
      <c r="B13264" t="s">
        <v>10</v>
      </c>
      <c r="C13264">
        <v>0.99858969449996904</v>
      </c>
    </row>
    <row r="13265" spans="1:3" x14ac:dyDescent="0.3">
      <c r="A13265" t="s">
        <v>13268</v>
      </c>
      <c r="B13265" t="s">
        <v>10</v>
      </c>
      <c r="C13265">
        <v>0.99503493309020996</v>
      </c>
    </row>
    <row r="13266" spans="1:3" x14ac:dyDescent="0.3">
      <c r="A13266" t="s">
        <v>13269</v>
      </c>
      <c r="B13266" t="s">
        <v>10</v>
      </c>
      <c r="C13266">
        <v>0.99822312593460005</v>
      </c>
    </row>
    <row r="13267" spans="1:3" x14ac:dyDescent="0.3">
      <c r="A13267" t="s">
        <v>13270</v>
      </c>
      <c r="B13267" t="s">
        <v>10</v>
      </c>
      <c r="C13267">
        <v>0.99808168411254805</v>
      </c>
    </row>
    <row r="13268" spans="1:3" x14ac:dyDescent="0.3">
      <c r="A13268" t="s">
        <v>13271</v>
      </c>
      <c r="B13268" t="s">
        <v>10</v>
      </c>
      <c r="C13268">
        <v>0.99785304069518999</v>
      </c>
    </row>
    <row r="13269" spans="1:3" x14ac:dyDescent="0.3">
      <c r="A13269" t="s">
        <v>13272</v>
      </c>
      <c r="B13269" t="s">
        <v>10</v>
      </c>
      <c r="C13269">
        <v>0.99701678752899103</v>
      </c>
    </row>
    <row r="13270" spans="1:3" x14ac:dyDescent="0.3">
      <c r="A13270" t="s">
        <v>13273</v>
      </c>
      <c r="B13270" t="s">
        <v>10</v>
      </c>
      <c r="C13270">
        <v>0.998618364334106</v>
      </c>
    </row>
    <row r="13271" spans="1:3" x14ac:dyDescent="0.3">
      <c r="A13271" t="s">
        <v>13274</v>
      </c>
      <c r="B13271" t="s">
        <v>10</v>
      </c>
      <c r="C13271">
        <v>0.99740904569625799</v>
      </c>
    </row>
    <row r="13272" spans="1:3" x14ac:dyDescent="0.3">
      <c r="A13272" t="s">
        <v>13275</v>
      </c>
      <c r="B13272" t="s">
        <v>10</v>
      </c>
      <c r="C13272">
        <v>0.99775105714797896</v>
      </c>
    </row>
    <row r="13273" spans="1:3" x14ac:dyDescent="0.3">
      <c r="A13273" t="s">
        <v>13276</v>
      </c>
      <c r="B13273" t="s">
        <v>10</v>
      </c>
      <c r="C13273">
        <v>0.99877458810806197</v>
      </c>
    </row>
    <row r="13274" spans="1:3" x14ac:dyDescent="0.3">
      <c r="A13274" t="s">
        <v>13277</v>
      </c>
      <c r="B13274" t="s">
        <v>10</v>
      </c>
      <c r="C13274">
        <v>0.99885129928588801</v>
      </c>
    </row>
    <row r="13275" spans="1:3" x14ac:dyDescent="0.3">
      <c r="A13275" t="s">
        <v>13278</v>
      </c>
      <c r="B13275" t="s">
        <v>10</v>
      </c>
      <c r="C13275">
        <v>0.998590767383575</v>
      </c>
    </row>
    <row r="13276" spans="1:3" x14ac:dyDescent="0.3">
      <c r="A13276" t="s">
        <v>13279</v>
      </c>
      <c r="B13276" t="s">
        <v>10</v>
      </c>
      <c r="C13276">
        <v>0.99776697158813399</v>
      </c>
    </row>
    <row r="13277" spans="1:3" x14ac:dyDescent="0.3">
      <c r="A13277" t="s">
        <v>13280</v>
      </c>
      <c r="B13277" t="s">
        <v>10</v>
      </c>
      <c r="C13277">
        <v>0.997847199440002</v>
      </c>
    </row>
    <row r="13278" spans="1:3" x14ac:dyDescent="0.3">
      <c r="A13278" t="s">
        <v>13281</v>
      </c>
      <c r="B13278" t="s">
        <v>10</v>
      </c>
      <c r="C13278">
        <v>0.99713081121444702</v>
      </c>
    </row>
    <row r="13279" spans="1:3" x14ac:dyDescent="0.3">
      <c r="A13279" t="s">
        <v>13282</v>
      </c>
      <c r="B13279" t="s">
        <v>10</v>
      </c>
      <c r="C13279">
        <v>0.99872535467147805</v>
      </c>
    </row>
    <row r="13280" spans="1:3" x14ac:dyDescent="0.3">
      <c r="A13280" t="s">
        <v>13283</v>
      </c>
      <c r="B13280" t="s">
        <v>10</v>
      </c>
      <c r="C13280">
        <v>0.99766421318054199</v>
      </c>
    </row>
    <row r="13281" spans="1:3" x14ac:dyDescent="0.3">
      <c r="A13281" t="s">
        <v>13284</v>
      </c>
      <c r="B13281" t="s">
        <v>10</v>
      </c>
      <c r="C13281">
        <v>0.99853193759918202</v>
      </c>
    </row>
    <row r="13282" spans="1:3" x14ac:dyDescent="0.3">
      <c r="A13282" t="s">
        <v>13285</v>
      </c>
      <c r="B13282" t="s">
        <v>10</v>
      </c>
      <c r="C13282">
        <v>0.99796557426452603</v>
      </c>
    </row>
    <row r="13283" spans="1:3" x14ac:dyDescent="0.3">
      <c r="A13283" t="s">
        <v>13286</v>
      </c>
      <c r="B13283" t="s">
        <v>10</v>
      </c>
      <c r="C13283">
        <v>0.99791675806045499</v>
      </c>
    </row>
    <row r="13284" spans="1:3" x14ac:dyDescent="0.3">
      <c r="A13284" t="s">
        <v>13287</v>
      </c>
      <c r="B13284" t="s">
        <v>10</v>
      </c>
      <c r="C13284">
        <v>0.99872559309005704</v>
      </c>
    </row>
    <row r="13285" spans="1:3" x14ac:dyDescent="0.3">
      <c r="A13285" t="s">
        <v>13288</v>
      </c>
      <c r="B13285" t="s">
        <v>10</v>
      </c>
      <c r="C13285">
        <v>0.99911326169967596</v>
      </c>
    </row>
    <row r="13286" spans="1:3" x14ac:dyDescent="0.3">
      <c r="A13286" t="s">
        <v>13289</v>
      </c>
      <c r="B13286" t="s">
        <v>10</v>
      </c>
      <c r="C13286">
        <v>0.99750393629074097</v>
      </c>
    </row>
    <row r="13287" spans="1:3" x14ac:dyDescent="0.3">
      <c r="A13287" t="s">
        <v>13290</v>
      </c>
      <c r="B13287" t="s">
        <v>10</v>
      </c>
      <c r="C13287">
        <v>0.997822046279907</v>
      </c>
    </row>
    <row r="13288" spans="1:3" x14ac:dyDescent="0.3">
      <c r="A13288" t="s">
        <v>13291</v>
      </c>
      <c r="B13288" t="s">
        <v>10</v>
      </c>
      <c r="C13288">
        <v>0.99759227037429798</v>
      </c>
    </row>
    <row r="13289" spans="1:3" x14ac:dyDescent="0.3">
      <c r="A13289" t="s">
        <v>13292</v>
      </c>
      <c r="B13289" t="s">
        <v>10</v>
      </c>
      <c r="C13289">
        <v>0.99683541059493996</v>
      </c>
    </row>
    <row r="13290" spans="1:3" x14ac:dyDescent="0.3">
      <c r="A13290" t="s">
        <v>13293</v>
      </c>
      <c r="B13290" t="s">
        <v>10</v>
      </c>
      <c r="C13290">
        <v>0.99927395582199097</v>
      </c>
    </row>
    <row r="13291" spans="1:3" x14ac:dyDescent="0.3">
      <c r="A13291" t="s">
        <v>13294</v>
      </c>
      <c r="B13291" t="s">
        <v>10</v>
      </c>
      <c r="C13291">
        <v>0.998679459095001</v>
      </c>
    </row>
    <row r="13292" spans="1:3" x14ac:dyDescent="0.3">
      <c r="A13292" t="s">
        <v>13295</v>
      </c>
      <c r="B13292" t="s">
        <v>10</v>
      </c>
      <c r="C13292">
        <v>0.99787425994873002</v>
      </c>
    </row>
    <row r="13293" spans="1:3" x14ac:dyDescent="0.3">
      <c r="A13293" t="s">
        <v>13296</v>
      </c>
      <c r="B13293" t="s">
        <v>10</v>
      </c>
      <c r="C13293">
        <v>0.99758994579315097</v>
      </c>
    </row>
    <row r="13294" spans="1:3" x14ac:dyDescent="0.3">
      <c r="A13294" t="s">
        <v>13297</v>
      </c>
      <c r="B13294" t="s">
        <v>10</v>
      </c>
      <c r="C13294">
        <v>0.999015092849731</v>
      </c>
    </row>
    <row r="13295" spans="1:3" x14ac:dyDescent="0.3">
      <c r="A13295" t="s">
        <v>13298</v>
      </c>
      <c r="B13295" t="s">
        <v>10</v>
      </c>
      <c r="C13295">
        <v>0.99766635894775302</v>
      </c>
    </row>
    <row r="13296" spans="1:3" x14ac:dyDescent="0.3">
      <c r="A13296" t="s">
        <v>13299</v>
      </c>
      <c r="B13296" t="s">
        <v>10</v>
      </c>
      <c r="C13296">
        <v>0.99821257591247503</v>
      </c>
    </row>
    <row r="13297" spans="1:3" x14ac:dyDescent="0.3">
      <c r="A13297" t="s">
        <v>13300</v>
      </c>
      <c r="B13297" t="s">
        <v>10</v>
      </c>
      <c r="C13297">
        <v>0.99887079000473</v>
      </c>
    </row>
    <row r="13298" spans="1:3" x14ac:dyDescent="0.3">
      <c r="A13298" t="s">
        <v>13301</v>
      </c>
      <c r="B13298" t="s">
        <v>10</v>
      </c>
      <c r="C13298">
        <v>0.998596131801605</v>
      </c>
    </row>
    <row r="13299" spans="1:3" x14ac:dyDescent="0.3">
      <c r="A13299" t="s">
        <v>13302</v>
      </c>
      <c r="B13299" t="s">
        <v>10</v>
      </c>
      <c r="C13299">
        <v>0.99934417009353604</v>
      </c>
    </row>
    <row r="13300" spans="1:3" x14ac:dyDescent="0.3">
      <c r="A13300" t="s">
        <v>13303</v>
      </c>
      <c r="B13300" t="s">
        <v>10</v>
      </c>
      <c r="C13300">
        <v>0.99890506267547596</v>
      </c>
    </row>
    <row r="13301" spans="1:3" x14ac:dyDescent="0.3">
      <c r="A13301" t="s">
        <v>13304</v>
      </c>
      <c r="B13301" t="s">
        <v>10</v>
      </c>
      <c r="C13301">
        <v>0.99822348356246904</v>
      </c>
    </row>
    <row r="13302" spans="1:3" x14ac:dyDescent="0.3">
      <c r="A13302" t="s">
        <v>13305</v>
      </c>
      <c r="B13302" t="s">
        <v>10</v>
      </c>
      <c r="C13302">
        <v>0.997586369514465</v>
      </c>
    </row>
    <row r="13303" spans="1:3" x14ac:dyDescent="0.3">
      <c r="A13303" t="s">
        <v>13306</v>
      </c>
      <c r="B13303" t="s">
        <v>10</v>
      </c>
      <c r="C13303">
        <v>0.99726057052612305</v>
      </c>
    </row>
    <row r="13304" spans="1:3" x14ac:dyDescent="0.3">
      <c r="A13304" t="s">
        <v>13307</v>
      </c>
      <c r="B13304" t="s">
        <v>10</v>
      </c>
      <c r="C13304">
        <v>0.99834418296813898</v>
      </c>
    </row>
    <row r="13305" spans="1:3" x14ac:dyDescent="0.3">
      <c r="A13305" t="s">
        <v>13308</v>
      </c>
      <c r="B13305" t="s">
        <v>10</v>
      </c>
      <c r="C13305">
        <v>0.99918597936630205</v>
      </c>
    </row>
    <row r="13306" spans="1:3" x14ac:dyDescent="0.3">
      <c r="A13306" t="s">
        <v>13309</v>
      </c>
      <c r="B13306" t="s">
        <v>10</v>
      </c>
      <c r="C13306">
        <v>0.99828350543975797</v>
      </c>
    </row>
    <row r="13307" spans="1:3" x14ac:dyDescent="0.3">
      <c r="A13307" t="s">
        <v>13310</v>
      </c>
      <c r="B13307" t="s">
        <v>10</v>
      </c>
      <c r="C13307">
        <v>0.99535322189330999</v>
      </c>
    </row>
    <row r="13308" spans="1:3" x14ac:dyDescent="0.3">
      <c r="A13308" t="s">
        <v>13311</v>
      </c>
      <c r="B13308" t="s">
        <v>10</v>
      </c>
      <c r="C13308">
        <v>0.99797838926315297</v>
      </c>
    </row>
    <row r="13309" spans="1:3" x14ac:dyDescent="0.3">
      <c r="A13309" t="s">
        <v>13312</v>
      </c>
      <c r="B13309" t="s">
        <v>10</v>
      </c>
      <c r="C13309">
        <v>0.99813711643218905</v>
      </c>
    </row>
    <row r="13310" spans="1:3" x14ac:dyDescent="0.3">
      <c r="A13310" t="s">
        <v>13313</v>
      </c>
      <c r="B13310" t="s">
        <v>10</v>
      </c>
      <c r="C13310">
        <v>0.99876713752746504</v>
      </c>
    </row>
    <row r="13311" spans="1:3" x14ac:dyDescent="0.3">
      <c r="A13311" t="s">
        <v>13314</v>
      </c>
      <c r="B13311" t="s">
        <v>10</v>
      </c>
      <c r="C13311">
        <v>0.99929559230804399</v>
      </c>
    </row>
    <row r="13312" spans="1:3" x14ac:dyDescent="0.3">
      <c r="A13312" t="s">
        <v>13315</v>
      </c>
      <c r="B13312" t="s">
        <v>10</v>
      </c>
      <c r="C13312">
        <v>0.999003946781158</v>
      </c>
    </row>
    <row r="13313" spans="1:3" x14ac:dyDescent="0.3">
      <c r="A13313" t="s">
        <v>13316</v>
      </c>
      <c r="B13313" t="s">
        <v>10</v>
      </c>
      <c r="C13313">
        <v>0.99734914302825906</v>
      </c>
    </row>
    <row r="13314" spans="1:3" x14ac:dyDescent="0.3">
      <c r="A13314" t="s">
        <v>13317</v>
      </c>
      <c r="B13314" t="s">
        <v>10</v>
      </c>
      <c r="C13314">
        <v>0.99795341491699197</v>
      </c>
    </row>
    <row r="13315" spans="1:3" x14ac:dyDescent="0.3">
      <c r="A13315" t="s">
        <v>13318</v>
      </c>
      <c r="B13315" t="s">
        <v>10</v>
      </c>
      <c r="C13315">
        <v>0.99896371364593495</v>
      </c>
    </row>
    <row r="13316" spans="1:3" x14ac:dyDescent="0.3">
      <c r="A13316" t="s">
        <v>13319</v>
      </c>
      <c r="B13316" t="s">
        <v>10</v>
      </c>
      <c r="C13316">
        <v>0.99909770488739003</v>
      </c>
    </row>
    <row r="13317" spans="1:3" x14ac:dyDescent="0.3">
      <c r="A13317" t="s">
        <v>13320</v>
      </c>
      <c r="B13317" t="s">
        <v>10</v>
      </c>
      <c r="C13317">
        <v>0.998327076435089</v>
      </c>
    </row>
    <row r="13318" spans="1:3" x14ac:dyDescent="0.3">
      <c r="A13318" t="s">
        <v>13321</v>
      </c>
      <c r="B13318" t="s">
        <v>10</v>
      </c>
      <c r="C13318">
        <v>0.99795365333557096</v>
      </c>
    </row>
    <row r="13319" spans="1:3" x14ac:dyDescent="0.3">
      <c r="A13319" t="s">
        <v>13322</v>
      </c>
      <c r="B13319" t="s">
        <v>10</v>
      </c>
      <c r="C13319">
        <v>0.99811089038848799</v>
      </c>
    </row>
    <row r="13320" spans="1:3" x14ac:dyDescent="0.3">
      <c r="A13320" t="s">
        <v>13323</v>
      </c>
      <c r="B13320" t="s">
        <v>10</v>
      </c>
      <c r="C13320">
        <v>0.99704223871231001</v>
      </c>
    </row>
    <row r="13321" spans="1:3" x14ac:dyDescent="0.3">
      <c r="A13321" t="s">
        <v>13324</v>
      </c>
      <c r="B13321" t="s">
        <v>10</v>
      </c>
      <c r="C13321">
        <v>0.99786889553070002</v>
      </c>
    </row>
    <row r="13322" spans="1:3" x14ac:dyDescent="0.3">
      <c r="A13322" t="s">
        <v>13325</v>
      </c>
      <c r="B13322" t="s">
        <v>10</v>
      </c>
      <c r="C13322">
        <v>0.99905449151992798</v>
      </c>
    </row>
    <row r="13323" spans="1:3" x14ac:dyDescent="0.3">
      <c r="A13323" t="s">
        <v>13326</v>
      </c>
      <c r="B13323" t="s">
        <v>10</v>
      </c>
      <c r="C13323">
        <v>0.99782323837280196</v>
      </c>
    </row>
    <row r="13324" spans="1:3" x14ac:dyDescent="0.3">
      <c r="A13324" t="s">
        <v>13327</v>
      </c>
      <c r="B13324" t="s">
        <v>10</v>
      </c>
      <c r="C13324">
        <v>0.99845278263091997</v>
      </c>
    </row>
    <row r="13325" spans="1:3" x14ac:dyDescent="0.3">
      <c r="A13325" t="s">
        <v>13328</v>
      </c>
      <c r="B13325" t="s">
        <v>10</v>
      </c>
      <c r="C13325">
        <v>0.99797326326370195</v>
      </c>
    </row>
    <row r="13326" spans="1:3" x14ac:dyDescent="0.3">
      <c r="A13326" t="s">
        <v>13329</v>
      </c>
      <c r="B13326" t="s">
        <v>10</v>
      </c>
      <c r="C13326">
        <v>0.99815732240676802</v>
      </c>
    </row>
    <row r="13327" spans="1:3" x14ac:dyDescent="0.3">
      <c r="A13327" t="s">
        <v>13330</v>
      </c>
      <c r="B13327" t="s">
        <v>10</v>
      </c>
      <c r="C13327">
        <v>0.99858826398849398</v>
      </c>
    </row>
    <row r="13328" spans="1:3" x14ac:dyDescent="0.3">
      <c r="A13328" t="s">
        <v>13331</v>
      </c>
      <c r="B13328" t="s">
        <v>10</v>
      </c>
      <c r="C13328">
        <v>0.998976230621337</v>
      </c>
    </row>
    <row r="13329" spans="1:3" x14ac:dyDescent="0.3">
      <c r="A13329" t="s">
        <v>13332</v>
      </c>
      <c r="B13329" t="s">
        <v>10</v>
      </c>
      <c r="C13329">
        <v>0.99773728847503595</v>
      </c>
    </row>
    <row r="13330" spans="1:3" x14ac:dyDescent="0.3">
      <c r="A13330" t="s">
        <v>13333</v>
      </c>
      <c r="B13330" t="s">
        <v>10</v>
      </c>
      <c r="C13330">
        <v>0.99842667579650801</v>
      </c>
    </row>
    <row r="13331" spans="1:3" x14ac:dyDescent="0.3">
      <c r="A13331" t="s">
        <v>13334</v>
      </c>
      <c r="B13331" t="s">
        <v>10</v>
      </c>
      <c r="C13331">
        <v>0.99768042564392001</v>
      </c>
    </row>
    <row r="13332" spans="1:3" x14ac:dyDescent="0.3">
      <c r="A13332" t="s">
        <v>13335</v>
      </c>
      <c r="B13332" t="s">
        <v>10</v>
      </c>
      <c r="C13332">
        <v>0.996975898742675</v>
      </c>
    </row>
    <row r="13333" spans="1:3" x14ac:dyDescent="0.3">
      <c r="A13333" t="s">
        <v>13336</v>
      </c>
      <c r="B13333" t="s">
        <v>10</v>
      </c>
      <c r="C13333">
        <v>0.99908661842346103</v>
      </c>
    </row>
    <row r="13334" spans="1:3" x14ac:dyDescent="0.3">
      <c r="A13334" t="s">
        <v>13337</v>
      </c>
      <c r="B13334" t="s">
        <v>10</v>
      </c>
      <c r="C13334">
        <v>0.99890112876892001</v>
      </c>
    </row>
    <row r="13335" spans="1:3" x14ac:dyDescent="0.3">
      <c r="A13335" t="s">
        <v>13338</v>
      </c>
      <c r="B13335" t="s">
        <v>10</v>
      </c>
      <c r="C13335">
        <v>0.99826401472091597</v>
      </c>
    </row>
    <row r="13336" spans="1:3" x14ac:dyDescent="0.3">
      <c r="A13336" t="s">
        <v>13339</v>
      </c>
      <c r="B13336" t="s">
        <v>10</v>
      </c>
      <c r="C13336">
        <v>0.99685704708099299</v>
      </c>
    </row>
    <row r="13337" spans="1:3" x14ac:dyDescent="0.3">
      <c r="A13337" t="s">
        <v>13340</v>
      </c>
      <c r="B13337" t="s">
        <v>10</v>
      </c>
      <c r="C13337">
        <v>0.99750995635986295</v>
      </c>
    </row>
    <row r="13338" spans="1:3" x14ac:dyDescent="0.3">
      <c r="A13338" t="s">
        <v>13341</v>
      </c>
      <c r="B13338" t="s">
        <v>10</v>
      </c>
      <c r="C13338">
        <v>0.99815243482589699</v>
      </c>
    </row>
    <row r="13339" spans="1:3" x14ac:dyDescent="0.3">
      <c r="A13339" t="s">
        <v>13342</v>
      </c>
      <c r="B13339" t="s">
        <v>10</v>
      </c>
      <c r="C13339">
        <v>0.999078869819641</v>
      </c>
    </row>
    <row r="13340" spans="1:3" x14ac:dyDescent="0.3">
      <c r="A13340" t="s">
        <v>13343</v>
      </c>
      <c r="B13340" t="s">
        <v>10</v>
      </c>
      <c r="C13340">
        <v>0.99806040525436401</v>
      </c>
    </row>
    <row r="13341" spans="1:3" x14ac:dyDescent="0.3">
      <c r="A13341" t="s">
        <v>13344</v>
      </c>
      <c r="B13341" t="s">
        <v>10</v>
      </c>
      <c r="C13341">
        <v>0.99878507852554299</v>
      </c>
    </row>
    <row r="13342" spans="1:3" x14ac:dyDescent="0.3">
      <c r="A13342" t="s">
        <v>13345</v>
      </c>
      <c r="B13342" t="s">
        <v>10</v>
      </c>
      <c r="C13342">
        <v>0.99870479106902998</v>
      </c>
    </row>
    <row r="13343" spans="1:3" x14ac:dyDescent="0.3">
      <c r="A13343" t="s">
        <v>13346</v>
      </c>
      <c r="B13343" t="s">
        <v>10</v>
      </c>
      <c r="C13343">
        <v>0.99768042564392001</v>
      </c>
    </row>
    <row r="13344" spans="1:3" x14ac:dyDescent="0.3">
      <c r="A13344" t="s">
        <v>13347</v>
      </c>
      <c r="B13344" t="s">
        <v>10</v>
      </c>
      <c r="C13344">
        <v>0.99835580587386996</v>
      </c>
    </row>
    <row r="13345" spans="1:3" x14ac:dyDescent="0.3">
      <c r="A13345" t="s">
        <v>13348</v>
      </c>
      <c r="B13345" t="s">
        <v>10</v>
      </c>
      <c r="C13345">
        <v>0.99749618768692005</v>
      </c>
    </row>
    <row r="13346" spans="1:3" x14ac:dyDescent="0.3">
      <c r="A13346" t="s">
        <v>13349</v>
      </c>
      <c r="B13346" t="s">
        <v>10</v>
      </c>
      <c r="C13346">
        <v>0.99736660718917802</v>
      </c>
    </row>
    <row r="13347" spans="1:3" x14ac:dyDescent="0.3">
      <c r="A13347" t="s">
        <v>13350</v>
      </c>
      <c r="B13347" t="s">
        <v>10</v>
      </c>
      <c r="C13347">
        <v>0.99890303611755304</v>
      </c>
    </row>
    <row r="13348" spans="1:3" x14ac:dyDescent="0.3">
      <c r="A13348" t="s">
        <v>13351</v>
      </c>
      <c r="B13348" t="s">
        <v>10</v>
      </c>
      <c r="C13348">
        <v>0.997936010360717</v>
      </c>
    </row>
    <row r="13349" spans="1:3" x14ac:dyDescent="0.3">
      <c r="A13349" t="s">
        <v>13352</v>
      </c>
      <c r="B13349" t="s">
        <v>10</v>
      </c>
      <c r="C13349">
        <v>0.99733328819274902</v>
      </c>
    </row>
    <row r="13350" spans="1:3" x14ac:dyDescent="0.3">
      <c r="A13350" t="s">
        <v>13353</v>
      </c>
      <c r="B13350" t="s">
        <v>10</v>
      </c>
      <c r="C13350">
        <v>0.99794656038284302</v>
      </c>
    </row>
    <row r="13351" spans="1:3" x14ac:dyDescent="0.3">
      <c r="A13351" t="s">
        <v>13354</v>
      </c>
      <c r="B13351" t="s">
        <v>10</v>
      </c>
      <c r="C13351">
        <v>0.99831569194793701</v>
      </c>
    </row>
    <row r="13352" spans="1:3" x14ac:dyDescent="0.3">
      <c r="A13352" t="s">
        <v>13355</v>
      </c>
      <c r="B13352" t="s">
        <v>10</v>
      </c>
      <c r="C13352">
        <v>0.99747014045715299</v>
      </c>
    </row>
    <row r="13353" spans="1:3" x14ac:dyDescent="0.3">
      <c r="A13353" t="s">
        <v>13356</v>
      </c>
      <c r="B13353" t="s">
        <v>10</v>
      </c>
      <c r="C13353">
        <v>0.99775785207748402</v>
      </c>
    </row>
    <row r="13354" spans="1:3" x14ac:dyDescent="0.3">
      <c r="A13354" t="s">
        <v>13357</v>
      </c>
      <c r="B13354" t="s">
        <v>10</v>
      </c>
      <c r="C13354">
        <v>0.99800044298171997</v>
      </c>
    </row>
    <row r="13355" spans="1:3" x14ac:dyDescent="0.3">
      <c r="A13355" t="s">
        <v>13358</v>
      </c>
      <c r="B13355" t="s">
        <v>10</v>
      </c>
      <c r="C13355">
        <v>0.99906390905380205</v>
      </c>
    </row>
    <row r="13356" spans="1:3" x14ac:dyDescent="0.3">
      <c r="A13356" t="s">
        <v>13359</v>
      </c>
      <c r="B13356" t="s">
        <v>10</v>
      </c>
      <c r="C13356">
        <v>0.99937504529953003</v>
      </c>
    </row>
    <row r="13357" spans="1:3" x14ac:dyDescent="0.3">
      <c r="A13357" t="s">
        <v>13360</v>
      </c>
      <c r="B13357" t="s">
        <v>10</v>
      </c>
      <c r="C13357">
        <v>0.99918466806411699</v>
      </c>
    </row>
    <row r="13358" spans="1:3" x14ac:dyDescent="0.3">
      <c r="A13358" t="s">
        <v>13361</v>
      </c>
      <c r="B13358" t="s">
        <v>10</v>
      </c>
      <c r="C13358">
        <v>0.99996829032897905</v>
      </c>
    </row>
    <row r="13359" spans="1:3" x14ac:dyDescent="0.3">
      <c r="A13359" t="s">
        <v>13362</v>
      </c>
      <c r="B13359" t="s">
        <v>10</v>
      </c>
      <c r="C13359">
        <v>0.99748384952545099</v>
      </c>
    </row>
    <row r="13360" spans="1:3" x14ac:dyDescent="0.3">
      <c r="A13360" t="s">
        <v>13363</v>
      </c>
      <c r="B13360" t="s">
        <v>10</v>
      </c>
      <c r="C13360">
        <v>0.99835252761840798</v>
      </c>
    </row>
    <row r="13361" spans="1:3" x14ac:dyDescent="0.3">
      <c r="A13361" t="s">
        <v>13364</v>
      </c>
      <c r="B13361" t="s">
        <v>10</v>
      </c>
      <c r="C13361">
        <v>0.99818295240402199</v>
      </c>
    </row>
    <row r="13362" spans="1:3" x14ac:dyDescent="0.3">
      <c r="A13362" t="s">
        <v>13365</v>
      </c>
      <c r="B13362" t="s">
        <v>10</v>
      </c>
      <c r="C13362">
        <v>0.99906617403030396</v>
      </c>
    </row>
    <row r="13363" spans="1:3" x14ac:dyDescent="0.3">
      <c r="A13363" t="s">
        <v>13366</v>
      </c>
      <c r="B13363" t="s">
        <v>10</v>
      </c>
      <c r="C13363">
        <v>0.99889320135116499</v>
      </c>
    </row>
    <row r="13364" spans="1:3" x14ac:dyDescent="0.3">
      <c r="A13364" t="s">
        <v>13367</v>
      </c>
      <c r="B13364" t="s">
        <v>10</v>
      </c>
      <c r="C13364">
        <v>0.99848562479019098</v>
      </c>
    </row>
    <row r="13365" spans="1:3" x14ac:dyDescent="0.3">
      <c r="A13365" t="s">
        <v>13368</v>
      </c>
      <c r="B13365" t="s">
        <v>10</v>
      </c>
      <c r="C13365">
        <v>0.99794942140579201</v>
      </c>
    </row>
    <row r="13366" spans="1:3" x14ac:dyDescent="0.3">
      <c r="A13366" t="s">
        <v>13369</v>
      </c>
      <c r="B13366" t="s">
        <v>10</v>
      </c>
      <c r="C13366">
        <v>0.99886751174926702</v>
      </c>
    </row>
    <row r="13367" spans="1:3" x14ac:dyDescent="0.3">
      <c r="A13367" t="s">
        <v>13370</v>
      </c>
      <c r="B13367" t="s">
        <v>10</v>
      </c>
      <c r="C13367">
        <v>0.99654972553253096</v>
      </c>
    </row>
    <row r="13368" spans="1:3" x14ac:dyDescent="0.3">
      <c r="A13368" t="s">
        <v>13371</v>
      </c>
      <c r="B13368" t="s">
        <v>10</v>
      </c>
      <c r="C13368">
        <v>0.99815207719802801</v>
      </c>
    </row>
    <row r="13369" spans="1:3" x14ac:dyDescent="0.3">
      <c r="A13369" t="s">
        <v>13372</v>
      </c>
      <c r="B13369" t="s">
        <v>10</v>
      </c>
      <c r="C13369">
        <v>0.99842739105224598</v>
      </c>
    </row>
    <row r="13370" spans="1:3" x14ac:dyDescent="0.3">
      <c r="A13370" t="s">
        <v>13373</v>
      </c>
      <c r="B13370" t="s">
        <v>10</v>
      </c>
      <c r="C13370">
        <v>0.99850803613662698</v>
      </c>
    </row>
    <row r="13371" spans="1:3" x14ac:dyDescent="0.3">
      <c r="A13371" t="s">
        <v>13374</v>
      </c>
      <c r="B13371" t="s">
        <v>10</v>
      </c>
      <c r="C13371">
        <v>0.99869942665100098</v>
      </c>
    </row>
    <row r="13372" spans="1:3" x14ac:dyDescent="0.3">
      <c r="A13372" t="s">
        <v>13375</v>
      </c>
      <c r="B13372" t="s">
        <v>10</v>
      </c>
      <c r="C13372">
        <v>0.99886983633041304</v>
      </c>
    </row>
    <row r="13373" spans="1:3" x14ac:dyDescent="0.3">
      <c r="A13373" t="s">
        <v>13376</v>
      </c>
      <c r="B13373" t="s">
        <v>10</v>
      </c>
      <c r="C13373">
        <v>0.99821281433105402</v>
      </c>
    </row>
    <row r="13374" spans="1:3" x14ac:dyDescent="0.3">
      <c r="A13374" t="s">
        <v>13377</v>
      </c>
      <c r="B13374" t="s">
        <v>10</v>
      </c>
      <c r="C13374">
        <v>0.9989013671875</v>
      </c>
    </row>
    <row r="13375" spans="1:3" x14ac:dyDescent="0.3">
      <c r="A13375" t="s">
        <v>13378</v>
      </c>
      <c r="B13375" t="s">
        <v>10</v>
      </c>
      <c r="C13375">
        <v>0.99878567457199097</v>
      </c>
    </row>
    <row r="13376" spans="1:3" x14ac:dyDescent="0.3">
      <c r="A13376" t="s">
        <v>13379</v>
      </c>
      <c r="B13376" t="s">
        <v>10</v>
      </c>
      <c r="C13376">
        <v>0.99924844503402699</v>
      </c>
    </row>
    <row r="13377" spans="1:3" x14ac:dyDescent="0.3">
      <c r="A13377" t="s">
        <v>13380</v>
      </c>
      <c r="B13377" t="s">
        <v>10</v>
      </c>
      <c r="C13377">
        <v>0.99702328443527199</v>
      </c>
    </row>
    <row r="13378" spans="1:3" x14ac:dyDescent="0.3">
      <c r="A13378" t="s">
        <v>13381</v>
      </c>
      <c r="B13378" t="s">
        <v>10</v>
      </c>
      <c r="C13378">
        <v>0.99622946977615301</v>
      </c>
    </row>
    <row r="13379" spans="1:3" x14ac:dyDescent="0.3">
      <c r="A13379" t="s">
        <v>13382</v>
      </c>
      <c r="B13379" t="s">
        <v>10</v>
      </c>
      <c r="C13379">
        <v>0.99904710054397505</v>
      </c>
    </row>
    <row r="13380" spans="1:3" x14ac:dyDescent="0.3">
      <c r="A13380" t="s">
        <v>13383</v>
      </c>
      <c r="B13380" t="s">
        <v>10</v>
      </c>
      <c r="C13380">
        <v>0.99880468845367398</v>
      </c>
    </row>
    <row r="13381" spans="1:3" x14ac:dyDescent="0.3">
      <c r="A13381" t="s">
        <v>13384</v>
      </c>
      <c r="B13381" t="s">
        <v>10</v>
      </c>
      <c r="C13381">
        <v>0.99924987554550104</v>
      </c>
    </row>
    <row r="13382" spans="1:3" x14ac:dyDescent="0.3">
      <c r="A13382" t="s">
        <v>13385</v>
      </c>
      <c r="B13382" t="s">
        <v>10</v>
      </c>
      <c r="C13382">
        <v>0.99878150224685602</v>
      </c>
    </row>
    <row r="13383" spans="1:3" x14ac:dyDescent="0.3">
      <c r="A13383" t="s">
        <v>13386</v>
      </c>
      <c r="B13383" t="s">
        <v>10</v>
      </c>
      <c r="C13383">
        <v>0.99893122911453203</v>
      </c>
    </row>
    <row r="13384" spans="1:3" x14ac:dyDescent="0.3">
      <c r="A13384" t="s">
        <v>13387</v>
      </c>
      <c r="B13384" t="s">
        <v>10</v>
      </c>
      <c r="C13384">
        <v>0.99899274110794001</v>
      </c>
    </row>
    <row r="13385" spans="1:3" x14ac:dyDescent="0.3">
      <c r="A13385" t="s">
        <v>13388</v>
      </c>
      <c r="B13385" t="s">
        <v>10</v>
      </c>
      <c r="C13385">
        <v>0.99826008081436102</v>
      </c>
    </row>
    <row r="13386" spans="1:3" x14ac:dyDescent="0.3">
      <c r="A13386" t="s">
        <v>13389</v>
      </c>
      <c r="B13386" t="s">
        <v>10</v>
      </c>
      <c r="C13386">
        <v>0.997664093971252</v>
      </c>
    </row>
    <row r="13387" spans="1:3" x14ac:dyDescent="0.3">
      <c r="A13387" t="s">
        <v>13390</v>
      </c>
      <c r="B13387" t="s">
        <v>10</v>
      </c>
      <c r="C13387">
        <v>0.99888342618942205</v>
      </c>
    </row>
    <row r="13388" spans="1:3" x14ac:dyDescent="0.3">
      <c r="A13388" t="s">
        <v>13391</v>
      </c>
      <c r="B13388" t="s">
        <v>10</v>
      </c>
      <c r="C13388">
        <v>0.99894827604293801</v>
      </c>
    </row>
    <row r="13389" spans="1:3" x14ac:dyDescent="0.3">
      <c r="A13389" t="s">
        <v>13392</v>
      </c>
      <c r="B13389" t="s">
        <v>10</v>
      </c>
      <c r="C13389">
        <v>0.99749088287353505</v>
      </c>
    </row>
    <row r="13390" spans="1:3" x14ac:dyDescent="0.3">
      <c r="A13390" t="s">
        <v>13393</v>
      </c>
      <c r="B13390" t="s">
        <v>10</v>
      </c>
      <c r="C13390">
        <v>0.99854820966720503</v>
      </c>
    </row>
    <row r="13391" spans="1:3" x14ac:dyDescent="0.3">
      <c r="A13391" t="s">
        <v>13394</v>
      </c>
      <c r="B13391" t="s">
        <v>10</v>
      </c>
      <c r="C13391">
        <v>0.99847179651260298</v>
      </c>
    </row>
    <row r="13392" spans="1:3" x14ac:dyDescent="0.3">
      <c r="A13392" t="s">
        <v>13395</v>
      </c>
      <c r="B13392" t="s">
        <v>10</v>
      </c>
      <c r="C13392">
        <v>0.99853992462158203</v>
      </c>
    </row>
    <row r="13393" spans="1:3" x14ac:dyDescent="0.3">
      <c r="A13393" t="s">
        <v>13396</v>
      </c>
      <c r="B13393" t="s">
        <v>10</v>
      </c>
      <c r="C13393">
        <v>0.99846374988555897</v>
      </c>
    </row>
    <row r="13394" spans="1:3" x14ac:dyDescent="0.3">
      <c r="A13394" t="s">
        <v>13397</v>
      </c>
      <c r="B13394" t="s">
        <v>10</v>
      </c>
      <c r="C13394">
        <v>0.99871504306793202</v>
      </c>
    </row>
    <row r="13395" spans="1:3" x14ac:dyDescent="0.3">
      <c r="A13395" t="s">
        <v>13398</v>
      </c>
      <c r="B13395" t="s">
        <v>10</v>
      </c>
      <c r="C13395">
        <v>0.99926680326461703</v>
      </c>
    </row>
    <row r="13396" spans="1:3" x14ac:dyDescent="0.3">
      <c r="A13396" t="s">
        <v>13399</v>
      </c>
      <c r="B13396" t="s">
        <v>10</v>
      </c>
      <c r="C13396">
        <v>0.99764305353164595</v>
      </c>
    </row>
    <row r="13397" spans="1:3" x14ac:dyDescent="0.3">
      <c r="A13397" t="s">
        <v>13400</v>
      </c>
      <c r="B13397" t="s">
        <v>10</v>
      </c>
      <c r="C13397">
        <v>0.99794405698776201</v>
      </c>
    </row>
    <row r="13398" spans="1:3" x14ac:dyDescent="0.3">
      <c r="A13398" t="s">
        <v>13401</v>
      </c>
      <c r="B13398" t="s">
        <v>10</v>
      </c>
      <c r="C13398">
        <v>0.997791647911071</v>
      </c>
    </row>
    <row r="13399" spans="1:3" x14ac:dyDescent="0.3">
      <c r="A13399" t="s">
        <v>13402</v>
      </c>
      <c r="B13399" t="s">
        <v>10</v>
      </c>
      <c r="C13399">
        <v>0.99807274341583196</v>
      </c>
    </row>
    <row r="13400" spans="1:3" x14ac:dyDescent="0.3">
      <c r="A13400" t="s">
        <v>13403</v>
      </c>
      <c r="B13400" t="s">
        <v>10</v>
      </c>
      <c r="C13400">
        <v>0.99914264678955</v>
      </c>
    </row>
    <row r="13401" spans="1:3" x14ac:dyDescent="0.3">
      <c r="A13401" t="s">
        <v>13404</v>
      </c>
      <c r="B13401" t="s">
        <v>10</v>
      </c>
      <c r="C13401">
        <v>0.99928122758865301</v>
      </c>
    </row>
    <row r="13402" spans="1:3" x14ac:dyDescent="0.3">
      <c r="A13402" t="s">
        <v>13405</v>
      </c>
      <c r="B13402" t="s">
        <v>10</v>
      </c>
      <c r="C13402">
        <v>0.99813878536224299</v>
      </c>
    </row>
    <row r="13403" spans="1:3" x14ac:dyDescent="0.3">
      <c r="A13403" t="s">
        <v>13406</v>
      </c>
      <c r="B13403" t="s">
        <v>10</v>
      </c>
      <c r="C13403">
        <v>0.99459910392761197</v>
      </c>
    </row>
    <row r="13404" spans="1:3" x14ac:dyDescent="0.3">
      <c r="A13404" t="s">
        <v>13407</v>
      </c>
      <c r="B13404" t="s">
        <v>10</v>
      </c>
      <c r="C13404">
        <v>0.99772113561630205</v>
      </c>
    </row>
    <row r="13405" spans="1:3" x14ac:dyDescent="0.3">
      <c r="A13405" t="s">
        <v>13408</v>
      </c>
      <c r="B13405" t="s">
        <v>10</v>
      </c>
      <c r="C13405">
        <v>0.99792611598968495</v>
      </c>
    </row>
    <row r="13406" spans="1:3" x14ac:dyDescent="0.3">
      <c r="A13406" t="s">
        <v>13409</v>
      </c>
      <c r="B13406" t="s">
        <v>10</v>
      </c>
      <c r="C13406">
        <v>0.99697363376617398</v>
      </c>
    </row>
    <row r="13407" spans="1:3" x14ac:dyDescent="0.3">
      <c r="A13407" t="s">
        <v>13410</v>
      </c>
      <c r="B13407" t="s">
        <v>10</v>
      </c>
      <c r="C13407">
        <v>0.99816519021987904</v>
      </c>
    </row>
    <row r="13408" spans="1:3" x14ac:dyDescent="0.3">
      <c r="A13408" t="s">
        <v>13411</v>
      </c>
      <c r="B13408" t="s">
        <v>10</v>
      </c>
      <c r="C13408">
        <v>0.99871921539306596</v>
      </c>
    </row>
    <row r="13409" spans="1:3" x14ac:dyDescent="0.3">
      <c r="A13409" t="s">
        <v>13412</v>
      </c>
      <c r="B13409" t="s">
        <v>10</v>
      </c>
      <c r="C13409">
        <v>0.99931299686431796</v>
      </c>
    </row>
    <row r="13410" spans="1:3" x14ac:dyDescent="0.3">
      <c r="A13410" t="s">
        <v>13413</v>
      </c>
      <c r="B13410" t="s">
        <v>10</v>
      </c>
      <c r="C13410">
        <v>0.99932932853698697</v>
      </c>
    </row>
    <row r="13411" spans="1:3" x14ac:dyDescent="0.3">
      <c r="A13411" t="s">
        <v>13414</v>
      </c>
      <c r="B13411" t="s">
        <v>10</v>
      </c>
      <c r="C13411">
        <v>0.99997401237487704</v>
      </c>
    </row>
    <row r="13412" spans="1:3" x14ac:dyDescent="0.3">
      <c r="A13412" t="s">
        <v>13415</v>
      </c>
      <c r="B13412" t="s">
        <v>10</v>
      </c>
      <c r="C13412">
        <v>0.99757558107376099</v>
      </c>
    </row>
    <row r="13413" spans="1:3" x14ac:dyDescent="0.3">
      <c r="A13413" t="s">
        <v>13416</v>
      </c>
      <c r="B13413" t="s">
        <v>10</v>
      </c>
      <c r="C13413">
        <v>0.99838936328887895</v>
      </c>
    </row>
    <row r="13414" spans="1:3" x14ac:dyDescent="0.3">
      <c r="A13414" t="s">
        <v>13417</v>
      </c>
      <c r="B13414" t="s">
        <v>10</v>
      </c>
      <c r="C13414">
        <v>0.99833375215530396</v>
      </c>
    </row>
    <row r="13415" spans="1:3" x14ac:dyDescent="0.3">
      <c r="A13415" t="s">
        <v>13418</v>
      </c>
      <c r="B13415" t="s">
        <v>10</v>
      </c>
      <c r="C13415">
        <v>0.999031782150268</v>
      </c>
    </row>
    <row r="13416" spans="1:3" x14ac:dyDescent="0.3">
      <c r="A13416" t="s">
        <v>13419</v>
      </c>
      <c r="B13416" t="s">
        <v>10</v>
      </c>
      <c r="C13416">
        <v>0.99889707565307595</v>
      </c>
    </row>
    <row r="13417" spans="1:3" x14ac:dyDescent="0.3">
      <c r="A13417" t="s">
        <v>13420</v>
      </c>
      <c r="B13417" t="s">
        <v>10</v>
      </c>
      <c r="C13417">
        <v>0.99850344657897905</v>
      </c>
    </row>
    <row r="13418" spans="1:3" x14ac:dyDescent="0.3">
      <c r="A13418" t="s">
        <v>13421</v>
      </c>
      <c r="B13418" t="s">
        <v>10</v>
      </c>
      <c r="C13418">
        <v>0.99728512763976995</v>
      </c>
    </row>
    <row r="13419" spans="1:3" x14ac:dyDescent="0.3">
      <c r="A13419" t="s">
        <v>13422</v>
      </c>
      <c r="B13419" t="s">
        <v>10</v>
      </c>
      <c r="C13419">
        <v>0.99664008617401101</v>
      </c>
    </row>
    <row r="13420" spans="1:3" x14ac:dyDescent="0.3">
      <c r="A13420" t="s">
        <v>13423</v>
      </c>
      <c r="B13420" t="s">
        <v>10</v>
      </c>
      <c r="C13420">
        <v>0.99722123146057096</v>
      </c>
    </row>
    <row r="13421" spans="1:3" x14ac:dyDescent="0.3">
      <c r="A13421" t="s">
        <v>13424</v>
      </c>
      <c r="B13421" t="s">
        <v>10</v>
      </c>
      <c r="C13421">
        <v>0.99825316667556696</v>
      </c>
    </row>
    <row r="13422" spans="1:3" x14ac:dyDescent="0.3">
      <c r="A13422" t="s">
        <v>13425</v>
      </c>
      <c r="B13422" t="s">
        <v>10</v>
      </c>
      <c r="C13422">
        <v>0.99818319082260099</v>
      </c>
    </row>
    <row r="13423" spans="1:3" x14ac:dyDescent="0.3">
      <c r="A13423" t="s">
        <v>13426</v>
      </c>
      <c r="B13423" t="s">
        <v>10</v>
      </c>
      <c r="C13423">
        <v>0.99887782335281305</v>
      </c>
    </row>
    <row r="13424" spans="1:3" x14ac:dyDescent="0.3">
      <c r="A13424" t="s">
        <v>13427</v>
      </c>
      <c r="B13424" t="s">
        <v>10</v>
      </c>
      <c r="C13424">
        <v>0.99868756532669001</v>
      </c>
    </row>
    <row r="13425" spans="1:3" x14ac:dyDescent="0.3">
      <c r="A13425" t="s">
        <v>13428</v>
      </c>
      <c r="B13425" t="s">
        <v>10</v>
      </c>
      <c r="C13425">
        <v>0.99777609109878496</v>
      </c>
    </row>
    <row r="13426" spans="1:3" x14ac:dyDescent="0.3">
      <c r="A13426" t="s">
        <v>13429</v>
      </c>
      <c r="B13426" t="s">
        <v>10</v>
      </c>
      <c r="C13426">
        <v>0.99884086847305298</v>
      </c>
    </row>
    <row r="13427" spans="1:3" x14ac:dyDescent="0.3">
      <c r="A13427" t="s">
        <v>13430</v>
      </c>
      <c r="B13427" t="s">
        <v>10</v>
      </c>
      <c r="C13427">
        <v>0.99839586019515902</v>
      </c>
    </row>
    <row r="13428" spans="1:3" x14ac:dyDescent="0.3">
      <c r="A13428" t="s">
        <v>13431</v>
      </c>
      <c r="B13428" t="s">
        <v>10</v>
      </c>
      <c r="C13428">
        <v>0.99764674901962203</v>
      </c>
    </row>
    <row r="13429" spans="1:3" x14ac:dyDescent="0.3">
      <c r="A13429" t="s">
        <v>13432</v>
      </c>
      <c r="B13429" t="s">
        <v>10</v>
      </c>
      <c r="C13429">
        <v>0.99868983030319203</v>
      </c>
    </row>
    <row r="13430" spans="1:3" x14ac:dyDescent="0.3">
      <c r="A13430" t="s">
        <v>13433</v>
      </c>
      <c r="B13430" t="s">
        <v>10</v>
      </c>
      <c r="C13430">
        <v>0.99736684560775701</v>
      </c>
    </row>
    <row r="13431" spans="1:3" x14ac:dyDescent="0.3">
      <c r="A13431" t="s">
        <v>13434</v>
      </c>
      <c r="B13431" t="s">
        <v>10</v>
      </c>
      <c r="C13431">
        <v>0.99605560302734297</v>
      </c>
    </row>
    <row r="13432" spans="1:3" x14ac:dyDescent="0.3">
      <c r="A13432" t="s">
        <v>13435</v>
      </c>
      <c r="B13432" t="s">
        <v>10</v>
      </c>
      <c r="C13432">
        <v>0.99866175651550204</v>
      </c>
    </row>
    <row r="13433" spans="1:3" x14ac:dyDescent="0.3">
      <c r="A13433" t="s">
        <v>13436</v>
      </c>
      <c r="B13433" t="s">
        <v>10</v>
      </c>
      <c r="C13433">
        <v>0.99939393997192305</v>
      </c>
    </row>
    <row r="13434" spans="1:3" x14ac:dyDescent="0.3">
      <c r="A13434" t="s">
        <v>13437</v>
      </c>
      <c r="B13434" t="s">
        <v>10</v>
      </c>
      <c r="C13434">
        <v>0.99825090169906605</v>
      </c>
    </row>
    <row r="13435" spans="1:3" x14ac:dyDescent="0.3">
      <c r="A13435" t="s">
        <v>13438</v>
      </c>
      <c r="B13435" t="s">
        <v>10</v>
      </c>
      <c r="C13435">
        <v>0.99918609857559204</v>
      </c>
    </row>
    <row r="13436" spans="1:3" x14ac:dyDescent="0.3">
      <c r="A13436" t="s">
        <v>13439</v>
      </c>
      <c r="B13436" t="s">
        <v>10</v>
      </c>
      <c r="C13436">
        <v>0.99838387966155995</v>
      </c>
    </row>
    <row r="13437" spans="1:3" x14ac:dyDescent="0.3">
      <c r="A13437" t="s">
        <v>13440</v>
      </c>
      <c r="B13437" t="s">
        <v>10</v>
      </c>
      <c r="C13437">
        <v>0.99867743253707797</v>
      </c>
    </row>
    <row r="13438" spans="1:3" x14ac:dyDescent="0.3">
      <c r="A13438" t="s">
        <v>13441</v>
      </c>
      <c r="B13438" t="s">
        <v>10</v>
      </c>
      <c r="C13438">
        <v>0.99759238958358698</v>
      </c>
    </row>
    <row r="13439" spans="1:3" x14ac:dyDescent="0.3">
      <c r="A13439" t="s">
        <v>13442</v>
      </c>
      <c r="B13439" t="s">
        <v>10</v>
      </c>
      <c r="C13439">
        <v>0.99894958734512296</v>
      </c>
    </row>
    <row r="13440" spans="1:3" x14ac:dyDescent="0.3">
      <c r="A13440" t="s">
        <v>13443</v>
      </c>
      <c r="B13440" t="s">
        <v>10</v>
      </c>
      <c r="C13440">
        <v>0.99775993824005105</v>
      </c>
    </row>
    <row r="13441" spans="1:3" x14ac:dyDescent="0.3">
      <c r="A13441" t="s">
        <v>13444</v>
      </c>
      <c r="B13441" t="s">
        <v>10</v>
      </c>
      <c r="C13441">
        <v>0.99786072969436601</v>
      </c>
    </row>
    <row r="13442" spans="1:3" x14ac:dyDescent="0.3">
      <c r="A13442" t="s">
        <v>13445</v>
      </c>
      <c r="B13442" t="s">
        <v>10</v>
      </c>
      <c r="C13442">
        <v>0.99822479486465399</v>
      </c>
    </row>
    <row r="13443" spans="1:3" x14ac:dyDescent="0.3">
      <c r="A13443" t="s">
        <v>13446</v>
      </c>
      <c r="B13443" t="s">
        <v>10</v>
      </c>
      <c r="C13443">
        <v>0.99876618385314897</v>
      </c>
    </row>
    <row r="13444" spans="1:3" x14ac:dyDescent="0.3">
      <c r="A13444" t="s">
        <v>13447</v>
      </c>
      <c r="B13444" t="s">
        <v>10</v>
      </c>
      <c r="C13444">
        <v>0.99798882007598799</v>
      </c>
    </row>
    <row r="13445" spans="1:3" x14ac:dyDescent="0.3">
      <c r="A13445" t="s">
        <v>13448</v>
      </c>
      <c r="B13445" t="s">
        <v>10</v>
      </c>
      <c r="C13445">
        <v>0.99900776147842396</v>
      </c>
    </row>
    <row r="13446" spans="1:3" x14ac:dyDescent="0.3">
      <c r="A13446" t="s">
        <v>13449</v>
      </c>
      <c r="B13446" t="s">
        <v>10</v>
      </c>
      <c r="C13446">
        <v>0.99848204851150502</v>
      </c>
    </row>
    <row r="13447" spans="1:3" x14ac:dyDescent="0.3">
      <c r="A13447" t="s">
        <v>13450</v>
      </c>
      <c r="B13447" t="s">
        <v>10</v>
      </c>
      <c r="C13447">
        <v>0.99742126464843694</v>
      </c>
    </row>
    <row r="13448" spans="1:3" x14ac:dyDescent="0.3">
      <c r="A13448" t="s">
        <v>13451</v>
      </c>
      <c r="B13448" t="s">
        <v>10</v>
      </c>
      <c r="C13448">
        <v>0.99797040224075295</v>
      </c>
    </row>
    <row r="13449" spans="1:3" x14ac:dyDescent="0.3">
      <c r="A13449" t="s">
        <v>13452</v>
      </c>
      <c r="B13449" t="s">
        <v>10</v>
      </c>
      <c r="C13449">
        <v>0.99901294708251898</v>
      </c>
    </row>
    <row r="13450" spans="1:3" x14ac:dyDescent="0.3">
      <c r="A13450" t="s">
        <v>13453</v>
      </c>
      <c r="B13450" t="s">
        <v>10</v>
      </c>
      <c r="C13450">
        <v>0.99841237068176203</v>
      </c>
    </row>
    <row r="13451" spans="1:3" x14ac:dyDescent="0.3">
      <c r="A13451" t="s">
        <v>13454</v>
      </c>
      <c r="B13451" t="s">
        <v>10</v>
      </c>
      <c r="C13451">
        <v>0.99517148733139005</v>
      </c>
    </row>
    <row r="13452" spans="1:3" x14ac:dyDescent="0.3">
      <c r="A13452" t="s">
        <v>13455</v>
      </c>
      <c r="B13452" t="s">
        <v>10</v>
      </c>
      <c r="C13452">
        <v>0.997988700866699</v>
      </c>
    </row>
    <row r="13453" spans="1:3" x14ac:dyDescent="0.3">
      <c r="A13453" t="s">
        <v>13456</v>
      </c>
      <c r="B13453" t="s">
        <v>10</v>
      </c>
      <c r="C13453">
        <v>0.997905492782592</v>
      </c>
    </row>
    <row r="13454" spans="1:3" x14ac:dyDescent="0.3">
      <c r="A13454" t="s">
        <v>13457</v>
      </c>
      <c r="B13454" t="s">
        <v>10</v>
      </c>
      <c r="C13454">
        <v>0.99803477525711004</v>
      </c>
    </row>
    <row r="13455" spans="1:3" x14ac:dyDescent="0.3">
      <c r="A13455" t="s">
        <v>13458</v>
      </c>
      <c r="B13455" t="s">
        <v>10</v>
      </c>
      <c r="C13455">
        <v>0.99743574857711703</v>
      </c>
    </row>
    <row r="13456" spans="1:3" x14ac:dyDescent="0.3">
      <c r="A13456" t="s">
        <v>13459</v>
      </c>
      <c r="B13456" t="s">
        <v>10</v>
      </c>
      <c r="C13456">
        <v>0.99854278564453103</v>
      </c>
    </row>
    <row r="13457" spans="1:3" x14ac:dyDescent="0.3">
      <c r="A13457" t="s">
        <v>13460</v>
      </c>
      <c r="B13457" t="s">
        <v>10</v>
      </c>
      <c r="C13457">
        <v>0.99853384494781405</v>
      </c>
    </row>
    <row r="13458" spans="1:3" x14ac:dyDescent="0.3">
      <c r="A13458" t="s">
        <v>13461</v>
      </c>
      <c r="B13458" t="s">
        <v>10</v>
      </c>
      <c r="C13458">
        <v>0.99874627590179399</v>
      </c>
    </row>
    <row r="13459" spans="1:3" x14ac:dyDescent="0.3">
      <c r="A13459" t="s">
        <v>13462</v>
      </c>
      <c r="B13459" t="s">
        <v>10</v>
      </c>
      <c r="C13459">
        <v>0.99729025363922097</v>
      </c>
    </row>
    <row r="13460" spans="1:3" x14ac:dyDescent="0.3">
      <c r="A13460" t="s">
        <v>13463</v>
      </c>
      <c r="B13460" t="s">
        <v>10</v>
      </c>
      <c r="C13460">
        <v>0.998266160488128</v>
      </c>
    </row>
    <row r="13461" spans="1:3" x14ac:dyDescent="0.3">
      <c r="A13461" t="s">
        <v>13464</v>
      </c>
      <c r="B13461" t="s">
        <v>10</v>
      </c>
      <c r="C13461">
        <v>0.99756807088851895</v>
      </c>
    </row>
    <row r="13462" spans="1:3" x14ac:dyDescent="0.3">
      <c r="A13462" t="s">
        <v>13465</v>
      </c>
      <c r="B13462" t="s">
        <v>10</v>
      </c>
      <c r="C13462">
        <v>0.99907779693603505</v>
      </c>
    </row>
    <row r="13463" spans="1:3" x14ac:dyDescent="0.3">
      <c r="A13463" t="s">
        <v>13466</v>
      </c>
      <c r="B13463" t="s">
        <v>10</v>
      </c>
      <c r="C13463">
        <v>0.99883013963699296</v>
      </c>
    </row>
    <row r="13464" spans="1:3" x14ac:dyDescent="0.3">
      <c r="A13464" t="s">
        <v>13467</v>
      </c>
      <c r="B13464" t="s">
        <v>10</v>
      </c>
      <c r="C13464">
        <v>0.99852848052978505</v>
      </c>
    </row>
    <row r="13465" spans="1:3" x14ac:dyDescent="0.3">
      <c r="A13465" t="s">
        <v>13468</v>
      </c>
      <c r="B13465" t="s">
        <v>10</v>
      </c>
      <c r="C13465">
        <v>0.99897938966751099</v>
      </c>
    </row>
    <row r="13466" spans="1:3" x14ac:dyDescent="0.3">
      <c r="A13466" t="s">
        <v>13469</v>
      </c>
      <c r="B13466" t="s">
        <v>10</v>
      </c>
      <c r="C13466">
        <v>0.99824202060699396</v>
      </c>
    </row>
    <row r="13467" spans="1:3" x14ac:dyDescent="0.3">
      <c r="A13467" t="s">
        <v>13470</v>
      </c>
      <c r="B13467" t="s">
        <v>10</v>
      </c>
      <c r="C13467">
        <v>0.99741566181182795</v>
      </c>
    </row>
    <row r="13468" spans="1:3" x14ac:dyDescent="0.3">
      <c r="A13468" t="s">
        <v>13471</v>
      </c>
      <c r="B13468" t="s">
        <v>10</v>
      </c>
      <c r="C13468">
        <v>0.99711811542510898</v>
      </c>
    </row>
    <row r="13469" spans="1:3" x14ac:dyDescent="0.3">
      <c r="A13469" t="s">
        <v>13472</v>
      </c>
      <c r="B13469" t="s">
        <v>10</v>
      </c>
      <c r="C13469">
        <v>0.99885189533233598</v>
      </c>
    </row>
    <row r="13470" spans="1:3" x14ac:dyDescent="0.3">
      <c r="A13470" t="s">
        <v>13473</v>
      </c>
      <c r="B13470" t="s">
        <v>10</v>
      </c>
      <c r="C13470">
        <v>0.99856513738632202</v>
      </c>
    </row>
    <row r="13471" spans="1:3" x14ac:dyDescent="0.3">
      <c r="A13471" t="s">
        <v>13474</v>
      </c>
      <c r="B13471" t="s">
        <v>10</v>
      </c>
      <c r="C13471">
        <v>0.998867988586425</v>
      </c>
    </row>
    <row r="13472" spans="1:3" x14ac:dyDescent="0.3">
      <c r="A13472" t="s">
        <v>13475</v>
      </c>
      <c r="B13472" t="s">
        <v>10</v>
      </c>
      <c r="C13472">
        <v>0.99891102313995295</v>
      </c>
    </row>
    <row r="13473" spans="1:3" x14ac:dyDescent="0.3">
      <c r="A13473" t="s">
        <v>13476</v>
      </c>
      <c r="B13473" t="s">
        <v>10</v>
      </c>
      <c r="C13473">
        <v>0.99910920858383101</v>
      </c>
    </row>
    <row r="13474" spans="1:3" x14ac:dyDescent="0.3">
      <c r="A13474" t="s">
        <v>13477</v>
      </c>
      <c r="B13474" t="s">
        <v>10</v>
      </c>
      <c r="C13474">
        <v>0.99832922220230103</v>
      </c>
    </row>
    <row r="13475" spans="1:3" x14ac:dyDescent="0.3">
      <c r="A13475" t="s">
        <v>13478</v>
      </c>
      <c r="B13475" t="s">
        <v>10</v>
      </c>
      <c r="C13475">
        <v>0.99803072214126498</v>
      </c>
    </row>
    <row r="13476" spans="1:3" x14ac:dyDescent="0.3">
      <c r="A13476" t="s">
        <v>13479</v>
      </c>
      <c r="B13476" t="s">
        <v>10</v>
      </c>
      <c r="C13476">
        <v>0.99857771396636896</v>
      </c>
    </row>
    <row r="13477" spans="1:3" x14ac:dyDescent="0.3">
      <c r="A13477" t="s">
        <v>13480</v>
      </c>
      <c r="B13477" t="s">
        <v>10</v>
      </c>
      <c r="C13477">
        <v>0.99882954359054499</v>
      </c>
    </row>
    <row r="13478" spans="1:3" x14ac:dyDescent="0.3">
      <c r="A13478" t="s">
        <v>13481</v>
      </c>
      <c r="B13478" t="s">
        <v>10</v>
      </c>
      <c r="C13478">
        <v>0.99763309955596902</v>
      </c>
    </row>
    <row r="13479" spans="1:3" x14ac:dyDescent="0.3">
      <c r="A13479" t="s">
        <v>13482</v>
      </c>
      <c r="B13479" t="s">
        <v>10</v>
      </c>
      <c r="C13479">
        <v>0.998293697834014</v>
      </c>
    </row>
    <row r="13480" spans="1:3" x14ac:dyDescent="0.3">
      <c r="A13480" t="s">
        <v>13483</v>
      </c>
      <c r="B13480" t="s">
        <v>10</v>
      </c>
      <c r="C13480">
        <v>0.99754625558853105</v>
      </c>
    </row>
    <row r="13481" spans="1:3" x14ac:dyDescent="0.3">
      <c r="A13481" t="s">
        <v>13484</v>
      </c>
      <c r="B13481" t="s">
        <v>10</v>
      </c>
      <c r="C13481">
        <v>0.99567788839340199</v>
      </c>
    </row>
    <row r="13482" spans="1:3" x14ac:dyDescent="0.3">
      <c r="A13482" t="s">
        <v>13485</v>
      </c>
      <c r="B13482" t="s">
        <v>10</v>
      </c>
      <c r="C13482">
        <v>0.99843281507491999</v>
      </c>
    </row>
    <row r="13483" spans="1:3" x14ac:dyDescent="0.3">
      <c r="A13483" t="s">
        <v>13486</v>
      </c>
      <c r="B13483" t="s">
        <v>10</v>
      </c>
      <c r="C13483">
        <v>0.99877005815505904</v>
      </c>
    </row>
    <row r="13484" spans="1:3" x14ac:dyDescent="0.3">
      <c r="A13484" t="s">
        <v>13487</v>
      </c>
      <c r="B13484" t="s">
        <v>10</v>
      </c>
      <c r="C13484">
        <v>0.99881315231323198</v>
      </c>
    </row>
    <row r="13485" spans="1:3" x14ac:dyDescent="0.3">
      <c r="A13485" t="s">
        <v>13488</v>
      </c>
      <c r="B13485" t="s">
        <v>10</v>
      </c>
      <c r="C13485">
        <v>0.998673915863037</v>
      </c>
    </row>
    <row r="13486" spans="1:3" x14ac:dyDescent="0.3">
      <c r="A13486" t="s">
        <v>13489</v>
      </c>
      <c r="B13486" t="s">
        <v>10</v>
      </c>
      <c r="C13486">
        <v>0.99786782264709395</v>
      </c>
    </row>
    <row r="13487" spans="1:3" x14ac:dyDescent="0.3">
      <c r="A13487" t="s">
        <v>13490</v>
      </c>
      <c r="B13487" t="s">
        <v>10</v>
      </c>
      <c r="C13487">
        <v>0.99677306413650502</v>
      </c>
    </row>
    <row r="13488" spans="1:3" x14ac:dyDescent="0.3">
      <c r="A13488" t="s">
        <v>13491</v>
      </c>
      <c r="B13488" t="s">
        <v>10</v>
      </c>
      <c r="C13488">
        <v>0.99878269433975198</v>
      </c>
    </row>
    <row r="13489" spans="1:3" x14ac:dyDescent="0.3">
      <c r="A13489" t="s">
        <v>13492</v>
      </c>
      <c r="B13489" t="s">
        <v>10</v>
      </c>
      <c r="C13489">
        <v>0.99628096818923895</v>
      </c>
    </row>
    <row r="13490" spans="1:3" x14ac:dyDescent="0.3">
      <c r="A13490" t="s">
        <v>13493</v>
      </c>
      <c r="B13490" t="s">
        <v>10</v>
      </c>
      <c r="C13490">
        <v>0.99869710206985396</v>
      </c>
    </row>
    <row r="13491" spans="1:3" x14ac:dyDescent="0.3">
      <c r="A13491" t="s">
        <v>13494</v>
      </c>
      <c r="B13491" t="s">
        <v>10</v>
      </c>
      <c r="C13491">
        <v>0.99768853187561002</v>
      </c>
    </row>
    <row r="13492" spans="1:3" x14ac:dyDescent="0.3">
      <c r="A13492" t="s">
        <v>13495</v>
      </c>
      <c r="B13492" t="s">
        <v>10</v>
      </c>
      <c r="C13492">
        <v>0.99808084964752197</v>
      </c>
    </row>
    <row r="13493" spans="1:3" x14ac:dyDescent="0.3">
      <c r="A13493" t="s">
        <v>13496</v>
      </c>
      <c r="B13493" t="s">
        <v>10</v>
      </c>
      <c r="C13493">
        <v>0.99813926219940097</v>
      </c>
    </row>
    <row r="13494" spans="1:3" x14ac:dyDescent="0.3">
      <c r="A13494" t="s">
        <v>13497</v>
      </c>
      <c r="B13494" t="s">
        <v>10</v>
      </c>
      <c r="C13494">
        <v>0.99891996383666903</v>
      </c>
    </row>
    <row r="13495" spans="1:3" x14ac:dyDescent="0.3">
      <c r="A13495" t="s">
        <v>13498</v>
      </c>
      <c r="B13495" t="s">
        <v>10</v>
      </c>
      <c r="C13495">
        <v>0.99899441003799405</v>
      </c>
    </row>
    <row r="13496" spans="1:3" x14ac:dyDescent="0.3">
      <c r="A13496" t="s">
        <v>13499</v>
      </c>
      <c r="B13496" t="s">
        <v>10</v>
      </c>
      <c r="C13496">
        <v>0.99878841638564997</v>
      </c>
    </row>
    <row r="13497" spans="1:3" x14ac:dyDescent="0.3">
      <c r="A13497" t="s">
        <v>13500</v>
      </c>
      <c r="B13497" t="s">
        <v>10</v>
      </c>
      <c r="C13497">
        <v>0.99785679578781095</v>
      </c>
    </row>
    <row r="13498" spans="1:3" x14ac:dyDescent="0.3">
      <c r="A13498" t="s">
        <v>13501</v>
      </c>
      <c r="B13498" t="s">
        <v>10</v>
      </c>
      <c r="C13498">
        <v>0.997874855995178</v>
      </c>
    </row>
    <row r="13499" spans="1:3" x14ac:dyDescent="0.3">
      <c r="A13499" t="s">
        <v>13502</v>
      </c>
      <c r="B13499" t="s">
        <v>10</v>
      </c>
      <c r="C13499">
        <v>0.99799746274948098</v>
      </c>
    </row>
    <row r="13500" spans="1:3" x14ac:dyDescent="0.3">
      <c r="A13500" t="s">
        <v>13503</v>
      </c>
      <c r="B13500" t="s">
        <v>10</v>
      </c>
      <c r="C13500">
        <v>0.99791842699050903</v>
      </c>
    </row>
    <row r="13501" spans="1:3" x14ac:dyDescent="0.3">
      <c r="A13501" t="s">
        <v>13504</v>
      </c>
      <c r="B13501" t="s">
        <v>10</v>
      </c>
      <c r="C13501">
        <v>0.99879825115203802</v>
      </c>
    </row>
    <row r="13502" spans="1:3" x14ac:dyDescent="0.3">
      <c r="A13502" t="s">
        <v>13505</v>
      </c>
      <c r="B13502" t="s">
        <v>10</v>
      </c>
      <c r="C13502">
        <v>0.99743229150772095</v>
      </c>
    </row>
    <row r="13503" spans="1:3" x14ac:dyDescent="0.3">
      <c r="A13503" t="s">
        <v>13506</v>
      </c>
      <c r="B13503" t="s">
        <v>10</v>
      </c>
      <c r="C13503">
        <v>0.99504131078720004</v>
      </c>
    </row>
    <row r="13504" spans="1:3" x14ac:dyDescent="0.3">
      <c r="A13504" t="s">
        <v>13507</v>
      </c>
      <c r="B13504" t="s">
        <v>10</v>
      </c>
      <c r="C13504">
        <v>0.99740618467330899</v>
      </c>
    </row>
    <row r="13505" spans="1:3" x14ac:dyDescent="0.3">
      <c r="A13505" t="s">
        <v>13508</v>
      </c>
      <c r="B13505" t="s">
        <v>10</v>
      </c>
      <c r="C13505">
        <v>0.99858355522155695</v>
      </c>
    </row>
    <row r="13506" spans="1:3" x14ac:dyDescent="0.3">
      <c r="A13506" t="s">
        <v>13509</v>
      </c>
      <c r="B13506" t="s">
        <v>10</v>
      </c>
      <c r="C13506">
        <v>0.997347831726074</v>
      </c>
    </row>
    <row r="13507" spans="1:3" x14ac:dyDescent="0.3">
      <c r="A13507" t="s">
        <v>13510</v>
      </c>
      <c r="B13507" t="s">
        <v>10</v>
      </c>
      <c r="C13507">
        <v>0.99831366539001398</v>
      </c>
    </row>
    <row r="13508" spans="1:3" x14ac:dyDescent="0.3">
      <c r="A13508" t="s">
        <v>13511</v>
      </c>
      <c r="B13508" t="s">
        <v>10</v>
      </c>
      <c r="C13508">
        <v>0.998476803302764</v>
      </c>
    </row>
    <row r="13509" spans="1:3" x14ac:dyDescent="0.3">
      <c r="A13509" t="s">
        <v>13512</v>
      </c>
      <c r="B13509" t="s">
        <v>10</v>
      </c>
      <c r="C13509">
        <v>0.99997270107269198</v>
      </c>
    </row>
    <row r="13510" spans="1:3" x14ac:dyDescent="0.3">
      <c r="A13510" t="s">
        <v>13513</v>
      </c>
      <c r="B13510" t="s">
        <v>10</v>
      </c>
      <c r="C13510">
        <v>0.99860817193984897</v>
      </c>
    </row>
    <row r="13511" spans="1:3" x14ac:dyDescent="0.3">
      <c r="A13511" t="s">
        <v>13514</v>
      </c>
      <c r="B13511" t="s">
        <v>10</v>
      </c>
      <c r="C13511">
        <v>0.99838340282440097</v>
      </c>
    </row>
    <row r="13512" spans="1:3" x14ac:dyDescent="0.3">
      <c r="A13512" t="s">
        <v>13515</v>
      </c>
      <c r="B13512" t="s">
        <v>10</v>
      </c>
      <c r="C13512">
        <v>0.99835026264190596</v>
      </c>
    </row>
    <row r="13513" spans="1:3" x14ac:dyDescent="0.3">
      <c r="A13513" t="s">
        <v>13516</v>
      </c>
      <c r="B13513" t="s">
        <v>10</v>
      </c>
      <c r="C13513">
        <v>0.99879360198974598</v>
      </c>
    </row>
    <row r="13514" spans="1:3" x14ac:dyDescent="0.3">
      <c r="A13514" t="s">
        <v>13517</v>
      </c>
      <c r="B13514" t="s">
        <v>10</v>
      </c>
      <c r="C13514">
        <v>0.99884271621704102</v>
      </c>
    </row>
    <row r="13515" spans="1:3" x14ac:dyDescent="0.3">
      <c r="A13515" t="s">
        <v>13518</v>
      </c>
      <c r="B13515" t="s">
        <v>10</v>
      </c>
      <c r="C13515">
        <v>0.99850082397460904</v>
      </c>
    </row>
    <row r="13516" spans="1:3" x14ac:dyDescent="0.3">
      <c r="A13516" t="s">
        <v>13519</v>
      </c>
      <c r="B13516" t="s">
        <v>10</v>
      </c>
      <c r="C13516">
        <v>0.99796980619430498</v>
      </c>
    </row>
    <row r="13517" spans="1:3" x14ac:dyDescent="0.3">
      <c r="A13517" t="s">
        <v>13520</v>
      </c>
      <c r="B13517" t="s">
        <v>10</v>
      </c>
      <c r="C13517">
        <v>0.99853026866912797</v>
      </c>
    </row>
    <row r="13518" spans="1:3" x14ac:dyDescent="0.3">
      <c r="A13518" t="s">
        <v>13521</v>
      </c>
      <c r="B13518" t="s">
        <v>10</v>
      </c>
      <c r="C13518">
        <v>0.99611568450927701</v>
      </c>
    </row>
    <row r="13519" spans="1:3" x14ac:dyDescent="0.3">
      <c r="A13519" t="s">
        <v>13522</v>
      </c>
      <c r="B13519" t="s">
        <v>10</v>
      </c>
      <c r="C13519">
        <v>0.99824309349060003</v>
      </c>
    </row>
    <row r="13520" spans="1:3" x14ac:dyDescent="0.3">
      <c r="A13520" t="s">
        <v>13523</v>
      </c>
      <c r="B13520" t="s">
        <v>10</v>
      </c>
      <c r="C13520">
        <v>0.998304963111877</v>
      </c>
    </row>
    <row r="13521" spans="1:3" x14ac:dyDescent="0.3">
      <c r="A13521" t="s">
        <v>13524</v>
      </c>
      <c r="B13521" t="s">
        <v>10</v>
      </c>
      <c r="C13521">
        <v>0.99838221073150601</v>
      </c>
    </row>
    <row r="13522" spans="1:3" x14ac:dyDescent="0.3">
      <c r="A13522" t="s">
        <v>13525</v>
      </c>
      <c r="B13522" t="s">
        <v>10</v>
      </c>
      <c r="C13522">
        <v>0.99877125024795499</v>
      </c>
    </row>
    <row r="13523" spans="1:3" x14ac:dyDescent="0.3">
      <c r="A13523" t="s">
        <v>13526</v>
      </c>
      <c r="B13523" t="s">
        <v>10</v>
      </c>
      <c r="C13523">
        <v>0.99878531694412198</v>
      </c>
    </row>
    <row r="13524" spans="1:3" x14ac:dyDescent="0.3">
      <c r="A13524" t="s">
        <v>13527</v>
      </c>
      <c r="B13524" t="s">
        <v>10</v>
      </c>
      <c r="C13524">
        <v>0.99878162145614602</v>
      </c>
    </row>
    <row r="13525" spans="1:3" x14ac:dyDescent="0.3">
      <c r="A13525" t="s">
        <v>13528</v>
      </c>
      <c r="B13525" t="s">
        <v>10</v>
      </c>
      <c r="C13525">
        <v>0.99887233972549405</v>
      </c>
    </row>
    <row r="13526" spans="1:3" x14ac:dyDescent="0.3">
      <c r="A13526" t="s">
        <v>13529</v>
      </c>
      <c r="B13526" t="s">
        <v>10</v>
      </c>
      <c r="C13526">
        <v>0.99820160865783603</v>
      </c>
    </row>
    <row r="13527" spans="1:3" x14ac:dyDescent="0.3">
      <c r="A13527" t="s">
        <v>13530</v>
      </c>
      <c r="B13527" t="s">
        <v>10</v>
      </c>
      <c r="C13527">
        <v>0.99892872571945102</v>
      </c>
    </row>
    <row r="13528" spans="1:3" x14ac:dyDescent="0.3">
      <c r="A13528" t="s">
        <v>13531</v>
      </c>
      <c r="B13528" t="s">
        <v>10</v>
      </c>
      <c r="C13528">
        <v>0.99748396873474099</v>
      </c>
    </row>
    <row r="13529" spans="1:3" x14ac:dyDescent="0.3">
      <c r="A13529" t="s">
        <v>13532</v>
      </c>
      <c r="B13529" t="s">
        <v>10</v>
      </c>
      <c r="C13529">
        <v>0.99849545955657903</v>
      </c>
    </row>
    <row r="13530" spans="1:3" x14ac:dyDescent="0.3">
      <c r="A13530" t="s">
        <v>13533</v>
      </c>
      <c r="B13530" t="s">
        <v>10</v>
      </c>
      <c r="C13530">
        <v>0.99890172481536799</v>
      </c>
    </row>
    <row r="13531" spans="1:3" x14ac:dyDescent="0.3">
      <c r="A13531" t="s">
        <v>13534</v>
      </c>
      <c r="B13531" t="s">
        <v>10</v>
      </c>
      <c r="C13531">
        <v>0.99864965677261297</v>
      </c>
    </row>
    <row r="13532" spans="1:3" x14ac:dyDescent="0.3">
      <c r="A13532" t="s">
        <v>13535</v>
      </c>
      <c r="B13532" t="s">
        <v>10</v>
      </c>
      <c r="C13532">
        <v>0.99889767169952304</v>
      </c>
    </row>
    <row r="13533" spans="1:3" x14ac:dyDescent="0.3">
      <c r="A13533" t="s">
        <v>13536</v>
      </c>
      <c r="B13533" t="s">
        <v>10</v>
      </c>
      <c r="C13533">
        <v>0.99719727039337103</v>
      </c>
    </row>
    <row r="13534" spans="1:3" x14ac:dyDescent="0.3">
      <c r="A13534" t="s">
        <v>13537</v>
      </c>
      <c r="B13534" t="s">
        <v>10</v>
      </c>
      <c r="C13534">
        <v>0.99820864200591997</v>
      </c>
    </row>
    <row r="13535" spans="1:3" x14ac:dyDescent="0.3">
      <c r="A13535" t="s">
        <v>13538</v>
      </c>
      <c r="B13535" t="s">
        <v>10</v>
      </c>
      <c r="C13535">
        <v>0.99726319313049305</v>
      </c>
    </row>
    <row r="13536" spans="1:3" x14ac:dyDescent="0.3">
      <c r="A13536" t="s">
        <v>13539</v>
      </c>
      <c r="B13536" t="s">
        <v>10</v>
      </c>
      <c r="C13536">
        <v>0.99867463111877397</v>
      </c>
    </row>
    <row r="13537" spans="1:3" x14ac:dyDescent="0.3">
      <c r="A13537" t="s">
        <v>13540</v>
      </c>
      <c r="B13537" t="s">
        <v>10</v>
      </c>
      <c r="C13537">
        <v>0.99758279323577803</v>
      </c>
    </row>
    <row r="13538" spans="1:3" x14ac:dyDescent="0.3">
      <c r="A13538" t="s">
        <v>13541</v>
      </c>
      <c r="B13538" t="s">
        <v>10</v>
      </c>
      <c r="C13538">
        <v>0.99882537126541104</v>
      </c>
    </row>
    <row r="13539" spans="1:3" x14ac:dyDescent="0.3">
      <c r="A13539" t="s">
        <v>13542</v>
      </c>
      <c r="B13539" t="s">
        <v>10</v>
      </c>
      <c r="C13539">
        <v>0.99769055843353205</v>
      </c>
    </row>
    <row r="13540" spans="1:3" x14ac:dyDescent="0.3">
      <c r="A13540" t="s">
        <v>13543</v>
      </c>
      <c r="B13540" t="s">
        <v>10</v>
      </c>
      <c r="C13540">
        <v>0.99816739559173495</v>
      </c>
    </row>
    <row r="13541" spans="1:3" x14ac:dyDescent="0.3">
      <c r="A13541" t="s">
        <v>13544</v>
      </c>
      <c r="B13541" t="s">
        <v>10</v>
      </c>
      <c r="C13541">
        <v>0.99850660562515203</v>
      </c>
    </row>
    <row r="13542" spans="1:3" x14ac:dyDescent="0.3">
      <c r="A13542" t="s">
        <v>13545</v>
      </c>
      <c r="B13542" t="s">
        <v>10</v>
      </c>
      <c r="C13542">
        <v>0.99885499477386397</v>
      </c>
    </row>
    <row r="13543" spans="1:3" x14ac:dyDescent="0.3">
      <c r="A13543" t="s">
        <v>13546</v>
      </c>
      <c r="B13543" t="s">
        <v>10</v>
      </c>
      <c r="C13543">
        <v>0.99902522563934304</v>
      </c>
    </row>
    <row r="13544" spans="1:3" x14ac:dyDescent="0.3">
      <c r="A13544" t="s">
        <v>13547</v>
      </c>
      <c r="B13544" t="s">
        <v>10</v>
      </c>
      <c r="C13544">
        <v>0.99881207942962602</v>
      </c>
    </row>
    <row r="13545" spans="1:3" x14ac:dyDescent="0.3">
      <c r="A13545" t="s">
        <v>13548</v>
      </c>
      <c r="B13545" t="s">
        <v>10</v>
      </c>
      <c r="C13545">
        <v>0.99760472774505604</v>
      </c>
    </row>
    <row r="13546" spans="1:3" x14ac:dyDescent="0.3">
      <c r="A13546" t="s">
        <v>13549</v>
      </c>
      <c r="B13546" t="s">
        <v>10</v>
      </c>
      <c r="C13546">
        <v>0.99858248233795099</v>
      </c>
    </row>
    <row r="13547" spans="1:3" x14ac:dyDescent="0.3">
      <c r="A13547" t="s">
        <v>13550</v>
      </c>
      <c r="B13547" t="s">
        <v>10</v>
      </c>
      <c r="C13547">
        <v>0.99734550714492798</v>
      </c>
    </row>
    <row r="13548" spans="1:3" x14ac:dyDescent="0.3">
      <c r="A13548" t="s">
        <v>13551</v>
      </c>
      <c r="B13548" t="s">
        <v>10</v>
      </c>
      <c r="C13548">
        <v>0.99767595529556197</v>
      </c>
    </row>
    <row r="13549" spans="1:3" x14ac:dyDescent="0.3">
      <c r="A13549" t="s">
        <v>13552</v>
      </c>
      <c r="B13549" t="s">
        <v>10</v>
      </c>
      <c r="C13549">
        <v>0.99844306707382202</v>
      </c>
    </row>
    <row r="13550" spans="1:3" x14ac:dyDescent="0.3">
      <c r="A13550" t="s">
        <v>13553</v>
      </c>
      <c r="B13550" t="s">
        <v>10</v>
      </c>
      <c r="C13550">
        <v>0.99803751707077004</v>
      </c>
    </row>
    <row r="13551" spans="1:3" x14ac:dyDescent="0.3">
      <c r="A13551" t="s">
        <v>13554</v>
      </c>
      <c r="B13551" t="s">
        <v>10</v>
      </c>
      <c r="C13551">
        <v>0.99671930074691695</v>
      </c>
    </row>
    <row r="13552" spans="1:3" x14ac:dyDescent="0.3">
      <c r="A13552" t="s">
        <v>13555</v>
      </c>
      <c r="B13552" t="s">
        <v>10</v>
      </c>
      <c r="C13552">
        <v>0.99818593263626099</v>
      </c>
    </row>
    <row r="13553" spans="1:3" x14ac:dyDescent="0.3">
      <c r="A13553" t="s">
        <v>13556</v>
      </c>
      <c r="B13553" t="s">
        <v>10</v>
      </c>
      <c r="C13553">
        <v>0.99839031696319502</v>
      </c>
    </row>
    <row r="13554" spans="1:3" x14ac:dyDescent="0.3">
      <c r="A13554" t="s">
        <v>13557</v>
      </c>
      <c r="B13554" t="s">
        <v>10</v>
      </c>
      <c r="C13554">
        <v>0.99787080287933305</v>
      </c>
    </row>
    <row r="13555" spans="1:3" x14ac:dyDescent="0.3">
      <c r="A13555" t="s">
        <v>13558</v>
      </c>
      <c r="B13555" t="s">
        <v>10</v>
      </c>
      <c r="C13555">
        <v>0.99871182441711404</v>
      </c>
    </row>
    <row r="13556" spans="1:3" x14ac:dyDescent="0.3">
      <c r="A13556" t="s">
        <v>13559</v>
      </c>
      <c r="B13556" t="s">
        <v>10</v>
      </c>
      <c r="C13556">
        <v>0.99857425689697199</v>
      </c>
    </row>
    <row r="13557" spans="1:3" x14ac:dyDescent="0.3">
      <c r="A13557" t="s">
        <v>13560</v>
      </c>
      <c r="B13557" t="s">
        <v>10</v>
      </c>
      <c r="C13557">
        <v>0.99897122383117598</v>
      </c>
    </row>
    <row r="13558" spans="1:3" x14ac:dyDescent="0.3">
      <c r="A13558" t="s">
        <v>13561</v>
      </c>
      <c r="B13558" t="s">
        <v>10</v>
      </c>
      <c r="C13558">
        <v>0.99997591972350997</v>
      </c>
    </row>
    <row r="13559" spans="1:3" x14ac:dyDescent="0.3">
      <c r="A13559" t="s">
        <v>13562</v>
      </c>
      <c r="B13559" t="s">
        <v>10</v>
      </c>
      <c r="C13559">
        <v>0.99683278799056996</v>
      </c>
    </row>
    <row r="13560" spans="1:3" x14ac:dyDescent="0.3">
      <c r="A13560" t="s">
        <v>13563</v>
      </c>
      <c r="B13560" t="s">
        <v>10</v>
      </c>
      <c r="C13560">
        <v>0.99834764003753595</v>
      </c>
    </row>
    <row r="13561" spans="1:3" x14ac:dyDescent="0.3">
      <c r="A13561" t="s">
        <v>13564</v>
      </c>
      <c r="B13561" t="s">
        <v>10</v>
      </c>
      <c r="C13561">
        <v>0.99791294336318903</v>
      </c>
    </row>
    <row r="13562" spans="1:3" x14ac:dyDescent="0.3">
      <c r="A13562" t="s">
        <v>13565</v>
      </c>
      <c r="B13562" t="s">
        <v>10</v>
      </c>
      <c r="C13562">
        <v>0.99914669990539495</v>
      </c>
    </row>
    <row r="13563" spans="1:3" x14ac:dyDescent="0.3">
      <c r="A13563" t="s">
        <v>13566</v>
      </c>
      <c r="B13563" t="s">
        <v>10</v>
      </c>
      <c r="C13563">
        <v>0.999164938926696</v>
      </c>
    </row>
    <row r="13564" spans="1:3" x14ac:dyDescent="0.3">
      <c r="A13564" t="s">
        <v>13567</v>
      </c>
      <c r="B13564" t="s">
        <v>10</v>
      </c>
      <c r="C13564">
        <v>0.99849200248718195</v>
      </c>
    </row>
    <row r="13565" spans="1:3" x14ac:dyDescent="0.3">
      <c r="A13565" t="s">
        <v>13568</v>
      </c>
      <c r="B13565" t="s">
        <v>10</v>
      </c>
      <c r="C13565">
        <v>0.99807310104370095</v>
      </c>
    </row>
    <row r="13566" spans="1:3" x14ac:dyDescent="0.3">
      <c r="A13566" t="s">
        <v>13569</v>
      </c>
      <c r="B13566" t="s">
        <v>10</v>
      </c>
      <c r="C13566">
        <v>0.99811851978302002</v>
      </c>
    </row>
    <row r="13567" spans="1:3" x14ac:dyDescent="0.3">
      <c r="A13567" t="s">
        <v>13570</v>
      </c>
      <c r="B13567" t="s">
        <v>10</v>
      </c>
      <c r="C13567">
        <v>0.99835687875747603</v>
      </c>
    </row>
    <row r="13568" spans="1:3" x14ac:dyDescent="0.3">
      <c r="A13568" t="s">
        <v>13571</v>
      </c>
      <c r="B13568" t="s">
        <v>10</v>
      </c>
      <c r="C13568">
        <v>0.99721032381057695</v>
      </c>
    </row>
    <row r="13569" spans="1:3" x14ac:dyDescent="0.3">
      <c r="A13569" t="s">
        <v>13572</v>
      </c>
      <c r="B13569" t="s">
        <v>10</v>
      </c>
      <c r="C13569">
        <v>0.99835395812988204</v>
      </c>
    </row>
    <row r="13570" spans="1:3" x14ac:dyDescent="0.3">
      <c r="A13570" t="s">
        <v>13573</v>
      </c>
      <c r="B13570" t="s">
        <v>10</v>
      </c>
      <c r="C13570">
        <v>0.99836748838424605</v>
      </c>
    </row>
    <row r="13571" spans="1:3" x14ac:dyDescent="0.3">
      <c r="A13571" t="s">
        <v>13574</v>
      </c>
      <c r="B13571" t="s">
        <v>10</v>
      </c>
      <c r="C13571">
        <v>0.99830913543701105</v>
      </c>
    </row>
    <row r="13572" spans="1:3" x14ac:dyDescent="0.3">
      <c r="A13572" t="s">
        <v>13575</v>
      </c>
      <c r="B13572" t="s">
        <v>10</v>
      </c>
      <c r="C13572">
        <v>0.99852114915847701</v>
      </c>
    </row>
    <row r="13573" spans="1:3" x14ac:dyDescent="0.3">
      <c r="A13573" t="s">
        <v>13576</v>
      </c>
      <c r="B13573" t="s">
        <v>10</v>
      </c>
      <c r="C13573">
        <v>0.99821245670318604</v>
      </c>
    </row>
    <row r="13574" spans="1:3" x14ac:dyDescent="0.3">
      <c r="A13574" t="s">
        <v>13577</v>
      </c>
      <c r="B13574" t="s">
        <v>10</v>
      </c>
      <c r="C13574">
        <v>0.99816679954528797</v>
      </c>
    </row>
    <row r="13575" spans="1:3" x14ac:dyDescent="0.3">
      <c r="A13575" t="s">
        <v>13578</v>
      </c>
      <c r="B13575" t="s">
        <v>10</v>
      </c>
      <c r="C13575">
        <v>0.99862980842590299</v>
      </c>
    </row>
    <row r="13576" spans="1:3" x14ac:dyDescent="0.3">
      <c r="A13576" t="s">
        <v>13579</v>
      </c>
      <c r="B13576" t="s">
        <v>10</v>
      </c>
      <c r="C13576">
        <v>0.99856692552566495</v>
      </c>
    </row>
    <row r="13577" spans="1:3" x14ac:dyDescent="0.3">
      <c r="A13577" t="s">
        <v>13580</v>
      </c>
      <c r="B13577" t="s">
        <v>10</v>
      </c>
      <c r="C13577">
        <v>0.99704355001449496</v>
      </c>
    </row>
    <row r="13578" spans="1:3" x14ac:dyDescent="0.3">
      <c r="A13578" t="s">
        <v>13581</v>
      </c>
      <c r="B13578" t="s">
        <v>10</v>
      </c>
      <c r="C13578">
        <v>0.99787163734436002</v>
      </c>
    </row>
    <row r="13579" spans="1:3" x14ac:dyDescent="0.3">
      <c r="A13579" t="s">
        <v>13582</v>
      </c>
      <c r="B13579" t="s">
        <v>10</v>
      </c>
      <c r="C13579">
        <v>0.99783378839492798</v>
      </c>
    </row>
    <row r="13580" spans="1:3" x14ac:dyDescent="0.3">
      <c r="A13580" t="s">
        <v>13583</v>
      </c>
      <c r="B13580" t="s">
        <v>10</v>
      </c>
      <c r="C13580">
        <v>0.99661582708358698</v>
      </c>
    </row>
    <row r="13581" spans="1:3" x14ac:dyDescent="0.3">
      <c r="A13581" t="s">
        <v>13584</v>
      </c>
      <c r="B13581" t="s">
        <v>10</v>
      </c>
      <c r="C13581">
        <v>0.99939036369323697</v>
      </c>
    </row>
    <row r="13582" spans="1:3" x14ac:dyDescent="0.3">
      <c r="A13582" t="s">
        <v>13585</v>
      </c>
      <c r="B13582" t="s">
        <v>10</v>
      </c>
      <c r="C13582">
        <v>0.99901378154754605</v>
      </c>
    </row>
    <row r="13583" spans="1:3" x14ac:dyDescent="0.3">
      <c r="A13583" t="s">
        <v>13586</v>
      </c>
      <c r="B13583" t="s">
        <v>10</v>
      </c>
      <c r="C13583">
        <v>0.999156713485717</v>
      </c>
    </row>
    <row r="13584" spans="1:3" x14ac:dyDescent="0.3">
      <c r="A13584" t="s">
        <v>13587</v>
      </c>
      <c r="B13584" t="s">
        <v>10</v>
      </c>
      <c r="C13584">
        <v>0.99859565496444702</v>
      </c>
    </row>
    <row r="13585" spans="1:3" x14ac:dyDescent="0.3">
      <c r="A13585" t="s">
        <v>13588</v>
      </c>
      <c r="B13585" t="s">
        <v>10</v>
      </c>
      <c r="C13585">
        <v>0.99830937385559004</v>
      </c>
    </row>
    <row r="13586" spans="1:3" x14ac:dyDescent="0.3">
      <c r="A13586" t="s">
        <v>13589</v>
      </c>
      <c r="B13586" t="s">
        <v>10</v>
      </c>
      <c r="C13586">
        <v>0.99735486507415705</v>
      </c>
    </row>
    <row r="13587" spans="1:3" x14ac:dyDescent="0.3">
      <c r="A13587" t="s">
        <v>13590</v>
      </c>
      <c r="B13587" t="s">
        <v>10</v>
      </c>
      <c r="C13587">
        <v>0.99850046634673995</v>
      </c>
    </row>
    <row r="13588" spans="1:3" x14ac:dyDescent="0.3">
      <c r="A13588" t="s">
        <v>13591</v>
      </c>
      <c r="B13588" t="s">
        <v>10</v>
      </c>
      <c r="C13588">
        <v>0.99918729066848699</v>
      </c>
    </row>
    <row r="13589" spans="1:3" x14ac:dyDescent="0.3">
      <c r="A13589" t="s">
        <v>13592</v>
      </c>
      <c r="B13589" t="s">
        <v>10</v>
      </c>
      <c r="C13589">
        <v>0.99800735712051303</v>
      </c>
    </row>
    <row r="13590" spans="1:3" x14ac:dyDescent="0.3">
      <c r="A13590" t="s">
        <v>13593</v>
      </c>
      <c r="B13590" t="s">
        <v>10</v>
      </c>
      <c r="C13590">
        <v>0.99856722354888905</v>
      </c>
    </row>
    <row r="13591" spans="1:3" x14ac:dyDescent="0.3">
      <c r="A13591" t="s">
        <v>13594</v>
      </c>
      <c r="B13591" t="s">
        <v>10</v>
      </c>
      <c r="C13591">
        <v>0.99856191873550404</v>
      </c>
    </row>
    <row r="13592" spans="1:3" x14ac:dyDescent="0.3">
      <c r="A13592" t="s">
        <v>13595</v>
      </c>
      <c r="B13592" t="s">
        <v>10</v>
      </c>
      <c r="C13592">
        <v>0.999131619930267</v>
      </c>
    </row>
    <row r="13593" spans="1:3" x14ac:dyDescent="0.3">
      <c r="A13593" t="s">
        <v>13596</v>
      </c>
      <c r="B13593" t="s">
        <v>10</v>
      </c>
      <c r="C13593">
        <v>0.99910318851470903</v>
      </c>
    </row>
    <row r="13594" spans="1:3" x14ac:dyDescent="0.3">
      <c r="A13594" t="s">
        <v>13597</v>
      </c>
      <c r="B13594" t="s">
        <v>10</v>
      </c>
      <c r="C13594">
        <v>0.99910140037536599</v>
      </c>
    </row>
    <row r="13595" spans="1:3" x14ac:dyDescent="0.3">
      <c r="A13595" t="s">
        <v>13598</v>
      </c>
      <c r="B13595" t="s">
        <v>10</v>
      </c>
      <c r="C13595">
        <v>0.99901640415191595</v>
      </c>
    </row>
    <row r="13596" spans="1:3" x14ac:dyDescent="0.3">
      <c r="A13596" t="s">
        <v>13599</v>
      </c>
      <c r="B13596" t="s">
        <v>10</v>
      </c>
      <c r="C13596">
        <v>0.99833160638809204</v>
      </c>
    </row>
    <row r="13597" spans="1:3" x14ac:dyDescent="0.3">
      <c r="A13597" t="s">
        <v>13600</v>
      </c>
      <c r="B13597" t="s">
        <v>10</v>
      </c>
      <c r="C13597">
        <v>0.99880409240722601</v>
      </c>
    </row>
    <row r="13598" spans="1:3" x14ac:dyDescent="0.3">
      <c r="A13598" t="s">
        <v>13601</v>
      </c>
      <c r="B13598" t="s">
        <v>10</v>
      </c>
      <c r="C13598">
        <v>0.99717062711715698</v>
      </c>
    </row>
    <row r="13599" spans="1:3" x14ac:dyDescent="0.3">
      <c r="A13599" t="s">
        <v>13602</v>
      </c>
      <c r="B13599" t="s">
        <v>10</v>
      </c>
      <c r="C13599">
        <v>0.99812239408492998</v>
      </c>
    </row>
    <row r="13600" spans="1:3" x14ac:dyDescent="0.3">
      <c r="A13600" t="s">
        <v>13603</v>
      </c>
      <c r="B13600" t="s">
        <v>10</v>
      </c>
      <c r="C13600">
        <v>0.99903011322021396</v>
      </c>
    </row>
    <row r="13601" spans="1:3" x14ac:dyDescent="0.3">
      <c r="A13601" t="s">
        <v>13604</v>
      </c>
      <c r="B13601" t="s">
        <v>10</v>
      </c>
      <c r="C13601">
        <v>0.99805355072021396</v>
      </c>
    </row>
    <row r="13602" spans="1:3" x14ac:dyDescent="0.3">
      <c r="A13602" t="s">
        <v>13605</v>
      </c>
      <c r="B13602" t="s">
        <v>10</v>
      </c>
      <c r="C13602">
        <v>0.994673311710357</v>
      </c>
    </row>
    <row r="13603" spans="1:3" x14ac:dyDescent="0.3">
      <c r="A13603" t="s">
        <v>13606</v>
      </c>
      <c r="B13603" t="s">
        <v>10</v>
      </c>
      <c r="C13603">
        <v>0.99832671880722001</v>
      </c>
    </row>
    <row r="13604" spans="1:3" x14ac:dyDescent="0.3">
      <c r="A13604" t="s">
        <v>13607</v>
      </c>
      <c r="B13604" t="s">
        <v>10</v>
      </c>
      <c r="C13604">
        <v>0.99804258346557595</v>
      </c>
    </row>
    <row r="13605" spans="1:3" x14ac:dyDescent="0.3">
      <c r="A13605" t="s">
        <v>13608</v>
      </c>
      <c r="B13605" t="s">
        <v>10</v>
      </c>
      <c r="C13605">
        <v>0.99799275398254395</v>
      </c>
    </row>
    <row r="13606" spans="1:3" x14ac:dyDescent="0.3">
      <c r="A13606" t="s">
        <v>13609</v>
      </c>
      <c r="B13606" t="s">
        <v>10</v>
      </c>
      <c r="C13606">
        <v>0.99826270341873102</v>
      </c>
    </row>
    <row r="13607" spans="1:3" x14ac:dyDescent="0.3">
      <c r="A13607" t="s">
        <v>13610</v>
      </c>
      <c r="B13607" t="s">
        <v>10</v>
      </c>
      <c r="C13607">
        <v>0.998671174049377</v>
      </c>
    </row>
    <row r="13608" spans="1:3" x14ac:dyDescent="0.3">
      <c r="A13608" t="s">
        <v>13611</v>
      </c>
      <c r="B13608" t="s">
        <v>10</v>
      </c>
      <c r="C13608">
        <v>0.999095678329467</v>
      </c>
    </row>
    <row r="13609" spans="1:3" x14ac:dyDescent="0.3">
      <c r="A13609" t="s">
        <v>13612</v>
      </c>
      <c r="B13609" t="s">
        <v>10</v>
      </c>
      <c r="C13609">
        <v>0.99899369478225697</v>
      </c>
    </row>
    <row r="13610" spans="1:3" x14ac:dyDescent="0.3">
      <c r="A13610" t="s">
        <v>13613</v>
      </c>
      <c r="B13610" t="s">
        <v>10</v>
      </c>
      <c r="C13610">
        <v>0.99996984004974299</v>
      </c>
    </row>
    <row r="13611" spans="1:3" x14ac:dyDescent="0.3">
      <c r="A13611" t="s">
        <v>13614</v>
      </c>
      <c r="B13611" t="s">
        <v>10</v>
      </c>
      <c r="C13611">
        <v>0.99696034193038896</v>
      </c>
    </row>
    <row r="13612" spans="1:3" x14ac:dyDescent="0.3">
      <c r="A13612" t="s">
        <v>13615</v>
      </c>
      <c r="B13612" t="s">
        <v>10</v>
      </c>
      <c r="C13612">
        <v>0.99772089719772294</v>
      </c>
    </row>
    <row r="13613" spans="1:3" x14ac:dyDescent="0.3">
      <c r="A13613" t="s">
        <v>13616</v>
      </c>
      <c r="B13613" t="s">
        <v>10</v>
      </c>
      <c r="C13613">
        <v>0.99862611293792702</v>
      </c>
    </row>
    <row r="13614" spans="1:3" x14ac:dyDescent="0.3">
      <c r="A13614" t="s">
        <v>13617</v>
      </c>
      <c r="B13614" t="s">
        <v>10</v>
      </c>
      <c r="C13614">
        <v>0.99899905920028598</v>
      </c>
    </row>
    <row r="13615" spans="1:3" x14ac:dyDescent="0.3">
      <c r="A13615" t="s">
        <v>13618</v>
      </c>
      <c r="B13615" t="s">
        <v>10</v>
      </c>
      <c r="C13615">
        <v>0.99805331230163497</v>
      </c>
    </row>
    <row r="13616" spans="1:3" x14ac:dyDescent="0.3">
      <c r="A13616" t="s">
        <v>13619</v>
      </c>
      <c r="B13616" t="s">
        <v>10</v>
      </c>
      <c r="C13616">
        <v>0.99867552518844604</v>
      </c>
    </row>
    <row r="13617" spans="1:3" x14ac:dyDescent="0.3">
      <c r="A13617" t="s">
        <v>13620</v>
      </c>
      <c r="B13617" t="s">
        <v>10</v>
      </c>
      <c r="C13617">
        <v>0.99826341867446899</v>
      </c>
    </row>
    <row r="13618" spans="1:3" x14ac:dyDescent="0.3">
      <c r="A13618" t="s">
        <v>13621</v>
      </c>
      <c r="B13618" t="s">
        <v>10</v>
      </c>
      <c r="C13618">
        <v>0.99861395359039296</v>
      </c>
    </row>
    <row r="13619" spans="1:3" x14ac:dyDescent="0.3">
      <c r="A13619" t="s">
        <v>13622</v>
      </c>
      <c r="B13619" t="s">
        <v>10</v>
      </c>
      <c r="C13619">
        <v>0.99864941835403398</v>
      </c>
    </row>
    <row r="13620" spans="1:3" x14ac:dyDescent="0.3">
      <c r="A13620" t="s">
        <v>13623</v>
      </c>
      <c r="B13620" t="s">
        <v>10</v>
      </c>
      <c r="C13620">
        <v>0.99870193004608099</v>
      </c>
    </row>
    <row r="13621" spans="1:3" x14ac:dyDescent="0.3">
      <c r="A13621" t="s">
        <v>13624</v>
      </c>
      <c r="B13621" t="s">
        <v>10</v>
      </c>
      <c r="C13621">
        <v>0.99873083829879705</v>
      </c>
    </row>
    <row r="13622" spans="1:3" x14ac:dyDescent="0.3">
      <c r="A13622" t="s">
        <v>13625</v>
      </c>
      <c r="B13622" t="s">
        <v>10</v>
      </c>
      <c r="C13622">
        <v>0.99864464998245195</v>
      </c>
    </row>
    <row r="13623" spans="1:3" x14ac:dyDescent="0.3">
      <c r="A13623" t="s">
        <v>13626</v>
      </c>
      <c r="B13623" t="s">
        <v>10</v>
      </c>
      <c r="C13623">
        <v>0.99872714281082098</v>
      </c>
    </row>
    <row r="13624" spans="1:3" x14ac:dyDescent="0.3">
      <c r="A13624" t="s">
        <v>13627</v>
      </c>
      <c r="B13624" t="s">
        <v>10</v>
      </c>
      <c r="C13624">
        <v>0.99729317426681496</v>
      </c>
    </row>
    <row r="13625" spans="1:3" x14ac:dyDescent="0.3">
      <c r="A13625" t="s">
        <v>13628</v>
      </c>
      <c r="B13625" t="s">
        <v>10</v>
      </c>
      <c r="C13625">
        <v>0.99844008684158303</v>
      </c>
    </row>
    <row r="13626" spans="1:3" x14ac:dyDescent="0.3">
      <c r="A13626" t="s">
        <v>13629</v>
      </c>
      <c r="B13626" t="s">
        <v>10</v>
      </c>
      <c r="C13626">
        <v>0.99743252992630005</v>
      </c>
    </row>
    <row r="13627" spans="1:3" x14ac:dyDescent="0.3">
      <c r="A13627" t="s">
        <v>13630</v>
      </c>
      <c r="B13627" t="s">
        <v>10</v>
      </c>
      <c r="C13627">
        <v>0.99686521291732699</v>
      </c>
    </row>
    <row r="13628" spans="1:3" x14ac:dyDescent="0.3">
      <c r="A13628" t="s">
        <v>13631</v>
      </c>
      <c r="B13628" t="s">
        <v>10</v>
      </c>
      <c r="C13628">
        <v>0.99820542335510198</v>
      </c>
    </row>
    <row r="13629" spans="1:3" x14ac:dyDescent="0.3">
      <c r="A13629" t="s">
        <v>13632</v>
      </c>
      <c r="B13629" t="s">
        <v>10</v>
      </c>
      <c r="C13629">
        <v>0.99880588054656905</v>
      </c>
    </row>
    <row r="13630" spans="1:3" x14ac:dyDescent="0.3">
      <c r="A13630" t="s">
        <v>13633</v>
      </c>
      <c r="B13630" t="s">
        <v>10</v>
      </c>
      <c r="C13630">
        <v>0.99914002418518</v>
      </c>
    </row>
    <row r="13631" spans="1:3" x14ac:dyDescent="0.3">
      <c r="A13631" t="s">
        <v>13634</v>
      </c>
      <c r="B13631" t="s">
        <v>10</v>
      </c>
      <c r="C13631">
        <v>0.997763991355896</v>
      </c>
    </row>
    <row r="13632" spans="1:3" x14ac:dyDescent="0.3">
      <c r="A13632" t="s">
        <v>13635</v>
      </c>
      <c r="B13632" t="s">
        <v>10</v>
      </c>
      <c r="C13632">
        <v>0.99852019548416104</v>
      </c>
    </row>
    <row r="13633" spans="1:3" x14ac:dyDescent="0.3">
      <c r="A13633" t="s">
        <v>13636</v>
      </c>
      <c r="B13633" t="s">
        <v>10</v>
      </c>
      <c r="C13633">
        <v>0.99768984317779497</v>
      </c>
    </row>
    <row r="13634" spans="1:3" x14ac:dyDescent="0.3">
      <c r="A13634" t="s">
        <v>13637</v>
      </c>
      <c r="B13634" t="s">
        <v>10</v>
      </c>
      <c r="C13634">
        <v>0.99805933237075795</v>
      </c>
    </row>
    <row r="13635" spans="1:3" x14ac:dyDescent="0.3">
      <c r="A13635" t="s">
        <v>13638</v>
      </c>
      <c r="B13635" t="s">
        <v>10</v>
      </c>
      <c r="C13635">
        <v>0.99794107675552302</v>
      </c>
    </row>
    <row r="13636" spans="1:3" x14ac:dyDescent="0.3">
      <c r="A13636" t="s">
        <v>13639</v>
      </c>
      <c r="B13636" t="s">
        <v>10</v>
      </c>
      <c r="C13636">
        <v>0.99895310401916504</v>
      </c>
    </row>
    <row r="13637" spans="1:3" x14ac:dyDescent="0.3">
      <c r="A13637" t="s">
        <v>13640</v>
      </c>
      <c r="B13637" t="s">
        <v>10</v>
      </c>
      <c r="C13637">
        <v>0.99880743026733398</v>
      </c>
    </row>
    <row r="13638" spans="1:3" x14ac:dyDescent="0.3">
      <c r="A13638" t="s">
        <v>13641</v>
      </c>
      <c r="B13638" t="s">
        <v>10</v>
      </c>
      <c r="C13638">
        <v>0.99767988920211703</v>
      </c>
    </row>
    <row r="13639" spans="1:3" x14ac:dyDescent="0.3">
      <c r="A13639" t="s">
        <v>13642</v>
      </c>
      <c r="B13639" t="s">
        <v>10</v>
      </c>
      <c r="C13639">
        <v>0.99699330329894997</v>
      </c>
    </row>
    <row r="13640" spans="1:3" x14ac:dyDescent="0.3">
      <c r="A13640" t="s">
        <v>13643</v>
      </c>
      <c r="B13640" t="s">
        <v>10</v>
      </c>
      <c r="C13640">
        <v>0.99721884727478005</v>
      </c>
    </row>
    <row r="13641" spans="1:3" x14ac:dyDescent="0.3">
      <c r="A13641" t="s">
        <v>13644</v>
      </c>
      <c r="B13641" t="s">
        <v>10</v>
      </c>
      <c r="C13641">
        <v>0.99823123216628995</v>
      </c>
    </row>
    <row r="13642" spans="1:3" x14ac:dyDescent="0.3">
      <c r="A13642" t="s">
        <v>13645</v>
      </c>
      <c r="B13642" t="s">
        <v>10</v>
      </c>
      <c r="C13642">
        <v>0.99907672405242898</v>
      </c>
    </row>
    <row r="13643" spans="1:3" x14ac:dyDescent="0.3">
      <c r="A13643" t="s">
        <v>13646</v>
      </c>
      <c r="B13643" t="s">
        <v>10</v>
      </c>
      <c r="C13643">
        <v>0.99759429693222001</v>
      </c>
    </row>
    <row r="13644" spans="1:3" x14ac:dyDescent="0.3">
      <c r="A13644" t="s">
        <v>13647</v>
      </c>
      <c r="B13644" t="s">
        <v>10</v>
      </c>
      <c r="C13644">
        <v>0.99564594030380205</v>
      </c>
    </row>
    <row r="13645" spans="1:3" x14ac:dyDescent="0.3">
      <c r="A13645" t="s">
        <v>13648</v>
      </c>
      <c r="B13645" t="s">
        <v>10</v>
      </c>
      <c r="C13645">
        <v>0.99840348958969105</v>
      </c>
    </row>
    <row r="13646" spans="1:3" x14ac:dyDescent="0.3">
      <c r="A13646" t="s">
        <v>13649</v>
      </c>
      <c r="B13646" t="s">
        <v>10</v>
      </c>
      <c r="C13646">
        <v>0.99794071912765503</v>
      </c>
    </row>
    <row r="13647" spans="1:3" x14ac:dyDescent="0.3">
      <c r="A13647" t="s">
        <v>13650</v>
      </c>
      <c r="B13647" t="s">
        <v>10</v>
      </c>
      <c r="C13647">
        <v>0.99832206964492798</v>
      </c>
    </row>
    <row r="13648" spans="1:3" x14ac:dyDescent="0.3">
      <c r="A13648" t="s">
        <v>13651</v>
      </c>
      <c r="B13648" t="s">
        <v>10</v>
      </c>
      <c r="C13648">
        <v>0.99841415882110596</v>
      </c>
    </row>
    <row r="13649" spans="1:3" x14ac:dyDescent="0.3">
      <c r="A13649" t="s">
        <v>13652</v>
      </c>
      <c r="B13649" t="s">
        <v>10</v>
      </c>
      <c r="C13649">
        <v>0.99882632493972701</v>
      </c>
    </row>
    <row r="13650" spans="1:3" x14ac:dyDescent="0.3">
      <c r="A13650" t="s">
        <v>13653</v>
      </c>
      <c r="B13650" t="s">
        <v>10</v>
      </c>
      <c r="C13650">
        <v>0.99935322999954201</v>
      </c>
    </row>
    <row r="13651" spans="1:3" x14ac:dyDescent="0.3">
      <c r="A13651" t="s">
        <v>13654</v>
      </c>
      <c r="B13651" t="s">
        <v>10</v>
      </c>
      <c r="C13651">
        <v>0.99929928779601995</v>
      </c>
    </row>
    <row r="13652" spans="1:3" x14ac:dyDescent="0.3">
      <c r="A13652" t="s">
        <v>13655</v>
      </c>
      <c r="B13652" t="s">
        <v>10</v>
      </c>
      <c r="C13652">
        <v>0.99998164176940896</v>
      </c>
    </row>
    <row r="13653" spans="1:3" x14ac:dyDescent="0.3">
      <c r="A13653" t="s">
        <v>13656</v>
      </c>
      <c r="B13653" t="s">
        <v>10</v>
      </c>
      <c r="C13653">
        <v>0.99531638622283902</v>
      </c>
    </row>
    <row r="13654" spans="1:3" x14ac:dyDescent="0.3">
      <c r="A13654" t="s">
        <v>13657</v>
      </c>
      <c r="B13654" t="s">
        <v>10</v>
      </c>
      <c r="C13654">
        <v>0.999059617519378</v>
      </c>
    </row>
    <row r="13655" spans="1:3" x14ac:dyDescent="0.3">
      <c r="A13655" t="s">
        <v>13658</v>
      </c>
      <c r="B13655" t="s">
        <v>10</v>
      </c>
      <c r="C13655">
        <v>0.99858993291854803</v>
      </c>
    </row>
    <row r="13656" spans="1:3" x14ac:dyDescent="0.3">
      <c r="A13656" t="s">
        <v>13659</v>
      </c>
      <c r="B13656" t="s">
        <v>10</v>
      </c>
      <c r="C13656">
        <v>0.998773872852325</v>
      </c>
    </row>
    <row r="13657" spans="1:3" x14ac:dyDescent="0.3">
      <c r="A13657" t="s">
        <v>13660</v>
      </c>
      <c r="B13657" t="s">
        <v>10</v>
      </c>
      <c r="C13657">
        <v>0.99866569042205799</v>
      </c>
    </row>
    <row r="13658" spans="1:3" x14ac:dyDescent="0.3">
      <c r="A13658" t="s">
        <v>13661</v>
      </c>
      <c r="B13658" t="s">
        <v>10</v>
      </c>
      <c r="C13658">
        <v>0.99783295392990101</v>
      </c>
    </row>
    <row r="13659" spans="1:3" x14ac:dyDescent="0.3">
      <c r="A13659" t="s">
        <v>13662</v>
      </c>
      <c r="B13659" t="s">
        <v>10</v>
      </c>
      <c r="C13659">
        <v>0.99843305349349898</v>
      </c>
    </row>
    <row r="13660" spans="1:3" x14ac:dyDescent="0.3">
      <c r="A13660" t="s">
        <v>13663</v>
      </c>
      <c r="B13660" t="s">
        <v>10</v>
      </c>
      <c r="C13660">
        <v>0.99807929992675704</v>
      </c>
    </row>
    <row r="13661" spans="1:3" x14ac:dyDescent="0.3">
      <c r="A13661" t="s">
        <v>13664</v>
      </c>
      <c r="B13661" t="s">
        <v>10</v>
      </c>
      <c r="C13661">
        <v>0.99862611293792702</v>
      </c>
    </row>
    <row r="13662" spans="1:3" x14ac:dyDescent="0.3">
      <c r="A13662" t="s">
        <v>13665</v>
      </c>
      <c r="B13662" t="s">
        <v>10</v>
      </c>
      <c r="C13662">
        <v>0.99848783016204801</v>
      </c>
    </row>
    <row r="13663" spans="1:3" x14ac:dyDescent="0.3">
      <c r="A13663" t="s">
        <v>13666</v>
      </c>
      <c r="B13663" t="s">
        <v>10</v>
      </c>
      <c r="C13663">
        <v>0.99810886383056596</v>
      </c>
    </row>
    <row r="13664" spans="1:3" x14ac:dyDescent="0.3">
      <c r="A13664" t="s">
        <v>13667</v>
      </c>
      <c r="B13664" t="s">
        <v>10</v>
      </c>
      <c r="C13664">
        <v>0.99872189760208097</v>
      </c>
    </row>
    <row r="13665" spans="1:3" x14ac:dyDescent="0.3">
      <c r="A13665" t="s">
        <v>13668</v>
      </c>
      <c r="B13665" t="s">
        <v>10</v>
      </c>
      <c r="C13665">
        <v>0.99836641550063998</v>
      </c>
    </row>
    <row r="13666" spans="1:3" x14ac:dyDescent="0.3">
      <c r="A13666" t="s">
        <v>13669</v>
      </c>
      <c r="B13666" t="s">
        <v>10</v>
      </c>
      <c r="C13666">
        <v>0.99904435873031605</v>
      </c>
    </row>
    <row r="13667" spans="1:3" x14ac:dyDescent="0.3">
      <c r="A13667" t="s">
        <v>13670</v>
      </c>
      <c r="B13667" t="s">
        <v>10</v>
      </c>
      <c r="C13667">
        <v>0.99776339530944802</v>
      </c>
    </row>
    <row r="13668" spans="1:3" x14ac:dyDescent="0.3">
      <c r="A13668" t="s">
        <v>13671</v>
      </c>
      <c r="B13668" t="s">
        <v>10</v>
      </c>
      <c r="C13668">
        <v>0.99857723712921098</v>
      </c>
    </row>
    <row r="13669" spans="1:3" x14ac:dyDescent="0.3">
      <c r="A13669" t="s">
        <v>13672</v>
      </c>
      <c r="B13669" t="s">
        <v>10</v>
      </c>
      <c r="C13669">
        <v>0.99709606170654297</v>
      </c>
    </row>
    <row r="13670" spans="1:3" x14ac:dyDescent="0.3">
      <c r="A13670" t="s">
        <v>13673</v>
      </c>
      <c r="B13670" t="s">
        <v>10</v>
      </c>
      <c r="C13670">
        <v>0.99681299924850397</v>
      </c>
    </row>
    <row r="13671" spans="1:3" x14ac:dyDescent="0.3">
      <c r="A13671" t="s">
        <v>13674</v>
      </c>
      <c r="B13671" t="s">
        <v>10</v>
      </c>
      <c r="C13671">
        <v>0.99863964319229104</v>
      </c>
    </row>
    <row r="13672" spans="1:3" x14ac:dyDescent="0.3">
      <c r="A13672" t="s">
        <v>13675</v>
      </c>
      <c r="B13672" t="s">
        <v>10</v>
      </c>
      <c r="C13672">
        <v>0.99928563833236606</v>
      </c>
    </row>
    <row r="13673" spans="1:3" x14ac:dyDescent="0.3">
      <c r="A13673" t="s">
        <v>13676</v>
      </c>
      <c r="B13673" t="s">
        <v>10</v>
      </c>
      <c r="C13673">
        <v>0.99929022789001398</v>
      </c>
    </row>
    <row r="13674" spans="1:3" x14ac:dyDescent="0.3">
      <c r="A13674" t="s">
        <v>13677</v>
      </c>
      <c r="B13674" t="s">
        <v>10</v>
      </c>
      <c r="C13674">
        <v>0.99789571762084905</v>
      </c>
    </row>
    <row r="13675" spans="1:3" x14ac:dyDescent="0.3">
      <c r="A13675" t="s">
        <v>13678</v>
      </c>
      <c r="B13675" t="s">
        <v>10</v>
      </c>
      <c r="C13675">
        <v>0.99868327379226596</v>
      </c>
    </row>
    <row r="13676" spans="1:3" x14ac:dyDescent="0.3">
      <c r="A13676" t="s">
        <v>13679</v>
      </c>
      <c r="B13676" t="s">
        <v>10</v>
      </c>
      <c r="C13676">
        <v>0.99750667810439997</v>
      </c>
    </row>
    <row r="13677" spans="1:3" x14ac:dyDescent="0.3">
      <c r="A13677" t="s">
        <v>13680</v>
      </c>
      <c r="B13677" t="s">
        <v>10</v>
      </c>
      <c r="C13677">
        <v>0.99806398153304998</v>
      </c>
    </row>
    <row r="13678" spans="1:3" x14ac:dyDescent="0.3">
      <c r="A13678" t="s">
        <v>13681</v>
      </c>
      <c r="B13678" t="s">
        <v>10</v>
      </c>
      <c r="C13678">
        <v>0.99888998270034701</v>
      </c>
    </row>
    <row r="13679" spans="1:3" x14ac:dyDescent="0.3">
      <c r="A13679" t="s">
        <v>13682</v>
      </c>
      <c r="B13679" t="s">
        <v>10</v>
      </c>
      <c r="C13679">
        <v>0.99684250354766801</v>
      </c>
    </row>
    <row r="13680" spans="1:3" x14ac:dyDescent="0.3">
      <c r="A13680" t="s">
        <v>13683</v>
      </c>
      <c r="B13680" t="s">
        <v>10</v>
      </c>
      <c r="C13680">
        <v>0.99901008605956998</v>
      </c>
    </row>
    <row r="13681" spans="1:3" x14ac:dyDescent="0.3">
      <c r="A13681" t="s">
        <v>13684</v>
      </c>
      <c r="B13681" t="s">
        <v>10</v>
      </c>
      <c r="C13681">
        <v>0.99868160486221302</v>
      </c>
    </row>
    <row r="13682" spans="1:3" x14ac:dyDescent="0.3">
      <c r="A13682" t="s">
        <v>13685</v>
      </c>
      <c r="B13682" t="s">
        <v>10</v>
      </c>
      <c r="C13682">
        <v>0.99813312292098999</v>
      </c>
    </row>
    <row r="13683" spans="1:3" x14ac:dyDescent="0.3">
      <c r="A13683" t="s">
        <v>13686</v>
      </c>
      <c r="B13683" t="s">
        <v>10</v>
      </c>
      <c r="C13683">
        <v>0.99869209527969305</v>
      </c>
    </row>
    <row r="13684" spans="1:3" x14ac:dyDescent="0.3">
      <c r="A13684" t="s">
        <v>13687</v>
      </c>
      <c r="B13684" t="s">
        <v>10</v>
      </c>
      <c r="C13684">
        <v>0.99814891815185502</v>
      </c>
    </row>
    <row r="13685" spans="1:3" x14ac:dyDescent="0.3">
      <c r="A13685" t="s">
        <v>13688</v>
      </c>
      <c r="B13685" t="s">
        <v>10</v>
      </c>
      <c r="C13685">
        <v>0.99884355068206698</v>
      </c>
    </row>
    <row r="13686" spans="1:3" x14ac:dyDescent="0.3">
      <c r="A13686" t="s">
        <v>13689</v>
      </c>
      <c r="B13686" t="s">
        <v>10</v>
      </c>
      <c r="C13686">
        <v>0.99725383520126298</v>
      </c>
    </row>
    <row r="13687" spans="1:3" x14ac:dyDescent="0.3">
      <c r="A13687" t="s">
        <v>13690</v>
      </c>
      <c r="B13687" t="s">
        <v>10</v>
      </c>
      <c r="C13687">
        <v>0.9987433552742</v>
      </c>
    </row>
    <row r="13688" spans="1:3" x14ac:dyDescent="0.3">
      <c r="A13688" t="s">
        <v>13691</v>
      </c>
      <c r="B13688" t="s">
        <v>10</v>
      </c>
      <c r="C13688">
        <v>0.99777126312255804</v>
      </c>
    </row>
    <row r="13689" spans="1:3" x14ac:dyDescent="0.3">
      <c r="A13689" t="s">
        <v>13692</v>
      </c>
      <c r="B13689" t="s">
        <v>10</v>
      </c>
      <c r="C13689">
        <v>0.99746179580688399</v>
      </c>
    </row>
    <row r="13690" spans="1:3" x14ac:dyDescent="0.3">
      <c r="A13690" t="s">
        <v>13693</v>
      </c>
      <c r="B13690" t="s">
        <v>10</v>
      </c>
      <c r="C13690">
        <v>0.99789822101592995</v>
      </c>
    </row>
    <row r="13691" spans="1:3" x14ac:dyDescent="0.3">
      <c r="A13691" t="s">
        <v>13694</v>
      </c>
      <c r="B13691" t="s">
        <v>10</v>
      </c>
      <c r="C13691">
        <v>0.99728381633758501</v>
      </c>
    </row>
    <row r="13692" spans="1:3" x14ac:dyDescent="0.3">
      <c r="A13692" t="s">
        <v>13695</v>
      </c>
      <c r="B13692" t="s">
        <v>10</v>
      </c>
      <c r="C13692">
        <v>0.99605441093444802</v>
      </c>
    </row>
    <row r="13693" spans="1:3" x14ac:dyDescent="0.3">
      <c r="A13693" t="s">
        <v>13696</v>
      </c>
      <c r="B13693" t="s">
        <v>10</v>
      </c>
      <c r="C13693">
        <v>0.99775773286819402</v>
      </c>
    </row>
    <row r="13694" spans="1:3" x14ac:dyDescent="0.3">
      <c r="A13694" t="s">
        <v>13697</v>
      </c>
      <c r="B13694" t="s">
        <v>10</v>
      </c>
      <c r="C13694">
        <v>0.99781322479248002</v>
      </c>
    </row>
    <row r="13695" spans="1:3" x14ac:dyDescent="0.3">
      <c r="A13695" t="s">
        <v>13698</v>
      </c>
      <c r="B13695" t="s">
        <v>10</v>
      </c>
      <c r="C13695">
        <v>0.99859720468521096</v>
      </c>
    </row>
    <row r="13696" spans="1:3" x14ac:dyDescent="0.3">
      <c r="A13696" t="s">
        <v>13699</v>
      </c>
      <c r="B13696" t="s">
        <v>10</v>
      </c>
      <c r="C13696">
        <v>0.99796390533447199</v>
      </c>
    </row>
    <row r="13697" spans="1:3" x14ac:dyDescent="0.3">
      <c r="A13697" t="s">
        <v>13700</v>
      </c>
      <c r="B13697" t="s">
        <v>10</v>
      </c>
      <c r="C13697">
        <v>0.99859863519668501</v>
      </c>
    </row>
    <row r="13698" spans="1:3" x14ac:dyDescent="0.3">
      <c r="A13698" t="s">
        <v>13701</v>
      </c>
      <c r="B13698" t="s">
        <v>10</v>
      </c>
      <c r="C13698">
        <v>0.99863702058792103</v>
      </c>
    </row>
    <row r="13699" spans="1:3" x14ac:dyDescent="0.3">
      <c r="A13699" t="s">
        <v>13702</v>
      </c>
      <c r="B13699" t="s">
        <v>10</v>
      </c>
      <c r="C13699">
        <v>0.99893349409103305</v>
      </c>
    </row>
    <row r="13700" spans="1:3" x14ac:dyDescent="0.3">
      <c r="A13700" t="s">
        <v>13703</v>
      </c>
      <c r="B13700" t="s">
        <v>10</v>
      </c>
      <c r="C13700">
        <v>0.99926906824111905</v>
      </c>
    </row>
    <row r="13701" spans="1:3" x14ac:dyDescent="0.3">
      <c r="A13701" t="s">
        <v>13704</v>
      </c>
      <c r="B13701" t="s">
        <v>10</v>
      </c>
      <c r="C13701">
        <v>0.99670332670211703</v>
      </c>
    </row>
    <row r="13702" spans="1:3" x14ac:dyDescent="0.3">
      <c r="A13702" t="s">
        <v>13705</v>
      </c>
      <c r="B13702" t="s">
        <v>10</v>
      </c>
      <c r="C13702">
        <v>0.99857187271118097</v>
      </c>
    </row>
    <row r="13703" spans="1:3" x14ac:dyDescent="0.3">
      <c r="A13703" t="s">
        <v>13706</v>
      </c>
      <c r="B13703" t="s">
        <v>10</v>
      </c>
      <c r="C13703">
        <v>0.99827420711517301</v>
      </c>
    </row>
    <row r="13704" spans="1:3" x14ac:dyDescent="0.3">
      <c r="A13704" t="s">
        <v>13707</v>
      </c>
      <c r="B13704" t="s">
        <v>10</v>
      </c>
      <c r="C13704">
        <v>0.99880862236022905</v>
      </c>
    </row>
    <row r="13705" spans="1:3" x14ac:dyDescent="0.3">
      <c r="A13705" t="s">
        <v>13708</v>
      </c>
      <c r="B13705" t="s">
        <v>10</v>
      </c>
      <c r="C13705">
        <v>0.99807691574096602</v>
      </c>
    </row>
    <row r="13706" spans="1:3" x14ac:dyDescent="0.3">
      <c r="A13706" t="s">
        <v>13709</v>
      </c>
      <c r="B13706" t="s">
        <v>10</v>
      </c>
      <c r="C13706">
        <v>0.99873024225234897</v>
      </c>
    </row>
    <row r="13707" spans="1:3" x14ac:dyDescent="0.3">
      <c r="A13707" t="s">
        <v>13710</v>
      </c>
      <c r="B13707" t="s">
        <v>10</v>
      </c>
      <c r="C13707">
        <v>0.99846661090850797</v>
      </c>
    </row>
    <row r="13708" spans="1:3" x14ac:dyDescent="0.3">
      <c r="A13708" t="s">
        <v>13711</v>
      </c>
      <c r="B13708" t="s">
        <v>10</v>
      </c>
      <c r="C13708">
        <v>0.99799805879592896</v>
      </c>
    </row>
    <row r="13709" spans="1:3" x14ac:dyDescent="0.3">
      <c r="A13709" t="s">
        <v>13712</v>
      </c>
      <c r="B13709" t="s">
        <v>10</v>
      </c>
      <c r="C13709">
        <v>0.99777740240097001</v>
      </c>
    </row>
    <row r="13710" spans="1:3" x14ac:dyDescent="0.3">
      <c r="A13710" t="s">
        <v>13713</v>
      </c>
      <c r="B13710" t="s">
        <v>10</v>
      </c>
      <c r="C13710">
        <v>0.99740439653396595</v>
      </c>
    </row>
    <row r="13711" spans="1:3" x14ac:dyDescent="0.3">
      <c r="A13711" t="s">
        <v>13714</v>
      </c>
      <c r="B13711" t="s">
        <v>10</v>
      </c>
      <c r="C13711">
        <v>0.99849867820739702</v>
      </c>
    </row>
    <row r="13712" spans="1:3" x14ac:dyDescent="0.3">
      <c r="A13712" t="s">
        <v>13715</v>
      </c>
      <c r="B13712" t="s">
        <v>10</v>
      </c>
      <c r="C13712">
        <v>0.99805200099945002</v>
      </c>
    </row>
    <row r="13713" spans="1:3" x14ac:dyDescent="0.3">
      <c r="A13713" t="s">
        <v>13716</v>
      </c>
      <c r="B13713" t="s">
        <v>10</v>
      </c>
      <c r="C13713">
        <v>0.99832385778427102</v>
      </c>
    </row>
    <row r="13714" spans="1:3" x14ac:dyDescent="0.3">
      <c r="A13714" t="s">
        <v>13717</v>
      </c>
      <c r="B13714" t="s">
        <v>10</v>
      </c>
      <c r="C13714">
        <v>0.99790751934051503</v>
      </c>
    </row>
    <row r="13715" spans="1:3" x14ac:dyDescent="0.3">
      <c r="A13715" t="s">
        <v>13718</v>
      </c>
      <c r="B13715" t="s">
        <v>10</v>
      </c>
      <c r="C13715">
        <v>0.99798226356506303</v>
      </c>
    </row>
    <row r="13716" spans="1:3" x14ac:dyDescent="0.3">
      <c r="A13716" t="s">
        <v>13719</v>
      </c>
      <c r="B13716" t="s">
        <v>10</v>
      </c>
      <c r="C13716">
        <v>0.99779772758483798</v>
      </c>
    </row>
    <row r="13717" spans="1:3" x14ac:dyDescent="0.3">
      <c r="A13717" t="s">
        <v>13720</v>
      </c>
      <c r="B13717" t="s">
        <v>10</v>
      </c>
      <c r="C13717">
        <v>0.99809831380844105</v>
      </c>
    </row>
    <row r="13718" spans="1:3" x14ac:dyDescent="0.3">
      <c r="A13718" t="s">
        <v>13721</v>
      </c>
      <c r="B13718" t="s">
        <v>10</v>
      </c>
      <c r="C13718">
        <v>0.99751234054565396</v>
      </c>
    </row>
    <row r="13719" spans="1:3" x14ac:dyDescent="0.3">
      <c r="A13719" t="s">
        <v>13722</v>
      </c>
      <c r="B13719" t="s">
        <v>10</v>
      </c>
      <c r="C13719">
        <v>0.99825197458267201</v>
      </c>
    </row>
    <row r="13720" spans="1:3" x14ac:dyDescent="0.3">
      <c r="A13720" t="s">
        <v>13723</v>
      </c>
      <c r="B13720" t="s">
        <v>10</v>
      </c>
      <c r="C13720">
        <v>0.99794930219650202</v>
      </c>
    </row>
    <row r="13721" spans="1:3" x14ac:dyDescent="0.3">
      <c r="A13721" t="s">
        <v>13724</v>
      </c>
      <c r="B13721" t="s">
        <v>10</v>
      </c>
      <c r="C13721">
        <v>0.99775451421737604</v>
      </c>
    </row>
    <row r="13722" spans="1:3" x14ac:dyDescent="0.3">
      <c r="A13722" t="s">
        <v>13725</v>
      </c>
      <c r="B13722" t="s">
        <v>10</v>
      </c>
      <c r="C13722">
        <v>0.99860471487045199</v>
      </c>
    </row>
    <row r="13723" spans="1:3" x14ac:dyDescent="0.3">
      <c r="A13723" t="s">
        <v>13726</v>
      </c>
      <c r="B13723" t="s">
        <v>10</v>
      </c>
      <c r="C13723">
        <v>0.99931240081787098</v>
      </c>
    </row>
    <row r="13724" spans="1:3" x14ac:dyDescent="0.3">
      <c r="A13724" t="s">
        <v>13727</v>
      </c>
      <c r="B13724" t="s">
        <v>10</v>
      </c>
      <c r="C13724">
        <v>0.99841773509979204</v>
      </c>
    </row>
    <row r="13725" spans="1:3" x14ac:dyDescent="0.3">
      <c r="A13725" t="s">
        <v>13728</v>
      </c>
      <c r="B13725" t="s">
        <v>10</v>
      </c>
      <c r="C13725">
        <v>0.99894481897354104</v>
      </c>
    </row>
    <row r="13726" spans="1:3" x14ac:dyDescent="0.3">
      <c r="A13726" t="s">
        <v>13729</v>
      </c>
      <c r="B13726" t="s">
        <v>10</v>
      </c>
      <c r="C13726">
        <v>0.99875140190124501</v>
      </c>
    </row>
    <row r="13727" spans="1:3" x14ac:dyDescent="0.3">
      <c r="A13727" t="s">
        <v>13730</v>
      </c>
      <c r="B13727" t="s">
        <v>10</v>
      </c>
      <c r="C13727">
        <v>0.99866092205047596</v>
      </c>
    </row>
    <row r="13728" spans="1:3" x14ac:dyDescent="0.3">
      <c r="A13728" t="s">
        <v>13731</v>
      </c>
      <c r="B13728" t="s">
        <v>10</v>
      </c>
      <c r="C13728">
        <v>0.99738997220992998</v>
      </c>
    </row>
    <row r="13729" spans="1:3" x14ac:dyDescent="0.3">
      <c r="A13729" t="s">
        <v>13732</v>
      </c>
      <c r="B13729" t="s">
        <v>10</v>
      </c>
      <c r="C13729">
        <v>0.99745458364486606</v>
      </c>
    </row>
    <row r="13730" spans="1:3" x14ac:dyDescent="0.3">
      <c r="A13730" t="s">
        <v>13733</v>
      </c>
      <c r="B13730" t="s">
        <v>10</v>
      </c>
      <c r="C13730">
        <v>0.99755847454071001</v>
      </c>
    </row>
    <row r="13731" spans="1:3" x14ac:dyDescent="0.3">
      <c r="A13731" t="s">
        <v>13734</v>
      </c>
      <c r="B13731" t="s">
        <v>10</v>
      </c>
      <c r="C13731">
        <v>0.99818426370620705</v>
      </c>
    </row>
    <row r="13732" spans="1:3" x14ac:dyDescent="0.3">
      <c r="A13732" t="s">
        <v>13735</v>
      </c>
      <c r="B13732" t="s">
        <v>10</v>
      </c>
      <c r="C13732">
        <v>0.99900048971176103</v>
      </c>
    </row>
    <row r="13733" spans="1:3" x14ac:dyDescent="0.3">
      <c r="A13733" t="s">
        <v>13736</v>
      </c>
      <c r="B13733" t="s">
        <v>10</v>
      </c>
      <c r="C13733">
        <v>0.999239921569824</v>
      </c>
    </row>
    <row r="13734" spans="1:3" x14ac:dyDescent="0.3">
      <c r="A13734" t="s">
        <v>13737</v>
      </c>
      <c r="B13734" t="s">
        <v>10</v>
      </c>
      <c r="C13734">
        <v>0.99635529518127397</v>
      </c>
    </row>
    <row r="13735" spans="1:3" x14ac:dyDescent="0.3">
      <c r="A13735" t="s">
        <v>13738</v>
      </c>
      <c r="B13735" t="s">
        <v>10</v>
      </c>
      <c r="C13735">
        <v>0.99808108806610096</v>
      </c>
    </row>
    <row r="13736" spans="1:3" x14ac:dyDescent="0.3">
      <c r="A13736" t="s">
        <v>13739</v>
      </c>
      <c r="B13736" t="s">
        <v>10</v>
      </c>
      <c r="C13736">
        <v>0.99798226356506303</v>
      </c>
    </row>
    <row r="13737" spans="1:3" x14ac:dyDescent="0.3">
      <c r="A13737" t="s">
        <v>13740</v>
      </c>
      <c r="B13737" t="s">
        <v>10</v>
      </c>
      <c r="C13737">
        <v>0.99640971422195401</v>
      </c>
    </row>
    <row r="13738" spans="1:3" x14ac:dyDescent="0.3">
      <c r="A13738" t="s">
        <v>13741</v>
      </c>
      <c r="B13738" t="s">
        <v>10</v>
      </c>
      <c r="C13738">
        <v>0.99814593791961603</v>
      </c>
    </row>
    <row r="13739" spans="1:3" x14ac:dyDescent="0.3">
      <c r="A13739" t="s">
        <v>13742</v>
      </c>
      <c r="B13739" t="s">
        <v>10</v>
      </c>
      <c r="C13739">
        <v>0.997430980205535</v>
      </c>
    </row>
    <row r="13740" spans="1:3" x14ac:dyDescent="0.3">
      <c r="A13740" t="s">
        <v>13743</v>
      </c>
      <c r="B13740" t="s">
        <v>10</v>
      </c>
      <c r="C13740">
        <v>0.99606400728225697</v>
      </c>
    </row>
    <row r="13741" spans="1:3" x14ac:dyDescent="0.3">
      <c r="A13741" t="s">
        <v>13744</v>
      </c>
      <c r="B13741" t="s">
        <v>10</v>
      </c>
      <c r="C13741">
        <v>0.99767726659774703</v>
      </c>
    </row>
    <row r="13742" spans="1:3" x14ac:dyDescent="0.3">
      <c r="A13742" t="s">
        <v>13745</v>
      </c>
      <c r="B13742" t="s">
        <v>10</v>
      </c>
      <c r="C13742">
        <v>0.99846905469894398</v>
      </c>
    </row>
    <row r="13743" spans="1:3" x14ac:dyDescent="0.3">
      <c r="A13743" t="s">
        <v>13746</v>
      </c>
      <c r="B13743" t="s">
        <v>10</v>
      </c>
      <c r="C13743">
        <v>0.99793976545333796</v>
      </c>
    </row>
    <row r="13744" spans="1:3" x14ac:dyDescent="0.3">
      <c r="A13744" t="s">
        <v>13747</v>
      </c>
      <c r="B13744" t="s">
        <v>10</v>
      </c>
      <c r="C13744">
        <v>0.99610054492950395</v>
      </c>
    </row>
    <row r="13745" spans="1:3" x14ac:dyDescent="0.3">
      <c r="A13745" t="s">
        <v>13748</v>
      </c>
      <c r="B13745" t="s">
        <v>10</v>
      </c>
      <c r="C13745">
        <v>0.99787163734436002</v>
      </c>
    </row>
    <row r="13746" spans="1:3" x14ac:dyDescent="0.3">
      <c r="A13746" t="s">
        <v>13749</v>
      </c>
      <c r="B13746" t="s">
        <v>10</v>
      </c>
      <c r="C13746">
        <v>0.99902415275573697</v>
      </c>
    </row>
    <row r="13747" spans="1:3" x14ac:dyDescent="0.3">
      <c r="A13747" t="s">
        <v>13750</v>
      </c>
      <c r="B13747" t="s">
        <v>10</v>
      </c>
      <c r="C13747">
        <v>0.99929141998291005</v>
      </c>
    </row>
    <row r="13748" spans="1:3" x14ac:dyDescent="0.3">
      <c r="A13748" t="s">
        <v>13751</v>
      </c>
      <c r="B13748" t="s">
        <v>10</v>
      </c>
      <c r="C13748">
        <v>0.99791163206100397</v>
      </c>
    </row>
    <row r="13749" spans="1:3" x14ac:dyDescent="0.3">
      <c r="A13749" t="s">
        <v>13752</v>
      </c>
      <c r="B13749" t="s">
        <v>10</v>
      </c>
      <c r="C13749">
        <v>0.99781608581542902</v>
      </c>
    </row>
    <row r="13750" spans="1:3" x14ac:dyDescent="0.3">
      <c r="A13750" t="s">
        <v>13753</v>
      </c>
      <c r="B13750" t="s">
        <v>10</v>
      </c>
      <c r="C13750">
        <v>0.99787473678588801</v>
      </c>
    </row>
    <row r="13751" spans="1:3" x14ac:dyDescent="0.3">
      <c r="A13751" t="s">
        <v>13754</v>
      </c>
      <c r="B13751" t="s">
        <v>10</v>
      </c>
      <c r="C13751">
        <v>0.99846458435058505</v>
      </c>
    </row>
    <row r="13752" spans="1:3" x14ac:dyDescent="0.3">
      <c r="A13752" t="s">
        <v>13755</v>
      </c>
      <c r="B13752" t="s">
        <v>10</v>
      </c>
      <c r="C13752">
        <v>0.99816304445266701</v>
      </c>
    </row>
    <row r="13753" spans="1:3" x14ac:dyDescent="0.3">
      <c r="A13753" t="s">
        <v>13756</v>
      </c>
      <c r="B13753" t="s">
        <v>10</v>
      </c>
      <c r="C13753">
        <v>0.99837899208068803</v>
      </c>
    </row>
    <row r="13754" spans="1:3" x14ac:dyDescent="0.3">
      <c r="A13754" t="s">
        <v>13757</v>
      </c>
      <c r="B13754" t="s">
        <v>10</v>
      </c>
      <c r="C13754">
        <v>0.99822348356246904</v>
      </c>
    </row>
    <row r="13755" spans="1:3" x14ac:dyDescent="0.3">
      <c r="A13755" t="s">
        <v>13758</v>
      </c>
      <c r="B13755" t="s">
        <v>10</v>
      </c>
      <c r="C13755">
        <v>0.99859994649886996</v>
      </c>
    </row>
    <row r="13756" spans="1:3" x14ac:dyDescent="0.3">
      <c r="A13756" t="s">
        <v>13759</v>
      </c>
      <c r="B13756" t="s">
        <v>10</v>
      </c>
      <c r="C13756">
        <v>0.99909472465515103</v>
      </c>
    </row>
    <row r="13757" spans="1:3" x14ac:dyDescent="0.3">
      <c r="A13757" t="s">
        <v>13760</v>
      </c>
      <c r="B13757" t="s">
        <v>10</v>
      </c>
      <c r="C13757">
        <v>0.99805450439453103</v>
      </c>
    </row>
    <row r="13758" spans="1:3" x14ac:dyDescent="0.3">
      <c r="A13758" t="s">
        <v>13761</v>
      </c>
      <c r="B13758" t="s">
        <v>10</v>
      </c>
      <c r="C13758">
        <v>0.99853909015655495</v>
      </c>
    </row>
    <row r="13759" spans="1:3" x14ac:dyDescent="0.3">
      <c r="A13759" t="s">
        <v>13762</v>
      </c>
      <c r="B13759" t="s">
        <v>10</v>
      </c>
      <c r="C13759">
        <v>0.99896228313446001</v>
      </c>
    </row>
    <row r="13760" spans="1:3" x14ac:dyDescent="0.3">
      <c r="A13760" t="s">
        <v>13763</v>
      </c>
      <c r="B13760" t="s">
        <v>10</v>
      </c>
      <c r="C13760">
        <v>0.99685657024383501</v>
      </c>
    </row>
    <row r="13761" spans="1:3" x14ac:dyDescent="0.3">
      <c r="A13761" t="s">
        <v>13764</v>
      </c>
      <c r="B13761" t="s">
        <v>10</v>
      </c>
      <c r="C13761">
        <v>0.99794667959213201</v>
      </c>
    </row>
    <row r="13762" spans="1:3" x14ac:dyDescent="0.3">
      <c r="A13762" t="s">
        <v>13765</v>
      </c>
      <c r="B13762" t="s">
        <v>10</v>
      </c>
      <c r="C13762">
        <v>0.997694551944732</v>
      </c>
    </row>
    <row r="13763" spans="1:3" x14ac:dyDescent="0.3">
      <c r="A13763" t="s">
        <v>13766</v>
      </c>
      <c r="B13763" t="s">
        <v>10</v>
      </c>
      <c r="C13763">
        <v>0.99546033143997104</v>
      </c>
    </row>
    <row r="13764" spans="1:3" x14ac:dyDescent="0.3">
      <c r="A13764" t="s">
        <v>13767</v>
      </c>
      <c r="B13764" t="s">
        <v>10</v>
      </c>
      <c r="C13764">
        <v>0.99885785579681396</v>
      </c>
    </row>
    <row r="13765" spans="1:3" x14ac:dyDescent="0.3">
      <c r="A13765" t="s">
        <v>13768</v>
      </c>
      <c r="B13765" t="s">
        <v>10</v>
      </c>
      <c r="C13765">
        <v>0.99888688325881902</v>
      </c>
    </row>
    <row r="13766" spans="1:3" x14ac:dyDescent="0.3">
      <c r="A13766" t="s">
        <v>13769</v>
      </c>
      <c r="B13766" t="s">
        <v>10</v>
      </c>
      <c r="C13766">
        <v>0.99928623437881403</v>
      </c>
    </row>
    <row r="13767" spans="1:3" x14ac:dyDescent="0.3">
      <c r="A13767" t="s">
        <v>13770</v>
      </c>
      <c r="B13767" t="s">
        <v>10</v>
      </c>
      <c r="C13767">
        <v>0.99883562326431197</v>
      </c>
    </row>
    <row r="13768" spans="1:3" x14ac:dyDescent="0.3">
      <c r="A13768" t="s">
        <v>13771</v>
      </c>
      <c r="B13768" t="s">
        <v>10</v>
      </c>
      <c r="C13768">
        <v>0.99781149625778198</v>
      </c>
    </row>
    <row r="13769" spans="1:3" x14ac:dyDescent="0.3">
      <c r="A13769" t="s">
        <v>13772</v>
      </c>
      <c r="B13769" t="s">
        <v>10</v>
      </c>
      <c r="C13769">
        <v>0.99881601333618097</v>
      </c>
    </row>
    <row r="13770" spans="1:3" x14ac:dyDescent="0.3">
      <c r="A13770" t="s">
        <v>13773</v>
      </c>
      <c r="B13770" t="s">
        <v>10</v>
      </c>
      <c r="C13770">
        <v>0.99823963642120295</v>
      </c>
    </row>
    <row r="13771" spans="1:3" x14ac:dyDescent="0.3">
      <c r="A13771" t="s">
        <v>13774</v>
      </c>
      <c r="B13771" t="s">
        <v>10</v>
      </c>
      <c r="C13771">
        <v>0.99757391214370705</v>
      </c>
    </row>
    <row r="13772" spans="1:3" x14ac:dyDescent="0.3">
      <c r="A13772" t="s">
        <v>13775</v>
      </c>
      <c r="B13772" t="s">
        <v>10</v>
      </c>
      <c r="C13772">
        <v>0.99881374835967995</v>
      </c>
    </row>
    <row r="13773" spans="1:3" x14ac:dyDescent="0.3">
      <c r="A13773" t="s">
        <v>13776</v>
      </c>
      <c r="B13773" t="s">
        <v>10</v>
      </c>
      <c r="C13773">
        <v>0.99909734725952104</v>
      </c>
    </row>
    <row r="13774" spans="1:3" x14ac:dyDescent="0.3">
      <c r="A13774" t="s">
        <v>13777</v>
      </c>
      <c r="B13774" t="s">
        <v>10</v>
      </c>
      <c r="C13774">
        <v>0.99744307994842496</v>
      </c>
    </row>
    <row r="13775" spans="1:3" x14ac:dyDescent="0.3">
      <c r="A13775" t="s">
        <v>13778</v>
      </c>
      <c r="B13775" t="s">
        <v>10</v>
      </c>
      <c r="C13775">
        <v>0.99883538484573298</v>
      </c>
    </row>
    <row r="13776" spans="1:3" x14ac:dyDescent="0.3">
      <c r="A13776" t="s">
        <v>13779</v>
      </c>
      <c r="B13776" t="s">
        <v>10</v>
      </c>
      <c r="C13776">
        <v>0.99903249740600497</v>
      </c>
    </row>
    <row r="13777" spans="1:3" x14ac:dyDescent="0.3">
      <c r="A13777" t="s">
        <v>13780</v>
      </c>
      <c r="B13777" t="s">
        <v>10</v>
      </c>
      <c r="C13777">
        <v>0.99859648942947299</v>
      </c>
    </row>
    <row r="13778" spans="1:3" x14ac:dyDescent="0.3">
      <c r="A13778" t="s">
        <v>13781</v>
      </c>
      <c r="B13778" t="s">
        <v>10</v>
      </c>
      <c r="C13778">
        <v>0.99921369552612305</v>
      </c>
    </row>
    <row r="13779" spans="1:3" x14ac:dyDescent="0.3">
      <c r="A13779" t="s">
        <v>13782</v>
      </c>
      <c r="B13779" t="s">
        <v>10</v>
      </c>
      <c r="C13779">
        <v>0.99764245748519897</v>
      </c>
    </row>
    <row r="13780" spans="1:3" x14ac:dyDescent="0.3">
      <c r="A13780" t="s">
        <v>13783</v>
      </c>
      <c r="B13780" t="s">
        <v>10</v>
      </c>
      <c r="C13780">
        <v>0.998524010181427</v>
      </c>
    </row>
    <row r="13781" spans="1:3" x14ac:dyDescent="0.3">
      <c r="A13781" t="s">
        <v>13784</v>
      </c>
      <c r="B13781" t="s">
        <v>10</v>
      </c>
      <c r="C13781">
        <v>0.99818986654281605</v>
      </c>
    </row>
    <row r="13782" spans="1:3" x14ac:dyDescent="0.3">
      <c r="A13782" t="s">
        <v>13785</v>
      </c>
      <c r="B13782" t="s">
        <v>10</v>
      </c>
      <c r="C13782">
        <v>0.99668401479721003</v>
      </c>
    </row>
    <row r="13783" spans="1:3" x14ac:dyDescent="0.3">
      <c r="A13783" t="s">
        <v>13786</v>
      </c>
      <c r="B13783" t="s">
        <v>10</v>
      </c>
      <c r="C13783">
        <v>0.99749594926834095</v>
      </c>
    </row>
    <row r="13784" spans="1:3" x14ac:dyDescent="0.3">
      <c r="A13784" t="s">
        <v>13787</v>
      </c>
      <c r="B13784" t="s">
        <v>10</v>
      </c>
      <c r="C13784">
        <v>0.99584019184112504</v>
      </c>
    </row>
    <row r="13785" spans="1:3" x14ac:dyDescent="0.3">
      <c r="A13785" t="s">
        <v>13788</v>
      </c>
      <c r="B13785" t="s">
        <v>10</v>
      </c>
      <c r="C13785">
        <v>0.99794739484786898</v>
      </c>
    </row>
    <row r="13786" spans="1:3" x14ac:dyDescent="0.3">
      <c r="A13786" t="s">
        <v>13789</v>
      </c>
      <c r="B13786" t="s">
        <v>10</v>
      </c>
      <c r="C13786">
        <v>0.99789595603942804</v>
      </c>
    </row>
    <row r="13787" spans="1:3" x14ac:dyDescent="0.3">
      <c r="A13787" t="s">
        <v>13790</v>
      </c>
      <c r="B13787" t="s">
        <v>10</v>
      </c>
      <c r="C13787">
        <v>0.99747997522354104</v>
      </c>
    </row>
    <row r="13788" spans="1:3" x14ac:dyDescent="0.3">
      <c r="A13788" t="s">
        <v>13791</v>
      </c>
      <c r="B13788" t="s">
        <v>10</v>
      </c>
      <c r="C13788">
        <v>0.99803000688552801</v>
      </c>
    </row>
    <row r="13789" spans="1:3" x14ac:dyDescent="0.3">
      <c r="A13789" t="s">
        <v>13792</v>
      </c>
      <c r="B13789" t="s">
        <v>10</v>
      </c>
      <c r="C13789">
        <v>0.998277187347412</v>
      </c>
    </row>
    <row r="13790" spans="1:3" x14ac:dyDescent="0.3">
      <c r="A13790" t="s">
        <v>13793</v>
      </c>
      <c r="B13790" t="s">
        <v>10</v>
      </c>
      <c r="C13790">
        <v>0.99875187873840299</v>
      </c>
    </row>
    <row r="13791" spans="1:3" x14ac:dyDescent="0.3">
      <c r="A13791" t="s">
        <v>13794</v>
      </c>
      <c r="B13791" t="s">
        <v>10</v>
      </c>
      <c r="C13791">
        <v>0.99922657012939398</v>
      </c>
    </row>
    <row r="13792" spans="1:3" x14ac:dyDescent="0.3">
      <c r="A13792" t="s">
        <v>13795</v>
      </c>
      <c r="B13792" t="s">
        <v>10</v>
      </c>
      <c r="C13792">
        <v>0.99764013290405196</v>
      </c>
    </row>
    <row r="13793" spans="1:3" x14ac:dyDescent="0.3">
      <c r="A13793" t="s">
        <v>13796</v>
      </c>
      <c r="B13793" t="s">
        <v>10</v>
      </c>
      <c r="C13793">
        <v>0.99809592962265004</v>
      </c>
    </row>
    <row r="13794" spans="1:3" x14ac:dyDescent="0.3">
      <c r="A13794" t="s">
        <v>13797</v>
      </c>
      <c r="B13794" t="s">
        <v>10</v>
      </c>
      <c r="C13794">
        <v>0.99862492084503096</v>
      </c>
    </row>
    <row r="13795" spans="1:3" x14ac:dyDescent="0.3">
      <c r="A13795" t="s">
        <v>13798</v>
      </c>
      <c r="B13795" t="s">
        <v>10</v>
      </c>
      <c r="C13795">
        <v>0.99819165468215898</v>
      </c>
    </row>
    <row r="13796" spans="1:3" x14ac:dyDescent="0.3">
      <c r="A13796" t="s">
        <v>13799</v>
      </c>
      <c r="B13796" t="s">
        <v>10</v>
      </c>
      <c r="C13796">
        <v>0.99843603372573797</v>
      </c>
    </row>
    <row r="13797" spans="1:3" x14ac:dyDescent="0.3">
      <c r="A13797" t="s">
        <v>13800</v>
      </c>
      <c r="B13797" t="s">
        <v>10</v>
      </c>
      <c r="C13797">
        <v>0.99747234582901001</v>
      </c>
    </row>
    <row r="13798" spans="1:3" x14ac:dyDescent="0.3">
      <c r="A13798" t="s">
        <v>13801</v>
      </c>
      <c r="B13798" t="s">
        <v>10</v>
      </c>
      <c r="C13798">
        <v>0.99828314781188898</v>
      </c>
    </row>
    <row r="13799" spans="1:3" x14ac:dyDescent="0.3">
      <c r="A13799" t="s">
        <v>13802</v>
      </c>
      <c r="B13799" t="s">
        <v>10</v>
      </c>
      <c r="C13799">
        <v>0.99671292304992598</v>
      </c>
    </row>
    <row r="13800" spans="1:3" x14ac:dyDescent="0.3">
      <c r="A13800" t="s">
        <v>13803</v>
      </c>
      <c r="B13800" t="s">
        <v>10</v>
      </c>
      <c r="C13800">
        <v>0.99836188554763705</v>
      </c>
    </row>
    <row r="13801" spans="1:3" x14ac:dyDescent="0.3">
      <c r="A13801" t="s">
        <v>13804</v>
      </c>
      <c r="B13801" t="s">
        <v>10</v>
      </c>
      <c r="C13801">
        <v>0.99814414978027299</v>
      </c>
    </row>
    <row r="13802" spans="1:3" x14ac:dyDescent="0.3">
      <c r="A13802" t="s">
        <v>13805</v>
      </c>
      <c r="B13802" t="s">
        <v>10</v>
      </c>
      <c r="C13802">
        <v>0.99878472089767401</v>
      </c>
    </row>
    <row r="13803" spans="1:3" x14ac:dyDescent="0.3">
      <c r="A13803" t="s">
        <v>13806</v>
      </c>
      <c r="B13803" t="s">
        <v>10</v>
      </c>
      <c r="C13803">
        <v>0.99909424781799305</v>
      </c>
    </row>
    <row r="13804" spans="1:3" x14ac:dyDescent="0.3">
      <c r="A13804" t="s">
        <v>13807</v>
      </c>
      <c r="B13804" t="s">
        <v>10</v>
      </c>
      <c r="C13804">
        <v>0.99856996536254805</v>
      </c>
    </row>
    <row r="13805" spans="1:3" x14ac:dyDescent="0.3">
      <c r="A13805" t="s">
        <v>13808</v>
      </c>
      <c r="B13805" t="s">
        <v>10</v>
      </c>
      <c r="C13805">
        <v>0.99869185686111395</v>
      </c>
    </row>
    <row r="13806" spans="1:3" x14ac:dyDescent="0.3">
      <c r="A13806" t="s">
        <v>13809</v>
      </c>
      <c r="B13806" t="s">
        <v>10</v>
      </c>
      <c r="C13806">
        <v>0.99835723638534501</v>
      </c>
    </row>
    <row r="13807" spans="1:3" x14ac:dyDescent="0.3">
      <c r="A13807" t="s">
        <v>13810</v>
      </c>
      <c r="B13807" t="s">
        <v>10</v>
      </c>
      <c r="C13807">
        <v>0.99810898303985596</v>
      </c>
    </row>
    <row r="13808" spans="1:3" x14ac:dyDescent="0.3">
      <c r="A13808" t="s">
        <v>13811</v>
      </c>
      <c r="B13808" t="s">
        <v>10</v>
      </c>
      <c r="C13808">
        <v>0.99689567089080799</v>
      </c>
    </row>
    <row r="13809" spans="1:3" x14ac:dyDescent="0.3">
      <c r="A13809" t="s">
        <v>13812</v>
      </c>
      <c r="B13809" t="s">
        <v>10</v>
      </c>
      <c r="C13809">
        <v>0.99608236551284701</v>
      </c>
    </row>
    <row r="13810" spans="1:3" x14ac:dyDescent="0.3">
      <c r="A13810" t="s">
        <v>13813</v>
      </c>
      <c r="B13810" t="s">
        <v>10</v>
      </c>
      <c r="C13810">
        <v>0.99908697605133001</v>
      </c>
    </row>
    <row r="13811" spans="1:3" x14ac:dyDescent="0.3">
      <c r="A13811" t="s">
        <v>13814</v>
      </c>
      <c r="B13811" t="s">
        <v>10</v>
      </c>
      <c r="C13811">
        <v>0.99912458658218295</v>
      </c>
    </row>
    <row r="13812" spans="1:3" x14ac:dyDescent="0.3">
      <c r="A13812" t="s">
        <v>13815</v>
      </c>
      <c r="B13812" t="s">
        <v>10</v>
      </c>
      <c r="C13812">
        <v>0.99842345714569003</v>
      </c>
    </row>
    <row r="13813" spans="1:3" x14ac:dyDescent="0.3">
      <c r="A13813" t="s">
        <v>13816</v>
      </c>
      <c r="B13813" t="s">
        <v>10</v>
      </c>
      <c r="C13813">
        <v>0.99857842922210605</v>
      </c>
    </row>
    <row r="13814" spans="1:3" x14ac:dyDescent="0.3">
      <c r="A13814" t="s">
        <v>13817</v>
      </c>
      <c r="B13814" t="s">
        <v>10</v>
      </c>
      <c r="C13814">
        <v>0.99854588508605902</v>
      </c>
    </row>
    <row r="13815" spans="1:3" x14ac:dyDescent="0.3">
      <c r="A13815" t="s">
        <v>13818</v>
      </c>
      <c r="B13815" t="s">
        <v>10</v>
      </c>
      <c r="C13815">
        <v>0.99842274188995295</v>
      </c>
    </row>
    <row r="13816" spans="1:3" x14ac:dyDescent="0.3">
      <c r="A13816" t="s">
        <v>13819</v>
      </c>
      <c r="B13816" t="s">
        <v>10</v>
      </c>
      <c r="C13816">
        <v>0.99674451351165705</v>
      </c>
    </row>
    <row r="13817" spans="1:3" x14ac:dyDescent="0.3">
      <c r="A13817" t="s">
        <v>13820</v>
      </c>
      <c r="B13817" t="s">
        <v>10</v>
      </c>
      <c r="C13817">
        <v>0.99792850017547596</v>
      </c>
    </row>
    <row r="13818" spans="1:3" x14ac:dyDescent="0.3">
      <c r="A13818" t="s">
        <v>13821</v>
      </c>
      <c r="B13818" t="s">
        <v>10</v>
      </c>
      <c r="C13818">
        <v>0.99843209981918302</v>
      </c>
    </row>
    <row r="13819" spans="1:3" x14ac:dyDescent="0.3">
      <c r="A13819" t="s">
        <v>13822</v>
      </c>
      <c r="B13819" t="s">
        <v>10</v>
      </c>
      <c r="C13819">
        <v>0.99818062782287598</v>
      </c>
    </row>
    <row r="13820" spans="1:3" x14ac:dyDescent="0.3">
      <c r="A13820" t="s">
        <v>13823</v>
      </c>
      <c r="B13820" t="s">
        <v>10</v>
      </c>
      <c r="C13820">
        <v>0.99917763471603305</v>
      </c>
    </row>
    <row r="13821" spans="1:3" x14ac:dyDescent="0.3">
      <c r="A13821" t="s">
        <v>13824</v>
      </c>
      <c r="B13821" t="s">
        <v>10</v>
      </c>
      <c r="C13821">
        <v>0.99885833263397195</v>
      </c>
    </row>
    <row r="13822" spans="1:3" x14ac:dyDescent="0.3">
      <c r="A13822" t="s">
        <v>13825</v>
      </c>
      <c r="B13822" t="s">
        <v>10</v>
      </c>
      <c r="C13822">
        <v>0.99781501293182295</v>
      </c>
    </row>
    <row r="13823" spans="1:3" x14ac:dyDescent="0.3">
      <c r="A13823" t="s">
        <v>13826</v>
      </c>
      <c r="B13823" t="s">
        <v>10</v>
      </c>
      <c r="C13823">
        <v>0.99811553955078103</v>
      </c>
    </row>
    <row r="13824" spans="1:3" x14ac:dyDescent="0.3">
      <c r="A13824" t="s">
        <v>13827</v>
      </c>
      <c r="B13824" t="s">
        <v>10</v>
      </c>
      <c r="C13824">
        <v>0.99723595380783003</v>
      </c>
    </row>
    <row r="13825" spans="1:3" x14ac:dyDescent="0.3">
      <c r="A13825" t="s">
        <v>13828</v>
      </c>
      <c r="B13825" t="s">
        <v>10</v>
      </c>
      <c r="C13825">
        <v>0.99670392274856501</v>
      </c>
    </row>
    <row r="13826" spans="1:3" x14ac:dyDescent="0.3">
      <c r="A13826" t="s">
        <v>13829</v>
      </c>
      <c r="B13826" t="s">
        <v>10</v>
      </c>
      <c r="C13826">
        <v>0.99827122688293402</v>
      </c>
    </row>
    <row r="13827" spans="1:3" x14ac:dyDescent="0.3">
      <c r="A13827" t="s">
        <v>13830</v>
      </c>
      <c r="B13827" t="s">
        <v>10</v>
      </c>
      <c r="C13827">
        <v>0.99895918369293202</v>
      </c>
    </row>
    <row r="13828" spans="1:3" x14ac:dyDescent="0.3">
      <c r="A13828" t="s">
        <v>13831</v>
      </c>
      <c r="B13828" t="s">
        <v>10</v>
      </c>
      <c r="C13828">
        <v>0.998155057430267</v>
      </c>
    </row>
    <row r="13829" spans="1:3" x14ac:dyDescent="0.3">
      <c r="A13829" t="s">
        <v>13832</v>
      </c>
      <c r="B13829" t="s">
        <v>10</v>
      </c>
      <c r="C13829">
        <v>0.99525177478790205</v>
      </c>
    </row>
    <row r="13830" spans="1:3" x14ac:dyDescent="0.3">
      <c r="A13830" t="s">
        <v>13833</v>
      </c>
      <c r="B13830" t="s">
        <v>10</v>
      </c>
      <c r="C13830">
        <v>0.99817490577697698</v>
      </c>
    </row>
    <row r="13831" spans="1:3" x14ac:dyDescent="0.3">
      <c r="A13831" t="s">
        <v>13834</v>
      </c>
      <c r="B13831" t="s">
        <v>10</v>
      </c>
      <c r="C13831">
        <v>0.99684476852416903</v>
      </c>
    </row>
    <row r="13832" spans="1:3" x14ac:dyDescent="0.3">
      <c r="A13832" t="s">
        <v>13835</v>
      </c>
      <c r="B13832" t="s">
        <v>10</v>
      </c>
      <c r="C13832">
        <v>0.99863082170486395</v>
      </c>
    </row>
    <row r="13833" spans="1:3" x14ac:dyDescent="0.3">
      <c r="A13833" t="s">
        <v>13836</v>
      </c>
      <c r="B13833" t="s">
        <v>10</v>
      </c>
      <c r="C13833">
        <v>0.99853289127349798</v>
      </c>
    </row>
    <row r="13834" spans="1:3" x14ac:dyDescent="0.3">
      <c r="A13834" t="s">
        <v>13837</v>
      </c>
      <c r="B13834" t="s">
        <v>10</v>
      </c>
      <c r="C13834">
        <v>0.99883049726486195</v>
      </c>
    </row>
    <row r="13835" spans="1:3" x14ac:dyDescent="0.3">
      <c r="A13835" t="s">
        <v>13838</v>
      </c>
      <c r="B13835" t="s">
        <v>10</v>
      </c>
      <c r="C13835">
        <v>0.99998569488525302</v>
      </c>
    </row>
    <row r="13836" spans="1:3" x14ac:dyDescent="0.3">
      <c r="A13836" t="s">
        <v>13839</v>
      </c>
      <c r="B13836" t="s">
        <v>10</v>
      </c>
      <c r="C13836">
        <v>0.99735969305038397</v>
      </c>
    </row>
    <row r="13837" spans="1:3" x14ac:dyDescent="0.3">
      <c r="A13837" t="s">
        <v>13840</v>
      </c>
      <c r="B13837" t="s">
        <v>10</v>
      </c>
      <c r="C13837">
        <v>0.998538017272949</v>
      </c>
    </row>
    <row r="13838" spans="1:3" x14ac:dyDescent="0.3">
      <c r="A13838" t="s">
        <v>13841</v>
      </c>
      <c r="B13838" t="s">
        <v>10</v>
      </c>
      <c r="C13838">
        <v>0.99884402751922596</v>
      </c>
    </row>
    <row r="13839" spans="1:3" x14ac:dyDescent="0.3">
      <c r="A13839" t="s">
        <v>13842</v>
      </c>
      <c r="B13839" t="s">
        <v>10</v>
      </c>
      <c r="C13839">
        <v>0.99857723712921098</v>
      </c>
    </row>
    <row r="13840" spans="1:3" x14ac:dyDescent="0.3">
      <c r="A13840" t="s">
        <v>13843</v>
      </c>
      <c r="B13840" t="s">
        <v>10</v>
      </c>
      <c r="C13840">
        <v>0.99779331684112504</v>
      </c>
    </row>
    <row r="13841" spans="1:3" x14ac:dyDescent="0.3">
      <c r="A13841" t="s">
        <v>13844</v>
      </c>
      <c r="B13841" t="s">
        <v>10</v>
      </c>
      <c r="C13841">
        <v>0.99876010417938199</v>
      </c>
    </row>
    <row r="13842" spans="1:3" x14ac:dyDescent="0.3">
      <c r="A13842" t="s">
        <v>13845</v>
      </c>
      <c r="B13842" t="s">
        <v>10</v>
      </c>
      <c r="C13842">
        <v>0.99810981750488204</v>
      </c>
    </row>
    <row r="13843" spans="1:3" x14ac:dyDescent="0.3">
      <c r="A13843" t="s">
        <v>13846</v>
      </c>
      <c r="B13843" t="s">
        <v>10</v>
      </c>
      <c r="C13843">
        <v>0.99818414449691695</v>
      </c>
    </row>
    <row r="13844" spans="1:3" x14ac:dyDescent="0.3">
      <c r="A13844" t="s">
        <v>13847</v>
      </c>
      <c r="B13844" t="s">
        <v>10</v>
      </c>
      <c r="C13844">
        <v>0.998074650764465</v>
      </c>
    </row>
    <row r="13845" spans="1:3" x14ac:dyDescent="0.3">
      <c r="A13845" t="s">
        <v>13848</v>
      </c>
      <c r="B13845" t="s">
        <v>10</v>
      </c>
      <c r="C13845">
        <v>0.99820852279662997</v>
      </c>
    </row>
    <row r="13846" spans="1:3" x14ac:dyDescent="0.3">
      <c r="A13846" t="s">
        <v>13849</v>
      </c>
      <c r="B13846" t="s">
        <v>10</v>
      </c>
      <c r="C13846">
        <v>0.99845325946807795</v>
      </c>
    </row>
    <row r="13847" spans="1:3" x14ac:dyDescent="0.3">
      <c r="A13847" t="s">
        <v>13850</v>
      </c>
      <c r="B13847" t="s">
        <v>10</v>
      </c>
      <c r="C13847">
        <v>0.99903750419616699</v>
      </c>
    </row>
    <row r="13848" spans="1:3" x14ac:dyDescent="0.3">
      <c r="A13848" t="s">
        <v>13851</v>
      </c>
      <c r="B13848" t="s">
        <v>10</v>
      </c>
      <c r="C13848">
        <v>0.99880456924438399</v>
      </c>
    </row>
    <row r="13849" spans="1:3" x14ac:dyDescent="0.3">
      <c r="A13849" t="s">
        <v>13852</v>
      </c>
      <c r="B13849" t="s">
        <v>10</v>
      </c>
      <c r="C13849">
        <v>0.99752229452133101</v>
      </c>
    </row>
    <row r="13850" spans="1:3" x14ac:dyDescent="0.3">
      <c r="A13850" t="s">
        <v>13853</v>
      </c>
      <c r="B13850" t="s">
        <v>10</v>
      </c>
      <c r="C13850">
        <v>0.99793821573257402</v>
      </c>
    </row>
    <row r="13851" spans="1:3" x14ac:dyDescent="0.3">
      <c r="A13851" t="s">
        <v>13854</v>
      </c>
      <c r="B13851" t="s">
        <v>10</v>
      </c>
      <c r="C13851">
        <v>0.99770182371139504</v>
      </c>
    </row>
    <row r="13852" spans="1:3" x14ac:dyDescent="0.3">
      <c r="A13852" t="s">
        <v>13855</v>
      </c>
      <c r="B13852" t="s">
        <v>10</v>
      </c>
      <c r="C13852">
        <v>0.99846678972244196</v>
      </c>
    </row>
    <row r="13853" spans="1:3" x14ac:dyDescent="0.3">
      <c r="A13853" t="s">
        <v>13856</v>
      </c>
      <c r="B13853" t="s">
        <v>10</v>
      </c>
      <c r="C13853">
        <v>0.99815648794174106</v>
      </c>
    </row>
    <row r="13854" spans="1:3" x14ac:dyDescent="0.3">
      <c r="A13854" t="s">
        <v>13857</v>
      </c>
      <c r="B13854" t="s">
        <v>10</v>
      </c>
      <c r="C13854">
        <v>0.99602651596069303</v>
      </c>
    </row>
    <row r="13855" spans="1:3" x14ac:dyDescent="0.3">
      <c r="A13855" t="s">
        <v>13858</v>
      </c>
      <c r="B13855" t="s">
        <v>10</v>
      </c>
      <c r="C13855">
        <v>0.99895930290222101</v>
      </c>
    </row>
    <row r="13856" spans="1:3" x14ac:dyDescent="0.3">
      <c r="A13856" t="s">
        <v>13859</v>
      </c>
      <c r="B13856" t="s">
        <v>10</v>
      </c>
      <c r="C13856">
        <v>0.99889636039733798</v>
      </c>
    </row>
    <row r="13857" spans="1:3" x14ac:dyDescent="0.3">
      <c r="A13857" t="s">
        <v>13860</v>
      </c>
      <c r="B13857" t="s">
        <v>10</v>
      </c>
      <c r="C13857">
        <v>0.99908840656280495</v>
      </c>
    </row>
    <row r="13858" spans="1:3" x14ac:dyDescent="0.3">
      <c r="A13858" t="s">
        <v>13861</v>
      </c>
      <c r="B13858" t="s">
        <v>10</v>
      </c>
      <c r="C13858">
        <v>0.998795866966247</v>
      </c>
    </row>
    <row r="13859" spans="1:3" x14ac:dyDescent="0.3">
      <c r="A13859" t="s">
        <v>13862</v>
      </c>
      <c r="B13859" t="s">
        <v>10</v>
      </c>
      <c r="C13859">
        <v>0.99835121631622303</v>
      </c>
    </row>
    <row r="13860" spans="1:3" x14ac:dyDescent="0.3">
      <c r="A13860" t="s">
        <v>13863</v>
      </c>
      <c r="B13860" t="s">
        <v>10</v>
      </c>
      <c r="C13860">
        <v>0.99680197238922097</v>
      </c>
    </row>
    <row r="13861" spans="1:3" x14ac:dyDescent="0.3">
      <c r="A13861" t="s">
        <v>13864</v>
      </c>
      <c r="B13861" t="s">
        <v>10</v>
      </c>
      <c r="C13861">
        <v>0.99875032901763905</v>
      </c>
    </row>
    <row r="13862" spans="1:3" x14ac:dyDescent="0.3">
      <c r="A13862" t="s">
        <v>13865</v>
      </c>
      <c r="B13862" t="s">
        <v>10</v>
      </c>
      <c r="C13862">
        <v>0.99691343307495095</v>
      </c>
    </row>
    <row r="13863" spans="1:3" x14ac:dyDescent="0.3">
      <c r="A13863" t="s">
        <v>13866</v>
      </c>
      <c r="B13863" t="s">
        <v>10</v>
      </c>
      <c r="C13863">
        <v>0.99838054180145197</v>
      </c>
    </row>
    <row r="13864" spans="1:3" x14ac:dyDescent="0.3">
      <c r="A13864" t="s">
        <v>13867</v>
      </c>
      <c r="B13864" t="s">
        <v>10</v>
      </c>
      <c r="C13864">
        <v>0.99795460700988703</v>
      </c>
    </row>
    <row r="13865" spans="1:3" x14ac:dyDescent="0.3">
      <c r="A13865" t="s">
        <v>13868</v>
      </c>
      <c r="B13865" t="s">
        <v>10</v>
      </c>
      <c r="C13865">
        <v>0.99888080358505205</v>
      </c>
    </row>
    <row r="13866" spans="1:3" x14ac:dyDescent="0.3">
      <c r="A13866" t="s">
        <v>13869</v>
      </c>
      <c r="B13866" t="s">
        <v>10</v>
      </c>
      <c r="C13866">
        <v>0.99834656715393</v>
      </c>
    </row>
    <row r="13867" spans="1:3" x14ac:dyDescent="0.3">
      <c r="A13867" t="s">
        <v>13870</v>
      </c>
      <c r="B13867" t="s">
        <v>10</v>
      </c>
      <c r="C13867">
        <v>0.99896872043609597</v>
      </c>
    </row>
    <row r="13868" spans="1:3" x14ac:dyDescent="0.3">
      <c r="A13868" t="s">
        <v>13871</v>
      </c>
      <c r="B13868" t="s">
        <v>10</v>
      </c>
      <c r="C13868">
        <v>0.997356057167053</v>
      </c>
    </row>
    <row r="13869" spans="1:3" x14ac:dyDescent="0.3">
      <c r="A13869" t="s">
        <v>13872</v>
      </c>
      <c r="B13869" t="s">
        <v>10</v>
      </c>
      <c r="C13869">
        <v>0.99837791919708196</v>
      </c>
    </row>
    <row r="13870" spans="1:3" x14ac:dyDescent="0.3">
      <c r="A13870" t="s">
        <v>13873</v>
      </c>
      <c r="B13870" t="s">
        <v>10</v>
      </c>
      <c r="C13870">
        <v>0.99843996763229304</v>
      </c>
    </row>
    <row r="13871" spans="1:3" x14ac:dyDescent="0.3">
      <c r="A13871" t="s">
        <v>13874</v>
      </c>
      <c r="B13871" t="s">
        <v>10</v>
      </c>
      <c r="C13871">
        <v>0.99626284837722701</v>
      </c>
    </row>
    <row r="13872" spans="1:3" x14ac:dyDescent="0.3">
      <c r="A13872" t="s">
        <v>13875</v>
      </c>
      <c r="B13872" t="s">
        <v>10</v>
      </c>
      <c r="C13872">
        <v>0.99867141246795599</v>
      </c>
    </row>
    <row r="13873" spans="1:3" x14ac:dyDescent="0.3">
      <c r="A13873" t="s">
        <v>13876</v>
      </c>
      <c r="B13873" t="s">
        <v>10</v>
      </c>
      <c r="C13873">
        <v>0.99871790409088101</v>
      </c>
    </row>
    <row r="13874" spans="1:3" x14ac:dyDescent="0.3">
      <c r="A13874" t="s">
        <v>13877</v>
      </c>
      <c r="B13874" t="s">
        <v>10</v>
      </c>
      <c r="C13874">
        <v>0.99876511096954301</v>
      </c>
    </row>
    <row r="13875" spans="1:3" x14ac:dyDescent="0.3">
      <c r="A13875" t="s">
        <v>13878</v>
      </c>
      <c r="B13875" t="s">
        <v>10</v>
      </c>
      <c r="C13875">
        <v>0.99662858247756902</v>
      </c>
    </row>
    <row r="13876" spans="1:3" x14ac:dyDescent="0.3">
      <c r="A13876" t="s">
        <v>13879</v>
      </c>
      <c r="B13876" t="s">
        <v>10</v>
      </c>
      <c r="C13876">
        <v>0.99778509140014604</v>
      </c>
    </row>
    <row r="13877" spans="1:3" x14ac:dyDescent="0.3">
      <c r="A13877" t="s">
        <v>13880</v>
      </c>
      <c r="B13877" t="s">
        <v>10</v>
      </c>
      <c r="C13877">
        <v>0.99816530942916804</v>
      </c>
    </row>
    <row r="13878" spans="1:3" x14ac:dyDescent="0.3">
      <c r="A13878" t="s">
        <v>13881</v>
      </c>
      <c r="B13878" t="s">
        <v>10</v>
      </c>
      <c r="C13878">
        <v>0.99804472923278797</v>
      </c>
    </row>
    <row r="13879" spans="1:3" x14ac:dyDescent="0.3">
      <c r="A13879" t="s">
        <v>13882</v>
      </c>
      <c r="B13879" t="s">
        <v>10</v>
      </c>
      <c r="C13879">
        <v>0.99793541431427002</v>
      </c>
    </row>
    <row r="13880" spans="1:3" x14ac:dyDescent="0.3">
      <c r="A13880" t="s">
        <v>13883</v>
      </c>
      <c r="B13880" t="s">
        <v>10</v>
      </c>
      <c r="C13880">
        <v>0.99875891208648604</v>
      </c>
    </row>
    <row r="13881" spans="1:3" x14ac:dyDescent="0.3">
      <c r="A13881" t="s">
        <v>13884</v>
      </c>
      <c r="B13881" t="s">
        <v>10</v>
      </c>
      <c r="C13881">
        <v>0.99878650903701705</v>
      </c>
    </row>
    <row r="13882" spans="1:3" x14ac:dyDescent="0.3">
      <c r="A13882" t="s">
        <v>13885</v>
      </c>
      <c r="B13882" t="s">
        <v>10</v>
      </c>
      <c r="C13882">
        <v>0.99876046180725098</v>
      </c>
    </row>
    <row r="13883" spans="1:3" x14ac:dyDescent="0.3">
      <c r="A13883" t="s">
        <v>13886</v>
      </c>
      <c r="B13883" t="s">
        <v>10</v>
      </c>
      <c r="C13883">
        <v>0.99756479263305597</v>
      </c>
    </row>
    <row r="13884" spans="1:3" x14ac:dyDescent="0.3">
      <c r="A13884" t="s">
        <v>13887</v>
      </c>
      <c r="B13884" t="s">
        <v>10</v>
      </c>
      <c r="C13884">
        <v>0.99853396415710405</v>
      </c>
    </row>
    <row r="13885" spans="1:3" x14ac:dyDescent="0.3">
      <c r="A13885" t="s">
        <v>13888</v>
      </c>
      <c r="B13885" t="s">
        <v>10</v>
      </c>
      <c r="C13885">
        <v>0.99850958585739102</v>
      </c>
    </row>
    <row r="13886" spans="1:3" x14ac:dyDescent="0.3">
      <c r="A13886" t="s">
        <v>13889</v>
      </c>
      <c r="B13886" t="s">
        <v>10</v>
      </c>
      <c r="C13886">
        <v>0.99919682741165095</v>
      </c>
    </row>
    <row r="13887" spans="1:3" x14ac:dyDescent="0.3">
      <c r="A13887" t="s">
        <v>13890</v>
      </c>
      <c r="B13887" t="s">
        <v>10</v>
      </c>
      <c r="C13887">
        <v>0.99871277809143</v>
      </c>
    </row>
    <row r="13888" spans="1:3" x14ac:dyDescent="0.3">
      <c r="A13888" t="s">
        <v>13891</v>
      </c>
      <c r="B13888" t="s">
        <v>10</v>
      </c>
      <c r="C13888">
        <v>0.99808347225189198</v>
      </c>
    </row>
    <row r="13889" spans="1:3" x14ac:dyDescent="0.3">
      <c r="A13889" t="s">
        <v>13892</v>
      </c>
      <c r="B13889" t="s">
        <v>10</v>
      </c>
      <c r="C13889">
        <v>0.99836021661758401</v>
      </c>
    </row>
    <row r="13890" spans="1:3" x14ac:dyDescent="0.3">
      <c r="A13890" t="s">
        <v>13893</v>
      </c>
      <c r="B13890" t="s">
        <v>10</v>
      </c>
      <c r="C13890">
        <v>0.99872273206710804</v>
      </c>
    </row>
    <row r="13891" spans="1:3" x14ac:dyDescent="0.3">
      <c r="A13891" t="s">
        <v>13894</v>
      </c>
      <c r="B13891" t="s">
        <v>10</v>
      </c>
      <c r="C13891">
        <v>0.99740761518478305</v>
      </c>
    </row>
    <row r="13892" spans="1:3" x14ac:dyDescent="0.3">
      <c r="A13892" t="s">
        <v>13895</v>
      </c>
      <c r="B13892" t="s">
        <v>10</v>
      </c>
      <c r="C13892">
        <v>0.99832457304000799</v>
      </c>
    </row>
    <row r="13893" spans="1:3" x14ac:dyDescent="0.3">
      <c r="A13893" t="s">
        <v>13896</v>
      </c>
      <c r="B13893" t="s">
        <v>10</v>
      </c>
      <c r="C13893">
        <v>0.99815672636032104</v>
      </c>
    </row>
    <row r="13894" spans="1:3" x14ac:dyDescent="0.3">
      <c r="A13894" t="s">
        <v>13897</v>
      </c>
      <c r="B13894" t="s">
        <v>10</v>
      </c>
      <c r="C13894">
        <v>0.99860483407974199</v>
      </c>
    </row>
    <row r="13895" spans="1:3" x14ac:dyDescent="0.3">
      <c r="A13895" t="s">
        <v>13898</v>
      </c>
      <c r="B13895" t="s">
        <v>10</v>
      </c>
      <c r="C13895">
        <v>0.99857914447784402</v>
      </c>
    </row>
    <row r="13896" spans="1:3" x14ac:dyDescent="0.3">
      <c r="A13896" t="s">
        <v>13899</v>
      </c>
      <c r="B13896" t="s">
        <v>10</v>
      </c>
      <c r="C13896">
        <v>0.99858736991882302</v>
      </c>
    </row>
    <row r="13897" spans="1:3" x14ac:dyDescent="0.3">
      <c r="A13897" t="s">
        <v>13900</v>
      </c>
      <c r="B13897" t="s">
        <v>10</v>
      </c>
      <c r="C13897">
        <v>0.999270379543304</v>
      </c>
    </row>
    <row r="13898" spans="1:3" x14ac:dyDescent="0.3">
      <c r="A13898" t="s">
        <v>13901</v>
      </c>
      <c r="B13898" t="s">
        <v>10</v>
      </c>
      <c r="C13898">
        <v>0.99789965152740401</v>
      </c>
    </row>
    <row r="13899" spans="1:3" x14ac:dyDescent="0.3">
      <c r="A13899" t="s">
        <v>13902</v>
      </c>
      <c r="B13899" t="s">
        <v>10</v>
      </c>
      <c r="C13899">
        <v>0.99806135892867998</v>
      </c>
    </row>
    <row r="13900" spans="1:3" x14ac:dyDescent="0.3">
      <c r="A13900" t="s">
        <v>13903</v>
      </c>
      <c r="B13900" t="s">
        <v>10</v>
      </c>
      <c r="C13900">
        <v>0.99774688482284501</v>
      </c>
    </row>
    <row r="13901" spans="1:3" x14ac:dyDescent="0.3">
      <c r="A13901" t="s">
        <v>13904</v>
      </c>
      <c r="B13901" t="s">
        <v>10</v>
      </c>
      <c r="C13901">
        <v>0.99574995040893499</v>
      </c>
    </row>
    <row r="13902" spans="1:3" x14ac:dyDescent="0.3">
      <c r="A13902" t="s">
        <v>13905</v>
      </c>
      <c r="B13902" t="s">
        <v>10</v>
      </c>
      <c r="C13902">
        <v>0.99891483783721902</v>
      </c>
    </row>
    <row r="13903" spans="1:3" x14ac:dyDescent="0.3">
      <c r="A13903" t="s">
        <v>13906</v>
      </c>
      <c r="B13903" t="s">
        <v>10</v>
      </c>
      <c r="C13903">
        <v>0.99919027090072599</v>
      </c>
    </row>
    <row r="13904" spans="1:3" x14ac:dyDescent="0.3">
      <c r="A13904" t="s">
        <v>13907</v>
      </c>
      <c r="B13904" t="s">
        <v>10</v>
      </c>
      <c r="C13904">
        <v>0.99895262718200595</v>
      </c>
    </row>
    <row r="13905" spans="1:3" x14ac:dyDescent="0.3">
      <c r="A13905" t="s">
        <v>13908</v>
      </c>
      <c r="B13905" t="s">
        <v>10</v>
      </c>
      <c r="C13905">
        <v>0.99850344657897905</v>
      </c>
    </row>
    <row r="13906" spans="1:3" x14ac:dyDescent="0.3">
      <c r="A13906" t="s">
        <v>13909</v>
      </c>
      <c r="B13906" t="s">
        <v>10</v>
      </c>
      <c r="C13906">
        <v>0.99805295467376698</v>
      </c>
    </row>
    <row r="13907" spans="1:3" x14ac:dyDescent="0.3">
      <c r="A13907" t="s">
        <v>13910</v>
      </c>
      <c r="B13907" t="s">
        <v>10</v>
      </c>
      <c r="C13907">
        <v>0.997619688510894</v>
      </c>
    </row>
    <row r="13908" spans="1:3" x14ac:dyDescent="0.3">
      <c r="A13908" t="s">
        <v>13911</v>
      </c>
      <c r="B13908" t="s">
        <v>10</v>
      </c>
      <c r="C13908">
        <v>0.99638199806213301</v>
      </c>
    </row>
    <row r="13909" spans="1:3" x14ac:dyDescent="0.3">
      <c r="A13909" t="s">
        <v>13912</v>
      </c>
      <c r="B13909" t="s">
        <v>10</v>
      </c>
      <c r="C13909">
        <v>0.99876224994659402</v>
      </c>
    </row>
    <row r="13910" spans="1:3" x14ac:dyDescent="0.3">
      <c r="A13910" t="s">
        <v>13913</v>
      </c>
      <c r="B13910" t="s">
        <v>10</v>
      </c>
      <c r="C13910">
        <v>0.99783295392990101</v>
      </c>
    </row>
    <row r="13911" spans="1:3" x14ac:dyDescent="0.3">
      <c r="A13911" t="s">
        <v>13914</v>
      </c>
      <c r="B13911" t="s">
        <v>10</v>
      </c>
      <c r="C13911">
        <v>0.99876189231872503</v>
      </c>
    </row>
    <row r="13912" spans="1:3" x14ac:dyDescent="0.3">
      <c r="A13912" t="s">
        <v>13915</v>
      </c>
      <c r="B13912" t="s">
        <v>10</v>
      </c>
      <c r="C13912">
        <v>0.99880099296569802</v>
      </c>
    </row>
    <row r="13913" spans="1:3" x14ac:dyDescent="0.3">
      <c r="A13913" t="s">
        <v>13916</v>
      </c>
      <c r="B13913" t="s">
        <v>10</v>
      </c>
      <c r="C13913">
        <v>0.99899810552597001</v>
      </c>
    </row>
    <row r="13914" spans="1:3" x14ac:dyDescent="0.3">
      <c r="A13914" t="s">
        <v>13917</v>
      </c>
      <c r="B13914" t="s">
        <v>10</v>
      </c>
      <c r="C13914">
        <v>0.99808865785598699</v>
      </c>
    </row>
    <row r="13915" spans="1:3" x14ac:dyDescent="0.3">
      <c r="A13915" t="s">
        <v>13918</v>
      </c>
      <c r="B13915" t="s">
        <v>10</v>
      </c>
      <c r="C13915">
        <v>0.99768364429473799</v>
      </c>
    </row>
    <row r="13916" spans="1:3" x14ac:dyDescent="0.3">
      <c r="A13916" t="s">
        <v>13919</v>
      </c>
      <c r="B13916" t="s">
        <v>10</v>
      </c>
      <c r="C13916">
        <v>0.99777066707610995</v>
      </c>
    </row>
    <row r="13917" spans="1:3" x14ac:dyDescent="0.3">
      <c r="A13917" t="s">
        <v>13920</v>
      </c>
      <c r="B13917" t="s">
        <v>10</v>
      </c>
      <c r="C13917">
        <v>0.99670106172561601</v>
      </c>
    </row>
    <row r="13918" spans="1:3" x14ac:dyDescent="0.3">
      <c r="A13918" t="s">
        <v>13921</v>
      </c>
      <c r="B13918" t="s">
        <v>10</v>
      </c>
      <c r="C13918">
        <v>0.99923801422119096</v>
      </c>
    </row>
    <row r="13919" spans="1:3" x14ac:dyDescent="0.3">
      <c r="A13919" t="s">
        <v>13922</v>
      </c>
      <c r="B13919" t="s">
        <v>10</v>
      </c>
      <c r="C13919">
        <v>0.99754863977432195</v>
      </c>
    </row>
    <row r="13920" spans="1:3" x14ac:dyDescent="0.3">
      <c r="A13920" t="s">
        <v>13923</v>
      </c>
      <c r="B13920" t="s">
        <v>10</v>
      </c>
      <c r="C13920">
        <v>0.99556630849838201</v>
      </c>
    </row>
    <row r="13921" spans="1:3" x14ac:dyDescent="0.3">
      <c r="A13921" t="s">
        <v>13924</v>
      </c>
      <c r="B13921" t="s">
        <v>10</v>
      </c>
      <c r="C13921">
        <v>0.99772888422012296</v>
      </c>
    </row>
    <row r="13922" spans="1:3" x14ac:dyDescent="0.3">
      <c r="A13922" t="s">
        <v>13925</v>
      </c>
      <c r="B13922" t="s">
        <v>10</v>
      </c>
      <c r="C13922">
        <v>0.99808621406555098</v>
      </c>
    </row>
    <row r="13923" spans="1:3" x14ac:dyDescent="0.3">
      <c r="A13923" t="s">
        <v>13926</v>
      </c>
      <c r="B13923" t="s">
        <v>10</v>
      </c>
      <c r="C13923">
        <v>0.99786621332168501</v>
      </c>
    </row>
    <row r="13924" spans="1:3" x14ac:dyDescent="0.3">
      <c r="A13924" t="s">
        <v>13927</v>
      </c>
      <c r="B13924" t="s">
        <v>10</v>
      </c>
      <c r="C13924">
        <v>0.99890315532684304</v>
      </c>
    </row>
    <row r="13925" spans="1:3" x14ac:dyDescent="0.3">
      <c r="A13925" t="s">
        <v>13928</v>
      </c>
      <c r="B13925" t="s">
        <v>10</v>
      </c>
      <c r="C13925">
        <v>0.99996209144592196</v>
      </c>
    </row>
    <row r="13926" spans="1:3" x14ac:dyDescent="0.3">
      <c r="A13926" t="s">
        <v>13929</v>
      </c>
      <c r="B13926" t="s">
        <v>10</v>
      </c>
      <c r="C13926">
        <v>0.99683409929275502</v>
      </c>
    </row>
    <row r="13927" spans="1:3" x14ac:dyDescent="0.3">
      <c r="A13927" t="s">
        <v>13930</v>
      </c>
      <c r="B13927" t="s">
        <v>10</v>
      </c>
      <c r="C13927">
        <v>0.99779677391052202</v>
      </c>
    </row>
    <row r="13928" spans="1:3" x14ac:dyDescent="0.3">
      <c r="A13928" t="s">
        <v>13931</v>
      </c>
      <c r="B13928" t="s">
        <v>10</v>
      </c>
      <c r="C13928">
        <v>0.99863177537918002</v>
      </c>
    </row>
    <row r="13929" spans="1:3" x14ac:dyDescent="0.3">
      <c r="A13929" t="s">
        <v>13932</v>
      </c>
      <c r="B13929" t="s">
        <v>10</v>
      </c>
      <c r="C13929">
        <v>0.99875330924987704</v>
      </c>
    </row>
    <row r="13930" spans="1:3" x14ac:dyDescent="0.3">
      <c r="A13930" t="s">
        <v>13933</v>
      </c>
      <c r="B13930" t="s">
        <v>10</v>
      </c>
      <c r="C13930">
        <v>0.99898511171340898</v>
      </c>
    </row>
    <row r="13931" spans="1:3" x14ac:dyDescent="0.3">
      <c r="A13931" t="s">
        <v>13934</v>
      </c>
      <c r="B13931" t="s">
        <v>10</v>
      </c>
      <c r="C13931">
        <v>0.99820554256439198</v>
      </c>
    </row>
    <row r="13932" spans="1:3" x14ac:dyDescent="0.3">
      <c r="A13932" t="s">
        <v>13935</v>
      </c>
      <c r="B13932" t="s">
        <v>10</v>
      </c>
      <c r="C13932">
        <v>0.99782902002334595</v>
      </c>
    </row>
    <row r="13933" spans="1:3" x14ac:dyDescent="0.3">
      <c r="A13933" t="s">
        <v>13936</v>
      </c>
      <c r="B13933" t="s">
        <v>10</v>
      </c>
      <c r="C13933">
        <v>0.99879550933837802</v>
      </c>
    </row>
    <row r="13934" spans="1:3" x14ac:dyDescent="0.3">
      <c r="A13934" t="s">
        <v>13937</v>
      </c>
      <c r="B13934" t="s">
        <v>10</v>
      </c>
      <c r="C13934">
        <v>0.99738246202468805</v>
      </c>
    </row>
    <row r="13935" spans="1:3" x14ac:dyDescent="0.3">
      <c r="A13935" t="s">
        <v>13938</v>
      </c>
      <c r="B13935" t="s">
        <v>10</v>
      </c>
      <c r="C13935">
        <v>0.99850720167160001</v>
      </c>
    </row>
    <row r="13936" spans="1:3" x14ac:dyDescent="0.3">
      <c r="A13936" t="s">
        <v>13939</v>
      </c>
      <c r="B13936" t="s">
        <v>10</v>
      </c>
      <c r="C13936">
        <v>0.99816799163818304</v>
      </c>
    </row>
    <row r="13937" spans="1:3" x14ac:dyDescent="0.3">
      <c r="A13937" t="s">
        <v>13940</v>
      </c>
      <c r="B13937" t="s">
        <v>10</v>
      </c>
      <c r="C13937">
        <v>0.99810588359832697</v>
      </c>
    </row>
    <row r="13938" spans="1:3" x14ac:dyDescent="0.3">
      <c r="A13938" t="s">
        <v>13941</v>
      </c>
      <c r="B13938" t="s">
        <v>10</v>
      </c>
      <c r="C13938">
        <v>0.99835455417633001</v>
      </c>
    </row>
    <row r="13939" spans="1:3" x14ac:dyDescent="0.3">
      <c r="A13939" t="s">
        <v>13942</v>
      </c>
      <c r="B13939" t="s">
        <v>10</v>
      </c>
      <c r="C13939">
        <v>0.99803203344345004</v>
      </c>
    </row>
    <row r="13940" spans="1:3" x14ac:dyDescent="0.3">
      <c r="A13940" t="s">
        <v>13943</v>
      </c>
      <c r="B13940" t="s">
        <v>10</v>
      </c>
      <c r="C13940">
        <v>0.99923288822173995</v>
      </c>
    </row>
    <row r="13941" spans="1:3" x14ac:dyDescent="0.3">
      <c r="A13941" t="s">
        <v>13944</v>
      </c>
      <c r="B13941" t="s">
        <v>10</v>
      </c>
      <c r="C13941">
        <v>0.998052358627319</v>
      </c>
    </row>
    <row r="13942" spans="1:3" x14ac:dyDescent="0.3">
      <c r="A13942" t="s">
        <v>13945</v>
      </c>
      <c r="B13942" t="s">
        <v>10</v>
      </c>
      <c r="C13942">
        <v>0.99840444326400701</v>
      </c>
    </row>
    <row r="13943" spans="1:3" x14ac:dyDescent="0.3">
      <c r="A13943" t="s">
        <v>13946</v>
      </c>
      <c r="B13943" t="s">
        <v>10</v>
      </c>
      <c r="C13943">
        <v>0.99625360965728704</v>
      </c>
    </row>
    <row r="13944" spans="1:3" x14ac:dyDescent="0.3">
      <c r="A13944" t="s">
        <v>13947</v>
      </c>
      <c r="B13944" t="s">
        <v>10</v>
      </c>
      <c r="C13944">
        <v>0.99634200334548895</v>
      </c>
    </row>
    <row r="13945" spans="1:3" x14ac:dyDescent="0.3">
      <c r="A13945" t="s">
        <v>13948</v>
      </c>
      <c r="B13945" t="s">
        <v>10</v>
      </c>
      <c r="C13945">
        <v>0.99919861555099398</v>
      </c>
    </row>
    <row r="13946" spans="1:3" x14ac:dyDescent="0.3">
      <c r="A13946" t="s">
        <v>13949</v>
      </c>
      <c r="B13946" t="s">
        <v>10</v>
      </c>
      <c r="C13946">
        <v>0.99912482500076205</v>
      </c>
    </row>
    <row r="13947" spans="1:3" x14ac:dyDescent="0.3">
      <c r="A13947" t="s">
        <v>13950</v>
      </c>
      <c r="B13947" t="s">
        <v>10</v>
      </c>
      <c r="C13947">
        <v>0.99857902526855402</v>
      </c>
    </row>
    <row r="13948" spans="1:3" x14ac:dyDescent="0.3">
      <c r="A13948" t="s">
        <v>13951</v>
      </c>
      <c r="B13948" t="s">
        <v>10</v>
      </c>
      <c r="C13948">
        <v>0.99907314777374201</v>
      </c>
    </row>
    <row r="13949" spans="1:3" x14ac:dyDescent="0.3">
      <c r="A13949" t="s">
        <v>13952</v>
      </c>
      <c r="B13949" t="s">
        <v>10</v>
      </c>
      <c r="C13949">
        <v>0.99892872571945102</v>
      </c>
    </row>
    <row r="13950" spans="1:3" x14ac:dyDescent="0.3">
      <c r="A13950" t="s">
        <v>13953</v>
      </c>
      <c r="B13950" t="s">
        <v>10</v>
      </c>
      <c r="C13950">
        <v>0.99847167730331399</v>
      </c>
    </row>
    <row r="13951" spans="1:3" x14ac:dyDescent="0.3">
      <c r="A13951" t="s">
        <v>13954</v>
      </c>
      <c r="B13951" t="s">
        <v>10</v>
      </c>
      <c r="C13951">
        <v>0.99756014347076405</v>
      </c>
    </row>
    <row r="13952" spans="1:3" x14ac:dyDescent="0.3">
      <c r="A13952" t="s">
        <v>13955</v>
      </c>
      <c r="B13952" t="s">
        <v>10</v>
      </c>
      <c r="C13952">
        <v>0.99864083528518599</v>
      </c>
    </row>
    <row r="13953" spans="1:3" x14ac:dyDescent="0.3">
      <c r="A13953" t="s">
        <v>13956</v>
      </c>
      <c r="B13953" t="s">
        <v>10</v>
      </c>
      <c r="C13953">
        <v>0.99841511249542203</v>
      </c>
    </row>
    <row r="13954" spans="1:3" x14ac:dyDescent="0.3">
      <c r="A13954" t="s">
        <v>13957</v>
      </c>
      <c r="B13954" t="s">
        <v>10</v>
      </c>
      <c r="C13954">
        <v>0.99628853797912598</v>
      </c>
    </row>
    <row r="13955" spans="1:3" x14ac:dyDescent="0.3">
      <c r="A13955" t="s">
        <v>13958</v>
      </c>
      <c r="B13955" t="s">
        <v>10</v>
      </c>
      <c r="C13955">
        <v>0.99892467260360696</v>
      </c>
    </row>
    <row r="13956" spans="1:3" x14ac:dyDescent="0.3">
      <c r="A13956" t="s">
        <v>13959</v>
      </c>
      <c r="B13956" t="s">
        <v>10</v>
      </c>
      <c r="C13956">
        <v>0.99811685085296598</v>
      </c>
    </row>
    <row r="13957" spans="1:3" x14ac:dyDescent="0.3">
      <c r="A13957" t="s">
        <v>13960</v>
      </c>
      <c r="B13957" t="s">
        <v>10</v>
      </c>
      <c r="C13957">
        <v>0.99842900037765503</v>
      </c>
    </row>
    <row r="13958" spans="1:3" x14ac:dyDescent="0.3">
      <c r="A13958" t="s">
        <v>13961</v>
      </c>
      <c r="B13958" t="s">
        <v>10</v>
      </c>
      <c r="C13958">
        <v>0.99859195947647095</v>
      </c>
    </row>
    <row r="13959" spans="1:3" x14ac:dyDescent="0.3">
      <c r="A13959" t="s">
        <v>13962</v>
      </c>
      <c r="B13959" t="s">
        <v>10</v>
      </c>
      <c r="C13959">
        <v>0.998868107795715</v>
      </c>
    </row>
    <row r="13960" spans="1:3" x14ac:dyDescent="0.3">
      <c r="A13960" t="s">
        <v>13963</v>
      </c>
      <c r="B13960" t="s">
        <v>10</v>
      </c>
      <c r="C13960">
        <v>0.99788457155227595</v>
      </c>
    </row>
    <row r="13961" spans="1:3" x14ac:dyDescent="0.3">
      <c r="A13961" t="s">
        <v>13964</v>
      </c>
      <c r="B13961" t="s">
        <v>10</v>
      </c>
      <c r="C13961">
        <v>0.99757748842239302</v>
      </c>
    </row>
    <row r="13962" spans="1:3" x14ac:dyDescent="0.3">
      <c r="A13962" t="s">
        <v>13965</v>
      </c>
      <c r="B13962" t="s">
        <v>10</v>
      </c>
      <c r="C13962">
        <v>0.99808794260025002</v>
      </c>
    </row>
    <row r="13963" spans="1:3" x14ac:dyDescent="0.3">
      <c r="A13963" t="s">
        <v>13966</v>
      </c>
      <c r="B13963" t="s">
        <v>10</v>
      </c>
      <c r="C13963">
        <v>0.99721956253051702</v>
      </c>
    </row>
    <row r="13964" spans="1:3" x14ac:dyDescent="0.3">
      <c r="A13964" t="s">
        <v>13967</v>
      </c>
      <c r="B13964" t="s">
        <v>10</v>
      </c>
      <c r="C13964">
        <v>0.99927204847335804</v>
      </c>
    </row>
    <row r="13965" spans="1:3" x14ac:dyDescent="0.3">
      <c r="A13965" t="s">
        <v>13968</v>
      </c>
      <c r="B13965" t="s">
        <v>10</v>
      </c>
      <c r="C13965">
        <v>0.99929869174957198</v>
      </c>
    </row>
    <row r="13966" spans="1:3" x14ac:dyDescent="0.3">
      <c r="A13966" t="s">
        <v>13969</v>
      </c>
      <c r="B13966" t="s">
        <v>10</v>
      </c>
      <c r="C13966">
        <v>0.99765413999557495</v>
      </c>
    </row>
    <row r="13967" spans="1:3" x14ac:dyDescent="0.3">
      <c r="A13967" t="s">
        <v>13970</v>
      </c>
      <c r="B13967" t="s">
        <v>10</v>
      </c>
      <c r="C13967">
        <v>0.99571108818054199</v>
      </c>
    </row>
    <row r="13968" spans="1:3" x14ac:dyDescent="0.3">
      <c r="A13968" t="s">
        <v>13971</v>
      </c>
      <c r="B13968" t="s">
        <v>10</v>
      </c>
      <c r="C13968">
        <v>0.99760037660598699</v>
      </c>
    </row>
    <row r="13969" spans="1:3" x14ac:dyDescent="0.3">
      <c r="A13969" t="s">
        <v>13972</v>
      </c>
      <c r="B13969" t="s">
        <v>10</v>
      </c>
      <c r="C13969">
        <v>0.99768400192260698</v>
      </c>
    </row>
    <row r="13970" spans="1:3" x14ac:dyDescent="0.3">
      <c r="A13970" t="s">
        <v>13973</v>
      </c>
      <c r="B13970" t="s">
        <v>10</v>
      </c>
      <c r="C13970">
        <v>0.998310565948486</v>
      </c>
    </row>
    <row r="13971" spans="1:3" x14ac:dyDescent="0.3">
      <c r="A13971" t="s">
        <v>13974</v>
      </c>
      <c r="B13971" t="s">
        <v>10</v>
      </c>
      <c r="C13971">
        <v>0.99837303161621005</v>
      </c>
    </row>
    <row r="13972" spans="1:3" x14ac:dyDescent="0.3">
      <c r="A13972" t="s">
        <v>13975</v>
      </c>
      <c r="B13972" t="s">
        <v>10</v>
      </c>
      <c r="C13972">
        <v>0.99784588813781705</v>
      </c>
    </row>
    <row r="13973" spans="1:3" x14ac:dyDescent="0.3">
      <c r="A13973" t="s">
        <v>13976</v>
      </c>
      <c r="B13973" t="s">
        <v>10</v>
      </c>
      <c r="C13973">
        <v>0.99925273656845004</v>
      </c>
    </row>
    <row r="13974" spans="1:3" x14ac:dyDescent="0.3">
      <c r="A13974" t="s">
        <v>13977</v>
      </c>
      <c r="B13974" t="s">
        <v>10</v>
      </c>
      <c r="C13974">
        <v>0.99932658672332697</v>
      </c>
    </row>
    <row r="13975" spans="1:3" x14ac:dyDescent="0.3">
      <c r="A13975" t="s">
        <v>13978</v>
      </c>
      <c r="B13975" t="s">
        <v>10</v>
      </c>
      <c r="C13975">
        <v>0.99996507167816095</v>
      </c>
    </row>
    <row r="13976" spans="1:3" x14ac:dyDescent="0.3">
      <c r="A13976" t="s">
        <v>13979</v>
      </c>
      <c r="B13976" t="s">
        <v>10</v>
      </c>
      <c r="C13976">
        <v>0.99823641777038497</v>
      </c>
    </row>
    <row r="13977" spans="1:3" x14ac:dyDescent="0.3">
      <c r="A13977" t="s">
        <v>13980</v>
      </c>
      <c r="B13977" t="s">
        <v>10</v>
      </c>
      <c r="C13977">
        <v>0.99747496843338002</v>
      </c>
    </row>
    <row r="13978" spans="1:3" x14ac:dyDescent="0.3">
      <c r="A13978" t="s">
        <v>13981</v>
      </c>
      <c r="B13978" t="s">
        <v>10</v>
      </c>
      <c r="C13978">
        <v>0.99852883815765303</v>
      </c>
    </row>
    <row r="13979" spans="1:3" x14ac:dyDescent="0.3">
      <c r="A13979" t="s">
        <v>13982</v>
      </c>
      <c r="B13979" t="s">
        <v>10</v>
      </c>
      <c r="C13979">
        <v>0.99880826473235995</v>
      </c>
    </row>
    <row r="13980" spans="1:3" x14ac:dyDescent="0.3">
      <c r="A13980" t="s">
        <v>13983</v>
      </c>
      <c r="B13980" t="s">
        <v>10</v>
      </c>
      <c r="C13980">
        <v>0.99888378381729104</v>
      </c>
    </row>
    <row r="13981" spans="1:3" x14ac:dyDescent="0.3">
      <c r="A13981" t="s">
        <v>13984</v>
      </c>
      <c r="B13981" t="s">
        <v>10</v>
      </c>
      <c r="C13981">
        <v>0.99810302257537797</v>
      </c>
    </row>
    <row r="13982" spans="1:3" x14ac:dyDescent="0.3">
      <c r="A13982" t="s">
        <v>13985</v>
      </c>
      <c r="B13982" t="s">
        <v>10</v>
      </c>
      <c r="C13982">
        <v>0.99648463726043701</v>
      </c>
    </row>
    <row r="13983" spans="1:3" x14ac:dyDescent="0.3">
      <c r="A13983" t="s">
        <v>13986</v>
      </c>
      <c r="B13983" t="s">
        <v>10</v>
      </c>
      <c r="C13983">
        <v>0.99776232242584195</v>
      </c>
    </row>
    <row r="13984" spans="1:3" x14ac:dyDescent="0.3">
      <c r="A13984" t="s">
        <v>13987</v>
      </c>
      <c r="B13984" t="s">
        <v>10</v>
      </c>
      <c r="C13984">
        <v>0.99849617481231601</v>
      </c>
    </row>
    <row r="13985" spans="1:3" x14ac:dyDescent="0.3">
      <c r="A13985" t="s">
        <v>13988</v>
      </c>
      <c r="B13985" t="s">
        <v>10</v>
      </c>
      <c r="C13985">
        <v>0.99772053956985396</v>
      </c>
    </row>
    <row r="13986" spans="1:3" x14ac:dyDescent="0.3">
      <c r="A13986" t="s">
        <v>13989</v>
      </c>
      <c r="B13986" t="s">
        <v>10</v>
      </c>
      <c r="C13986">
        <v>0.99830806255340498</v>
      </c>
    </row>
    <row r="13987" spans="1:3" x14ac:dyDescent="0.3">
      <c r="A13987" t="s">
        <v>13990</v>
      </c>
      <c r="B13987" t="s">
        <v>10</v>
      </c>
      <c r="C13987">
        <v>0.99877041578292802</v>
      </c>
    </row>
    <row r="13988" spans="1:3" x14ac:dyDescent="0.3">
      <c r="A13988" t="s">
        <v>13991</v>
      </c>
      <c r="B13988" t="s">
        <v>10</v>
      </c>
      <c r="C13988">
        <v>0.99760395288467396</v>
      </c>
    </row>
    <row r="13989" spans="1:3" x14ac:dyDescent="0.3">
      <c r="A13989" t="s">
        <v>13992</v>
      </c>
      <c r="B13989" t="s">
        <v>10</v>
      </c>
      <c r="C13989">
        <v>0.99847823381423895</v>
      </c>
    </row>
    <row r="13990" spans="1:3" x14ac:dyDescent="0.3">
      <c r="A13990" t="s">
        <v>13993</v>
      </c>
      <c r="B13990" t="s">
        <v>10</v>
      </c>
      <c r="C13990">
        <v>0.99867576360702504</v>
      </c>
    </row>
    <row r="13991" spans="1:3" x14ac:dyDescent="0.3">
      <c r="A13991" t="s">
        <v>13994</v>
      </c>
      <c r="B13991" t="s">
        <v>10</v>
      </c>
      <c r="C13991">
        <v>0.99914908409118597</v>
      </c>
    </row>
    <row r="13992" spans="1:3" x14ac:dyDescent="0.3">
      <c r="A13992" t="s">
        <v>13995</v>
      </c>
      <c r="B13992" t="s">
        <v>10</v>
      </c>
      <c r="C13992">
        <v>0.99725985527038497</v>
      </c>
    </row>
    <row r="13993" spans="1:3" x14ac:dyDescent="0.3">
      <c r="A13993" t="s">
        <v>13996</v>
      </c>
      <c r="B13993" t="s">
        <v>10</v>
      </c>
      <c r="C13993">
        <v>0.99863439798355103</v>
      </c>
    </row>
    <row r="13994" spans="1:3" x14ac:dyDescent="0.3">
      <c r="A13994" t="s">
        <v>13997</v>
      </c>
      <c r="B13994" t="s">
        <v>10</v>
      </c>
      <c r="C13994">
        <v>0.99664551019668501</v>
      </c>
    </row>
    <row r="13995" spans="1:3" x14ac:dyDescent="0.3">
      <c r="A13995" t="s">
        <v>13998</v>
      </c>
      <c r="B13995" t="s">
        <v>10</v>
      </c>
      <c r="C13995">
        <v>0.994587421417236</v>
      </c>
    </row>
    <row r="13996" spans="1:3" x14ac:dyDescent="0.3">
      <c r="A13996" t="s">
        <v>13999</v>
      </c>
      <c r="B13996" t="s">
        <v>10</v>
      </c>
      <c r="C13996">
        <v>0.99915552139282204</v>
      </c>
    </row>
    <row r="13997" spans="1:3" x14ac:dyDescent="0.3">
      <c r="A13997" t="s">
        <v>14000</v>
      </c>
      <c r="B13997" t="s">
        <v>10</v>
      </c>
      <c r="C13997">
        <v>0.99893981218338002</v>
      </c>
    </row>
    <row r="13998" spans="1:3" x14ac:dyDescent="0.3">
      <c r="A13998" t="s">
        <v>14001</v>
      </c>
      <c r="B13998" t="s">
        <v>10</v>
      </c>
      <c r="C13998">
        <v>0.99856925010681097</v>
      </c>
    </row>
    <row r="13999" spans="1:3" x14ac:dyDescent="0.3">
      <c r="A13999" t="s">
        <v>14002</v>
      </c>
      <c r="B13999" t="s">
        <v>10</v>
      </c>
      <c r="C13999">
        <v>0.99910527467727595</v>
      </c>
    </row>
    <row r="14000" spans="1:3" x14ac:dyDescent="0.3">
      <c r="A14000" t="s">
        <v>14003</v>
      </c>
      <c r="B14000" t="s">
        <v>10</v>
      </c>
      <c r="C14000">
        <v>0.99883013963699296</v>
      </c>
    </row>
    <row r="14001" spans="1:3" x14ac:dyDescent="0.3">
      <c r="A14001" t="s">
        <v>14004</v>
      </c>
      <c r="B14001" t="s">
        <v>10</v>
      </c>
      <c r="C14001">
        <v>0.99822562932968095</v>
      </c>
    </row>
    <row r="14002" spans="1:3" x14ac:dyDescent="0.3">
      <c r="A14002" t="s">
        <v>14005</v>
      </c>
      <c r="B14002" t="s">
        <v>10</v>
      </c>
      <c r="C14002">
        <v>0.99893528223037698</v>
      </c>
    </row>
    <row r="14003" spans="1:3" x14ac:dyDescent="0.3">
      <c r="A14003" t="s">
        <v>14006</v>
      </c>
      <c r="B14003" t="s">
        <v>10</v>
      </c>
      <c r="C14003">
        <v>0.99819630384445102</v>
      </c>
    </row>
    <row r="14004" spans="1:3" x14ac:dyDescent="0.3">
      <c r="A14004" t="s">
        <v>14007</v>
      </c>
      <c r="B14004" t="s">
        <v>10</v>
      </c>
      <c r="C14004">
        <v>0.99753952026367099</v>
      </c>
    </row>
    <row r="14005" spans="1:3" x14ac:dyDescent="0.3">
      <c r="A14005" t="s">
        <v>14008</v>
      </c>
      <c r="B14005" t="s">
        <v>10</v>
      </c>
      <c r="C14005">
        <v>0.99906426668167103</v>
      </c>
    </row>
    <row r="14006" spans="1:3" x14ac:dyDescent="0.3">
      <c r="A14006" t="s">
        <v>14009</v>
      </c>
      <c r="B14006" t="s">
        <v>10</v>
      </c>
      <c r="C14006">
        <v>0.99776315689086903</v>
      </c>
    </row>
    <row r="14007" spans="1:3" x14ac:dyDescent="0.3">
      <c r="A14007" t="s">
        <v>14010</v>
      </c>
      <c r="B14007" t="s">
        <v>10</v>
      </c>
      <c r="C14007">
        <v>0.99853765964508001</v>
      </c>
    </row>
    <row r="14008" spans="1:3" x14ac:dyDescent="0.3">
      <c r="A14008" t="s">
        <v>14011</v>
      </c>
      <c r="B14008" t="s">
        <v>10</v>
      </c>
      <c r="C14008">
        <v>0.99929130077362005</v>
      </c>
    </row>
    <row r="14009" spans="1:3" x14ac:dyDescent="0.3">
      <c r="A14009" t="s">
        <v>14012</v>
      </c>
      <c r="B14009" t="s">
        <v>10</v>
      </c>
      <c r="C14009">
        <v>0.99887067079544001</v>
      </c>
    </row>
    <row r="14010" spans="1:3" x14ac:dyDescent="0.3">
      <c r="A14010" t="s">
        <v>14013</v>
      </c>
      <c r="B14010" t="s">
        <v>10</v>
      </c>
      <c r="C14010">
        <v>0.99886465072631803</v>
      </c>
    </row>
    <row r="14011" spans="1:3" x14ac:dyDescent="0.3">
      <c r="A14011" t="s">
        <v>14014</v>
      </c>
      <c r="B14011" t="s">
        <v>10</v>
      </c>
      <c r="C14011">
        <v>0.99782478809356601</v>
      </c>
    </row>
    <row r="14012" spans="1:3" x14ac:dyDescent="0.3">
      <c r="A14012" t="s">
        <v>14015</v>
      </c>
      <c r="B14012" t="s">
        <v>10</v>
      </c>
      <c r="C14012">
        <v>0.99796104431152299</v>
      </c>
    </row>
    <row r="14013" spans="1:3" x14ac:dyDescent="0.3">
      <c r="A14013" t="s">
        <v>14016</v>
      </c>
      <c r="B14013" t="s">
        <v>10</v>
      </c>
      <c r="C14013">
        <v>0.99758017063140803</v>
      </c>
    </row>
    <row r="14014" spans="1:3" x14ac:dyDescent="0.3">
      <c r="A14014" t="s">
        <v>14017</v>
      </c>
      <c r="B14014" t="s">
        <v>10</v>
      </c>
      <c r="C14014">
        <v>0.99635052680969205</v>
      </c>
    </row>
    <row r="14015" spans="1:3" x14ac:dyDescent="0.3">
      <c r="A14015" t="s">
        <v>14018</v>
      </c>
      <c r="B14015" t="s">
        <v>10</v>
      </c>
      <c r="C14015">
        <v>0.99799937009811401</v>
      </c>
    </row>
    <row r="14016" spans="1:3" x14ac:dyDescent="0.3">
      <c r="A14016" t="s">
        <v>14019</v>
      </c>
      <c r="B14016" t="s">
        <v>10</v>
      </c>
      <c r="C14016">
        <v>0.99795132875442505</v>
      </c>
    </row>
    <row r="14017" spans="1:3" x14ac:dyDescent="0.3">
      <c r="A14017" t="s">
        <v>14020</v>
      </c>
      <c r="B14017" t="s">
        <v>10</v>
      </c>
      <c r="C14017">
        <v>0.99628406763076705</v>
      </c>
    </row>
    <row r="14018" spans="1:3" x14ac:dyDescent="0.3">
      <c r="A14018" t="s">
        <v>14021</v>
      </c>
      <c r="B14018" t="s">
        <v>10</v>
      </c>
      <c r="C14018">
        <v>0.99830126762390103</v>
      </c>
    </row>
    <row r="14019" spans="1:3" x14ac:dyDescent="0.3">
      <c r="A14019" t="s">
        <v>14022</v>
      </c>
      <c r="B14019" t="s">
        <v>10</v>
      </c>
      <c r="C14019">
        <v>0.99746882915496804</v>
      </c>
    </row>
    <row r="14020" spans="1:3" x14ac:dyDescent="0.3">
      <c r="A14020" t="s">
        <v>14023</v>
      </c>
      <c r="B14020" t="s">
        <v>10</v>
      </c>
      <c r="C14020">
        <v>0.99795687198638905</v>
      </c>
    </row>
    <row r="14021" spans="1:3" x14ac:dyDescent="0.3">
      <c r="A14021" t="s">
        <v>14024</v>
      </c>
      <c r="B14021" t="s">
        <v>10</v>
      </c>
      <c r="C14021">
        <v>0.99789917469024603</v>
      </c>
    </row>
    <row r="14022" spans="1:3" x14ac:dyDescent="0.3">
      <c r="A14022" t="s">
        <v>14025</v>
      </c>
      <c r="B14022" t="s">
        <v>10</v>
      </c>
      <c r="C14022">
        <v>0.99842154979705799</v>
      </c>
    </row>
    <row r="14023" spans="1:3" x14ac:dyDescent="0.3">
      <c r="A14023" t="s">
        <v>14026</v>
      </c>
      <c r="B14023" t="s">
        <v>10</v>
      </c>
      <c r="C14023">
        <v>0.99930107593536299</v>
      </c>
    </row>
    <row r="14024" spans="1:3" x14ac:dyDescent="0.3">
      <c r="A14024" t="s">
        <v>14027</v>
      </c>
      <c r="B14024" t="s">
        <v>10</v>
      </c>
      <c r="C14024">
        <v>0.99926382303237904</v>
      </c>
    </row>
    <row r="14025" spans="1:3" x14ac:dyDescent="0.3">
      <c r="A14025" t="s">
        <v>14028</v>
      </c>
      <c r="B14025" t="s">
        <v>10</v>
      </c>
      <c r="C14025">
        <v>0.99997556209564198</v>
      </c>
    </row>
    <row r="14026" spans="1:3" x14ac:dyDescent="0.3">
      <c r="A14026" t="s">
        <v>14029</v>
      </c>
      <c r="B14026" t="s">
        <v>10</v>
      </c>
      <c r="C14026">
        <v>0.99694329500198298</v>
      </c>
    </row>
    <row r="14027" spans="1:3" x14ac:dyDescent="0.3">
      <c r="A14027" t="s">
        <v>14030</v>
      </c>
      <c r="B14027" t="s">
        <v>10</v>
      </c>
      <c r="C14027">
        <v>0.99790298938751198</v>
      </c>
    </row>
    <row r="14028" spans="1:3" x14ac:dyDescent="0.3">
      <c r="A14028" t="s">
        <v>14031</v>
      </c>
      <c r="B14028" t="s">
        <v>10</v>
      </c>
      <c r="C14028">
        <v>0.99852198362350397</v>
      </c>
    </row>
    <row r="14029" spans="1:3" x14ac:dyDescent="0.3">
      <c r="A14029" t="s">
        <v>14032</v>
      </c>
      <c r="B14029" t="s">
        <v>10</v>
      </c>
      <c r="C14029">
        <v>0.99890446662902799</v>
      </c>
    </row>
    <row r="14030" spans="1:3" x14ac:dyDescent="0.3">
      <c r="A14030" t="s">
        <v>14033</v>
      </c>
      <c r="B14030" t="s">
        <v>10</v>
      </c>
      <c r="C14030">
        <v>0.99819475412368697</v>
      </c>
    </row>
    <row r="14031" spans="1:3" x14ac:dyDescent="0.3">
      <c r="A14031" t="s">
        <v>14034</v>
      </c>
      <c r="B14031" t="s">
        <v>10</v>
      </c>
      <c r="C14031">
        <v>0.997722208499908</v>
      </c>
    </row>
    <row r="14032" spans="1:3" x14ac:dyDescent="0.3">
      <c r="A14032" t="s">
        <v>14035</v>
      </c>
      <c r="B14032" t="s">
        <v>10</v>
      </c>
      <c r="C14032">
        <v>0.99895608425140303</v>
      </c>
    </row>
    <row r="14033" spans="1:3" x14ac:dyDescent="0.3">
      <c r="A14033" t="s">
        <v>14036</v>
      </c>
      <c r="B14033" t="s">
        <v>10</v>
      </c>
      <c r="C14033">
        <v>0.997625291347503</v>
      </c>
    </row>
    <row r="14034" spans="1:3" x14ac:dyDescent="0.3">
      <c r="A14034" t="s">
        <v>14037</v>
      </c>
      <c r="B14034" t="s">
        <v>10</v>
      </c>
      <c r="C14034">
        <v>0.99852162599563599</v>
      </c>
    </row>
    <row r="14035" spans="1:3" x14ac:dyDescent="0.3">
      <c r="A14035" t="s">
        <v>14038</v>
      </c>
      <c r="B14035" t="s">
        <v>10</v>
      </c>
      <c r="C14035">
        <v>0.99785631895065297</v>
      </c>
    </row>
    <row r="14036" spans="1:3" x14ac:dyDescent="0.3">
      <c r="A14036" t="s">
        <v>14039</v>
      </c>
      <c r="B14036" t="s">
        <v>10</v>
      </c>
      <c r="C14036">
        <v>0.99724256992339999</v>
      </c>
    </row>
    <row r="14037" spans="1:3" x14ac:dyDescent="0.3">
      <c r="A14037" t="s">
        <v>14040</v>
      </c>
      <c r="B14037" t="s">
        <v>10</v>
      </c>
      <c r="C14037">
        <v>0.99880290031433105</v>
      </c>
    </row>
    <row r="14038" spans="1:3" x14ac:dyDescent="0.3">
      <c r="A14038" t="s">
        <v>14041</v>
      </c>
      <c r="B14038" t="s">
        <v>10</v>
      </c>
      <c r="C14038">
        <v>0.99855989217758101</v>
      </c>
    </row>
    <row r="14039" spans="1:3" x14ac:dyDescent="0.3">
      <c r="A14039" t="s">
        <v>14042</v>
      </c>
      <c r="B14039" t="s">
        <v>10</v>
      </c>
      <c r="C14039">
        <v>0.99717271327972401</v>
      </c>
    </row>
    <row r="14040" spans="1:3" x14ac:dyDescent="0.3">
      <c r="A14040" t="s">
        <v>14043</v>
      </c>
      <c r="B14040" t="s">
        <v>10</v>
      </c>
      <c r="C14040">
        <v>0.99852728843688898</v>
      </c>
    </row>
    <row r="14041" spans="1:3" x14ac:dyDescent="0.3">
      <c r="A14041" t="s">
        <v>14044</v>
      </c>
      <c r="B14041" t="s">
        <v>10</v>
      </c>
      <c r="C14041">
        <v>0.99796617031097401</v>
      </c>
    </row>
    <row r="14042" spans="1:3" x14ac:dyDescent="0.3">
      <c r="A14042" t="s">
        <v>14045</v>
      </c>
      <c r="B14042" t="s">
        <v>10</v>
      </c>
      <c r="C14042">
        <v>0.995749831199646</v>
      </c>
    </row>
    <row r="14043" spans="1:3" x14ac:dyDescent="0.3">
      <c r="A14043" t="s">
        <v>14046</v>
      </c>
      <c r="B14043" t="s">
        <v>10</v>
      </c>
      <c r="C14043">
        <v>0.99863654375076205</v>
      </c>
    </row>
    <row r="14044" spans="1:3" x14ac:dyDescent="0.3">
      <c r="A14044" t="s">
        <v>14047</v>
      </c>
      <c r="B14044" t="s">
        <v>10</v>
      </c>
      <c r="C14044">
        <v>0.99888783693313599</v>
      </c>
    </row>
    <row r="14045" spans="1:3" x14ac:dyDescent="0.3">
      <c r="A14045" t="s">
        <v>14048</v>
      </c>
      <c r="B14045" t="s">
        <v>10</v>
      </c>
      <c r="C14045">
        <v>0.99857532978057795</v>
      </c>
    </row>
    <row r="14046" spans="1:3" x14ac:dyDescent="0.3">
      <c r="A14046" t="s">
        <v>14049</v>
      </c>
      <c r="B14046" t="s">
        <v>10</v>
      </c>
      <c r="C14046">
        <v>0.99900913238525302</v>
      </c>
    </row>
    <row r="14047" spans="1:3" x14ac:dyDescent="0.3">
      <c r="A14047" t="s">
        <v>14050</v>
      </c>
      <c r="B14047" t="s">
        <v>10</v>
      </c>
      <c r="C14047">
        <v>0.99889814853668202</v>
      </c>
    </row>
    <row r="14048" spans="1:3" x14ac:dyDescent="0.3">
      <c r="A14048" t="s">
        <v>14051</v>
      </c>
      <c r="B14048" t="s">
        <v>10</v>
      </c>
      <c r="C14048">
        <v>0.99826425313949496</v>
      </c>
    </row>
    <row r="14049" spans="1:3" x14ac:dyDescent="0.3">
      <c r="A14049" t="s">
        <v>14052</v>
      </c>
      <c r="B14049" t="s">
        <v>10</v>
      </c>
      <c r="C14049">
        <v>0.99891304969787598</v>
      </c>
    </row>
    <row r="14050" spans="1:3" x14ac:dyDescent="0.3">
      <c r="A14050" t="s">
        <v>14053</v>
      </c>
      <c r="B14050" t="s">
        <v>10</v>
      </c>
      <c r="C14050">
        <v>0.997189581394195</v>
      </c>
    </row>
    <row r="14051" spans="1:3" x14ac:dyDescent="0.3">
      <c r="A14051" t="s">
        <v>14054</v>
      </c>
      <c r="B14051" t="s">
        <v>10</v>
      </c>
      <c r="C14051">
        <v>0.99883359670639005</v>
      </c>
    </row>
    <row r="14052" spans="1:3" x14ac:dyDescent="0.3">
      <c r="A14052" t="s">
        <v>14055</v>
      </c>
      <c r="B14052" t="s">
        <v>10</v>
      </c>
      <c r="C14052">
        <v>0.99752050638198797</v>
      </c>
    </row>
    <row r="14053" spans="1:3" x14ac:dyDescent="0.3">
      <c r="A14053" t="s">
        <v>14056</v>
      </c>
      <c r="B14053" t="s">
        <v>10</v>
      </c>
      <c r="C14053">
        <v>0.99867069721221902</v>
      </c>
    </row>
    <row r="14054" spans="1:3" x14ac:dyDescent="0.3">
      <c r="A14054" t="s">
        <v>14057</v>
      </c>
      <c r="B14054" t="s">
        <v>10</v>
      </c>
      <c r="C14054">
        <v>0.99871075153350797</v>
      </c>
    </row>
    <row r="14055" spans="1:3" x14ac:dyDescent="0.3">
      <c r="A14055" t="s">
        <v>14058</v>
      </c>
      <c r="B14055" t="s">
        <v>10</v>
      </c>
      <c r="C14055">
        <v>0.99915885925292902</v>
      </c>
    </row>
    <row r="14056" spans="1:3" x14ac:dyDescent="0.3">
      <c r="A14056" t="s">
        <v>14059</v>
      </c>
      <c r="B14056" t="s">
        <v>10</v>
      </c>
      <c r="C14056">
        <v>0.99883860349655096</v>
      </c>
    </row>
    <row r="14057" spans="1:3" x14ac:dyDescent="0.3">
      <c r="A14057" t="s">
        <v>14060</v>
      </c>
      <c r="B14057" t="s">
        <v>10</v>
      </c>
      <c r="C14057">
        <v>0.99875843524932795</v>
      </c>
    </row>
    <row r="14058" spans="1:3" x14ac:dyDescent="0.3">
      <c r="A14058" t="s">
        <v>14061</v>
      </c>
      <c r="B14058" t="s">
        <v>10</v>
      </c>
      <c r="C14058">
        <v>0.99795949459075906</v>
      </c>
    </row>
    <row r="14059" spans="1:3" x14ac:dyDescent="0.3">
      <c r="A14059" t="s">
        <v>14062</v>
      </c>
      <c r="B14059" t="s">
        <v>10</v>
      </c>
      <c r="C14059">
        <v>0.99791532754898005</v>
      </c>
    </row>
    <row r="14060" spans="1:3" x14ac:dyDescent="0.3">
      <c r="A14060" t="s">
        <v>14063</v>
      </c>
      <c r="B14060" t="s">
        <v>10</v>
      </c>
      <c r="C14060">
        <v>0.99617105722427302</v>
      </c>
    </row>
    <row r="14061" spans="1:3" x14ac:dyDescent="0.3">
      <c r="A14061" t="s">
        <v>14064</v>
      </c>
      <c r="B14061" t="s">
        <v>10</v>
      </c>
      <c r="C14061">
        <v>0.998646199703216</v>
      </c>
    </row>
    <row r="14062" spans="1:3" x14ac:dyDescent="0.3">
      <c r="A14062" t="s">
        <v>14065</v>
      </c>
      <c r="B14062" t="s">
        <v>10</v>
      </c>
      <c r="C14062">
        <v>0.99920696020126298</v>
      </c>
    </row>
    <row r="14063" spans="1:3" x14ac:dyDescent="0.3">
      <c r="A14063" t="s">
        <v>14066</v>
      </c>
      <c r="B14063" t="s">
        <v>10</v>
      </c>
      <c r="C14063">
        <v>0.997675120830535</v>
      </c>
    </row>
    <row r="14064" spans="1:3" x14ac:dyDescent="0.3">
      <c r="A14064" t="s">
        <v>14067</v>
      </c>
      <c r="B14064" t="s">
        <v>10</v>
      </c>
      <c r="C14064">
        <v>0.99414944648742598</v>
      </c>
    </row>
    <row r="14065" spans="1:3" x14ac:dyDescent="0.3">
      <c r="A14065" t="s">
        <v>14068</v>
      </c>
      <c r="B14065" t="s">
        <v>10</v>
      </c>
      <c r="C14065">
        <v>0.99825793504714899</v>
      </c>
    </row>
    <row r="14066" spans="1:3" x14ac:dyDescent="0.3">
      <c r="A14066" t="s">
        <v>14069</v>
      </c>
      <c r="B14066" t="s">
        <v>10</v>
      </c>
      <c r="C14066">
        <v>0.99749040603637695</v>
      </c>
    </row>
    <row r="14067" spans="1:3" x14ac:dyDescent="0.3">
      <c r="A14067" t="s">
        <v>14070</v>
      </c>
      <c r="B14067" t="s">
        <v>10</v>
      </c>
      <c r="C14067">
        <v>0.99831163883209195</v>
      </c>
    </row>
    <row r="14068" spans="1:3" x14ac:dyDescent="0.3">
      <c r="A14068" t="s">
        <v>14071</v>
      </c>
      <c r="B14068" t="s">
        <v>10</v>
      </c>
      <c r="C14068">
        <v>0.998163521289825</v>
      </c>
    </row>
    <row r="14069" spans="1:3" x14ac:dyDescent="0.3">
      <c r="A14069" t="s">
        <v>14072</v>
      </c>
      <c r="B14069" t="s">
        <v>10</v>
      </c>
      <c r="C14069">
        <v>0.99824559688568104</v>
      </c>
    </row>
    <row r="14070" spans="1:3" x14ac:dyDescent="0.3">
      <c r="A14070" t="s">
        <v>14073</v>
      </c>
      <c r="B14070" t="s">
        <v>10</v>
      </c>
      <c r="C14070">
        <v>0.99835890531539895</v>
      </c>
    </row>
    <row r="14071" spans="1:3" x14ac:dyDescent="0.3">
      <c r="A14071" t="s">
        <v>14074</v>
      </c>
      <c r="B14071" t="s">
        <v>10</v>
      </c>
      <c r="C14071">
        <v>0.99909615516662598</v>
      </c>
    </row>
    <row r="14072" spans="1:3" x14ac:dyDescent="0.3">
      <c r="A14072" t="s">
        <v>14075</v>
      </c>
      <c r="B14072" t="s">
        <v>10</v>
      </c>
      <c r="C14072">
        <v>0.99997758865356401</v>
      </c>
    </row>
    <row r="14073" spans="1:3" x14ac:dyDescent="0.3">
      <c r="A14073" t="s">
        <v>14076</v>
      </c>
      <c r="B14073" t="s">
        <v>10</v>
      </c>
      <c r="C14073">
        <v>0.99622923135757402</v>
      </c>
    </row>
    <row r="14074" spans="1:3" x14ac:dyDescent="0.3">
      <c r="A14074" t="s">
        <v>14077</v>
      </c>
      <c r="B14074" t="s">
        <v>10</v>
      </c>
      <c r="C14074">
        <v>0.99804997444152799</v>
      </c>
    </row>
    <row r="14075" spans="1:3" x14ac:dyDescent="0.3">
      <c r="A14075" t="s">
        <v>14078</v>
      </c>
      <c r="B14075" t="s">
        <v>10</v>
      </c>
      <c r="C14075">
        <v>0.99868720769882202</v>
      </c>
    </row>
    <row r="14076" spans="1:3" x14ac:dyDescent="0.3">
      <c r="A14076" t="s">
        <v>14079</v>
      </c>
      <c r="B14076" t="s">
        <v>10</v>
      </c>
      <c r="C14076">
        <v>0.99854326248168901</v>
      </c>
    </row>
    <row r="14077" spans="1:3" x14ac:dyDescent="0.3">
      <c r="A14077" t="s">
        <v>14080</v>
      </c>
      <c r="B14077" t="s">
        <v>10</v>
      </c>
      <c r="C14077">
        <v>0.99813407659530595</v>
      </c>
    </row>
    <row r="14078" spans="1:3" x14ac:dyDescent="0.3">
      <c r="A14078" t="s">
        <v>14081</v>
      </c>
      <c r="B14078" t="s">
        <v>10</v>
      </c>
      <c r="C14078">
        <v>0.99868112802505404</v>
      </c>
    </row>
    <row r="14079" spans="1:3" x14ac:dyDescent="0.3">
      <c r="A14079" t="s">
        <v>14082</v>
      </c>
      <c r="B14079" t="s">
        <v>10</v>
      </c>
      <c r="C14079">
        <v>0.997630834579467</v>
      </c>
    </row>
    <row r="14080" spans="1:3" x14ac:dyDescent="0.3">
      <c r="A14080" t="s">
        <v>14083</v>
      </c>
      <c r="B14080" t="s">
        <v>10</v>
      </c>
      <c r="C14080">
        <v>0.99891269207000699</v>
      </c>
    </row>
    <row r="14081" spans="1:3" x14ac:dyDescent="0.3">
      <c r="A14081" t="s">
        <v>14084</v>
      </c>
      <c r="B14081" t="s">
        <v>10</v>
      </c>
      <c r="C14081">
        <v>0.99873822927474898</v>
      </c>
    </row>
    <row r="14082" spans="1:3" x14ac:dyDescent="0.3">
      <c r="A14082" t="s">
        <v>14085</v>
      </c>
      <c r="B14082" t="s">
        <v>10</v>
      </c>
      <c r="C14082">
        <v>0.99843221902847201</v>
      </c>
    </row>
    <row r="14083" spans="1:3" x14ac:dyDescent="0.3">
      <c r="A14083" t="s">
        <v>14086</v>
      </c>
      <c r="B14083" t="s">
        <v>10</v>
      </c>
      <c r="C14083">
        <v>0.99796116352081299</v>
      </c>
    </row>
    <row r="14084" spans="1:3" x14ac:dyDescent="0.3">
      <c r="A14084" t="s">
        <v>14087</v>
      </c>
      <c r="B14084" t="s">
        <v>10</v>
      </c>
      <c r="C14084">
        <v>0.99751615524291903</v>
      </c>
    </row>
    <row r="14085" spans="1:3" x14ac:dyDescent="0.3">
      <c r="A14085" t="s">
        <v>14088</v>
      </c>
      <c r="B14085" t="s">
        <v>10</v>
      </c>
      <c r="C14085">
        <v>0.99856722354888905</v>
      </c>
    </row>
    <row r="14086" spans="1:3" x14ac:dyDescent="0.3">
      <c r="A14086" t="s">
        <v>14089</v>
      </c>
      <c r="B14086" t="s">
        <v>10</v>
      </c>
      <c r="C14086">
        <v>0.99930381774902299</v>
      </c>
    </row>
    <row r="14087" spans="1:3" x14ac:dyDescent="0.3">
      <c r="A14087" t="s">
        <v>14090</v>
      </c>
      <c r="B14087" t="s">
        <v>10</v>
      </c>
      <c r="C14087">
        <v>0.99765461683273304</v>
      </c>
    </row>
    <row r="14088" spans="1:3" x14ac:dyDescent="0.3">
      <c r="A14088" t="s">
        <v>14091</v>
      </c>
      <c r="B14088" t="s">
        <v>10</v>
      </c>
      <c r="C14088">
        <v>0.99878472089767401</v>
      </c>
    </row>
    <row r="14089" spans="1:3" x14ac:dyDescent="0.3">
      <c r="A14089" t="s">
        <v>14092</v>
      </c>
      <c r="B14089" t="s">
        <v>10</v>
      </c>
      <c r="C14089">
        <v>0.998099625110626</v>
      </c>
    </row>
    <row r="14090" spans="1:3" x14ac:dyDescent="0.3">
      <c r="A14090" t="s">
        <v>14093</v>
      </c>
      <c r="B14090" t="s">
        <v>10</v>
      </c>
      <c r="C14090">
        <v>0.99588662385940496</v>
      </c>
    </row>
    <row r="14091" spans="1:3" x14ac:dyDescent="0.3">
      <c r="A14091" t="s">
        <v>14094</v>
      </c>
      <c r="B14091" t="s">
        <v>10</v>
      </c>
      <c r="C14091">
        <v>0.99885904788970903</v>
      </c>
    </row>
    <row r="14092" spans="1:3" x14ac:dyDescent="0.3">
      <c r="A14092" t="s">
        <v>14095</v>
      </c>
      <c r="B14092" t="s">
        <v>10</v>
      </c>
      <c r="C14092">
        <v>0.99924325942993097</v>
      </c>
    </row>
    <row r="14093" spans="1:3" x14ac:dyDescent="0.3">
      <c r="A14093" t="s">
        <v>14096</v>
      </c>
      <c r="B14093" t="s">
        <v>10</v>
      </c>
      <c r="C14093">
        <v>0.99887019395828203</v>
      </c>
    </row>
    <row r="14094" spans="1:3" x14ac:dyDescent="0.3">
      <c r="A14094" t="s">
        <v>14097</v>
      </c>
      <c r="B14094" t="s">
        <v>10</v>
      </c>
      <c r="C14094">
        <v>0.99864584207534701</v>
      </c>
    </row>
    <row r="14095" spans="1:3" x14ac:dyDescent="0.3">
      <c r="A14095" t="s">
        <v>14098</v>
      </c>
      <c r="B14095" t="s">
        <v>10</v>
      </c>
      <c r="C14095">
        <v>0.99812263250350897</v>
      </c>
    </row>
    <row r="14096" spans="1:3" x14ac:dyDescent="0.3">
      <c r="A14096" t="s">
        <v>14099</v>
      </c>
      <c r="B14096" t="s">
        <v>10</v>
      </c>
      <c r="C14096">
        <v>0.99682521820068304</v>
      </c>
    </row>
    <row r="14097" spans="1:3" x14ac:dyDescent="0.3">
      <c r="A14097" t="s">
        <v>14100</v>
      </c>
      <c r="B14097" t="s">
        <v>10</v>
      </c>
      <c r="C14097">
        <v>0.99873906373977595</v>
      </c>
    </row>
    <row r="14098" spans="1:3" x14ac:dyDescent="0.3">
      <c r="A14098" t="s">
        <v>14101</v>
      </c>
      <c r="B14098" t="s">
        <v>10</v>
      </c>
      <c r="C14098">
        <v>0.99735307693481401</v>
      </c>
    </row>
    <row r="14099" spans="1:3" x14ac:dyDescent="0.3">
      <c r="A14099" t="s">
        <v>14102</v>
      </c>
      <c r="B14099" t="s">
        <v>10</v>
      </c>
      <c r="C14099">
        <v>0.99909043312072698</v>
      </c>
    </row>
    <row r="14100" spans="1:3" x14ac:dyDescent="0.3">
      <c r="A14100" t="s">
        <v>14103</v>
      </c>
      <c r="B14100" t="s">
        <v>10</v>
      </c>
      <c r="C14100">
        <v>0.997958183288574</v>
      </c>
    </row>
    <row r="14101" spans="1:3" x14ac:dyDescent="0.3">
      <c r="A14101" t="s">
        <v>14104</v>
      </c>
      <c r="B14101" t="s">
        <v>10</v>
      </c>
      <c r="C14101">
        <v>0.99809712171554499</v>
      </c>
    </row>
    <row r="14102" spans="1:3" x14ac:dyDescent="0.3">
      <c r="A14102" t="s">
        <v>14105</v>
      </c>
      <c r="B14102" t="s">
        <v>10</v>
      </c>
      <c r="C14102">
        <v>0.99854516983032204</v>
      </c>
    </row>
    <row r="14103" spans="1:3" x14ac:dyDescent="0.3">
      <c r="A14103" t="s">
        <v>14106</v>
      </c>
      <c r="B14103" t="s">
        <v>10</v>
      </c>
      <c r="C14103">
        <v>0.99865520000457697</v>
      </c>
    </row>
    <row r="14104" spans="1:3" x14ac:dyDescent="0.3">
      <c r="A14104" t="s">
        <v>14107</v>
      </c>
      <c r="B14104" t="s">
        <v>10</v>
      </c>
      <c r="C14104">
        <v>0.99757009744644098</v>
      </c>
    </row>
    <row r="14105" spans="1:3" x14ac:dyDescent="0.3">
      <c r="A14105" t="s">
        <v>14108</v>
      </c>
      <c r="B14105" t="s">
        <v>10</v>
      </c>
      <c r="C14105">
        <v>0.99757200479507402</v>
      </c>
    </row>
    <row r="14106" spans="1:3" x14ac:dyDescent="0.3">
      <c r="A14106" t="s">
        <v>14109</v>
      </c>
      <c r="B14106" t="s">
        <v>10</v>
      </c>
      <c r="C14106">
        <v>0.99759227037429798</v>
      </c>
    </row>
    <row r="14107" spans="1:3" x14ac:dyDescent="0.3">
      <c r="A14107" t="s">
        <v>14110</v>
      </c>
      <c r="B14107" t="s">
        <v>10</v>
      </c>
      <c r="C14107">
        <v>0.99729663133621205</v>
      </c>
    </row>
    <row r="14108" spans="1:3" x14ac:dyDescent="0.3">
      <c r="A14108" t="s">
        <v>14111</v>
      </c>
      <c r="B14108" t="s">
        <v>10</v>
      </c>
      <c r="C14108">
        <v>0.99843305349349898</v>
      </c>
    </row>
    <row r="14109" spans="1:3" x14ac:dyDescent="0.3">
      <c r="A14109" t="s">
        <v>14112</v>
      </c>
      <c r="B14109" t="s">
        <v>10</v>
      </c>
      <c r="C14109">
        <v>0.99782925844192505</v>
      </c>
    </row>
    <row r="14110" spans="1:3" x14ac:dyDescent="0.3">
      <c r="A14110" t="s">
        <v>14113</v>
      </c>
      <c r="B14110" t="s">
        <v>10</v>
      </c>
      <c r="C14110">
        <v>0.99412316083908003</v>
      </c>
    </row>
    <row r="14111" spans="1:3" x14ac:dyDescent="0.3">
      <c r="A14111" t="s">
        <v>14114</v>
      </c>
      <c r="B14111" t="s">
        <v>10</v>
      </c>
      <c r="C14111">
        <v>0.997802793979644</v>
      </c>
    </row>
    <row r="14112" spans="1:3" x14ac:dyDescent="0.3">
      <c r="A14112" t="s">
        <v>14115</v>
      </c>
      <c r="B14112" t="s">
        <v>10</v>
      </c>
      <c r="C14112">
        <v>0.99796617031097401</v>
      </c>
    </row>
    <row r="14113" spans="1:3" x14ac:dyDescent="0.3">
      <c r="A14113" t="s">
        <v>14116</v>
      </c>
      <c r="B14113" t="s">
        <v>10</v>
      </c>
      <c r="C14113">
        <v>0.99804568290710405</v>
      </c>
    </row>
    <row r="14114" spans="1:3" x14ac:dyDescent="0.3">
      <c r="A14114" t="s">
        <v>14117</v>
      </c>
      <c r="B14114" t="s">
        <v>10</v>
      </c>
      <c r="C14114">
        <v>0.99785953760147095</v>
      </c>
    </row>
    <row r="14115" spans="1:3" x14ac:dyDescent="0.3">
      <c r="A14115" t="s">
        <v>14118</v>
      </c>
      <c r="B14115" t="s">
        <v>10</v>
      </c>
      <c r="C14115">
        <v>0.99856984615325906</v>
      </c>
    </row>
    <row r="14116" spans="1:3" x14ac:dyDescent="0.3">
      <c r="A14116" t="s">
        <v>14119</v>
      </c>
      <c r="B14116" t="s">
        <v>10</v>
      </c>
      <c r="C14116">
        <v>0.99874794483184803</v>
      </c>
    </row>
    <row r="14117" spans="1:3" x14ac:dyDescent="0.3">
      <c r="A14117" t="s">
        <v>14120</v>
      </c>
      <c r="B14117" t="s">
        <v>10</v>
      </c>
      <c r="C14117">
        <v>0.99919778108596802</v>
      </c>
    </row>
    <row r="14118" spans="1:3" x14ac:dyDescent="0.3">
      <c r="A14118" t="s">
        <v>14121</v>
      </c>
      <c r="B14118" t="s">
        <v>10</v>
      </c>
      <c r="C14118">
        <v>0.99689519405364901</v>
      </c>
    </row>
    <row r="14119" spans="1:3" x14ac:dyDescent="0.3">
      <c r="A14119" t="s">
        <v>14122</v>
      </c>
      <c r="B14119" t="s">
        <v>10</v>
      </c>
      <c r="C14119">
        <v>0.99661970138549805</v>
      </c>
    </row>
    <row r="14120" spans="1:3" x14ac:dyDescent="0.3">
      <c r="A14120" t="s">
        <v>14123</v>
      </c>
      <c r="B14120" t="s">
        <v>10</v>
      </c>
      <c r="C14120">
        <v>0.99872785806655795</v>
      </c>
    </row>
    <row r="14121" spans="1:3" x14ac:dyDescent="0.3">
      <c r="A14121" t="s">
        <v>14124</v>
      </c>
      <c r="B14121" t="s">
        <v>10</v>
      </c>
      <c r="C14121">
        <v>0.99900048971176103</v>
      </c>
    </row>
    <row r="14122" spans="1:3" x14ac:dyDescent="0.3">
      <c r="A14122" t="s">
        <v>14125</v>
      </c>
      <c r="B14122" t="s">
        <v>10</v>
      </c>
      <c r="C14122">
        <v>0.99853825569152799</v>
      </c>
    </row>
    <row r="14123" spans="1:3" x14ac:dyDescent="0.3">
      <c r="A14123" t="s">
        <v>14126</v>
      </c>
      <c r="B14123" t="s">
        <v>10</v>
      </c>
      <c r="C14123">
        <v>0.99851244688034002</v>
      </c>
    </row>
    <row r="14124" spans="1:3" x14ac:dyDescent="0.3">
      <c r="A14124" t="s">
        <v>14127</v>
      </c>
      <c r="B14124" t="s">
        <v>10</v>
      </c>
      <c r="C14124">
        <v>0.997947037220001</v>
      </c>
    </row>
    <row r="14125" spans="1:3" x14ac:dyDescent="0.3">
      <c r="A14125" t="s">
        <v>14128</v>
      </c>
      <c r="B14125" t="s">
        <v>10</v>
      </c>
      <c r="C14125">
        <v>0.99820542335510198</v>
      </c>
    </row>
    <row r="14126" spans="1:3" x14ac:dyDescent="0.3">
      <c r="A14126" t="s">
        <v>14129</v>
      </c>
      <c r="B14126" t="s">
        <v>10</v>
      </c>
      <c r="C14126">
        <v>0.99797600507736195</v>
      </c>
    </row>
    <row r="14127" spans="1:3" x14ac:dyDescent="0.3">
      <c r="A14127" t="s">
        <v>14130</v>
      </c>
      <c r="B14127" t="s">
        <v>10</v>
      </c>
      <c r="C14127">
        <v>0.99902951717376698</v>
      </c>
    </row>
    <row r="14128" spans="1:3" x14ac:dyDescent="0.3">
      <c r="A14128" t="s">
        <v>14131</v>
      </c>
      <c r="B14128" t="s">
        <v>10</v>
      </c>
      <c r="C14128">
        <v>0.99860376119613603</v>
      </c>
    </row>
    <row r="14129" spans="1:3" x14ac:dyDescent="0.3">
      <c r="A14129" t="s">
        <v>14132</v>
      </c>
      <c r="B14129" t="s">
        <v>10</v>
      </c>
      <c r="C14129">
        <v>0.99848914146423295</v>
      </c>
    </row>
    <row r="14130" spans="1:3" x14ac:dyDescent="0.3">
      <c r="A14130" t="s">
        <v>14133</v>
      </c>
      <c r="B14130" t="s">
        <v>10</v>
      </c>
      <c r="C14130">
        <v>0.99895083904266302</v>
      </c>
    </row>
    <row r="14131" spans="1:3" x14ac:dyDescent="0.3">
      <c r="A14131" t="s">
        <v>14134</v>
      </c>
      <c r="B14131" t="s">
        <v>10</v>
      </c>
      <c r="C14131">
        <v>0.99842357635498002</v>
      </c>
    </row>
    <row r="14132" spans="1:3" x14ac:dyDescent="0.3">
      <c r="A14132" t="s">
        <v>14135</v>
      </c>
      <c r="B14132" t="s">
        <v>10</v>
      </c>
      <c r="C14132">
        <v>0.99870502948760898</v>
      </c>
    </row>
    <row r="14133" spans="1:3" x14ac:dyDescent="0.3">
      <c r="A14133" t="s">
        <v>14136</v>
      </c>
      <c r="B14133" t="s">
        <v>10</v>
      </c>
      <c r="C14133">
        <v>0.99761414527893</v>
      </c>
    </row>
    <row r="14134" spans="1:3" x14ac:dyDescent="0.3">
      <c r="A14134" t="s">
        <v>14137</v>
      </c>
      <c r="B14134" t="s">
        <v>10</v>
      </c>
      <c r="C14134">
        <v>0.99561160802841098</v>
      </c>
    </row>
    <row r="14135" spans="1:3" x14ac:dyDescent="0.3">
      <c r="A14135" t="s">
        <v>14138</v>
      </c>
      <c r="B14135" t="s">
        <v>10</v>
      </c>
      <c r="C14135">
        <v>0.99919790029525701</v>
      </c>
    </row>
    <row r="14136" spans="1:3" x14ac:dyDescent="0.3">
      <c r="A14136" t="s">
        <v>14139</v>
      </c>
      <c r="B14136" t="s">
        <v>10</v>
      </c>
      <c r="C14136">
        <v>0.99854290485382002</v>
      </c>
    </row>
    <row r="14137" spans="1:3" x14ac:dyDescent="0.3">
      <c r="A14137" t="s">
        <v>14140</v>
      </c>
      <c r="B14137" t="s">
        <v>10</v>
      </c>
      <c r="C14137">
        <v>0.99898630380630404</v>
      </c>
    </row>
    <row r="14138" spans="1:3" x14ac:dyDescent="0.3">
      <c r="A14138" t="s">
        <v>14141</v>
      </c>
      <c r="B14138" t="s">
        <v>10</v>
      </c>
      <c r="C14138">
        <v>0.99887877702713002</v>
      </c>
    </row>
    <row r="14139" spans="1:3" x14ac:dyDescent="0.3">
      <c r="A14139" t="s">
        <v>14142</v>
      </c>
      <c r="B14139" t="s">
        <v>10</v>
      </c>
      <c r="C14139">
        <v>0.99754446744918801</v>
      </c>
    </row>
    <row r="14140" spans="1:3" x14ac:dyDescent="0.3">
      <c r="A14140" t="s">
        <v>14143</v>
      </c>
      <c r="B14140" t="s">
        <v>10</v>
      </c>
      <c r="C14140">
        <v>0.99740618467330899</v>
      </c>
    </row>
    <row r="14141" spans="1:3" x14ac:dyDescent="0.3">
      <c r="A14141" t="s">
        <v>14144</v>
      </c>
      <c r="B14141" t="s">
        <v>10</v>
      </c>
      <c r="C14141">
        <v>0.998887479305267</v>
      </c>
    </row>
    <row r="14142" spans="1:3" x14ac:dyDescent="0.3">
      <c r="A14142" t="s">
        <v>14145</v>
      </c>
      <c r="B14142" t="s">
        <v>10</v>
      </c>
      <c r="C14142">
        <v>0.99878221750259399</v>
      </c>
    </row>
    <row r="14143" spans="1:3" x14ac:dyDescent="0.3">
      <c r="A14143" t="s">
        <v>14146</v>
      </c>
      <c r="B14143" t="s">
        <v>10</v>
      </c>
      <c r="C14143">
        <v>0.99729627370834295</v>
      </c>
    </row>
    <row r="14144" spans="1:3" x14ac:dyDescent="0.3">
      <c r="A14144" t="s">
        <v>14147</v>
      </c>
      <c r="B14144" t="s">
        <v>10</v>
      </c>
      <c r="C14144">
        <v>0.99871850013732899</v>
      </c>
    </row>
    <row r="14145" spans="1:3" x14ac:dyDescent="0.3">
      <c r="A14145" t="s">
        <v>14148</v>
      </c>
      <c r="B14145" t="s">
        <v>10</v>
      </c>
      <c r="C14145">
        <v>0.99758291244506803</v>
      </c>
    </row>
    <row r="14146" spans="1:3" x14ac:dyDescent="0.3">
      <c r="A14146" t="s">
        <v>14149</v>
      </c>
      <c r="B14146" t="s">
        <v>10</v>
      </c>
      <c r="C14146">
        <v>0.998174548149108</v>
      </c>
    </row>
    <row r="14147" spans="1:3" x14ac:dyDescent="0.3">
      <c r="A14147" t="s">
        <v>14150</v>
      </c>
      <c r="B14147" t="s">
        <v>10</v>
      </c>
      <c r="C14147">
        <v>0.99903893470764105</v>
      </c>
    </row>
    <row r="14148" spans="1:3" x14ac:dyDescent="0.3">
      <c r="A14148" t="s">
        <v>14151</v>
      </c>
      <c r="B14148" t="s">
        <v>10</v>
      </c>
      <c r="C14148">
        <v>0.99892586469650202</v>
      </c>
    </row>
    <row r="14149" spans="1:3" x14ac:dyDescent="0.3">
      <c r="A14149" t="s">
        <v>14152</v>
      </c>
      <c r="B14149" t="s">
        <v>10</v>
      </c>
      <c r="C14149">
        <v>0.99897527694702104</v>
      </c>
    </row>
    <row r="14150" spans="1:3" x14ac:dyDescent="0.3">
      <c r="A14150" t="s">
        <v>14153</v>
      </c>
      <c r="B14150" t="s">
        <v>10</v>
      </c>
      <c r="C14150">
        <v>0.998313188552856</v>
      </c>
    </row>
    <row r="14151" spans="1:3" x14ac:dyDescent="0.3">
      <c r="A14151" t="s">
        <v>14154</v>
      </c>
      <c r="B14151" t="s">
        <v>10</v>
      </c>
      <c r="C14151">
        <v>0.99745672941207797</v>
      </c>
    </row>
    <row r="14152" spans="1:3" x14ac:dyDescent="0.3">
      <c r="A14152" t="s">
        <v>14155</v>
      </c>
      <c r="B14152" t="s">
        <v>10</v>
      </c>
      <c r="C14152">
        <v>0.99789762496948198</v>
      </c>
    </row>
    <row r="14153" spans="1:3" x14ac:dyDescent="0.3">
      <c r="A14153" t="s">
        <v>14156</v>
      </c>
      <c r="B14153" t="s">
        <v>10</v>
      </c>
      <c r="C14153">
        <v>0.99743890762329102</v>
      </c>
    </row>
    <row r="14154" spans="1:3" x14ac:dyDescent="0.3">
      <c r="A14154" t="s">
        <v>14157</v>
      </c>
      <c r="B14154" t="s">
        <v>10</v>
      </c>
      <c r="C14154">
        <v>0.99853312969207697</v>
      </c>
    </row>
    <row r="14155" spans="1:3" x14ac:dyDescent="0.3">
      <c r="A14155" t="s">
        <v>14158</v>
      </c>
      <c r="B14155" t="s">
        <v>10</v>
      </c>
      <c r="C14155">
        <v>0.998274326324462</v>
      </c>
    </row>
    <row r="14156" spans="1:3" x14ac:dyDescent="0.3">
      <c r="A14156" t="s">
        <v>14159</v>
      </c>
      <c r="B14156" t="s">
        <v>10</v>
      </c>
      <c r="C14156">
        <v>0.99926978349685602</v>
      </c>
    </row>
    <row r="14157" spans="1:3" x14ac:dyDescent="0.3">
      <c r="A14157" t="s">
        <v>14160</v>
      </c>
      <c r="B14157" t="s">
        <v>10</v>
      </c>
      <c r="C14157">
        <v>0.998920798301696</v>
      </c>
    </row>
    <row r="14158" spans="1:3" x14ac:dyDescent="0.3">
      <c r="A14158" t="s">
        <v>14161</v>
      </c>
      <c r="B14158" t="s">
        <v>10</v>
      </c>
      <c r="C14158">
        <v>0.995752453804016</v>
      </c>
    </row>
    <row r="14159" spans="1:3" x14ac:dyDescent="0.3">
      <c r="A14159" t="s">
        <v>14162</v>
      </c>
      <c r="B14159" t="s">
        <v>10</v>
      </c>
      <c r="C14159">
        <v>0.99818593263626099</v>
      </c>
    </row>
    <row r="14160" spans="1:3" x14ac:dyDescent="0.3">
      <c r="A14160" t="s">
        <v>14163</v>
      </c>
      <c r="B14160" t="s">
        <v>10</v>
      </c>
      <c r="C14160">
        <v>0.99791353940963701</v>
      </c>
    </row>
    <row r="14161" spans="1:3" x14ac:dyDescent="0.3">
      <c r="A14161" t="s">
        <v>14164</v>
      </c>
      <c r="B14161" t="s">
        <v>10</v>
      </c>
      <c r="C14161">
        <v>0.99727314710616999</v>
      </c>
    </row>
    <row r="14162" spans="1:3" x14ac:dyDescent="0.3">
      <c r="A14162" t="s">
        <v>14165</v>
      </c>
      <c r="B14162" t="s">
        <v>10</v>
      </c>
      <c r="C14162">
        <v>0.99855607748031605</v>
      </c>
    </row>
    <row r="14163" spans="1:3" x14ac:dyDescent="0.3">
      <c r="A14163" t="s">
        <v>14166</v>
      </c>
      <c r="B14163" t="s">
        <v>10</v>
      </c>
      <c r="C14163">
        <v>0.99627017974853505</v>
      </c>
    </row>
    <row r="14164" spans="1:3" x14ac:dyDescent="0.3">
      <c r="A14164" t="s">
        <v>14167</v>
      </c>
      <c r="B14164" t="s">
        <v>10</v>
      </c>
      <c r="C14164">
        <v>0.99713850021362305</v>
      </c>
    </row>
    <row r="14165" spans="1:3" x14ac:dyDescent="0.3">
      <c r="A14165" t="s">
        <v>14168</v>
      </c>
      <c r="B14165" t="s">
        <v>10</v>
      </c>
      <c r="C14165">
        <v>0.99868434667587203</v>
      </c>
    </row>
    <row r="14166" spans="1:3" x14ac:dyDescent="0.3">
      <c r="A14166" t="s">
        <v>14169</v>
      </c>
      <c r="B14166" t="s">
        <v>10</v>
      </c>
      <c r="C14166">
        <v>0.99894517660140902</v>
      </c>
    </row>
    <row r="14167" spans="1:3" x14ac:dyDescent="0.3">
      <c r="A14167" t="s">
        <v>14170</v>
      </c>
      <c r="B14167" t="s">
        <v>10</v>
      </c>
      <c r="C14167">
        <v>0.997969210147857</v>
      </c>
    </row>
    <row r="14168" spans="1:3" x14ac:dyDescent="0.3">
      <c r="A14168" t="s">
        <v>14171</v>
      </c>
      <c r="B14168" t="s">
        <v>10</v>
      </c>
      <c r="C14168">
        <v>0.99768638610839799</v>
      </c>
    </row>
    <row r="14169" spans="1:3" x14ac:dyDescent="0.3">
      <c r="A14169" t="s">
        <v>14172</v>
      </c>
      <c r="B14169" t="s">
        <v>10</v>
      </c>
      <c r="C14169">
        <v>0.99814653396606401</v>
      </c>
    </row>
    <row r="14170" spans="1:3" x14ac:dyDescent="0.3">
      <c r="A14170" t="s">
        <v>14173</v>
      </c>
      <c r="B14170" t="s">
        <v>10</v>
      </c>
      <c r="C14170">
        <v>0.99787127971649103</v>
      </c>
    </row>
    <row r="14171" spans="1:3" x14ac:dyDescent="0.3">
      <c r="A14171" t="s">
        <v>14174</v>
      </c>
      <c r="B14171" t="s">
        <v>10</v>
      </c>
      <c r="C14171">
        <v>0.998657345771789</v>
      </c>
    </row>
    <row r="14172" spans="1:3" x14ac:dyDescent="0.3">
      <c r="A14172" t="s">
        <v>14175</v>
      </c>
      <c r="B14172" t="s">
        <v>10</v>
      </c>
      <c r="C14172">
        <v>0.99826824665069502</v>
      </c>
    </row>
    <row r="14173" spans="1:3" x14ac:dyDescent="0.3">
      <c r="A14173" t="s">
        <v>14176</v>
      </c>
      <c r="B14173" t="s">
        <v>10</v>
      </c>
      <c r="C14173">
        <v>0.99904078245162897</v>
      </c>
    </row>
    <row r="14174" spans="1:3" x14ac:dyDescent="0.3">
      <c r="A14174" t="s">
        <v>14177</v>
      </c>
      <c r="B14174" t="s">
        <v>10</v>
      </c>
      <c r="C14174">
        <v>0.998784959316253</v>
      </c>
    </row>
    <row r="14175" spans="1:3" x14ac:dyDescent="0.3">
      <c r="A14175" t="s">
        <v>14178</v>
      </c>
      <c r="B14175" t="s">
        <v>10</v>
      </c>
      <c r="C14175">
        <v>0.99761378765106201</v>
      </c>
    </row>
    <row r="14176" spans="1:3" x14ac:dyDescent="0.3">
      <c r="A14176" t="s">
        <v>14179</v>
      </c>
      <c r="B14176" t="s">
        <v>10</v>
      </c>
      <c r="C14176">
        <v>0.99841415882110596</v>
      </c>
    </row>
    <row r="14177" spans="1:3" x14ac:dyDescent="0.3">
      <c r="A14177" t="s">
        <v>14180</v>
      </c>
      <c r="B14177" t="s">
        <v>10</v>
      </c>
      <c r="C14177">
        <v>0.99861443042755105</v>
      </c>
    </row>
    <row r="14178" spans="1:3" x14ac:dyDescent="0.3">
      <c r="A14178" t="s">
        <v>14181</v>
      </c>
      <c r="B14178" t="s">
        <v>10</v>
      </c>
      <c r="C14178">
        <v>0.99865448474884</v>
      </c>
    </row>
    <row r="14179" spans="1:3" x14ac:dyDescent="0.3">
      <c r="A14179" t="s">
        <v>14182</v>
      </c>
      <c r="B14179" t="s">
        <v>10</v>
      </c>
      <c r="C14179">
        <v>0.99693018198013295</v>
      </c>
    </row>
    <row r="14180" spans="1:3" x14ac:dyDescent="0.3">
      <c r="A14180" t="s">
        <v>14183</v>
      </c>
      <c r="B14180" t="s">
        <v>10</v>
      </c>
      <c r="C14180">
        <v>0.99809104204177801</v>
      </c>
    </row>
    <row r="14181" spans="1:3" x14ac:dyDescent="0.3">
      <c r="A14181" t="s">
        <v>14184</v>
      </c>
      <c r="B14181" t="s">
        <v>10</v>
      </c>
      <c r="C14181">
        <v>0.99552154541015603</v>
      </c>
    </row>
    <row r="14182" spans="1:3" x14ac:dyDescent="0.3">
      <c r="A14182" t="s">
        <v>14185</v>
      </c>
      <c r="B14182" t="s">
        <v>10</v>
      </c>
      <c r="C14182">
        <v>0.99881088733673096</v>
      </c>
    </row>
    <row r="14183" spans="1:3" x14ac:dyDescent="0.3">
      <c r="A14183" t="s">
        <v>14186</v>
      </c>
      <c r="B14183" t="s">
        <v>10</v>
      </c>
      <c r="C14183">
        <v>0.99933165311813299</v>
      </c>
    </row>
    <row r="14184" spans="1:3" x14ac:dyDescent="0.3">
      <c r="A14184" t="s">
        <v>14187</v>
      </c>
      <c r="B14184" t="s">
        <v>10</v>
      </c>
      <c r="C14184">
        <v>0.99874168634414595</v>
      </c>
    </row>
    <row r="14185" spans="1:3" x14ac:dyDescent="0.3">
      <c r="A14185" t="s">
        <v>14188</v>
      </c>
      <c r="B14185" t="s">
        <v>10</v>
      </c>
      <c r="C14185">
        <v>0.99808442592620805</v>
      </c>
    </row>
    <row r="14186" spans="1:3" x14ac:dyDescent="0.3">
      <c r="A14186" t="s">
        <v>14189</v>
      </c>
      <c r="B14186" t="s">
        <v>10</v>
      </c>
      <c r="C14186">
        <v>0.99854314327239901</v>
      </c>
    </row>
    <row r="14187" spans="1:3" x14ac:dyDescent="0.3">
      <c r="A14187" t="s">
        <v>14190</v>
      </c>
      <c r="B14187" t="s">
        <v>10</v>
      </c>
      <c r="C14187">
        <v>0.99801146984100297</v>
      </c>
    </row>
    <row r="14188" spans="1:3" x14ac:dyDescent="0.3">
      <c r="A14188" t="s">
        <v>14191</v>
      </c>
      <c r="B14188" t="s">
        <v>10</v>
      </c>
      <c r="C14188">
        <v>0.99757152795791604</v>
      </c>
    </row>
    <row r="14189" spans="1:3" x14ac:dyDescent="0.3">
      <c r="A14189" t="s">
        <v>14192</v>
      </c>
      <c r="B14189" t="s">
        <v>10</v>
      </c>
      <c r="C14189">
        <v>0.99881589412689198</v>
      </c>
    </row>
    <row r="14190" spans="1:3" x14ac:dyDescent="0.3">
      <c r="A14190" t="s">
        <v>14193</v>
      </c>
      <c r="B14190" t="s">
        <v>10</v>
      </c>
      <c r="C14190">
        <v>0.99663889408111495</v>
      </c>
    </row>
    <row r="14191" spans="1:3" x14ac:dyDescent="0.3">
      <c r="A14191" t="s">
        <v>14194</v>
      </c>
      <c r="B14191" t="s">
        <v>10</v>
      </c>
      <c r="C14191">
        <v>0.99769848585128695</v>
      </c>
    </row>
    <row r="14192" spans="1:3" x14ac:dyDescent="0.3">
      <c r="A14192" t="s">
        <v>14195</v>
      </c>
      <c r="B14192" t="s">
        <v>10</v>
      </c>
      <c r="C14192">
        <v>0.99808239936828602</v>
      </c>
    </row>
    <row r="14193" spans="1:3" x14ac:dyDescent="0.3">
      <c r="A14193" t="s">
        <v>14196</v>
      </c>
      <c r="B14193" t="s">
        <v>10</v>
      </c>
      <c r="C14193">
        <v>0.99837613105773904</v>
      </c>
    </row>
    <row r="14194" spans="1:3" x14ac:dyDescent="0.3">
      <c r="A14194" t="s">
        <v>14197</v>
      </c>
      <c r="B14194" t="s">
        <v>10</v>
      </c>
      <c r="C14194">
        <v>0.99874240159988403</v>
      </c>
    </row>
    <row r="14195" spans="1:3" x14ac:dyDescent="0.3">
      <c r="A14195" t="s">
        <v>14198</v>
      </c>
      <c r="B14195" t="s">
        <v>10</v>
      </c>
      <c r="C14195">
        <v>0.99880182743072499</v>
      </c>
    </row>
    <row r="14196" spans="1:3" x14ac:dyDescent="0.3">
      <c r="A14196" t="s">
        <v>14199</v>
      </c>
      <c r="B14196" t="s">
        <v>10</v>
      </c>
      <c r="C14196">
        <v>0.998582363128662</v>
      </c>
    </row>
    <row r="14197" spans="1:3" x14ac:dyDescent="0.3">
      <c r="A14197" t="s">
        <v>14200</v>
      </c>
      <c r="B14197" t="s">
        <v>10</v>
      </c>
      <c r="C14197">
        <v>0.99825602769851596</v>
      </c>
    </row>
    <row r="14198" spans="1:3" x14ac:dyDescent="0.3">
      <c r="A14198" t="s">
        <v>14201</v>
      </c>
      <c r="B14198" t="s">
        <v>10</v>
      </c>
      <c r="C14198">
        <v>0.99819558858871404</v>
      </c>
    </row>
    <row r="14199" spans="1:3" x14ac:dyDescent="0.3">
      <c r="A14199" t="s">
        <v>14202</v>
      </c>
      <c r="B14199" t="s">
        <v>10</v>
      </c>
      <c r="C14199">
        <v>0.99789422750473</v>
      </c>
    </row>
    <row r="14200" spans="1:3" x14ac:dyDescent="0.3">
      <c r="A14200" t="s">
        <v>14203</v>
      </c>
      <c r="B14200" t="s">
        <v>10</v>
      </c>
      <c r="C14200">
        <v>0.997752726078033</v>
      </c>
    </row>
    <row r="14201" spans="1:3" x14ac:dyDescent="0.3">
      <c r="A14201" t="s">
        <v>14204</v>
      </c>
      <c r="B14201" t="s">
        <v>10</v>
      </c>
      <c r="C14201">
        <v>0.99690240621566695</v>
      </c>
    </row>
    <row r="14202" spans="1:3" x14ac:dyDescent="0.3">
      <c r="A14202" t="s">
        <v>14205</v>
      </c>
      <c r="B14202" t="s">
        <v>10</v>
      </c>
      <c r="C14202">
        <v>0.99902820587158203</v>
      </c>
    </row>
    <row r="14203" spans="1:3" x14ac:dyDescent="0.3">
      <c r="A14203" t="s">
        <v>14206</v>
      </c>
      <c r="B14203" t="s">
        <v>10</v>
      </c>
      <c r="C14203">
        <v>0.99854797124862604</v>
      </c>
    </row>
    <row r="14204" spans="1:3" x14ac:dyDescent="0.3">
      <c r="A14204" t="s">
        <v>14207</v>
      </c>
      <c r="B14204" t="s">
        <v>10</v>
      </c>
      <c r="C14204">
        <v>0.99349159002303999</v>
      </c>
    </row>
    <row r="14205" spans="1:3" x14ac:dyDescent="0.3">
      <c r="A14205" t="s">
        <v>14208</v>
      </c>
      <c r="B14205" t="s">
        <v>10</v>
      </c>
      <c r="C14205">
        <v>0.99788707494735696</v>
      </c>
    </row>
    <row r="14206" spans="1:3" x14ac:dyDescent="0.3">
      <c r="A14206" t="s">
        <v>14209</v>
      </c>
      <c r="B14206" t="s">
        <v>10</v>
      </c>
      <c r="C14206">
        <v>0.99803143739700295</v>
      </c>
    </row>
    <row r="14207" spans="1:3" x14ac:dyDescent="0.3">
      <c r="A14207" t="s">
        <v>14210</v>
      </c>
      <c r="B14207" t="s">
        <v>10</v>
      </c>
      <c r="C14207">
        <v>0.99850142002105702</v>
      </c>
    </row>
    <row r="14208" spans="1:3" x14ac:dyDescent="0.3">
      <c r="A14208" t="s">
        <v>14211</v>
      </c>
      <c r="B14208" t="s">
        <v>10</v>
      </c>
      <c r="C14208">
        <v>0.99828392267227095</v>
      </c>
    </row>
    <row r="14209" spans="1:3" x14ac:dyDescent="0.3">
      <c r="A14209" t="s">
        <v>14212</v>
      </c>
      <c r="B14209" t="s">
        <v>10</v>
      </c>
      <c r="C14209">
        <v>0.99942278861999501</v>
      </c>
    </row>
    <row r="14210" spans="1:3" x14ac:dyDescent="0.3">
      <c r="A14210" t="s">
        <v>14213</v>
      </c>
      <c r="B14210" t="s">
        <v>10</v>
      </c>
      <c r="C14210">
        <v>0.99662905931472701</v>
      </c>
    </row>
    <row r="14211" spans="1:3" x14ac:dyDescent="0.3">
      <c r="A14211" t="s">
        <v>14214</v>
      </c>
      <c r="B14211" t="s">
        <v>10</v>
      </c>
      <c r="C14211">
        <v>0.99738615751266402</v>
      </c>
    </row>
    <row r="14212" spans="1:3" x14ac:dyDescent="0.3">
      <c r="A14212" t="s">
        <v>14215</v>
      </c>
      <c r="B14212" t="s">
        <v>10</v>
      </c>
      <c r="C14212">
        <v>0.99861824512481601</v>
      </c>
    </row>
    <row r="14213" spans="1:3" x14ac:dyDescent="0.3">
      <c r="A14213" t="s">
        <v>14216</v>
      </c>
      <c r="B14213" t="s">
        <v>10</v>
      </c>
      <c r="C14213">
        <v>0.99859601259231501</v>
      </c>
    </row>
    <row r="14214" spans="1:3" x14ac:dyDescent="0.3">
      <c r="A14214" t="s">
        <v>14217</v>
      </c>
      <c r="B14214" t="s">
        <v>10</v>
      </c>
      <c r="C14214">
        <v>0.99802064895629805</v>
      </c>
    </row>
    <row r="14215" spans="1:3" x14ac:dyDescent="0.3">
      <c r="A14215" t="s">
        <v>14218</v>
      </c>
      <c r="B14215" t="s">
        <v>10</v>
      </c>
      <c r="C14215">
        <v>0.99856692552566495</v>
      </c>
    </row>
    <row r="14216" spans="1:3" x14ac:dyDescent="0.3">
      <c r="A14216" t="s">
        <v>14219</v>
      </c>
      <c r="B14216" t="s">
        <v>10</v>
      </c>
      <c r="C14216">
        <v>0.99711382389068604</v>
      </c>
    </row>
    <row r="14217" spans="1:3" x14ac:dyDescent="0.3">
      <c r="A14217" t="s">
        <v>14220</v>
      </c>
      <c r="B14217" t="s">
        <v>10</v>
      </c>
      <c r="C14217">
        <v>0.99871361255645696</v>
      </c>
    </row>
    <row r="14218" spans="1:3" x14ac:dyDescent="0.3">
      <c r="A14218" t="s">
        <v>14221</v>
      </c>
      <c r="B14218" t="s">
        <v>10</v>
      </c>
      <c r="C14218">
        <v>0.99757891893386796</v>
      </c>
    </row>
    <row r="14219" spans="1:3" x14ac:dyDescent="0.3">
      <c r="A14219" t="s">
        <v>14222</v>
      </c>
      <c r="B14219" t="s">
        <v>10</v>
      </c>
      <c r="C14219">
        <v>0.99831092357635498</v>
      </c>
    </row>
    <row r="14220" spans="1:3" x14ac:dyDescent="0.3">
      <c r="A14220" t="s">
        <v>14223</v>
      </c>
      <c r="B14220" t="s">
        <v>10</v>
      </c>
      <c r="C14220">
        <v>0.99887233972549405</v>
      </c>
    </row>
    <row r="14221" spans="1:3" x14ac:dyDescent="0.3">
      <c r="A14221" t="s">
        <v>14224</v>
      </c>
      <c r="B14221" t="s">
        <v>10</v>
      </c>
      <c r="C14221">
        <v>0.99892234802246005</v>
      </c>
    </row>
    <row r="14222" spans="1:3" x14ac:dyDescent="0.3">
      <c r="A14222" t="s">
        <v>14225</v>
      </c>
      <c r="B14222" t="s">
        <v>10</v>
      </c>
      <c r="C14222">
        <v>0.99847024679183904</v>
      </c>
    </row>
    <row r="14223" spans="1:3" x14ac:dyDescent="0.3">
      <c r="A14223" t="s">
        <v>14226</v>
      </c>
      <c r="B14223" t="s">
        <v>10</v>
      </c>
      <c r="C14223">
        <v>0.99842107295989901</v>
      </c>
    </row>
    <row r="14224" spans="1:3" x14ac:dyDescent="0.3">
      <c r="A14224" t="s">
        <v>14227</v>
      </c>
      <c r="B14224" t="s">
        <v>10</v>
      </c>
      <c r="C14224">
        <v>0.99857294559478704</v>
      </c>
    </row>
    <row r="14225" spans="1:3" x14ac:dyDescent="0.3">
      <c r="A14225" t="s">
        <v>14228</v>
      </c>
      <c r="B14225" t="s">
        <v>10</v>
      </c>
      <c r="C14225">
        <v>0.99872559309005704</v>
      </c>
    </row>
    <row r="14226" spans="1:3" x14ac:dyDescent="0.3">
      <c r="A14226" t="s">
        <v>14229</v>
      </c>
      <c r="B14226" t="s">
        <v>10</v>
      </c>
      <c r="C14226">
        <v>0.99787282943725497</v>
      </c>
    </row>
    <row r="14227" spans="1:3" x14ac:dyDescent="0.3">
      <c r="A14227" t="s">
        <v>14230</v>
      </c>
      <c r="B14227" t="s">
        <v>10</v>
      </c>
      <c r="C14227">
        <v>0.99858725070953303</v>
      </c>
    </row>
    <row r="14228" spans="1:3" x14ac:dyDescent="0.3">
      <c r="A14228" t="s">
        <v>14231</v>
      </c>
      <c r="B14228" t="s">
        <v>10</v>
      </c>
      <c r="C14228">
        <v>0.99783855676651001</v>
      </c>
    </row>
    <row r="14229" spans="1:3" x14ac:dyDescent="0.3">
      <c r="A14229" t="s">
        <v>14232</v>
      </c>
      <c r="B14229" t="s">
        <v>10</v>
      </c>
      <c r="C14229">
        <v>0.99574476480483998</v>
      </c>
    </row>
    <row r="14230" spans="1:3" x14ac:dyDescent="0.3">
      <c r="A14230" t="s">
        <v>14233</v>
      </c>
      <c r="B14230" t="s">
        <v>10</v>
      </c>
      <c r="C14230">
        <v>0.99935144186019897</v>
      </c>
    </row>
    <row r="14231" spans="1:3" x14ac:dyDescent="0.3">
      <c r="A14231" t="s">
        <v>14234</v>
      </c>
      <c r="B14231" t="s">
        <v>10</v>
      </c>
      <c r="C14231">
        <v>0.99906998872756902</v>
      </c>
    </row>
    <row r="14232" spans="1:3" x14ac:dyDescent="0.3">
      <c r="A14232" t="s">
        <v>14235</v>
      </c>
      <c r="B14232" t="s">
        <v>10</v>
      </c>
      <c r="C14232">
        <v>0.99847537279128995</v>
      </c>
    </row>
    <row r="14233" spans="1:3" x14ac:dyDescent="0.3">
      <c r="A14233" t="s">
        <v>14236</v>
      </c>
      <c r="B14233" t="s">
        <v>10</v>
      </c>
      <c r="C14233">
        <v>0.99858558177947998</v>
      </c>
    </row>
    <row r="14234" spans="1:3" x14ac:dyDescent="0.3">
      <c r="A14234" t="s">
        <v>14237</v>
      </c>
      <c r="B14234" t="s">
        <v>10</v>
      </c>
      <c r="C14234">
        <v>0.99833339452743497</v>
      </c>
    </row>
    <row r="14235" spans="1:3" x14ac:dyDescent="0.3">
      <c r="A14235" t="s">
        <v>14238</v>
      </c>
      <c r="B14235" t="s">
        <v>10</v>
      </c>
      <c r="C14235">
        <v>0.99824428558349598</v>
      </c>
    </row>
    <row r="14236" spans="1:3" x14ac:dyDescent="0.3">
      <c r="A14236" t="s">
        <v>14239</v>
      </c>
      <c r="B14236" t="s">
        <v>10</v>
      </c>
      <c r="C14236">
        <v>0.99825543165206898</v>
      </c>
    </row>
    <row r="14237" spans="1:3" x14ac:dyDescent="0.3">
      <c r="A14237" t="s">
        <v>14240</v>
      </c>
      <c r="B14237" t="s">
        <v>10</v>
      </c>
      <c r="C14237">
        <v>0.99758601188659601</v>
      </c>
    </row>
    <row r="14238" spans="1:3" x14ac:dyDescent="0.3">
      <c r="A14238" t="s">
        <v>14241</v>
      </c>
      <c r="B14238" t="s">
        <v>10</v>
      </c>
      <c r="C14238">
        <v>0.99839860200881902</v>
      </c>
    </row>
    <row r="14239" spans="1:3" x14ac:dyDescent="0.3">
      <c r="A14239" t="s">
        <v>14242</v>
      </c>
      <c r="B14239" t="s">
        <v>10</v>
      </c>
      <c r="C14239">
        <v>0.99785560369491499</v>
      </c>
    </row>
    <row r="14240" spans="1:3" x14ac:dyDescent="0.3">
      <c r="A14240" t="s">
        <v>14243</v>
      </c>
      <c r="B14240" t="s">
        <v>10</v>
      </c>
      <c r="C14240">
        <v>0.99864357709884599</v>
      </c>
    </row>
    <row r="14241" spans="1:3" x14ac:dyDescent="0.3">
      <c r="A14241" t="s">
        <v>14244</v>
      </c>
      <c r="B14241" t="s">
        <v>10</v>
      </c>
      <c r="C14241">
        <v>0.998881995677948</v>
      </c>
    </row>
    <row r="14242" spans="1:3" x14ac:dyDescent="0.3">
      <c r="A14242" t="s">
        <v>14245</v>
      </c>
      <c r="B14242" t="s">
        <v>10</v>
      </c>
      <c r="C14242">
        <v>0.99893671274185103</v>
      </c>
    </row>
    <row r="14243" spans="1:3" x14ac:dyDescent="0.3">
      <c r="A14243" t="s">
        <v>14246</v>
      </c>
      <c r="B14243" t="s">
        <v>10</v>
      </c>
      <c r="C14243">
        <v>0.99806052446365301</v>
      </c>
    </row>
    <row r="14244" spans="1:3" x14ac:dyDescent="0.3">
      <c r="A14244" t="s">
        <v>14247</v>
      </c>
      <c r="B14244" t="s">
        <v>10</v>
      </c>
      <c r="C14244">
        <v>0.99727839231491</v>
      </c>
    </row>
    <row r="14245" spans="1:3" x14ac:dyDescent="0.3">
      <c r="A14245" t="s">
        <v>14248</v>
      </c>
      <c r="B14245" t="s">
        <v>10</v>
      </c>
      <c r="C14245">
        <v>0.99823892116546598</v>
      </c>
    </row>
    <row r="14246" spans="1:3" x14ac:dyDescent="0.3">
      <c r="A14246" t="s">
        <v>14249</v>
      </c>
      <c r="B14246" t="s">
        <v>10</v>
      </c>
      <c r="C14246">
        <v>0.99783450365066495</v>
      </c>
    </row>
    <row r="14247" spans="1:3" x14ac:dyDescent="0.3">
      <c r="A14247" t="s">
        <v>14250</v>
      </c>
      <c r="B14247" t="s">
        <v>10</v>
      </c>
      <c r="C14247">
        <v>0.99728310108184803</v>
      </c>
    </row>
    <row r="14248" spans="1:3" x14ac:dyDescent="0.3">
      <c r="A14248" t="s">
        <v>14251</v>
      </c>
      <c r="B14248" t="s">
        <v>10</v>
      </c>
      <c r="C14248">
        <v>0.998895764350891</v>
      </c>
    </row>
    <row r="14249" spans="1:3" x14ac:dyDescent="0.3">
      <c r="A14249" t="s">
        <v>14252</v>
      </c>
      <c r="B14249" t="s">
        <v>10</v>
      </c>
      <c r="C14249">
        <v>0.99892151355743397</v>
      </c>
    </row>
    <row r="14250" spans="1:3" x14ac:dyDescent="0.3">
      <c r="A14250" t="s">
        <v>14253</v>
      </c>
      <c r="B14250" t="s">
        <v>10</v>
      </c>
      <c r="C14250">
        <v>0.99826991558074896</v>
      </c>
    </row>
    <row r="14251" spans="1:3" x14ac:dyDescent="0.3">
      <c r="A14251" t="s">
        <v>14254</v>
      </c>
      <c r="B14251" t="s">
        <v>10</v>
      </c>
      <c r="C14251">
        <v>0.99733585119247403</v>
      </c>
    </row>
    <row r="14252" spans="1:3" x14ac:dyDescent="0.3">
      <c r="A14252" t="s">
        <v>14255</v>
      </c>
      <c r="B14252" t="s">
        <v>10</v>
      </c>
      <c r="C14252">
        <v>0.99714690446853604</v>
      </c>
    </row>
    <row r="14253" spans="1:3" x14ac:dyDescent="0.3">
      <c r="A14253" t="s">
        <v>14256</v>
      </c>
      <c r="B14253" t="s">
        <v>10</v>
      </c>
      <c r="C14253">
        <v>0.99706810712814298</v>
      </c>
    </row>
    <row r="14254" spans="1:3" x14ac:dyDescent="0.3">
      <c r="A14254" t="s">
        <v>14257</v>
      </c>
      <c r="B14254" t="s">
        <v>10</v>
      </c>
      <c r="C14254">
        <v>0.99849677085876398</v>
      </c>
    </row>
    <row r="14255" spans="1:3" x14ac:dyDescent="0.3">
      <c r="A14255" t="s">
        <v>14258</v>
      </c>
      <c r="B14255" t="s">
        <v>10</v>
      </c>
      <c r="C14255">
        <v>0.99874216318130404</v>
      </c>
    </row>
    <row r="14256" spans="1:3" x14ac:dyDescent="0.3">
      <c r="A14256" t="s">
        <v>14259</v>
      </c>
      <c r="B14256" t="s">
        <v>10</v>
      </c>
      <c r="C14256">
        <v>0.999217748641967</v>
      </c>
    </row>
    <row r="14257" spans="1:3" x14ac:dyDescent="0.3">
      <c r="A14257" t="s">
        <v>14260</v>
      </c>
      <c r="B14257" t="s">
        <v>10</v>
      </c>
      <c r="C14257">
        <v>0.99773859977722101</v>
      </c>
    </row>
    <row r="14258" spans="1:3" x14ac:dyDescent="0.3">
      <c r="A14258" t="s">
        <v>14261</v>
      </c>
      <c r="B14258" t="s">
        <v>10</v>
      </c>
      <c r="C14258">
        <v>0.99807357788085904</v>
      </c>
    </row>
    <row r="14259" spans="1:3" x14ac:dyDescent="0.3">
      <c r="A14259" t="s">
        <v>14262</v>
      </c>
      <c r="B14259" t="s">
        <v>10</v>
      </c>
      <c r="C14259">
        <v>0.998926222324371</v>
      </c>
    </row>
    <row r="14260" spans="1:3" x14ac:dyDescent="0.3">
      <c r="A14260" t="s">
        <v>14263</v>
      </c>
      <c r="B14260" t="s">
        <v>10</v>
      </c>
      <c r="C14260">
        <v>0.99869674444198597</v>
      </c>
    </row>
    <row r="14261" spans="1:3" x14ac:dyDescent="0.3">
      <c r="A14261" t="s">
        <v>14264</v>
      </c>
      <c r="B14261" t="s">
        <v>10</v>
      </c>
      <c r="C14261">
        <v>0.998776614665985</v>
      </c>
    </row>
    <row r="14262" spans="1:3" x14ac:dyDescent="0.3">
      <c r="A14262" t="s">
        <v>14265</v>
      </c>
      <c r="B14262" t="s">
        <v>10</v>
      </c>
      <c r="C14262">
        <v>0.99818927049636796</v>
      </c>
    </row>
    <row r="14263" spans="1:3" x14ac:dyDescent="0.3">
      <c r="A14263" t="s">
        <v>14266</v>
      </c>
      <c r="B14263" t="s">
        <v>10</v>
      </c>
      <c r="C14263">
        <v>0.99765598773956299</v>
      </c>
    </row>
    <row r="14264" spans="1:3" x14ac:dyDescent="0.3">
      <c r="A14264" t="s">
        <v>14267</v>
      </c>
      <c r="B14264" t="s">
        <v>10</v>
      </c>
      <c r="C14264">
        <v>0.998343706130981</v>
      </c>
    </row>
    <row r="14265" spans="1:3" x14ac:dyDescent="0.3">
      <c r="A14265" t="s">
        <v>14268</v>
      </c>
      <c r="B14265" t="s">
        <v>10</v>
      </c>
      <c r="C14265">
        <v>0.99820423126220703</v>
      </c>
    </row>
    <row r="14266" spans="1:3" x14ac:dyDescent="0.3">
      <c r="A14266" t="s">
        <v>14269</v>
      </c>
      <c r="B14266" t="s">
        <v>10</v>
      </c>
      <c r="C14266">
        <v>0.99856120347976596</v>
      </c>
    </row>
    <row r="14267" spans="1:3" x14ac:dyDescent="0.3">
      <c r="A14267" t="s">
        <v>14270</v>
      </c>
      <c r="B14267" t="s">
        <v>10</v>
      </c>
      <c r="C14267">
        <v>0.99882298707962003</v>
      </c>
    </row>
    <row r="14268" spans="1:3" x14ac:dyDescent="0.3">
      <c r="A14268" t="s">
        <v>14271</v>
      </c>
      <c r="B14268" t="s">
        <v>10</v>
      </c>
      <c r="C14268">
        <v>0.99815410375595004</v>
      </c>
    </row>
    <row r="14269" spans="1:3" x14ac:dyDescent="0.3">
      <c r="A14269" t="s">
        <v>14272</v>
      </c>
      <c r="B14269" t="s">
        <v>10</v>
      </c>
      <c r="C14269">
        <v>0.998413205146789</v>
      </c>
    </row>
    <row r="14270" spans="1:3" x14ac:dyDescent="0.3">
      <c r="A14270" t="s">
        <v>14273</v>
      </c>
      <c r="B14270" t="s">
        <v>10</v>
      </c>
      <c r="C14270">
        <v>0.99887782335281305</v>
      </c>
    </row>
    <row r="14271" spans="1:3" x14ac:dyDescent="0.3">
      <c r="A14271" t="s">
        <v>14274</v>
      </c>
      <c r="B14271" t="s">
        <v>10</v>
      </c>
      <c r="C14271">
        <v>0.99763202667236295</v>
      </c>
    </row>
    <row r="14272" spans="1:3" x14ac:dyDescent="0.3">
      <c r="A14272" t="s">
        <v>14275</v>
      </c>
      <c r="B14272" t="s">
        <v>10</v>
      </c>
      <c r="C14272">
        <v>0.99814867973327603</v>
      </c>
    </row>
    <row r="14273" spans="1:3" x14ac:dyDescent="0.3">
      <c r="A14273" t="s">
        <v>14276</v>
      </c>
      <c r="B14273" t="s">
        <v>10</v>
      </c>
      <c r="C14273">
        <v>0.99789512157440097</v>
      </c>
    </row>
    <row r="14274" spans="1:3" x14ac:dyDescent="0.3">
      <c r="A14274" t="s">
        <v>14277</v>
      </c>
      <c r="B14274" t="s">
        <v>10</v>
      </c>
      <c r="C14274">
        <v>0.99521601200103704</v>
      </c>
    </row>
    <row r="14275" spans="1:3" x14ac:dyDescent="0.3">
      <c r="A14275" t="s">
        <v>14278</v>
      </c>
      <c r="B14275" t="s">
        <v>10</v>
      </c>
      <c r="C14275">
        <v>0.99871385097503595</v>
      </c>
    </row>
    <row r="14276" spans="1:3" x14ac:dyDescent="0.3">
      <c r="A14276" t="s">
        <v>14279</v>
      </c>
      <c r="B14276" t="s">
        <v>10</v>
      </c>
      <c r="C14276">
        <v>0.99863475561141901</v>
      </c>
    </row>
    <row r="14277" spans="1:3" x14ac:dyDescent="0.3">
      <c r="A14277" t="s">
        <v>14280</v>
      </c>
      <c r="B14277" t="s">
        <v>10</v>
      </c>
      <c r="C14277">
        <v>0.99872773885726895</v>
      </c>
    </row>
    <row r="14278" spans="1:3" x14ac:dyDescent="0.3">
      <c r="A14278" t="s">
        <v>14281</v>
      </c>
      <c r="B14278" t="s">
        <v>10</v>
      </c>
      <c r="C14278">
        <v>0.99805659055709794</v>
      </c>
    </row>
    <row r="14279" spans="1:3" x14ac:dyDescent="0.3">
      <c r="A14279" t="s">
        <v>14282</v>
      </c>
      <c r="B14279" t="s">
        <v>10</v>
      </c>
      <c r="C14279">
        <v>0.99718022346496504</v>
      </c>
    </row>
    <row r="14280" spans="1:3" x14ac:dyDescent="0.3">
      <c r="A14280" t="s">
        <v>14283</v>
      </c>
      <c r="B14280" t="s">
        <v>10</v>
      </c>
      <c r="C14280">
        <v>0.99841916561126698</v>
      </c>
    </row>
    <row r="14281" spans="1:3" x14ac:dyDescent="0.3">
      <c r="A14281" t="s">
        <v>14284</v>
      </c>
      <c r="B14281" t="s">
        <v>10</v>
      </c>
      <c r="C14281">
        <v>0.99837958812713601</v>
      </c>
    </row>
    <row r="14282" spans="1:3" x14ac:dyDescent="0.3">
      <c r="A14282" t="s">
        <v>14285</v>
      </c>
      <c r="B14282" t="s">
        <v>10</v>
      </c>
      <c r="C14282">
        <v>0.998998463153839</v>
      </c>
    </row>
    <row r="14283" spans="1:3" x14ac:dyDescent="0.3">
      <c r="A14283" t="s">
        <v>14286</v>
      </c>
      <c r="B14283" t="s">
        <v>10</v>
      </c>
      <c r="C14283">
        <v>0.99820280075073198</v>
      </c>
    </row>
    <row r="14284" spans="1:3" x14ac:dyDescent="0.3">
      <c r="A14284" t="s">
        <v>14287</v>
      </c>
      <c r="B14284" t="s">
        <v>10</v>
      </c>
      <c r="C14284">
        <v>0.99881172180175704</v>
      </c>
    </row>
    <row r="14285" spans="1:3" x14ac:dyDescent="0.3">
      <c r="A14285" t="s">
        <v>14288</v>
      </c>
      <c r="B14285" t="s">
        <v>10</v>
      </c>
      <c r="C14285">
        <v>0.99758791923522905</v>
      </c>
    </row>
    <row r="14286" spans="1:3" x14ac:dyDescent="0.3">
      <c r="A14286" t="s">
        <v>14289</v>
      </c>
      <c r="B14286" t="s">
        <v>10</v>
      </c>
      <c r="C14286">
        <v>0.99824619293212802</v>
      </c>
    </row>
    <row r="14287" spans="1:3" x14ac:dyDescent="0.3">
      <c r="A14287" t="s">
        <v>14290</v>
      </c>
      <c r="B14287" t="s">
        <v>10</v>
      </c>
      <c r="C14287">
        <v>0.99706047773361195</v>
      </c>
    </row>
    <row r="14288" spans="1:3" x14ac:dyDescent="0.3">
      <c r="A14288" t="s">
        <v>14291</v>
      </c>
      <c r="B14288" t="s">
        <v>10</v>
      </c>
      <c r="C14288">
        <v>0.99735569953918402</v>
      </c>
    </row>
    <row r="14289" spans="1:3" x14ac:dyDescent="0.3">
      <c r="A14289" t="s">
        <v>14292</v>
      </c>
      <c r="B14289" t="s">
        <v>10</v>
      </c>
      <c r="C14289">
        <v>0.99833065271377497</v>
      </c>
    </row>
    <row r="14290" spans="1:3" x14ac:dyDescent="0.3">
      <c r="A14290" t="s">
        <v>14293</v>
      </c>
      <c r="B14290" t="s">
        <v>10</v>
      </c>
      <c r="C14290">
        <v>0.99911719560623102</v>
      </c>
    </row>
    <row r="14291" spans="1:3" x14ac:dyDescent="0.3">
      <c r="A14291" t="s">
        <v>14294</v>
      </c>
      <c r="B14291" t="s">
        <v>10</v>
      </c>
      <c r="C14291">
        <v>0.99920314550399703</v>
      </c>
    </row>
    <row r="14292" spans="1:3" x14ac:dyDescent="0.3">
      <c r="A14292" t="s">
        <v>14295</v>
      </c>
      <c r="B14292" t="s">
        <v>10</v>
      </c>
      <c r="C14292">
        <v>0.99887460470199496</v>
      </c>
    </row>
    <row r="14293" spans="1:3" x14ac:dyDescent="0.3">
      <c r="A14293" t="s">
        <v>14296</v>
      </c>
      <c r="B14293" t="s">
        <v>10</v>
      </c>
      <c r="C14293">
        <v>0.99681454896926802</v>
      </c>
    </row>
    <row r="14294" spans="1:3" x14ac:dyDescent="0.3">
      <c r="A14294" t="s">
        <v>14297</v>
      </c>
      <c r="B14294" t="s">
        <v>10</v>
      </c>
      <c r="C14294">
        <v>0.998424172401428</v>
      </c>
    </row>
    <row r="14295" spans="1:3" x14ac:dyDescent="0.3">
      <c r="A14295" t="s">
        <v>14298</v>
      </c>
      <c r="B14295" t="s">
        <v>10</v>
      </c>
      <c r="C14295">
        <v>0.99772959947586004</v>
      </c>
    </row>
    <row r="14296" spans="1:3" x14ac:dyDescent="0.3">
      <c r="A14296" t="s">
        <v>14299</v>
      </c>
      <c r="B14296" t="s">
        <v>10</v>
      </c>
      <c r="C14296">
        <v>0.99788278341293302</v>
      </c>
    </row>
    <row r="14297" spans="1:3" x14ac:dyDescent="0.3">
      <c r="A14297" t="s">
        <v>14300</v>
      </c>
      <c r="B14297" t="s">
        <v>10</v>
      </c>
      <c r="C14297">
        <v>0.99690562486648504</v>
      </c>
    </row>
    <row r="14298" spans="1:3" x14ac:dyDescent="0.3">
      <c r="A14298" t="s">
        <v>14301</v>
      </c>
      <c r="B14298" t="s">
        <v>10</v>
      </c>
      <c r="C14298">
        <v>0.99875473976135198</v>
      </c>
    </row>
    <row r="14299" spans="1:3" x14ac:dyDescent="0.3">
      <c r="A14299" t="s">
        <v>14302</v>
      </c>
      <c r="B14299" t="s">
        <v>10</v>
      </c>
      <c r="C14299">
        <v>0.99996471405029297</v>
      </c>
    </row>
    <row r="14300" spans="1:3" x14ac:dyDescent="0.3">
      <c r="A14300" t="s">
        <v>14303</v>
      </c>
      <c r="B14300" t="s">
        <v>10</v>
      </c>
      <c r="C14300">
        <v>0.99759417772293002</v>
      </c>
    </row>
    <row r="14301" spans="1:3" x14ac:dyDescent="0.3">
      <c r="A14301" t="s">
        <v>14304</v>
      </c>
      <c r="B14301" t="s">
        <v>10</v>
      </c>
      <c r="C14301">
        <v>0.99845850467681796</v>
      </c>
    </row>
    <row r="14302" spans="1:3" x14ac:dyDescent="0.3">
      <c r="A14302" t="s">
        <v>14305</v>
      </c>
      <c r="B14302" t="s">
        <v>10</v>
      </c>
      <c r="C14302">
        <v>0.99857914447784402</v>
      </c>
    </row>
    <row r="14303" spans="1:3" x14ac:dyDescent="0.3">
      <c r="A14303" t="s">
        <v>14306</v>
      </c>
      <c r="B14303" t="s">
        <v>10</v>
      </c>
      <c r="C14303">
        <v>0.99914526939392001</v>
      </c>
    </row>
    <row r="14304" spans="1:3" x14ac:dyDescent="0.3">
      <c r="A14304" t="s">
        <v>14307</v>
      </c>
      <c r="B14304" t="s">
        <v>10</v>
      </c>
      <c r="C14304">
        <v>0.99903154373168901</v>
      </c>
    </row>
    <row r="14305" spans="1:3" x14ac:dyDescent="0.3">
      <c r="A14305" t="s">
        <v>14308</v>
      </c>
      <c r="B14305" t="s">
        <v>10</v>
      </c>
      <c r="C14305">
        <v>0.99842834472656194</v>
      </c>
    </row>
    <row r="14306" spans="1:3" x14ac:dyDescent="0.3">
      <c r="A14306" t="s">
        <v>14309</v>
      </c>
      <c r="B14306" t="s">
        <v>10</v>
      </c>
      <c r="C14306">
        <v>0.99757629632949796</v>
      </c>
    </row>
    <row r="14307" spans="1:3" x14ac:dyDescent="0.3">
      <c r="A14307" t="s">
        <v>14310</v>
      </c>
      <c r="B14307" t="s">
        <v>10</v>
      </c>
      <c r="C14307">
        <v>0.99890995025634699</v>
      </c>
    </row>
    <row r="14308" spans="1:3" x14ac:dyDescent="0.3">
      <c r="A14308" t="s">
        <v>14311</v>
      </c>
      <c r="B14308" t="s">
        <v>10</v>
      </c>
      <c r="C14308">
        <v>0.99850153923034601</v>
      </c>
    </row>
    <row r="14309" spans="1:3" x14ac:dyDescent="0.3">
      <c r="A14309" t="s">
        <v>14312</v>
      </c>
      <c r="B14309" t="s">
        <v>10</v>
      </c>
      <c r="C14309">
        <v>0.99875497817993097</v>
      </c>
    </row>
    <row r="14310" spans="1:3" x14ac:dyDescent="0.3">
      <c r="A14310" t="s">
        <v>14313</v>
      </c>
      <c r="B14310" t="s">
        <v>10</v>
      </c>
      <c r="C14310">
        <v>0.99802798032760598</v>
      </c>
    </row>
    <row r="14311" spans="1:3" x14ac:dyDescent="0.3">
      <c r="A14311" t="s">
        <v>14314</v>
      </c>
      <c r="B14311" t="s">
        <v>10</v>
      </c>
      <c r="C14311">
        <v>0.99780982732772805</v>
      </c>
    </row>
    <row r="14312" spans="1:3" x14ac:dyDescent="0.3">
      <c r="A14312" t="s">
        <v>14315</v>
      </c>
      <c r="B14312" t="s">
        <v>10</v>
      </c>
      <c r="C14312">
        <v>0.99848687648773105</v>
      </c>
    </row>
    <row r="14313" spans="1:3" x14ac:dyDescent="0.3">
      <c r="A14313" t="s">
        <v>14316</v>
      </c>
      <c r="B14313" t="s">
        <v>10</v>
      </c>
      <c r="C14313">
        <v>0.99858212471008301</v>
      </c>
    </row>
    <row r="14314" spans="1:3" x14ac:dyDescent="0.3">
      <c r="A14314" t="s">
        <v>14317</v>
      </c>
      <c r="B14314" t="s">
        <v>10</v>
      </c>
      <c r="C14314">
        <v>0.99847012758255005</v>
      </c>
    </row>
    <row r="14315" spans="1:3" x14ac:dyDescent="0.3">
      <c r="A14315" t="s">
        <v>14318</v>
      </c>
      <c r="B14315" t="s">
        <v>10</v>
      </c>
      <c r="C14315">
        <v>0.99828112125396695</v>
      </c>
    </row>
    <row r="14316" spans="1:3" x14ac:dyDescent="0.3">
      <c r="A14316" t="s">
        <v>14319</v>
      </c>
      <c r="B14316" t="s">
        <v>10</v>
      </c>
      <c r="C14316">
        <v>0.99821496009826605</v>
      </c>
    </row>
    <row r="14317" spans="1:3" x14ac:dyDescent="0.3">
      <c r="A14317" t="s">
        <v>14320</v>
      </c>
      <c r="B14317" t="s">
        <v>10</v>
      </c>
      <c r="C14317">
        <v>0.99671292304992598</v>
      </c>
    </row>
    <row r="14318" spans="1:3" x14ac:dyDescent="0.3">
      <c r="A14318" t="s">
        <v>14321</v>
      </c>
      <c r="B14318" t="s">
        <v>10</v>
      </c>
      <c r="C14318">
        <v>0.99907046556472701</v>
      </c>
    </row>
    <row r="14319" spans="1:3" x14ac:dyDescent="0.3">
      <c r="A14319" t="s">
        <v>14322</v>
      </c>
      <c r="B14319" t="s">
        <v>10</v>
      </c>
      <c r="C14319">
        <v>0.99898105859756403</v>
      </c>
    </row>
    <row r="14320" spans="1:3" x14ac:dyDescent="0.3">
      <c r="A14320" t="s">
        <v>14323</v>
      </c>
      <c r="B14320" t="s">
        <v>10</v>
      </c>
      <c r="C14320">
        <v>0.99907290935516302</v>
      </c>
    </row>
    <row r="14321" spans="1:3" x14ac:dyDescent="0.3">
      <c r="A14321" t="s">
        <v>14324</v>
      </c>
      <c r="B14321" t="s">
        <v>10</v>
      </c>
      <c r="C14321">
        <v>0.99785512685775701</v>
      </c>
    </row>
    <row r="14322" spans="1:3" x14ac:dyDescent="0.3">
      <c r="A14322" t="s">
        <v>14325</v>
      </c>
      <c r="B14322" t="s">
        <v>10</v>
      </c>
      <c r="C14322">
        <v>0.99873143434524503</v>
      </c>
    </row>
    <row r="14323" spans="1:3" x14ac:dyDescent="0.3">
      <c r="A14323" t="s">
        <v>14326</v>
      </c>
      <c r="B14323" t="s">
        <v>10</v>
      </c>
      <c r="C14323">
        <v>0.99853050708770696</v>
      </c>
    </row>
    <row r="14324" spans="1:3" x14ac:dyDescent="0.3">
      <c r="A14324" t="s">
        <v>14327</v>
      </c>
      <c r="B14324" t="s">
        <v>10</v>
      </c>
      <c r="C14324">
        <v>0.99822491407394398</v>
      </c>
    </row>
    <row r="14325" spans="1:3" x14ac:dyDescent="0.3">
      <c r="A14325" t="s">
        <v>14328</v>
      </c>
      <c r="B14325" t="s">
        <v>10</v>
      </c>
      <c r="C14325">
        <v>0.99712318181991499</v>
      </c>
    </row>
    <row r="14326" spans="1:3" x14ac:dyDescent="0.3">
      <c r="A14326" t="s">
        <v>14329</v>
      </c>
      <c r="B14326" t="s">
        <v>10</v>
      </c>
      <c r="C14326">
        <v>0.99872881174087502</v>
      </c>
    </row>
    <row r="14327" spans="1:3" x14ac:dyDescent="0.3">
      <c r="A14327" t="s">
        <v>14330</v>
      </c>
      <c r="B14327" t="s">
        <v>10</v>
      </c>
      <c r="C14327">
        <v>0.99857938289642301</v>
      </c>
    </row>
    <row r="14328" spans="1:3" x14ac:dyDescent="0.3">
      <c r="A14328" t="s">
        <v>14331</v>
      </c>
      <c r="B14328" t="s">
        <v>10</v>
      </c>
      <c r="C14328">
        <v>0.99697756767272905</v>
      </c>
    </row>
    <row r="14329" spans="1:3" x14ac:dyDescent="0.3">
      <c r="A14329" t="s">
        <v>14332</v>
      </c>
      <c r="B14329" t="s">
        <v>10</v>
      </c>
      <c r="C14329">
        <v>0.99889957904815596</v>
      </c>
    </row>
    <row r="14330" spans="1:3" x14ac:dyDescent="0.3">
      <c r="A14330" t="s">
        <v>14333</v>
      </c>
      <c r="B14330" t="s">
        <v>10</v>
      </c>
      <c r="C14330">
        <v>0.99738901853561401</v>
      </c>
    </row>
    <row r="14331" spans="1:3" x14ac:dyDescent="0.3">
      <c r="A14331" t="s">
        <v>14334</v>
      </c>
      <c r="B14331" t="s">
        <v>10</v>
      </c>
      <c r="C14331">
        <v>0.99825245141982999</v>
      </c>
    </row>
    <row r="14332" spans="1:3" x14ac:dyDescent="0.3">
      <c r="A14332" t="s">
        <v>14335</v>
      </c>
      <c r="B14332" t="s">
        <v>10</v>
      </c>
      <c r="C14332">
        <v>0.99862694740295399</v>
      </c>
    </row>
    <row r="14333" spans="1:3" x14ac:dyDescent="0.3">
      <c r="A14333" t="s">
        <v>14336</v>
      </c>
      <c r="B14333" t="s">
        <v>10</v>
      </c>
      <c r="C14333">
        <v>0.99860495328903198</v>
      </c>
    </row>
    <row r="14334" spans="1:3" x14ac:dyDescent="0.3">
      <c r="A14334" t="s">
        <v>14337</v>
      </c>
      <c r="B14334" t="s">
        <v>10</v>
      </c>
      <c r="C14334">
        <v>0.99845075607299805</v>
      </c>
    </row>
    <row r="14335" spans="1:3" x14ac:dyDescent="0.3">
      <c r="A14335" t="s">
        <v>14338</v>
      </c>
      <c r="B14335" t="s">
        <v>10</v>
      </c>
      <c r="C14335">
        <v>0.99741888046264604</v>
      </c>
    </row>
    <row r="14336" spans="1:3" x14ac:dyDescent="0.3">
      <c r="A14336" t="s">
        <v>14339</v>
      </c>
      <c r="B14336" t="s">
        <v>10</v>
      </c>
      <c r="C14336">
        <v>0.99749219417571999</v>
      </c>
    </row>
    <row r="14337" spans="1:3" x14ac:dyDescent="0.3">
      <c r="A14337" t="s">
        <v>14340</v>
      </c>
      <c r="B14337" t="s">
        <v>10</v>
      </c>
      <c r="C14337">
        <v>0.99760735034942605</v>
      </c>
    </row>
    <row r="14338" spans="1:3" x14ac:dyDescent="0.3">
      <c r="A14338" t="s">
        <v>14341</v>
      </c>
      <c r="B14338" t="s">
        <v>10</v>
      </c>
      <c r="C14338">
        <v>0.99830877780914296</v>
      </c>
    </row>
    <row r="14339" spans="1:3" x14ac:dyDescent="0.3">
      <c r="A14339" t="s">
        <v>14342</v>
      </c>
      <c r="B14339" t="s">
        <v>10</v>
      </c>
      <c r="C14339">
        <v>0.99866402149200395</v>
      </c>
    </row>
    <row r="14340" spans="1:3" x14ac:dyDescent="0.3">
      <c r="A14340" t="s">
        <v>14343</v>
      </c>
      <c r="B14340" t="s">
        <v>10</v>
      </c>
      <c r="C14340">
        <v>0.99863821268081598</v>
      </c>
    </row>
    <row r="14341" spans="1:3" x14ac:dyDescent="0.3">
      <c r="A14341" t="s">
        <v>14344</v>
      </c>
      <c r="B14341" t="s">
        <v>10</v>
      </c>
      <c r="C14341">
        <v>0.99431592226028398</v>
      </c>
    </row>
    <row r="14342" spans="1:3" x14ac:dyDescent="0.3">
      <c r="A14342" t="s">
        <v>14345</v>
      </c>
      <c r="B14342" t="s">
        <v>10</v>
      </c>
      <c r="C14342">
        <v>0.997602880001068</v>
      </c>
    </row>
    <row r="14343" spans="1:3" x14ac:dyDescent="0.3">
      <c r="A14343" t="s">
        <v>14346</v>
      </c>
      <c r="B14343" t="s">
        <v>10</v>
      </c>
      <c r="C14343">
        <v>0.99802041053771895</v>
      </c>
    </row>
    <row r="14344" spans="1:3" x14ac:dyDescent="0.3">
      <c r="A14344" t="s">
        <v>14347</v>
      </c>
      <c r="B14344" t="s">
        <v>10</v>
      </c>
      <c r="C14344">
        <v>0.99751818180084195</v>
      </c>
    </row>
    <row r="14345" spans="1:3" x14ac:dyDescent="0.3">
      <c r="A14345" t="s">
        <v>14348</v>
      </c>
      <c r="B14345" t="s">
        <v>10</v>
      </c>
      <c r="C14345">
        <v>0.99844032526016202</v>
      </c>
    </row>
    <row r="14346" spans="1:3" x14ac:dyDescent="0.3">
      <c r="A14346" t="s">
        <v>14349</v>
      </c>
      <c r="B14346" t="s">
        <v>10</v>
      </c>
      <c r="C14346">
        <v>0.99915575981140103</v>
      </c>
    </row>
    <row r="14347" spans="1:3" x14ac:dyDescent="0.3">
      <c r="A14347" t="s">
        <v>14350</v>
      </c>
      <c r="B14347" t="s">
        <v>10</v>
      </c>
      <c r="C14347">
        <v>0.99910992383956898</v>
      </c>
    </row>
    <row r="14348" spans="1:3" x14ac:dyDescent="0.3">
      <c r="A14348" t="s">
        <v>14351</v>
      </c>
      <c r="B14348" t="s">
        <v>10</v>
      </c>
      <c r="C14348">
        <v>0.99996638298034601</v>
      </c>
    </row>
    <row r="14349" spans="1:3" x14ac:dyDescent="0.3">
      <c r="A14349" t="s">
        <v>14352</v>
      </c>
      <c r="B14349" t="s">
        <v>10</v>
      </c>
      <c r="C14349">
        <v>0.99725645780563299</v>
      </c>
    </row>
    <row r="14350" spans="1:3" x14ac:dyDescent="0.3">
      <c r="A14350" t="s">
        <v>14353</v>
      </c>
      <c r="B14350" t="s">
        <v>10</v>
      </c>
      <c r="C14350">
        <v>0.99803048372268599</v>
      </c>
    </row>
    <row r="14351" spans="1:3" x14ac:dyDescent="0.3">
      <c r="A14351" t="s">
        <v>14354</v>
      </c>
      <c r="B14351" t="s">
        <v>10</v>
      </c>
      <c r="C14351">
        <v>0.99875783920287997</v>
      </c>
    </row>
    <row r="14352" spans="1:3" x14ac:dyDescent="0.3">
      <c r="A14352" t="s">
        <v>14355</v>
      </c>
      <c r="B14352" t="s">
        <v>10</v>
      </c>
      <c r="C14352">
        <v>0.99903440475463801</v>
      </c>
    </row>
    <row r="14353" spans="1:3" x14ac:dyDescent="0.3">
      <c r="A14353" t="s">
        <v>14356</v>
      </c>
      <c r="B14353" t="s">
        <v>10</v>
      </c>
      <c r="C14353">
        <v>0.99848878383636397</v>
      </c>
    </row>
    <row r="14354" spans="1:3" x14ac:dyDescent="0.3">
      <c r="A14354" t="s">
        <v>14357</v>
      </c>
      <c r="B14354" t="s">
        <v>10</v>
      </c>
      <c r="C14354">
        <v>0.99770820140838601</v>
      </c>
    </row>
    <row r="14355" spans="1:3" x14ac:dyDescent="0.3">
      <c r="A14355" t="s">
        <v>14358</v>
      </c>
      <c r="B14355" t="s">
        <v>10</v>
      </c>
      <c r="C14355">
        <v>0.99675756692886297</v>
      </c>
    </row>
    <row r="14356" spans="1:3" x14ac:dyDescent="0.3">
      <c r="A14356" t="s">
        <v>14359</v>
      </c>
      <c r="B14356" t="s">
        <v>10</v>
      </c>
      <c r="C14356">
        <v>0.99859386682510298</v>
      </c>
    </row>
    <row r="14357" spans="1:3" x14ac:dyDescent="0.3">
      <c r="A14357" t="s">
        <v>14360</v>
      </c>
      <c r="B14357" t="s">
        <v>10</v>
      </c>
      <c r="C14357">
        <v>0.99797052145004195</v>
      </c>
    </row>
    <row r="14358" spans="1:3" x14ac:dyDescent="0.3">
      <c r="A14358" t="s">
        <v>14361</v>
      </c>
      <c r="B14358" t="s">
        <v>10</v>
      </c>
      <c r="C14358">
        <v>0.99857425689697199</v>
      </c>
    </row>
    <row r="14359" spans="1:3" x14ac:dyDescent="0.3">
      <c r="A14359" t="s">
        <v>14362</v>
      </c>
      <c r="B14359" t="s">
        <v>10</v>
      </c>
      <c r="C14359">
        <v>0.99793952703475897</v>
      </c>
    </row>
    <row r="14360" spans="1:3" x14ac:dyDescent="0.3">
      <c r="A14360" t="s">
        <v>14363</v>
      </c>
      <c r="B14360" t="s">
        <v>10</v>
      </c>
      <c r="C14360">
        <v>0.99828606843948298</v>
      </c>
    </row>
    <row r="14361" spans="1:3" x14ac:dyDescent="0.3">
      <c r="A14361" t="s">
        <v>14364</v>
      </c>
      <c r="B14361" t="s">
        <v>10</v>
      </c>
      <c r="C14361">
        <v>0.99856108427047696</v>
      </c>
    </row>
    <row r="14362" spans="1:3" x14ac:dyDescent="0.3">
      <c r="A14362" t="s">
        <v>14365</v>
      </c>
      <c r="B14362" t="s">
        <v>10</v>
      </c>
      <c r="C14362">
        <v>0.99847882986068703</v>
      </c>
    </row>
    <row r="14363" spans="1:3" x14ac:dyDescent="0.3">
      <c r="A14363" t="s">
        <v>14366</v>
      </c>
      <c r="B14363" t="s">
        <v>10</v>
      </c>
      <c r="C14363">
        <v>0.99863368272781305</v>
      </c>
    </row>
    <row r="14364" spans="1:3" x14ac:dyDescent="0.3">
      <c r="A14364" t="s">
        <v>14367</v>
      </c>
      <c r="B14364" t="s">
        <v>10</v>
      </c>
      <c r="C14364">
        <v>0.99816304445266701</v>
      </c>
    </row>
    <row r="14365" spans="1:3" x14ac:dyDescent="0.3">
      <c r="A14365" t="s">
        <v>14368</v>
      </c>
      <c r="B14365" t="s">
        <v>10</v>
      </c>
      <c r="C14365">
        <v>0.99826800823211603</v>
      </c>
    </row>
    <row r="14366" spans="1:3" x14ac:dyDescent="0.3">
      <c r="A14366" t="s">
        <v>14369</v>
      </c>
      <c r="B14366" t="s">
        <v>10</v>
      </c>
      <c r="C14366">
        <v>0.99925428628921498</v>
      </c>
    </row>
    <row r="14367" spans="1:3" x14ac:dyDescent="0.3">
      <c r="A14367" t="s">
        <v>14370</v>
      </c>
      <c r="B14367" t="s">
        <v>10</v>
      </c>
      <c r="C14367">
        <v>0.99794608354568404</v>
      </c>
    </row>
    <row r="14368" spans="1:3" x14ac:dyDescent="0.3">
      <c r="A14368" t="s">
        <v>14371</v>
      </c>
      <c r="B14368" t="s">
        <v>10</v>
      </c>
      <c r="C14368">
        <v>0.99791544675827004</v>
      </c>
    </row>
    <row r="14369" spans="1:3" x14ac:dyDescent="0.3">
      <c r="A14369" t="s">
        <v>14372</v>
      </c>
      <c r="B14369" t="s">
        <v>10</v>
      </c>
      <c r="C14369">
        <v>0.99723500013351396</v>
      </c>
    </row>
    <row r="14370" spans="1:3" x14ac:dyDescent="0.3">
      <c r="A14370" t="s">
        <v>14373</v>
      </c>
      <c r="B14370" t="s">
        <v>10</v>
      </c>
      <c r="C14370">
        <v>0.994370996952056</v>
      </c>
    </row>
    <row r="14371" spans="1:3" x14ac:dyDescent="0.3">
      <c r="A14371" t="s">
        <v>14374</v>
      </c>
      <c r="B14371" t="s">
        <v>10</v>
      </c>
      <c r="C14371">
        <v>0.99930965900421098</v>
      </c>
    </row>
    <row r="14372" spans="1:3" x14ac:dyDescent="0.3">
      <c r="A14372" t="s">
        <v>14375</v>
      </c>
      <c r="B14372" t="s">
        <v>10</v>
      </c>
      <c r="C14372">
        <v>0.99873715639114302</v>
      </c>
    </row>
    <row r="14373" spans="1:3" x14ac:dyDescent="0.3">
      <c r="A14373" t="s">
        <v>14376</v>
      </c>
      <c r="B14373" t="s">
        <v>10</v>
      </c>
      <c r="C14373">
        <v>0.99873131513595503</v>
      </c>
    </row>
    <row r="14374" spans="1:3" x14ac:dyDescent="0.3">
      <c r="A14374" t="s">
        <v>14377</v>
      </c>
      <c r="B14374" t="s">
        <v>10</v>
      </c>
      <c r="C14374">
        <v>0.99854207038879395</v>
      </c>
    </row>
    <row r="14375" spans="1:3" x14ac:dyDescent="0.3">
      <c r="A14375" t="s">
        <v>14378</v>
      </c>
      <c r="B14375" t="s">
        <v>10</v>
      </c>
      <c r="C14375">
        <v>0.99762123823165805</v>
      </c>
    </row>
    <row r="14376" spans="1:3" x14ac:dyDescent="0.3">
      <c r="A14376" t="s">
        <v>14379</v>
      </c>
      <c r="B14376" t="s">
        <v>10</v>
      </c>
      <c r="C14376">
        <v>0.99840396642684903</v>
      </c>
    </row>
    <row r="14377" spans="1:3" x14ac:dyDescent="0.3">
      <c r="A14377" t="s">
        <v>14380</v>
      </c>
      <c r="B14377" t="s">
        <v>10</v>
      </c>
      <c r="C14377">
        <v>0.99721282720565796</v>
      </c>
    </row>
    <row r="14378" spans="1:3" x14ac:dyDescent="0.3">
      <c r="A14378" t="s">
        <v>14381</v>
      </c>
      <c r="B14378" t="s">
        <v>10</v>
      </c>
      <c r="C14378">
        <v>0.99781835079193104</v>
      </c>
    </row>
    <row r="14379" spans="1:3" x14ac:dyDescent="0.3">
      <c r="A14379" t="s">
        <v>14382</v>
      </c>
      <c r="B14379" t="s">
        <v>10</v>
      </c>
      <c r="C14379">
        <v>0.99770313501357999</v>
      </c>
    </row>
    <row r="14380" spans="1:3" x14ac:dyDescent="0.3">
      <c r="A14380" t="s">
        <v>14383</v>
      </c>
      <c r="B14380" t="s">
        <v>10</v>
      </c>
      <c r="C14380">
        <v>0.99782818555831898</v>
      </c>
    </row>
    <row r="14381" spans="1:3" x14ac:dyDescent="0.3">
      <c r="A14381" t="s">
        <v>14384</v>
      </c>
      <c r="B14381" t="s">
        <v>10</v>
      </c>
      <c r="C14381">
        <v>0.99901580810546797</v>
      </c>
    </row>
    <row r="14382" spans="1:3" x14ac:dyDescent="0.3">
      <c r="A14382" t="s">
        <v>14385</v>
      </c>
      <c r="B14382" t="s">
        <v>10</v>
      </c>
      <c r="C14382">
        <v>0.99835145473480202</v>
      </c>
    </row>
    <row r="14383" spans="1:3" x14ac:dyDescent="0.3">
      <c r="A14383" t="s">
        <v>14386</v>
      </c>
      <c r="B14383" t="s">
        <v>10</v>
      </c>
      <c r="C14383">
        <v>0.99893110990524203</v>
      </c>
    </row>
    <row r="14384" spans="1:3" x14ac:dyDescent="0.3">
      <c r="A14384" t="s">
        <v>14387</v>
      </c>
      <c r="B14384" t="s">
        <v>10</v>
      </c>
      <c r="C14384">
        <v>0.99785453081130904</v>
      </c>
    </row>
    <row r="14385" spans="1:3" x14ac:dyDescent="0.3">
      <c r="A14385" t="s">
        <v>14388</v>
      </c>
      <c r="B14385" t="s">
        <v>10</v>
      </c>
      <c r="C14385">
        <v>0.99844223260879505</v>
      </c>
    </row>
    <row r="14386" spans="1:3" x14ac:dyDescent="0.3">
      <c r="A14386" t="s">
        <v>14389</v>
      </c>
      <c r="B14386" t="s">
        <v>10</v>
      </c>
      <c r="C14386">
        <v>0.99819296598434404</v>
      </c>
    </row>
    <row r="14387" spans="1:3" x14ac:dyDescent="0.3">
      <c r="A14387" t="s">
        <v>14390</v>
      </c>
      <c r="B14387" t="s">
        <v>10</v>
      </c>
      <c r="C14387">
        <v>0.998016476631164</v>
      </c>
    </row>
    <row r="14388" spans="1:3" x14ac:dyDescent="0.3">
      <c r="A14388" t="s">
        <v>14391</v>
      </c>
      <c r="B14388" t="s">
        <v>10</v>
      </c>
      <c r="C14388">
        <v>0.99913293123245195</v>
      </c>
    </row>
    <row r="14389" spans="1:3" x14ac:dyDescent="0.3">
      <c r="A14389" t="s">
        <v>14392</v>
      </c>
      <c r="B14389" t="s">
        <v>10</v>
      </c>
      <c r="C14389">
        <v>0.99863797426223699</v>
      </c>
    </row>
    <row r="14390" spans="1:3" x14ac:dyDescent="0.3">
      <c r="A14390" t="s">
        <v>14393</v>
      </c>
      <c r="B14390" t="s">
        <v>10</v>
      </c>
      <c r="C14390">
        <v>0.99488836526870705</v>
      </c>
    </row>
    <row r="14391" spans="1:3" x14ac:dyDescent="0.3">
      <c r="A14391" t="s">
        <v>14394</v>
      </c>
      <c r="B14391" t="s">
        <v>10</v>
      </c>
      <c r="C14391">
        <v>0.99760806560516302</v>
      </c>
    </row>
    <row r="14392" spans="1:3" x14ac:dyDescent="0.3">
      <c r="A14392" t="s">
        <v>14395</v>
      </c>
      <c r="B14392" t="s">
        <v>10</v>
      </c>
      <c r="C14392">
        <v>0.99795889854431097</v>
      </c>
    </row>
    <row r="14393" spans="1:3" x14ac:dyDescent="0.3">
      <c r="A14393" t="s">
        <v>14396</v>
      </c>
      <c r="B14393" t="s">
        <v>10</v>
      </c>
      <c r="C14393">
        <v>0.99841845035552901</v>
      </c>
    </row>
    <row r="14394" spans="1:3" x14ac:dyDescent="0.3">
      <c r="A14394" t="s">
        <v>14397</v>
      </c>
      <c r="B14394" t="s">
        <v>10</v>
      </c>
      <c r="C14394">
        <v>0.99756753444671598</v>
      </c>
    </row>
    <row r="14395" spans="1:3" x14ac:dyDescent="0.3">
      <c r="A14395" t="s">
        <v>14398</v>
      </c>
      <c r="B14395" t="s">
        <v>10</v>
      </c>
      <c r="C14395">
        <v>0.99811816215515103</v>
      </c>
    </row>
    <row r="14396" spans="1:3" x14ac:dyDescent="0.3">
      <c r="A14396" t="s">
        <v>14399</v>
      </c>
      <c r="B14396" t="s">
        <v>10</v>
      </c>
      <c r="C14396">
        <v>0.99828761816024703</v>
      </c>
    </row>
    <row r="14397" spans="1:3" x14ac:dyDescent="0.3">
      <c r="A14397" t="s">
        <v>14400</v>
      </c>
      <c r="B14397" t="s">
        <v>10</v>
      </c>
      <c r="C14397">
        <v>0.99934881925582797</v>
      </c>
    </row>
    <row r="14398" spans="1:3" x14ac:dyDescent="0.3">
      <c r="A14398" t="s">
        <v>14401</v>
      </c>
      <c r="B14398" t="s">
        <v>10</v>
      </c>
      <c r="C14398">
        <v>0.99997699260711603</v>
      </c>
    </row>
    <row r="14399" spans="1:3" x14ac:dyDescent="0.3">
      <c r="A14399" t="s">
        <v>14402</v>
      </c>
      <c r="B14399" t="s">
        <v>10</v>
      </c>
      <c r="C14399">
        <v>0.99779260158538796</v>
      </c>
    </row>
    <row r="14400" spans="1:3" x14ac:dyDescent="0.3">
      <c r="A14400" t="s">
        <v>14403</v>
      </c>
      <c r="B14400" t="s">
        <v>10</v>
      </c>
      <c r="C14400">
        <v>0.99884915351867598</v>
      </c>
    </row>
    <row r="14401" spans="1:3" x14ac:dyDescent="0.3">
      <c r="A14401" t="s">
        <v>14404</v>
      </c>
      <c r="B14401" t="s">
        <v>10</v>
      </c>
      <c r="C14401">
        <v>0.99904650449752797</v>
      </c>
    </row>
    <row r="14402" spans="1:3" x14ac:dyDescent="0.3">
      <c r="A14402" t="s">
        <v>14405</v>
      </c>
      <c r="B14402" t="s">
        <v>10</v>
      </c>
      <c r="C14402">
        <v>0.99854665994644098</v>
      </c>
    </row>
    <row r="14403" spans="1:3" x14ac:dyDescent="0.3">
      <c r="A14403" t="s">
        <v>14406</v>
      </c>
      <c r="B14403" t="s">
        <v>10</v>
      </c>
      <c r="C14403">
        <v>0.99834251403808505</v>
      </c>
    </row>
    <row r="14404" spans="1:3" x14ac:dyDescent="0.3">
      <c r="A14404" t="s">
        <v>14407</v>
      </c>
      <c r="B14404" t="s">
        <v>10</v>
      </c>
      <c r="C14404">
        <v>0.99841105937957697</v>
      </c>
    </row>
    <row r="14405" spans="1:3" x14ac:dyDescent="0.3">
      <c r="A14405" t="s">
        <v>14408</v>
      </c>
      <c r="B14405" t="s">
        <v>10</v>
      </c>
      <c r="C14405">
        <v>0.99696189165115301</v>
      </c>
    </row>
    <row r="14406" spans="1:3" x14ac:dyDescent="0.3">
      <c r="A14406" t="s">
        <v>14409</v>
      </c>
      <c r="B14406" t="s">
        <v>10</v>
      </c>
      <c r="C14406">
        <v>0.99843841791152899</v>
      </c>
    </row>
    <row r="14407" spans="1:3" x14ac:dyDescent="0.3">
      <c r="A14407" t="s">
        <v>14410</v>
      </c>
      <c r="B14407" t="s">
        <v>10</v>
      </c>
      <c r="C14407">
        <v>0.99696654081344604</v>
      </c>
    </row>
    <row r="14408" spans="1:3" x14ac:dyDescent="0.3">
      <c r="A14408" t="s">
        <v>14411</v>
      </c>
      <c r="B14408" t="s">
        <v>10</v>
      </c>
      <c r="C14408">
        <v>0.99860352277755704</v>
      </c>
    </row>
    <row r="14409" spans="1:3" x14ac:dyDescent="0.3">
      <c r="A14409" t="s">
        <v>14412</v>
      </c>
      <c r="B14409" t="s">
        <v>10</v>
      </c>
      <c r="C14409">
        <v>0.99828439950942904</v>
      </c>
    </row>
    <row r="14410" spans="1:3" x14ac:dyDescent="0.3">
      <c r="A14410" t="s">
        <v>14413</v>
      </c>
      <c r="B14410" t="s">
        <v>10</v>
      </c>
      <c r="C14410">
        <v>0.99802798032760598</v>
      </c>
    </row>
    <row r="14411" spans="1:3" x14ac:dyDescent="0.3">
      <c r="A14411" t="s">
        <v>14414</v>
      </c>
      <c r="B14411" t="s">
        <v>10</v>
      </c>
      <c r="C14411">
        <v>0.99905043840408303</v>
      </c>
    </row>
    <row r="14412" spans="1:3" x14ac:dyDescent="0.3">
      <c r="A14412" t="s">
        <v>14415</v>
      </c>
      <c r="B14412" t="s">
        <v>10</v>
      </c>
      <c r="C14412">
        <v>0.99909985065460205</v>
      </c>
    </row>
    <row r="14413" spans="1:3" x14ac:dyDescent="0.3">
      <c r="A14413" t="s">
        <v>14416</v>
      </c>
      <c r="B14413" t="s">
        <v>10</v>
      </c>
      <c r="C14413">
        <v>0.99764519929885798</v>
      </c>
    </row>
    <row r="14414" spans="1:3" x14ac:dyDescent="0.3">
      <c r="A14414" t="s">
        <v>14417</v>
      </c>
      <c r="B14414" t="s">
        <v>10</v>
      </c>
      <c r="C14414">
        <v>0.99865627288818304</v>
      </c>
    </row>
    <row r="14415" spans="1:3" x14ac:dyDescent="0.3">
      <c r="A14415" t="s">
        <v>14418</v>
      </c>
      <c r="B14415" t="s">
        <v>10</v>
      </c>
      <c r="C14415">
        <v>0.99824464321136397</v>
      </c>
    </row>
    <row r="14416" spans="1:3" x14ac:dyDescent="0.3">
      <c r="A14416" t="s">
        <v>14419</v>
      </c>
      <c r="B14416" t="s">
        <v>10</v>
      </c>
      <c r="C14416">
        <v>0.99702256917953402</v>
      </c>
    </row>
    <row r="14417" spans="1:3" x14ac:dyDescent="0.3">
      <c r="A14417" t="s">
        <v>14420</v>
      </c>
      <c r="B14417" t="s">
        <v>10</v>
      </c>
      <c r="C14417">
        <v>0.99891722202301003</v>
      </c>
    </row>
    <row r="14418" spans="1:3" x14ac:dyDescent="0.3">
      <c r="A14418" t="s">
        <v>14421</v>
      </c>
      <c r="B14418" t="s">
        <v>10</v>
      </c>
      <c r="C14418">
        <v>0.99881786108016901</v>
      </c>
    </row>
    <row r="14419" spans="1:3" x14ac:dyDescent="0.3">
      <c r="A14419" t="s">
        <v>14422</v>
      </c>
      <c r="B14419" t="s">
        <v>10</v>
      </c>
      <c r="C14419">
        <v>0.99932754039764404</v>
      </c>
    </row>
    <row r="14420" spans="1:3" x14ac:dyDescent="0.3">
      <c r="A14420" t="s">
        <v>14423</v>
      </c>
      <c r="B14420" t="s">
        <v>10</v>
      </c>
      <c r="C14420">
        <v>0.99842405319213801</v>
      </c>
    </row>
    <row r="14421" spans="1:3" x14ac:dyDescent="0.3">
      <c r="A14421" t="s">
        <v>14424</v>
      </c>
      <c r="B14421" t="s">
        <v>10</v>
      </c>
      <c r="C14421">
        <v>0.99713057279586703</v>
      </c>
    </row>
    <row r="14422" spans="1:3" x14ac:dyDescent="0.3">
      <c r="A14422" t="s">
        <v>14425</v>
      </c>
      <c r="B14422" t="s">
        <v>10</v>
      </c>
      <c r="C14422">
        <v>0.99823868274688698</v>
      </c>
    </row>
    <row r="14423" spans="1:3" x14ac:dyDescent="0.3">
      <c r="A14423" t="s">
        <v>14426</v>
      </c>
      <c r="B14423" t="s">
        <v>10</v>
      </c>
      <c r="C14423">
        <v>0.99744749069213801</v>
      </c>
    </row>
    <row r="14424" spans="1:3" x14ac:dyDescent="0.3">
      <c r="A14424" t="s">
        <v>14427</v>
      </c>
      <c r="B14424" t="s">
        <v>10</v>
      </c>
      <c r="C14424">
        <v>0.99876224994659402</v>
      </c>
    </row>
    <row r="14425" spans="1:3" x14ac:dyDescent="0.3">
      <c r="A14425" t="s">
        <v>14428</v>
      </c>
      <c r="B14425" t="s">
        <v>10</v>
      </c>
      <c r="C14425">
        <v>0.99869149923324496</v>
      </c>
    </row>
    <row r="14426" spans="1:3" x14ac:dyDescent="0.3">
      <c r="A14426" t="s">
        <v>14429</v>
      </c>
      <c r="B14426" t="s">
        <v>10</v>
      </c>
      <c r="C14426">
        <v>0.99850875139236395</v>
      </c>
    </row>
    <row r="14427" spans="1:3" x14ac:dyDescent="0.3">
      <c r="A14427" t="s">
        <v>14430</v>
      </c>
      <c r="B14427" t="s">
        <v>10</v>
      </c>
      <c r="C14427">
        <v>0.99898511171340898</v>
      </c>
    </row>
    <row r="14428" spans="1:3" x14ac:dyDescent="0.3">
      <c r="A14428" t="s">
        <v>14431</v>
      </c>
      <c r="B14428" t="s">
        <v>10</v>
      </c>
      <c r="C14428">
        <v>0.99768602848052901</v>
      </c>
    </row>
    <row r="14429" spans="1:3" x14ac:dyDescent="0.3">
      <c r="A14429" t="s">
        <v>14432</v>
      </c>
      <c r="B14429" t="s">
        <v>10</v>
      </c>
      <c r="C14429">
        <v>0.99753546714782704</v>
      </c>
    </row>
    <row r="14430" spans="1:3" x14ac:dyDescent="0.3">
      <c r="A14430" t="s">
        <v>14433</v>
      </c>
      <c r="B14430" t="s">
        <v>10</v>
      </c>
      <c r="C14430">
        <v>0.99743682146072299</v>
      </c>
    </row>
    <row r="14431" spans="1:3" x14ac:dyDescent="0.3">
      <c r="A14431" t="s">
        <v>14434</v>
      </c>
      <c r="B14431" t="s">
        <v>10</v>
      </c>
      <c r="C14431">
        <v>0.997317254543304</v>
      </c>
    </row>
    <row r="14432" spans="1:3" x14ac:dyDescent="0.3">
      <c r="A14432" t="s">
        <v>14435</v>
      </c>
      <c r="B14432" t="s">
        <v>10</v>
      </c>
      <c r="C14432">
        <v>0.99828439950942904</v>
      </c>
    </row>
    <row r="14433" spans="1:3" x14ac:dyDescent="0.3">
      <c r="A14433" t="s">
        <v>14436</v>
      </c>
      <c r="B14433" t="s">
        <v>10</v>
      </c>
      <c r="C14433">
        <v>0.99893087148666304</v>
      </c>
    </row>
    <row r="14434" spans="1:3" x14ac:dyDescent="0.3">
      <c r="A14434" t="s">
        <v>14437</v>
      </c>
      <c r="B14434" t="s">
        <v>10</v>
      </c>
      <c r="C14434">
        <v>0.99850153923034601</v>
      </c>
    </row>
    <row r="14435" spans="1:3" x14ac:dyDescent="0.3">
      <c r="A14435" t="s">
        <v>14438</v>
      </c>
      <c r="B14435" t="s">
        <v>10</v>
      </c>
      <c r="C14435">
        <v>0.99601870775222701</v>
      </c>
    </row>
    <row r="14436" spans="1:3" x14ac:dyDescent="0.3">
      <c r="A14436" t="s">
        <v>14439</v>
      </c>
      <c r="B14436" t="s">
        <v>10</v>
      </c>
      <c r="C14436">
        <v>0.99804747104644698</v>
      </c>
    </row>
    <row r="14437" spans="1:3" x14ac:dyDescent="0.3">
      <c r="A14437" t="s">
        <v>14440</v>
      </c>
      <c r="B14437" t="s">
        <v>10</v>
      </c>
      <c r="C14437">
        <v>0.99821531772613503</v>
      </c>
    </row>
    <row r="14438" spans="1:3" x14ac:dyDescent="0.3">
      <c r="A14438" t="s">
        <v>14441</v>
      </c>
      <c r="B14438" t="s">
        <v>10</v>
      </c>
      <c r="C14438">
        <v>0.99810481071472101</v>
      </c>
    </row>
    <row r="14439" spans="1:3" x14ac:dyDescent="0.3">
      <c r="A14439" t="s">
        <v>14442</v>
      </c>
      <c r="B14439" t="s">
        <v>10</v>
      </c>
      <c r="C14439">
        <v>0.99784362316131503</v>
      </c>
    </row>
    <row r="14440" spans="1:3" x14ac:dyDescent="0.3">
      <c r="A14440" t="s">
        <v>14443</v>
      </c>
      <c r="B14440" t="s">
        <v>10</v>
      </c>
      <c r="C14440">
        <v>0.998207807540893</v>
      </c>
    </row>
    <row r="14441" spans="1:3" x14ac:dyDescent="0.3">
      <c r="A14441" t="s">
        <v>14444</v>
      </c>
      <c r="B14441" t="s">
        <v>10</v>
      </c>
      <c r="C14441">
        <v>0.99880516529083196</v>
      </c>
    </row>
    <row r="14442" spans="1:3" x14ac:dyDescent="0.3">
      <c r="A14442" t="s">
        <v>14445</v>
      </c>
      <c r="B14442" t="s">
        <v>10</v>
      </c>
      <c r="C14442">
        <v>0.99998235702514604</v>
      </c>
    </row>
    <row r="14443" spans="1:3" x14ac:dyDescent="0.3">
      <c r="A14443" t="s">
        <v>14446</v>
      </c>
      <c r="B14443" t="s">
        <v>10</v>
      </c>
      <c r="C14443">
        <v>0.99792164564132602</v>
      </c>
    </row>
    <row r="14444" spans="1:3" x14ac:dyDescent="0.3">
      <c r="A14444" t="s">
        <v>14447</v>
      </c>
      <c r="B14444" t="s">
        <v>10</v>
      </c>
      <c r="C14444">
        <v>0.99818688631057695</v>
      </c>
    </row>
    <row r="14445" spans="1:3" x14ac:dyDescent="0.3">
      <c r="A14445" t="s">
        <v>14448</v>
      </c>
      <c r="B14445" t="s">
        <v>10</v>
      </c>
      <c r="C14445">
        <v>0.99850487709045399</v>
      </c>
    </row>
    <row r="14446" spans="1:3" x14ac:dyDescent="0.3">
      <c r="A14446" t="s">
        <v>14449</v>
      </c>
      <c r="B14446" t="s">
        <v>10</v>
      </c>
      <c r="C14446">
        <v>0.99870121479034402</v>
      </c>
    </row>
    <row r="14447" spans="1:3" x14ac:dyDescent="0.3">
      <c r="A14447" t="s">
        <v>14450</v>
      </c>
      <c r="B14447" t="s">
        <v>10</v>
      </c>
      <c r="C14447">
        <v>0.99879682064056396</v>
      </c>
    </row>
    <row r="14448" spans="1:3" x14ac:dyDescent="0.3">
      <c r="A14448" t="s">
        <v>14451</v>
      </c>
      <c r="B14448" t="s">
        <v>10</v>
      </c>
      <c r="C14448">
        <v>0.99804890155792203</v>
      </c>
    </row>
    <row r="14449" spans="1:3" x14ac:dyDescent="0.3">
      <c r="A14449" t="s">
        <v>14452</v>
      </c>
      <c r="B14449" t="s">
        <v>10</v>
      </c>
      <c r="C14449">
        <v>0.99782854318618697</v>
      </c>
    </row>
    <row r="14450" spans="1:3" x14ac:dyDescent="0.3">
      <c r="A14450" t="s">
        <v>14453</v>
      </c>
      <c r="B14450" t="s">
        <v>10</v>
      </c>
      <c r="C14450">
        <v>0.998474061489105</v>
      </c>
    </row>
    <row r="14451" spans="1:3" x14ac:dyDescent="0.3">
      <c r="A14451" t="s">
        <v>14454</v>
      </c>
      <c r="B14451" t="s">
        <v>10</v>
      </c>
      <c r="C14451">
        <v>0.99613237380981401</v>
      </c>
    </row>
    <row r="14452" spans="1:3" x14ac:dyDescent="0.3">
      <c r="A14452" t="s">
        <v>14455</v>
      </c>
      <c r="B14452" t="s">
        <v>10</v>
      </c>
      <c r="C14452">
        <v>0.99808716773986805</v>
      </c>
    </row>
    <row r="14453" spans="1:3" x14ac:dyDescent="0.3">
      <c r="A14453" t="s">
        <v>14456</v>
      </c>
      <c r="B14453" t="s">
        <v>10</v>
      </c>
      <c r="C14453">
        <v>0.99840515851974398</v>
      </c>
    </row>
    <row r="14454" spans="1:3" x14ac:dyDescent="0.3">
      <c r="A14454" t="s">
        <v>14457</v>
      </c>
      <c r="B14454" t="s">
        <v>10</v>
      </c>
      <c r="C14454">
        <v>0.99894315004348699</v>
      </c>
    </row>
    <row r="14455" spans="1:3" x14ac:dyDescent="0.3">
      <c r="A14455" t="s">
        <v>14458</v>
      </c>
      <c r="B14455" t="s">
        <v>10</v>
      </c>
      <c r="C14455">
        <v>0.99829882383346502</v>
      </c>
    </row>
    <row r="14456" spans="1:3" x14ac:dyDescent="0.3">
      <c r="A14456" t="s">
        <v>14459</v>
      </c>
      <c r="B14456" t="s">
        <v>10</v>
      </c>
      <c r="C14456">
        <v>0.99876248836517301</v>
      </c>
    </row>
    <row r="14457" spans="1:3" x14ac:dyDescent="0.3">
      <c r="A14457" t="s">
        <v>14460</v>
      </c>
      <c r="B14457" t="s">
        <v>10</v>
      </c>
      <c r="C14457">
        <v>0.99876201152801503</v>
      </c>
    </row>
    <row r="14458" spans="1:3" x14ac:dyDescent="0.3">
      <c r="A14458" t="s">
        <v>14461</v>
      </c>
      <c r="B14458" t="s">
        <v>10</v>
      </c>
      <c r="C14458">
        <v>0.99866771697998002</v>
      </c>
    </row>
    <row r="14459" spans="1:3" x14ac:dyDescent="0.3">
      <c r="A14459" t="s">
        <v>14462</v>
      </c>
      <c r="B14459" t="s">
        <v>10</v>
      </c>
      <c r="C14459">
        <v>0.99884158372878995</v>
      </c>
    </row>
    <row r="14460" spans="1:3" x14ac:dyDescent="0.3">
      <c r="A14460" t="s">
        <v>14463</v>
      </c>
      <c r="B14460" t="s">
        <v>10</v>
      </c>
      <c r="C14460">
        <v>0.99812954664230302</v>
      </c>
    </row>
    <row r="14461" spans="1:3" x14ac:dyDescent="0.3">
      <c r="A14461" t="s">
        <v>14464</v>
      </c>
      <c r="B14461" t="s">
        <v>10</v>
      </c>
      <c r="C14461">
        <v>0.99824142456054599</v>
      </c>
    </row>
    <row r="14462" spans="1:3" x14ac:dyDescent="0.3">
      <c r="A14462" t="s">
        <v>14465</v>
      </c>
      <c r="B14462" t="s">
        <v>10</v>
      </c>
      <c r="C14462">
        <v>0.99688404798507602</v>
      </c>
    </row>
    <row r="14463" spans="1:3" x14ac:dyDescent="0.3">
      <c r="A14463" t="s">
        <v>14466</v>
      </c>
      <c r="B14463" t="s">
        <v>10</v>
      </c>
      <c r="C14463">
        <v>0.99490755796432495</v>
      </c>
    </row>
    <row r="14464" spans="1:3" x14ac:dyDescent="0.3">
      <c r="A14464" t="s">
        <v>14467</v>
      </c>
      <c r="B14464" t="s">
        <v>10</v>
      </c>
      <c r="C14464">
        <v>0.99894994497299106</v>
      </c>
    </row>
    <row r="14465" spans="1:3" x14ac:dyDescent="0.3">
      <c r="A14465" t="s">
        <v>14468</v>
      </c>
      <c r="B14465" t="s">
        <v>10</v>
      </c>
      <c r="C14465">
        <v>0.99903249740600497</v>
      </c>
    </row>
    <row r="14466" spans="1:3" x14ac:dyDescent="0.3">
      <c r="A14466" t="s">
        <v>14469</v>
      </c>
      <c r="B14466" t="s">
        <v>10</v>
      </c>
      <c r="C14466">
        <v>0.99868613481521595</v>
      </c>
    </row>
    <row r="14467" spans="1:3" x14ac:dyDescent="0.3">
      <c r="A14467" t="s">
        <v>14470</v>
      </c>
      <c r="B14467" t="s">
        <v>10</v>
      </c>
      <c r="C14467">
        <v>0.99860364198684604</v>
      </c>
    </row>
    <row r="14468" spans="1:3" x14ac:dyDescent="0.3">
      <c r="A14468" t="s">
        <v>14471</v>
      </c>
      <c r="B14468" t="s">
        <v>10</v>
      </c>
      <c r="C14468">
        <v>0.99795037508010798</v>
      </c>
    </row>
    <row r="14469" spans="1:3" x14ac:dyDescent="0.3">
      <c r="A14469" t="s">
        <v>14472</v>
      </c>
      <c r="B14469" t="s">
        <v>10</v>
      </c>
      <c r="C14469">
        <v>0.99715155363082797</v>
      </c>
    </row>
    <row r="14470" spans="1:3" x14ac:dyDescent="0.3">
      <c r="A14470" t="s">
        <v>14473</v>
      </c>
      <c r="B14470" t="s">
        <v>10</v>
      </c>
      <c r="C14470">
        <v>0.99889463186264005</v>
      </c>
    </row>
    <row r="14471" spans="1:3" x14ac:dyDescent="0.3">
      <c r="A14471" t="s">
        <v>14474</v>
      </c>
      <c r="B14471" t="s">
        <v>10</v>
      </c>
      <c r="C14471">
        <v>0.99771630764007502</v>
      </c>
    </row>
    <row r="14472" spans="1:3" x14ac:dyDescent="0.3">
      <c r="A14472" t="s">
        <v>14475</v>
      </c>
      <c r="B14472" t="s">
        <v>10</v>
      </c>
      <c r="C14472">
        <v>0.99840873479843095</v>
      </c>
    </row>
    <row r="14473" spans="1:3" x14ac:dyDescent="0.3">
      <c r="A14473" t="s">
        <v>14476</v>
      </c>
      <c r="B14473" t="s">
        <v>10</v>
      </c>
      <c r="C14473">
        <v>0.99886822700500399</v>
      </c>
    </row>
    <row r="14474" spans="1:3" x14ac:dyDescent="0.3">
      <c r="A14474" t="s">
        <v>14477</v>
      </c>
      <c r="B14474" t="s">
        <v>10</v>
      </c>
      <c r="C14474">
        <v>0.997247874736785</v>
      </c>
    </row>
    <row r="14475" spans="1:3" x14ac:dyDescent="0.3">
      <c r="A14475" t="s">
        <v>14478</v>
      </c>
      <c r="B14475" t="s">
        <v>10</v>
      </c>
      <c r="C14475">
        <v>0.99731272459030096</v>
      </c>
    </row>
    <row r="14476" spans="1:3" x14ac:dyDescent="0.3">
      <c r="A14476" t="s">
        <v>14479</v>
      </c>
      <c r="B14476" t="s">
        <v>10</v>
      </c>
      <c r="C14476">
        <v>0.99803477525711004</v>
      </c>
    </row>
    <row r="14477" spans="1:3" x14ac:dyDescent="0.3">
      <c r="A14477" t="s">
        <v>14480</v>
      </c>
      <c r="B14477" t="s">
        <v>10</v>
      </c>
      <c r="C14477">
        <v>0.99812394380569402</v>
      </c>
    </row>
    <row r="14478" spans="1:3" x14ac:dyDescent="0.3">
      <c r="A14478" t="s">
        <v>14481</v>
      </c>
      <c r="B14478" t="s">
        <v>10</v>
      </c>
      <c r="C14478">
        <v>0.99902772903442305</v>
      </c>
    </row>
    <row r="14479" spans="1:3" x14ac:dyDescent="0.3">
      <c r="A14479" t="s">
        <v>14482</v>
      </c>
      <c r="B14479" t="s">
        <v>10</v>
      </c>
      <c r="C14479">
        <v>0.998216092586517</v>
      </c>
    </row>
    <row r="14480" spans="1:3" x14ac:dyDescent="0.3">
      <c r="A14480" t="s">
        <v>14483</v>
      </c>
      <c r="B14480" t="s">
        <v>10</v>
      </c>
      <c r="C14480">
        <v>0.99540710449218694</v>
      </c>
    </row>
    <row r="14481" spans="1:3" x14ac:dyDescent="0.3">
      <c r="A14481" t="s">
        <v>14484</v>
      </c>
      <c r="B14481" t="s">
        <v>10</v>
      </c>
      <c r="C14481">
        <v>0.99708062410354603</v>
      </c>
    </row>
    <row r="14482" spans="1:3" x14ac:dyDescent="0.3">
      <c r="A14482" t="s">
        <v>14485</v>
      </c>
      <c r="B14482" t="s">
        <v>10</v>
      </c>
      <c r="C14482">
        <v>0.99739897251129095</v>
      </c>
    </row>
    <row r="14483" spans="1:3" x14ac:dyDescent="0.3">
      <c r="A14483" t="s">
        <v>14486</v>
      </c>
      <c r="B14483" t="s">
        <v>10</v>
      </c>
      <c r="C14483">
        <v>0.998132765293121</v>
      </c>
    </row>
    <row r="14484" spans="1:3" x14ac:dyDescent="0.3">
      <c r="A14484" t="s">
        <v>14487</v>
      </c>
      <c r="B14484" t="s">
        <v>10</v>
      </c>
      <c r="C14484">
        <v>0.99908304214477495</v>
      </c>
    </row>
    <row r="14485" spans="1:3" x14ac:dyDescent="0.3">
      <c r="A14485" t="s">
        <v>14488</v>
      </c>
      <c r="B14485" t="s">
        <v>10</v>
      </c>
      <c r="C14485">
        <v>0.99885511398315396</v>
      </c>
    </row>
    <row r="14486" spans="1:3" x14ac:dyDescent="0.3">
      <c r="A14486" t="s">
        <v>14489</v>
      </c>
      <c r="B14486" t="s">
        <v>10</v>
      </c>
      <c r="C14486">
        <v>0.99836653470992998</v>
      </c>
    </row>
    <row r="14487" spans="1:3" x14ac:dyDescent="0.3">
      <c r="A14487" t="s">
        <v>14490</v>
      </c>
      <c r="B14487" t="s">
        <v>10</v>
      </c>
      <c r="C14487">
        <v>0.99826979637145996</v>
      </c>
    </row>
    <row r="14488" spans="1:3" x14ac:dyDescent="0.3">
      <c r="A14488" t="s">
        <v>14491</v>
      </c>
      <c r="B14488" t="s">
        <v>10</v>
      </c>
      <c r="C14488">
        <v>0.99816411733627297</v>
      </c>
    </row>
    <row r="14489" spans="1:3" x14ac:dyDescent="0.3">
      <c r="A14489" t="s">
        <v>14492</v>
      </c>
      <c r="B14489" t="s">
        <v>10</v>
      </c>
      <c r="C14489">
        <v>0.99903500080108598</v>
      </c>
    </row>
    <row r="14490" spans="1:3" x14ac:dyDescent="0.3">
      <c r="A14490" t="s">
        <v>14493</v>
      </c>
      <c r="B14490" t="s">
        <v>10</v>
      </c>
      <c r="C14490">
        <v>0.99889802932739202</v>
      </c>
    </row>
    <row r="14491" spans="1:3" x14ac:dyDescent="0.3">
      <c r="A14491" t="s">
        <v>14494</v>
      </c>
      <c r="B14491" t="s">
        <v>10</v>
      </c>
      <c r="C14491">
        <v>0.998399317264556</v>
      </c>
    </row>
    <row r="14492" spans="1:3" x14ac:dyDescent="0.3">
      <c r="A14492" t="s">
        <v>14495</v>
      </c>
      <c r="B14492" t="s">
        <v>10</v>
      </c>
      <c r="C14492">
        <v>0.99857831001281705</v>
      </c>
    </row>
    <row r="14493" spans="1:3" x14ac:dyDescent="0.3">
      <c r="A14493" t="s">
        <v>14496</v>
      </c>
      <c r="B14493" t="s">
        <v>10</v>
      </c>
      <c r="C14493">
        <v>0.99751931428909302</v>
      </c>
    </row>
    <row r="14494" spans="1:3" x14ac:dyDescent="0.3">
      <c r="A14494" t="s">
        <v>14497</v>
      </c>
      <c r="B14494" t="s">
        <v>10</v>
      </c>
      <c r="C14494">
        <v>0.99777007102966297</v>
      </c>
    </row>
    <row r="14495" spans="1:3" x14ac:dyDescent="0.3">
      <c r="A14495" t="s">
        <v>14498</v>
      </c>
      <c r="B14495" t="s">
        <v>10</v>
      </c>
      <c r="C14495">
        <v>0.99829310178756703</v>
      </c>
    </row>
    <row r="14496" spans="1:3" x14ac:dyDescent="0.3">
      <c r="A14496" t="s">
        <v>14499</v>
      </c>
      <c r="B14496" t="s">
        <v>10</v>
      </c>
      <c r="C14496">
        <v>0.99849379062652499</v>
      </c>
    </row>
    <row r="14497" spans="1:3" x14ac:dyDescent="0.3">
      <c r="A14497" t="s">
        <v>14500</v>
      </c>
      <c r="B14497" t="s">
        <v>10</v>
      </c>
      <c r="C14497">
        <v>0.99834191799163796</v>
      </c>
    </row>
    <row r="14498" spans="1:3" x14ac:dyDescent="0.3">
      <c r="A14498" t="s">
        <v>14501</v>
      </c>
      <c r="B14498" t="s">
        <v>10</v>
      </c>
      <c r="C14498">
        <v>0.99829560518264704</v>
      </c>
    </row>
    <row r="14499" spans="1:3" x14ac:dyDescent="0.3">
      <c r="A14499" t="s">
        <v>14502</v>
      </c>
      <c r="B14499" t="s">
        <v>10</v>
      </c>
      <c r="C14499">
        <v>0.9987154006958</v>
      </c>
    </row>
    <row r="14500" spans="1:3" x14ac:dyDescent="0.3">
      <c r="A14500" t="s">
        <v>14503</v>
      </c>
      <c r="B14500" t="s">
        <v>10</v>
      </c>
      <c r="C14500">
        <v>0.99882751703262296</v>
      </c>
    </row>
    <row r="14501" spans="1:3" x14ac:dyDescent="0.3">
      <c r="A14501" t="s">
        <v>14504</v>
      </c>
      <c r="B14501" t="s">
        <v>10</v>
      </c>
      <c r="C14501">
        <v>0.99853324890136697</v>
      </c>
    </row>
    <row r="14502" spans="1:3" x14ac:dyDescent="0.3">
      <c r="A14502" t="s">
        <v>14505</v>
      </c>
      <c r="B14502" t="s">
        <v>10</v>
      </c>
      <c r="C14502">
        <v>0.99820017814636197</v>
      </c>
    </row>
    <row r="14503" spans="1:3" x14ac:dyDescent="0.3">
      <c r="A14503" t="s">
        <v>14506</v>
      </c>
      <c r="B14503" t="s">
        <v>10</v>
      </c>
      <c r="C14503">
        <v>0.99718660116195601</v>
      </c>
    </row>
    <row r="14504" spans="1:3" x14ac:dyDescent="0.3">
      <c r="A14504" t="s">
        <v>14507</v>
      </c>
      <c r="B14504" t="s">
        <v>10</v>
      </c>
      <c r="C14504">
        <v>0.99593120813369695</v>
      </c>
    </row>
    <row r="14505" spans="1:3" x14ac:dyDescent="0.3">
      <c r="A14505" t="s">
        <v>14508</v>
      </c>
      <c r="B14505" t="s">
        <v>10</v>
      </c>
      <c r="C14505">
        <v>0.99842923879623402</v>
      </c>
    </row>
    <row r="14506" spans="1:3" x14ac:dyDescent="0.3">
      <c r="A14506" t="s">
        <v>14509</v>
      </c>
      <c r="B14506" t="s">
        <v>10</v>
      </c>
      <c r="C14506">
        <v>0.99913543462753296</v>
      </c>
    </row>
    <row r="14507" spans="1:3" x14ac:dyDescent="0.3">
      <c r="A14507" t="s">
        <v>14510</v>
      </c>
      <c r="B14507" t="s">
        <v>10</v>
      </c>
      <c r="C14507">
        <v>0.99832743406295699</v>
      </c>
    </row>
    <row r="14508" spans="1:3" x14ac:dyDescent="0.3">
      <c r="A14508" t="s">
        <v>14511</v>
      </c>
      <c r="B14508" t="s">
        <v>10</v>
      </c>
      <c r="C14508">
        <v>0.99864691495895297</v>
      </c>
    </row>
    <row r="14509" spans="1:3" x14ac:dyDescent="0.3">
      <c r="A14509" t="s">
        <v>14512</v>
      </c>
      <c r="B14509" t="s">
        <v>10</v>
      </c>
      <c r="C14509">
        <v>0.99838590621948198</v>
      </c>
    </row>
    <row r="14510" spans="1:3" x14ac:dyDescent="0.3">
      <c r="A14510" t="s">
        <v>14513</v>
      </c>
      <c r="B14510" t="s">
        <v>10</v>
      </c>
      <c r="C14510">
        <v>0.99699342250823897</v>
      </c>
    </row>
    <row r="14511" spans="1:3" x14ac:dyDescent="0.3">
      <c r="A14511" t="s">
        <v>14514</v>
      </c>
      <c r="B14511" t="s">
        <v>10</v>
      </c>
      <c r="C14511">
        <v>0.99884426593780495</v>
      </c>
    </row>
    <row r="14512" spans="1:3" x14ac:dyDescent="0.3">
      <c r="A14512" t="s">
        <v>14515</v>
      </c>
      <c r="B14512" t="s">
        <v>10</v>
      </c>
      <c r="C14512">
        <v>0.99684864282607999</v>
      </c>
    </row>
    <row r="14513" spans="1:3" x14ac:dyDescent="0.3">
      <c r="A14513" t="s">
        <v>14516</v>
      </c>
      <c r="B14513" t="s">
        <v>10</v>
      </c>
      <c r="C14513">
        <v>0.99814176559448198</v>
      </c>
    </row>
    <row r="14514" spans="1:3" x14ac:dyDescent="0.3">
      <c r="A14514" t="s">
        <v>14517</v>
      </c>
      <c r="B14514" t="s">
        <v>10</v>
      </c>
      <c r="C14514">
        <v>0.99878638982772805</v>
      </c>
    </row>
    <row r="14515" spans="1:3" x14ac:dyDescent="0.3">
      <c r="A14515" t="s">
        <v>14518</v>
      </c>
      <c r="B14515" t="s">
        <v>10</v>
      </c>
      <c r="C14515">
        <v>0.99939477443695002</v>
      </c>
    </row>
    <row r="14516" spans="1:3" x14ac:dyDescent="0.3">
      <c r="A14516" t="s">
        <v>14519</v>
      </c>
      <c r="B14516" t="s">
        <v>10</v>
      </c>
      <c r="C14516">
        <v>0.99879491329193104</v>
      </c>
    </row>
    <row r="14517" spans="1:3" x14ac:dyDescent="0.3">
      <c r="A14517" t="s">
        <v>14520</v>
      </c>
      <c r="B14517" t="s">
        <v>10</v>
      </c>
      <c r="C14517">
        <v>0.99897277355194003</v>
      </c>
    </row>
    <row r="14518" spans="1:3" x14ac:dyDescent="0.3">
      <c r="A14518" t="s">
        <v>14521</v>
      </c>
      <c r="B14518" t="s">
        <v>10</v>
      </c>
      <c r="C14518">
        <v>0.99895274639129605</v>
      </c>
    </row>
    <row r="14519" spans="1:3" x14ac:dyDescent="0.3">
      <c r="A14519" t="s">
        <v>14522</v>
      </c>
      <c r="B14519" t="s">
        <v>10</v>
      </c>
      <c r="C14519">
        <v>0.99799287319183305</v>
      </c>
    </row>
    <row r="14520" spans="1:3" x14ac:dyDescent="0.3">
      <c r="A14520" t="s">
        <v>14523</v>
      </c>
      <c r="B14520" t="s">
        <v>10</v>
      </c>
      <c r="C14520">
        <v>0.99805486202239901</v>
      </c>
    </row>
    <row r="14521" spans="1:3" x14ac:dyDescent="0.3">
      <c r="A14521" t="s">
        <v>14524</v>
      </c>
      <c r="B14521" t="s">
        <v>10</v>
      </c>
      <c r="C14521">
        <v>0.99768674373626698</v>
      </c>
    </row>
    <row r="14522" spans="1:3" x14ac:dyDescent="0.3">
      <c r="A14522" t="s">
        <v>14525</v>
      </c>
      <c r="B14522" t="s">
        <v>10</v>
      </c>
      <c r="C14522">
        <v>0.99823498725891102</v>
      </c>
    </row>
    <row r="14523" spans="1:3" x14ac:dyDescent="0.3">
      <c r="A14523" t="s">
        <v>14526</v>
      </c>
      <c r="B14523" t="s">
        <v>10</v>
      </c>
      <c r="C14523">
        <v>0.99915087223052901</v>
      </c>
    </row>
    <row r="14524" spans="1:3" x14ac:dyDescent="0.3">
      <c r="A14524" t="s">
        <v>14527</v>
      </c>
      <c r="B14524" t="s">
        <v>10</v>
      </c>
      <c r="C14524">
        <v>0.99862456321716297</v>
      </c>
    </row>
    <row r="14525" spans="1:3" x14ac:dyDescent="0.3">
      <c r="A14525" t="s">
        <v>14528</v>
      </c>
      <c r="B14525" t="s">
        <v>10</v>
      </c>
      <c r="C14525">
        <v>0.99572718143463101</v>
      </c>
    </row>
    <row r="14526" spans="1:3" x14ac:dyDescent="0.3">
      <c r="A14526" t="s">
        <v>14529</v>
      </c>
      <c r="B14526" t="s">
        <v>10</v>
      </c>
      <c r="C14526">
        <v>0.99745815992355302</v>
      </c>
    </row>
    <row r="14527" spans="1:3" x14ac:dyDescent="0.3">
      <c r="A14527" t="s">
        <v>14530</v>
      </c>
      <c r="B14527" t="s">
        <v>10</v>
      </c>
      <c r="C14527">
        <v>0.99754530191421498</v>
      </c>
    </row>
    <row r="14528" spans="1:3" x14ac:dyDescent="0.3">
      <c r="A14528" t="s">
        <v>14531</v>
      </c>
      <c r="B14528" t="s">
        <v>10</v>
      </c>
      <c r="C14528">
        <v>0.99800902605056696</v>
      </c>
    </row>
    <row r="14529" spans="1:3" x14ac:dyDescent="0.3">
      <c r="A14529" t="s">
        <v>14532</v>
      </c>
      <c r="B14529" t="s">
        <v>10</v>
      </c>
      <c r="C14529">
        <v>0.99831968545913696</v>
      </c>
    </row>
    <row r="14530" spans="1:3" x14ac:dyDescent="0.3">
      <c r="A14530" t="s">
        <v>14533</v>
      </c>
      <c r="B14530" t="s">
        <v>10</v>
      </c>
      <c r="C14530">
        <v>0.99839204549789395</v>
      </c>
    </row>
    <row r="14531" spans="1:3" x14ac:dyDescent="0.3">
      <c r="A14531" t="s">
        <v>14534</v>
      </c>
      <c r="B14531" t="s">
        <v>10</v>
      </c>
      <c r="C14531">
        <v>0.99906736612319902</v>
      </c>
    </row>
    <row r="14532" spans="1:3" x14ac:dyDescent="0.3">
      <c r="A14532" t="s">
        <v>14535</v>
      </c>
      <c r="B14532" t="s">
        <v>10</v>
      </c>
      <c r="C14532">
        <v>0.99892151355743397</v>
      </c>
    </row>
    <row r="14533" spans="1:3" x14ac:dyDescent="0.3">
      <c r="A14533" t="s">
        <v>14536</v>
      </c>
      <c r="B14533" t="s">
        <v>10</v>
      </c>
      <c r="C14533">
        <v>0.99997210502624501</v>
      </c>
    </row>
    <row r="14534" spans="1:3" x14ac:dyDescent="0.3">
      <c r="A14534" t="s">
        <v>14537</v>
      </c>
      <c r="B14534" t="s">
        <v>10</v>
      </c>
      <c r="C14534">
        <v>0.99735593795776301</v>
      </c>
    </row>
    <row r="14535" spans="1:3" x14ac:dyDescent="0.3">
      <c r="A14535" t="s">
        <v>14538</v>
      </c>
      <c r="B14535" t="s">
        <v>10</v>
      </c>
      <c r="C14535">
        <v>0.99796104431152299</v>
      </c>
    </row>
    <row r="14536" spans="1:3" x14ac:dyDescent="0.3">
      <c r="A14536" t="s">
        <v>14539</v>
      </c>
      <c r="B14536" t="s">
        <v>10</v>
      </c>
      <c r="C14536">
        <v>0.99852776527404696</v>
      </c>
    </row>
    <row r="14537" spans="1:3" x14ac:dyDescent="0.3">
      <c r="A14537" t="s">
        <v>14540</v>
      </c>
      <c r="B14537" t="s">
        <v>10</v>
      </c>
      <c r="C14537">
        <v>0.99844413995742798</v>
      </c>
    </row>
    <row r="14538" spans="1:3" x14ac:dyDescent="0.3">
      <c r="A14538" t="s">
        <v>14541</v>
      </c>
      <c r="B14538" t="s">
        <v>10</v>
      </c>
      <c r="C14538">
        <v>0.99855774641036898</v>
      </c>
    </row>
    <row r="14539" spans="1:3" x14ac:dyDescent="0.3">
      <c r="A14539" t="s">
        <v>14542</v>
      </c>
      <c r="B14539" t="s">
        <v>10</v>
      </c>
      <c r="C14539">
        <v>0.99856179952621404</v>
      </c>
    </row>
    <row r="14540" spans="1:3" x14ac:dyDescent="0.3">
      <c r="A14540" t="s">
        <v>14543</v>
      </c>
      <c r="B14540" t="s">
        <v>10</v>
      </c>
      <c r="C14540">
        <v>0.99756395816802901</v>
      </c>
    </row>
    <row r="14541" spans="1:3" x14ac:dyDescent="0.3">
      <c r="A14541" t="s">
        <v>14544</v>
      </c>
      <c r="B14541" t="s">
        <v>10</v>
      </c>
      <c r="C14541">
        <v>0.99665570259094205</v>
      </c>
    </row>
    <row r="14542" spans="1:3" x14ac:dyDescent="0.3">
      <c r="A14542" t="s">
        <v>14545</v>
      </c>
      <c r="B14542" t="s">
        <v>10</v>
      </c>
      <c r="C14542">
        <v>0.99828416109085005</v>
      </c>
    </row>
    <row r="14543" spans="1:3" x14ac:dyDescent="0.3">
      <c r="A14543" t="s">
        <v>14546</v>
      </c>
      <c r="B14543" t="s">
        <v>10</v>
      </c>
      <c r="C14543">
        <v>0.99844092130661</v>
      </c>
    </row>
    <row r="14544" spans="1:3" x14ac:dyDescent="0.3">
      <c r="A14544" t="s">
        <v>14547</v>
      </c>
      <c r="B14544" t="s">
        <v>10</v>
      </c>
      <c r="C14544">
        <v>0.99872428178787198</v>
      </c>
    </row>
    <row r="14545" spans="1:3" x14ac:dyDescent="0.3">
      <c r="A14545" t="s">
        <v>14548</v>
      </c>
      <c r="B14545" t="s">
        <v>10</v>
      </c>
      <c r="C14545">
        <v>0.998998463153839</v>
      </c>
    </row>
    <row r="14546" spans="1:3" x14ac:dyDescent="0.3">
      <c r="A14546" t="s">
        <v>14549</v>
      </c>
      <c r="B14546" t="s">
        <v>10</v>
      </c>
      <c r="C14546">
        <v>0.99847871065139704</v>
      </c>
    </row>
    <row r="14547" spans="1:3" x14ac:dyDescent="0.3">
      <c r="A14547" t="s">
        <v>14550</v>
      </c>
      <c r="B14547" t="s">
        <v>10</v>
      </c>
      <c r="C14547">
        <v>0.99825960397720304</v>
      </c>
    </row>
    <row r="14548" spans="1:3" x14ac:dyDescent="0.3">
      <c r="A14548" t="s">
        <v>14551</v>
      </c>
      <c r="B14548" t="s">
        <v>10</v>
      </c>
      <c r="C14548">
        <v>0.99836713075637795</v>
      </c>
    </row>
    <row r="14549" spans="1:3" x14ac:dyDescent="0.3">
      <c r="A14549" t="s">
        <v>14552</v>
      </c>
      <c r="B14549" t="s">
        <v>10</v>
      </c>
      <c r="C14549">
        <v>0.99867153167724598</v>
      </c>
    </row>
    <row r="14550" spans="1:3" x14ac:dyDescent="0.3">
      <c r="A14550" t="s">
        <v>14553</v>
      </c>
      <c r="B14550" t="s">
        <v>10</v>
      </c>
      <c r="C14550">
        <v>0.99790322780609098</v>
      </c>
    </row>
    <row r="14551" spans="1:3" x14ac:dyDescent="0.3">
      <c r="A14551" t="s">
        <v>14554</v>
      </c>
      <c r="B14551" t="s">
        <v>10</v>
      </c>
      <c r="C14551">
        <v>0.99804013967514005</v>
      </c>
    </row>
    <row r="14552" spans="1:3" x14ac:dyDescent="0.3">
      <c r="A14552" t="s">
        <v>14555</v>
      </c>
      <c r="B14552" t="s">
        <v>10</v>
      </c>
      <c r="C14552">
        <v>0.99696344137191695</v>
      </c>
    </row>
    <row r="14553" spans="1:3" x14ac:dyDescent="0.3">
      <c r="A14553" t="s">
        <v>14556</v>
      </c>
      <c r="B14553" t="s">
        <v>10</v>
      </c>
      <c r="C14553">
        <v>0.99342316389083796</v>
      </c>
    </row>
    <row r="14554" spans="1:3" x14ac:dyDescent="0.3">
      <c r="A14554" t="s">
        <v>14557</v>
      </c>
      <c r="B14554" t="s">
        <v>10</v>
      </c>
      <c r="C14554">
        <v>0.99912351369857699</v>
      </c>
    </row>
    <row r="14555" spans="1:3" x14ac:dyDescent="0.3">
      <c r="A14555" t="s">
        <v>14558</v>
      </c>
      <c r="B14555" t="s">
        <v>10</v>
      </c>
      <c r="C14555">
        <v>0.99919837713241499</v>
      </c>
    </row>
    <row r="14556" spans="1:3" x14ac:dyDescent="0.3">
      <c r="A14556" t="s">
        <v>14559</v>
      </c>
      <c r="B14556" t="s">
        <v>10</v>
      </c>
      <c r="C14556">
        <v>0.99915778636932295</v>
      </c>
    </row>
    <row r="14557" spans="1:3" x14ac:dyDescent="0.3">
      <c r="A14557" t="s">
        <v>14560</v>
      </c>
      <c r="B14557" t="s">
        <v>10</v>
      </c>
      <c r="C14557">
        <v>0.99807214736938399</v>
      </c>
    </row>
    <row r="14558" spans="1:3" x14ac:dyDescent="0.3">
      <c r="A14558" t="s">
        <v>14561</v>
      </c>
      <c r="B14558" t="s">
        <v>10</v>
      </c>
      <c r="C14558">
        <v>0.998726665973663</v>
      </c>
    </row>
    <row r="14559" spans="1:3" x14ac:dyDescent="0.3">
      <c r="A14559" t="s">
        <v>14562</v>
      </c>
      <c r="B14559" t="s">
        <v>10</v>
      </c>
      <c r="C14559">
        <v>0.99821138381957997</v>
      </c>
    </row>
    <row r="14560" spans="1:3" x14ac:dyDescent="0.3">
      <c r="A14560" t="s">
        <v>14563</v>
      </c>
      <c r="B14560" t="s">
        <v>10</v>
      </c>
      <c r="C14560">
        <v>0.99751508235931396</v>
      </c>
    </row>
    <row r="14561" spans="1:3" x14ac:dyDescent="0.3">
      <c r="A14561" t="s">
        <v>14564</v>
      </c>
      <c r="B14561" t="s">
        <v>10</v>
      </c>
      <c r="C14561">
        <v>0.99881881475448597</v>
      </c>
    </row>
    <row r="14562" spans="1:3" x14ac:dyDescent="0.3">
      <c r="A14562" t="s">
        <v>14565</v>
      </c>
      <c r="B14562" t="s">
        <v>10</v>
      </c>
      <c r="C14562">
        <v>0.997633576393127</v>
      </c>
    </row>
    <row r="14563" spans="1:3" x14ac:dyDescent="0.3">
      <c r="A14563" t="s">
        <v>14566</v>
      </c>
      <c r="B14563" t="s">
        <v>10</v>
      </c>
      <c r="C14563">
        <v>0.99763381481170599</v>
      </c>
    </row>
    <row r="14564" spans="1:3" x14ac:dyDescent="0.3">
      <c r="A14564" t="s">
        <v>14567</v>
      </c>
      <c r="B14564" t="s">
        <v>10</v>
      </c>
      <c r="C14564">
        <v>0.99846726655960005</v>
      </c>
    </row>
    <row r="14565" spans="1:3" x14ac:dyDescent="0.3">
      <c r="A14565" t="s">
        <v>14568</v>
      </c>
      <c r="B14565" t="s">
        <v>10</v>
      </c>
      <c r="C14565">
        <v>0.99851626157760598</v>
      </c>
    </row>
    <row r="14566" spans="1:3" x14ac:dyDescent="0.3">
      <c r="A14566" t="s">
        <v>14569</v>
      </c>
      <c r="B14566" t="s">
        <v>10</v>
      </c>
      <c r="C14566">
        <v>0.99889624118804898</v>
      </c>
    </row>
    <row r="14567" spans="1:3" x14ac:dyDescent="0.3">
      <c r="A14567" t="s">
        <v>14570</v>
      </c>
      <c r="B14567" t="s">
        <v>10</v>
      </c>
      <c r="C14567">
        <v>0.99870109558105402</v>
      </c>
    </row>
    <row r="14568" spans="1:3" x14ac:dyDescent="0.3">
      <c r="A14568" t="s">
        <v>14571</v>
      </c>
      <c r="B14568" t="s">
        <v>10</v>
      </c>
      <c r="C14568">
        <v>0.99820089340209905</v>
      </c>
    </row>
    <row r="14569" spans="1:3" x14ac:dyDescent="0.3">
      <c r="A14569" t="s">
        <v>14572</v>
      </c>
      <c r="B14569" t="s">
        <v>10</v>
      </c>
      <c r="C14569">
        <v>0.997902631759643</v>
      </c>
    </row>
    <row r="14570" spans="1:3" x14ac:dyDescent="0.3">
      <c r="A14570" t="s">
        <v>14573</v>
      </c>
      <c r="B14570" t="s">
        <v>10</v>
      </c>
      <c r="C14570">
        <v>0.99842751026153498</v>
      </c>
    </row>
    <row r="14571" spans="1:3" x14ac:dyDescent="0.3">
      <c r="A14571" t="s">
        <v>14574</v>
      </c>
      <c r="B14571" t="s">
        <v>10</v>
      </c>
      <c r="C14571">
        <v>0.99814236164092995</v>
      </c>
    </row>
    <row r="14572" spans="1:3" x14ac:dyDescent="0.3">
      <c r="A14572" t="s">
        <v>14575</v>
      </c>
      <c r="B14572" t="s">
        <v>10</v>
      </c>
      <c r="C14572">
        <v>0.99837756156921298</v>
      </c>
    </row>
    <row r="14573" spans="1:3" x14ac:dyDescent="0.3">
      <c r="A14573" t="s">
        <v>14576</v>
      </c>
      <c r="B14573" t="s">
        <v>10</v>
      </c>
      <c r="C14573">
        <v>0.99641442298889105</v>
      </c>
    </row>
    <row r="14574" spans="1:3" x14ac:dyDescent="0.3">
      <c r="A14574" t="s">
        <v>14577</v>
      </c>
      <c r="B14574" t="s">
        <v>10</v>
      </c>
      <c r="C14574">
        <v>0.99835461378097501</v>
      </c>
    </row>
    <row r="14575" spans="1:3" x14ac:dyDescent="0.3">
      <c r="A14575" t="s">
        <v>14578</v>
      </c>
      <c r="B14575" t="s">
        <v>10</v>
      </c>
      <c r="C14575">
        <v>0.99771726131439198</v>
      </c>
    </row>
    <row r="14576" spans="1:3" x14ac:dyDescent="0.3">
      <c r="A14576" t="s">
        <v>14579</v>
      </c>
      <c r="B14576" t="s">
        <v>10</v>
      </c>
      <c r="C14576">
        <v>0.99826520681381203</v>
      </c>
    </row>
    <row r="14577" spans="1:3" x14ac:dyDescent="0.3">
      <c r="A14577" t="s">
        <v>14580</v>
      </c>
      <c r="B14577" t="s">
        <v>10</v>
      </c>
      <c r="C14577">
        <v>0.99602818489074696</v>
      </c>
    </row>
    <row r="14578" spans="1:3" x14ac:dyDescent="0.3">
      <c r="A14578" t="s">
        <v>14581</v>
      </c>
      <c r="B14578" t="s">
        <v>10</v>
      </c>
      <c r="C14578">
        <v>0.99842250347137396</v>
      </c>
    </row>
    <row r="14579" spans="1:3" x14ac:dyDescent="0.3">
      <c r="A14579" t="s">
        <v>14582</v>
      </c>
      <c r="B14579" t="s">
        <v>10</v>
      </c>
      <c r="C14579">
        <v>0.99935430288314797</v>
      </c>
    </row>
    <row r="14580" spans="1:3" x14ac:dyDescent="0.3">
      <c r="A14580" t="s">
        <v>14583</v>
      </c>
      <c r="B14580" t="s">
        <v>10</v>
      </c>
      <c r="C14580">
        <v>0.99905973672866799</v>
      </c>
    </row>
    <row r="14581" spans="1:3" x14ac:dyDescent="0.3">
      <c r="A14581" t="s">
        <v>14584</v>
      </c>
      <c r="B14581" t="s">
        <v>10</v>
      </c>
      <c r="C14581">
        <v>0.99704438447952204</v>
      </c>
    </row>
    <row r="14582" spans="1:3" x14ac:dyDescent="0.3">
      <c r="A14582" t="s">
        <v>14585</v>
      </c>
      <c r="B14582" t="s">
        <v>10</v>
      </c>
      <c r="C14582">
        <v>0.99844861030578602</v>
      </c>
    </row>
    <row r="14583" spans="1:3" x14ac:dyDescent="0.3">
      <c r="A14583" t="s">
        <v>14586</v>
      </c>
      <c r="B14583" t="s">
        <v>10</v>
      </c>
      <c r="C14583">
        <v>0.998368680477142</v>
      </c>
    </row>
    <row r="14584" spans="1:3" x14ac:dyDescent="0.3">
      <c r="A14584" t="s">
        <v>14587</v>
      </c>
      <c r="B14584" t="s">
        <v>10</v>
      </c>
      <c r="C14584">
        <v>0.99867874383926303</v>
      </c>
    </row>
    <row r="14585" spans="1:3" x14ac:dyDescent="0.3">
      <c r="A14585" t="s">
        <v>14588</v>
      </c>
      <c r="B14585" t="s">
        <v>10</v>
      </c>
      <c r="C14585">
        <v>0.99800664186477595</v>
      </c>
    </row>
    <row r="14586" spans="1:3" x14ac:dyDescent="0.3">
      <c r="A14586" t="s">
        <v>14589</v>
      </c>
      <c r="B14586" t="s">
        <v>10</v>
      </c>
      <c r="C14586">
        <v>0.99796956777572599</v>
      </c>
    </row>
    <row r="14587" spans="1:3" x14ac:dyDescent="0.3">
      <c r="A14587" t="s">
        <v>14590</v>
      </c>
      <c r="B14587" t="s">
        <v>10</v>
      </c>
      <c r="C14587">
        <v>0.99799394607543901</v>
      </c>
    </row>
    <row r="14588" spans="1:3" x14ac:dyDescent="0.3">
      <c r="A14588" t="s">
        <v>14591</v>
      </c>
      <c r="B14588" t="s">
        <v>10</v>
      </c>
      <c r="C14588">
        <v>0.99762576818466098</v>
      </c>
    </row>
    <row r="14589" spans="1:3" x14ac:dyDescent="0.3">
      <c r="A14589" t="s">
        <v>14592</v>
      </c>
      <c r="B14589" t="s">
        <v>10</v>
      </c>
      <c r="C14589">
        <v>0.99830901622772195</v>
      </c>
    </row>
    <row r="14590" spans="1:3" x14ac:dyDescent="0.3">
      <c r="A14590" t="s">
        <v>14593</v>
      </c>
      <c r="B14590" t="s">
        <v>10</v>
      </c>
      <c r="C14590">
        <v>0.99821531772613503</v>
      </c>
    </row>
    <row r="14591" spans="1:3" x14ac:dyDescent="0.3">
      <c r="A14591" t="s">
        <v>14594</v>
      </c>
      <c r="B14591" t="s">
        <v>10</v>
      </c>
      <c r="C14591">
        <v>0.99891567230224598</v>
      </c>
    </row>
    <row r="14592" spans="1:3" x14ac:dyDescent="0.3">
      <c r="A14592" t="s">
        <v>14595</v>
      </c>
      <c r="B14592" t="s">
        <v>10</v>
      </c>
      <c r="C14592">
        <v>0.99899679422378496</v>
      </c>
    </row>
    <row r="14593" spans="1:3" x14ac:dyDescent="0.3">
      <c r="A14593" t="s">
        <v>14596</v>
      </c>
      <c r="B14593" t="s">
        <v>10</v>
      </c>
      <c r="C14593">
        <v>0.99846798181533802</v>
      </c>
    </row>
    <row r="14594" spans="1:3" x14ac:dyDescent="0.3">
      <c r="A14594" t="s">
        <v>14597</v>
      </c>
      <c r="B14594" t="s">
        <v>10</v>
      </c>
      <c r="C14594">
        <v>0.99816870689392001</v>
      </c>
    </row>
    <row r="14595" spans="1:3" x14ac:dyDescent="0.3">
      <c r="A14595" t="s">
        <v>14598</v>
      </c>
      <c r="B14595" t="s">
        <v>10</v>
      </c>
      <c r="C14595">
        <v>0.99876403808593694</v>
      </c>
    </row>
    <row r="14596" spans="1:3" x14ac:dyDescent="0.3">
      <c r="A14596" t="s">
        <v>14599</v>
      </c>
      <c r="B14596" t="s">
        <v>10</v>
      </c>
      <c r="C14596">
        <v>0.99895524978637695</v>
      </c>
    </row>
    <row r="14597" spans="1:3" x14ac:dyDescent="0.3">
      <c r="A14597" t="s">
        <v>14600</v>
      </c>
      <c r="B14597" t="s">
        <v>10</v>
      </c>
      <c r="C14597">
        <v>0.99816638231277399</v>
      </c>
    </row>
    <row r="14598" spans="1:3" x14ac:dyDescent="0.3">
      <c r="A14598" t="s">
        <v>14601</v>
      </c>
      <c r="B14598" t="s">
        <v>10</v>
      </c>
      <c r="C14598">
        <v>0.99812334775924605</v>
      </c>
    </row>
    <row r="14599" spans="1:3" x14ac:dyDescent="0.3">
      <c r="A14599" t="s">
        <v>14602</v>
      </c>
      <c r="B14599" t="s">
        <v>10</v>
      </c>
      <c r="C14599">
        <v>0.99414718151092496</v>
      </c>
    </row>
    <row r="14600" spans="1:3" x14ac:dyDescent="0.3">
      <c r="A14600" t="s">
        <v>14603</v>
      </c>
      <c r="B14600" t="s">
        <v>10</v>
      </c>
      <c r="C14600">
        <v>0.99892503023147505</v>
      </c>
    </row>
    <row r="14601" spans="1:3" x14ac:dyDescent="0.3">
      <c r="A14601" t="s">
        <v>14604</v>
      </c>
      <c r="B14601" t="s">
        <v>10</v>
      </c>
      <c r="C14601">
        <v>0.99864917993545499</v>
      </c>
    </row>
    <row r="14602" spans="1:3" x14ac:dyDescent="0.3">
      <c r="A14602" t="s">
        <v>14605</v>
      </c>
      <c r="B14602" t="s">
        <v>10</v>
      </c>
      <c r="C14602">
        <v>0.99908626079559304</v>
      </c>
    </row>
    <row r="14603" spans="1:3" x14ac:dyDescent="0.3">
      <c r="A14603" t="s">
        <v>14606</v>
      </c>
      <c r="B14603" t="s">
        <v>10</v>
      </c>
      <c r="C14603">
        <v>0.99838733673095703</v>
      </c>
    </row>
    <row r="14604" spans="1:3" x14ac:dyDescent="0.3">
      <c r="A14604" t="s">
        <v>14607</v>
      </c>
      <c r="B14604" t="s">
        <v>10</v>
      </c>
      <c r="C14604">
        <v>0.99708849191665605</v>
      </c>
    </row>
    <row r="14605" spans="1:3" x14ac:dyDescent="0.3">
      <c r="A14605" t="s">
        <v>14608</v>
      </c>
      <c r="B14605" t="s">
        <v>10</v>
      </c>
      <c r="C14605">
        <v>0.99877303838729803</v>
      </c>
    </row>
    <row r="14606" spans="1:3" x14ac:dyDescent="0.3">
      <c r="A14606" t="s">
        <v>14609</v>
      </c>
      <c r="B14606" t="s">
        <v>10</v>
      </c>
      <c r="C14606">
        <v>0.99787890911102295</v>
      </c>
    </row>
    <row r="14607" spans="1:3" x14ac:dyDescent="0.3">
      <c r="A14607" t="s">
        <v>14610</v>
      </c>
      <c r="B14607" t="s">
        <v>10</v>
      </c>
      <c r="C14607">
        <v>0.99895429611205999</v>
      </c>
    </row>
    <row r="14608" spans="1:3" x14ac:dyDescent="0.3">
      <c r="A14608" t="s">
        <v>14611</v>
      </c>
      <c r="B14608" t="s">
        <v>10</v>
      </c>
      <c r="C14608">
        <v>0.99818509817123402</v>
      </c>
    </row>
    <row r="14609" spans="1:3" x14ac:dyDescent="0.3">
      <c r="A14609" t="s">
        <v>14612</v>
      </c>
      <c r="B14609" t="s">
        <v>10</v>
      </c>
      <c r="C14609">
        <v>0.99757951498031605</v>
      </c>
    </row>
    <row r="14610" spans="1:3" x14ac:dyDescent="0.3">
      <c r="A14610" t="s">
        <v>14613</v>
      </c>
      <c r="B14610" t="s">
        <v>10</v>
      </c>
      <c r="C14610">
        <v>0.99931287765502896</v>
      </c>
    </row>
    <row r="14611" spans="1:3" x14ac:dyDescent="0.3">
      <c r="A14611" t="s">
        <v>14614</v>
      </c>
      <c r="B14611" t="s">
        <v>10</v>
      </c>
      <c r="C14611">
        <v>0.99866056442260698</v>
      </c>
    </row>
    <row r="14612" spans="1:3" x14ac:dyDescent="0.3">
      <c r="A14612" t="s">
        <v>14615</v>
      </c>
      <c r="B14612" t="s">
        <v>10</v>
      </c>
      <c r="C14612">
        <v>0.99893158674240101</v>
      </c>
    </row>
    <row r="14613" spans="1:3" x14ac:dyDescent="0.3">
      <c r="A14613" t="s">
        <v>14616</v>
      </c>
      <c r="B14613" t="s">
        <v>10</v>
      </c>
      <c r="C14613">
        <v>0.99889540672302202</v>
      </c>
    </row>
    <row r="14614" spans="1:3" x14ac:dyDescent="0.3">
      <c r="A14614" t="s">
        <v>14617</v>
      </c>
      <c r="B14614" t="s">
        <v>10</v>
      </c>
      <c r="C14614">
        <v>0.99896466732025102</v>
      </c>
    </row>
    <row r="14615" spans="1:3" x14ac:dyDescent="0.3">
      <c r="A14615" t="s">
        <v>14618</v>
      </c>
      <c r="B14615" t="s">
        <v>10</v>
      </c>
      <c r="C14615">
        <v>0.99750381708145097</v>
      </c>
    </row>
    <row r="14616" spans="1:3" x14ac:dyDescent="0.3">
      <c r="A14616" t="s">
        <v>14619</v>
      </c>
      <c r="B14616" t="s">
        <v>10</v>
      </c>
      <c r="C14616">
        <v>0.99799937009811401</v>
      </c>
    </row>
    <row r="14617" spans="1:3" x14ac:dyDescent="0.3">
      <c r="A14617" t="s">
        <v>14620</v>
      </c>
      <c r="B14617" t="s">
        <v>10</v>
      </c>
      <c r="C14617">
        <v>0.99780029058456399</v>
      </c>
    </row>
    <row r="14618" spans="1:3" x14ac:dyDescent="0.3">
      <c r="A14618" t="s">
        <v>14621</v>
      </c>
      <c r="B14618" t="s">
        <v>10</v>
      </c>
      <c r="C14618">
        <v>0.99797445535659701</v>
      </c>
    </row>
    <row r="14619" spans="1:3" x14ac:dyDescent="0.3">
      <c r="A14619" t="s">
        <v>14622</v>
      </c>
      <c r="B14619" t="s">
        <v>10</v>
      </c>
      <c r="C14619">
        <v>0.99817669391632002</v>
      </c>
    </row>
    <row r="14620" spans="1:3" x14ac:dyDescent="0.3">
      <c r="A14620" t="s">
        <v>14623</v>
      </c>
      <c r="B14620" t="s">
        <v>10</v>
      </c>
      <c r="C14620">
        <v>0.99914991855621305</v>
      </c>
    </row>
    <row r="14621" spans="1:3" x14ac:dyDescent="0.3">
      <c r="A14621" t="s">
        <v>14624</v>
      </c>
      <c r="B14621" t="s">
        <v>10</v>
      </c>
      <c r="C14621">
        <v>0.99920493364334095</v>
      </c>
    </row>
    <row r="14622" spans="1:3" x14ac:dyDescent="0.3">
      <c r="A14622" t="s">
        <v>14625</v>
      </c>
      <c r="B14622" t="s">
        <v>10</v>
      </c>
      <c r="C14622">
        <v>0.99815148115158003</v>
      </c>
    </row>
    <row r="14623" spans="1:3" x14ac:dyDescent="0.3">
      <c r="A14623" t="s">
        <v>14626</v>
      </c>
      <c r="B14623" t="s">
        <v>10</v>
      </c>
      <c r="C14623">
        <v>0.99714201688766402</v>
      </c>
    </row>
    <row r="14624" spans="1:3" x14ac:dyDescent="0.3">
      <c r="A14624" t="s">
        <v>14627</v>
      </c>
      <c r="B14624" t="s">
        <v>10</v>
      </c>
      <c r="C14624">
        <v>0.99721068143844604</v>
      </c>
    </row>
    <row r="14625" spans="1:3" x14ac:dyDescent="0.3">
      <c r="A14625" t="s">
        <v>14628</v>
      </c>
      <c r="B14625" t="s">
        <v>10</v>
      </c>
      <c r="C14625">
        <v>0.99705696105956998</v>
      </c>
    </row>
    <row r="14626" spans="1:3" x14ac:dyDescent="0.3">
      <c r="A14626" t="s">
        <v>14629</v>
      </c>
      <c r="B14626" t="s">
        <v>10</v>
      </c>
      <c r="C14626">
        <v>0.99809271097183205</v>
      </c>
    </row>
    <row r="14627" spans="1:3" x14ac:dyDescent="0.3">
      <c r="A14627" t="s">
        <v>14630</v>
      </c>
      <c r="B14627" t="s">
        <v>10</v>
      </c>
      <c r="C14627">
        <v>0.99850624799728305</v>
      </c>
    </row>
    <row r="14628" spans="1:3" x14ac:dyDescent="0.3">
      <c r="A14628" t="s">
        <v>14631</v>
      </c>
      <c r="B14628" t="s">
        <v>10</v>
      </c>
      <c r="C14628">
        <v>0.99997937679290705</v>
      </c>
    </row>
    <row r="14629" spans="1:3" x14ac:dyDescent="0.3">
      <c r="A14629" t="s">
        <v>14632</v>
      </c>
      <c r="B14629" t="s">
        <v>10</v>
      </c>
      <c r="C14629">
        <v>0.99782180786132801</v>
      </c>
    </row>
    <row r="14630" spans="1:3" x14ac:dyDescent="0.3">
      <c r="A14630" t="s">
        <v>14633</v>
      </c>
      <c r="B14630" t="s">
        <v>10</v>
      </c>
      <c r="C14630">
        <v>0.99831271171569802</v>
      </c>
    </row>
    <row r="14631" spans="1:3" x14ac:dyDescent="0.3">
      <c r="A14631" t="s">
        <v>14634</v>
      </c>
      <c r="B14631" t="s">
        <v>10</v>
      </c>
      <c r="C14631">
        <v>0.998524129390716</v>
      </c>
    </row>
    <row r="14632" spans="1:3" x14ac:dyDescent="0.3">
      <c r="A14632" t="s">
        <v>14635</v>
      </c>
      <c r="B14632" t="s">
        <v>10</v>
      </c>
      <c r="C14632">
        <v>0.99870598316192605</v>
      </c>
    </row>
    <row r="14633" spans="1:3" x14ac:dyDescent="0.3">
      <c r="A14633" t="s">
        <v>14636</v>
      </c>
      <c r="B14633" t="s">
        <v>10</v>
      </c>
      <c r="C14633">
        <v>0.99891304969787598</v>
      </c>
    </row>
    <row r="14634" spans="1:3" x14ac:dyDescent="0.3">
      <c r="A14634" t="s">
        <v>14637</v>
      </c>
      <c r="B14634" t="s">
        <v>10</v>
      </c>
      <c r="C14634">
        <v>0.99843090772628695</v>
      </c>
    </row>
    <row r="14635" spans="1:3" x14ac:dyDescent="0.3">
      <c r="A14635" t="s">
        <v>14638</v>
      </c>
      <c r="B14635" t="s">
        <v>10</v>
      </c>
      <c r="C14635">
        <v>0.99786841869354204</v>
      </c>
    </row>
    <row r="14636" spans="1:3" x14ac:dyDescent="0.3">
      <c r="A14636" t="s">
        <v>14639</v>
      </c>
      <c r="B14636" t="s">
        <v>10</v>
      </c>
      <c r="C14636">
        <v>0.99735295772552401</v>
      </c>
    </row>
    <row r="14637" spans="1:3" x14ac:dyDescent="0.3">
      <c r="A14637" t="s">
        <v>14640</v>
      </c>
      <c r="B14637" t="s">
        <v>10</v>
      </c>
      <c r="C14637">
        <v>0.99834072589874201</v>
      </c>
    </row>
    <row r="14638" spans="1:3" x14ac:dyDescent="0.3">
      <c r="A14638" t="s">
        <v>14641</v>
      </c>
      <c r="B14638" t="s">
        <v>10</v>
      </c>
      <c r="C14638">
        <v>0.99694162607192904</v>
      </c>
    </row>
    <row r="14639" spans="1:3" x14ac:dyDescent="0.3">
      <c r="A14639" t="s">
        <v>14642</v>
      </c>
      <c r="B14639" t="s">
        <v>10</v>
      </c>
      <c r="C14639">
        <v>0.99871027469634999</v>
      </c>
    </row>
    <row r="14640" spans="1:3" x14ac:dyDescent="0.3">
      <c r="A14640" t="s">
        <v>14643</v>
      </c>
      <c r="B14640" t="s">
        <v>10</v>
      </c>
      <c r="C14640">
        <v>0.99846893548965399</v>
      </c>
    </row>
    <row r="14641" spans="1:3" x14ac:dyDescent="0.3">
      <c r="A14641" t="s">
        <v>14644</v>
      </c>
      <c r="B14641" t="s">
        <v>10</v>
      </c>
      <c r="C14641">
        <v>0.99826788902282704</v>
      </c>
    </row>
    <row r="14642" spans="1:3" x14ac:dyDescent="0.3">
      <c r="A14642" t="s">
        <v>14645</v>
      </c>
      <c r="B14642" t="s">
        <v>10</v>
      </c>
      <c r="C14642">
        <v>0.99759030342101995</v>
      </c>
    </row>
    <row r="14643" spans="1:3" x14ac:dyDescent="0.3">
      <c r="A14643" t="s">
        <v>14646</v>
      </c>
      <c r="B14643" t="s">
        <v>10</v>
      </c>
      <c r="C14643">
        <v>0.99820709228515603</v>
      </c>
    </row>
    <row r="14644" spans="1:3" x14ac:dyDescent="0.3">
      <c r="A14644" t="s">
        <v>14647</v>
      </c>
      <c r="B14644" t="s">
        <v>10</v>
      </c>
      <c r="C14644">
        <v>0.99858748912811202</v>
      </c>
    </row>
    <row r="14645" spans="1:3" x14ac:dyDescent="0.3">
      <c r="A14645" t="s">
        <v>14648</v>
      </c>
      <c r="B14645" t="s">
        <v>10</v>
      </c>
      <c r="C14645">
        <v>0.99865412712097101</v>
      </c>
    </row>
    <row r="14646" spans="1:3" x14ac:dyDescent="0.3">
      <c r="A14646" t="s">
        <v>14649</v>
      </c>
      <c r="B14646" t="s">
        <v>10</v>
      </c>
      <c r="C14646">
        <v>0.99888068437576205</v>
      </c>
    </row>
    <row r="14647" spans="1:3" x14ac:dyDescent="0.3">
      <c r="A14647" t="s">
        <v>14650</v>
      </c>
      <c r="B14647" t="s">
        <v>10</v>
      </c>
      <c r="C14647">
        <v>0.998238325119018</v>
      </c>
    </row>
    <row r="14648" spans="1:3" x14ac:dyDescent="0.3">
      <c r="A14648" t="s">
        <v>14651</v>
      </c>
      <c r="B14648" t="s">
        <v>10</v>
      </c>
      <c r="C14648">
        <v>0.997067511081695</v>
      </c>
    </row>
    <row r="14649" spans="1:3" x14ac:dyDescent="0.3">
      <c r="A14649" t="s">
        <v>14652</v>
      </c>
      <c r="B14649" t="s">
        <v>10</v>
      </c>
      <c r="C14649">
        <v>0.99472755193710305</v>
      </c>
    </row>
    <row r="14650" spans="1:3" x14ac:dyDescent="0.3">
      <c r="A14650" t="s">
        <v>14653</v>
      </c>
      <c r="B14650" t="s">
        <v>10</v>
      </c>
      <c r="C14650">
        <v>0.99918872117996205</v>
      </c>
    </row>
    <row r="14651" spans="1:3" x14ac:dyDescent="0.3">
      <c r="A14651" t="s">
        <v>14654</v>
      </c>
      <c r="B14651" t="s">
        <v>10</v>
      </c>
      <c r="C14651">
        <v>0.99937468767166104</v>
      </c>
    </row>
    <row r="14652" spans="1:3" x14ac:dyDescent="0.3">
      <c r="A14652" t="s">
        <v>14655</v>
      </c>
      <c r="B14652" t="s">
        <v>10</v>
      </c>
      <c r="C14652">
        <v>0.99776244163513095</v>
      </c>
    </row>
    <row r="14653" spans="1:3" x14ac:dyDescent="0.3">
      <c r="A14653" t="s">
        <v>14656</v>
      </c>
      <c r="B14653" t="s">
        <v>10</v>
      </c>
      <c r="C14653">
        <v>0.99712258577346802</v>
      </c>
    </row>
    <row r="14654" spans="1:3" x14ac:dyDescent="0.3">
      <c r="A14654" t="s">
        <v>14657</v>
      </c>
      <c r="B14654" t="s">
        <v>10</v>
      </c>
      <c r="C14654">
        <v>0.99679046869277899</v>
      </c>
    </row>
    <row r="14655" spans="1:3" x14ac:dyDescent="0.3">
      <c r="A14655" t="s">
        <v>14658</v>
      </c>
      <c r="B14655" t="s">
        <v>10</v>
      </c>
      <c r="C14655">
        <v>0.99749517440795898</v>
      </c>
    </row>
    <row r="14656" spans="1:3" x14ac:dyDescent="0.3">
      <c r="A14656" t="s">
        <v>14659</v>
      </c>
      <c r="B14656" t="s">
        <v>10</v>
      </c>
      <c r="C14656">
        <v>0.99743348360061601</v>
      </c>
    </row>
    <row r="14657" spans="1:3" x14ac:dyDescent="0.3">
      <c r="A14657" t="s">
        <v>14660</v>
      </c>
      <c r="B14657" t="s">
        <v>10</v>
      </c>
      <c r="C14657">
        <v>0.99886971712112405</v>
      </c>
    </row>
    <row r="14658" spans="1:3" x14ac:dyDescent="0.3">
      <c r="A14658" t="s">
        <v>14661</v>
      </c>
      <c r="B14658" t="s">
        <v>10</v>
      </c>
      <c r="C14658">
        <v>0.99895071983337402</v>
      </c>
    </row>
    <row r="14659" spans="1:3" x14ac:dyDescent="0.3">
      <c r="A14659" t="s">
        <v>14662</v>
      </c>
      <c r="B14659" t="s">
        <v>10</v>
      </c>
      <c r="C14659">
        <v>0.99879467487335205</v>
      </c>
    </row>
    <row r="14660" spans="1:3" x14ac:dyDescent="0.3">
      <c r="A14660" t="s">
        <v>14663</v>
      </c>
      <c r="B14660" t="s">
        <v>10</v>
      </c>
      <c r="C14660">
        <v>0.99854004383087103</v>
      </c>
    </row>
    <row r="14661" spans="1:3" x14ac:dyDescent="0.3">
      <c r="A14661" t="s">
        <v>14664</v>
      </c>
      <c r="B14661" t="s">
        <v>10</v>
      </c>
      <c r="C14661">
        <v>0.99822551012039096</v>
      </c>
    </row>
    <row r="14662" spans="1:3" x14ac:dyDescent="0.3">
      <c r="A14662" t="s">
        <v>14665</v>
      </c>
      <c r="B14662" t="s">
        <v>10</v>
      </c>
      <c r="C14662">
        <v>0.99795472621917702</v>
      </c>
    </row>
    <row r="14663" spans="1:3" x14ac:dyDescent="0.3">
      <c r="A14663" t="s">
        <v>14666</v>
      </c>
      <c r="B14663" t="s">
        <v>10</v>
      </c>
      <c r="C14663">
        <v>0.99692159891128496</v>
      </c>
    </row>
    <row r="14664" spans="1:3" x14ac:dyDescent="0.3">
      <c r="A14664" t="s">
        <v>14667</v>
      </c>
      <c r="B14664" t="s">
        <v>10</v>
      </c>
      <c r="C14664">
        <v>0.99778795242309504</v>
      </c>
    </row>
    <row r="14665" spans="1:3" x14ac:dyDescent="0.3">
      <c r="A14665" t="s">
        <v>14668</v>
      </c>
      <c r="B14665" t="s">
        <v>10</v>
      </c>
      <c r="C14665">
        <v>0.998857021331787</v>
      </c>
    </row>
    <row r="14666" spans="1:3" x14ac:dyDescent="0.3">
      <c r="A14666" t="s">
        <v>14669</v>
      </c>
      <c r="B14666" t="s">
        <v>10</v>
      </c>
      <c r="C14666">
        <v>0.9987433552742</v>
      </c>
    </row>
    <row r="14667" spans="1:3" x14ac:dyDescent="0.3">
      <c r="A14667" t="s">
        <v>14670</v>
      </c>
      <c r="B14667" t="s">
        <v>10</v>
      </c>
      <c r="C14667">
        <v>0.99595624208450295</v>
      </c>
    </row>
    <row r="14668" spans="1:3" x14ac:dyDescent="0.3">
      <c r="A14668" t="s">
        <v>14671</v>
      </c>
      <c r="B14668" t="s">
        <v>10</v>
      </c>
      <c r="C14668">
        <v>0.99732530117034901</v>
      </c>
    </row>
    <row r="14669" spans="1:3" x14ac:dyDescent="0.3">
      <c r="A14669" t="s">
        <v>14672</v>
      </c>
      <c r="B14669" t="s">
        <v>10</v>
      </c>
      <c r="C14669">
        <v>0.99704045057296697</v>
      </c>
    </row>
    <row r="14670" spans="1:3" x14ac:dyDescent="0.3">
      <c r="A14670" t="s">
        <v>14673</v>
      </c>
      <c r="B14670" t="s">
        <v>10</v>
      </c>
      <c r="C14670">
        <v>0.99718421697616499</v>
      </c>
    </row>
    <row r="14671" spans="1:3" x14ac:dyDescent="0.3">
      <c r="A14671" t="s">
        <v>14674</v>
      </c>
      <c r="B14671" t="s">
        <v>10</v>
      </c>
      <c r="C14671">
        <v>0.99854385852813698</v>
      </c>
    </row>
    <row r="14672" spans="1:3" x14ac:dyDescent="0.3">
      <c r="A14672" t="s">
        <v>14675</v>
      </c>
      <c r="B14672" t="s">
        <v>10</v>
      </c>
      <c r="C14672">
        <v>0.99862527847289995</v>
      </c>
    </row>
    <row r="14673" spans="1:3" x14ac:dyDescent="0.3">
      <c r="A14673" t="s">
        <v>14676</v>
      </c>
      <c r="B14673" t="s">
        <v>10</v>
      </c>
      <c r="C14673">
        <v>0.99931335449218694</v>
      </c>
    </row>
    <row r="14674" spans="1:3" x14ac:dyDescent="0.3">
      <c r="A14674" t="s">
        <v>14677</v>
      </c>
      <c r="B14674" t="s">
        <v>10</v>
      </c>
      <c r="C14674">
        <v>0.99890112876892001</v>
      </c>
    </row>
    <row r="14675" spans="1:3" x14ac:dyDescent="0.3">
      <c r="A14675" t="s">
        <v>14678</v>
      </c>
      <c r="B14675" t="s">
        <v>10</v>
      </c>
      <c r="C14675">
        <v>0.99997079372405995</v>
      </c>
    </row>
    <row r="14676" spans="1:3" x14ac:dyDescent="0.3">
      <c r="A14676" t="s">
        <v>14679</v>
      </c>
      <c r="B14676" t="s">
        <v>10</v>
      </c>
      <c r="C14676">
        <v>0.99739098548889105</v>
      </c>
    </row>
    <row r="14677" spans="1:3" x14ac:dyDescent="0.3">
      <c r="A14677" t="s">
        <v>14680</v>
      </c>
      <c r="B14677" t="s">
        <v>10</v>
      </c>
      <c r="C14677">
        <v>0.99864977598190297</v>
      </c>
    </row>
    <row r="14678" spans="1:3" x14ac:dyDescent="0.3">
      <c r="A14678" t="s">
        <v>14681</v>
      </c>
      <c r="B14678" t="s">
        <v>10</v>
      </c>
      <c r="C14678">
        <v>0.99874711036682096</v>
      </c>
    </row>
    <row r="14679" spans="1:3" x14ac:dyDescent="0.3">
      <c r="A14679" t="s">
        <v>14682</v>
      </c>
      <c r="B14679" t="s">
        <v>10</v>
      </c>
      <c r="C14679">
        <v>0.99860888719558705</v>
      </c>
    </row>
    <row r="14680" spans="1:3" x14ac:dyDescent="0.3">
      <c r="A14680" t="s">
        <v>14683</v>
      </c>
      <c r="B14680" t="s">
        <v>10</v>
      </c>
      <c r="C14680">
        <v>0.998504638671875</v>
      </c>
    </row>
    <row r="14681" spans="1:3" x14ac:dyDescent="0.3">
      <c r="A14681" t="s">
        <v>14684</v>
      </c>
      <c r="B14681" t="s">
        <v>10</v>
      </c>
      <c r="C14681">
        <v>0.99815315008163397</v>
      </c>
    </row>
    <row r="14682" spans="1:3" x14ac:dyDescent="0.3">
      <c r="A14682" t="s">
        <v>14685</v>
      </c>
      <c r="B14682" t="s">
        <v>10</v>
      </c>
      <c r="C14682">
        <v>0.99785798788070601</v>
      </c>
    </row>
    <row r="14683" spans="1:3" x14ac:dyDescent="0.3">
      <c r="A14683" t="s">
        <v>14686</v>
      </c>
      <c r="B14683" t="s">
        <v>10</v>
      </c>
      <c r="C14683">
        <v>0.99776136875152499</v>
      </c>
    </row>
    <row r="14684" spans="1:3" x14ac:dyDescent="0.3">
      <c r="A14684" t="s">
        <v>14687</v>
      </c>
      <c r="B14684" t="s">
        <v>10</v>
      </c>
      <c r="C14684">
        <v>0.99842047691345204</v>
      </c>
    </row>
    <row r="14685" spans="1:3" x14ac:dyDescent="0.3">
      <c r="A14685" t="s">
        <v>14688</v>
      </c>
      <c r="B14685" t="s">
        <v>10</v>
      </c>
      <c r="C14685">
        <v>0.99827682971954301</v>
      </c>
    </row>
    <row r="14686" spans="1:3" x14ac:dyDescent="0.3">
      <c r="A14686" t="s">
        <v>14689</v>
      </c>
      <c r="B14686" t="s">
        <v>10</v>
      </c>
      <c r="C14686">
        <v>0.99824833869934004</v>
      </c>
    </row>
    <row r="14687" spans="1:3" x14ac:dyDescent="0.3">
      <c r="A14687" t="s">
        <v>14690</v>
      </c>
      <c r="B14687" t="s">
        <v>10</v>
      </c>
      <c r="C14687">
        <v>0.99842262268066395</v>
      </c>
    </row>
    <row r="14688" spans="1:3" x14ac:dyDescent="0.3">
      <c r="A14688" t="s">
        <v>14691</v>
      </c>
      <c r="B14688" t="s">
        <v>10</v>
      </c>
      <c r="C14688">
        <v>0.99773740768432595</v>
      </c>
    </row>
    <row r="14689" spans="1:3" x14ac:dyDescent="0.3">
      <c r="A14689" t="s">
        <v>14692</v>
      </c>
      <c r="B14689" t="s">
        <v>10</v>
      </c>
      <c r="C14689">
        <v>0.99674689769744795</v>
      </c>
    </row>
    <row r="14690" spans="1:3" x14ac:dyDescent="0.3">
      <c r="A14690" t="s">
        <v>14693</v>
      </c>
      <c r="B14690" t="s">
        <v>10</v>
      </c>
      <c r="C14690">
        <v>0.99519926309585505</v>
      </c>
    </row>
    <row r="14691" spans="1:3" x14ac:dyDescent="0.3">
      <c r="A14691" t="s">
        <v>14694</v>
      </c>
      <c r="B14691" t="s">
        <v>10</v>
      </c>
      <c r="C14691">
        <v>0.99912101030349698</v>
      </c>
    </row>
    <row r="14692" spans="1:3" x14ac:dyDescent="0.3">
      <c r="A14692" t="s">
        <v>14695</v>
      </c>
      <c r="B14692" t="s">
        <v>10</v>
      </c>
      <c r="C14692">
        <v>0.99908518791198697</v>
      </c>
    </row>
    <row r="14693" spans="1:3" x14ac:dyDescent="0.3">
      <c r="A14693" t="s">
        <v>14696</v>
      </c>
      <c r="B14693" t="s">
        <v>10</v>
      </c>
      <c r="C14693">
        <v>0.99908053874969405</v>
      </c>
    </row>
    <row r="14694" spans="1:3" x14ac:dyDescent="0.3">
      <c r="A14694" t="s">
        <v>14697</v>
      </c>
      <c r="B14694" t="s">
        <v>10</v>
      </c>
      <c r="C14694">
        <v>0.99859982728958097</v>
      </c>
    </row>
    <row r="14695" spans="1:3" x14ac:dyDescent="0.3">
      <c r="A14695" t="s">
        <v>14698</v>
      </c>
      <c r="B14695" t="s">
        <v>10</v>
      </c>
      <c r="C14695">
        <v>0.99847728013992298</v>
      </c>
    </row>
    <row r="14696" spans="1:3" x14ac:dyDescent="0.3">
      <c r="A14696" t="s">
        <v>14699</v>
      </c>
      <c r="B14696" t="s">
        <v>10</v>
      </c>
      <c r="C14696">
        <v>0.99727410078048695</v>
      </c>
    </row>
    <row r="14697" spans="1:3" x14ac:dyDescent="0.3">
      <c r="A14697" t="s">
        <v>14700</v>
      </c>
      <c r="B14697" t="s">
        <v>10</v>
      </c>
      <c r="C14697">
        <v>0.99852788448333696</v>
      </c>
    </row>
    <row r="14698" spans="1:3" x14ac:dyDescent="0.3">
      <c r="A14698" t="s">
        <v>14701</v>
      </c>
      <c r="B14698" t="s">
        <v>10</v>
      </c>
      <c r="C14698">
        <v>0.99773102998733498</v>
      </c>
    </row>
    <row r="14699" spans="1:3" x14ac:dyDescent="0.3">
      <c r="A14699" t="s">
        <v>14702</v>
      </c>
      <c r="B14699" t="s">
        <v>10</v>
      </c>
      <c r="C14699">
        <v>0.99916291236877397</v>
      </c>
    </row>
    <row r="14700" spans="1:3" x14ac:dyDescent="0.3">
      <c r="A14700" t="s">
        <v>14703</v>
      </c>
      <c r="B14700" t="s">
        <v>10</v>
      </c>
      <c r="C14700">
        <v>0.99853014945983798</v>
      </c>
    </row>
    <row r="14701" spans="1:3" x14ac:dyDescent="0.3">
      <c r="A14701" t="s">
        <v>14704</v>
      </c>
      <c r="B14701" t="s">
        <v>10</v>
      </c>
      <c r="C14701">
        <v>0.99823737144470204</v>
      </c>
    </row>
    <row r="14702" spans="1:3" x14ac:dyDescent="0.3">
      <c r="A14702" t="s">
        <v>14705</v>
      </c>
      <c r="B14702" t="s">
        <v>10</v>
      </c>
      <c r="C14702">
        <v>0.99927073717117298</v>
      </c>
    </row>
    <row r="14703" spans="1:3" x14ac:dyDescent="0.3">
      <c r="A14703" t="s">
        <v>14706</v>
      </c>
      <c r="B14703" t="s">
        <v>10</v>
      </c>
      <c r="C14703">
        <v>0.99919348955154397</v>
      </c>
    </row>
    <row r="14704" spans="1:3" x14ac:dyDescent="0.3">
      <c r="A14704" t="s">
        <v>14707</v>
      </c>
      <c r="B14704" t="s">
        <v>10</v>
      </c>
      <c r="C14704">
        <v>0.999392509460449</v>
      </c>
    </row>
    <row r="14705" spans="1:3" x14ac:dyDescent="0.3">
      <c r="A14705" t="s">
        <v>14708</v>
      </c>
      <c r="B14705" t="s">
        <v>10</v>
      </c>
      <c r="C14705">
        <v>0.99868053197860696</v>
      </c>
    </row>
    <row r="14706" spans="1:3" x14ac:dyDescent="0.3">
      <c r="A14706" t="s">
        <v>14709</v>
      </c>
      <c r="B14706" t="s">
        <v>10</v>
      </c>
      <c r="C14706">
        <v>0.99864703416824296</v>
      </c>
    </row>
    <row r="14707" spans="1:3" x14ac:dyDescent="0.3">
      <c r="A14707" t="s">
        <v>14710</v>
      </c>
      <c r="B14707" t="s">
        <v>10</v>
      </c>
      <c r="C14707">
        <v>0.997569620609283</v>
      </c>
    </row>
    <row r="14708" spans="1:3" x14ac:dyDescent="0.3">
      <c r="A14708" t="s">
        <v>14711</v>
      </c>
      <c r="B14708" t="s">
        <v>10</v>
      </c>
      <c r="C14708">
        <v>0.99783140420913696</v>
      </c>
    </row>
    <row r="14709" spans="1:3" x14ac:dyDescent="0.3">
      <c r="A14709" t="s">
        <v>14712</v>
      </c>
      <c r="B14709" t="s">
        <v>10</v>
      </c>
      <c r="C14709">
        <v>0.99789822101592995</v>
      </c>
    </row>
    <row r="14710" spans="1:3" x14ac:dyDescent="0.3">
      <c r="A14710" t="s">
        <v>14713</v>
      </c>
      <c r="B14710" t="s">
        <v>10</v>
      </c>
      <c r="C14710">
        <v>0.99671965837478604</v>
      </c>
    </row>
    <row r="14711" spans="1:3" x14ac:dyDescent="0.3">
      <c r="A14711" t="s">
        <v>14714</v>
      </c>
      <c r="B14711" t="s">
        <v>10</v>
      </c>
      <c r="C14711">
        <v>0.99880623817443803</v>
      </c>
    </row>
    <row r="14712" spans="1:3" x14ac:dyDescent="0.3">
      <c r="A14712" t="s">
        <v>14715</v>
      </c>
      <c r="B14712" t="s">
        <v>10</v>
      </c>
      <c r="C14712">
        <v>0.99806565046310403</v>
      </c>
    </row>
    <row r="14713" spans="1:3" x14ac:dyDescent="0.3">
      <c r="A14713" t="s">
        <v>14716</v>
      </c>
      <c r="B14713" t="s">
        <v>10</v>
      </c>
      <c r="C14713">
        <v>0.99566215276718095</v>
      </c>
    </row>
    <row r="14714" spans="1:3" x14ac:dyDescent="0.3">
      <c r="A14714" t="s">
        <v>14717</v>
      </c>
      <c r="B14714" t="s">
        <v>10</v>
      </c>
      <c r="C14714">
        <v>0.99808782339096003</v>
      </c>
    </row>
    <row r="14715" spans="1:3" x14ac:dyDescent="0.3">
      <c r="A14715" t="s">
        <v>14718</v>
      </c>
      <c r="B14715" t="s">
        <v>10</v>
      </c>
      <c r="C14715">
        <v>0.99772363901138295</v>
      </c>
    </row>
    <row r="14716" spans="1:3" x14ac:dyDescent="0.3">
      <c r="A14716" t="s">
        <v>14719</v>
      </c>
      <c r="B14716" t="s">
        <v>10</v>
      </c>
      <c r="C14716">
        <v>0.99799877405166604</v>
      </c>
    </row>
    <row r="14717" spans="1:3" x14ac:dyDescent="0.3">
      <c r="A14717" t="s">
        <v>14720</v>
      </c>
      <c r="B14717" t="s">
        <v>10</v>
      </c>
      <c r="C14717">
        <v>0.99819785356521595</v>
      </c>
    </row>
    <row r="14718" spans="1:3" x14ac:dyDescent="0.3">
      <c r="A14718" t="s">
        <v>14721</v>
      </c>
      <c r="B14718" t="s">
        <v>10</v>
      </c>
      <c r="C14718">
        <v>0.99896037578582697</v>
      </c>
    </row>
    <row r="14719" spans="1:3" x14ac:dyDescent="0.3">
      <c r="A14719" t="s">
        <v>14722</v>
      </c>
      <c r="B14719" t="s">
        <v>10</v>
      </c>
      <c r="C14719">
        <v>0.99882310628890902</v>
      </c>
    </row>
    <row r="14720" spans="1:3" x14ac:dyDescent="0.3">
      <c r="A14720" t="s">
        <v>14723</v>
      </c>
      <c r="B14720" t="s">
        <v>10</v>
      </c>
      <c r="C14720">
        <v>0.99912852048873901</v>
      </c>
    </row>
    <row r="14721" spans="1:3" x14ac:dyDescent="0.3">
      <c r="A14721" t="s">
        <v>14724</v>
      </c>
      <c r="B14721" t="s">
        <v>10</v>
      </c>
      <c r="C14721">
        <v>0.99997305870056097</v>
      </c>
    </row>
    <row r="14722" spans="1:3" x14ac:dyDescent="0.3">
      <c r="A14722" t="s">
        <v>14725</v>
      </c>
      <c r="B14722" t="s">
        <v>10</v>
      </c>
      <c r="C14722">
        <v>0.99744558334350497</v>
      </c>
    </row>
    <row r="14723" spans="1:3" x14ac:dyDescent="0.3">
      <c r="A14723" t="s">
        <v>14726</v>
      </c>
      <c r="B14723" t="s">
        <v>10</v>
      </c>
      <c r="C14723">
        <v>0.99837732315063399</v>
      </c>
    </row>
    <row r="14724" spans="1:3" x14ac:dyDescent="0.3">
      <c r="A14724" t="s">
        <v>14727</v>
      </c>
      <c r="B14724" t="s">
        <v>10</v>
      </c>
      <c r="C14724">
        <v>0.99850720167160001</v>
      </c>
    </row>
    <row r="14725" spans="1:3" x14ac:dyDescent="0.3">
      <c r="A14725" t="s">
        <v>14728</v>
      </c>
      <c r="B14725" t="s">
        <v>10</v>
      </c>
      <c r="C14725">
        <v>0.99912542104721003</v>
      </c>
    </row>
    <row r="14726" spans="1:3" x14ac:dyDescent="0.3">
      <c r="A14726" t="s">
        <v>14729</v>
      </c>
      <c r="B14726" t="s">
        <v>10</v>
      </c>
      <c r="C14726">
        <v>0.999009609222412</v>
      </c>
    </row>
    <row r="14727" spans="1:3" x14ac:dyDescent="0.3">
      <c r="A14727" t="s">
        <v>14730</v>
      </c>
      <c r="B14727" t="s">
        <v>10</v>
      </c>
      <c r="C14727">
        <v>0.99824619293212802</v>
      </c>
    </row>
    <row r="14728" spans="1:3" x14ac:dyDescent="0.3">
      <c r="A14728" t="s">
        <v>14731</v>
      </c>
      <c r="B14728" t="s">
        <v>10</v>
      </c>
      <c r="C14728">
        <v>0.99732589721679599</v>
      </c>
    </row>
    <row r="14729" spans="1:3" x14ac:dyDescent="0.3">
      <c r="A14729" t="s">
        <v>14732</v>
      </c>
      <c r="B14729" t="s">
        <v>10</v>
      </c>
      <c r="C14729">
        <v>0.99775725603103604</v>
      </c>
    </row>
    <row r="14730" spans="1:3" x14ac:dyDescent="0.3">
      <c r="A14730" t="s">
        <v>14733</v>
      </c>
      <c r="B14730" t="s">
        <v>10</v>
      </c>
      <c r="C14730">
        <v>0.99793756008148105</v>
      </c>
    </row>
    <row r="14731" spans="1:3" x14ac:dyDescent="0.3">
      <c r="A14731" t="s">
        <v>14734</v>
      </c>
      <c r="B14731" t="s">
        <v>10</v>
      </c>
      <c r="C14731">
        <v>0.99831008911132801</v>
      </c>
    </row>
    <row r="14732" spans="1:3" x14ac:dyDescent="0.3">
      <c r="A14732" t="s">
        <v>14735</v>
      </c>
      <c r="B14732" t="s">
        <v>10</v>
      </c>
      <c r="C14732">
        <v>0.99831199645996005</v>
      </c>
    </row>
    <row r="14733" spans="1:3" x14ac:dyDescent="0.3">
      <c r="A14733" t="s">
        <v>14736</v>
      </c>
      <c r="B14733" t="s">
        <v>10</v>
      </c>
      <c r="C14733">
        <v>0.99850106239318803</v>
      </c>
    </row>
    <row r="14734" spans="1:3" x14ac:dyDescent="0.3">
      <c r="A14734" t="s">
        <v>14737</v>
      </c>
      <c r="B14734" t="s">
        <v>10</v>
      </c>
      <c r="C14734">
        <v>0.99786061048507602</v>
      </c>
    </row>
    <row r="14735" spans="1:3" x14ac:dyDescent="0.3">
      <c r="A14735" t="s">
        <v>14738</v>
      </c>
      <c r="B14735" t="s">
        <v>10</v>
      </c>
      <c r="C14735">
        <v>0.99807620048522905</v>
      </c>
    </row>
    <row r="14736" spans="1:3" x14ac:dyDescent="0.3">
      <c r="A14736" t="s">
        <v>14739</v>
      </c>
      <c r="B14736" t="s">
        <v>10</v>
      </c>
      <c r="C14736">
        <v>0.99921882152557295</v>
      </c>
    </row>
    <row r="14737" spans="1:3" x14ac:dyDescent="0.3">
      <c r="A14737" t="s">
        <v>14740</v>
      </c>
      <c r="B14737" t="s">
        <v>10</v>
      </c>
      <c r="C14737">
        <v>0.99762052297592096</v>
      </c>
    </row>
    <row r="14738" spans="1:3" x14ac:dyDescent="0.3">
      <c r="A14738" t="s">
        <v>14741</v>
      </c>
      <c r="B14738" t="s">
        <v>10</v>
      </c>
      <c r="C14738">
        <v>0.99820899963378895</v>
      </c>
    </row>
    <row r="14739" spans="1:3" x14ac:dyDescent="0.3">
      <c r="A14739" t="s">
        <v>14742</v>
      </c>
      <c r="B14739" t="s">
        <v>10</v>
      </c>
      <c r="C14739">
        <v>0.998055219650268</v>
      </c>
    </row>
    <row r="14740" spans="1:3" x14ac:dyDescent="0.3">
      <c r="A14740" t="s">
        <v>14743</v>
      </c>
      <c r="B14740" t="s">
        <v>10</v>
      </c>
      <c r="C14740">
        <v>0.99622309207916204</v>
      </c>
    </row>
    <row r="14741" spans="1:3" x14ac:dyDescent="0.3">
      <c r="A14741" t="s">
        <v>14744</v>
      </c>
      <c r="B14741" t="s">
        <v>10</v>
      </c>
      <c r="C14741">
        <v>0.99877840280532804</v>
      </c>
    </row>
    <row r="14742" spans="1:3" x14ac:dyDescent="0.3">
      <c r="A14742" t="s">
        <v>14745</v>
      </c>
      <c r="B14742" t="s">
        <v>10</v>
      </c>
      <c r="C14742">
        <v>0.99895930290222101</v>
      </c>
    </row>
    <row r="14743" spans="1:3" x14ac:dyDescent="0.3">
      <c r="A14743" t="s">
        <v>14746</v>
      </c>
      <c r="B14743" t="s">
        <v>10</v>
      </c>
      <c r="C14743">
        <v>0.99945038557052601</v>
      </c>
    </row>
    <row r="14744" spans="1:3" x14ac:dyDescent="0.3">
      <c r="A14744" t="s">
        <v>14747</v>
      </c>
      <c r="B14744" t="s">
        <v>10</v>
      </c>
      <c r="C14744">
        <v>0.99924504756927401</v>
      </c>
    </row>
    <row r="14745" spans="1:3" x14ac:dyDescent="0.3">
      <c r="A14745" t="s">
        <v>14748</v>
      </c>
      <c r="B14745" t="s">
        <v>10</v>
      </c>
      <c r="C14745">
        <v>0.99877721071243197</v>
      </c>
    </row>
    <row r="14746" spans="1:3" x14ac:dyDescent="0.3">
      <c r="A14746" t="s">
        <v>14749</v>
      </c>
      <c r="B14746" t="s">
        <v>10</v>
      </c>
      <c r="C14746">
        <v>0.99838328361511197</v>
      </c>
    </row>
    <row r="14747" spans="1:3" x14ac:dyDescent="0.3">
      <c r="A14747" t="s">
        <v>14750</v>
      </c>
      <c r="B14747" t="s">
        <v>10</v>
      </c>
      <c r="C14747">
        <v>0.99770528078079201</v>
      </c>
    </row>
    <row r="14748" spans="1:3" x14ac:dyDescent="0.3">
      <c r="A14748" t="s">
        <v>14751</v>
      </c>
      <c r="B14748" t="s">
        <v>10</v>
      </c>
      <c r="C14748">
        <v>0.99734085798263505</v>
      </c>
    </row>
    <row r="14749" spans="1:3" x14ac:dyDescent="0.3">
      <c r="A14749" t="s">
        <v>14752</v>
      </c>
      <c r="B14749" t="s">
        <v>10</v>
      </c>
      <c r="C14749">
        <v>0.99791675806045499</v>
      </c>
    </row>
    <row r="14750" spans="1:3" x14ac:dyDescent="0.3">
      <c r="A14750" t="s">
        <v>14753</v>
      </c>
      <c r="B14750" t="s">
        <v>10</v>
      </c>
      <c r="C14750">
        <v>0.99796754121780396</v>
      </c>
    </row>
    <row r="14751" spans="1:3" x14ac:dyDescent="0.3">
      <c r="A14751" t="s">
        <v>14754</v>
      </c>
      <c r="B14751" t="s">
        <v>10</v>
      </c>
      <c r="C14751">
        <v>0.99882465600967396</v>
      </c>
    </row>
    <row r="14752" spans="1:3" x14ac:dyDescent="0.3">
      <c r="A14752" t="s">
        <v>14755</v>
      </c>
      <c r="B14752" t="s">
        <v>10</v>
      </c>
      <c r="C14752">
        <v>0.99916446208953802</v>
      </c>
    </row>
    <row r="14753" spans="1:3" x14ac:dyDescent="0.3">
      <c r="A14753" t="s">
        <v>14756</v>
      </c>
      <c r="B14753" t="s">
        <v>10</v>
      </c>
      <c r="C14753">
        <v>0.99903225898742598</v>
      </c>
    </row>
    <row r="14754" spans="1:3" x14ac:dyDescent="0.3">
      <c r="A14754" t="s">
        <v>14757</v>
      </c>
      <c r="B14754" t="s">
        <v>10</v>
      </c>
      <c r="C14754">
        <v>0.99841892719268799</v>
      </c>
    </row>
    <row r="14755" spans="1:3" x14ac:dyDescent="0.3">
      <c r="A14755" t="s">
        <v>14758</v>
      </c>
      <c r="B14755" t="s">
        <v>10</v>
      </c>
      <c r="C14755">
        <v>0.99782443046569802</v>
      </c>
    </row>
    <row r="14756" spans="1:3" x14ac:dyDescent="0.3">
      <c r="A14756" t="s">
        <v>14759</v>
      </c>
      <c r="B14756" t="s">
        <v>10</v>
      </c>
      <c r="C14756">
        <v>0.99773728847503595</v>
      </c>
    </row>
    <row r="14757" spans="1:3" x14ac:dyDescent="0.3">
      <c r="A14757" t="s">
        <v>14760</v>
      </c>
      <c r="B14757" t="s">
        <v>10</v>
      </c>
      <c r="C14757">
        <v>0.99926990270614602</v>
      </c>
    </row>
    <row r="14758" spans="1:3" x14ac:dyDescent="0.3">
      <c r="A14758" t="s">
        <v>14761</v>
      </c>
      <c r="B14758" t="s">
        <v>10</v>
      </c>
      <c r="C14758">
        <v>0.99819487333297696</v>
      </c>
    </row>
    <row r="14759" spans="1:3" x14ac:dyDescent="0.3">
      <c r="A14759" t="s">
        <v>14762</v>
      </c>
      <c r="B14759" t="s">
        <v>10</v>
      </c>
      <c r="C14759">
        <v>0.99558758735656705</v>
      </c>
    </row>
    <row r="14760" spans="1:3" x14ac:dyDescent="0.3">
      <c r="A14760" t="s">
        <v>14763</v>
      </c>
      <c r="B14760" t="s">
        <v>10</v>
      </c>
      <c r="C14760">
        <v>0.99778300523757901</v>
      </c>
    </row>
    <row r="14761" spans="1:3" x14ac:dyDescent="0.3">
      <c r="A14761" t="s">
        <v>14764</v>
      </c>
      <c r="B14761" t="s">
        <v>10</v>
      </c>
      <c r="C14761">
        <v>0.997608423233032</v>
      </c>
    </row>
    <row r="14762" spans="1:3" x14ac:dyDescent="0.3">
      <c r="A14762" t="s">
        <v>14765</v>
      </c>
      <c r="B14762" t="s">
        <v>10</v>
      </c>
      <c r="C14762">
        <v>0.99808084964752197</v>
      </c>
    </row>
    <row r="14763" spans="1:3" x14ac:dyDescent="0.3">
      <c r="A14763" t="s">
        <v>14766</v>
      </c>
      <c r="B14763" t="s">
        <v>10</v>
      </c>
      <c r="C14763">
        <v>0.99849236011505105</v>
      </c>
    </row>
    <row r="14764" spans="1:3" x14ac:dyDescent="0.3">
      <c r="A14764" t="s">
        <v>14767</v>
      </c>
      <c r="B14764" t="s">
        <v>10</v>
      </c>
      <c r="C14764">
        <v>0.99903357028961104</v>
      </c>
    </row>
    <row r="14765" spans="1:3" x14ac:dyDescent="0.3">
      <c r="A14765" t="s">
        <v>14768</v>
      </c>
      <c r="B14765" t="s">
        <v>10</v>
      </c>
      <c r="C14765">
        <v>0.99683618545532204</v>
      </c>
    </row>
    <row r="14766" spans="1:3" x14ac:dyDescent="0.3">
      <c r="A14766" t="s">
        <v>14769</v>
      </c>
      <c r="B14766" t="s">
        <v>10</v>
      </c>
      <c r="C14766">
        <v>0.99809759855270297</v>
      </c>
    </row>
    <row r="14767" spans="1:3" x14ac:dyDescent="0.3">
      <c r="A14767" t="s">
        <v>14770</v>
      </c>
      <c r="B14767" t="s">
        <v>10</v>
      </c>
      <c r="C14767">
        <v>0.99877947568893399</v>
      </c>
    </row>
    <row r="14768" spans="1:3" x14ac:dyDescent="0.3">
      <c r="A14768" t="s">
        <v>14771</v>
      </c>
      <c r="B14768" t="s">
        <v>10</v>
      </c>
      <c r="C14768">
        <v>0.99887830018997104</v>
      </c>
    </row>
    <row r="14769" spans="1:3" x14ac:dyDescent="0.3">
      <c r="A14769" t="s">
        <v>14772</v>
      </c>
      <c r="B14769" t="s">
        <v>10</v>
      </c>
      <c r="C14769">
        <v>0.99881207942962602</v>
      </c>
    </row>
    <row r="14770" spans="1:3" x14ac:dyDescent="0.3">
      <c r="A14770" t="s">
        <v>14773</v>
      </c>
      <c r="B14770" t="s">
        <v>10</v>
      </c>
      <c r="C14770">
        <v>0.99761271476745605</v>
      </c>
    </row>
    <row r="14771" spans="1:3" x14ac:dyDescent="0.3">
      <c r="A14771" t="s">
        <v>14774</v>
      </c>
      <c r="B14771" t="s">
        <v>10</v>
      </c>
      <c r="C14771">
        <v>0.99795436859130804</v>
      </c>
    </row>
    <row r="14772" spans="1:3" x14ac:dyDescent="0.3">
      <c r="A14772" t="s">
        <v>14775</v>
      </c>
      <c r="B14772" t="s">
        <v>10</v>
      </c>
      <c r="C14772">
        <v>0.99823355674743597</v>
      </c>
    </row>
    <row r="14773" spans="1:3" x14ac:dyDescent="0.3">
      <c r="A14773" t="s">
        <v>14776</v>
      </c>
      <c r="B14773" t="s">
        <v>10</v>
      </c>
      <c r="C14773">
        <v>0.99709725379943803</v>
      </c>
    </row>
    <row r="14774" spans="1:3" x14ac:dyDescent="0.3">
      <c r="A14774" t="s">
        <v>14777</v>
      </c>
      <c r="B14774" t="s">
        <v>10</v>
      </c>
      <c r="C14774">
        <v>0.99849665164947499</v>
      </c>
    </row>
    <row r="14775" spans="1:3" x14ac:dyDescent="0.3">
      <c r="A14775" t="s">
        <v>14778</v>
      </c>
      <c r="B14775" t="s">
        <v>10</v>
      </c>
      <c r="C14775">
        <v>0.99832087755203203</v>
      </c>
    </row>
    <row r="14776" spans="1:3" x14ac:dyDescent="0.3">
      <c r="A14776" t="s">
        <v>14779</v>
      </c>
      <c r="B14776" t="s">
        <v>10</v>
      </c>
      <c r="C14776">
        <v>0.99897372722625699</v>
      </c>
    </row>
    <row r="14777" spans="1:3" x14ac:dyDescent="0.3">
      <c r="A14777" t="s">
        <v>14780</v>
      </c>
      <c r="B14777" t="s">
        <v>10</v>
      </c>
      <c r="C14777">
        <v>0.99877458810806197</v>
      </c>
    </row>
    <row r="14778" spans="1:3" x14ac:dyDescent="0.3">
      <c r="A14778" t="s">
        <v>14781</v>
      </c>
      <c r="B14778" t="s">
        <v>10</v>
      </c>
      <c r="C14778">
        <v>0.99802422523498502</v>
      </c>
    </row>
    <row r="14779" spans="1:3" x14ac:dyDescent="0.3">
      <c r="A14779" t="s">
        <v>14782</v>
      </c>
      <c r="B14779" t="s">
        <v>10</v>
      </c>
      <c r="C14779">
        <v>0.99813312292098999</v>
      </c>
    </row>
    <row r="14780" spans="1:3" x14ac:dyDescent="0.3">
      <c r="A14780" t="s">
        <v>14783</v>
      </c>
      <c r="B14780" t="s">
        <v>10</v>
      </c>
      <c r="C14780">
        <v>0.99888342618942205</v>
      </c>
    </row>
    <row r="14781" spans="1:3" x14ac:dyDescent="0.3">
      <c r="A14781" t="s">
        <v>14784</v>
      </c>
      <c r="B14781" t="s">
        <v>10</v>
      </c>
      <c r="C14781">
        <v>0.99866724014282204</v>
      </c>
    </row>
    <row r="14782" spans="1:3" x14ac:dyDescent="0.3">
      <c r="A14782" t="s">
        <v>14785</v>
      </c>
      <c r="B14782" t="s">
        <v>10</v>
      </c>
      <c r="C14782">
        <v>0.99888283014297397</v>
      </c>
    </row>
    <row r="14783" spans="1:3" x14ac:dyDescent="0.3">
      <c r="A14783" t="s">
        <v>14786</v>
      </c>
      <c r="B14783" t="s">
        <v>10</v>
      </c>
      <c r="C14783">
        <v>0.99813348054885798</v>
      </c>
    </row>
    <row r="14784" spans="1:3" x14ac:dyDescent="0.3">
      <c r="A14784" t="s">
        <v>14787</v>
      </c>
      <c r="B14784" t="s">
        <v>10</v>
      </c>
      <c r="C14784">
        <v>0.99724447727203303</v>
      </c>
    </row>
    <row r="14785" spans="1:3" x14ac:dyDescent="0.3">
      <c r="A14785" t="s">
        <v>14788</v>
      </c>
      <c r="B14785" t="s">
        <v>10</v>
      </c>
      <c r="C14785">
        <v>0.99431461095809903</v>
      </c>
    </row>
    <row r="14786" spans="1:3" x14ac:dyDescent="0.3">
      <c r="A14786" t="s">
        <v>14789</v>
      </c>
      <c r="B14786" t="s">
        <v>10</v>
      </c>
      <c r="C14786">
        <v>0.99899321794509799</v>
      </c>
    </row>
    <row r="14787" spans="1:3" x14ac:dyDescent="0.3">
      <c r="A14787" t="s">
        <v>14790</v>
      </c>
      <c r="B14787" t="s">
        <v>10</v>
      </c>
      <c r="C14787">
        <v>0.99920815229415805</v>
      </c>
    </row>
    <row r="14788" spans="1:3" x14ac:dyDescent="0.3">
      <c r="A14788" t="s">
        <v>14791</v>
      </c>
      <c r="B14788" t="s">
        <v>10</v>
      </c>
      <c r="C14788">
        <v>0.99924635887145996</v>
      </c>
    </row>
    <row r="14789" spans="1:3" x14ac:dyDescent="0.3">
      <c r="A14789" t="s">
        <v>14792</v>
      </c>
      <c r="B14789" t="s">
        <v>10</v>
      </c>
      <c r="C14789">
        <v>0.99899679422378496</v>
      </c>
    </row>
    <row r="14790" spans="1:3" x14ac:dyDescent="0.3">
      <c r="A14790" t="s">
        <v>14793</v>
      </c>
      <c r="B14790" t="s">
        <v>10</v>
      </c>
      <c r="C14790">
        <v>0.99874937534332198</v>
      </c>
    </row>
    <row r="14791" spans="1:3" x14ac:dyDescent="0.3">
      <c r="A14791" t="s">
        <v>14794</v>
      </c>
      <c r="B14791" t="s">
        <v>10</v>
      </c>
      <c r="C14791">
        <v>0.998493552207946</v>
      </c>
    </row>
    <row r="14792" spans="1:3" x14ac:dyDescent="0.3">
      <c r="A14792" t="s">
        <v>14795</v>
      </c>
      <c r="B14792" t="s">
        <v>10</v>
      </c>
      <c r="C14792">
        <v>0.99704152345657304</v>
      </c>
    </row>
    <row r="14793" spans="1:3" x14ac:dyDescent="0.3">
      <c r="A14793" t="s">
        <v>14796</v>
      </c>
      <c r="B14793" t="s">
        <v>10</v>
      </c>
      <c r="C14793">
        <v>0.99834620952606201</v>
      </c>
    </row>
    <row r="14794" spans="1:3" x14ac:dyDescent="0.3">
      <c r="A14794" t="s">
        <v>14797</v>
      </c>
      <c r="B14794" t="s">
        <v>10</v>
      </c>
      <c r="C14794">
        <v>0.99886167049407903</v>
      </c>
    </row>
    <row r="14795" spans="1:3" x14ac:dyDescent="0.3">
      <c r="A14795" t="s">
        <v>14798</v>
      </c>
      <c r="B14795" t="s">
        <v>10</v>
      </c>
      <c r="C14795">
        <v>0.99773538112640303</v>
      </c>
    </row>
    <row r="14796" spans="1:3" x14ac:dyDescent="0.3">
      <c r="A14796" t="s">
        <v>14799</v>
      </c>
      <c r="B14796" t="s">
        <v>10</v>
      </c>
      <c r="C14796">
        <v>0.99862909317016602</v>
      </c>
    </row>
    <row r="14797" spans="1:3" x14ac:dyDescent="0.3">
      <c r="A14797" t="s">
        <v>14800</v>
      </c>
      <c r="B14797" t="s">
        <v>10</v>
      </c>
      <c r="C14797">
        <v>0.99869030714035001</v>
      </c>
    </row>
    <row r="14798" spans="1:3" x14ac:dyDescent="0.3">
      <c r="A14798" t="s">
        <v>14801</v>
      </c>
      <c r="B14798" t="s">
        <v>10</v>
      </c>
      <c r="C14798">
        <v>0.998071730136871</v>
      </c>
    </row>
    <row r="14799" spans="1:3" x14ac:dyDescent="0.3">
      <c r="A14799" t="s">
        <v>14802</v>
      </c>
      <c r="B14799" t="s">
        <v>10</v>
      </c>
      <c r="C14799">
        <v>0.999106705188751</v>
      </c>
    </row>
    <row r="14800" spans="1:3" x14ac:dyDescent="0.3">
      <c r="A14800" t="s">
        <v>14803</v>
      </c>
      <c r="B14800" t="s">
        <v>10</v>
      </c>
      <c r="C14800">
        <v>0.99873322248458796</v>
      </c>
    </row>
    <row r="14801" spans="1:3" x14ac:dyDescent="0.3">
      <c r="A14801" t="s">
        <v>14804</v>
      </c>
      <c r="B14801" t="s">
        <v>10</v>
      </c>
      <c r="C14801">
        <v>0.99899643659591597</v>
      </c>
    </row>
    <row r="14802" spans="1:3" x14ac:dyDescent="0.3">
      <c r="A14802" t="s">
        <v>14805</v>
      </c>
      <c r="B14802" t="s">
        <v>10</v>
      </c>
      <c r="C14802">
        <v>0.99701416492462103</v>
      </c>
    </row>
    <row r="14803" spans="1:3" x14ac:dyDescent="0.3">
      <c r="A14803" t="s">
        <v>14806</v>
      </c>
      <c r="B14803" t="s">
        <v>10</v>
      </c>
      <c r="C14803">
        <v>0.99874949455261197</v>
      </c>
    </row>
    <row r="14804" spans="1:3" x14ac:dyDescent="0.3">
      <c r="A14804" t="s">
        <v>14807</v>
      </c>
      <c r="B14804" t="s">
        <v>10</v>
      </c>
      <c r="C14804">
        <v>0.99827146530151301</v>
      </c>
    </row>
    <row r="14805" spans="1:3" x14ac:dyDescent="0.3">
      <c r="A14805" t="s">
        <v>14808</v>
      </c>
      <c r="B14805" t="s">
        <v>10</v>
      </c>
      <c r="C14805">
        <v>0.99730181694030695</v>
      </c>
    </row>
    <row r="14806" spans="1:3" x14ac:dyDescent="0.3">
      <c r="A14806" t="s">
        <v>14809</v>
      </c>
      <c r="B14806" t="s">
        <v>10</v>
      </c>
      <c r="C14806">
        <v>0.99823641777038497</v>
      </c>
    </row>
    <row r="14807" spans="1:3" x14ac:dyDescent="0.3">
      <c r="A14807" t="s">
        <v>14810</v>
      </c>
      <c r="B14807" t="s">
        <v>10</v>
      </c>
      <c r="C14807">
        <v>0.99917149543762196</v>
      </c>
    </row>
    <row r="14808" spans="1:3" x14ac:dyDescent="0.3">
      <c r="A14808" t="s">
        <v>14811</v>
      </c>
      <c r="B14808" t="s">
        <v>10</v>
      </c>
      <c r="C14808">
        <v>0.999192655086517</v>
      </c>
    </row>
    <row r="14809" spans="1:3" x14ac:dyDescent="0.3">
      <c r="A14809" t="s">
        <v>14812</v>
      </c>
      <c r="B14809" t="s">
        <v>10</v>
      </c>
      <c r="C14809">
        <v>0.99814641475677401</v>
      </c>
    </row>
    <row r="14810" spans="1:3" x14ac:dyDescent="0.3">
      <c r="A14810" t="s">
        <v>14813</v>
      </c>
      <c r="B14810" t="s">
        <v>10</v>
      </c>
      <c r="C14810">
        <v>0.99590104818344105</v>
      </c>
    </row>
    <row r="14811" spans="1:3" x14ac:dyDescent="0.3">
      <c r="A14811" t="s">
        <v>14814</v>
      </c>
      <c r="B14811" t="s">
        <v>10</v>
      </c>
      <c r="C14811">
        <v>0.99777090549468905</v>
      </c>
    </row>
    <row r="14812" spans="1:3" x14ac:dyDescent="0.3">
      <c r="A14812" t="s">
        <v>14815</v>
      </c>
      <c r="B14812" t="s">
        <v>10</v>
      </c>
      <c r="C14812">
        <v>0.99786609411239602</v>
      </c>
    </row>
    <row r="14813" spans="1:3" x14ac:dyDescent="0.3">
      <c r="A14813" t="s">
        <v>14816</v>
      </c>
      <c r="B14813" t="s">
        <v>10</v>
      </c>
      <c r="C14813">
        <v>0.99761343002319303</v>
      </c>
    </row>
    <row r="14814" spans="1:3" x14ac:dyDescent="0.3">
      <c r="A14814" t="s">
        <v>14817</v>
      </c>
      <c r="B14814" t="s">
        <v>10</v>
      </c>
      <c r="C14814">
        <v>0.998465895652771</v>
      </c>
    </row>
    <row r="14815" spans="1:3" x14ac:dyDescent="0.3">
      <c r="A14815" t="s">
        <v>14818</v>
      </c>
      <c r="B14815" t="s">
        <v>10</v>
      </c>
      <c r="C14815">
        <v>0.99892503023147505</v>
      </c>
    </row>
    <row r="14816" spans="1:3" x14ac:dyDescent="0.3">
      <c r="A14816" t="s">
        <v>14819</v>
      </c>
      <c r="B14816" t="s">
        <v>10</v>
      </c>
      <c r="C14816">
        <v>0.99878925085067705</v>
      </c>
    </row>
    <row r="14817" spans="1:3" x14ac:dyDescent="0.3">
      <c r="A14817" t="s">
        <v>14820</v>
      </c>
      <c r="B14817" t="s">
        <v>10</v>
      </c>
      <c r="C14817">
        <v>0.99903762340545599</v>
      </c>
    </row>
    <row r="14818" spans="1:3" x14ac:dyDescent="0.3">
      <c r="A14818" t="s">
        <v>14821</v>
      </c>
      <c r="B14818" t="s">
        <v>10</v>
      </c>
      <c r="C14818">
        <v>0.99996840953826904</v>
      </c>
    </row>
    <row r="14819" spans="1:3" x14ac:dyDescent="0.3">
      <c r="A14819" t="s">
        <v>14822</v>
      </c>
      <c r="B14819" t="s">
        <v>10</v>
      </c>
      <c r="C14819">
        <v>0.99799865484237604</v>
      </c>
    </row>
    <row r="14820" spans="1:3" x14ac:dyDescent="0.3">
      <c r="A14820" t="s">
        <v>14823</v>
      </c>
      <c r="B14820" t="s">
        <v>10</v>
      </c>
      <c r="C14820">
        <v>0.99838685989379805</v>
      </c>
    </row>
    <row r="14821" spans="1:3" x14ac:dyDescent="0.3">
      <c r="A14821" t="s">
        <v>14824</v>
      </c>
      <c r="B14821" t="s">
        <v>10</v>
      </c>
      <c r="C14821">
        <v>0.99799913167953402</v>
      </c>
    </row>
    <row r="14822" spans="1:3" x14ac:dyDescent="0.3">
      <c r="A14822" t="s">
        <v>14825</v>
      </c>
      <c r="B14822" t="s">
        <v>10</v>
      </c>
      <c r="C14822">
        <v>0.99898952245712203</v>
      </c>
    </row>
    <row r="14823" spans="1:3" x14ac:dyDescent="0.3">
      <c r="A14823" t="s">
        <v>14826</v>
      </c>
      <c r="B14823" t="s">
        <v>10</v>
      </c>
      <c r="C14823">
        <v>0.99867969751357999</v>
      </c>
    </row>
    <row r="14824" spans="1:3" x14ac:dyDescent="0.3">
      <c r="A14824" t="s">
        <v>14827</v>
      </c>
      <c r="B14824" t="s">
        <v>10</v>
      </c>
      <c r="C14824">
        <v>0.99770998954772905</v>
      </c>
    </row>
    <row r="14825" spans="1:3" x14ac:dyDescent="0.3">
      <c r="A14825" t="s">
        <v>14828</v>
      </c>
      <c r="B14825" t="s">
        <v>10</v>
      </c>
      <c r="C14825">
        <v>0.997736096382141</v>
      </c>
    </row>
    <row r="14826" spans="1:3" x14ac:dyDescent="0.3">
      <c r="A14826" t="s">
        <v>14829</v>
      </c>
      <c r="B14826" t="s">
        <v>10</v>
      </c>
      <c r="C14826">
        <v>0.99811732769012396</v>
      </c>
    </row>
    <row r="14827" spans="1:3" x14ac:dyDescent="0.3">
      <c r="A14827" t="s">
        <v>14830</v>
      </c>
      <c r="B14827" t="s">
        <v>10</v>
      </c>
      <c r="C14827">
        <v>0.99792456626892001</v>
      </c>
    </row>
    <row r="14828" spans="1:3" x14ac:dyDescent="0.3">
      <c r="A14828" t="s">
        <v>14831</v>
      </c>
      <c r="B14828" t="s">
        <v>10</v>
      </c>
      <c r="C14828">
        <v>0.99877279996871904</v>
      </c>
    </row>
    <row r="14829" spans="1:3" x14ac:dyDescent="0.3">
      <c r="A14829" t="s">
        <v>14832</v>
      </c>
      <c r="B14829" t="s">
        <v>10</v>
      </c>
      <c r="C14829">
        <v>0.99783080816268899</v>
      </c>
    </row>
    <row r="14830" spans="1:3" x14ac:dyDescent="0.3">
      <c r="A14830" t="s">
        <v>14833</v>
      </c>
      <c r="B14830" t="s">
        <v>10</v>
      </c>
      <c r="C14830">
        <v>0.99738913774490301</v>
      </c>
    </row>
    <row r="14831" spans="1:3" x14ac:dyDescent="0.3">
      <c r="A14831" t="s">
        <v>14834</v>
      </c>
      <c r="B14831" t="s">
        <v>10</v>
      </c>
      <c r="C14831">
        <v>0.99798548221588101</v>
      </c>
    </row>
    <row r="14832" spans="1:3" x14ac:dyDescent="0.3">
      <c r="A14832" t="s">
        <v>14835</v>
      </c>
      <c r="B14832" t="s">
        <v>10</v>
      </c>
      <c r="C14832">
        <v>0.99884724617004395</v>
      </c>
    </row>
    <row r="14833" spans="1:3" x14ac:dyDescent="0.3">
      <c r="A14833" t="s">
        <v>14836</v>
      </c>
      <c r="B14833" t="s">
        <v>10</v>
      </c>
      <c r="C14833">
        <v>0.99861085414886397</v>
      </c>
    </row>
    <row r="14834" spans="1:3" x14ac:dyDescent="0.3">
      <c r="A14834" t="s">
        <v>14837</v>
      </c>
      <c r="B14834" t="s">
        <v>10</v>
      </c>
      <c r="C14834">
        <v>0.99911612272262496</v>
      </c>
    </row>
    <row r="14835" spans="1:3" x14ac:dyDescent="0.3">
      <c r="A14835" t="s">
        <v>14838</v>
      </c>
      <c r="B14835" t="s">
        <v>10</v>
      </c>
      <c r="C14835">
        <v>0.99729949235916104</v>
      </c>
    </row>
    <row r="14836" spans="1:3" x14ac:dyDescent="0.3">
      <c r="A14836" t="s">
        <v>14839</v>
      </c>
      <c r="B14836" t="s">
        <v>10</v>
      </c>
      <c r="C14836">
        <v>0.99758100509643499</v>
      </c>
    </row>
    <row r="14837" spans="1:3" x14ac:dyDescent="0.3">
      <c r="A14837" t="s">
        <v>14840</v>
      </c>
      <c r="B14837" t="s">
        <v>10</v>
      </c>
      <c r="C14837">
        <v>0.99825733900070102</v>
      </c>
    </row>
    <row r="14838" spans="1:3" x14ac:dyDescent="0.3">
      <c r="A14838" t="s">
        <v>14841</v>
      </c>
      <c r="B14838" t="s">
        <v>10</v>
      </c>
      <c r="C14838">
        <v>0.99421459436416604</v>
      </c>
    </row>
    <row r="14839" spans="1:3" x14ac:dyDescent="0.3">
      <c r="A14839" t="s">
        <v>14842</v>
      </c>
      <c r="B14839" t="s">
        <v>10</v>
      </c>
      <c r="C14839">
        <v>0.99913042783737105</v>
      </c>
    </row>
    <row r="14840" spans="1:3" x14ac:dyDescent="0.3">
      <c r="A14840" t="s">
        <v>14843</v>
      </c>
      <c r="B14840" t="s">
        <v>10</v>
      </c>
      <c r="C14840">
        <v>0.999059498310089</v>
      </c>
    </row>
    <row r="14841" spans="1:3" x14ac:dyDescent="0.3">
      <c r="A14841" t="s">
        <v>14844</v>
      </c>
      <c r="B14841" t="s">
        <v>10</v>
      </c>
      <c r="C14841">
        <v>0.99919253587722701</v>
      </c>
    </row>
    <row r="14842" spans="1:3" x14ac:dyDescent="0.3">
      <c r="A14842" t="s">
        <v>14845</v>
      </c>
      <c r="B14842" t="s">
        <v>10</v>
      </c>
      <c r="C14842">
        <v>0.99788564443588201</v>
      </c>
    </row>
    <row r="14843" spans="1:3" x14ac:dyDescent="0.3">
      <c r="A14843" t="s">
        <v>14846</v>
      </c>
      <c r="B14843" t="s">
        <v>10</v>
      </c>
      <c r="C14843">
        <v>0.998895764350891</v>
      </c>
    </row>
    <row r="14844" spans="1:3" x14ac:dyDescent="0.3">
      <c r="A14844" t="s">
        <v>14847</v>
      </c>
      <c r="B14844" t="s">
        <v>10</v>
      </c>
      <c r="C14844">
        <v>0.99769598245620705</v>
      </c>
    </row>
    <row r="14845" spans="1:3" x14ac:dyDescent="0.3">
      <c r="A14845" t="s">
        <v>14848</v>
      </c>
      <c r="B14845" t="s">
        <v>10</v>
      </c>
      <c r="C14845">
        <v>0.99840408563613803</v>
      </c>
    </row>
    <row r="14846" spans="1:3" x14ac:dyDescent="0.3">
      <c r="A14846" t="s">
        <v>14849</v>
      </c>
      <c r="B14846" t="s">
        <v>10</v>
      </c>
      <c r="C14846">
        <v>0.99720203876495295</v>
      </c>
    </row>
    <row r="14847" spans="1:3" x14ac:dyDescent="0.3">
      <c r="A14847" t="s">
        <v>14850</v>
      </c>
      <c r="B14847" t="s">
        <v>10</v>
      </c>
      <c r="C14847">
        <v>0.99905759096145597</v>
      </c>
    </row>
    <row r="14848" spans="1:3" x14ac:dyDescent="0.3">
      <c r="A14848" t="s">
        <v>14851</v>
      </c>
      <c r="B14848" t="s">
        <v>10</v>
      </c>
      <c r="C14848">
        <v>0.99772769212722701</v>
      </c>
    </row>
    <row r="14849" spans="1:3" x14ac:dyDescent="0.3">
      <c r="A14849" t="s">
        <v>14852</v>
      </c>
      <c r="B14849" t="s">
        <v>10</v>
      </c>
      <c r="C14849">
        <v>0.99898165464401201</v>
      </c>
    </row>
    <row r="14850" spans="1:3" x14ac:dyDescent="0.3">
      <c r="A14850" t="s">
        <v>14853</v>
      </c>
      <c r="B14850" t="s">
        <v>10</v>
      </c>
      <c r="C14850">
        <v>0.99788671731948797</v>
      </c>
    </row>
    <row r="14851" spans="1:3" x14ac:dyDescent="0.3">
      <c r="A14851" t="s">
        <v>14854</v>
      </c>
      <c r="B14851" t="s">
        <v>10</v>
      </c>
      <c r="C14851">
        <v>0.99775201082229603</v>
      </c>
    </row>
    <row r="14852" spans="1:3" x14ac:dyDescent="0.3">
      <c r="A14852" t="s">
        <v>14855</v>
      </c>
      <c r="B14852" t="s">
        <v>10</v>
      </c>
      <c r="C14852">
        <v>0.99920672178268399</v>
      </c>
    </row>
    <row r="14853" spans="1:3" x14ac:dyDescent="0.3">
      <c r="A14853" t="s">
        <v>14856</v>
      </c>
      <c r="B14853" t="s">
        <v>10</v>
      </c>
      <c r="C14853">
        <v>0.99913811683654696</v>
      </c>
    </row>
    <row r="14854" spans="1:3" x14ac:dyDescent="0.3">
      <c r="A14854" t="s">
        <v>14857</v>
      </c>
      <c r="B14854" t="s">
        <v>10</v>
      </c>
      <c r="C14854">
        <v>0.99930882453918402</v>
      </c>
    </row>
    <row r="14855" spans="1:3" x14ac:dyDescent="0.3">
      <c r="A14855" t="s">
        <v>14858</v>
      </c>
      <c r="B14855" t="s">
        <v>10</v>
      </c>
      <c r="C14855">
        <v>0.99924325942993097</v>
      </c>
    </row>
    <row r="14856" spans="1:3" x14ac:dyDescent="0.3">
      <c r="A14856" t="s">
        <v>14859</v>
      </c>
      <c r="B14856" t="s">
        <v>10</v>
      </c>
      <c r="C14856">
        <v>0.99829751253127996</v>
      </c>
    </row>
    <row r="14857" spans="1:3" x14ac:dyDescent="0.3">
      <c r="A14857" t="s">
        <v>14860</v>
      </c>
      <c r="B14857" t="s">
        <v>10</v>
      </c>
      <c r="C14857">
        <v>0.99871683120727495</v>
      </c>
    </row>
    <row r="14858" spans="1:3" x14ac:dyDescent="0.3">
      <c r="A14858" t="s">
        <v>14861</v>
      </c>
      <c r="B14858" t="s">
        <v>10</v>
      </c>
      <c r="C14858">
        <v>0.99811172485351496</v>
      </c>
    </row>
    <row r="14859" spans="1:3" x14ac:dyDescent="0.3">
      <c r="A14859" t="s">
        <v>14862</v>
      </c>
      <c r="B14859" t="s">
        <v>10</v>
      </c>
      <c r="C14859">
        <v>0.99792408943176203</v>
      </c>
    </row>
    <row r="14860" spans="1:3" x14ac:dyDescent="0.3">
      <c r="A14860" t="s">
        <v>14863</v>
      </c>
      <c r="B14860" t="s">
        <v>10</v>
      </c>
      <c r="C14860">
        <v>0.99791592359542802</v>
      </c>
    </row>
    <row r="14861" spans="1:3" x14ac:dyDescent="0.3">
      <c r="A14861" t="s">
        <v>14864</v>
      </c>
      <c r="B14861" t="s">
        <v>10</v>
      </c>
      <c r="C14861">
        <v>0.99888569116592396</v>
      </c>
    </row>
    <row r="14862" spans="1:3" x14ac:dyDescent="0.3">
      <c r="A14862" t="s">
        <v>14865</v>
      </c>
      <c r="B14862" t="s">
        <v>10</v>
      </c>
      <c r="C14862">
        <v>0.99900144338607699</v>
      </c>
    </row>
    <row r="14863" spans="1:3" x14ac:dyDescent="0.3">
      <c r="A14863" t="s">
        <v>14866</v>
      </c>
      <c r="B14863" t="s">
        <v>10</v>
      </c>
      <c r="C14863">
        <v>0.99757868051528897</v>
      </c>
    </row>
    <row r="14864" spans="1:3" x14ac:dyDescent="0.3">
      <c r="A14864" t="s">
        <v>14867</v>
      </c>
      <c r="B14864" t="s">
        <v>10</v>
      </c>
      <c r="C14864">
        <v>0.99480044841766302</v>
      </c>
    </row>
    <row r="14865" spans="1:3" x14ac:dyDescent="0.3">
      <c r="A14865" t="s">
        <v>14868</v>
      </c>
      <c r="B14865" t="s">
        <v>10</v>
      </c>
      <c r="C14865">
        <v>0.99755966663360596</v>
      </c>
    </row>
    <row r="14866" spans="1:3" x14ac:dyDescent="0.3">
      <c r="A14866" t="s">
        <v>14869</v>
      </c>
      <c r="B14866" t="s">
        <v>10</v>
      </c>
      <c r="C14866">
        <v>0.99797350168228105</v>
      </c>
    </row>
    <row r="14867" spans="1:3" x14ac:dyDescent="0.3">
      <c r="A14867" t="s">
        <v>14870</v>
      </c>
      <c r="B14867" t="s">
        <v>10</v>
      </c>
      <c r="C14867">
        <v>0.997089803218841</v>
      </c>
    </row>
    <row r="14868" spans="1:3" x14ac:dyDescent="0.3">
      <c r="A14868" t="s">
        <v>14871</v>
      </c>
      <c r="B14868" t="s">
        <v>10</v>
      </c>
      <c r="C14868">
        <v>0.99712604284286499</v>
      </c>
    </row>
    <row r="14869" spans="1:3" x14ac:dyDescent="0.3">
      <c r="A14869" t="s">
        <v>14872</v>
      </c>
      <c r="B14869" t="s">
        <v>10</v>
      </c>
      <c r="C14869">
        <v>0.99902081489562899</v>
      </c>
    </row>
    <row r="14870" spans="1:3" x14ac:dyDescent="0.3">
      <c r="A14870" t="s">
        <v>14873</v>
      </c>
      <c r="B14870" t="s">
        <v>10</v>
      </c>
      <c r="C14870">
        <v>0.999969601631164</v>
      </c>
    </row>
    <row r="14871" spans="1:3" x14ac:dyDescent="0.3">
      <c r="A14871" t="s">
        <v>14874</v>
      </c>
      <c r="B14871" t="s">
        <v>10</v>
      </c>
      <c r="C14871">
        <v>0.99653244018554599</v>
      </c>
    </row>
    <row r="14872" spans="1:3" x14ac:dyDescent="0.3">
      <c r="A14872" t="s">
        <v>14875</v>
      </c>
      <c r="B14872" t="s">
        <v>10</v>
      </c>
      <c r="C14872">
        <v>0.998504638671875</v>
      </c>
    </row>
    <row r="14873" spans="1:3" x14ac:dyDescent="0.3">
      <c r="A14873" t="s">
        <v>14876</v>
      </c>
      <c r="B14873" t="s">
        <v>10</v>
      </c>
      <c r="C14873">
        <v>0.99875771999359098</v>
      </c>
    </row>
    <row r="14874" spans="1:3" x14ac:dyDescent="0.3">
      <c r="A14874" t="s">
        <v>14877</v>
      </c>
      <c r="B14874" t="s">
        <v>10</v>
      </c>
      <c r="C14874">
        <v>0.99854505062103205</v>
      </c>
    </row>
    <row r="14875" spans="1:3" x14ac:dyDescent="0.3">
      <c r="A14875" t="s">
        <v>14878</v>
      </c>
      <c r="B14875" t="s">
        <v>10</v>
      </c>
      <c r="C14875">
        <v>0.99812191724777199</v>
      </c>
    </row>
    <row r="14876" spans="1:3" x14ac:dyDescent="0.3">
      <c r="A14876" t="s">
        <v>14879</v>
      </c>
      <c r="B14876" t="s">
        <v>10</v>
      </c>
      <c r="C14876">
        <v>0.997919261455535</v>
      </c>
    </row>
    <row r="14877" spans="1:3" x14ac:dyDescent="0.3">
      <c r="A14877" t="s">
        <v>14880</v>
      </c>
      <c r="B14877" t="s">
        <v>10</v>
      </c>
      <c r="C14877">
        <v>0.997727811336517</v>
      </c>
    </row>
    <row r="14878" spans="1:3" x14ac:dyDescent="0.3">
      <c r="A14878" t="s">
        <v>14881</v>
      </c>
      <c r="B14878" t="s">
        <v>10</v>
      </c>
      <c r="C14878">
        <v>0.99872416257858199</v>
      </c>
    </row>
    <row r="14879" spans="1:3" x14ac:dyDescent="0.3">
      <c r="A14879" t="s">
        <v>14882</v>
      </c>
      <c r="B14879" t="s">
        <v>10</v>
      </c>
      <c r="C14879">
        <v>0.99819356203079201</v>
      </c>
    </row>
    <row r="14880" spans="1:3" x14ac:dyDescent="0.3">
      <c r="A14880" t="s">
        <v>14883</v>
      </c>
      <c r="B14880" t="s">
        <v>10</v>
      </c>
      <c r="C14880">
        <v>0.99854987859725897</v>
      </c>
    </row>
    <row r="14881" spans="1:3" x14ac:dyDescent="0.3">
      <c r="A14881" t="s">
        <v>14884</v>
      </c>
      <c r="B14881" t="s">
        <v>10</v>
      </c>
      <c r="C14881">
        <v>0.998266041278839</v>
      </c>
    </row>
    <row r="14882" spans="1:3" x14ac:dyDescent="0.3">
      <c r="A14882" t="s">
        <v>14885</v>
      </c>
      <c r="B14882" t="s">
        <v>10</v>
      </c>
      <c r="C14882">
        <v>0.99705517292022705</v>
      </c>
    </row>
    <row r="14883" spans="1:3" x14ac:dyDescent="0.3">
      <c r="A14883" t="s">
        <v>14886</v>
      </c>
      <c r="B14883" t="s">
        <v>10</v>
      </c>
      <c r="C14883">
        <v>0.99893325567245395</v>
      </c>
    </row>
    <row r="14884" spans="1:3" x14ac:dyDescent="0.3">
      <c r="A14884" t="s">
        <v>14887</v>
      </c>
      <c r="B14884" t="s">
        <v>10</v>
      </c>
      <c r="C14884">
        <v>0.99854028224945002</v>
      </c>
    </row>
    <row r="14885" spans="1:3" x14ac:dyDescent="0.3">
      <c r="A14885" t="s">
        <v>14888</v>
      </c>
      <c r="B14885" t="s">
        <v>10</v>
      </c>
      <c r="C14885">
        <v>0.998773753643035</v>
      </c>
    </row>
    <row r="14886" spans="1:3" x14ac:dyDescent="0.3">
      <c r="A14886" t="s">
        <v>14889</v>
      </c>
      <c r="B14886" t="s">
        <v>10</v>
      </c>
      <c r="C14886">
        <v>0.99821484088897705</v>
      </c>
    </row>
    <row r="14887" spans="1:3" x14ac:dyDescent="0.3">
      <c r="A14887" t="s">
        <v>14890</v>
      </c>
      <c r="B14887" t="s">
        <v>10</v>
      </c>
      <c r="C14887">
        <v>0.99833565950393599</v>
      </c>
    </row>
    <row r="14888" spans="1:3" x14ac:dyDescent="0.3">
      <c r="A14888" t="s">
        <v>14891</v>
      </c>
      <c r="B14888" t="s">
        <v>10</v>
      </c>
      <c r="C14888">
        <v>0.997245073318481</v>
      </c>
    </row>
    <row r="14889" spans="1:3" x14ac:dyDescent="0.3">
      <c r="A14889" t="s">
        <v>14892</v>
      </c>
      <c r="B14889" t="s">
        <v>10</v>
      </c>
      <c r="C14889">
        <v>0.99583250284194902</v>
      </c>
    </row>
    <row r="14890" spans="1:3" x14ac:dyDescent="0.3">
      <c r="A14890" t="s">
        <v>14893</v>
      </c>
      <c r="B14890" t="s">
        <v>10</v>
      </c>
      <c r="C14890">
        <v>0.99837279319763095</v>
      </c>
    </row>
    <row r="14891" spans="1:3" x14ac:dyDescent="0.3">
      <c r="A14891" t="s">
        <v>14894</v>
      </c>
      <c r="B14891" t="s">
        <v>10</v>
      </c>
      <c r="C14891">
        <v>0.99694520235061601</v>
      </c>
    </row>
    <row r="14892" spans="1:3" x14ac:dyDescent="0.3">
      <c r="A14892" t="s">
        <v>14895</v>
      </c>
      <c r="B14892" t="s">
        <v>10</v>
      </c>
      <c r="C14892">
        <v>0.999131739139556</v>
      </c>
    </row>
    <row r="14893" spans="1:3" x14ac:dyDescent="0.3">
      <c r="A14893" t="s">
        <v>14896</v>
      </c>
      <c r="B14893" t="s">
        <v>10</v>
      </c>
      <c r="C14893">
        <v>0.99734300374984697</v>
      </c>
    </row>
    <row r="14894" spans="1:3" x14ac:dyDescent="0.3">
      <c r="A14894" t="s">
        <v>14897</v>
      </c>
      <c r="B14894" t="s">
        <v>10</v>
      </c>
      <c r="C14894">
        <v>0.99892503023147505</v>
      </c>
    </row>
    <row r="14895" spans="1:3" x14ac:dyDescent="0.3">
      <c r="A14895" t="s">
        <v>14898</v>
      </c>
      <c r="B14895" t="s">
        <v>10</v>
      </c>
      <c r="C14895">
        <v>0.99753797054290705</v>
      </c>
    </row>
    <row r="14896" spans="1:3" x14ac:dyDescent="0.3">
      <c r="A14896" t="s">
        <v>14899</v>
      </c>
      <c r="B14896" t="s">
        <v>10</v>
      </c>
      <c r="C14896">
        <v>0.99824905395507801</v>
      </c>
    </row>
    <row r="14897" spans="1:3" x14ac:dyDescent="0.3">
      <c r="A14897" t="s">
        <v>14900</v>
      </c>
      <c r="B14897" t="s">
        <v>10</v>
      </c>
      <c r="C14897">
        <v>0.99896121025085405</v>
      </c>
    </row>
    <row r="14898" spans="1:3" x14ac:dyDescent="0.3">
      <c r="A14898" t="s">
        <v>14901</v>
      </c>
      <c r="B14898" t="s">
        <v>10</v>
      </c>
      <c r="C14898">
        <v>0.99874866008758501</v>
      </c>
    </row>
    <row r="14899" spans="1:3" x14ac:dyDescent="0.3">
      <c r="A14899" t="s">
        <v>14902</v>
      </c>
      <c r="B14899" t="s">
        <v>10</v>
      </c>
      <c r="C14899">
        <v>0.99920684099197299</v>
      </c>
    </row>
    <row r="14900" spans="1:3" x14ac:dyDescent="0.3">
      <c r="A14900" t="s">
        <v>14903</v>
      </c>
      <c r="B14900" t="s">
        <v>10</v>
      </c>
      <c r="C14900">
        <v>0.99883240461349398</v>
      </c>
    </row>
    <row r="14901" spans="1:3" x14ac:dyDescent="0.3">
      <c r="A14901" t="s">
        <v>14904</v>
      </c>
      <c r="B14901" t="s">
        <v>10</v>
      </c>
      <c r="C14901">
        <v>0.99842995405197099</v>
      </c>
    </row>
    <row r="14902" spans="1:3" x14ac:dyDescent="0.3">
      <c r="A14902" t="s">
        <v>14905</v>
      </c>
      <c r="B14902" t="s">
        <v>10</v>
      </c>
      <c r="C14902">
        <v>0.99798846244812001</v>
      </c>
    </row>
    <row r="14903" spans="1:3" x14ac:dyDescent="0.3">
      <c r="A14903" t="s">
        <v>14906</v>
      </c>
      <c r="B14903" t="s">
        <v>10</v>
      </c>
      <c r="C14903">
        <v>0.99691319465637196</v>
      </c>
    </row>
    <row r="14904" spans="1:3" x14ac:dyDescent="0.3">
      <c r="A14904" t="s">
        <v>14907</v>
      </c>
      <c r="B14904" t="s">
        <v>10</v>
      </c>
      <c r="C14904">
        <v>0.99840384721755904</v>
      </c>
    </row>
    <row r="14905" spans="1:3" x14ac:dyDescent="0.3">
      <c r="A14905" t="s">
        <v>14908</v>
      </c>
      <c r="B14905" t="s">
        <v>10</v>
      </c>
      <c r="C14905">
        <v>0.99913978576660101</v>
      </c>
    </row>
    <row r="14906" spans="1:3" x14ac:dyDescent="0.3">
      <c r="A14906" t="s">
        <v>14909</v>
      </c>
      <c r="B14906" t="s">
        <v>10</v>
      </c>
      <c r="C14906">
        <v>0.99915206432342496</v>
      </c>
    </row>
    <row r="14907" spans="1:3" x14ac:dyDescent="0.3">
      <c r="A14907" t="s">
        <v>14910</v>
      </c>
      <c r="B14907" t="s">
        <v>10</v>
      </c>
      <c r="C14907">
        <v>0.997791647911071</v>
      </c>
    </row>
    <row r="14908" spans="1:3" x14ac:dyDescent="0.3">
      <c r="A14908" t="s">
        <v>14911</v>
      </c>
      <c r="B14908" t="s">
        <v>10</v>
      </c>
      <c r="C14908">
        <v>0.99611759185791005</v>
      </c>
    </row>
    <row r="14909" spans="1:3" x14ac:dyDescent="0.3">
      <c r="A14909" t="s">
        <v>14912</v>
      </c>
      <c r="B14909" t="s">
        <v>10</v>
      </c>
      <c r="C14909">
        <v>0.99810564517974798</v>
      </c>
    </row>
    <row r="14910" spans="1:3" x14ac:dyDescent="0.3">
      <c r="A14910" t="s">
        <v>14913</v>
      </c>
      <c r="B14910" t="s">
        <v>10</v>
      </c>
      <c r="C14910">
        <v>0.998307585716247</v>
      </c>
    </row>
    <row r="14911" spans="1:3" x14ac:dyDescent="0.3">
      <c r="A14911" t="s">
        <v>14914</v>
      </c>
      <c r="B14911" t="s">
        <v>10</v>
      </c>
      <c r="C14911">
        <v>0.99812775850295998</v>
      </c>
    </row>
    <row r="14912" spans="1:3" x14ac:dyDescent="0.3">
      <c r="A14912" t="s">
        <v>14915</v>
      </c>
      <c r="B14912" t="s">
        <v>10</v>
      </c>
      <c r="C14912">
        <v>0.99784123897552401</v>
      </c>
    </row>
    <row r="14913" spans="1:3" x14ac:dyDescent="0.3">
      <c r="A14913" t="s">
        <v>14916</v>
      </c>
      <c r="B14913" t="s">
        <v>10</v>
      </c>
      <c r="C14913">
        <v>0.99998033046722401</v>
      </c>
    </row>
    <row r="14914" spans="1:3" x14ac:dyDescent="0.3">
      <c r="A14914" t="s">
        <v>14917</v>
      </c>
      <c r="B14914" t="s">
        <v>10</v>
      </c>
      <c r="C14914">
        <v>0.99788081645965498</v>
      </c>
    </row>
    <row r="14915" spans="1:3" x14ac:dyDescent="0.3">
      <c r="A14915" t="s">
        <v>14918</v>
      </c>
      <c r="B14915" t="s">
        <v>10</v>
      </c>
      <c r="C14915">
        <v>0.99787390232086104</v>
      </c>
    </row>
    <row r="14916" spans="1:3" x14ac:dyDescent="0.3">
      <c r="A14916" t="s">
        <v>14919</v>
      </c>
      <c r="B14916" t="s">
        <v>10</v>
      </c>
      <c r="C14916">
        <v>0.99834883213043202</v>
      </c>
    </row>
    <row r="14917" spans="1:3" x14ac:dyDescent="0.3">
      <c r="A14917" t="s">
        <v>14920</v>
      </c>
      <c r="B14917" t="s">
        <v>10</v>
      </c>
      <c r="C14917">
        <v>0.99870026111602705</v>
      </c>
    </row>
    <row r="14918" spans="1:3" x14ac:dyDescent="0.3">
      <c r="A14918" t="s">
        <v>14921</v>
      </c>
      <c r="B14918" t="s">
        <v>10</v>
      </c>
      <c r="C14918">
        <v>0.99889069795608498</v>
      </c>
    </row>
    <row r="14919" spans="1:3" x14ac:dyDescent="0.3">
      <c r="A14919" t="s">
        <v>14922</v>
      </c>
      <c r="B14919" t="s">
        <v>10</v>
      </c>
      <c r="C14919">
        <v>0.99868136644363403</v>
      </c>
    </row>
    <row r="14920" spans="1:3" x14ac:dyDescent="0.3">
      <c r="A14920" t="s">
        <v>14923</v>
      </c>
      <c r="B14920" t="s">
        <v>10</v>
      </c>
      <c r="C14920">
        <v>0.99668943881988503</v>
      </c>
    </row>
    <row r="14921" spans="1:3" x14ac:dyDescent="0.3">
      <c r="A14921" t="s">
        <v>14924</v>
      </c>
      <c r="B14921" t="s">
        <v>10</v>
      </c>
      <c r="C14921">
        <v>0.998587906360626</v>
      </c>
    </row>
    <row r="14922" spans="1:3" x14ac:dyDescent="0.3">
      <c r="A14922" t="s">
        <v>14925</v>
      </c>
      <c r="B14922" t="s">
        <v>10</v>
      </c>
      <c r="C14922">
        <v>0.998035728931427</v>
      </c>
    </row>
    <row r="14923" spans="1:3" x14ac:dyDescent="0.3">
      <c r="A14923" t="s">
        <v>14926</v>
      </c>
      <c r="B14923" t="s">
        <v>10</v>
      </c>
      <c r="C14923">
        <v>0.99875962734222401</v>
      </c>
    </row>
    <row r="14924" spans="1:3" x14ac:dyDescent="0.3">
      <c r="A14924" t="s">
        <v>14927</v>
      </c>
      <c r="B14924" t="s">
        <v>10</v>
      </c>
      <c r="C14924">
        <v>0.99853110313415505</v>
      </c>
    </row>
    <row r="14925" spans="1:3" x14ac:dyDescent="0.3">
      <c r="A14925" t="s">
        <v>14928</v>
      </c>
      <c r="B14925" t="s">
        <v>10</v>
      </c>
      <c r="C14925">
        <v>0.99861299991607599</v>
      </c>
    </row>
    <row r="14926" spans="1:3" x14ac:dyDescent="0.3">
      <c r="A14926" t="s">
        <v>14929</v>
      </c>
      <c r="B14926" t="s">
        <v>10</v>
      </c>
      <c r="C14926">
        <v>0.99914765357971103</v>
      </c>
    </row>
    <row r="14927" spans="1:3" x14ac:dyDescent="0.3">
      <c r="A14927" t="s">
        <v>14930</v>
      </c>
      <c r="B14927" t="s">
        <v>10</v>
      </c>
      <c r="C14927">
        <v>0.99880087375640803</v>
      </c>
    </row>
    <row r="14928" spans="1:3" x14ac:dyDescent="0.3">
      <c r="A14928" t="s">
        <v>14931</v>
      </c>
      <c r="B14928" t="s">
        <v>10</v>
      </c>
      <c r="C14928">
        <v>0.99793720245361295</v>
      </c>
    </row>
    <row r="14929" spans="1:3" x14ac:dyDescent="0.3">
      <c r="A14929" t="s">
        <v>14932</v>
      </c>
      <c r="B14929" t="s">
        <v>10</v>
      </c>
      <c r="C14929">
        <v>0.99833917617797796</v>
      </c>
    </row>
    <row r="14930" spans="1:3" x14ac:dyDescent="0.3">
      <c r="A14930" t="s">
        <v>14933</v>
      </c>
      <c r="B14930" t="s">
        <v>10</v>
      </c>
      <c r="C14930">
        <v>0.99874973297119096</v>
      </c>
    </row>
    <row r="14931" spans="1:3" x14ac:dyDescent="0.3">
      <c r="A14931" t="s">
        <v>14934</v>
      </c>
      <c r="B14931" t="s">
        <v>10</v>
      </c>
      <c r="C14931">
        <v>0.99875724315643299</v>
      </c>
    </row>
    <row r="14932" spans="1:3" x14ac:dyDescent="0.3">
      <c r="A14932" t="s">
        <v>14935</v>
      </c>
      <c r="B14932" t="s">
        <v>10</v>
      </c>
      <c r="C14932">
        <v>0.99829477071761996</v>
      </c>
    </row>
    <row r="14933" spans="1:3" x14ac:dyDescent="0.3">
      <c r="A14933" t="s">
        <v>14936</v>
      </c>
      <c r="B14933" t="s">
        <v>10</v>
      </c>
      <c r="C14933">
        <v>0.99744081497192305</v>
      </c>
    </row>
    <row r="14934" spans="1:3" x14ac:dyDescent="0.3">
      <c r="A14934" t="s">
        <v>14937</v>
      </c>
      <c r="B14934" t="s">
        <v>10</v>
      </c>
      <c r="C14934">
        <v>0.99397259950637795</v>
      </c>
    </row>
    <row r="14935" spans="1:3" x14ac:dyDescent="0.3">
      <c r="A14935" t="s">
        <v>14938</v>
      </c>
      <c r="B14935" t="s">
        <v>10</v>
      </c>
      <c r="C14935">
        <v>0.99896323680877597</v>
      </c>
    </row>
    <row r="14936" spans="1:3" x14ac:dyDescent="0.3">
      <c r="A14936" t="s">
        <v>14939</v>
      </c>
      <c r="B14936" t="s">
        <v>10</v>
      </c>
      <c r="C14936">
        <v>0.99919241666793801</v>
      </c>
    </row>
    <row r="14937" spans="1:3" x14ac:dyDescent="0.3">
      <c r="A14937" t="s">
        <v>14940</v>
      </c>
      <c r="B14937" t="s">
        <v>10</v>
      </c>
      <c r="C14937">
        <v>0.99858355522155695</v>
      </c>
    </row>
    <row r="14938" spans="1:3" x14ac:dyDescent="0.3">
      <c r="A14938" t="s">
        <v>14941</v>
      </c>
      <c r="B14938" t="s">
        <v>10</v>
      </c>
      <c r="C14938">
        <v>0.99799710512161199</v>
      </c>
    </row>
    <row r="14939" spans="1:3" x14ac:dyDescent="0.3">
      <c r="A14939" t="s">
        <v>14942</v>
      </c>
      <c r="B14939" t="s">
        <v>10</v>
      </c>
      <c r="C14939">
        <v>0.99894362688064497</v>
      </c>
    </row>
    <row r="14940" spans="1:3" x14ac:dyDescent="0.3">
      <c r="A14940" t="s">
        <v>14943</v>
      </c>
      <c r="B14940" t="s">
        <v>10</v>
      </c>
      <c r="C14940">
        <v>0.99712258577346802</v>
      </c>
    </row>
    <row r="14941" spans="1:3" x14ac:dyDescent="0.3">
      <c r="A14941" t="s">
        <v>14944</v>
      </c>
      <c r="B14941" t="s">
        <v>10</v>
      </c>
      <c r="C14941">
        <v>0.99885797500610296</v>
      </c>
    </row>
    <row r="14942" spans="1:3" x14ac:dyDescent="0.3">
      <c r="A14942" t="s">
        <v>14945</v>
      </c>
      <c r="B14942" t="s">
        <v>10</v>
      </c>
      <c r="C14942">
        <v>0.99729329347610396</v>
      </c>
    </row>
    <row r="14943" spans="1:3" x14ac:dyDescent="0.3">
      <c r="A14943" t="s">
        <v>14946</v>
      </c>
      <c r="B14943" t="s">
        <v>10</v>
      </c>
      <c r="C14943">
        <v>0.99897372722625699</v>
      </c>
    </row>
    <row r="14944" spans="1:3" x14ac:dyDescent="0.3">
      <c r="A14944" t="s">
        <v>14947</v>
      </c>
      <c r="B14944" t="s">
        <v>10</v>
      </c>
      <c r="C14944">
        <v>0.99787127971649103</v>
      </c>
    </row>
    <row r="14945" spans="1:3" x14ac:dyDescent="0.3">
      <c r="A14945" t="s">
        <v>14948</v>
      </c>
      <c r="B14945" t="s">
        <v>10</v>
      </c>
      <c r="C14945">
        <v>0.99904364347457797</v>
      </c>
    </row>
    <row r="14946" spans="1:3" x14ac:dyDescent="0.3">
      <c r="A14946" t="s">
        <v>14949</v>
      </c>
      <c r="B14946" t="s">
        <v>10</v>
      </c>
      <c r="C14946">
        <v>0.99866998195648105</v>
      </c>
    </row>
    <row r="14947" spans="1:3" x14ac:dyDescent="0.3">
      <c r="A14947" t="s">
        <v>14950</v>
      </c>
      <c r="B14947" t="s">
        <v>10</v>
      </c>
      <c r="C14947">
        <v>0.99770420789718595</v>
      </c>
    </row>
    <row r="14948" spans="1:3" x14ac:dyDescent="0.3">
      <c r="A14948" t="s">
        <v>14951</v>
      </c>
      <c r="B14948" t="s">
        <v>10</v>
      </c>
      <c r="C14948">
        <v>0.99788182973861606</v>
      </c>
    </row>
    <row r="14949" spans="1:3" x14ac:dyDescent="0.3">
      <c r="A14949" t="s">
        <v>14952</v>
      </c>
      <c r="B14949" t="s">
        <v>10</v>
      </c>
      <c r="C14949">
        <v>0.99709677696228005</v>
      </c>
    </row>
    <row r="14950" spans="1:3" x14ac:dyDescent="0.3">
      <c r="A14950" t="s">
        <v>14953</v>
      </c>
      <c r="B14950" t="s">
        <v>10</v>
      </c>
      <c r="C14950">
        <v>0.99827957153320301</v>
      </c>
    </row>
    <row r="14951" spans="1:3" x14ac:dyDescent="0.3">
      <c r="A14951" t="s">
        <v>14954</v>
      </c>
      <c r="B14951" t="s">
        <v>10</v>
      </c>
      <c r="C14951">
        <v>0.99890291690826405</v>
      </c>
    </row>
    <row r="14952" spans="1:3" x14ac:dyDescent="0.3">
      <c r="A14952" t="s">
        <v>14955</v>
      </c>
      <c r="B14952" t="s">
        <v>10</v>
      </c>
      <c r="C14952">
        <v>0.999395251274108</v>
      </c>
    </row>
    <row r="14953" spans="1:3" x14ac:dyDescent="0.3">
      <c r="A14953" t="s">
        <v>14956</v>
      </c>
      <c r="B14953" t="s">
        <v>10</v>
      </c>
      <c r="C14953">
        <v>0.99792611598968495</v>
      </c>
    </row>
    <row r="14954" spans="1:3" x14ac:dyDescent="0.3">
      <c r="A14954" t="s">
        <v>14957</v>
      </c>
      <c r="B14954" t="s">
        <v>10</v>
      </c>
      <c r="C14954">
        <v>0.99650382995605402</v>
      </c>
    </row>
    <row r="14955" spans="1:3" x14ac:dyDescent="0.3">
      <c r="A14955" t="s">
        <v>14958</v>
      </c>
      <c r="B14955" t="s">
        <v>10</v>
      </c>
      <c r="C14955">
        <v>0.99820876121520996</v>
      </c>
    </row>
    <row r="14956" spans="1:3" x14ac:dyDescent="0.3">
      <c r="A14956" t="s">
        <v>14959</v>
      </c>
      <c r="B14956" t="s">
        <v>10</v>
      </c>
      <c r="C14956">
        <v>0.99667978286743097</v>
      </c>
    </row>
    <row r="14957" spans="1:3" x14ac:dyDescent="0.3">
      <c r="A14957" t="s">
        <v>14960</v>
      </c>
      <c r="B14957" t="s">
        <v>10</v>
      </c>
      <c r="C14957">
        <v>0.99785917997360196</v>
      </c>
    </row>
    <row r="14958" spans="1:3" x14ac:dyDescent="0.3">
      <c r="A14958" t="s">
        <v>14961</v>
      </c>
      <c r="B14958" t="s">
        <v>10</v>
      </c>
      <c r="C14958">
        <v>0.99684530496597201</v>
      </c>
    </row>
    <row r="14959" spans="1:3" x14ac:dyDescent="0.3">
      <c r="A14959" t="s">
        <v>14962</v>
      </c>
      <c r="B14959" t="s">
        <v>10</v>
      </c>
      <c r="C14959">
        <v>0.99878257513046198</v>
      </c>
    </row>
    <row r="14960" spans="1:3" x14ac:dyDescent="0.3">
      <c r="A14960" t="s">
        <v>14963</v>
      </c>
      <c r="B14960" t="s">
        <v>10</v>
      </c>
      <c r="C14960">
        <v>0.99924564361572199</v>
      </c>
    </row>
    <row r="14961" spans="1:3" x14ac:dyDescent="0.3">
      <c r="A14961" t="s">
        <v>14964</v>
      </c>
      <c r="B14961" t="s">
        <v>10</v>
      </c>
      <c r="C14961">
        <v>0.99997889995574896</v>
      </c>
    </row>
    <row r="14962" spans="1:3" x14ac:dyDescent="0.3">
      <c r="A14962" t="s">
        <v>14965</v>
      </c>
      <c r="B14962" t="s">
        <v>10</v>
      </c>
      <c r="C14962">
        <v>0.99801707267761197</v>
      </c>
    </row>
    <row r="14963" spans="1:3" x14ac:dyDescent="0.3">
      <c r="A14963" t="s">
        <v>14966</v>
      </c>
      <c r="B14963" t="s">
        <v>10</v>
      </c>
      <c r="C14963">
        <v>0.99793648719787598</v>
      </c>
    </row>
    <row r="14964" spans="1:3" x14ac:dyDescent="0.3">
      <c r="A14964" t="s">
        <v>14967</v>
      </c>
      <c r="B14964" t="s">
        <v>10</v>
      </c>
      <c r="C14964">
        <v>0.99866747856140103</v>
      </c>
    </row>
    <row r="14965" spans="1:3" x14ac:dyDescent="0.3">
      <c r="A14965" t="s">
        <v>14968</v>
      </c>
      <c r="B14965" t="s">
        <v>10</v>
      </c>
      <c r="C14965">
        <v>0.99888819456100397</v>
      </c>
    </row>
    <row r="14966" spans="1:3" x14ac:dyDescent="0.3">
      <c r="A14966" t="s">
        <v>14969</v>
      </c>
      <c r="B14966" t="s">
        <v>10</v>
      </c>
      <c r="C14966">
        <v>0.99901938438415505</v>
      </c>
    </row>
    <row r="14967" spans="1:3" x14ac:dyDescent="0.3">
      <c r="A14967" t="s">
        <v>14970</v>
      </c>
      <c r="B14967" t="s">
        <v>10</v>
      </c>
      <c r="C14967">
        <v>0.99765163660049405</v>
      </c>
    </row>
    <row r="14968" spans="1:3" x14ac:dyDescent="0.3">
      <c r="A14968" t="s">
        <v>14971</v>
      </c>
      <c r="B14968" t="s">
        <v>10</v>
      </c>
      <c r="C14968">
        <v>0.99777054786682096</v>
      </c>
    </row>
    <row r="14969" spans="1:3" x14ac:dyDescent="0.3">
      <c r="A14969" t="s">
        <v>14972</v>
      </c>
      <c r="B14969" t="s">
        <v>10</v>
      </c>
      <c r="C14969">
        <v>0.99822741746902399</v>
      </c>
    </row>
    <row r="14970" spans="1:3" x14ac:dyDescent="0.3">
      <c r="A14970" t="s">
        <v>14973</v>
      </c>
      <c r="B14970" t="s">
        <v>10</v>
      </c>
      <c r="C14970">
        <v>0.99824249744415205</v>
      </c>
    </row>
    <row r="14971" spans="1:3" x14ac:dyDescent="0.3">
      <c r="A14971" t="s">
        <v>14974</v>
      </c>
      <c r="B14971" t="s">
        <v>10</v>
      </c>
      <c r="C14971">
        <v>0.998693406581878</v>
      </c>
    </row>
    <row r="14972" spans="1:3" x14ac:dyDescent="0.3">
      <c r="A14972" t="s">
        <v>14975</v>
      </c>
      <c r="B14972" t="s">
        <v>10</v>
      </c>
      <c r="C14972">
        <v>0.99851590394973699</v>
      </c>
    </row>
    <row r="14973" spans="1:3" x14ac:dyDescent="0.3">
      <c r="A14973" t="s">
        <v>14976</v>
      </c>
      <c r="B14973" t="s">
        <v>10</v>
      </c>
      <c r="C14973">
        <v>0.99838769435882502</v>
      </c>
    </row>
    <row r="14974" spans="1:3" x14ac:dyDescent="0.3">
      <c r="A14974" t="s">
        <v>14977</v>
      </c>
      <c r="B14974" t="s">
        <v>10</v>
      </c>
      <c r="C14974">
        <v>0.99802064895629805</v>
      </c>
    </row>
    <row r="14975" spans="1:3" x14ac:dyDescent="0.3">
      <c r="A14975" t="s">
        <v>14978</v>
      </c>
      <c r="B14975" t="s">
        <v>10</v>
      </c>
      <c r="C14975">
        <v>0.99861228466033902</v>
      </c>
    </row>
    <row r="14976" spans="1:3" x14ac:dyDescent="0.3">
      <c r="A14976" t="s">
        <v>14979</v>
      </c>
      <c r="B14976" t="s">
        <v>10</v>
      </c>
      <c r="C14976">
        <v>0.99884271621704102</v>
      </c>
    </row>
    <row r="14977" spans="1:3" x14ac:dyDescent="0.3">
      <c r="A14977" t="s">
        <v>14980</v>
      </c>
      <c r="B14977" t="s">
        <v>10</v>
      </c>
      <c r="C14977">
        <v>0.99823123216628995</v>
      </c>
    </row>
    <row r="14978" spans="1:3" x14ac:dyDescent="0.3">
      <c r="A14978" t="s">
        <v>14981</v>
      </c>
      <c r="B14978" t="s">
        <v>10</v>
      </c>
      <c r="C14978">
        <v>0.99838435649871804</v>
      </c>
    </row>
    <row r="14979" spans="1:3" x14ac:dyDescent="0.3">
      <c r="A14979" t="s">
        <v>14982</v>
      </c>
      <c r="B14979" t="s">
        <v>10</v>
      </c>
      <c r="C14979">
        <v>0.99699068069457997</v>
      </c>
    </row>
    <row r="14980" spans="1:3" x14ac:dyDescent="0.3">
      <c r="A14980" t="s">
        <v>14983</v>
      </c>
      <c r="B14980" t="s">
        <v>10</v>
      </c>
      <c r="C14980">
        <v>0.99654144048690796</v>
      </c>
    </row>
    <row r="14981" spans="1:3" x14ac:dyDescent="0.3">
      <c r="A14981" t="s">
        <v>14984</v>
      </c>
      <c r="B14981" t="s">
        <v>10</v>
      </c>
      <c r="C14981">
        <v>0.99911886453628496</v>
      </c>
    </row>
    <row r="14982" spans="1:3" x14ac:dyDescent="0.3">
      <c r="A14982" t="s">
        <v>14985</v>
      </c>
      <c r="B14982" t="s">
        <v>10</v>
      </c>
      <c r="C14982">
        <v>0.998965263366699</v>
      </c>
    </row>
    <row r="14983" spans="1:3" x14ac:dyDescent="0.3">
      <c r="A14983" t="s">
        <v>14986</v>
      </c>
      <c r="B14983" t="s">
        <v>10</v>
      </c>
      <c r="C14983">
        <v>0.99921834468841497</v>
      </c>
    </row>
    <row r="14984" spans="1:3" x14ac:dyDescent="0.3">
      <c r="A14984" t="s">
        <v>14987</v>
      </c>
      <c r="B14984" t="s">
        <v>10</v>
      </c>
      <c r="C14984">
        <v>0.99881112575530995</v>
      </c>
    </row>
    <row r="14985" spans="1:3" x14ac:dyDescent="0.3">
      <c r="A14985" t="s">
        <v>14988</v>
      </c>
      <c r="B14985" t="s">
        <v>10</v>
      </c>
      <c r="C14985">
        <v>0.99845528602600098</v>
      </c>
    </row>
    <row r="14986" spans="1:3" x14ac:dyDescent="0.3">
      <c r="A14986" t="s">
        <v>14989</v>
      </c>
      <c r="B14986" t="s">
        <v>10</v>
      </c>
      <c r="C14986">
        <v>0.99872511625289895</v>
      </c>
    </row>
    <row r="14987" spans="1:3" x14ac:dyDescent="0.3">
      <c r="A14987" t="s">
        <v>14990</v>
      </c>
      <c r="B14987" t="s">
        <v>10</v>
      </c>
      <c r="C14987">
        <v>0.998249471187591</v>
      </c>
    </row>
    <row r="14988" spans="1:3" x14ac:dyDescent="0.3">
      <c r="A14988" t="s">
        <v>14991</v>
      </c>
      <c r="B14988" t="s">
        <v>10</v>
      </c>
      <c r="C14988">
        <v>0.99766832590103105</v>
      </c>
    </row>
    <row r="14989" spans="1:3" x14ac:dyDescent="0.3">
      <c r="A14989" t="s">
        <v>14992</v>
      </c>
      <c r="B14989" t="s">
        <v>10</v>
      </c>
      <c r="C14989">
        <v>0.99875128269195501</v>
      </c>
    </row>
    <row r="14990" spans="1:3" x14ac:dyDescent="0.3">
      <c r="A14990" t="s">
        <v>14993</v>
      </c>
      <c r="B14990" t="s">
        <v>10</v>
      </c>
      <c r="C14990">
        <v>0.99698191881179798</v>
      </c>
    </row>
    <row r="14991" spans="1:3" x14ac:dyDescent="0.3">
      <c r="A14991" t="s">
        <v>14994</v>
      </c>
      <c r="B14991" t="s">
        <v>10</v>
      </c>
      <c r="C14991">
        <v>0.99880492687225297</v>
      </c>
    </row>
    <row r="14992" spans="1:3" x14ac:dyDescent="0.3">
      <c r="A14992" t="s">
        <v>14995</v>
      </c>
      <c r="B14992" t="s">
        <v>10</v>
      </c>
      <c r="C14992">
        <v>0.99838459491729703</v>
      </c>
    </row>
    <row r="14993" spans="1:3" x14ac:dyDescent="0.3">
      <c r="A14993" t="s">
        <v>14996</v>
      </c>
      <c r="B14993" t="s">
        <v>10</v>
      </c>
      <c r="C14993">
        <v>0.99811291694641102</v>
      </c>
    </row>
    <row r="14994" spans="1:3" x14ac:dyDescent="0.3">
      <c r="A14994" t="s">
        <v>14997</v>
      </c>
      <c r="B14994" t="s">
        <v>10</v>
      </c>
      <c r="C14994">
        <v>0.998668313026428</v>
      </c>
    </row>
    <row r="14995" spans="1:3" x14ac:dyDescent="0.3">
      <c r="A14995" t="s">
        <v>14998</v>
      </c>
      <c r="B14995" t="s">
        <v>10</v>
      </c>
      <c r="C14995">
        <v>0.997927546501159</v>
      </c>
    </row>
    <row r="14996" spans="1:3" x14ac:dyDescent="0.3">
      <c r="A14996" t="s">
        <v>14999</v>
      </c>
      <c r="B14996" t="s">
        <v>10</v>
      </c>
      <c r="C14996">
        <v>0.99841928482055597</v>
      </c>
    </row>
    <row r="14997" spans="1:3" x14ac:dyDescent="0.3">
      <c r="A14997" t="s">
        <v>15000</v>
      </c>
      <c r="B14997" t="s">
        <v>10</v>
      </c>
      <c r="C14997">
        <v>0.99777799844741799</v>
      </c>
    </row>
    <row r="14998" spans="1:3" x14ac:dyDescent="0.3">
      <c r="A14998" t="s">
        <v>15001</v>
      </c>
      <c r="B14998" t="s">
        <v>10</v>
      </c>
      <c r="C14998">
        <v>0.99852043390274003</v>
      </c>
    </row>
    <row r="14999" spans="1:3" x14ac:dyDescent="0.3">
      <c r="A14999" t="s">
        <v>15002</v>
      </c>
      <c r="B14999" t="s">
        <v>10</v>
      </c>
      <c r="C14999">
        <v>0.99899834394454901</v>
      </c>
    </row>
    <row r="15000" spans="1:3" x14ac:dyDescent="0.3">
      <c r="A15000" t="s">
        <v>15003</v>
      </c>
      <c r="B15000" t="s">
        <v>10</v>
      </c>
      <c r="C15000">
        <v>0.99936157464981001</v>
      </c>
    </row>
    <row r="15001" spans="1:3" x14ac:dyDescent="0.3">
      <c r="A15001" t="s">
        <v>15004</v>
      </c>
      <c r="B15001" t="s">
        <v>10</v>
      </c>
      <c r="C15001">
        <v>0.99806267023086503</v>
      </c>
    </row>
    <row r="15002" spans="1:3" x14ac:dyDescent="0.3">
      <c r="A15002" t="s">
        <v>15005</v>
      </c>
      <c r="B15002" t="s">
        <v>10</v>
      </c>
      <c r="C15002">
        <v>0.99465888738632202</v>
      </c>
    </row>
    <row r="15003" spans="1:3" x14ac:dyDescent="0.3">
      <c r="A15003" t="s">
        <v>15006</v>
      </c>
      <c r="B15003" t="s">
        <v>10</v>
      </c>
      <c r="C15003">
        <v>0.99748861789703303</v>
      </c>
    </row>
    <row r="15004" spans="1:3" x14ac:dyDescent="0.3">
      <c r="A15004" t="s">
        <v>15007</v>
      </c>
      <c r="B15004" t="s">
        <v>10</v>
      </c>
      <c r="C15004">
        <v>0.997755467891693</v>
      </c>
    </row>
    <row r="15005" spans="1:3" x14ac:dyDescent="0.3">
      <c r="A15005" t="s">
        <v>15008</v>
      </c>
      <c r="B15005" t="s">
        <v>10</v>
      </c>
      <c r="C15005">
        <v>0.99800366163253695</v>
      </c>
    </row>
    <row r="15006" spans="1:3" x14ac:dyDescent="0.3">
      <c r="A15006" t="s">
        <v>15009</v>
      </c>
      <c r="B15006" t="s">
        <v>10</v>
      </c>
      <c r="C15006">
        <v>0.99884063005447299</v>
      </c>
    </row>
    <row r="15007" spans="1:3" x14ac:dyDescent="0.3">
      <c r="A15007" t="s">
        <v>15010</v>
      </c>
      <c r="B15007" t="s">
        <v>10</v>
      </c>
      <c r="C15007">
        <v>0.99895501136779696</v>
      </c>
    </row>
    <row r="15008" spans="1:3" x14ac:dyDescent="0.3">
      <c r="A15008" t="s">
        <v>15011</v>
      </c>
      <c r="B15008" t="s">
        <v>10</v>
      </c>
      <c r="C15008">
        <v>0.99863809347152699</v>
      </c>
    </row>
    <row r="15009" spans="1:3" x14ac:dyDescent="0.3">
      <c r="A15009" t="s">
        <v>15012</v>
      </c>
      <c r="B15009" t="s">
        <v>10</v>
      </c>
      <c r="C15009">
        <v>0.99997723102569502</v>
      </c>
    </row>
    <row r="15010" spans="1:3" x14ac:dyDescent="0.3">
      <c r="A15010" t="s">
        <v>15013</v>
      </c>
      <c r="B15010" t="s">
        <v>10</v>
      </c>
      <c r="C15010">
        <v>0.99727040529251099</v>
      </c>
    </row>
    <row r="15011" spans="1:3" x14ac:dyDescent="0.3">
      <c r="A15011" t="s">
        <v>15014</v>
      </c>
      <c r="B15011" t="s">
        <v>10</v>
      </c>
      <c r="C15011">
        <v>0.998182833194732</v>
      </c>
    </row>
    <row r="15012" spans="1:3" x14ac:dyDescent="0.3">
      <c r="A15012" t="s">
        <v>15015</v>
      </c>
      <c r="B15012" t="s">
        <v>10</v>
      </c>
      <c r="C15012">
        <v>0.998138546943664</v>
      </c>
    </row>
    <row r="15013" spans="1:3" x14ac:dyDescent="0.3">
      <c r="A15013" t="s">
        <v>15016</v>
      </c>
      <c r="B15013" t="s">
        <v>10</v>
      </c>
      <c r="C15013">
        <v>0.99876606464385898</v>
      </c>
    </row>
    <row r="15014" spans="1:3" x14ac:dyDescent="0.3">
      <c r="A15014" t="s">
        <v>15017</v>
      </c>
      <c r="B15014" t="s">
        <v>10</v>
      </c>
      <c r="C15014">
        <v>0.99816739559173495</v>
      </c>
    </row>
    <row r="15015" spans="1:3" x14ac:dyDescent="0.3">
      <c r="A15015" t="s">
        <v>15018</v>
      </c>
      <c r="B15015" t="s">
        <v>10</v>
      </c>
      <c r="C15015">
        <v>0.99720424413680997</v>
      </c>
    </row>
    <row r="15016" spans="1:3" x14ac:dyDescent="0.3">
      <c r="A15016" t="s">
        <v>15019</v>
      </c>
      <c r="B15016" t="s">
        <v>10</v>
      </c>
      <c r="C15016">
        <v>0.99872213602065996</v>
      </c>
    </row>
    <row r="15017" spans="1:3" x14ac:dyDescent="0.3">
      <c r="A15017" t="s">
        <v>15020</v>
      </c>
      <c r="B15017" t="s">
        <v>10</v>
      </c>
      <c r="C15017">
        <v>0.99842560291290205</v>
      </c>
    </row>
    <row r="15018" spans="1:3" x14ac:dyDescent="0.3">
      <c r="A15018" t="s">
        <v>15021</v>
      </c>
      <c r="B15018" t="s">
        <v>10</v>
      </c>
      <c r="C15018">
        <v>0.99837672710418701</v>
      </c>
    </row>
    <row r="15019" spans="1:3" x14ac:dyDescent="0.3">
      <c r="A15019" t="s">
        <v>15022</v>
      </c>
      <c r="B15019" t="s">
        <v>10</v>
      </c>
      <c r="C15019">
        <v>0.99840444326400701</v>
      </c>
    </row>
    <row r="15020" spans="1:3" x14ac:dyDescent="0.3">
      <c r="A15020" t="s">
        <v>15023</v>
      </c>
      <c r="B15020" t="s">
        <v>10</v>
      </c>
      <c r="C15020">
        <v>0.99886995553970304</v>
      </c>
    </row>
    <row r="15021" spans="1:3" x14ac:dyDescent="0.3">
      <c r="A15021" t="s">
        <v>15024</v>
      </c>
      <c r="B15021" t="s">
        <v>10</v>
      </c>
      <c r="C15021">
        <v>0.998174428939819</v>
      </c>
    </row>
    <row r="15022" spans="1:3" x14ac:dyDescent="0.3">
      <c r="A15022" t="s">
        <v>15025</v>
      </c>
      <c r="B15022" t="s">
        <v>10</v>
      </c>
      <c r="C15022">
        <v>0.99897396564483598</v>
      </c>
    </row>
    <row r="15023" spans="1:3" x14ac:dyDescent="0.3">
      <c r="A15023" t="s">
        <v>15026</v>
      </c>
      <c r="B15023" t="s">
        <v>10</v>
      </c>
      <c r="C15023">
        <v>0.99818331003188998</v>
      </c>
    </row>
    <row r="15024" spans="1:3" x14ac:dyDescent="0.3">
      <c r="A15024" t="s">
        <v>15027</v>
      </c>
      <c r="B15024" t="s">
        <v>10</v>
      </c>
      <c r="C15024">
        <v>0.99786287546157804</v>
      </c>
    </row>
    <row r="15025" spans="1:3" x14ac:dyDescent="0.3">
      <c r="A15025" t="s">
        <v>15028</v>
      </c>
      <c r="B15025" t="s">
        <v>10</v>
      </c>
      <c r="C15025">
        <v>0.99703073501586903</v>
      </c>
    </row>
    <row r="15026" spans="1:3" x14ac:dyDescent="0.3">
      <c r="A15026" t="s">
        <v>15029</v>
      </c>
      <c r="B15026" t="s">
        <v>10</v>
      </c>
      <c r="C15026">
        <v>0.99700134992599398</v>
      </c>
    </row>
    <row r="15027" spans="1:3" x14ac:dyDescent="0.3">
      <c r="A15027" t="s">
        <v>15030</v>
      </c>
      <c r="B15027" t="s">
        <v>10</v>
      </c>
      <c r="C15027">
        <v>0.998926222324371</v>
      </c>
    </row>
    <row r="15028" spans="1:3" x14ac:dyDescent="0.3">
      <c r="A15028" t="s">
        <v>15031</v>
      </c>
      <c r="B15028" t="s">
        <v>10</v>
      </c>
      <c r="C15028">
        <v>0.99858379364013605</v>
      </c>
    </row>
    <row r="15029" spans="1:3" x14ac:dyDescent="0.3">
      <c r="A15029" t="s">
        <v>15032</v>
      </c>
      <c r="B15029" t="s">
        <v>10</v>
      </c>
      <c r="C15029">
        <v>0.99860399961471502</v>
      </c>
    </row>
    <row r="15030" spans="1:3" x14ac:dyDescent="0.3">
      <c r="A15030" t="s">
        <v>15033</v>
      </c>
      <c r="B15030" t="s">
        <v>10</v>
      </c>
      <c r="C15030">
        <v>0.99837684631347601</v>
      </c>
    </row>
    <row r="15031" spans="1:3" x14ac:dyDescent="0.3">
      <c r="A15031" t="s">
        <v>15034</v>
      </c>
      <c r="B15031" t="s">
        <v>10</v>
      </c>
      <c r="C15031">
        <v>0.99841511249542203</v>
      </c>
    </row>
    <row r="15032" spans="1:3" x14ac:dyDescent="0.3">
      <c r="A15032" t="s">
        <v>15035</v>
      </c>
      <c r="B15032" t="s">
        <v>10</v>
      </c>
      <c r="C15032">
        <v>0.99777907133102395</v>
      </c>
    </row>
    <row r="15033" spans="1:3" x14ac:dyDescent="0.3">
      <c r="A15033" t="s">
        <v>15036</v>
      </c>
      <c r="B15033" t="s">
        <v>10</v>
      </c>
      <c r="C15033">
        <v>0.99843233823776201</v>
      </c>
    </row>
    <row r="15034" spans="1:3" x14ac:dyDescent="0.3">
      <c r="A15034" t="s">
        <v>15037</v>
      </c>
      <c r="B15034" t="s">
        <v>10</v>
      </c>
      <c r="C15034">
        <v>0.99862742424011197</v>
      </c>
    </row>
    <row r="15035" spans="1:3" x14ac:dyDescent="0.3">
      <c r="A15035" t="s">
        <v>15038</v>
      </c>
      <c r="B15035" t="s">
        <v>10</v>
      </c>
      <c r="C15035">
        <v>0.99925786256790095</v>
      </c>
    </row>
    <row r="15036" spans="1:3" x14ac:dyDescent="0.3">
      <c r="A15036" t="s">
        <v>15039</v>
      </c>
      <c r="B15036" t="s">
        <v>10</v>
      </c>
      <c r="C15036">
        <v>0.99912744760513295</v>
      </c>
    </row>
    <row r="15037" spans="1:3" x14ac:dyDescent="0.3">
      <c r="A15037" t="s">
        <v>15040</v>
      </c>
      <c r="B15037" t="s">
        <v>10</v>
      </c>
      <c r="C15037">
        <v>0.99855667352676303</v>
      </c>
    </row>
    <row r="15038" spans="1:3" x14ac:dyDescent="0.3">
      <c r="A15038" t="s">
        <v>15041</v>
      </c>
      <c r="B15038" t="s">
        <v>10</v>
      </c>
      <c r="C15038">
        <v>0.99703657627105702</v>
      </c>
    </row>
    <row r="15039" spans="1:3" x14ac:dyDescent="0.3">
      <c r="A15039" t="s">
        <v>15042</v>
      </c>
      <c r="B15039" t="s">
        <v>10</v>
      </c>
      <c r="C15039">
        <v>0.998235464096069</v>
      </c>
    </row>
    <row r="15040" spans="1:3" x14ac:dyDescent="0.3">
      <c r="A15040" t="s">
        <v>15043</v>
      </c>
      <c r="B15040" t="s">
        <v>10</v>
      </c>
      <c r="C15040">
        <v>0.99873298406600897</v>
      </c>
    </row>
    <row r="15041" spans="1:3" x14ac:dyDescent="0.3">
      <c r="A15041" t="s">
        <v>15044</v>
      </c>
      <c r="B15041" t="s">
        <v>10</v>
      </c>
      <c r="C15041">
        <v>0.99893826246261597</v>
      </c>
    </row>
    <row r="15042" spans="1:3" x14ac:dyDescent="0.3">
      <c r="A15042" t="s">
        <v>15045</v>
      </c>
      <c r="B15042" t="s">
        <v>10</v>
      </c>
      <c r="C15042">
        <v>0.99914026260375899</v>
      </c>
    </row>
    <row r="15043" spans="1:3" x14ac:dyDescent="0.3">
      <c r="A15043" t="s">
        <v>15046</v>
      </c>
      <c r="B15043" t="s">
        <v>10</v>
      </c>
      <c r="C15043">
        <v>0.99804949760437001</v>
      </c>
    </row>
    <row r="15044" spans="1:3" x14ac:dyDescent="0.3">
      <c r="A15044" t="s">
        <v>15047</v>
      </c>
      <c r="B15044" t="s">
        <v>10</v>
      </c>
      <c r="C15044">
        <v>0.996595919132232</v>
      </c>
    </row>
    <row r="15045" spans="1:3" x14ac:dyDescent="0.3">
      <c r="A15045" t="s">
        <v>15048</v>
      </c>
      <c r="B15045" t="s">
        <v>10</v>
      </c>
      <c r="C15045">
        <v>0.99810284376144398</v>
      </c>
    </row>
    <row r="15046" spans="1:3" x14ac:dyDescent="0.3">
      <c r="A15046" t="s">
        <v>15049</v>
      </c>
      <c r="B15046" t="s">
        <v>10</v>
      </c>
      <c r="C15046">
        <v>0.99731427431106501</v>
      </c>
    </row>
    <row r="15047" spans="1:3" x14ac:dyDescent="0.3">
      <c r="A15047" t="s">
        <v>15050</v>
      </c>
      <c r="B15047" t="s">
        <v>10</v>
      </c>
      <c r="C15047">
        <v>0.99768602848052901</v>
      </c>
    </row>
    <row r="15048" spans="1:3" x14ac:dyDescent="0.3">
      <c r="A15048" t="s">
        <v>15051</v>
      </c>
      <c r="B15048" t="s">
        <v>10</v>
      </c>
      <c r="C15048">
        <v>0.99848192930221502</v>
      </c>
    </row>
    <row r="15049" spans="1:3" x14ac:dyDescent="0.3">
      <c r="A15049" t="s">
        <v>15052</v>
      </c>
      <c r="B15049" t="s">
        <v>10</v>
      </c>
      <c r="C15049">
        <v>0.99894315004348699</v>
      </c>
    </row>
    <row r="15050" spans="1:3" x14ac:dyDescent="0.3">
      <c r="A15050" t="s">
        <v>15053</v>
      </c>
      <c r="B15050" t="s">
        <v>10</v>
      </c>
      <c r="C15050">
        <v>0.99929380416870095</v>
      </c>
    </row>
    <row r="15051" spans="1:3" x14ac:dyDescent="0.3">
      <c r="A15051" t="s">
        <v>15054</v>
      </c>
      <c r="B15051" t="s">
        <v>10</v>
      </c>
      <c r="C15051">
        <v>0.99692118167877197</v>
      </c>
    </row>
    <row r="15052" spans="1:3" x14ac:dyDescent="0.3">
      <c r="A15052" t="s">
        <v>15055</v>
      </c>
      <c r="B15052" t="s">
        <v>10</v>
      </c>
      <c r="C15052">
        <v>0.99834358692169101</v>
      </c>
    </row>
    <row r="15053" spans="1:3" x14ac:dyDescent="0.3">
      <c r="A15053" t="s">
        <v>15056</v>
      </c>
      <c r="B15053" t="s">
        <v>10</v>
      </c>
      <c r="C15053">
        <v>0.99865329265594405</v>
      </c>
    </row>
    <row r="15054" spans="1:3" x14ac:dyDescent="0.3">
      <c r="A15054" t="s">
        <v>15057</v>
      </c>
      <c r="B15054" t="s">
        <v>10</v>
      </c>
      <c r="C15054">
        <v>0.99883693456649703</v>
      </c>
    </row>
    <row r="15055" spans="1:3" x14ac:dyDescent="0.3">
      <c r="A15055" t="s">
        <v>15058</v>
      </c>
      <c r="B15055" t="s">
        <v>10</v>
      </c>
      <c r="C15055">
        <v>0.99834549427032404</v>
      </c>
    </row>
    <row r="15056" spans="1:3" x14ac:dyDescent="0.3">
      <c r="A15056" t="s">
        <v>15059</v>
      </c>
      <c r="B15056" t="s">
        <v>10</v>
      </c>
      <c r="C15056">
        <v>0.99822908639907804</v>
      </c>
    </row>
    <row r="15057" spans="1:3" x14ac:dyDescent="0.3">
      <c r="A15057" t="s">
        <v>15060</v>
      </c>
      <c r="B15057" t="s">
        <v>10</v>
      </c>
      <c r="C15057">
        <v>0.998868107795715</v>
      </c>
    </row>
    <row r="15058" spans="1:3" x14ac:dyDescent="0.3">
      <c r="A15058" t="s">
        <v>15061</v>
      </c>
      <c r="B15058" t="s">
        <v>10</v>
      </c>
      <c r="C15058">
        <v>0.99769645929336503</v>
      </c>
    </row>
    <row r="15059" spans="1:3" x14ac:dyDescent="0.3">
      <c r="A15059" t="s">
        <v>15062</v>
      </c>
      <c r="B15059" t="s">
        <v>10</v>
      </c>
      <c r="C15059">
        <v>0.99810129404067904</v>
      </c>
    </row>
    <row r="15060" spans="1:3" x14ac:dyDescent="0.3">
      <c r="A15060" t="s">
        <v>15063</v>
      </c>
      <c r="B15060" t="s">
        <v>10</v>
      </c>
      <c r="C15060">
        <v>0.998587846755981</v>
      </c>
    </row>
    <row r="15061" spans="1:3" x14ac:dyDescent="0.3">
      <c r="A15061" t="s">
        <v>15064</v>
      </c>
      <c r="B15061" t="s">
        <v>10</v>
      </c>
      <c r="C15061">
        <v>0.998970746994018</v>
      </c>
    </row>
    <row r="15062" spans="1:3" x14ac:dyDescent="0.3">
      <c r="A15062" t="s">
        <v>15065</v>
      </c>
      <c r="B15062" t="s">
        <v>10</v>
      </c>
      <c r="C15062">
        <v>0.99798309803009</v>
      </c>
    </row>
    <row r="15063" spans="1:3" x14ac:dyDescent="0.3">
      <c r="A15063" t="s">
        <v>15066</v>
      </c>
      <c r="B15063" t="s">
        <v>10</v>
      </c>
      <c r="C15063">
        <v>0.99807560443878096</v>
      </c>
    </row>
    <row r="15064" spans="1:3" x14ac:dyDescent="0.3">
      <c r="A15064" t="s">
        <v>15067</v>
      </c>
      <c r="B15064" t="s">
        <v>10</v>
      </c>
      <c r="C15064">
        <v>0.99858343601226796</v>
      </c>
    </row>
    <row r="15065" spans="1:3" x14ac:dyDescent="0.3">
      <c r="A15065" t="s">
        <v>15068</v>
      </c>
      <c r="B15065" t="s">
        <v>10</v>
      </c>
      <c r="C15065">
        <v>0.99876886606216397</v>
      </c>
    </row>
    <row r="15066" spans="1:3" x14ac:dyDescent="0.3">
      <c r="A15066" t="s">
        <v>15069</v>
      </c>
      <c r="B15066" t="s">
        <v>10</v>
      </c>
      <c r="C15066">
        <v>0.99856251478195102</v>
      </c>
    </row>
    <row r="15067" spans="1:3" x14ac:dyDescent="0.3">
      <c r="A15067" t="s">
        <v>15070</v>
      </c>
      <c r="B15067" t="s">
        <v>10</v>
      </c>
      <c r="C15067">
        <v>0.99844688177108698</v>
      </c>
    </row>
    <row r="15068" spans="1:3" x14ac:dyDescent="0.3">
      <c r="A15068" t="s">
        <v>15071</v>
      </c>
      <c r="B15068" t="s">
        <v>10</v>
      </c>
      <c r="C15068">
        <v>0.998035728931427</v>
      </c>
    </row>
    <row r="15069" spans="1:3" x14ac:dyDescent="0.3">
      <c r="A15069" t="s">
        <v>15072</v>
      </c>
      <c r="B15069" t="s">
        <v>10</v>
      </c>
      <c r="C15069">
        <v>0.99541002511978105</v>
      </c>
    </row>
    <row r="15070" spans="1:3" x14ac:dyDescent="0.3">
      <c r="A15070" t="s">
        <v>15073</v>
      </c>
      <c r="B15070" t="s">
        <v>10</v>
      </c>
      <c r="C15070">
        <v>0.99911171197891202</v>
      </c>
    </row>
    <row r="15071" spans="1:3" x14ac:dyDescent="0.3">
      <c r="A15071" t="s">
        <v>15074</v>
      </c>
      <c r="B15071" t="s">
        <v>10</v>
      </c>
      <c r="C15071">
        <v>0.99919193983078003</v>
      </c>
    </row>
    <row r="15072" spans="1:3" x14ac:dyDescent="0.3">
      <c r="A15072" t="s">
        <v>15075</v>
      </c>
      <c r="B15072" t="s">
        <v>10</v>
      </c>
      <c r="C15072">
        <v>0.99803191423416104</v>
      </c>
    </row>
    <row r="15073" spans="1:3" x14ac:dyDescent="0.3">
      <c r="A15073" t="s">
        <v>15076</v>
      </c>
      <c r="B15073" t="s">
        <v>10</v>
      </c>
      <c r="C15073">
        <v>0.99870109558105402</v>
      </c>
    </row>
    <row r="15074" spans="1:3" x14ac:dyDescent="0.3">
      <c r="A15074" t="s">
        <v>15077</v>
      </c>
      <c r="B15074" t="s">
        <v>10</v>
      </c>
      <c r="C15074">
        <v>0.99795472621917702</v>
      </c>
    </row>
    <row r="15075" spans="1:3" x14ac:dyDescent="0.3">
      <c r="A15075" t="s">
        <v>15078</v>
      </c>
      <c r="B15075" t="s">
        <v>10</v>
      </c>
      <c r="C15075">
        <v>0.99795234203338601</v>
      </c>
    </row>
    <row r="15076" spans="1:3" x14ac:dyDescent="0.3">
      <c r="A15076" t="s">
        <v>15079</v>
      </c>
      <c r="B15076" t="s">
        <v>10</v>
      </c>
      <c r="C15076">
        <v>0.99898272752761796</v>
      </c>
    </row>
    <row r="15077" spans="1:3" x14ac:dyDescent="0.3">
      <c r="A15077" t="s">
        <v>15080</v>
      </c>
      <c r="B15077" t="s">
        <v>10</v>
      </c>
      <c r="C15077">
        <v>0.997702896595001</v>
      </c>
    </row>
    <row r="15078" spans="1:3" x14ac:dyDescent="0.3">
      <c r="A15078" t="s">
        <v>15081</v>
      </c>
      <c r="B15078" t="s">
        <v>10</v>
      </c>
      <c r="C15078">
        <v>0.99876034259796098</v>
      </c>
    </row>
    <row r="15079" spans="1:3" x14ac:dyDescent="0.3">
      <c r="A15079" t="s">
        <v>15082</v>
      </c>
      <c r="B15079" t="s">
        <v>10</v>
      </c>
      <c r="C15079">
        <v>0.99875557422637895</v>
      </c>
    </row>
    <row r="15080" spans="1:3" x14ac:dyDescent="0.3">
      <c r="A15080" t="s">
        <v>15083</v>
      </c>
      <c r="B15080" t="s">
        <v>10</v>
      </c>
      <c r="C15080">
        <v>0.99852317571640004</v>
      </c>
    </row>
    <row r="15081" spans="1:3" x14ac:dyDescent="0.3">
      <c r="A15081" t="s">
        <v>15084</v>
      </c>
      <c r="B15081" t="s">
        <v>10</v>
      </c>
      <c r="C15081">
        <v>0.99863570928573597</v>
      </c>
    </row>
    <row r="15082" spans="1:3" x14ac:dyDescent="0.3">
      <c r="A15082" t="s">
        <v>15085</v>
      </c>
      <c r="B15082" t="s">
        <v>10</v>
      </c>
      <c r="C15082">
        <v>0.998912453651428</v>
      </c>
    </row>
    <row r="15083" spans="1:3" x14ac:dyDescent="0.3">
      <c r="A15083" t="s">
        <v>15086</v>
      </c>
      <c r="B15083" t="s">
        <v>10</v>
      </c>
      <c r="C15083">
        <v>0.99791842699050903</v>
      </c>
    </row>
    <row r="15084" spans="1:3" x14ac:dyDescent="0.3">
      <c r="A15084" t="s">
        <v>15087</v>
      </c>
      <c r="B15084" t="s">
        <v>10</v>
      </c>
      <c r="C15084">
        <v>0.99802786111831598</v>
      </c>
    </row>
    <row r="15085" spans="1:3" x14ac:dyDescent="0.3">
      <c r="A15085" t="s">
        <v>15088</v>
      </c>
      <c r="B15085" t="s">
        <v>10</v>
      </c>
      <c r="C15085">
        <v>0.99809819459915095</v>
      </c>
    </row>
    <row r="15086" spans="1:3" x14ac:dyDescent="0.3">
      <c r="A15086" t="s">
        <v>15089</v>
      </c>
      <c r="B15086" t="s">
        <v>10</v>
      </c>
      <c r="C15086">
        <v>0.99905735254287698</v>
      </c>
    </row>
    <row r="15087" spans="1:3" x14ac:dyDescent="0.3">
      <c r="A15087" t="s">
        <v>15090</v>
      </c>
      <c r="B15087" t="s">
        <v>10</v>
      </c>
      <c r="C15087">
        <v>0.99933159351348799</v>
      </c>
    </row>
    <row r="15088" spans="1:3" x14ac:dyDescent="0.3">
      <c r="A15088" t="s">
        <v>15091</v>
      </c>
      <c r="B15088" t="s">
        <v>10</v>
      </c>
      <c r="C15088">
        <v>0.99820029735565097</v>
      </c>
    </row>
    <row r="15089" spans="1:3" x14ac:dyDescent="0.3">
      <c r="A15089" t="s">
        <v>15092</v>
      </c>
      <c r="B15089" t="s">
        <v>10</v>
      </c>
      <c r="C15089">
        <v>0.99554908275604204</v>
      </c>
    </row>
    <row r="15090" spans="1:3" x14ac:dyDescent="0.3">
      <c r="A15090" t="s">
        <v>15093</v>
      </c>
      <c r="B15090" t="s">
        <v>10</v>
      </c>
      <c r="C15090">
        <v>0.99656879901885898</v>
      </c>
    </row>
    <row r="15091" spans="1:3" x14ac:dyDescent="0.3">
      <c r="A15091" t="s">
        <v>15094</v>
      </c>
      <c r="B15091" t="s">
        <v>10</v>
      </c>
      <c r="C15091">
        <v>0.99837106466293302</v>
      </c>
    </row>
    <row r="15092" spans="1:3" x14ac:dyDescent="0.3">
      <c r="A15092" t="s">
        <v>15095</v>
      </c>
      <c r="B15092" t="s">
        <v>10</v>
      </c>
      <c r="C15092">
        <v>0.99722123146057096</v>
      </c>
    </row>
    <row r="15093" spans="1:3" x14ac:dyDescent="0.3">
      <c r="A15093" t="s">
        <v>15096</v>
      </c>
      <c r="B15093" t="s">
        <v>10</v>
      </c>
      <c r="C15093">
        <v>0.99728703498840299</v>
      </c>
    </row>
    <row r="15094" spans="1:3" x14ac:dyDescent="0.3">
      <c r="A15094" t="s">
        <v>15097</v>
      </c>
      <c r="B15094" t="s">
        <v>10</v>
      </c>
      <c r="C15094">
        <v>0.99808973073959295</v>
      </c>
    </row>
    <row r="15095" spans="1:3" x14ac:dyDescent="0.3">
      <c r="A15095" t="s">
        <v>15098</v>
      </c>
      <c r="B15095" t="s">
        <v>10</v>
      </c>
      <c r="C15095">
        <v>0.99889814853668202</v>
      </c>
    </row>
    <row r="15096" spans="1:3" x14ac:dyDescent="0.3">
      <c r="A15096" t="s">
        <v>15099</v>
      </c>
      <c r="B15096" t="s">
        <v>10</v>
      </c>
      <c r="C15096">
        <v>0.99997639656066895</v>
      </c>
    </row>
    <row r="15097" spans="1:3" x14ac:dyDescent="0.3">
      <c r="A15097" t="s">
        <v>15100</v>
      </c>
      <c r="B15097" t="s">
        <v>10</v>
      </c>
      <c r="C15097">
        <v>0.99825280904769897</v>
      </c>
    </row>
    <row r="15098" spans="1:3" x14ac:dyDescent="0.3">
      <c r="A15098" t="s">
        <v>15101</v>
      </c>
      <c r="B15098" t="s">
        <v>10</v>
      </c>
      <c r="C15098">
        <v>0.99797624349594105</v>
      </c>
    </row>
    <row r="15099" spans="1:3" x14ac:dyDescent="0.3">
      <c r="A15099" t="s">
        <v>15102</v>
      </c>
      <c r="B15099" t="s">
        <v>10</v>
      </c>
      <c r="C15099">
        <v>0.99835723638534501</v>
      </c>
    </row>
    <row r="15100" spans="1:3" x14ac:dyDescent="0.3">
      <c r="A15100" t="s">
        <v>15103</v>
      </c>
      <c r="B15100" t="s">
        <v>10</v>
      </c>
      <c r="C15100">
        <v>0.99782794713973999</v>
      </c>
    </row>
    <row r="15101" spans="1:3" x14ac:dyDescent="0.3">
      <c r="A15101" t="s">
        <v>15104</v>
      </c>
      <c r="B15101" t="s">
        <v>10</v>
      </c>
      <c r="C15101">
        <v>0.998704433441162</v>
      </c>
    </row>
    <row r="15102" spans="1:3" x14ac:dyDescent="0.3">
      <c r="A15102" t="s">
        <v>15105</v>
      </c>
      <c r="B15102" t="s">
        <v>10</v>
      </c>
      <c r="C15102">
        <v>0.99732911586761397</v>
      </c>
    </row>
    <row r="15103" spans="1:3" x14ac:dyDescent="0.3">
      <c r="A15103" t="s">
        <v>15106</v>
      </c>
      <c r="B15103" t="s">
        <v>10</v>
      </c>
      <c r="C15103">
        <v>0.99851900339126498</v>
      </c>
    </row>
    <row r="15104" spans="1:3" x14ac:dyDescent="0.3">
      <c r="A15104" t="s">
        <v>15107</v>
      </c>
      <c r="B15104" t="s">
        <v>10</v>
      </c>
      <c r="C15104">
        <v>0.99823641777038497</v>
      </c>
    </row>
    <row r="15105" spans="1:3" x14ac:dyDescent="0.3">
      <c r="A15105" t="s">
        <v>15108</v>
      </c>
      <c r="B15105" t="s">
        <v>10</v>
      </c>
      <c r="C15105">
        <v>0.998019218444824</v>
      </c>
    </row>
    <row r="15106" spans="1:3" x14ac:dyDescent="0.3">
      <c r="A15106" t="s">
        <v>15109</v>
      </c>
      <c r="B15106" t="s">
        <v>10</v>
      </c>
      <c r="C15106">
        <v>0.99811005592346103</v>
      </c>
    </row>
    <row r="15107" spans="1:3" x14ac:dyDescent="0.3">
      <c r="A15107" t="s">
        <v>15110</v>
      </c>
      <c r="B15107" t="s">
        <v>10</v>
      </c>
      <c r="C15107">
        <v>0.99881327152252197</v>
      </c>
    </row>
    <row r="15108" spans="1:3" x14ac:dyDescent="0.3">
      <c r="A15108" t="s">
        <v>15111</v>
      </c>
      <c r="B15108" t="s">
        <v>10</v>
      </c>
      <c r="C15108">
        <v>0.99733811616897505</v>
      </c>
    </row>
    <row r="15109" spans="1:3" x14ac:dyDescent="0.3">
      <c r="A15109" t="s">
        <v>15112</v>
      </c>
      <c r="B15109" t="s">
        <v>10</v>
      </c>
      <c r="C15109">
        <v>0.99873048067092896</v>
      </c>
    </row>
    <row r="15110" spans="1:3" x14ac:dyDescent="0.3">
      <c r="A15110" t="s">
        <v>15113</v>
      </c>
      <c r="B15110" t="s">
        <v>10</v>
      </c>
      <c r="C15110">
        <v>0.99867236614227295</v>
      </c>
    </row>
    <row r="15111" spans="1:3" x14ac:dyDescent="0.3">
      <c r="A15111" t="s">
        <v>15114</v>
      </c>
      <c r="B15111" t="s">
        <v>10</v>
      </c>
      <c r="C15111">
        <v>0.99808394908904996</v>
      </c>
    </row>
    <row r="15112" spans="1:3" x14ac:dyDescent="0.3">
      <c r="A15112" t="s">
        <v>15115</v>
      </c>
      <c r="B15112" t="s">
        <v>10</v>
      </c>
      <c r="C15112">
        <v>0.99775141477584794</v>
      </c>
    </row>
    <row r="15113" spans="1:3" x14ac:dyDescent="0.3">
      <c r="A15113" t="s">
        <v>15116</v>
      </c>
      <c r="B15113" t="s">
        <v>10</v>
      </c>
      <c r="C15113">
        <v>0.99756455421447698</v>
      </c>
    </row>
    <row r="15114" spans="1:3" x14ac:dyDescent="0.3">
      <c r="A15114" t="s">
        <v>15117</v>
      </c>
      <c r="B15114" t="s">
        <v>10</v>
      </c>
      <c r="C15114">
        <v>0.99597966670989901</v>
      </c>
    </row>
    <row r="15115" spans="1:3" x14ac:dyDescent="0.3">
      <c r="A15115" t="s">
        <v>15118</v>
      </c>
      <c r="B15115" t="s">
        <v>10</v>
      </c>
      <c r="C15115">
        <v>0.998834669589996</v>
      </c>
    </row>
    <row r="15116" spans="1:3" x14ac:dyDescent="0.3">
      <c r="A15116" t="s">
        <v>15119</v>
      </c>
      <c r="B15116" t="s">
        <v>10</v>
      </c>
      <c r="C15116">
        <v>0.99901413917541504</v>
      </c>
    </row>
    <row r="15117" spans="1:3" x14ac:dyDescent="0.3">
      <c r="A15117" t="s">
        <v>15120</v>
      </c>
      <c r="B15117" t="s">
        <v>10</v>
      </c>
      <c r="C15117">
        <v>0.99889862537384</v>
      </c>
    </row>
    <row r="15118" spans="1:3" x14ac:dyDescent="0.3">
      <c r="A15118" t="s">
        <v>15121</v>
      </c>
      <c r="B15118" t="s">
        <v>10</v>
      </c>
      <c r="C15118">
        <v>0.99811929464340199</v>
      </c>
    </row>
    <row r="15119" spans="1:3" x14ac:dyDescent="0.3">
      <c r="A15119" t="s">
        <v>15122</v>
      </c>
      <c r="B15119" t="s">
        <v>10</v>
      </c>
      <c r="C15119">
        <v>0.99881339073181097</v>
      </c>
    </row>
    <row r="15120" spans="1:3" x14ac:dyDescent="0.3">
      <c r="A15120" t="s">
        <v>15123</v>
      </c>
      <c r="B15120" t="s">
        <v>10</v>
      </c>
      <c r="C15120">
        <v>0.99812418222427302</v>
      </c>
    </row>
    <row r="15121" spans="1:3" x14ac:dyDescent="0.3">
      <c r="A15121" t="s">
        <v>15124</v>
      </c>
      <c r="B15121" t="s">
        <v>10</v>
      </c>
      <c r="C15121">
        <v>0.99724918603897095</v>
      </c>
    </row>
    <row r="15122" spans="1:3" x14ac:dyDescent="0.3">
      <c r="A15122" t="s">
        <v>15125</v>
      </c>
      <c r="B15122" t="s">
        <v>10</v>
      </c>
      <c r="C15122">
        <v>0.99862325191497803</v>
      </c>
    </row>
    <row r="15123" spans="1:3" x14ac:dyDescent="0.3">
      <c r="A15123" t="s">
        <v>15126</v>
      </c>
      <c r="B15123" t="s">
        <v>10</v>
      </c>
      <c r="C15123">
        <v>0.99561643600463801</v>
      </c>
    </row>
    <row r="15124" spans="1:3" x14ac:dyDescent="0.3">
      <c r="A15124" t="s">
        <v>15127</v>
      </c>
      <c r="B15124" t="s">
        <v>10</v>
      </c>
      <c r="C15124">
        <v>0.999209225177764</v>
      </c>
    </row>
    <row r="15125" spans="1:3" x14ac:dyDescent="0.3">
      <c r="A15125" t="s">
        <v>15128</v>
      </c>
      <c r="B15125" t="s">
        <v>10</v>
      </c>
      <c r="C15125">
        <v>0.99837273359298695</v>
      </c>
    </row>
    <row r="15126" spans="1:3" x14ac:dyDescent="0.3">
      <c r="A15126" t="s">
        <v>15129</v>
      </c>
      <c r="B15126" t="s">
        <v>10</v>
      </c>
      <c r="C15126">
        <v>0.99890160560607899</v>
      </c>
    </row>
    <row r="15127" spans="1:3" x14ac:dyDescent="0.3">
      <c r="A15127" t="s">
        <v>15130</v>
      </c>
      <c r="B15127" t="s">
        <v>10</v>
      </c>
      <c r="C15127">
        <v>0.99846601486205999</v>
      </c>
    </row>
    <row r="15128" spans="1:3" x14ac:dyDescent="0.3">
      <c r="A15128" t="s">
        <v>15131</v>
      </c>
      <c r="B15128" t="s">
        <v>10</v>
      </c>
      <c r="C15128">
        <v>0.99890315532684304</v>
      </c>
    </row>
    <row r="15129" spans="1:3" x14ac:dyDescent="0.3">
      <c r="A15129" t="s">
        <v>15132</v>
      </c>
      <c r="B15129" t="s">
        <v>10</v>
      </c>
      <c r="C15129">
        <v>0.99885058403015103</v>
      </c>
    </row>
    <row r="15130" spans="1:3" x14ac:dyDescent="0.3">
      <c r="A15130" t="s">
        <v>15133</v>
      </c>
      <c r="B15130" t="s">
        <v>10</v>
      </c>
      <c r="C15130">
        <v>0.99827647209167403</v>
      </c>
    </row>
    <row r="15131" spans="1:3" x14ac:dyDescent="0.3">
      <c r="A15131" t="s">
        <v>15134</v>
      </c>
      <c r="B15131" t="s">
        <v>10</v>
      </c>
      <c r="C15131">
        <v>0.99824595451354903</v>
      </c>
    </row>
    <row r="15132" spans="1:3" x14ac:dyDescent="0.3">
      <c r="A15132" t="s">
        <v>15135</v>
      </c>
      <c r="B15132" t="s">
        <v>10</v>
      </c>
      <c r="C15132">
        <v>0.99800974130630404</v>
      </c>
    </row>
    <row r="15133" spans="1:3" x14ac:dyDescent="0.3">
      <c r="A15133" t="s">
        <v>15136</v>
      </c>
      <c r="B15133" t="s">
        <v>10</v>
      </c>
      <c r="C15133">
        <v>0.99916100502014105</v>
      </c>
    </row>
    <row r="15134" spans="1:3" x14ac:dyDescent="0.3">
      <c r="A15134" t="s">
        <v>15137</v>
      </c>
      <c r="B15134" t="s">
        <v>10</v>
      </c>
      <c r="C15134">
        <v>0.99882239103317205</v>
      </c>
    </row>
    <row r="15135" spans="1:3" x14ac:dyDescent="0.3">
      <c r="A15135" t="s">
        <v>15138</v>
      </c>
      <c r="B15135" t="s">
        <v>10</v>
      </c>
      <c r="C15135">
        <v>0.99612635374069203</v>
      </c>
    </row>
    <row r="15136" spans="1:3" x14ac:dyDescent="0.3">
      <c r="A15136" t="s">
        <v>15139</v>
      </c>
      <c r="B15136" t="s">
        <v>10</v>
      </c>
      <c r="C15136">
        <v>0.99779760837554898</v>
      </c>
    </row>
    <row r="15137" spans="1:3" x14ac:dyDescent="0.3">
      <c r="A15137" t="s">
        <v>15140</v>
      </c>
      <c r="B15137" t="s">
        <v>10</v>
      </c>
      <c r="C15137">
        <v>0.99744272232055597</v>
      </c>
    </row>
    <row r="15138" spans="1:3" x14ac:dyDescent="0.3">
      <c r="A15138" t="s">
        <v>15141</v>
      </c>
      <c r="B15138" t="s">
        <v>10</v>
      </c>
      <c r="C15138">
        <v>0.99771785736083896</v>
      </c>
    </row>
    <row r="15139" spans="1:3" x14ac:dyDescent="0.3">
      <c r="A15139" t="s">
        <v>15142</v>
      </c>
      <c r="B15139" t="s">
        <v>10</v>
      </c>
      <c r="C15139">
        <v>0.99786996841430597</v>
      </c>
    </row>
    <row r="15140" spans="1:3" x14ac:dyDescent="0.3">
      <c r="A15140" t="s">
        <v>15143</v>
      </c>
      <c r="B15140" t="s">
        <v>10</v>
      </c>
      <c r="C15140">
        <v>0.99860411882400502</v>
      </c>
    </row>
    <row r="15141" spans="1:3" x14ac:dyDescent="0.3">
      <c r="A15141" t="s">
        <v>15144</v>
      </c>
      <c r="B15141" t="s">
        <v>10</v>
      </c>
      <c r="C15141">
        <v>0.99882584810256902</v>
      </c>
    </row>
    <row r="15142" spans="1:3" x14ac:dyDescent="0.3">
      <c r="A15142" t="s">
        <v>15145</v>
      </c>
      <c r="B15142" t="s">
        <v>10</v>
      </c>
      <c r="C15142">
        <v>0.99919742345809903</v>
      </c>
    </row>
    <row r="15143" spans="1:3" x14ac:dyDescent="0.3">
      <c r="A15143" t="s">
        <v>15146</v>
      </c>
      <c r="B15143" t="s">
        <v>10</v>
      </c>
      <c r="C15143">
        <v>0.999980688095092</v>
      </c>
    </row>
    <row r="15144" spans="1:3" x14ac:dyDescent="0.3">
      <c r="A15144" t="s">
        <v>15147</v>
      </c>
      <c r="B15144" t="s">
        <v>10</v>
      </c>
      <c r="C15144">
        <v>0.99798667430877597</v>
      </c>
    </row>
    <row r="15145" spans="1:3" x14ac:dyDescent="0.3">
      <c r="A15145" t="s">
        <v>15148</v>
      </c>
      <c r="B15145" t="s">
        <v>10</v>
      </c>
      <c r="C15145">
        <v>0.9977388381958</v>
      </c>
    </row>
    <row r="15146" spans="1:3" x14ac:dyDescent="0.3">
      <c r="A15146" t="s">
        <v>15149</v>
      </c>
      <c r="B15146" t="s">
        <v>10</v>
      </c>
      <c r="C15146">
        <v>0.99864012002944902</v>
      </c>
    </row>
    <row r="15147" spans="1:3" x14ac:dyDescent="0.3">
      <c r="A15147" t="s">
        <v>15150</v>
      </c>
      <c r="B15147" t="s">
        <v>10</v>
      </c>
      <c r="C15147">
        <v>0.99823915958404497</v>
      </c>
    </row>
    <row r="15148" spans="1:3" x14ac:dyDescent="0.3">
      <c r="A15148" t="s">
        <v>15151</v>
      </c>
      <c r="B15148" t="s">
        <v>10</v>
      </c>
      <c r="C15148">
        <v>0.99801081418991</v>
      </c>
    </row>
    <row r="15149" spans="1:3" x14ac:dyDescent="0.3">
      <c r="A15149" t="s">
        <v>15152</v>
      </c>
      <c r="B15149" t="s">
        <v>10</v>
      </c>
      <c r="C15149">
        <v>0.99893826246261597</v>
      </c>
    </row>
    <row r="15150" spans="1:3" x14ac:dyDescent="0.3">
      <c r="A15150" t="s">
        <v>15153</v>
      </c>
      <c r="B15150" t="s">
        <v>10</v>
      </c>
      <c r="C15150">
        <v>0.99728071689605702</v>
      </c>
    </row>
    <row r="15151" spans="1:3" x14ac:dyDescent="0.3">
      <c r="A15151" t="s">
        <v>15154</v>
      </c>
      <c r="B15151" t="s">
        <v>10</v>
      </c>
      <c r="C15151">
        <v>0.99869990348815896</v>
      </c>
    </row>
    <row r="15152" spans="1:3" x14ac:dyDescent="0.3">
      <c r="A15152" t="s">
        <v>15155</v>
      </c>
      <c r="B15152" t="s">
        <v>10</v>
      </c>
      <c r="C15152">
        <v>0.99799335002899103</v>
      </c>
    </row>
    <row r="15153" spans="1:3" x14ac:dyDescent="0.3">
      <c r="A15153" t="s">
        <v>15156</v>
      </c>
      <c r="B15153" t="s">
        <v>10</v>
      </c>
      <c r="C15153">
        <v>0.99857556819915705</v>
      </c>
    </row>
    <row r="15154" spans="1:3" x14ac:dyDescent="0.3">
      <c r="A15154" t="s">
        <v>15157</v>
      </c>
      <c r="B15154" t="s">
        <v>10</v>
      </c>
      <c r="C15154">
        <v>0.998762726783752</v>
      </c>
    </row>
    <row r="15155" spans="1:3" x14ac:dyDescent="0.3">
      <c r="A15155" t="s">
        <v>15158</v>
      </c>
      <c r="B15155" t="s">
        <v>10</v>
      </c>
      <c r="C15155">
        <v>0.99871730804443304</v>
      </c>
    </row>
    <row r="15156" spans="1:3" x14ac:dyDescent="0.3">
      <c r="A15156" t="s">
        <v>15159</v>
      </c>
      <c r="B15156" t="s">
        <v>10</v>
      </c>
      <c r="C15156">
        <v>0.998535275459289</v>
      </c>
    </row>
    <row r="15157" spans="1:3" x14ac:dyDescent="0.3">
      <c r="A15157" t="s">
        <v>15160</v>
      </c>
      <c r="B15157" t="s">
        <v>10</v>
      </c>
      <c r="C15157">
        <v>0.99772721529006902</v>
      </c>
    </row>
    <row r="15158" spans="1:3" x14ac:dyDescent="0.3">
      <c r="A15158" t="s">
        <v>15161</v>
      </c>
      <c r="B15158" t="s">
        <v>10</v>
      </c>
      <c r="C15158">
        <v>0.99824452400207497</v>
      </c>
    </row>
    <row r="15159" spans="1:3" x14ac:dyDescent="0.3">
      <c r="A15159" t="s">
        <v>15162</v>
      </c>
      <c r="B15159" t="s">
        <v>10</v>
      </c>
      <c r="C15159">
        <v>0.99313545227050704</v>
      </c>
    </row>
    <row r="15160" spans="1:3" x14ac:dyDescent="0.3">
      <c r="A15160" t="s">
        <v>15163</v>
      </c>
      <c r="B15160" t="s">
        <v>10</v>
      </c>
      <c r="C15160">
        <v>0.99914026260375899</v>
      </c>
    </row>
    <row r="15161" spans="1:3" x14ac:dyDescent="0.3">
      <c r="A15161" t="s">
        <v>15164</v>
      </c>
      <c r="B15161" t="s">
        <v>10</v>
      </c>
      <c r="C15161">
        <v>0.99896442890167203</v>
      </c>
    </row>
    <row r="15162" spans="1:3" x14ac:dyDescent="0.3">
      <c r="A15162" t="s">
        <v>15165</v>
      </c>
      <c r="B15162" t="s">
        <v>10</v>
      </c>
      <c r="C15162">
        <v>0.99905174970626798</v>
      </c>
    </row>
    <row r="15163" spans="1:3" x14ac:dyDescent="0.3">
      <c r="A15163" t="s">
        <v>15166</v>
      </c>
      <c r="B15163" t="s">
        <v>10</v>
      </c>
      <c r="C15163">
        <v>0.99826520681381203</v>
      </c>
    </row>
    <row r="15164" spans="1:3" x14ac:dyDescent="0.3">
      <c r="A15164" t="s">
        <v>15167</v>
      </c>
      <c r="B15164" t="s">
        <v>10</v>
      </c>
      <c r="C15164">
        <v>0.99901902675628595</v>
      </c>
    </row>
    <row r="15165" spans="1:3" x14ac:dyDescent="0.3">
      <c r="A15165" t="s">
        <v>15168</v>
      </c>
      <c r="B15165" t="s">
        <v>10</v>
      </c>
      <c r="C15165">
        <v>0.99819844961166304</v>
      </c>
    </row>
    <row r="15166" spans="1:3" x14ac:dyDescent="0.3">
      <c r="A15166" t="s">
        <v>15169</v>
      </c>
      <c r="B15166" t="s">
        <v>10</v>
      </c>
      <c r="C15166">
        <v>0.99712759256362904</v>
      </c>
    </row>
    <row r="15167" spans="1:3" x14ac:dyDescent="0.3">
      <c r="A15167" t="s">
        <v>15170</v>
      </c>
      <c r="B15167" t="s">
        <v>10</v>
      </c>
      <c r="C15167">
        <v>0.99906116724014205</v>
      </c>
    </row>
    <row r="15168" spans="1:3" x14ac:dyDescent="0.3">
      <c r="A15168" t="s">
        <v>15171</v>
      </c>
      <c r="B15168" t="s">
        <v>10</v>
      </c>
      <c r="C15168">
        <v>0.99901199340820301</v>
      </c>
    </row>
    <row r="15169" spans="1:3" x14ac:dyDescent="0.3">
      <c r="A15169" t="s">
        <v>15172</v>
      </c>
      <c r="B15169" t="s">
        <v>10</v>
      </c>
      <c r="C15169">
        <v>0.99811506271362305</v>
      </c>
    </row>
    <row r="15170" spans="1:3" x14ac:dyDescent="0.3">
      <c r="A15170" t="s">
        <v>15173</v>
      </c>
      <c r="B15170" t="s">
        <v>10</v>
      </c>
      <c r="C15170">
        <v>0.99843400716781605</v>
      </c>
    </row>
    <row r="15171" spans="1:3" x14ac:dyDescent="0.3">
      <c r="A15171" t="s">
        <v>15174</v>
      </c>
      <c r="B15171" t="s">
        <v>10</v>
      </c>
      <c r="C15171">
        <v>0.99911826848983698</v>
      </c>
    </row>
    <row r="15172" spans="1:3" x14ac:dyDescent="0.3">
      <c r="A15172" t="s">
        <v>15175</v>
      </c>
      <c r="B15172" t="s">
        <v>10</v>
      </c>
      <c r="C15172">
        <v>0.99937927722930897</v>
      </c>
    </row>
    <row r="15173" spans="1:3" x14ac:dyDescent="0.3">
      <c r="A15173" t="s">
        <v>15176</v>
      </c>
      <c r="B15173" t="s">
        <v>10</v>
      </c>
      <c r="C15173">
        <v>0.99840825796127297</v>
      </c>
    </row>
    <row r="15174" spans="1:3" x14ac:dyDescent="0.3">
      <c r="A15174" t="s">
        <v>15177</v>
      </c>
      <c r="B15174" t="s">
        <v>10</v>
      </c>
      <c r="C15174">
        <v>0.99842524528503396</v>
      </c>
    </row>
    <row r="15175" spans="1:3" x14ac:dyDescent="0.3">
      <c r="A15175" t="s">
        <v>15178</v>
      </c>
      <c r="B15175" t="s">
        <v>10</v>
      </c>
      <c r="C15175">
        <v>0.99811637401580799</v>
      </c>
    </row>
    <row r="15176" spans="1:3" x14ac:dyDescent="0.3">
      <c r="A15176" t="s">
        <v>15179</v>
      </c>
      <c r="B15176" t="s">
        <v>10</v>
      </c>
      <c r="C15176">
        <v>0.99833136796951205</v>
      </c>
    </row>
    <row r="15177" spans="1:3" x14ac:dyDescent="0.3">
      <c r="A15177" t="s">
        <v>15180</v>
      </c>
      <c r="B15177" t="s">
        <v>10</v>
      </c>
      <c r="C15177">
        <v>0.997295081615448</v>
      </c>
    </row>
    <row r="15178" spans="1:3" x14ac:dyDescent="0.3">
      <c r="A15178" t="s">
        <v>15181</v>
      </c>
      <c r="B15178" t="s">
        <v>10</v>
      </c>
      <c r="C15178">
        <v>0.99744546413421598</v>
      </c>
    </row>
    <row r="15179" spans="1:3" x14ac:dyDescent="0.3">
      <c r="A15179" t="s">
        <v>15182</v>
      </c>
      <c r="B15179" t="s">
        <v>10</v>
      </c>
      <c r="C15179">
        <v>0.99935513734817505</v>
      </c>
    </row>
    <row r="15180" spans="1:3" x14ac:dyDescent="0.3">
      <c r="A15180" t="s">
        <v>15183</v>
      </c>
      <c r="B15180" t="s">
        <v>10</v>
      </c>
      <c r="C15180">
        <v>0.99858331680297796</v>
      </c>
    </row>
    <row r="15181" spans="1:3" x14ac:dyDescent="0.3">
      <c r="A15181" t="s">
        <v>15184</v>
      </c>
      <c r="B15181" t="s">
        <v>10</v>
      </c>
      <c r="C15181">
        <v>0.99453675746917702</v>
      </c>
    </row>
    <row r="15182" spans="1:3" x14ac:dyDescent="0.3">
      <c r="A15182" t="s">
        <v>15185</v>
      </c>
      <c r="B15182" t="s">
        <v>10</v>
      </c>
      <c r="C15182">
        <v>0.99779224395751898</v>
      </c>
    </row>
    <row r="15183" spans="1:3" x14ac:dyDescent="0.3">
      <c r="A15183" t="s">
        <v>15186</v>
      </c>
      <c r="B15183" t="s">
        <v>10</v>
      </c>
      <c r="C15183">
        <v>0.99698477983474698</v>
      </c>
    </row>
    <row r="15184" spans="1:3" x14ac:dyDescent="0.3">
      <c r="A15184" t="s">
        <v>15187</v>
      </c>
      <c r="B15184" t="s">
        <v>10</v>
      </c>
      <c r="C15184">
        <v>0.99773871898651101</v>
      </c>
    </row>
    <row r="15185" spans="1:3" x14ac:dyDescent="0.3">
      <c r="A15185" t="s">
        <v>15188</v>
      </c>
      <c r="B15185" t="s">
        <v>10</v>
      </c>
      <c r="C15185">
        <v>0.99787425994873002</v>
      </c>
    </row>
    <row r="15186" spans="1:3" x14ac:dyDescent="0.3">
      <c r="A15186" t="s">
        <v>15189</v>
      </c>
      <c r="B15186" t="s">
        <v>10</v>
      </c>
      <c r="C15186">
        <v>0.99915850162506104</v>
      </c>
    </row>
    <row r="15187" spans="1:3" x14ac:dyDescent="0.3">
      <c r="A15187" t="s">
        <v>15190</v>
      </c>
      <c r="B15187" t="s">
        <v>10</v>
      </c>
      <c r="C15187">
        <v>0.99926656484603804</v>
      </c>
    </row>
    <row r="15188" spans="1:3" x14ac:dyDescent="0.3">
      <c r="A15188" t="s">
        <v>15191</v>
      </c>
      <c r="B15188" t="s">
        <v>10</v>
      </c>
      <c r="C15188">
        <v>0.99997830390930098</v>
      </c>
    </row>
    <row r="15189" spans="1:3" x14ac:dyDescent="0.3">
      <c r="A15189" t="s">
        <v>15192</v>
      </c>
      <c r="B15189" t="s">
        <v>10</v>
      </c>
      <c r="C15189">
        <v>0.99790775775909402</v>
      </c>
    </row>
    <row r="15190" spans="1:3" x14ac:dyDescent="0.3">
      <c r="A15190" t="s">
        <v>15193</v>
      </c>
      <c r="B15190" t="s">
        <v>10</v>
      </c>
      <c r="C15190">
        <v>0.99784040451049805</v>
      </c>
    </row>
    <row r="15191" spans="1:3" x14ac:dyDescent="0.3">
      <c r="A15191" t="s">
        <v>15194</v>
      </c>
      <c r="B15191" t="s">
        <v>10</v>
      </c>
      <c r="C15191">
        <v>0.99862039089202803</v>
      </c>
    </row>
    <row r="15192" spans="1:3" x14ac:dyDescent="0.3">
      <c r="A15192" t="s">
        <v>15195</v>
      </c>
      <c r="B15192" t="s">
        <v>10</v>
      </c>
      <c r="C15192">
        <v>0.99879848957061701</v>
      </c>
    </row>
    <row r="15193" spans="1:3" x14ac:dyDescent="0.3">
      <c r="A15193" t="s">
        <v>15196</v>
      </c>
      <c r="B15193" t="s">
        <v>10</v>
      </c>
      <c r="C15193">
        <v>0.99788147211074796</v>
      </c>
    </row>
    <row r="15194" spans="1:3" x14ac:dyDescent="0.3">
      <c r="A15194" t="s">
        <v>15197</v>
      </c>
      <c r="B15194" t="s">
        <v>10</v>
      </c>
      <c r="C15194">
        <v>0.99780434370040805</v>
      </c>
    </row>
    <row r="15195" spans="1:3" x14ac:dyDescent="0.3">
      <c r="A15195" t="s">
        <v>15198</v>
      </c>
      <c r="B15195" t="s">
        <v>10</v>
      </c>
      <c r="C15195">
        <v>0.99833434820175104</v>
      </c>
    </row>
    <row r="15196" spans="1:3" x14ac:dyDescent="0.3">
      <c r="A15196" t="s">
        <v>15199</v>
      </c>
      <c r="B15196" t="s">
        <v>10</v>
      </c>
      <c r="C15196">
        <v>0.99724543094634999</v>
      </c>
    </row>
    <row r="15197" spans="1:3" x14ac:dyDescent="0.3">
      <c r="A15197" t="s">
        <v>15200</v>
      </c>
      <c r="B15197" t="s">
        <v>10</v>
      </c>
      <c r="C15197">
        <v>0.99859136343002297</v>
      </c>
    </row>
    <row r="15198" spans="1:3" x14ac:dyDescent="0.3">
      <c r="A15198" t="s">
        <v>15201</v>
      </c>
      <c r="B15198" t="s">
        <v>10</v>
      </c>
      <c r="C15198">
        <v>0.99872440099716098</v>
      </c>
    </row>
    <row r="15199" spans="1:3" x14ac:dyDescent="0.3">
      <c r="A15199" t="s">
        <v>15202</v>
      </c>
      <c r="B15199" t="s">
        <v>10</v>
      </c>
      <c r="C15199">
        <v>0.99899011850357</v>
      </c>
    </row>
    <row r="15200" spans="1:3" x14ac:dyDescent="0.3">
      <c r="A15200" t="s">
        <v>15203</v>
      </c>
      <c r="B15200" t="s">
        <v>10</v>
      </c>
      <c r="C15200">
        <v>0.99867129325866699</v>
      </c>
    </row>
    <row r="15201" spans="1:3" x14ac:dyDescent="0.3">
      <c r="A15201" t="s">
        <v>15204</v>
      </c>
      <c r="B15201" t="s">
        <v>10</v>
      </c>
      <c r="C15201">
        <v>0.99772626161575295</v>
      </c>
    </row>
    <row r="15202" spans="1:3" x14ac:dyDescent="0.3">
      <c r="A15202" t="s">
        <v>15205</v>
      </c>
      <c r="B15202" t="s">
        <v>10</v>
      </c>
      <c r="C15202">
        <v>0.99852329492568903</v>
      </c>
    </row>
    <row r="15203" spans="1:3" x14ac:dyDescent="0.3">
      <c r="A15203" t="s">
        <v>15206</v>
      </c>
      <c r="B15203" t="s">
        <v>10</v>
      </c>
      <c r="C15203">
        <v>0.99869459867477395</v>
      </c>
    </row>
    <row r="15204" spans="1:3" x14ac:dyDescent="0.3">
      <c r="A15204" t="s">
        <v>15207</v>
      </c>
      <c r="B15204" t="s">
        <v>10</v>
      </c>
      <c r="C15204">
        <v>0.99919730424880904</v>
      </c>
    </row>
    <row r="15205" spans="1:3" x14ac:dyDescent="0.3">
      <c r="A15205" t="s">
        <v>15208</v>
      </c>
      <c r="B15205" t="s">
        <v>10</v>
      </c>
      <c r="C15205">
        <v>0.99782580137252797</v>
      </c>
    </row>
    <row r="15206" spans="1:3" x14ac:dyDescent="0.3">
      <c r="A15206" t="s">
        <v>15209</v>
      </c>
      <c r="B15206" t="s">
        <v>10</v>
      </c>
      <c r="C15206">
        <v>0.99798101186752297</v>
      </c>
    </row>
    <row r="15207" spans="1:3" x14ac:dyDescent="0.3">
      <c r="A15207" t="s">
        <v>15210</v>
      </c>
      <c r="B15207" t="s">
        <v>10</v>
      </c>
      <c r="C15207">
        <v>0.99716526269912698</v>
      </c>
    </row>
    <row r="15208" spans="1:3" x14ac:dyDescent="0.3">
      <c r="A15208" t="s">
        <v>15211</v>
      </c>
      <c r="B15208" t="s">
        <v>10</v>
      </c>
      <c r="C15208">
        <v>0.99558037519454901</v>
      </c>
    </row>
    <row r="15209" spans="1:3" x14ac:dyDescent="0.3">
      <c r="A15209" t="s">
        <v>15212</v>
      </c>
      <c r="B15209" t="s">
        <v>10</v>
      </c>
      <c r="C15209">
        <v>0.99914884567260698</v>
      </c>
    </row>
    <row r="15210" spans="1:3" x14ac:dyDescent="0.3">
      <c r="A15210" t="s">
        <v>15213</v>
      </c>
      <c r="B15210" t="s">
        <v>10</v>
      </c>
      <c r="C15210">
        <v>0.99909150600433305</v>
      </c>
    </row>
    <row r="15211" spans="1:3" x14ac:dyDescent="0.3">
      <c r="A15211" t="s">
        <v>15214</v>
      </c>
      <c r="B15211" t="s">
        <v>10</v>
      </c>
      <c r="C15211">
        <v>0.99824690818786599</v>
      </c>
    </row>
    <row r="15212" spans="1:3" x14ac:dyDescent="0.3">
      <c r="A15212" t="s">
        <v>15215</v>
      </c>
      <c r="B15212" t="s">
        <v>10</v>
      </c>
      <c r="C15212">
        <v>0.99825936555862405</v>
      </c>
    </row>
    <row r="15213" spans="1:3" x14ac:dyDescent="0.3">
      <c r="A15213" t="s">
        <v>15216</v>
      </c>
      <c r="B15213" t="s">
        <v>10</v>
      </c>
      <c r="C15213">
        <v>0.99766480922698897</v>
      </c>
    </row>
    <row r="15214" spans="1:3" x14ac:dyDescent="0.3">
      <c r="A15214" t="s">
        <v>15217</v>
      </c>
      <c r="B15214" t="s">
        <v>10</v>
      </c>
      <c r="C15214">
        <v>0.99902272224426203</v>
      </c>
    </row>
    <row r="15215" spans="1:3" x14ac:dyDescent="0.3">
      <c r="A15215" t="s">
        <v>15218</v>
      </c>
      <c r="B15215" t="s">
        <v>10</v>
      </c>
      <c r="C15215">
        <v>0.99829810857772805</v>
      </c>
    </row>
    <row r="15216" spans="1:3" x14ac:dyDescent="0.3">
      <c r="A15216" t="s">
        <v>15219</v>
      </c>
      <c r="B15216" t="s">
        <v>10</v>
      </c>
      <c r="C15216">
        <v>0.99861228466033902</v>
      </c>
    </row>
    <row r="15217" spans="1:3" x14ac:dyDescent="0.3">
      <c r="A15217" t="s">
        <v>15220</v>
      </c>
      <c r="B15217" t="s">
        <v>10</v>
      </c>
      <c r="C15217">
        <v>0.99875867366790705</v>
      </c>
    </row>
    <row r="15218" spans="1:3" x14ac:dyDescent="0.3">
      <c r="A15218" t="s">
        <v>15221</v>
      </c>
      <c r="B15218" t="s">
        <v>10</v>
      </c>
      <c r="C15218">
        <v>0.99912363290786699</v>
      </c>
    </row>
    <row r="15219" spans="1:3" x14ac:dyDescent="0.3">
      <c r="A15219" t="s">
        <v>15222</v>
      </c>
      <c r="B15219" t="s">
        <v>10</v>
      </c>
      <c r="C15219">
        <v>0.99871039390563898</v>
      </c>
    </row>
    <row r="15220" spans="1:3" x14ac:dyDescent="0.3">
      <c r="A15220" t="s">
        <v>15223</v>
      </c>
      <c r="B15220" t="s">
        <v>10</v>
      </c>
      <c r="C15220">
        <v>0.99733573198318404</v>
      </c>
    </row>
    <row r="15221" spans="1:3" x14ac:dyDescent="0.3">
      <c r="A15221" t="s">
        <v>15224</v>
      </c>
      <c r="B15221" t="s">
        <v>10</v>
      </c>
      <c r="C15221">
        <v>0.997086942195892</v>
      </c>
    </row>
    <row r="15222" spans="1:3" x14ac:dyDescent="0.3">
      <c r="A15222" t="s">
        <v>15225</v>
      </c>
      <c r="B15222" t="s">
        <v>10</v>
      </c>
      <c r="C15222">
        <v>0.99770504236221302</v>
      </c>
    </row>
    <row r="15223" spans="1:3" x14ac:dyDescent="0.3">
      <c r="A15223" t="s">
        <v>15226</v>
      </c>
      <c r="B15223" t="s">
        <v>10</v>
      </c>
      <c r="C15223">
        <v>0.99834942817687899</v>
      </c>
    </row>
    <row r="15224" spans="1:3" x14ac:dyDescent="0.3">
      <c r="A15224" t="s">
        <v>15227</v>
      </c>
      <c r="B15224" t="s">
        <v>10</v>
      </c>
      <c r="C15224">
        <v>0.99891221523284901</v>
      </c>
    </row>
    <row r="15225" spans="1:3" x14ac:dyDescent="0.3">
      <c r="A15225" t="s">
        <v>15228</v>
      </c>
      <c r="B15225" t="s">
        <v>10</v>
      </c>
      <c r="C15225">
        <v>0.99804329872131303</v>
      </c>
    </row>
    <row r="15226" spans="1:3" x14ac:dyDescent="0.3">
      <c r="A15226" t="s">
        <v>15229</v>
      </c>
      <c r="B15226" t="s">
        <v>10</v>
      </c>
      <c r="C15226">
        <v>0.99465429782867398</v>
      </c>
    </row>
    <row r="15227" spans="1:3" x14ac:dyDescent="0.3">
      <c r="A15227" t="s">
        <v>15230</v>
      </c>
      <c r="B15227" t="s">
        <v>10</v>
      </c>
      <c r="C15227">
        <v>0.997991442680358</v>
      </c>
    </row>
    <row r="15228" spans="1:3" x14ac:dyDescent="0.3">
      <c r="A15228" t="s">
        <v>15231</v>
      </c>
      <c r="B15228" t="s">
        <v>10</v>
      </c>
      <c r="C15228">
        <v>0.99803894758224398</v>
      </c>
    </row>
    <row r="15229" spans="1:3" x14ac:dyDescent="0.3">
      <c r="A15229" t="s">
        <v>15232</v>
      </c>
      <c r="B15229" t="s">
        <v>10</v>
      </c>
      <c r="C15229">
        <v>0.99748033285140902</v>
      </c>
    </row>
    <row r="15230" spans="1:3" x14ac:dyDescent="0.3">
      <c r="A15230" t="s">
        <v>15233</v>
      </c>
      <c r="B15230" t="s">
        <v>10</v>
      </c>
      <c r="C15230">
        <v>0.99762505292892401</v>
      </c>
    </row>
    <row r="15231" spans="1:3" x14ac:dyDescent="0.3">
      <c r="A15231" t="s">
        <v>15234</v>
      </c>
      <c r="B15231" t="s">
        <v>10</v>
      </c>
      <c r="C15231">
        <v>0.99807798862457198</v>
      </c>
    </row>
    <row r="15232" spans="1:3" x14ac:dyDescent="0.3">
      <c r="A15232" t="s">
        <v>15235</v>
      </c>
      <c r="B15232" t="s">
        <v>10</v>
      </c>
      <c r="C15232">
        <v>0.99924278259277299</v>
      </c>
    </row>
    <row r="15233" spans="1:3" x14ac:dyDescent="0.3">
      <c r="A15233" t="s">
        <v>15236</v>
      </c>
      <c r="B15233" t="s">
        <v>10</v>
      </c>
      <c r="C15233">
        <v>0.99997413158416704</v>
      </c>
    </row>
    <row r="15234" spans="1:3" x14ac:dyDescent="0.3">
      <c r="A15234" t="s">
        <v>15237</v>
      </c>
      <c r="B15234" t="s">
        <v>10</v>
      </c>
      <c r="C15234">
        <v>0.99731183052062899</v>
      </c>
    </row>
    <row r="15235" spans="1:3" x14ac:dyDescent="0.3">
      <c r="A15235" t="s">
        <v>15238</v>
      </c>
      <c r="B15235" t="s">
        <v>10</v>
      </c>
      <c r="C15235">
        <v>0.99757331609725897</v>
      </c>
    </row>
    <row r="15236" spans="1:3" x14ac:dyDescent="0.3">
      <c r="A15236" t="s">
        <v>15239</v>
      </c>
      <c r="B15236" t="s">
        <v>10</v>
      </c>
      <c r="C15236">
        <v>0.99889463186264005</v>
      </c>
    </row>
    <row r="15237" spans="1:3" x14ac:dyDescent="0.3">
      <c r="A15237" t="s">
        <v>15240</v>
      </c>
      <c r="B15237" t="s">
        <v>10</v>
      </c>
      <c r="C15237">
        <v>0.99859422445297197</v>
      </c>
    </row>
    <row r="15238" spans="1:3" x14ac:dyDescent="0.3">
      <c r="A15238" t="s">
        <v>15241</v>
      </c>
      <c r="B15238" t="s">
        <v>10</v>
      </c>
      <c r="C15238">
        <v>0.99907433986663796</v>
      </c>
    </row>
    <row r="15239" spans="1:3" x14ac:dyDescent="0.3">
      <c r="A15239" t="s">
        <v>15242</v>
      </c>
      <c r="B15239" t="s">
        <v>10</v>
      </c>
      <c r="C15239">
        <v>0.99808949232101396</v>
      </c>
    </row>
    <row r="15240" spans="1:3" x14ac:dyDescent="0.3">
      <c r="A15240" t="s">
        <v>15243</v>
      </c>
      <c r="B15240" t="s">
        <v>10</v>
      </c>
      <c r="C15240">
        <v>0.99871683120727495</v>
      </c>
    </row>
    <row r="15241" spans="1:3" x14ac:dyDescent="0.3">
      <c r="A15241" t="s">
        <v>15244</v>
      </c>
      <c r="B15241" t="s">
        <v>10</v>
      </c>
      <c r="C15241">
        <v>0.99752217531204201</v>
      </c>
    </row>
    <row r="15242" spans="1:3" x14ac:dyDescent="0.3">
      <c r="A15242" t="s">
        <v>15245</v>
      </c>
      <c r="B15242" t="s">
        <v>10</v>
      </c>
      <c r="C15242">
        <v>0.99793457984924305</v>
      </c>
    </row>
    <row r="15243" spans="1:3" x14ac:dyDescent="0.3">
      <c r="A15243" t="s">
        <v>15246</v>
      </c>
      <c r="B15243" t="s">
        <v>10</v>
      </c>
      <c r="C15243">
        <v>0.99850440025329501</v>
      </c>
    </row>
    <row r="15244" spans="1:3" x14ac:dyDescent="0.3">
      <c r="A15244" t="s">
        <v>15247</v>
      </c>
      <c r="B15244" t="s">
        <v>10</v>
      </c>
      <c r="C15244">
        <v>0.99863260984420699</v>
      </c>
    </row>
    <row r="15245" spans="1:3" x14ac:dyDescent="0.3">
      <c r="A15245" t="s">
        <v>15248</v>
      </c>
      <c r="B15245" t="s">
        <v>10</v>
      </c>
      <c r="C15245">
        <v>0.99865698814392001</v>
      </c>
    </row>
    <row r="15246" spans="1:3" x14ac:dyDescent="0.3">
      <c r="A15246" t="s">
        <v>15249</v>
      </c>
      <c r="B15246" t="s">
        <v>10</v>
      </c>
      <c r="C15246">
        <v>0.99853694438934304</v>
      </c>
    </row>
    <row r="15247" spans="1:3" x14ac:dyDescent="0.3">
      <c r="A15247" t="s">
        <v>15250</v>
      </c>
      <c r="B15247" t="s">
        <v>10</v>
      </c>
      <c r="C15247">
        <v>0.99922633171081499</v>
      </c>
    </row>
    <row r="15248" spans="1:3" x14ac:dyDescent="0.3">
      <c r="A15248" t="s">
        <v>15251</v>
      </c>
      <c r="B15248" t="s">
        <v>10</v>
      </c>
      <c r="C15248">
        <v>0.99856549501419001</v>
      </c>
    </row>
    <row r="15249" spans="1:3" x14ac:dyDescent="0.3">
      <c r="A15249" t="s">
        <v>15252</v>
      </c>
      <c r="B15249" t="s">
        <v>10</v>
      </c>
      <c r="C15249">
        <v>0.99834239482879605</v>
      </c>
    </row>
    <row r="15250" spans="1:3" x14ac:dyDescent="0.3">
      <c r="A15250" t="s">
        <v>15253</v>
      </c>
      <c r="B15250" t="s">
        <v>10</v>
      </c>
      <c r="C15250">
        <v>0.99729186296463002</v>
      </c>
    </row>
    <row r="15251" spans="1:3" x14ac:dyDescent="0.3">
      <c r="A15251" t="s">
        <v>15254</v>
      </c>
      <c r="B15251" t="s">
        <v>10</v>
      </c>
      <c r="C15251">
        <v>0.99742460250854403</v>
      </c>
    </row>
    <row r="15252" spans="1:3" x14ac:dyDescent="0.3">
      <c r="A15252" t="s">
        <v>15255</v>
      </c>
      <c r="B15252" t="s">
        <v>10</v>
      </c>
      <c r="C15252">
        <v>0.99890756607055597</v>
      </c>
    </row>
    <row r="15253" spans="1:3" x14ac:dyDescent="0.3">
      <c r="A15253" t="s">
        <v>15256</v>
      </c>
      <c r="B15253" t="s">
        <v>10</v>
      </c>
      <c r="C15253">
        <v>0.99870097637176503</v>
      </c>
    </row>
    <row r="15254" spans="1:3" x14ac:dyDescent="0.3">
      <c r="A15254" t="s">
        <v>15257</v>
      </c>
      <c r="B15254" t="s">
        <v>10</v>
      </c>
      <c r="C15254">
        <v>0.99884134531021096</v>
      </c>
    </row>
    <row r="15255" spans="1:3" x14ac:dyDescent="0.3">
      <c r="A15255" t="s">
        <v>15258</v>
      </c>
      <c r="B15255" t="s">
        <v>10</v>
      </c>
      <c r="C15255">
        <v>0.99786770343780495</v>
      </c>
    </row>
    <row r="15256" spans="1:3" x14ac:dyDescent="0.3">
      <c r="A15256" t="s">
        <v>15259</v>
      </c>
      <c r="B15256" t="s">
        <v>10</v>
      </c>
      <c r="C15256">
        <v>0.99775081872939997</v>
      </c>
    </row>
    <row r="15257" spans="1:3" x14ac:dyDescent="0.3">
      <c r="A15257" t="s">
        <v>15260</v>
      </c>
      <c r="B15257" t="s">
        <v>10</v>
      </c>
      <c r="C15257">
        <v>0.99801009893417303</v>
      </c>
    </row>
    <row r="15258" spans="1:3" x14ac:dyDescent="0.3">
      <c r="A15258" t="s">
        <v>15261</v>
      </c>
      <c r="B15258" t="s">
        <v>10</v>
      </c>
      <c r="C15258">
        <v>0.99733245372772195</v>
      </c>
    </row>
    <row r="15259" spans="1:3" x14ac:dyDescent="0.3">
      <c r="A15259" t="s">
        <v>15262</v>
      </c>
      <c r="B15259" t="s">
        <v>10</v>
      </c>
      <c r="C15259">
        <v>0.99908709526062001</v>
      </c>
    </row>
    <row r="15260" spans="1:3" x14ac:dyDescent="0.3">
      <c r="A15260" t="s">
        <v>15263</v>
      </c>
      <c r="B15260" t="s">
        <v>10</v>
      </c>
      <c r="C15260">
        <v>0.99806052446365301</v>
      </c>
    </row>
    <row r="15261" spans="1:3" x14ac:dyDescent="0.3">
      <c r="A15261" t="s">
        <v>15264</v>
      </c>
      <c r="B15261" t="s">
        <v>10</v>
      </c>
      <c r="C15261">
        <v>0.99827587604522705</v>
      </c>
    </row>
    <row r="15262" spans="1:3" x14ac:dyDescent="0.3">
      <c r="A15262" t="s">
        <v>15265</v>
      </c>
      <c r="B15262" t="s">
        <v>10</v>
      </c>
      <c r="C15262">
        <v>0.99908542633056596</v>
      </c>
    </row>
    <row r="15263" spans="1:3" x14ac:dyDescent="0.3">
      <c r="A15263" t="s">
        <v>15266</v>
      </c>
      <c r="B15263" t="s">
        <v>10</v>
      </c>
      <c r="C15263">
        <v>0.99891948699951105</v>
      </c>
    </row>
    <row r="15264" spans="1:3" x14ac:dyDescent="0.3">
      <c r="A15264" t="s">
        <v>15267</v>
      </c>
      <c r="B15264" t="s">
        <v>10</v>
      </c>
      <c r="C15264">
        <v>0.99917185306548995</v>
      </c>
    </row>
    <row r="15265" spans="1:3" x14ac:dyDescent="0.3">
      <c r="A15265" t="s">
        <v>15268</v>
      </c>
      <c r="B15265" t="s">
        <v>10</v>
      </c>
      <c r="C15265">
        <v>0.99780410528182895</v>
      </c>
    </row>
    <row r="15266" spans="1:3" x14ac:dyDescent="0.3">
      <c r="A15266" t="s">
        <v>15269</v>
      </c>
      <c r="B15266" t="s">
        <v>10</v>
      </c>
      <c r="C15266">
        <v>0.99772661924362105</v>
      </c>
    </row>
    <row r="15267" spans="1:3" x14ac:dyDescent="0.3">
      <c r="A15267" t="s">
        <v>15270</v>
      </c>
      <c r="B15267" t="s">
        <v>10</v>
      </c>
      <c r="C15267">
        <v>0.99759930372238104</v>
      </c>
    </row>
    <row r="15268" spans="1:3" x14ac:dyDescent="0.3">
      <c r="A15268" t="s">
        <v>15271</v>
      </c>
      <c r="B15268" t="s">
        <v>10</v>
      </c>
      <c r="C15268">
        <v>0.99894493818283003</v>
      </c>
    </row>
    <row r="15269" spans="1:3" x14ac:dyDescent="0.3">
      <c r="A15269" t="s">
        <v>15272</v>
      </c>
      <c r="B15269" t="s">
        <v>10</v>
      </c>
      <c r="C15269">
        <v>0.99776744842529297</v>
      </c>
    </row>
    <row r="15270" spans="1:3" x14ac:dyDescent="0.3">
      <c r="A15270" t="s">
        <v>15273</v>
      </c>
      <c r="B15270" t="s">
        <v>10</v>
      </c>
      <c r="C15270">
        <v>0.99626702070236195</v>
      </c>
    </row>
    <row r="15271" spans="1:3" x14ac:dyDescent="0.3">
      <c r="A15271" t="s">
        <v>15274</v>
      </c>
      <c r="B15271" t="s">
        <v>10</v>
      </c>
      <c r="C15271">
        <v>0.99673426151275601</v>
      </c>
    </row>
    <row r="15272" spans="1:3" x14ac:dyDescent="0.3">
      <c r="A15272" t="s">
        <v>15275</v>
      </c>
      <c r="B15272" t="s">
        <v>10</v>
      </c>
      <c r="C15272">
        <v>0.99809354543685902</v>
      </c>
    </row>
    <row r="15273" spans="1:3" x14ac:dyDescent="0.3">
      <c r="A15273" t="s">
        <v>15276</v>
      </c>
      <c r="B15273" t="s">
        <v>10</v>
      </c>
      <c r="C15273">
        <v>0.99690848588943404</v>
      </c>
    </row>
    <row r="15274" spans="1:3" x14ac:dyDescent="0.3">
      <c r="A15274" t="s">
        <v>15277</v>
      </c>
      <c r="B15274" t="s">
        <v>10</v>
      </c>
      <c r="C15274">
        <v>0.99796068668365401</v>
      </c>
    </row>
    <row r="15275" spans="1:3" x14ac:dyDescent="0.3">
      <c r="A15275" t="s">
        <v>15278</v>
      </c>
      <c r="B15275" t="s">
        <v>10</v>
      </c>
      <c r="C15275">
        <v>0.99848431348800604</v>
      </c>
    </row>
    <row r="15276" spans="1:3" x14ac:dyDescent="0.3">
      <c r="A15276" t="s">
        <v>15279</v>
      </c>
      <c r="B15276" t="s">
        <v>10</v>
      </c>
      <c r="C15276">
        <v>0.99889719486236495</v>
      </c>
    </row>
    <row r="15277" spans="1:3" x14ac:dyDescent="0.3">
      <c r="A15277" t="s">
        <v>15280</v>
      </c>
      <c r="B15277" t="s">
        <v>10</v>
      </c>
      <c r="C15277">
        <v>0.99931073188781705</v>
      </c>
    </row>
    <row r="15278" spans="1:3" x14ac:dyDescent="0.3">
      <c r="A15278" t="s">
        <v>15281</v>
      </c>
      <c r="B15278" t="s">
        <v>10</v>
      </c>
      <c r="C15278">
        <v>0.99997472763061501</v>
      </c>
    </row>
    <row r="15279" spans="1:3" x14ac:dyDescent="0.3">
      <c r="A15279" t="s">
        <v>15282</v>
      </c>
      <c r="B15279" t="s">
        <v>10</v>
      </c>
      <c r="C15279">
        <v>0.99675047397613503</v>
      </c>
    </row>
    <row r="15280" spans="1:3" x14ac:dyDescent="0.3">
      <c r="A15280" t="s">
        <v>15283</v>
      </c>
      <c r="B15280" t="s">
        <v>10</v>
      </c>
      <c r="C15280">
        <v>0.99757963418960505</v>
      </c>
    </row>
    <row r="15281" spans="1:3" x14ac:dyDescent="0.3">
      <c r="A15281" t="s">
        <v>15284</v>
      </c>
      <c r="B15281" t="s">
        <v>10</v>
      </c>
      <c r="C15281">
        <v>0.99916791915893499</v>
      </c>
    </row>
    <row r="15282" spans="1:3" x14ac:dyDescent="0.3">
      <c r="A15282" t="s">
        <v>15285</v>
      </c>
      <c r="B15282" t="s">
        <v>10</v>
      </c>
      <c r="C15282">
        <v>0.99905771017074496</v>
      </c>
    </row>
    <row r="15283" spans="1:3" x14ac:dyDescent="0.3">
      <c r="A15283" t="s">
        <v>15286</v>
      </c>
      <c r="B15283" t="s">
        <v>10</v>
      </c>
      <c r="C15283">
        <v>0.99691134691238403</v>
      </c>
    </row>
    <row r="15284" spans="1:3" x14ac:dyDescent="0.3">
      <c r="A15284" t="s">
        <v>15287</v>
      </c>
      <c r="B15284" t="s">
        <v>10</v>
      </c>
      <c r="C15284">
        <v>0.99832206964492798</v>
      </c>
    </row>
    <row r="15285" spans="1:3" x14ac:dyDescent="0.3">
      <c r="A15285" t="s">
        <v>15288</v>
      </c>
      <c r="B15285" t="s">
        <v>10</v>
      </c>
      <c r="C15285">
        <v>0.99787032604217496</v>
      </c>
    </row>
    <row r="15286" spans="1:3" x14ac:dyDescent="0.3">
      <c r="A15286" t="s">
        <v>15289</v>
      </c>
      <c r="B15286" t="s">
        <v>10</v>
      </c>
      <c r="C15286">
        <v>0.99881148338317804</v>
      </c>
    </row>
    <row r="15287" spans="1:3" x14ac:dyDescent="0.3">
      <c r="A15287" t="s">
        <v>15290</v>
      </c>
      <c r="B15287" t="s">
        <v>10</v>
      </c>
      <c r="C15287">
        <v>0.99829441308975198</v>
      </c>
    </row>
    <row r="15288" spans="1:3" x14ac:dyDescent="0.3">
      <c r="A15288" t="s">
        <v>15291</v>
      </c>
      <c r="B15288" t="s">
        <v>10</v>
      </c>
      <c r="C15288">
        <v>0.99843555688857999</v>
      </c>
    </row>
    <row r="15289" spans="1:3" x14ac:dyDescent="0.3">
      <c r="A15289" t="s">
        <v>15292</v>
      </c>
      <c r="B15289" t="s">
        <v>10</v>
      </c>
      <c r="C15289">
        <v>0.99877828359603804</v>
      </c>
    </row>
    <row r="15290" spans="1:3" x14ac:dyDescent="0.3">
      <c r="A15290" t="s">
        <v>15293</v>
      </c>
      <c r="B15290" t="s">
        <v>10</v>
      </c>
      <c r="C15290">
        <v>0.998413205146789</v>
      </c>
    </row>
    <row r="15291" spans="1:3" x14ac:dyDescent="0.3">
      <c r="A15291" t="s">
        <v>15294</v>
      </c>
      <c r="B15291" t="s">
        <v>10</v>
      </c>
      <c r="C15291">
        <v>0.997913658618927</v>
      </c>
    </row>
    <row r="15292" spans="1:3" x14ac:dyDescent="0.3">
      <c r="A15292" t="s">
        <v>15295</v>
      </c>
      <c r="B15292" t="s">
        <v>10</v>
      </c>
      <c r="C15292">
        <v>0.99872440099716098</v>
      </c>
    </row>
    <row r="15293" spans="1:3" x14ac:dyDescent="0.3">
      <c r="A15293" t="s">
        <v>15296</v>
      </c>
      <c r="B15293" t="s">
        <v>10</v>
      </c>
      <c r="C15293">
        <v>0.99855703115463201</v>
      </c>
    </row>
    <row r="15294" spans="1:3" x14ac:dyDescent="0.3">
      <c r="A15294" t="s">
        <v>15297</v>
      </c>
      <c r="B15294" t="s">
        <v>10</v>
      </c>
      <c r="C15294">
        <v>0.99917775392532304</v>
      </c>
    </row>
    <row r="15295" spans="1:3" x14ac:dyDescent="0.3">
      <c r="A15295" t="s">
        <v>15298</v>
      </c>
      <c r="B15295" t="s">
        <v>10</v>
      </c>
      <c r="C15295">
        <v>0.99834823608398404</v>
      </c>
    </row>
    <row r="15296" spans="1:3" x14ac:dyDescent="0.3">
      <c r="A15296" t="s">
        <v>15299</v>
      </c>
      <c r="B15296" t="s">
        <v>10</v>
      </c>
      <c r="C15296">
        <v>0.99847477674484197</v>
      </c>
    </row>
    <row r="15297" spans="1:3" x14ac:dyDescent="0.3">
      <c r="A15297" t="s">
        <v>15300</v>
      </c>
      <c r="B15297" t="s">
        <v>10</v>
      </c>
      <c r="C15297">
        <v>0.99709570407867398</v>
      </c>
    </row>
    <row r="15298" spans="1:3" x14ac:dyDescent="0.3">
      <c r="A15298" t="s">
        <v>15301</v>
      </c>
      <c r="B15298" t="s">
        <v>10</v>
      </c>
      <c r="C15298">
        <v>0.99744367599487305</v>
      </c>
    </row>
    <row r="15299" spans="1:3" x14ac:dyDescent="0.3">
      <c r="A15299" t="s">
        <v>15302</v>
      </c>
      <c r="B15299" t="s">
        <v>10</v>
      </c>
      <c r="C15299">
        <v>0.99858450889587402</v>
      </c>
    </row>
    <row r="15300" spans="1:3" x14ac:dyDescent="0.3">
      <c r="A15300" t="s">
        <v>15303</v>
      </c>
      <c r="B15300" t="s">
        <v>10</v>
      </c>
      <c r="C15300">
        <v>0.99919360876083296</v>
      </c>
    </row>
    <row r="15301" spans="1:3" x14ac:dyDescent="0.3">
      <c r="A15301" t="s">
        <v>15304</v>
      </c>
      <c r="B15301" t="s">
        <v>10</v>
      </c>
      <c r="C15301">
        <v>0.99890089035034102</v>
      </c>
    </row>
    <row r="15302" spans="1:3" x14ac:dyDescent="0.3">
      <c r="A15302" t="s">
        <v>15305</v>
      </c>
      <c r="B15302" t="s">
        <v>10</v>
      </c>
      <c r="C15302">
        <v>0.99895834922790505</v>
      </c>
    </row>
    <row r="15303" spans="1:3" x14ac:dyDescent="0.3">
      <c r="A15303" t="s">
        <v>15306</v>
      </c>
      <c r="B15303" t="s">
        <v>10</v>
      </c>
      <c r="C15303">
        <v>0.99908947944641102</v>
      </c>
    </row>
    <row r="15304" spans="1:3" x14ac:dyDescent="0.3">
      <c r="A15304" t="s">
        <v>15307</v>
      </c>
      <c r="B15304" t="s">
        <v>10</v>
      </c>
      <c r="C15304">
        <v>0.998504638671875</v>
      </c>
    </row>
    <row r="15305" spans="1:3" x14ac:dyDescent="0.3">
      <c r="A15305" t="s">
        <v>15308</v>
      </c>
      <c r="B15305" t="s">
        <v>10</v>
      </c>
      <c r="C15305">
        <v>0.99859219789505005</v>
      </c>
    </row>
    <row r="15306" spans="1:3" x14ac:dyDescent="0.3">
      <c r="A15306" t="s">
        <v>15309</v>
      </c>
      <c r="B15306" t="s">
        <v>10</v>
      </c>
      <c r="C15306">
        <v>0.99730896949768</v>
      </c>
    </row>
    <row r="15307" spans="1:3" x14ac:dyDescent="0.3">
      <c r="A15307" t="s">
        <v>15310</v>
      </c>
      <c r="B15307" t="s">
        <v>10</v>
      </c>
      <c r="C15307">
        <v>0.99615073204040505</v>
      </c>
    </row>
    <row r="15308" spans="1:3" x14ac:dyDescent="0.3">
      <c r="A15308" t="s">
        <v>15311</v>
      </c>
      <c r="B15308" t="s">
        <v>10</v>
      </c>
      <c r="C15308">
        <v>0.99864548444747903</v>
      </c>
    </row>
    <row r="15309" spans="1:3" x14ac:dyDescent="0.3">
      <c r="A15309" t="s">
        <v>15312</v>
      </c>
      <c r="B15309" t="s">
        <v>10</v>
      </c>
      <c r="C15309">
        <v>0.99897658824920599</v>
      </c>
    </row>
    <row r="15310" spans="1:3" x14ac:dyDescent="0.3">
      <c r="A15310" t="s">
        <v>15313</v>
      </c>
      <c r="B15310" t="s">
        <v>10</v>
      </c>
      <c r="C15310">
        <v>0.99896442890167203</v>
      </c>
    </row>
    <row r="15311" spans="1:3" x14ac:dyDescent="0.3">
      <c r="A15311" t="s">
        <v>15314</v>
      </c>
      <c r="B15311" t="s">
        <v>10</v>
      </c>
      <c r="C15311">
        <v>0.99917632341384799</v>
      </c>
    </row>
    <row r="15312" spans="1:3" x14ac:dyDescent="0.3">
      <c r="A15312" t="s">
        <v>15315</v>
      </c>
      <c r="B15312" t="s">
        <v>10</v>
      </c>
      <c r="C15312">
        <v>0.998934566974639</v>
      </c>
    </row>
    <row r="15313" spans="1:3" x14ac:dyDescent="0.3">
      <c r="A15313" t="s">
        <v>15316</v>
      </c>
      <c r="B15313" t="s">
        <v>10</v>
      </c>
      <c r="C15313">
        <v>0.99815934896469105</v>
      </c>
    </row>
    <row r="15314" spans="1:3" x14ac:dyDescent="0.3">
      <c r="A15314" t="s">
        <v>15317</v>
      </c>
      <c r="B15314" t="s">
        <v>10</v>
      </c>
      <c r="C15314">
        <v>0.99836224317550604</v>
      </c>
    </row>
    <row r="15315" spans="1:3" x14ac:dyDescent="0.3">
      <c r="A15315" t="s">
        <v>15318</v>
      </c>
      <c r="B15315" t="s">
        <v>10</v>
      </c>
      <c r="C15315">
        <v>0.99766820669174106</v>
      </c>
    </row>
    <row r="15316" spans="1:3" x14ac:dyDescent="0.3">
      <c r="A15316" t="s">
        <v>15319</v>
      </c>
      <c r="B15316" t="s">
        <v>10</v>
      </c>
      <c r="C15316">
        <v>0.99615377187728804</v>
      </c>
    </row>
    <row r="15317" spans="1:3" x14ac:dyDescent="0.3">
      <c r="A15317" t="s">
        <v>15320</v>
      </c>
      <c r="B15317" t="s">
        <v>10</v>
      </c>
      <c r="C15317">
        <v>0.99756753444671598</v>
      </c>
    </row>
    <row r="15318" spans="1:3" x14ac:dyDescent="0.3">
      <c r="A15318" t="s">
        <v>15321</v>
      </c>
      <c r="B15318" t="s">
        <v>10</v>
      </c>
      <c r="C15318">
        <v>0.99721270799636796</v>
      </c>
    </row>
    <row r="15319" spans="1:3" x14ac:dyDescent="0.3">
      <c r="A15319" t="s">
        <v>15322</v>
      </c>
      <c r="B15319" t="s">
        <v>10</v>
      </c>
      <c r="C15319">
        <v>0.99763834476470903</v>
      </c>
    </row>
    <row r="15320" spans="1:3" x14ac:dyDescent="0.3">
      <c r="A15320" t="s">
        <v>15323</v>
      </c>
      <c r="B15320" t="s">
        <v>10</v>
      </c>
      <c r="C15320">
        <v>0.99748706817626898</v>
      </c>
    </row>
    <row r="15321" spans="1:3" x14ac:dyDescent="0.3">
      <c r="A15321" t="s">
        <v>15324</v>
      </c>
      <c r="B15321" t="s">
        <v>10</v>
      </c>
      <c r="C15321">
        <v>0.99910825490951505</v>
      </c>
    </row>
    <row r="15322" spans="1:3" x14ac:dyDescent="0.3">
      <c r="A15322" t="s">
        <v>15325</v>
      </c>
      <c r="B15322" t="s">
        <v>10</v>
      </c>
      <c r="C15322">
        <v>0.99854362010955799</v>
      </c>
    </row>
    <row r="15323" spans="1:3" x14ac:dyDescent="0.3">
      <c r="A15323" t="s">
        <v>15326</v>
      </c>
      <c r="B15323" t="s">
        <v>10</v>
      </c>
      <c r="C15323">
        <v>0.99918287992477395</v>
      </c>
    </row>
    <row r="15324" spans="1:3" x14ac:dyDescent="0.3">
      <c r="A15324" t="s">
        <v>15327</v>
      </c>
      <c r="B15324" t="s">
        <v>10</v>
      </c>
      <c r="C15324">
        <v>0.99913054704666104</v>
      </c>
    </row>
    <row r="15325" spans="1:3" x14ac:dyDescent="0.3">
      <c r="A15325" t="s">
        <v>15328</v>
      </c>
      <c r="B15325" t="s">
        <v>10</v>
      </c>
      <c r="C15325">
        <v>0.999977827072143</v>
      </c>
    </row>
    <row r="15326" spans="1:3" x14ac:dyDescent="0.3">
      <c r="A15326" t="s">
        <v>15329</v>
      </c>
      <c r="B15326" t="s">
        <v>10</v>
      </c>
      <c r="C15326">
        <v>0.99684768915176303</v>
      </c>
    </row>
    <row r="15327" spans="1:3" x14ac:dyDescent="0.3">
      <c r="A15327" t="s">
        <v>15330</v>
      </c>
      <c r="B15327" t="s">
        <v>10</v>
      </c>
      <c r="C15327">
        <v>0.99763679504394498</v>
      </c>
    </row>
    <row r="15328" spans="1:3" x14ac:dyDescent="0.3">
      <c r="A15328" t="s">
        <v>15331</v>
      </c>
      <c r="B15328" t="s">
        <v>10</v>
      </c>
      <c r="C15328">
        <v>0.99880611896514804</v>
      </c>
    </row>
    <row r="15329" spans="1:3" x14ac:dyDescent="0.3">
      <c r="A15329" t="s">
        <v>15332</v>
      </c>
      <c r="B15329" t="s">
        <v>10</v>
      </c>
      <c r="C15329">
        <v>0.99881386756896895</v>
      </c>
    </row>
    <row r="15330" spans="1:3" x14ac:dyDescent="0.3">
      <c r="A15330" t="s">
        <v>15333</v>
      </c>
      <c r="B15330" t="s">
        <v>10</v>
      </c>
      <c r="C15330">
        <v>0.99877613782882602</v>
      </c>
    </row>
    <row r="15331" spans="1:3" x14ac:dyDescent="0.3">
      <c r="A15331" t="s">
        <v>15334</v>
      </c>
      <c r="B15331" t="s">
        <v>10</v>
      </c>
      <c r="C15331">
        <v>0.99767333269119196</v>
      </c>
    </row>
    <row r="15332" spans="1:3" x14ac:dyDescent="0.3">
      <c r="A15332" t="s">
        <v>15335</v>
      </c>
      <c r="B15332" t="s">
        <v>10</v>
      </c>
      <c r="C15332">
        <v>0.99832469224929798</v>
      </c>
    </row>
    <row r="15333" spans="1:3" x14ac:dyDescent="0.3">
      <c r="A15333" t="s">
        <v>15336</v>
      </c>
      <c r="B15333" t="s">
        <v>10</v>
      </c>
      <c r="C15333">
        <v>0.99738317728042603</v>
      </c>
    </row>
    <row r="15334" spans="1:3" x14ac:dyDescent="0.3">
      <c r="A15334" t="s">
        <v>15337</v>
      </c>
      <c r="B15334" t="s">
        <v>10</v>
      </c>
      <c r="C15334">
        <v>0.99865484237670898</v>
      </c>
    </row>
    <row r="15335" spans="1:3" x14ac:dyDescent="0.3">
      <c r="A15335" t="s">
        <v>15338</v>
      </c>
      <c r="B15335" t="s">
        <v>10</v>
      </c>
      <c r="C15335">
        <v>0.99859791994094804</v>
      </c>
    </row>
    <row r="15336" spans="1:3" x14ac:dyDescent="0.3">
      <c r="A15336" t="s">
        <v>15339</v>
      </c>
      <c r="B15336" t="s">
        <v>10</v>
      </c>
      <c r="C15336">
        <v>0.99876236915588301</v>
      </c>
    </row>
    <row r="15337" spans="1:3" x14ac:dyDescent="0.3">
      <c r="A15337" t="s">
        <v>15340</v>
      </c>
      <c r="B15337" t="s">
        <v>10</v>
      </c>
      <c r="C15337">
        <v>0.99883884191512995</v>
      </c>
    </row>
    <row r="15338" spans="1:3" x14ac:dyDescent="0.3">
      <c r="A15338" t="s">
        <v>15341</v>
      </c>
      <c r="B15338" t="s">
        <v>10</v>
      </c>
      <c r="C15338">
        <v>0.99823606014251698</v>
      </c>
    </row>
    <row r="15339" spans="1:3" x14ac:dyDescent="0.3">
      <c r="A15339" t="s">
        <v>15342</v>
      </c>
      <c r="B15339" t="s">
        <v>10</v>
      </c>
      <c r="C15339">
        <v>0.99741286039352395</v>
      </c>
    </row>
    <row r="15340" spans="1:3" x14ac:dyDescent="0.3">
      <c r="A15340" t="s">
        <v>15343</v>
      </c>
      <c r="B15340" t="s">
        <v>10</v>
      </c>
      <c r="C15340">
        <v>0.99823975563049305</v>
      </c>
    </row>
    <row r="15341" spans="1:3" x14ac:dyDescent="0.3">
      <c r="A15341" t="s">
        <v>15344</v>
      </c>
      <c r="B15341" t="s">
        <v>10</v>
      </c>
      <c r="C15341">
        <v>0.99868696928024203</v>
      </c>
    </row>
    <row r="15342" spans="1:3" x14ac:dyDescent="0.3">
      <c r="A15342" t="s">
        <v>15345</v>
      </c>
      <c r="B15342" t="s">
        <v>10</v>
      </c>
      <c r="C15342">
        <v>0.99772053956985396</v>
      </c>
    </row>
    <row r="15343" spans="1:3" x14ac:dyDescent="0.3">
      <c r="A15343" t="s">
        <v>15346</v>
      </c>
      <c r="B15343" t="s">
        <v>10</v>
      </c>
      <c r="C15343">
        <v>0.99792802333831698</v>
      </c>
    </row>
    <row r="15344" spans="1:3" x14ac:dyDescent="0.3">
      <c r="A15344" t="s">
        <v>15347</v>
      </c>
      <c r="B15344" t="s">
        <v>10</v>
      </c>
      <c r="C15344">
        <v>0.99707150459289495</v>
      </c>
    </row>
    <row r="15345" spans="1:3" x14ac:dyDescent="0.3">
      <c r="A15345" t="s">
        <v>15348</v>
      </c>
      <c r="B15345" t="s">
        <v>10</v>
      </c>
      <c r="C15345">
        <v>0.99660456180572499</v>
      </c>
    </row>
    <row r="15346" spans="1:3" x14ac:dyDescent="0.3">
      <c r="A15346" t="s">
        <v>15349</v>
      </c>
      <c r="B15346" t="s">
        <v>10</v>
      </c>
      <c r="C15346">
        <v>0.99875593185424805</v>
      </c>
    </row>
    <row r="15347" spans="1:3" x14ac:dyDescent="0.3">
      <c r="A15347" t="s">
        <v>15350</v>
      </c>
      <c r="B15347" t="s">
        <v>10</v>
      </c>
      <c r="C15347">
        <v>0.99882405996322599</v>
      </c>
    </row>
    <row r="15348" spans="1:3" x14ac:dyDescent="0.3">
      <c r="A15348" t="s">
        <v>15351</v>
      </c>
      <c r="B15348" t="s">
        <v>10</v>
      </c>
      <c r="C15348">
        <v>0.99879300594329801</v>
      </c>
    </row>
    <row r="15349" spans="1:3" x14ac:dyDescent="0.3">
      <c r="A15349" t="s">
        <v>15352</v>
      </c>
      <c r="B15349" t="s">
        <v>10</v>
      </c>
      <c r="C15349">
        <v>0.99806481599807695</v>
      </c>
    </row>
    <row r="15350" spans="1:3" x14ac:dyDescent="0.3">
      <c r="A15350" t="s">
        <v>15353</v>
      </c>
      <c r="B15350" t="s">
        <v>10</v>
      </c>
      <c r="C15350">
        <v>0.99832373857498102</v>
      </c>
    </row>
    <row r="15351" spans="1:3" x14ac:dyDescent="0.3">
      <c r="A15351" t="s">
        <v>15354</v>
      </c>
      <c r="B15351" t="s">
        <v>10</v>
      </c>
      <c r="C15351">
        <v>0.99925106763839699</v>
      </c>
    </row>
    <row r="15352" spans="1:3" x14ac:dyDescent="0.3">
      <c r="A15352" t="s">
        <v>15355</v>
      </c>
      <c r="B15352" t="s">
        <v>10</v>
      </c>
      <c r="C15352">
        <v>0.99872952699661199</v>
      </c>
    </row>
    <row r="15353" spans="1:3" x14ac:dyDescent="0.3">
      <c r="A15353" t="s">
        <v>15356</v>
      </c>
      <c r="B15353" t="s">
        <v>10</v>
      </c>
      <c r="C15353">
        <v>0.99620455503463701</v>
      </c>
    </row>
    <row r="15354" spans="1:3" x14ac:dyDescent="0.3">
      <c r="A15354" t="s">
        <v>15357</v>
      </c>
      <c r="B15354" t="s">
        <v>10</v>
      </c>
      <c r="C15354">
        <v>0.99885332584381104</v>
      </c>
    </row>
    <row r="15355" spans="1:3" x14ac:dyDescent="0.3">
      <c r="A15355" t="s">
        <v>15358</v>
      </c>
      <c r="B15355" t="s">
        <v>10</v>
      </c>
      <c r="C15355">
        <v>0.99906820058822599</v>
      </c>
    </row>
    <row r="15356" spans="1:3" x14ac:dyDescent="0.3">
      <c r="A15356" t="s">
        <v>15359</v>
      </c>
      <c r="B15356" t="s">
        <v>10</v>
      </c>
      <c r="C15356">
        <v>0.998845934867858</v>
      </c>
    </row>
    <row r="15357" spans="1:3" x14ac:dyDescent="0.3">
      <c r="A15357" t="s">
        <v>15360</v>
      </c>
      <c r="B15357" t="s">
        <v>10</v>
      </c>
      <c r="C15357">
        <v>0.99902665615081698</v>
      </c>
    </row>
    <row r="15358" spans="1:3" x14ac:dyDescent="0.3">
      <c r="A15358" t="s">
        <v>15361</v>
      </c>
      <c r="B15358" t="s">
        <v>10</v>
      </c>
      <c r="C15358">
        <v>0.99896621704101496</v>
      </c>
    </row>
    <row r="15359" spans="1:3" x14ac:dyDescent="0.3">
      <c r="A15359" t="s">
        <v>15362</v>
      </c>
      <c r="B15359" t="s">
        <v>10</v>
      </c>
      <c r="C15359">
        <v>0.99880611896514804</v>
      </c>
    </row>
    <row r="15360" spans="1:3" x14ac:dyDescent="0.3">
      <c r="A15360" t="s">
        <v>15363</v>
      </c>
      <c r="B15360" t="s">
        <v>10</v>
      </c>
      <c r="C15360">
        <v>0.99742460250854403</v>
      </c>
    </row>
    <row r="15361" spans="1:3" x14ac:dyDescent="0.3">
      <c r="A15361" t="s">
        <v>15364</v>
      </c>
      <c r="B15361" t="s">
        <v>10</v>
      </c>
      <c r="C15361">
        <v>0.998787581920623</v>
      </c>
    </row>
    <row r="15362" spans="1:3" x14ac:dyDescent="0.3">
      <c r="A15362" t="s">
        <v>15365</v>
      </c>
      <c r="B15362" t="s">
        <v>10</v>
      </c>
      <c r="C15362">
        <v>0.99731510877609197</v>
      </c>
    </row>
    <row r="15363" spans="1:3" x14ac:dyDescent="0.3">
      <c r="A15363" t="s">
        <v>15366</v>
      </c>
      <c r="B15363" t="s">
        <v>10</v>
      </c>
      <c r="C15363">
        <v>0.99777358770370395</v>
      </c>
    </row>
    <row r="15364" spans="1:3" x14ac:dyDescent="0.3">
      <c r="A15364" t="s">
        <v>15367</v>
      </c>
      <c r="B15364" t="s">
        <v>10</v>
      </c>
      <c r="C15364">
        <v>0.99856525659561102</v>
      </c>
    </row>
    <row r="15365" spans="1:3" x14ac:dyDescent="0.3">
      <c r="A15365" t="s">
        <v>15368</v>
      </c>
      <c r="B15365" t="s">
        <v>10</v>
      </c>
      <c r="C15365">
        <v>0.99906867742538397</v>
      </c>
    </row>
    <row r="15366" spans="1:3" x14ac:dyDescent="0.3">
      <c r="A15366" t="s">
        <v>15369</v>
      </c>
      <c r="B15366" t="s">
        <v>10</v>
      </c>
      <c r="C15366">
        <v>0.99834001064300504</v>
      </c>
    </row>
    <row r="15367" spans="1:3" x14ac:dyDescent="0.3">
      <c r="A15367" t="s">
        <v>15370</v>
      </c>
      <c r="B15367" t="s">
        <v>10</v>
      </c>
      <c r="C15367">
        <v>0.99572420120239202</v>
      </c>
    </row>
    <row r="15368" spans="1:3" x14ac:dyDescent="0.3">
      <c r="A15368" t="s">
        <v>15371</v>
      </c>
      <c r="B15368" t="s">
        <v>10</v>
      </c>
      <c r="C15368">
        <v>0.99748861789703303</v>
      </c>
    </row>
    <row r="15369" spans="1:3" x14ac:dyDescent="0.3">
      <c r="A15369" t="s">
        <v>15372</v>
      </c>
      <c r="B15369" t="s">
        <v>10</v>
      </c>
      <c r="C15369">
        <v>0.99825531244277899</v>
      </c>
    </row>
    <row r="15370" spans="1:3" x14ac:dyDescent="0.3">
      <c r="A15370" t="s">
        <v>15373</v>
      </c>
      <c r="B15370" t="s">
        <v>10</v>
      </c>
      <c r="C15370">
        <v>0.99776601791381803</v>
      </c>
    </row>
    <row r="15371" spans="1:3" x14ac:dyDescent="0.3">
      <c r="A15371" t="s">
        <v>15374</v>
      </c>
      <c r="B15371" t="s">
        <v>10</v>
      </c>
      <c r="C15371">
        <v>0.99784612655639604</v>
      </c>
    </row>
    <row r="15372" spans="1:3" x14ac:dyDescent="0.3">
      <c r="A15372" t="s">
        <v>15375</v>
      </c>
      <c r="B15372" t="s">
        <v>10</v>
      </c>
      <c r="C15372">
        <v>0.99815469980239802</v>
      </c>
    </row>
    <row r="15373" spans="1:3" x14ac:dyDescent="0.3">
      <c r="A15373" t="s">
        <v>15376</v>
      </c>
      <c r="B15373" t="s">
        <v>10</v>
      </c>
      <c r="C15373">
        <v>0.99909305572509699</v>
      </c>
    </row>
    <row r="15374" spans="1:3" x14ac:dyDescent="0.3">
      <c r="A15374" t="s">
        <v>15377</v>
      </c>
      <c r="B15374" t="s">
        <v>10</v>
      </c>
      <c r="C15374">
        <v>0.998995602130889</v>
      </c>
    </row>
    <row r="15375" spans="1:3" x14ac:dyDescent="0.3">
      <c r="A15375" t="s">
        <v>15378</v>
      </c>
      <c r="B15375" t="s">
        <v>10</v>
      </c>
      <c r="C15375">
        <v>0.99998271465301503</v>
      </c>
    </row>
    <row r="15376" spans="1:3" x14ac:dyDescent="0.3">
      <c r="A15376" t="s">
        <v>15379</v>
      </c>
      <c r="B15376" t="s">
        <v>10</v>
      </c>
      <c r="C15376">
        <v>0.99764579534530595</v>
      </c>
    </row>
    <row r="15377" spans="1:3" x14ac:dyDescent="0.3">
      <c r="A15377" t="s">
        <v>15380</v>
      </c>
      <c r="B15377" t="s">
        <v>10</v>
      </c>
      <c r="C15377">
        <v>0.99678134918212802</v>
      </c>
    </row>
    <row r="15378" spans="1:3" x14ac:dyDescent="0.3">
      <c r="A15378" t="s">
        <v>15381</v>
      </c>
      <c r="B15378" t="s">
        <v>10</v>
      </c>
      <c r="C15378">
        <v>0.99873131513595503</v>
      </c>
    </row>
    <row r="15379" spans="1:3" x14ac:dyDescent="0.3">
      <c r="A15379" t="s">
        <v>15382</v>
      </c>
      <c r="B15379" t="s">
        <v>10</v>
      </c>
      <c r="C15379">
        <v>0.99894422292709295</v>
      </c>
    </row>
    <row r="15380" spans="1:3" x14ac:dyDescent="0.3">
      <c r="A15380" t="s">
        <v>15383</v>
      </c>
      <c r="B15380" t="s">
        <v>10</v>
      </c>
      <c r="C15380">
        <v>0.99865436553955</v>
      </c>
    </row>
    <row r="15381" spans="1:3" x14ac:dyDescent="0.3">
      <c r="A15381" t="s">
        <v>15384</v>
      </c>
      <c r="B15381" t="s">
        <v>10</v>
      </c>
      <c r="C15381">
        <v>0.99884974956512396</v>
      </c>
    </row>
    <row r="15382" spans="1:3" x14ac:dyDescent="0.3">
      <c r="A15382" t="s">
        <v>15385</v>
      </c>
      <c r="B15382" t="s">
        <v>10</v>
      </c>
      <c r="C15382">
        <v>0.99851733446121205</v>
      </c>
    </row>
    <row r="15383" spans="1:3" x14ac:dyDescent="0.3">
      <c r="A15383" t="s">
        <v>15386</v>
      </c>
      <c r="B15383" t="s">
        <v>10</v>
      </c>
      <c r="C15383">
        <v>0.99856382608413696</v>
      </c>
    </row>
    <row r="15384" spans="1:3" x14ac:dyDescent="0.3">
      <c r="A15384" t="s">
        <v>15387</v>
      </c>
      <c r="B15384" t="s">
        <v>10</v>
      </c>
      <c r="C15384">
        <v>0.99879646301269498</v>
      </c>
    </row>
    <row r="15385" spans="1:3" x14ac:dyDescent="0.3">
      <c r="A15385" t="s">
        <v>15388</v>
      </c>
      <c r="B15385" t="s">
        <v>10</v>
      </c>
      <c r="C15385">
        <v>0.99871039390563898</v>
      </c>
    </row>
    <row r="15386" spans="1:3" x14ac:dyDescent="0.3">
      <c r="A15386" t="s">
        <v>15389</v>
      </c>
      <c r="B15386" t="s">
        <v>10</v>
      </c>
      <c r="C15386">
        <v>0.99893802404403598</v>
      </c>
    </row>
    <row r="15387" spans="1:3" x14ac:dyDescent="0.3">
      <c r="A15387" t="s">
        <v>15390</v>
      </c>
      <c r="B15387" t="s">
        <v>10</v>
      </c>
      <c r="C15387">
        <v>0.99822181463241499</v>
      </c>
    </row>
    <row r="15388" spans="1:3" x14ac:dyDescent="0.3">
      <c r="A15388" t="s">
        <v>15391</v>
      </c>
      <c r="B15388" t="s">
        <v>10</v>
      </c>
      <c r="C15388">
        <v>0.99857938289642301</v>
      </c>
    </row>
    <row r="15389" spans="1:3" x14ac:dyDescent="0.3">
      <c r="A15389" t="s">
        <v>15392</v>
      </c>
      <c r="B15389" t="s">
        <v>10</v>
      </c>
      <c r="C15389">
        <v>0.99850684404373102</v>
      </c>
    </row>
    <row r="15390" spans="1:3" x14ac:dyDescent="0.3">
      <c r="A15390" t="s">
        <v>15393</v>
      </c>
      <c r="B15390" t="s">
        <v>10</v>
      </c>
      <c r="C15390">
        <v>0.99853634834289495</v>
      </c>
    </row>
    <row r="15391" spans="1:3" x14ac:dyDescent="0.3">
      <c r="A15391" t="s">
        <v>15394</v>
      </c>
      <c r="B15391" t="s">
        <v>10</v>
      </c>
      <c r="C15391">
        <v>0.99790108203887895</v>
      </c>
    </row>
    <row r="15392" spans="1:3" x14ac:dyDescent="0.3">
      <c r="A15392" t="s">
        <v>15395</v>
      </c>
      <c r="B15392" t="s">
        <v>10</v>
      </c>
      <c r="C15392">
        <v>0.99831414222717196</v>
      </c>
    </row>
    <row r="15393" spans="1:3" x14ac:dyDescent="0.3">
      <c r="A15393" t="s">
        <v>15396</v>
      </c>
      <c r="B15393" t="s">
        <v>10</v>
      </c>
      <c r="C15393">
        <v>0.99693870544433505</v>
      </c>
    </row>
    <row r="15394" spans="1:3" x14ac:dyDescent="0.3">
      <c r="A15394" t="s">
        <v>15397</v>
      </c>
      <c r="B15394" t="s">
        <v>10</v>
      </c>
      <c r="C15394">
        <v>0.99670237302780096</v>
      </c>
    </row>
    <row r="15395" spans="1:3" x14ac:dyDescent="0.3">
      <c r="A15395" t="s">
        <v>15398</v>
      </c>
      <c r="B15395" t="s">
        <v>10</v>
      </c>
      <c r="C15395">
        <v>0.998707056045532</v>
      </c>
    </row>
    <row r="15396" spans="1:3" x14ac:dyDescent="0.3">
      <c r="A15396" t="s">
        <v>15399</v>
      </c>
      <c r="B15396" t="s">
        <v>10</v>
      </c>
      <c r="C15396">
        <v>0.99900752305984497</v>
      </c>
    </row>
    <row r="15397" spans="1:3" x14ac:dyDescent="0.3">
      <c r="A15397" t="s">
        <v>15400</v>
      </c>
      <c r="B15397" t="s">
        <v>10</v>
      </c>
      <c r="C15397">
        <v>0.99835640192031805</v>
      </c>
    </row>
    <row r="15398" spans="1:3" x14ac:dyDescent="0.3">
      <c r="A15398" t="s">
        <v>15401</v>
      </c>
      <c r="B15398" t="s">
        <v>10</v>
      </c>
      <c r="C15398">
        <v>0.99922358989715498</v>
      </c>
    </row>
    <row r="15399" spans="1:3" x14ac:dyDescent="0.3">
      <c r="A15399" t="s">
        <v>15402</v>
      </c>
      <c r="B15399" t="s">
        <v>10</v>
      </c>
      <c r="C15399">
        <v>0.99807929992675704</v>
      </c>
    </row>
    <row r="15400" spans="1:3" x14ac:dyDescent="0.3">
      <c r="A15400" t="s">
        <v>15403</v>
      </c>
      <c r="B15400" t="s">
        <v>10</v>
      </c>
      <c r="C15400">
        <v>0.99770444631576505</v>
      </c>
    </row>
    <row r="15401" spans="1:3" x14ac:dyDescent="0.3">
      <c r="A15401" t="s">
        <v>15404</v>
      </c>
      <c r="B15401" t="s">
        <v>10</v>
      </c>
      <c r="C15401">
        <v>0.99754285812377896</v>
      </c>
    </row>
    <row r="15402" spans="1:3" x14ac:dyDescent="0.3">
      <c r="A15402" t="s">
        <v>15405</v>
      </c>
      <c r="B15402" t="s">
        <v>10</v>
      </c>
      <c r="C15402">
        <v>0.99778348207473699</v>
      </c>
    </row>
    <row r="15403" spans="1:3" x14ac:dyDescent="0.3">
      <c r="A15403" t="s">
        <v>15406</v>
      </c>
      <c r="B15403" t="s">
        <v>10</v>
      </c>
      <c r="C15403">
        <v>0.998524129390716</v>
      </c>
    </row>
    <row r="15404" spans="1:3" x14ac:dyDescent="0.3">
      <c r="A15404" t="s">
        <v>15407</v>
      </c>
      <c r="B15404" t="s">
        <v>10</v>
      </c>
      <c r="C15404">
        <v>0.998826444149017</v>
      </c>
    </row>
    <row r="15405" spans="1:3" x14ac:dyDescent="0.3">
      <c r="A15405" t="s">
        <v>15408</v>
      </c>
      <c r="B15405" t="s">
        <v>10</v>
      </c>
      <c r="C15405">
        <v>0.99894279241561801</v>
      </c>
    </row>
    <row r="15406" spans="1:3" x14ac:dyDescent="0.3">
      <c r="A15406" t="s">
        <v>15409</v>
      </c>
      <c r="B15406" t="s">
        <v>10</v>
      </c>
      <c r="C15406">
        <v>0.99833005666732699</v>
      </c>
    </row>
    <row r="15407" spans="1:3" x14ac:dyDescent="0.3">
      <c r="A15407" t="s">
        <v>15410</v>
      </c>
      <c r="B15407" t="s">
        <v>10</v>
      </c>
      <c r="C15407">
        <v>0.99836069345474199</v>
      </c>
    </row>
    <row r="15408" spans="1:3" x14ac:dyDescent="0.3">
      <c r="A15408" t="s">
        <v>15411</v>
      </c>
      <c r="B15408" t="s">
        <v>10</v>
      </c>
      <c r="C15408">
        <v>0.99749493598937899</v>
      </c>
    </row>
    <row r="15409" spans="1:3" x14ac:dyDescent="0.3">
      <c r="A15409" t="s">
        <v>15412</v>
      </c>
      <c r="B15409" t="s">
        <v>10</v>
      </c>
      <c r="C15409">
        <v>0.99784374237060502</v>
      </c>
    </row>
    <row r="15410" spans="1:3" x14ac:dyDescent="0.3">
      <c r="A15410" t="s">
        <v>15413</v>
      </c>
      <c r="B15410" t="s">
        <v>10</v>
      </c>
      <c r="C15410">
        <v>0.99760204553604104</v>
      </c>
    </row>
    <row r="15411" spans="1:3" x14ac:dyDescent="0.3">
      <c r="A15411" t="s">
        <v>15414</v>
      </c>
      <c r="B15411" t="s">
        <v>10</v>
      </c>
      <c r="C15411">
        <v>0.99688369035720803</v>
      </c>
    </row>
    <row r="15412" spans="1:3" x14ac:dyDescent="0.3">
      <c r="A15412" t="s">
        <v>15415</v>
      </c>
      <c r="B15412" t="s">
        <v>10</v>
      </c>
      <c r="C15412">
        <v>0.99838209152221602</v>
      </c>
    </row>
    <row r="15413" spans="1:3" x14ac:dyDescent="0.3">
      <c r="A15413" t="s">
        <v>15416</v>
      </c>
      <c r="B15413" t="s">
        <v>10</v>
      </c>
      <c r="C15413">
        <v>0.99777585268020597</v>
      </c>
    </row>
    <row r="15414" spans="1:3" x14ac:dyDescent="0.3">
      <c r="A15414" t="s">
        <v>15417</v>
      </c>
      <c r="B15414" t="s">
        <v>10</v>
      </c>
      <c r="C15414">
        <v>0.99699854850768999</v>
      </c>
    </row>
    <row r="15415" spans="1:3" x14ac:dyDescent="0.3">
      <c r="A15415" t="s">
        <v>15418</v>
      </c>
      <c r="B15415" t="s">
        <v>10</v>
      </c>
      <c r="C15415">
        <v>0.99846053123474099</v>
      </c>
    </row>
    <row r="15416" spans="1:3" x14ac:dyDescent="0.3">
      <c r="A15416" t="s">
        <v>15419</v>
      </c>
      <c r="B15416" t="s">
        <v>10</v>
      </c>
      <c r="C15416">
        <v>0.99907946586608798</v>
      </c>
    </row>
    <row r="15417" spans="1:3" x14ac:dyDescent="0.3">
      <c r="A15417" t="s">
        <v>15420</v>
      </c>
      <c r="B15417" t="s">
        <v>10</v>
      </c>
      <c r="C15417">
        <v>0.99935775995254505</v>
      </c>
    </row>
    <row r="15418" spans="1:3" x14ac:dyDescent="0.3">
      <c r="A15418" t="s">
        <v>15421</v>
      </c>
      <c r="B15418" t="s">
        <v>10</v>
      </c>
      <c r="C15418">
        <v>0.99811553955078103</v>
      </c>
    </row>
    <row r="15419" spans="1:3" x14ac:dyDescent="0.3">
      <c r="A15419" t="s">
        <v>15422</v>
      </c>
      <c r="B15419" t="s">
        <v>10</v>
      </c>
      <c r="C15419">
        <v>0.99865329265594405</v>
      </c>
    </row>
    <row r="15420" spans="1:3" x14ac:dyDescent="0.3">
      <c r="A15420" t="s">
        <v>15423</v>
      </c>
      <c r="B15420" t="s">
        <v>10</v>
      </c>
      <c r="C15420">
        <v>0.99910634756088201</v>
      </c>
    </row>
    <row r="15421" spans="1:3" x14ac:dyDescent="0.3">
      <c r="A15421" t="s">
        <v>15424</v>
      </c>
      <c r="B15421" t="s">
        <v>10</v>
      </c>
      <c r="C15421">
        <v>0.99863249063491799</v>
      </c>
    </row>
    <row r="15422" spans="1:3" x14ac:dyDescent="0.3">
      <c r="A15422" t="s">
        <v>15425</v>
      </c>
      <c r="B15422" t="s">
        <v>10</v>
      </c>
      <c r="C15422">
        <v>0.99912351369857699</v>
      </c>
    </row>
    <row r="15423" spans="1:3" x14ac:dyDescent="0.3">
      <c r="A15423" t="s">
        <v>15426</v>
      </c>
      <c r="B15423" t="s">
        <v>10</v>
      </c>
      <c r="C15423">
        <v>0.99840861558914096</v>
      </c>
    </row>
    <row r="15424" spans="1:3" x14ac:dyDescent="0.3">
      <c r="A15424" t="s">
        <v>15427</v>
      </c>
      <c r="B15424" t="s">
        <v>10</v>
      </c>
      <c r="C15424">
        <v>0.99774312973022405</v>
      </c>
    </row>
    <row r="15425" spans="1:3" x14ac:dyDescent="0.3">
      <c r="A15425" t="s">
        <v>15428</v>
      </c>
      <c r="B15425" t="s">
        <v>10</v>
      </c>
      <c r="C15425">
        <v>0.99673104286193803</v>
      </c>
    </row>
    <row r="15426" spans="1:3" x14ac:dyDescent="0.3">
      <c r="A15426" t="s">
        <v>15429</v>
      </c>
      <c r="B15426" t="s">
        <v>10</v>
      </c>
      <c r="C15426">
        <v>0.99836617708206099</v>
      </c>
    </row>
    <row r="15427" spans="1:3" x14ac:dyDescent="0.3">
      <c r="A15427" t="s">
        <v>15430</v>
      </c>
      <c r="B15427" t="s">
        <v>10</v>
      </c>
      <c r="C15427">
        <v>0.99798822402954102</v>
      </c>
    </row>
    <row r="15428" spans="1:3" x14ac:dyDescent="0.3">
      <c r="A15428" t="s">
        <v>15431</v>
      </c>
      <c r="B15428" t="s">
        <v>10</v>
      </c>
      <c r="C15428">
        <v>0.99865013360977095</v>
      </c>
    </row>
    <row r="15429" spans="1:3" x14ac:dyDescent="0.3">
      <c r="A15429" t="s">
        <v>15432</v>
      </c>
      <c r="B15429" t="s">
        <v>10</v>
      </c>
      <c r="C15429">
        <v>0.99910789728164595</v>
      </c>
    </row>
    <row r="15430" spans="1:3" x14ac:dyDescent="0.3">
      <c r="A15430" t="s">
        <v>15433</v>
      </c>
      <c r="B15430" t="s">
        <v>10</v>
      </c>
      <c r="C15430">
        <v>0.99860435724258401</v>
      </c>
    </row>
    <row r="15431" spans="1:3" x14ac:dyDescent="0.3">
      <c r="A15431" t="s">
        <v>15434</v>
      </c>
      <c r="B15431" t="s">
        <v>10</v>
      </c>
      <c r="C15431">
        <v>0.99868041276931696</v>
      </c>
    </row>
    <row r="15432" spans="1:3" x14ac:dyDescent="0.3">
      <c r="A15432" t="s">
        <v>15435</v>
      </c>
      <c r="B15432" t="s">
        <v>10</v>
      </c>
      <c r="C15432">
        <v>0.99879992008209195</v>
      </c>
    </row>
    <row r="15433" spans="1:3" x14ac:dyDescent="0.3">
      <c r="A15433" t="s">
        <v>15436</v>
      </c>
      <c r="B15433" t="s">
        <v>10</v>
      </c>
      <c r="C15433">
        <v>0.99849712848663297</v>
      </c>
    </row>
    <row r="15434" spans="1:3" x14ac:dyDescent="0.3">
      <c r="A15434" t="s">
        <v>15437</v>
      </c>
      <c r="B15434" t="s">
        <v>10</v>
      </c>
      <c r="C15434">
        <v>0.99845123291015603</v>
      </c>
    </row>
    <row r="15435" spans="1:3" x14ac:dyDescent="0.3">
      <c r="A15435" t="s">
        <v>15438</v>
      </c>
      <c r="B15435" t="s">
        <v>10</v>
      </c>
      <c r="C15435">
        <v>0.99793988466262795</v>
      </c>
    </row>
    <row r="15436" spans="1:3" x14ac:dyDescent="0.3">
      <c r="A15436" t="s">
        <v>15439</v>
      </c>
      <c r="B15436" t="s">
        <v>10</v>
      </c>
      <c r="C15436">
        <v>0.99603253602981501</v>
      </c>
    </row>
    <row r="15437" spans="1:3" x14ac:dyDescent="0.3">
      <c r="A15437" t="s">
        <v>15440</v>
      </c>
      <c r="B15437" t="s">
        <v>10</v>
      </c>
      <c r="C15437">
        <v>0.99910753965377797</v>
      </c>
    </row>
    <row r="15438" spans="1:3" x14ac:dyDescent="0.3">
      <c r="A15438" t="s">
        <v>15441</v>
      </c>
      <c r="B15438" t="s">
        <v>10</v>
      </c>
      <c r="C15438">
        <v>0.99905091524124101</v>
      </c>
    </row>
    <row r="15439" spans="1:3" x14ac:dyDescent="0.3">
      <c r="A15439" t="s">
        <v>15442</v>
      </c>
      <c r="B15439" t="s">
        <v>10</v>
      </c>
      <c r="C15439">
        <v>0.99893623590469305</v>
      </c>
    </row>
    <row r="15440" spans="1:3" x14ac:dyDescent="0.3">
      <c r="A15440" t="s">
        <v>15443</v>
      </c>
      <c r="B15440" t="s">
        <v>10</v>
      </c>
      <c r="C15440">
        <v>0.99744677543640103</v>
      </c>
    </row>
    <row r="15441" spans="1:3" x14ac:dyDescent="0.3">
      <c r="A15441" t="s">
        <v>15444</v>
      </c>
      <c r="B15441" t="s">
        <v>10</v>
      </c>
      <c r="C15441">
        <v>0.99884760379791204</v>
      </c>
    </row>
    <row r="15442" spans="1:3" x14ac:dyDescent="0.3">
      <c r="A15442" t="s">
        <v>15445</v>
      </c>
      <c r="B15442" t="s">
        <v>10</v>
      </c>
      <c r="C15442">
        <v>0.99819642305374101</v>
      </c>
    </row>
    <row r="15443" spans="1:3" x14ac:dyDescent="0.3">
      <c r="A15443" t="s">
        <v>15446</v>
      </c>
      <c r="B15443" t="s">
        <v>10</v>
      </c>
      <c r="C15443">
        <v>0.99827325344085605</v>
      </c>
    </row>
    <row r="15444" spans="1:3" x14ac:dyDescent="0.3">
      <c r="A15444" t="s">
        <v>15447</v>
      </c>
      <c r="B15444" t="s">
        <v>10</v>
      </c>
      <c r="C15444">
        <v>0.99899739027023304</v>
      </c>
    </row>
    <row r="15445" spans="1:3" x14ac:dyDescent="0.3">
      <c r="A15445" t="s">
        <v>15448</v>
      </c>
      <c r="B15445" t="s">
        <v>10</v>
      </c>
      <c r="C15445">
        <v>0.99865901470184304</v>
      </c>
    </row>
    <row r="15446" spans="1:3" x14ac:dyDescent="0.3">
      <c r="A15446" t="s">
        <v>15449</v>
      </c>
      <c r="B15446" t="s">
        <v>10</v>
      </c>
      <c r="C15446">
        <v>0.99802434444427401</v>
      </c>
    </row>
    <row r="15447" spans="1:3" x14ac:dyDescent="0.3">
      <c r="A15447" t="s">
        <v>15450</v>
      </c>
      <c r="B15447" t="s">
        <v>10</v>
      </c>
      <c r="C15447">
        <v>0.99777126312255804</v>
      </c>
    </row>
    <row r="15448" spans="1:3" x14ac:dyDescent="0.3">
      <c r="A15448" t="s">
        <v>15451</v>
      </c>
      <c r="B15448" t="s">
        <v>10</v>
      </c>
      <c r="C15448">
        <v>0.99856948852538996</v>
      </c>
    </row>
    <row r="15449" spans="1:3" x14ac:dyDescent="0.3">
      <c r="A15449" t="s">
        <v>15452</v>
      </c>
      <c r="B15449" t="s">
        <v>10</v>
      </c>
      <c r="C15449">
        <v>0.99894767999649003</v>
      </c>
    </row>
    <row r="15450" spans="1:3" x14ac:dyDescent="0.3">
      <c r="A15450" t="s">
        <v>15453</v>
      </c>
      <c r="B15450" t="s">
        <v>10</v>
      </c>
      <c r="C15450">
        <v>0.99871575832366899</v>
      </c>
    </row>
    <row r="15451" spans="1:3" x14ac:dyDescent="0.3">
      <c r="A15451" t="s">
        <v>15454</v>
      </c>
      <c r="B15451" t="s">
        <v>10</v>
      </c>
      <c r="C15451">
        <v>0.99918514490127497</v>
      </c>
    </row>
    <row r="15452" spans="1:3" x14ac:dyDescent="0.3">
      <c r="A15452" t="s">
        <v>15455</v>
      </c>
      <c r="B15452" t="s">
        <v>10</v>
      </c>
      <c r="C15452">
        <v>0.99889850616455</v>
      </c>
    </row>
    <row r="15453" spans="1:3" x14ac:dyDescent="0.3">
      <c r="A15453" t="s">
        <v>15456</v>
      </c>
      <c r="B15453" t="s">
        <v>10</v>
      </c>
      <c r="C15453">
        <v>0.99802577495574896</v>
      </c>
    </row>
    <row r="15454" spans="1:3" x14ac:dyDescent="0.3">
      <c r="A15454" t="s">
        <v>15457</v>
      </c>
      <c r="B15454" t="s">
        <v>10</v>
      </c>
      <c r="C15454">
        <v>0.99808746576309204</v>
      </c>
    </row>
    <row r="15455" spans="1:3" x14ac:dyDescent="0.3">
      <c r="A15455" t="s">
        <v>15458</v>
      </c>
      <c r="B15455" t="s">
        <v>10</v>
      </c>
      <c r="C15455">
        <v>0.99631124734878496</v>
      </c>
    </row>
    <row r="15456" spans="1:3" x14ac:dyDescent="0.3">
      <c r="A15456" t="s">
        <v>15459</v>
      </c>
      <c r="B15456" t="s">
        <v>10</v>
      </c>
      <c r="C15456">
        <v>0.99724638462066595</v>
      </c>
    </row>
    <row r="15457" spans="1:3" x14ac:dyDescent="0.3">
      <c r="A15457" t="s">
        <v>15460</v>
      </c>
      <c r="B15457" t="s">
        <v>10</v>
      </c>
      <c r="C15457">
        <v>0.99833172559738104</v>
      </c>
    </row>
    <row r="15458" spans="1:3" x14ac:dyDescent="0.3">
      <c r="A15458" t="s">
        <v>15461</v>
      </c>
      <c r="B15458" t="s">
        <v>10</v>
      </c>
      <c r="C15458">
        <v>0.99884366989135698</v>
      </c>
    </row>
    <row r="15459" spans="1:3" x14ac:dyDescent="0.3">
      <c r="A15459" t="s">
        <v>15462</v>
      </c>
      <c r="B15459" t="s">
        <v>10</v>
      </c>
      <c r="C15459">
        <v>0.997902631759643</v>
      </c>
    </row>
    <row r="15460" spans="1:3" x14ac:dyDescent="0.3">
      <c r="A15460" t="s">
        <v>15463</v>
      </c>
      <c r="B15460" t="s">
        <v>10</v>
      </c>
      <c r="C15460">
        <v>0.99722468852996804</v>
      </c>
    </row>
    <row r="15461" spans="1:3" x14ac:dyDescent="0.3">
      <c r="A15461" t="s">
        <v>15464</v>
      </c>
      <c r="B15461" t="s">
        <v>10</v>
      </c>
      <c r="C15461">
        <v>0.99749583005905096</v>
      </c>
    </row>
    <row r="15462" spans="1:3" x14ac:dyDescent="0.3">
      <c r="A15462" t="s">
        <v>15465</v>
      </c>
      <c r="B15462" t="s">
        <v>10</v>
      </c>
      <c r="C15462">
        <v>0.99834597110748202</v>
      </c>
    </row>
    <row r="15463" spans="1:3" x14ac:dyDescent="0.3">
      <c r="A15463" t="s">
        <v>15466</v>
      </c>
      <c r="B15463" t="s">
        <v>10</v>
      </c>
      <c r="C15463">
        <v>0.99767631292343095</v>
      </c>
    </row>
    <row r="15464" spans="1:3" x14ac:dyDescent="0.3">
      <c r="A15464" t="s">
        <v>15467</v>
      </c>
      <c r="B15464" t="s">
        <v>10</v>
      </c>
      <c r="C15464">
        <v>0.99804151058196999</v>
      </c>
    </row>
    <row r="15465" spans="1:3" x14ac:dyDescent="0.3">
      <c r="A15465" t="s">
        <v>15468</v>
      </c>
      <c r="B15465" t="s">
        <v>10</v>
      </c>
      <c r="C15465">
        <v>0.99835497140884399</v>
      </c>
    </row>
    <row r="15466" spans="1:3" x14ac:dyDescent="0.3">
      <c r="A15466" t="s">
        <v>15469</v>
      </c>
      <c r="B15466" t="s">
        <v>10</v>
      </c>
      <c r="C15466">
        <v>0.99876922369003296</v>
      </c>
    </row>
    <row r="15467" spans="1:3" x14ac:dyDescent="0.3">
      <c r="A15467" t="s">
        <v>15470</v>
      </c>
      <c r="B15467" t="s">
        <v>10</v>
      </c>
      <c r="C15467">
        <v>0.998984515666961</v>
      </c>
    </row>
    <row r="15468" spans="1:3" x14ac:dyDescent="0.3">
      <c r="A15468" t="s">
        <v>15471</v>
      </c>
      <c r="B15468" t="s">
        <v>10</v>
      </c>
      <c r="C15468">
        <v>0.99996972084045399</v>
      </c>
    </row>
    <row r="15469" spans="1:3" x14ac:dyDescent="0.3">
      <c r="A15469" t="s">
        <v>15472</v>
      </c>
      <c r="B15469" t="s">
        <v>10</v>
      </c>
      <c r="C15469">
        <v>0.997536301612854</v>
      </c>
    </row>
    <row r="15470" spans="1:3" x14ac:dyDescent="0.3">
      <c r="A15470" t="s">
        <v>15473</v>
      </c>
      <c r="B15470" t="s">
        <v>10</v>
      </c>
      <c r="C15470">
        <v>0.99855393171310403</v>
      </c>
    </row>
    <row r="15471" spans="1:3" x14ac:dyDescent="0.3">
      <c r="A15471" t="s">
        <v>15474</v>
      </c>
      <c r="B15471" t="s">
        <v>10</v>
      </c>
      <c r="C15471">
        <v>0.998754262924194</v>
      </c>
    </row>
    <row r="15472" spans="1:3" x14ac:dyDescent="0.3">
      <c r="A15472" t="s">
        <v>15475</v>
      </c>
      <c r="B15472" t="s">
        <v>10</v>
      </c>
      <c r="C15472">
        <v>0.99873536825179998</v>
      </c>
    </row>
    <row r="15473" spans="1:3" x14ac:dyDescent="0.3">
      <c r="A15473" t="s">
        <v>15476</v>
      </c>
      <c r="B15473" t="s">
        <v>10</v>
      </c>
      <c r="C15473">
        <v>0.99809831380844105</v>
      </c>
    </row>
    <row r="15474" spans="1:3" x14ac:dyDescent="0.3">
      <c r="A15474" t="s">
        <v>15477</v>
      </c>
      <c r="B15474" t="s">
        <v>10</v>
      </c>
      <c r="C15474">
        <v>0.99793952703475897</v>
      </c>
    </row>
    <row r="15475" spans="1:3" x14ac:dyDescent="0.3">
      <c r="A15475" t="s">
        <v>15478</v>
      </c>
      <c r="B15475" t="s">
        <v>10</v>
      </c>
      <c r="C15475">
        <v>0.99824404716491699</v>
      </c>
    </row>
    <row r="15476" spans="1:3" x14ac:dyDescent="0.3">
      <c r="A15476" t="s">
        <v>15479</v>
      </c>
      <c r="B15476" t="s">
        <v>10</v>
      </c>
      <c r="C15476">
        <v>0.99745482206344604</v>
      </c>
    </row>
    <row r="15477" spans="1:3" x14ac:dyDescent="0.3">
      <c r="A15477" t="s">
        <v>15480</v>
      </c>
      <c r="B15477" t="s">
        <v>10</v>
      </c>
      <c r="C15477">
        <v>0.998479783535003</v>
      </c>
    </row>
    <row r="15478" spans="1:3" x14ac:dyDescent="0.3">
      <c r="A15478" t="s">
        <v>15481</v>
      </c>
      <c r="B15478" t="s">
        <v>10</v>
      </c>
      <c r="C15478">
        <v>0.99829322099685602</v>
      </c>
    </row>
    <row r="15479" spans="1:3" x14ac:dyDescent="0.3">
      <c r="A15479" t="s">
        <v>15482</v>
      </c>
      <c r="B15479" t="s">
        <v>10</v>
      </c>
      <c r="C15479">
        <v>0.99884688854217496</v>
      </c>
    </row>
    <row r="15480" spans="1:3" x14ac:dyDescent="0.3">
      <c r="A15480" t="s">
        <v>15483</v>
      </c>
      <c r="B15480" t="s">
        <v>10</v>
      </c>
      <c r="C15480">
        <v>0.99880313873291005</v>
      </c>
    </row>
    <row r="15481" spans="1:3" x14ac:dyDescent="0.3">
      <c r="A15481" t="s">
        <v>15484</v>
      </c>
      <c r="B15481" t="s">
        <v>10</v>
      </c>
      <c r="C15481">
        <v>0.99832600355148304</v>
      </c>
    </row>
    <row r="15482" spans="1:3" x14ac:dyDescent="0.3">
      <c r="A15482" t="s">
        <v>15485</v>
      </c>
      <c r="B15482" t="s">
        <v>10</v>
      </c>
      <c r="C15482">
        <v>0.99839681386947599</v>
      </c>
    </row>
    <row r="15483" spans="1:3" x14ac:dyDescent="0.3">
      <c r="A15483" t="s">
        <v>15486</v>
      </c>
      <c r="B15483" t="s">
        <v>10</v>
      </c>
      <c r="C15483">
        <v>0.99888175725936801</v>
      </c>
    </row>
    <row r="15484" spans="1:3" x14ac:dyDescent="0.3">
      <c r="A15484" t="s">
        <v>15487</v>
      </c>
      <c r="B15484" t="s">
        <v>10</v>
      </c>
      <c r="C15484">
        <v>0.99879264831542902</v>
      </c>
    </row>
    <row r="15485" spans="1:3" x14ac:dyDescent="0.3">
      <c r="A15485" t="s">
        <v>15488</v>
      </c>
      <c r="B15485" t="s">
        <v>10</v>
      </c>
      <c r="C15485">
        <v>0.99836748838424605</v>
      </c>
    </row>
    <row r="15486" spans="1:3" x14ac:dyDescent="0.3">
      <c r="A15486" t="s">
        <v>15489</v>
      </c>
      <c r="B15486" t="s">
        <v>10</v>
      </c>
      <c r="C15486">
        <v>0.99848663806915205</v>
      </c>
    </row>
    <row r="15487" spans="1:3" x14ac:dyDescent="0.3">
      <c r="A15487" t="s">
        <v>15490</v>
      </c>
      <c r="B15487" t="s">
        <v>10</v>
      </c>
      <c r="C15487">
        <v>0.99748396873474099</v>
      </c>
    </row>
    <row r="15488" spans="1:3" x14ac:dyDescent="0.3">
      <c r="A15488" t="s">
        <v>15491</v>
      </c>
      <c r="B15488" t="s">
        <v>10</v>
      </c>
      <c r="C15488">
        <v>0.995122849941253</v>
      </c>
    </row>
    <row r="15489" spans="1:3" x14ac:dyDescent="0.3">
      <c r="A15489" t="s">
        <v>15492</v>
      </c>
      <c r="B15489" t="s">
        <v>10</v>
      </c>
      <c r="C15489">
        <v>0.99908626079559304</v>
      </c>
    </row>
    <row r="15490" spans="1:3" x14ac:dyDescent="0.3">
      <c r="A15490" t="s">
        <v>15493</v>
      </c>
      <c r="B15490" t="s">
        <v>10</v>
      </c>
      <c r="C15490">
        <v>0.99865257740020696</v>
      </c>
    </row>
    <row r="15491" spans="1:3" x14ac:dyDescent="0.3">
      <c r="A15491" t="s">
        <v>15494</v>
      </c>
      <c r="B15491" t="s">
        <v>10</v>
      </c>
      <c r="C15491">
        <v>0.998077511787414</v>
      </c>
    </row>
    <row r="15492" spans="1:3" x14ac:dyDescent="0.3">
      <c r="A15492" t="s">
        <v>15495</v>
      </c>
      <c r="B15492" t="s">
        <v>10</v>
      </c>
      <c r="C15492">
        <v>0.99900311231613104</v>
      </c>
    </row>
    <row r="15493" spans="1:3" x14ac:dyDescent="0.3">
      <c r="A15493" t="s">
        <v>15496</v>
      </c>
      <c r="B15493" t="s">
        <v>10</v>
      </c>
      <c r="C15493">
        <v>0.99846279621124201</v>
      </c>
    </row>
    <row r="15494" spans="1:3" x14ac:dyDescent="0.3">
      <c r="A15494" t="s">
        <v>15497</v>
      </c>
      <c r="B15494" t="s">
        <v>10</v>
      </c>
      <c r="C15494">
        <v>0.99817073345184304</v>
      </c>
    </row>
    <row r="15495" spans="1:3" x14ac:dyDescent="0.3">
      <c r="A15495" t="s">
        <v>15498</v>
      </c>
      <c r="B15495" t="s">
        <v>10</v>
      </c>
      <c r="C15495">
        <v>0.99678409099578802</v>
      </c>
    </row>
    <row r="15496" spans="1:3" x14ac:dyDescent="0.3">
      <c r="A15496" t="s">
        <v>15499</v>
      </c>
      <c r="B15496" t="s">
        <v>10</v>
      </c>
      <c r="C15496">
        <v>0.99754035472869795</v>
      </c>
    </row>
    <row r="15497" spans="1:3" x14ac:dyDescent="0.3">
      <c r="A15497" t="s">
        <v>15500</v>
      </c>
      <c r="B15497" t="s">
        <v>10</v>
      </c>
      <c r="C15497">
        <v>0.998698949813842</v>
      </c>
    </row>
    <row r="15498" spans="1:3" x14ac:dyDescent="0.3">
      <c r="A15498" t="s">
        <v>15501</v>
      </c>
      <c r="B15498" t="s">
        <v>10</v>
      </c>
      <c r="C15498">
        <v>0.99825650453567505</v>
      </c>
    </row>
    <row r="15499" spans="1:3" x14ac:dyDescent="0.3">
      <c r="A15499" t="s">
        <v>15502</v>
      </c>
      <c r="B15499" t="s">
        <v>10</v>
      </c>
      <c r="C15499">
        <v>0.99826270341873102</v>
      </c>
    </row>
    <row r="15500" spans="1:3" x14ac:dyDescent="0.3">
      <c r="A15500" t="s">
        <v>15503</v>
      </c>
      <c r="B15500" t="s">
        <v>10</v>
      </c>
      <c r="C15500">
        <v>0.99835783243179299</v>
      </c>
    </row>
    <row r="15501" spans="1:3" x14ac:dyDescent="0.3">
      <c r="A15501" t="s">
        <v>15504</v>
      </c>
      <c r="B15501" t="s">
        <v>10</v>
      </c>
      <c r="C15501">
        <v>0.99892801046371404</v>
      </c>
    </row>
    <row r="15502" spans="1:3" x14ac:dyDescent="0.3">
      <c r="A15502" t="s">
        <v>15505</v>
      </c>
      <c r="B15502" t="s">
        <v>10</v>
      </c>
      <c r="C15502">
        <v>0.99773186445236195</v>
      </c>
    </row>
    <row r="15503" spans="1:3" x14ac:dyDescent="0.3">
      <c r="A15503" t="s">
        <v>15506</v>
      </c>
      <c r="B15503" t="s">
        <v>10</v>
      </c>
      <c r="C15503">
        <v>0.99818688631057695</v>
      </c>
    </row>
    <row r="15504" spans="1:3" x14ac:dyDescent="0.3">
      <c r="A15504" t="s">
        <v>15507</v>
      </c>
      <c r="B15504" t="s">
        <v>10</v>
      </c>
      <c r="C15504">
        <v>0.99699687957763605</v>
      </c>
    </row>
    <row r="15505" spans="1:3" x14ac:dyDescent="0.3">
      <c r="A15505" t="s">
        <v>15508</v>
      </c>
      <c r="B15505" t="s">
        <v>10</v>
      </c>
      <c r="C15505">
        <v>0.99864035844802801</v>
      </c>
    </row>
    <row r="15506" spans="1:3" x14ac:dyDescent="0.3">
      <c r="A15506" t="s">
        <v>15509</v>
      </c>
      <c r="B15506" t="s">
        <v>10</v>
      </c>
      <c r="C15506">
        <v>0.99887400865554798</v>
      </c>
    </row>
    <row r="15507" spans="1:3" x14ac:dyDescent="0.3">
      <c r="A15507" t="s">
        <v>15510</v>
      </c>
      <c r="B15507" t="s">
        <v>10</v>
      </c>
      <c r="C15507">
        <v>0.99829262495040805</v>
      </c>
    </row>
    <row r="15508" spans="1:3" x14ac:dyDescent="0.3">
      <c r="A15508" t="s">
        <v>15511</v>
      </c>
      <c r="B15508" t="s">
        <v>10</v>
      </c>
      <c r="C15508">
        <v>0.99643135070800704</v>
      </c>
    </row>
    <row r="15509" spans="1:3" x14ac:dyDescent="0.3">
      <c r="A15509" t="s">
        <v>15512</v>
      </c>
      <c r="B15509" t="s">
        <v>10</v>
      </c>
      <c r="C15509">
        <v>0.99763715267181396</v>
      </c>
    </row>
    <row r="15510" spans="1:3" x14ac:dyDescent="0.3">
      <c r="A15510" t="s">
        <v>15513</v>
      </c>
      <c r="B15510" t="s">
        <v>10</v>
      </c>
      <c r="C15510">
        <v>0.99824690818786599</v>
      </c>
    </row>
    <row r="15511" spans="1:3" x14ac:dyDescent="0.3">
      <c r="A15511" t="s">
        <v>15514</v>
      </c>
      <c r="B15511" t="s">
        <v>10</v>
      </c>
      <c r="C15511">
        <v>0.997428119182586</v>
      </c>
    </row>
    <row r="15512" spans="1:3" x14ac:dyDescent="0.3">
      <c r="A15512" t="s">
        <v>15515</v>
      </c>
      <c r="B15512" t="s">
        <v>10</v>
      </c>
      <c r="C15512">
        <v>0.99852234125137296</v>
      </c>
    </row>
    <row r="15513" spans="1:3" x14ac:dyDescent="0.3">
      <c r="A15513" t="s">
        <v>15516</v>
      </c>
      <c r="B15513" t="s">
        <v>10</v>
      </c>
      <c r="C15513">
        <v>0.999037265777587</v>
      </c>
    </row>
    <row r="15514" spans="1:3" x14ac:dyDescent="0.3">
      <c r="A15514" t="s">
        <v>15517</v>
      </c>
      <c r="B15514" t="s">
        <v>10</v>
      </c>
      <c r="C15514">
        <v>0.99723756313323897</v>
      </c>
    </row>
    <row r="15515" spans="1:3" x14ac:dyDescent="0.3">
      <c r="A15515" t="s">
        <v>15518</v>
      </c>
      <c r="B15515" t="s">
        <v>10</v>
      </c>
      <c r="C15515">
        <v>0.99814379215240401</v>
      </c>
    </row>
    <row r="15516" spans="1:3" x14ac:dyDescent="0.3">
      <c r="A15516" t="s">
        <v>15519</v>
      </c>
      <c r="B15516" t="s">
        <v>10</v>
      </c>
      <c r="C15516">
        <v>0.99868279695510798</v>
      </c>
    </row>
    <row r="15517" spans="1:3" x14ac:dyDescent="0.3">
      <c r="A15517" t="s">
        <v>15520</v>
      </c>
      <c r="B15517" t="s">
        <v>10</v>
      </c>
      <c r="C15517">
        <v>0.99892127513885498</v>
      </c>
    </row>
    <row r="15518" spans="1:3" x14ac:dyDescent="0.3">
      <c r="A15518" t="s">
        <v>15521</v>
      </c>
      <c r="B15518" t="s">
        <v>10</v>
      </c>
      <c r="C15518">
        <v>0.998768150806427</v>
      </c>
    </row>
    <row r="15519" spans="1:3" x14ac:dyDescent="0.3">
      <c r="A15519" t="s">
        <v>15522</v>
      </c>
      <c r="B15519" t="s">
        <v>10</v>
      </c>
      <c r="C15519">
        <v>0.99909949302673295</v>
      </c>
    </row>
    <row r="15520" spans="1:3" x14ac:dyDescent="0.3">
      <c r="A15520" t="s">
        <v>15523</v>
      </c>
      <c r="B15520" t="s">
        <v>10</v>
      </c>
      <c r="C15520">
        <v>0.99797099828720004</v>
      </c>
    </row>
    <row r="15521" spans="1:3" x14ac:dyDescent="0.3">
      <c r="A15521" t="s">
        <v>15524</v>
      </c>
      <c r="B15521" t="s">
        <v>10</v>
      </c>
      <c r="C15521">
        <v>0.99860113859176602</v>
      </c>
    </row>
    <row r="15522" spans="1:3" x14ac:dyDescent="0.3">
      <c r="A15522" t="s">
        <v>15525</v>
      </c>
      <c r="B15522" t="s">
        <v>10</v>
      </c>
      <c r="C15522">
        <v>0.99808132648467995</v>
      </c>
    </row>
    <row r="15523" spans="1:3" x14ac:dyDescent="0.3">
      <c r="A15523" t="s">
        <v>15526</v>
      </c>
      <c r="B15523" t="s">
        <v>10</v>
      </c>
      <c r="C15523">
        <v>0.99849164485931396</v>
      </c>
    </row>
    <row r="15524" spans="1:3" x14ac:dyDescent="0.3">
      <c r="A15524" t="s">
        <v>15527</v>
      </c>
      <c r="B15524" t="s">
        <v>10</v>
      </c>
      <c r="C15524">
        <v>0.99858462810516302</v>
      </c>
    </row>
    <row r="15525" spans="1:3" x14ac:dyDescent="0.3">
      <c r="A15525" t="s">
        <v>15528</v>
      </c>
      <c r="B15525" t="s">
        <v>10</v>
      </c>
      <c r="C15525">
        <v>0.99858933687210005</v>
      </c>
    </row>
    <row r="15526" spans="1:3" x14ac:dyDescent="0.3">
      <c r="A15526" t="s">
        <v>15529</v>
      </c>
      <c r="B15526" t="s">
        <v>10</v>
      </c>
      <c r="C15526">
        <v>0.99781125783920199</v>
      </c>
    </row>
    <row r="15527" spans="1:3" x14ac:dyDescent="0.3">
      <c r="A15527" t="s">
        <v>15530</v>
      </c>
      <c r="B15527" t="s">
        <v>10</v>
      </c>
      <c r="C15527">
        <v>0.99876934289932195</v>
      </c>
    </row>
    <row r="15528" spans="1:3" x14ac:dyDescent="0.3">
      <c r="A15528" t="s">
        <v>15531</v>
      </c>
      <c r="B15528" t="s">
        <v>10</v>
      </c>
      <c r="C15528">
        <v>0.997691750526428</v>
      </c>
    </row>
    <row r="15529" spans="1:3" x14ac:dyDescent="0.3">
      <c r="A15529" t="s">
        <v>15532</v>
      </c>
      <c r="B15529" t="s">
        <v>10</v>
      </c>
      <c r="C15529">
        <v>0.99872052669525102</v>
      </c>
    </row>
    <row r="15530" spans="1:3" x14ac:dyDescent="0.3">
      <c r="A15530" t="s">
        <v>15533</v>
      </c>
      <c r="B15530" t="s">
        <v>10</v>
      </c>
      <c r="C15530">
        <v>0.99827265739440896</v>
      </c>
    </row>
    <row r="15531" spans="1:3" x14ac:dyDescent="0.3">
      <c r="A15531" t="s">
        <v>15534</v>
      </c>
      <c r="B15531" t="s">
        <v>10</v>
      </c>
      <c r="C15531">
        <v>0.99873334169387795</v>
      </c>
    </row>
    <row r="15532" spans="1:3" x14ac:dyDescent="0.3">
      <c r="A15532" t="s">
        <v>15535</v>
      </c>
      <c r="B15532" t="s">
        <v>10</v>
      </c>
      <c r="C15532">
        <v>0.998568415641784</v>
      </c>
    </row>
    <row r="15533" spans="1:3" x14ac:dyDescent="0.3">
      <c r="A15533" t="s">
        <v>15536</v>
      </c>
      <c r="B15533" t="s">
        <v>10</v>
      </c>
      <c r="C15533">
        <v>0.99796521663665705</v>
      </c>
    </row>
    <row r="15534" spans="1:3" x14ac:dyDescent="0.3">
      <c r="A15534" t="s">
        <v>15537</v>
      </c>
      <c r="B15534" t="s">
        <v>10</v>
      </c>
      <c r="C15534">
        <v>0.99771761894225997</v>
      </c>
    </row>
    <row r="15535" spans="1:3" x14ac:dyDescent="0.3">
      <c r="A15535" t="s">
        <v>15538</v>
      </c>
      <c r="B15535" t="s">
        <v>10</v>
      </c>
      <c r="C15535">
        <v>0.99547487497329701</v>
      </c>
    </row>
    <row r="15536" spans="1:3" x14ac:dyDescent="0.3">
      <c r="A15536" t="s">
        <v>15539</v>
      </c>
      <c r="B15536" t="s">
        <v>10</v>
      </c>
      <c r="C15536">
        <v>0.99870884418487504</v>
      </c>
    </row>
    <row r="15537" spans="1:3" x14ac:dyDescent="0.3">
      <c r="A15537" t="s">
        <v>15540</v>
      </c>
      <c r="B15537" t="s">
        <v>10</v>
      </c>
      <c r="C15537">
        <v>0.99907970428466797</v>
      </c>
    </row>
    <row r="15538" spans="1:3" x14ac:dyDescent="0.3">
      <c r="A15538" t="s">
        <v>15541</v>
      </c>
      <c r="B15538" t="s">
        <v>10</v>
      </c>
      <c r="C15538">
        <v>0.99904948472976596</v>
      </c>
    </row>
    <row r="15539" spans="1:3" x14ac:dyDescent="0.3">
      <c r="A15539" t="s">
        <v>15542</v>
      </c>
      <c r="B15539" t="s">
        <v>10</v>
      </c>
      <c r="C15539">
        <v>0.99788254499435403</v>
      </c>
    </row>
    <row r="15540" spans="1:3" x14ac:dyDescent="0.3">
      <c r="A15540" t="s">
        <v>15543</v>
      </c>
      <c r="B15540" t="s">
        <v>10</v>
      </c>
      <c r="C15540">
        <v>0.99886763095855702</v>
      </c>
    </row>
    <row r="15541" spans="1:3" x14ac:dyDescent="0.3">
      <c r="A15541" t="s">
        <v>15544</v>
      </c>
      <c r="B15541" t="s">
        <v>10</v>
      </c>
      <c r="C15541">
        <v>0.99755597114562899</v>
      </c>
    </row>
    <row r="15542" spans="1:3" x14ac:dyDescent="0.3">
      <c r="A15542" t="s">
        <v>15545</v>
      </c>
      <c r="B15542" t="s">
        <v>10</v>
      </c>
      <c r="C15542">
        <v>0.99800640344619695</v>
      </c>
    </row>
    <row r="15543" spans="1:3" x14ac:dyDescent="0.3">
      <c r="A15543" t="s">
        <v>15546</v>
      </c>
      <c r="B15543" t="s">
        <v>10</v>
      </c>
      <c r="C15543">
        <v>0.99862158298492398</v>
      </c>
    </row>
    <row r="15544" spans="1:3" x14ac:dyDescent="0.3">
      <c r="A15544" t="s">
        <v>15547</v>
      </c>
      <c r="B15544" t="s">
        <v>10</v>
      </c>
      <c r="C15544">
        <v>0.99616760015487604</v>
      </c>
    </row>
    <row r="15545" spans="1:3" x14ac:dyDescent="0.3">
      <c r="A15545" t="s">
        <v>15548</v>
      </c>
      <c r="B15545" t="s">
        <v>10</v>
      </c>
      <c r="C15545">
        <v>0.99871397018432595</v>
      </c>
    </row>
    <row r="15546" spans="1:3" x14ac:dyDescent="0.3">
      <c r="A15546" t="s">
        <v>15549</v>
      </c>
      <c r="B15546" t="s">
        <v>10</v>
      </c>
      <c r="C15546">
        <v>0.99875259399413996</v>
      </c>
    </row>
    <row r="15547" spans="1:3" x14ac:dyDescent="0.3">
      <c r="A15547" t="s">
        <v>15550</v>
      </c>
      <c r="B15547" t="s">
        <v>10</v>
      </c>
      <c r="C15547">
        <v>0.99897372722625699</v>
      </c>
    </row>
    <row r="15548" spans="1:3" x14ac:dyDescent="0.3">
      <c r="A15548" t="s">
        <v>15551</v>
      </c>
      <c r="B15548" t="s">
        <v>10</v>
      </c>
      <c r="C15548">
        <v>0.998781979084014</v>
      </c>
    </row>
    <row r="15549" spans="1:3" x14ac:dyDescent="0.3">
      <c r="A15549" t="s">
        <v>15552</v>
      </c>
      <c r="B15549" t="s">
        <v>10</v>
      </c>
      <c r="C15549">
        <v>0.99910515546798695</v>
      </c>
    </row>
    <row r="15550" spans="1:3" x14ac:dyDescent="0.3">
      <c r="A15550" t="s">
        <v>15553</v>
      </c>
      <c r="B15550" t="s">
        <v>10</v>
      </c>
      <c r="C15550">
        <v>0.99879610538482599</v>
      </c>
    </row>
    <row r="15551" spans="1:3" x14ac:dyDescent="0.3">
      <c r="A15551" t="s">
        <v>15554</v>
      </c>
      <c r="B15551" t="s">
        <v>10</v>
      </c>
      <c r="C15551">
        <v>0.99844127893447798</v>
      </c>
    </row>
    <row r="15552" spans="1:3" x14ac:dyDescent="0.3">
      <c r="A15552" t="s">
        <v>15555</v>
      </c>
      <c r="B15552" t="s">
        <v>10</v>
      </c>
      <c r="C15552">
        <v>0.99892586469650202</v>
      </c>
    </row>
    <row r="15553" spans="1:3" x14ac:dyDescent="0.3">
      <c r="A15553" t="s">
        <v>15556</v>
      </c>
      <c r="B15553" t="s">
        <v>10</v>
      </c>
      <c r="C15553">
        <v>0.99726700782775801</v>
      </c>
    </row>
    <row r="15554" spans="1:3" x14ac:dyDescent="0.3">
      <c r="A15554" t="s">
        <v>15557</v>
      </c>
      <c r="B15554" t="s">
        <v>10</v>
      </c>
      <c r="C15554">
        <v>0.99678778648376398</v>
      </c>
    </row>
    <row r="15555" spans="1:3" x14ac:dyDescent="0.3">
      <c r="A15555" t="s">
        <v>15558</v>
      </c>
      <c r="B15555" t="s">
        <v>10</v>
      </c>
      <c r="C15555">
        <v>0.99780482053756703</v>
      </c>
    </row>
    <row r="15556" spans="1:3" x14ac:dyDescent="0.3">
      <c r="A15556" t="s">
        <v>15559</v>
      </c>
      <c r="B15556" t="s">
        <v>10</v>
      </c>
      <c r="C15556">
        <v>0.99755823612213101</v>
      </c>
    </row>
    <row r="15557" spans="1:3" x14ac:dyDescent="0.3">
      <c r="A15557" t="s">
        <v>15560</v>
      </c>
      <c r="B15557" t="s">
        <v>10</v>
      </c>
      <c r="C15557">
        <v>0.999064981937408</v>
      </c>
    </row>
    <row r="15558" spans="1:3" x14ac:dyDescent="0.3">
      <c r="A15558" t="s">
        <v>15561</v>
      </c>
      <c r="B15558" t="s">
        <v>10</v>
      </c>
      <c r="C15558">
        <v>0.99939417839050204</v>
      </c>
    </row>
    <row r="15559" spans="1:3" x14ac:dyDescent="0.3">
      <c r="A15559" t="s">
        <v>15562</v>
      </c>
      <c r="B15559" t="s">
        <v>10</v>
      </c>
      <c r="C15559">
        <v>0.99687755107879605</v>
      </c>
    </row>
    <row r="15560" spans="1:3" x14ac:dyDescent="0.3">
      <c r="A15560" t="s">
        <v>15563</v>
      </c>
      <c r="B15560" t="s">
        <v>10</v>
      </c>
      <c r="C15560">
        <v>0.99628901481628396</v>
      </c>
    </row>
    <row r="15561" spans="1:3" x14ac:dyDescent="0.3">
      <c r="A15561" t="s">
        <v>15564</v>
      </c>
      <c r="B15561" t="s">
        <v>10</v>
      </c>
      <c r="C15561">
        <v>0.99839562177658003</v>
      </c>
    </row>
    <row r="15562" spans="1:3" x14ac:dyDescent="0.3">
      <c r="A15562" t="s">
        <v>15565</v>
      </c>
      <c r="B15562" t="s">
        <v>10</v>
      </c>
      <c r="C15562">
        <v>0.99776172637939398</v>
      </c>
    </row>
    <row r="15563" spans="1:3" x14ac:dyDescent="0.3">
      <c r="A15563" t="s">
        <v>15566</v>
      </c>
      <c r="B15563" t="s">
        <v>10</v>
      </c>
      <c r="C15563">
        <v>0.99833655357360795</v>
      </c>
    </row>
    <row r="15564" spans="1:3" x14ac:dyDescent="0.3">
      <c r="A15564" t="s">
        <v>15567</v>
      </c>
      <c r="B15564" t="s">
        <v>10</v>
      </c>
      <c r="C15564">
        <v>0.99784219264984098</v>
      </c>
    </row>
    <row r="15565" spans="1:3" x14ac:dyDescent="0.3">
      <c r="A15565" t="s">
        <v>15568</v>
      </c>
      <c r="B15565" t="s">
        <v>10</v>
      </c>
      <c r="C15565">
        <v>0.99874168634414595</v>
      </c>
    </row>
    <row r="15566" spans="1:3" x14ac:dyDescent="0.3">
      <c r="A15566" t="s">
        <v>15569</v>
      </c>
      <c r="B15566" t="s">
        <v>10</v>
      </c>
      <c r="C15566">
        <v>0.998790442943573</v>
      </c>
    </row>
    <row r="15567" spans="1:3" x14ac:dyDescent="0.3">
      <c r="A15567" t="s">
        <v>15570</v>
      </c>
      <c r="B15567" t="s">
        <v>10</v>
      </c>
      <c r="C15567">
        <v>0.99915242195129395</v>
      </c>
    </row>
    <row r="15568" spans="1:3" x14ac:dyDescent="0.3">
      <c r="A15568" t="s">
        <v>15571</v>
      </c>
      <c r="B15568" t="s">
        <v>10</v>
      </c>
      <c r="C15568">
        <v>0.99998116493225098</v>
      </c>
    </row>
    <row r="15569" spans="1:3" x14ac:dyDescent="0.3">
      <c r="A15569" t="s">
        <v>15572</v>
      </c>
      <c r="B15569" t="s">
        <v>10</v>
      </c>
      <c r="C15569">
        <v>0.99868899583816495</v>
      </c>
    </row>
    <row r="15570" spans="1:3" x14ac:dyDescent="0.3">
      <c r="A15570" t="s">
        <v>15573</v>
      </c>
      <c r="B15570" t="s">
        <v>10</v>
      </c>
      <c r="C15570">
        <v>0.99854457378387396</v>
      </c>
    </row>
    <row r="15571" spans="1:3" x14ac:dyDescent="0.3">
      <c r="A15571" t="s">
        <v>15574</v>
      </c>
      <c r="B15571" t="s">
        <v>10</v>
      </c>
      <c r="C15571">
        <v>0.99716669321060103</v>
      </c>
    </row>
    <row r="15572" spans="1:3" x14ac:dyDescent="0.3">
      <c r="A15572" t="s">
        <v>15575</v>
      </c>
      <c r="B15572" t="s">
        <v>10</v>
      </c>
      <c r="C15572">
        <v>0.99864906072616499</v>
      </c>
    </row>
    <row r="15573" spans="1:3" x14ac:dyDescent="0.3">
      <c r="A15573" t="s">
        <v>15576</v>
      </c>
      <c r="B15573" t="s">
        <v>10</v>
      </c>
      <c r="C15573">
        <v>0.99732059240341098</v>
      </c>
    </row>
    <row r="15574" spans="1:3" x14ac:dyDescent="0.3">
      <c r="A15574" t="s">
        <v>15577</v>
      </c>
      <c r="B15574" t="s">
        <v>10</v>
      </c>
      <c r="C15574">
        <v>0.99842643737792902</v>
      </c>
    </row>
    <row r="15575" spans="1:3" x14ac:dyDescent="0.3">
      <c r="A15575" t="s">
        <v>15578</v>
      </c>
      <c r="B15575" t="s">
        <v>10</v>
      </c>
      <c r="C15575">
        <v>0.99828076362609797</v>
      </c>
    </row>
    <row r="15576" spans="1:3" x14ac:dyDescent="0.3">
      <c r="A15576" t="s">
        <v>15579</v>
      </c>
      <c r="B15576" t="s">
        <v>10</v>
      </c>
      <c r="C15576">
        <v>0.99843078851699796</v>
      </c>
    </row>
    <row r="15577" spans="1:3" x14ac:dyDescent="0.3">
      <c r="A15577" t="s">
        <v>15580</v>
      </c>
      <c r="B15577" t="s">
        <v>10</v>
      </c>
      <c r="C15577">
        <v>0.99796259403228704</v>
      </c>
    </row>
    <row r="15578" spans="1:3" x14ac:dyDescent="0.3">
      <c r="A15578" t="s">
        <v>15581</v>
      </c>
      <c r="B15578" t="s">
        <v>10</v>
      </c>
      <c r="C15578">
        <v>0.998596251010894</v>
      </c>
    </row>
    <row r="15579" spans="1:3" x14ac:dyDescent="0.3">
      <c r="A15579" t="s">
        <v>15582</v>
      </c>
      <c r="B15579" t="s">
        <v>10</v>
      </c>
      <c r="C15579">
        <v>0.99770253896713201</v>
      </c>
    </row>
    <row r="15580" spans="1:3" x14ac:dyDescent="0.3">
      <c r="A15580" t="s">
        <v>15583</v>
      </c>
      <c r="B15580" t="s">
        <v>10</v>
      </c>
      <c r="C15580">
        <v>0.99911373853683405</v>
      </c>
    </row>
    <row r="15581" spans="1:3" x14ac:dyDescent="0.3">
      <c r="A15581" t="s">
        <v>15584</v>
      </c>
      <c r="B15581" t="s">
        <v>10</v>
      </c>
      <c r="C15581">
        <v>0.99863141775131203</v>
      </c>
    </row>
    <row r="15582" spans="1:3" x14ac:dyDescent="0.3">
      <c r="A15582" t="s">
        <v>15585</v>
      </c>
      <c r="B15582" t="s">
        <v>10</v>
      </c>
      <c r="C15582">
        <v>0.99852257966995195</v>
      </c>
    </row>
    <row r="15583" spans="1:3" x14ac:dyDescent="0.3">
      <c r="A15583" t="s">
        <v>15586</v>
      </c>
      <c r="B15583" t="s">
        <v>10</v>
      </c>
      <c r="C15583">
        <v>0.99826413393020597</v>
      </c>
    </row>
    <row r="15584" spans="1:3" x14ac:dyDescent="0.3">
      <c r="A15584" t="s">
        <v>15587</v>
      </c>
      <c r="B15584" t="s">
        <v>10</v>
      </c>
      <c r="C15584">
        <v>0.99860745668411199</v>
      </c>
    </row>
    <row r="15585" spans="1:3" x14ac:dyDescent="0.3">
      <c r="A15585" t="s">
        <v>15588</v>
      </c>
      <c r="B15585" t="s">
        <v>10</v>
      </c>
      <c r="C15585">
        <v>0.99751007556915205</v>
      </c>
    </row>
    <row r="15586" spans="1:3" x14ac:dyDescent="0.3">
      <c r="A15586" t="s">
        <v>15589</v>
      </c>
      <c r="B15586" t="s">
        <v>10</v>
      </c>
      <c r="C15586">
        <v>0.99710625410079901</v>
      </c>
    </row>
    <row r="15587" spans="1:3" x14ac:dyDescent="0.3">
      <c r="A15587" t="s">
        <v>15590</v>
      </c>
      <c r="B15587" t="s">
        <v>10</v>
      </c>
      <c r="C15587">
        <v>0.99857664108276301</v>
      </c>
    </row>
    <row r="15588" spans="1:3" x14ac:dyDescent="0.3">
      <c r="A15588" t="s">
        <v>15591</v>
      </c>
      <c r="B15588" t="s">
        <v>10</v>
      </c>
      <c r="C15588">
        <v>0.99916136264801003</v>
      </c>
    </row>
    <row r="15589" spans="1:3" x14ac:dyDescent="0.3">
      <c r="A15589" t="s">
        <v>15592</v>
      </c>
      <c r="B15589" t="s">
        <v>10</v>
      </c>
      <c r="C15589">
        <v>0.99923682212829501</v>
      </c>
    </row>
    <row r="15590" spans="1:3" x14ac:dyDescent="0.3">
      <c r="A15590" t="s">
        <v>15593</v>
      </c>
      <c r="B15590" t="s">
        <v>10</v>
      </c>
      <c r="C15590">
        <v>0.99882692098617498</v>
      </c>
    </row>
    <row r="15591" spans="1:3" x14ac:dyDescent="0.3">
      <c r="A15591" t="s">
        <v>15594</v>
      </c>
      <c r="B15591" t="s">
        <v>10</v>
      </c>
      <c r="C15591">
        <v>0.99891841411590498</v>
      </c>
    </row>
    <row r="15592" spans="1:3" x14ac:dyDescent="0.3">
      <c r="A15592" t="s">
        <v>15595</v>
      </c>
      <c r="B15592" t="s">
        <v>10</v>
      </c>
      <c r="C15592">
        <v>0.99832385778427102</v>
      </c>
    </row>
    <row r="15593" spans="1:3" x14ac:dyDescent="0.3">
      <c r="A15593" t="s">
        <v>15596</v>
      </c>
      <c r="B15593" t="s">
        <v>10</v>
      </c>
      <c r="C15593">
        <v>0.99732345342636097</v>
      </c>
    </row>
    <row r="15594" spans="1:3" x14ac:dyDescent="0.3">
      <c r="A15594" t="s">
        <v>15597</v>
      </c>
      <c r="B15594" t="s">
        <v>10</v>
      </c>
      <c r="C15594">
        <v>0.99887686967849698</v>
      </c>
    </row>
    <row r="15595" spans="1:3" x14ac:dyDescent="0.3">
      <c r="A15595" t="s">
        <v>15598</v>
      </c>
      <c r="B15595" t="s">
        <v>10</v>
      </c>
      <c r="C15595">
        <v>0.99894338846206598</v>
      </c>
    </row>
    <row r="15596" spans="1:3" x14ac:dyDescent="0.3">
      <c r="A15596" t="s">
        <v>15599</v>
      </c>
      <c r="B15596" t="s">
        <v>10</v>
      </c>
      <c r="C15596">
        <v>0.99816316366195601</v>
      </c>
    </row>
    <row r="15597" spans="1:3" x14ac:dyDescent="0.3">
      <c r="A15597" t="s">
        <v>15600</v>
      </c>
      <c r="B15597" t="s">
        <v>10</v>
      </c>
      <c r="C15597">
        <v>0.99840718507766701</v>
      </c>
    </row>
    <row r="15598" spans="1:3" x14ac:dyDescent="0.3">
      <c r="A15598" t="s">
        <v>15601</v>
      </c>
      <c r="B15598" t="s">
        <v>10</v>
      </c>
      <c r="C15598">
        <v>0.99819213151931696</v>
      </c>
    </row>
    <row r="15599" spans="1:3" x14ac:dyDescent="0.3">
      <c r="A15599" t="s">
        <v>15602</v>
      </c>
      <c r="B15599" t="s">
        <v>10</v>
      </c>
      <c r="C15599">
        <v>0.99841606616973799</v>
      </c>
    </row>
    <row r="15600" spans="1:3" x14ac:dyDescent="0.3">
      <c r="A15600" t="s">
        <v>15603</v>
      </c>
      <c r="B15600" t="s">
        <v>10</v>
      </c>
      <c r="C15600">
        <v>0.99922752380371005</v>
      </c>
    </row>
    <row r="15601" spans="1:3" x14ac:dyDescent="0.3">
      <c r="A15601" t="s">
        <v>15604</v>
      </c>
      <c r="B15601" t="s">
        <v>10</v>
      </c>
      <c r="C15601">
        <v>0.99861872196197499</v>
      </c>
    </row>
    <row r="15602" spans="1:3" x14ac:dyDescent="0.3">
      <c r="A15602" t="s">
        <v>15605</v>
      </c>
      <c r="B15602" t="s">
        <v>10</v>
      </c>
      <c r="C15602">
        <v>0.99715590476989702</v>
      </c>
    </row>
    <row r="15603" spans="1:3" x14ac:dyDescent="0.3">
      <c r="A15603" t="s">
        <v>15606</v>
      </c>
      <c r="B15603" t="s">
        <v>10</v>
      </c>
      <c r="C15603">
        <v>0.99774277210235596</v>
      </c>
    </row>
    <row r="15604" spans="1:3" x14ac:dyDescent="0.3">
      <c r="A15604" t="s">
        <v>15607</v>
      </c>
      <c r="B15604" t="s">
        <v>10</v>
      </c>
      <c r="C15604">
        <v>0.99760746955871504</v>
      </c>
    </row>
    <row r="15605" spans="1:3" x14ac:dyDescent="0.3">
      <c r="A15605" t="s">
        <v>15608</v>
      </c>
      <c r="B15605" t="s">
        <v>10</v>
      </c>
      <c r="C15605">
        <v>0.99730503559112504</v>
      </c>
    </row>
    <row r="15606" spans="1:3" x14ac:dyDescent="0.3">
      <c r="A15606" t="s">
        <v>15609</v>
      </c>
      <c r="B15606" t="s">
        <v>10</v>
      </c>
      <c r="C15606">
        <v>0.99841237068176203</v>
      </c>
    </row>
    <row r="15607" spans="1:3" x14ac:dyDescent="0.3">
      <c r="A15607" t="s">
        <v>15610</v>
      </c>
      <c r="B15607" t="s">
        <v>10</v>
      </c>
      <c r="C15607">
        <v>0.99879980087280196</v>
      </c>
    </row>
    <row r="15608" spans="1:3" x14ac:dyDescent="0.3">
      <c r="A15608" t="s">
        <v>15611</v>
      </c>
      <c r="B15608" t="s">
        <v>10</v>
      </c>
      <c r="C15608">
        <v>0.99937564134597701</v>
      </c>
    </row>
    <row r="15609" spans="1:3" x14ac:dyDescent="0.3">
      <c r="A15609" t="s">
        <v>15612</v>
      </c>
      <c r="B15609" t="s">
        <v>10</v>
      </c>
      <c r="C15609">
        <v>0.99756830930709794</v>
      </c>
    </row>
    <row r="15610" spans="1:3" x14ac:dyDescent="0.3">
      <c r="A15610" t="s">
        <v>15613</v>
      </c>
      <c r="B15610" t="s">
        <v>10</v>
      </c>
      <c r="C15610">
        <v>0.99667882919311501</v>
      </c>
    </row>
    <row r="15611" spans="1:3" x14ac:dyDescent="0.3">
      <c r="A15611" t="s">
        <v>15614</v>
      </c>
      <c r="B15611" t="s">
        <v>10</v>
      </c>
      <c r="C15611">
        <v>0.997594773769378</v>
      </c>
    </row>
    <row r="15612" spans="1:3" x14ac:dyDescent="0.3">
      <c r="A15612" t="s">
        <v>15615</v>
      </c>
      <c r="B15612" t="s">
        <v>10</v>
      </c>
      <c r="C15612">
        <v>0.99800783395767201</v>
      </c>
    </row>
    <row r="15613" spans="1:3" x14ac:dyDescent="0.3">
      <c r="A15613" t="s">
        <v>15616</v>
      </c>
      <c r="B15613" t="s">
        <v>10</v>
      </c>
      <c r="C15613">
        <v>0.99774640798568703</v>
      </c>
    </row>
    <row r="15614" spans="1:3" x14ac:dyDescent="0.3">
      <c r="A15614" t="s">
        <v>15617</v>
      </c>
      <c r="B15614" t="s">
        <v>10</v>
      </c>
      <c r="C15614">
        <v>0.99829560518264704</v>
      </c>
    </row>
    <row r="15615" spans="1:3" x14ac:dyDescent="0.3">
      <c r="A15615" t="s">
        <v>15618</v>
      </c>
      <c r="B15615" t="s">
        <v>10</v>
      </c>
      <c r="C15615">
        <v>0.99892872571945102</v>
      </c>
    </row>
    <row r="15616" spans="1:3" x14ac:dyDescent="0.3">
      <c r="A15616" t="s">
        <v>15619</v>
      </c>
      <c r="B15616" t="s">
        <v>10</v>
      </c>
      <c r="C15616">
        <v>0.99940443038940396</v>
      </c>
    </row>
    <row r="15617" spans="1:3" x14ac:dyDescent="0.3">
      <c r="A15617" t="s">
        <v>15620</v>
      </c>
      <c r="B15617" t="s">
        <v>10</v>
      </c>
      <c r="C15617">
        <v>0.99928349256515503</v>
      </c>
    </row>
    <row r="15618" spans="1:3" x14ac:dyDescent="0.3">
      <c r="A15618" t="s">
        <v>15621</v>
      </c>
      <c r="B15618" t="s">
        <v>10</v>
      </c>
      <c r="C15618">
        <v>0.99995660781860296</v>
      </c>
    </row>
    <row r="15619" spans="1:3" x14ac:dyDescent="0.3">
      <c r="A15619" t="s">
        <v>15622</v>
      </c>
      <c r="B15619" t="s">
        <v>10</v>
      </c>
      <c r="C15619">
        <v>0.99750274419784501</v>
      </c>
    </row>
    <row r="15620" spans="1:3" x14ac:dyDescent="0.3">
      <c r="A15620" t="s">
        <v>15623</v>
      </c>
      <c r="B15620" t="s">
        <v>10</v>
      </c>
      <c r="C15620">
        <v>0.99748992919921797</v>
      </c>
    </row>
    <row r="15621" spans="1:3" x14ac:dyDescent="0.3">
      <c r="A15621" t="s">
        <v>15624</v>
      </c>
      <c r="B15621" t="s">
        <v>10</v>
      </c>
      <c r="C15621">
        <v>0.99874830245971602</v>
      </c>
    </row>
    <row r="15622" spans="1:3" x14ac:dyDescent="0.3">
      <c r="A15622" t="s">
        <v>15625</v>
      </c>
      <c r="B15622" t="s">
        <v>10</v>
      </c>
      <c r="C15622">
        <v>0.998618483543396</v>
      </c>
    </row>
    <row r="15623" spans="1:3" x14ac:dyDescent="0.3">
      <c r="A15623" t="s">
        <v>15626</v>
      </c>
      <c r="B15623" t="s">
        <v>10</v>
      </c>
      <c r="C15623">
        <v>0.99771106243133501</v>
      </c>
    </row>
    <row r="15624" spans="1:3" x14ac:dyDescent="0.3">
      <c r="A15624" t="s">
        <v>15627</v>
      </c>
      <c r="B15624" t="s">
        <v>10</v>
      </c>
      <c r="C15624">
        <v>0.99842584133148105</v>
      </c>
    </row>
    <row r="15625" spans="1:3" x14ac:dyDescent="0.3">
      <c r="A15625" t="s">
        <v>15628</v>
      </c>
      <c r="B15625" t="s">
        <v>10</v>
      </c>
      <c r="C15625">
        <v>0.99829822778701705</v>
      </c>
    </row>
    <row r="15626" spans="1:3" x14ac:dyDescent="0.3">
      <c r="A15626" t="s">
        <v>15629</v>
      </c>
      <c r="B15626" t="s">
        <v>10</v>
      </c>
      <c r="C15626">
        <v>0.998735010623931</v>
      </c>
    </row>
    <row r="15627" spans="1:3" x14ac:dyDescent="0.3">
      <c r="A15627" t="s">
        <v>15630</v>
      </c>
      <c r="B15627" t="s">
        <v>10</v>
      </c>
      <c r="C15627">
        <v>0.99883657693862904</v>
      </c>
    </row>
    <row r="15628" spans="1:3" x14ac:dyDescent="0.3">
      <c r="A15628" t="s">
        <v>15631</v>
      </c>
      <c r="B15628" t="s">
        <v>10</v>
      </c>
      <c r="C15628">
        <v>0.99690896272659302</v>
      </c>
    </row>
    <row r="15629" spans="1:3" x14ac:dyDescent="0.3">
      <c r="A15629" t="s">
        <v>15632</v>
      </c>
      <c r="B15629" t="s">
        <v>10</v>
      </c>
      <c r="C15629">
        <v>0.99866950511932295</v>
      </c>
    </row>
    <row r="15630" spans="1:3" x14ac:dyDescent="0.3">
      <c r="A15630" t="s">
        <v>15633</v>
      </c>
      <c r="B15630" t="s">
        <v>10</v>
      </c>
      <c r="C15630">
        <v>0.99865001440048196</v>
      </c>
    </row>
    <row r="15631" spans="1:3" x14ac:dyDescent="0.3">
      <c r="A15631" t="s">
        <v>15634</v>
      </c>
      <c r="B15631" t="s">
        <v>10</v>
      </c>
      <c r="C15631">
        <v>0.99826461076736395</v>
      </c>
    </row>
    <row r="15632" spans="1:3" x14ac:dyDescent="0.3">
      <c r="A15632" t="s">
        <v>15635</v>
      </c>
      <c r="B15632" t="s">
        <v>10</v>
      </c>
      <c r="C15632">
        <v>0.99685895442962602</v>
      </c>
    </row>
    <row r="15633" spans="1:3" x14ac:dyDescent="0.3">
      <c r="A15633" t="s">
        <v>15636</v>
      </c>
      <c r="B15633" t="s">
        <v>10</v>
      </c>
      <c r="C15633">
        <v>0.99722701311111395</v>
      </c>
    </row>
    <row r="15634" spans="1:3" x14ac:dyDescent="0.3">
      <c r="A15634" t="s">
        <v>15637</v>
      </c>
      <c r="B15634" t="s">
        <v>10</v>
      </c>
      <c r="C15634">
        <v>0.99906855821609497</v>
      </c>
    </row>
    <row r="15635" spans="1:3" x14ac:dyDescent="0.3">
      <c r="A15635" t="s">
        <v>15638</v>
      </c>
      <c r="B15635" t="s">
        <v>10</v>
      </c>
      <c r="C15635">
        <v>0.99905318021774203</v>
      </c>
    </row>
    <row r="15636" spans="1:3" x14ac:dyDescent="0.3">
      <c r="A15636" t="s">
        <v>15639</v>
      </c>
      <c r="B15636" t="s">
        <v>10</v>
      </c>
      <c r="C15636">
        <v>0.99823051691055298</v>
      </c>
    </row>
    <row r="15637" spans="1:3" x14ac:dyDescent="0.3">
      <c r="A15637" t="s">
        <v>15640</v>
      </c>
      <c r="B15637" t="s">
        <v>10</v>
      </c>
      <c r="C15637">
        <v>0.99895465373992898</v>
      </c>
    </row>
    <row r="15638" spans="1:3" x14ac:dyDescent="0.3">
      <c r="A15638" t="s">
        <v>15641</v>
      </c>
      <c r="B15638" t="s">
        <v>10</v>
      </c>
      <c r="C15638">
        <v>0.99843651056289595</v>
      </c>
    </row>
    <row r="15639" spans="1:3" x14ac:dyDescent="0.3">
      <c r="A15639" t="s">
        <v>15642</v>
      </c>
      <c r="B15639" t="s">
        <v>10</v>
      </c>
      <c r="C15639">
        <v>0.998590767383575</v>
      </c>
    </row>
    <row r="15640" spans="1:3" x14ac:dyDescent="0.3">
      <c r="A15640" t="s">
        <v>15643</v>
      </c>
      <c r="B15640" t="s">
        <v>10</v>
      </c>
      <c r="C15640">
        <v>0.99706405401229803</v>
      </c>
    </row>
    <row r="15641" spans="1:3" x14ac:dyDescent="0.3">
      <c r="A15641" t="s">
        <v>15644</v>
      </c>
      <c r="B15641" t="s">
        <v>10</v>
      </c>
      <c r="C15641">
        <v>0.99886900186538696</v>
      </c>
    </row>
    <row r="15642" spans="1:3" x14ac:dyDescent="0.3">
      <c r="A15642" t="s">
        <v>15645</v>
      </c>
      <c r="B15642" t="s">
        <v>10</v>
      </c>
      <c r="C15642">
        <v>0.99736613035202004</v>
      </c>
    </row>
    <row r="15643" spans="1:3" x14ac:dyDescent="0.3">
      <c r="A15643" t="s">
        <v>15646</v>
      </c>
      <c r="B15643" t="s">
        <v>10</v>
      </c>
      <c r="C15643">
        <v>0.998751521110534</v>
      </c>
    </row>
    <row r="15644" spans="1:3" x14ac:dyDescent="0.3">
      <c r="A15644" t="s">
        <v>15647</v>
      </c>
      <c r="B15644" t="s">
        <v>10</v>
      </c>
      <c r="C15644">
        <v>0.99843674898147505</v>
      </c>
    </row>
    <row r="15645" spans="1:3" x14ac:dyDescent="0.3">
      <c r="A15645" t="s">
        <v>15648</v>
      </c>
      <c r="B15645" t="s">
        <v>10</v>
      </c>
      <c r="C15645">
        <v>0.99833172559738104</v>
      </c>
    </row>
    <row r="15646" spans="1:3" x14ac:dyDescent="0.3">
      <c r="A15646" t="s">
        <v>15649</v>
      </c>
      <c r="B15646" t="s">
        <v>10</v>
      </c>
      <c r="C15646">
        <v>0.99879658222198398</v>
      </c>
    </row>
    <row r="15647" spans="1:3" x14ac:dyDescent="0.3">
      <c r="A15647" t="s">
        <v>15650</v>
      </c>
      <c r="B15647" t="s">
        <v>10</v>
      </c>
      <c r="C15647">
        <v>0.99884474277496305</v>
      </c>
    </row>
    <row r="15648" spans="1:3" x14ac:dyDescent="0.3">
      <c r="A15648" t="s">
        <v>15651</v>
      </c>
      <c r="B15648" t="s">
        <v>10</v>
      </c>
      <c r="C15648">
        <v>0.99890565872192305</v>
      </c>
    </row>
    <row r="15649" spans="1:3" x14ac:dyDescent="0.3">
      <c r="A15649" t="s">
        <v>15652</v>
      </c>
      <c r="B15649" t="s">
        <v>10</v>
      </c>
      <c r="C15649">
        <v>0.99873906373977595</v>
      </c>
    </row>
    <row r="15650" spans="1:3" x14ac:dyDescent="0.3">
      <c r="A15650" t="s">
        <v>15653</v>
      </c>
      <c r="B15650" t="s">
        <v>10</v>
      </c>
      <c r="C15650">
        <v>0.99796861410140902</v>
      </c>
    </row>
    <row r="15651" spans="1:3" x14ac:dyDescent="0.3">
      <c r="A15651" t="s">
        <v>15654</v>
      </c>
      <c r="B15651" t="s">
        <v>10</v>
      </c>
      <c r="C15651">
        <v>0.99814355373382502</v>
      </c>
    </row>
    <row r="15652" spans="1:3" x14ac:dyDescent="0.3">
      <c r="A15652" t="s">
        <v>15655</v>
      </c>
      <c r="B15652" t="s">
        <v>10</v>
      </c>
      <c r="C15652">
        <v>0.99758648872375399</v>
      </c>
    </row>
    <row r="15653" spans="1:3" x14ac:dyDescent="0.3">
      <c r="A15653" t="s">
        <v>15656</v>
      </c>
      <c r="B15653" t="s">
        <v>10</v>
      </c>
      <c r="C15653">
        <v>0.99768161773681596</v>
      </c>
    </row>
    <row r="15654" spans="1:3" x14ac:dyDescent="0.3">
      <c r="A15654" t="s">
        <v>15657</v>
      </c>
      <c r="B15654" t="s">
        <v>10</v>
      </c>
      <c r="C15654">
        <v>0.99842333793640103</v>
      </c>
    </row>
    <row r="15655" spans="1:3" x14ac:dyDescent="0.3">
      <c r="A15655" t="s">
        <v>15658</v>
      </c>
      <c r="B15655" t="s">
        <v>10</v>
      </c>
      <c r="C15655">
        <v>0.99887055158615101</v>
      </c>
    </row>
    <row r="15656" spans="1:3" x14ac:dyDescent="0.3">
      <c r="A15656" t="s">
        <v>15659</v>
      </c>
      <c r="B15656" t="s">
        <v>10</v>
      </c>
      <c r="C15656">
        <v>0.99778407812118497</v>
      </c>
    </row>
    <row r="15657" spans="1:3" x14ac:dyDescent="0.3">
      <c r="A15657" t="s">
        <v>15660</v>
      </c>
      <c r="B15657" t="s">
        <v>10</v>
      </c>
      <c r="C15657">
        <v>0.99643647670745805</v>
      </c>
    </row>
    <row r="15658" spans="1:3" x14ac:dyDescent="0.3">
      <c r="A15658" t="s">
        <v>15661</v>
      </c>
      <c r="B15658" t="s">
        <v>10</v>
      </c>
      <c r="C15658">
        <v>0.99715971946716297</v>
      </c>
    </row>
    <row r="15659" spans="1:3" x14ac:dyDescent="0.3">
      <c r="A15659" t="s">
        <v>15662</v>
      </c>
      <c r="B15659" t="s">
        <v>10</v>
      </c>
      <c r="C15659">
        <v>0.99780255556106501</v>
      </c>
    </row>
    <row r="15660" spans="1:3" x14ac:dyDescent="0.3">
      <c r="A15660" t="s">
        <v>15663</v>
      </c>
      <c r="B15660" t="s">
        <v>10</v>
      </c>
      <c r="C15660">
        <v>0.99820983409881503</v>
      </c>
    </row>
    <row r="15661" spans="1:3" x14ac:dyDescent="0.3">
      <c r="A15661" t="s">
        <v>15664</v>
      </c>
      <c r="B15661" t="s">
        <v>10</v>
      </c>
      <c r="C15661">
        <v>0.99815326929092396</v>
      </c>
    </row>
    <row r="15662" spans="1:3" x14ac:dyDescent="0.3">
      <c r="A15662" t="s">
        <v>15665</v>
      </c>
      <c r="B15662" t="s">
        <v>10</v>
      </c>
      <c r="C15662">
        <v>0.99844115972518899</v>
      </c>
    </row>
    <row r="15663" spans="1:3" x14ac:dyDescent="0.3">
      <c r="A15663" t="s">
        <v>15666</v>
      </c>
      <c r="B15663" t="s">
        <v>10</v>
      </c>
      <c r="C15663">
        <v>0.99907767772674505</v>
      </c>
    </row>
    <row r="15664" spans="1:3" x14ac:dyDescent="0.3">
      <c r="A15664" t="s">
        <v>15667</v>
      </c>
      <c r="B15664" t="s">
        <v>10</v>
      </c>
      <c r="C15664">
        <v>0.99927634000778198</v>
      </c>
    </row>
    <row r="15665" spans="1:3" x14ac:dyDescent="0.3">
      <c r="A15665" t="s">
        <v>15668</v>
      </c>
      <c r="B15665" t="s">
        <v>10</v>
      </c>
      <c r="C15665">
        <v>0.99997258186340299</v>
      </c>
    </row>
    <row r="15666" spans="1:3" x14ac:dyDescent="0.3">
      <c r="A15666" t="s">
        <v>15669</v>
      </c>
      <c r="B15666" t="s">
        <v>10</v>
      </c>
      <c r="C15666">
        <v>0.99809545278549106</v>
      </c>
    </row>
    <row r="15667" spans="1:3" x14ac:dyDescent="0.3">
      <c r="A15667" t="s">
        <v>15670</v>
      </c>
      <c r="B15667" t="s">
        <v>10</v>
      </c>
      <c r="C15667">
        <v>0.99889081716537398</v>
      </c>
    </row>
    <row r="15668" spans="1:3" x14ac:dyDescent="0.3">
      <c r="A15668" t="s">
        <v>15671</v>
      </c>
      <c r="B15668" t="s">
        <v>10</v>
      </c>
      <c r="C15668">
        <v>0.99890792369842496</v>
      </c>
    </row>
    <row r="15669" spans="1:3" x14ac:dyDescent="0.3">
      <c r="A15669" t="s">
        <v>15672</v>
      </c>
      <c r="B15669" t="s">
        <v>10</v>
      </c>
      <c r="C15669">
        <v>0.99848783016204801</v>
      </c>
    </row>
    <row r="15670" spans="1:3" x14ac:dyDescent="0.3">
      <c r="A15670" t="s">
        <v>15673</v>
      </c>
      <c r="B15670" t="s">
        <v>10</v>
      </c>
      <c r="C15670">
        <v>0.99834823608398404</v>
      </c>
    </row>
    <row r="15671" spans="1:3" x14ac:dyDescent="0.3">
      <c r="A15671" t="s">
        <v>15674</v>
      </c>
      <c r="B15671" t="s">
        <v>10</v>
      </c>
      <c r="C15671">
        <v>0.99762171506881703</v>
      </c>
    </row>
    <row r="15672" spans="1:3" x14ac:dyDescent="0.3">
      <c r="A15672" t="s">
        <v>15675</v>
      </c>
      <c r="B15672" t="s">
        <v>10</v>
      </c>
      <c r="C15672">
        <v>0.99821978807449296</v>
      </c>
    </row>
    <row r="15673" spans="1:3" x14ac:dyDescent="0.3">
      <c r="A15673" t="s">
        <v>15676</v>
      </c>
      <c r="B15673" t="s">
        <v>10</v>
      </c>
      <c r="C15673">
        <v>0.99820828437805098</v>
      </c>
    </row>
    <row r="15674" spans="1:3" x14ac:dyDescent="0.3">
      <c r="A15674" t="s">
        <v>15677</v>
      </c>
      <c r="B15674" t="s">
        <v>10</v>
      </c>
      <c r="C15674">
        <v>0.99848312139511097</v>
      </c>
    </row>
    <row r="15675" spans="1:3" x14ac:dyDescent="0.3">
      <c r="A15675" t="s">
        <v>15678</v>
      </c>
      <c r="B15675" t="s">
        <v>10</v>
      </c>
      <c r="C15675">
        <v>0.99856501817703203</v>
      </c>
    </row>
    <row r="15676" spans="1:3" x14ac:dyDescent="0.3">
      <c r="A15676" t="s">
        <v>15679</v>
      </c>
      <c r="B15676" t="s">
        <v>10</v>
      </c>
      <c r="C15676">
        <v>0.99868839979171697</v>
      </c>
    </row>
    <row r="15677" spans="1:3" x14ac:dyDescent="0.3">
      <c r="A15677" t="s">
        <v>15680</v>
      </c>
      <c r="B15677" t="s">
        <v>10</v>
      </c>
      <c r="C15677">
        <v>0.99865949153900102</v>
      </c>
    </row>
    <row r="15678" spans="1:3" x14ac:dyDescent="0.3">
      <c r="A15678" t="s">
        <v>15681</v>
      </c>
      <c r="B15678" t="s">
        <v>10</v>
      </c>
      <c r="C15678">
        <v>0.99831187725067105</v>
      </c>
    </row>
    <row r="15679" spans="1:3" x14ac:dyDescent="0.3">
      <c r="A15679" t="s">
        <v>15682</v>
      </c>
      <c r="B15679" t="s">
        <v>10</v>
      </c>
      <c r="C15679">
        <v>0.99848169088363603</v>
      </c>
    </row>
    <row r="15680" spans="1:3" x14ac:dyDescent="0.3">
      <c r="A15680" t="s">
        <v>15683</v>
      </c>
      <c r="B15680" t="s">
        <v>10</v>
      </c>
      <c r="C15680">
        <v>0.99868851900100697</v>
      </c>
    </row>
    <row r="15681" spans="1:3" x14ac:dyDescent="0.3">
      <c r="A15681" t="s">
        <v>15684</v>
      </c>
      <c r="B15681" t="s">
        <v>10</v>
      </c>
      <c r="C15681">
        <v>0.998840272426605</v>
      </c>
    </row>
    <row r="15682" spans="1:3" x14ac:dyDescent="0.3">
      <c r="A15682" t="s">
        <v>15685</v>
      </c>
      <c r="B15682" t="s">
        <v>10</v>
      </c>
      <c r="C15682">
        <v>0.99786692857742298</v>
      </c>
    </row>
    <row r="15683" spans="1:3" x14ac:dyDescent="0.3">
      <c r="A15683" t="s">
        <v>15686</v>
      </c>
      <c r="B15683" t="s">
        <v>10</v>
      </c>
      <c r="C15683">
        <v>0.99720782041549605</v>
      </c>
    </row>
    <row r="15684" spans="1:3" x14ac:dyDescent="0.3">
      <c r="A15684" t="s">
        <v>15687</v>
      </c>
      <c r="B15684" t="s">
        <v>10</v>
      </c>
      <c r="C15684">
        <v>0.99645280838012695</v>
      </c>
    </row>
    <row r="15685" spans="1:3" x14ac:dyDescent="0.3">
      <c r="A15685" t="s">
        <v>15688</v>
      </c>
      <c r="B15685" t="s">
        <v>10</v>
      </c>
      <c r="C15685">
        <v>0.99912267923355103</v>
      </c>
    </row>
    <row r="15686" spans="1:3" x14ac:dyDescent="0.3">
      <c r="A15686" t="s">
        <v>15689</v>
      </c>
      <c r="B15686" t="s">
        <v>10</v>
      </c>
      <c r="C15686">
        <v>0.99861407279968195</v>
      </c>
    </row>
    <row r="15687" spans="1:3" x14ac:dyDescent="0.3">
      <c r="A15687" t="s">
        <v>15690</v>
      </c>
      <c r="B15687" t="s">
        <v>10</v>
      </c>
      <c r="C15687">
        <v>0.99762636423110895</v>
      </c>
    </row>
    <row r="15688" spans="1:3" x14ac:dyDescent="0.3">
      <c r="A15688" t="s">
        <v>15691</v>
      </c>
      <c r="B15688" t="s">
        <v>10</v>
      </c>
      <c r="C15688">
        <v>0.99904042482376099</v>
      </c>
    </row>
    <row r="15689" spans="1:3" x14ac:dyDescent="0.3">
      <c r="A15689" t="s">
        <v>15692</v>
      </c>
      <c r="B15689" t="s">
        <v>10</v>
      </c>
      <c r="C15689">
        <v>0.99887317419052102</v>
      </c>
    </row>
    <row r="15690" spans="1:3" x14ac:dyDescent="0.3">
      <c r="A15690" t="s">
        <v>15693</v>
      </c>
      <c r="B15690" t="s">
        <v>10</v>
      </c>
      <c r="C15690">
        <v>0.99698621034622104</v>
      </c>
    </row>
    <row r="15691" spans="1:3" x14ac:dyDescent="0.3">
      <c r="A15691" t="s">
        <v>15694</v>
      </c>
      <c r="B15691" t="s">
        <v>10</v>
      </c>
      <c r="C15691">
        <v>0.99892151355743397</v>
      </c>
    </row>
    <row r="15692" spans="1:3" x14ac:dyDescent="0.3">
      <c r="A15692" t="s">
        <v>15695</v>
      </c>
      <c r="B15692" t="s">
        <v>10</v>
      </c>
      <c r="C15692">
        <v>0.99734687805175704</v>
      </c>
    </row>
    <row r="15693" spans="1:3" x14ac:dyDescent="0.3">
      <c r="A15693" t="s">
        <v>15696</v>
      </c>
      <c r="B15693" t="s">
        <v>10</v>
      </c>
      <c r="C15693">
        <v>0.99864667654037398</v>
      </c>
    </row>
    <row r="15694" spans="1:3" x14ac:dyDescent="0.3">
      <c r="A15694" t="s">
        <v>15697</v>
      </c>
      <c r="B15694" t="s">
        <v>10</v>
      </c>
      <c r="C15694">
        <v>0.99845504760742099</v>
      </c>
    </row>
    <row r="15695" spans="1:3" x14ac:dyDescent="0.3">
      <c r="A15695" t="s">
        <v>15698</v>
      </c>
      <c r="B15695" t="s">
        <v>10</v>
      </c>
      <c r="C15695">
        <v>0.99870204925537098</v>
      </c>
    </row>
    <row r="15696" spans="1:3" x14ac:dyDescent="0.3">
      <c r="A15696" t="s">
        <v>15699</v>
      </c>
      <c r="B15696" t="s">
        <v>10</v>
      </c>
      <c r="C15696">
        <v>0.99869400262832597</v>
      </c>
    </row>
    <row r="15697" spans="1:3" x14ac:dyDescent="0.3">
      <c r="A15697" t="s">
        <v>15700</v>
      </c>
      <c r="B15697" t="s">
        <v>10</v>
      </c>
      <c r="C15697">
        <v>0.99852377176284701</v>
      </c>
    </row>
    <row r="15698" spans="1:3" x14ac:dyDescent="0.3">
      <c r="A15698" t="s">
        <v>15701</v>
      </c>
      <c r="B15698" t="s">
        <v>10</v>
      </c>
      <c r="C15698">
        <v>0.99897825717926003</v>
      </c>
    </row>
    <row r="15699" spans="1:3" x14ac:dyDescent="0.3">
      <c r="A15699" t="s">
        <v>15702</v>
      </c>
      <c r="B15699" t="s">
        <v>10</v>
      </c>
      <c r="C15699">
        <v>0.99882560968399003</v>
      </c>
    </row>
    <row r="15700" spans="1:3" x14ac:dyDescent="0.3">
      <c r="A15700" t="s">
        <v>15703</v>
      </c>
      <c r="B15700" t="s">
        <v>10</v>
      </c>
      <c r="C15700">
        <v>0.997211754322052</v>
      </c>
    </row>
    <row r="15701" spans="1:3" x14ac:dyDescent="0.3">
      <c r="A15701" t="s">
        <v>15704</v>
      </c>
      <c r="B15701" t="s">
        <v>10</v>
      </c>
      <c r="C15701">
        <v>0.997553050518035</v>
      </c>
    </row>
    <row r="15702" spans="1:3" x14ac:dyDescent="0.3">
      <c r="A15702" t="s">
        <v>15705</v>
      </c>
      <c r="B15702" t="s">
        <v>10</v>
      </c>
      <c r="C15702">
        <v>0.99771380424499501</v>
      </c>
    </row>
    <row r="15703" spans="1:3" x14ac:dyDescent="0.3">
      <c r="A15703" t="s">
        <v>15706</v>
      </c>
      <c r="B15703" t="s">
        <v>10</v>
      </c>
      <c r="C15703">
        <v>0.99818927049636796</v>
      </c>
    </row>
    <row r="15704" spans="1:3" x14ac:dyDescent="0.3">
      <c r="A15704" t="s">
        <v>15707</v>
      </c>
      <c r="B15704" t="s">
        <v>10</v>
      </c>
      <c r="C15704">
        <v>0.99811363220214799</v>
      </c>
    </row>
    <row r="15705" spans="1:3" x14ac:dyDescent="0.3">
      <c r="A15705" t="s">
        <v>15708</v>
      </c>
      <c r="B15705" t="s">
        <v>10</v>
      </c>
      <c r="C15705">
        <v>0.999101042747497</v>
      </c>
    </row>
    <row r="15706" spans="1:3" x14ac:dyDescent="0.3">
      <c r="A15706" t="s">
        <v>15709</v>
      </c>
      <c r="B15706" t="s">
        <v>10</v>
      </c>
      <c r="C15706">
        <v>0.99915981292724598</v>
      </c>
    </row>
    <row r="15707" spans="1:3" x14ac:dyDescent="0.3">
      <c r="A15707" t="s">
        <v>15710</v>
      </c>
      <c r="B15707" t="s">
        <v>10</v>
      </c>
      <c r="C15707">
        <v>0.99772876501083296</v>
      </c>
    </row>
    <row r="15708" spans="1:3" x14ac:dyDescent="0.3">
      <c r="A15708" t="s">
        <v>15711</v>
      </c>
      <c r="B15708" t="s">
        <v>10</v>
      </c>
      <c r="C15708">
        <v>0.99626344442367498</v>
      </c>
    </row>
    <row r="15709" spans="1:3" x14ac:dyDescent="0.3">
      <c r="A15709" t="s">
        <v>15712</v>
      </c>
      <c r="B15709" t="s">
        <v>10</v>
      </c>
      <c r="C15709">
        <v>0.99720686674117998</v>
      </c>
    </row>
    <row r="15710" spans="1:3" x14ac:dyDescent="0.3">
      <c r="A15710" t="s">
        <v>15713</v>
      </c>
      <c r="B15710" t="s">
        <v>10</v>
      </c>
      <c r="C15710">
        <v>0.99753904342651301</v>
      </c>
    </row>
    <row r="15711" spans="1:3" x14ac:dyDescent="0.3">
      <c r="A15711" t="s">
        <v>15714</v>
      </c>
      <c r="B15711" t="s">
        <v>10</v>
      </c>
      <c r="C15711">
        <v>0.99747377634048395</v>
      </c>
    </row>
    <row r="15712" spans="1:3" x14ac:dyDescent="0.3">
      <c r="A15712" t="s">
        <v>15715</v>
      </c>
      <c r="B15712" t="s">
        <v>10</v>
      </c>
      <c r="C15712">
        <v>0.99885463714599598</v>
      </c>
    </row>
    <row r="15713" spans="1:3" x14ac:dyDescent="0.3">
      <c r="A15713" t="s">
        <v>15716</v>
      </c>
      <c r="B15713" t="s">
        <v>10</v>
      </c>
      <c r="C15713">
        <v>0.99918001890182495</v>
      </c>
    </row>
    <row r="15714" spans="1:3" x14ac:dyDescent="0.3">
      <c r="A15714" t="s">
        <v>15717</v>
      </c>
      <c r="B15714" t="s">
        <v>10</v>
      </c>
      <c r="C15714">
        <v>0.99951708316802901</v>
      </c>
    </row>
    <row r="15715" spans="1:3" x14ac:dyDescent="0.3">
      <c r="A15715" t="s">
        <v>15718</v>
      </c>
      <c r="B15715" t="s">
        <v>10</v>
      </c>
      <c r="C15715">
        <v>0.99811363220214799</v>
      </c>
    </row>
    <row r="15716" spans="1:3" x14ac:dyDescent="0.3">
      <c r="A15716" t="s">
        <v>15719</v>
      </c>
      <c r="B15716" t="s">
        <v>10</v>
      </c>
      <c r="C15716">
        <v>0.99899190664291304</v>
      </c>
    </row>
    <row r="15717" spans="1:3" x14ac:dyDescent="0.3">
      <c r="A15717" t="s">
        <v>15720</v>
      </c>
      <c r="B15717" t="s">
        <v>10</v>
      </c>
      <c r="C15717">
        <v>0.99880063533782903</v>
      </c>
    </row>
    <row r="15718" spans="1:3" x14ac:dyDescent="0.3">
      <c r="A15718" t="s">
        <v>15721</v>
      </c>
      <c r="B15718" t="s">
        <v>10</v>
      </c>
      <c r="C15718">
        <v>0.99834823608398404</v>
      </c>
    </row>
    <row r="15719" spans="1:3" x14ac:dyDescent="0.3">
      <c r="A15719" t="s">
        <v>15722</v>
      </c>
      <c r="B15719" t="s">
        <v>10</v>
      </c>
      <c r="C15719">
        <v>0.99738949537277199</v>
      </c>
    </row>
    <row r="15720" spans="1:3" x14ac:dyDescent="0.3">
      <c r="A15720" t="s">
        <v>15723</v>
      </c>
      <c r="B15720" t="s">
        <v>10</v>
      </c>
      <c r="C15720">
        <v>0.99765056371688798</v>
      </c>
    </row>
    <row r="15721" spans="1:3" x14ac:dyDescent="0.3">
      <c r="A15721" t="s">
        <v>15724</v>
      </c>
      <c r="B15721" t="s">
        <v>10</v>
      </c>
      <c r="C15721">
        <v>0.99829405546188299</v>
      </c>
    </row>
    <row r="15722" spans="1:3" x14ac:dyDescent="0.3">
      <c r="A15722" t="s">
        <v>15725</v>
      </c>
      <c r="B15722" t="s">
        <v>10</v>
      </c>
      <c r="C15722">
        <v>0.99845707416534402</v>
      </c>
    </row>
    <row r="15723" spans="1:3" x14ac:dyDescent="0.3">
      <c r="A15723" t="s">
        <v>15726</v>
      </c>
      <c r="B15723" t="s">
        <v>10</v>
      </c>
      <c r="C15723">
        <v>0.99877613782882602</v>
      </c>
    </row>
    <row r="15724" spans="1:3" x14ac:dyDescent="0.3">
      <c r="A15724" t="s">
        <v>15727</v>
      </c>
      <c r="B15724" t="s">
        <v>10</v>
      </c>
      <c r="C15724">
        <v>0.99870884418487504</v>
      </c>
    </row>
    <row r="15725" spans="1:3" x14ac:dyDescent="0.3">
      <c r="A15725" t="s">
        <v>15728</v>
      </c>
      <c r="B15725" t="s">
        <v>10</v>
      </c>
      <c r="C15725">
        <v>0.99830651283264105</v>
      </c>
    </row>
    <row r="15726" spans="1:3" x14ac:dyDescent="0.3">
      <c r="A15726" t="s">
        <v>15729</v>
      </c>
      <c r="B15726" t="s">
        <v>10</v>
      </c>
      <c r="C15726">
        <v>0.99838852882385198</v>
      </c>
    </row>
    <row r="15727" spans="1:3" x14ac:dyDescent="0.3">
      <c r="A15727" t="s">
        <v>15730</v>
      </c>
      <c r="B15727" t="s">
        <v>10</v>
      </c>
      <c r="C15727">
        <v>0.99773418903350797</v>
      </c>
    </row>
    <row r="15728" spans="1:3" x14ac:dyDescent="0.3">
      <c r="A15728" t="s">
        <v>15731</v>
      </c>
      <c r="B15728" t="s">
        <v>10</v>
      </c>
      <c r="C15728">
        <v>0.99632865190505904</v>
      </c>
    </row>
    <row r="15729" spans="1:3" x14ac:dyDescent="0.3">
      <c r="A15729" t="s">
        <v>15732</v>
      </c>
      <c r="B15729" t="s">
        <v>10</v>
      </c>
      <c r="C15729">
        <v>0.99918383359909002</v>
      </c>
    </row>
    <row r="15730" spans="1:3" x14ac:dyDescent="0.3">
      <c r="A15730" t="s">
        <v>15733</v>
      </c>
      <c r="B15730" t="s">
        <v>10</v>
      </c>
      <c r="C15730">
        <v>0.99894183874130205</v>
      </c>
    </row>
    <row r="15731" spans="1:3" x14ac:dyDescent="0.3">
      <c r="A15731" t="s">
        <v>15734</v>
      </c>
      <c r="B15731" t="s">
        <v>10</v>
      </c>
      <c r="C15731">
        <v>0.99940502643585205</v>
      </c>
    </row>
    <row r="15732" spans="1:3" x14ac:dyDescent="0.3">
      <c r="A15732" t="s">
        <v>15735</v>
      </c>
      <c r="B15732" t="s">
        <v>10</v>
      </c>
      <c r="C15732">
        <v>0.999031662940979</v>
      </c>
    </row>
    <row r="15733" spans="1:3" x14ac:dyDescent="0.3">
      <c r="A15733" t="s">
        <v>15736</v>
      </c>
      <c r="B15733" t="s">
        <v>10</v>
      </c>
      <c r="C15733">
        <v>0.99863356351852395</v>
      </c>
    </row>
    <row r="15734" spans="1:3" x14ac:dyDescent="0.3">
      <c r="A15734" t="s">
        <v>15737</v>
      </c>
      <c r="B15734" t="s">
        <v>10</v>
      </c>
      <c r="C15734">
        <v>0.99808925390243497</v>
      </c>
    </row>
    <row r="15735" spans="1:3" x14ac:dyDescent="0.3">
      <c r="A15735" t="s">
        <v>15738</v>
      </c>
      <c r="B15735" t="s">
        <v>10</v>
      </c>
      <c r="C15735">
        <v>0.99823451042175204</v>
      </c>
    </row>
    <row r="15736" spans="1:3" x14ac:dyDescent="0.3">
      <c r="A15736" t="s">
        <v>15739</v>
      </c>
      <c r="B15736" t="s">
        <v>10</v>
      </c>
      <c r="C15736">
        <v>0.99755340814590399</v>
      </c>
    </row>
    <row r="15737" spans="1:3" x14ac:dyDescent="0.3">
      <c r="A15737" t="s">
        <v>15740</v>
      </c>
      <c r="B15737" t="s">
        <v>10</v>
      </c>
      <c r="C15737">
        <v>0.99753272533416704</v>
      </c>
    </row>
    <row r="15738" spans="1:3" x14ac:dyDescent="0.3">
      <c r="A15738" t="s">
        <v>15741</v>
      </c>
      <c r="B15738" t="s">
        <v>10</v>
      </c>
      <c r="C15738">
        <v>0.99800938367843595</v>
      </c>
    </row>
    <row r="15739" spans="1:3" x14ac:dyDescent="0.3">
      <c r="A15739" t="s">
        <v>15742</v>
      </c>
      <c r="B15739" t="s">
        <v>10</v>
      </c>
      <c r="C15739">
        <v>0.99816268682479803</v>
      </c>
    </row>
    <row r="15740" spans="1:3" x14ac:dyDescent="0.3">
      <c r="A15740" t="s">
        <v>15743</v>
      </c>
      <c r="B15740" t="s">
        <v>10</v>
      </c>
      <c r="C15740">
        <v>0.99862492084503096</v>
      </c>
    </row>
    <row r="15741" spans="1:3" x14ac:dyDescent="0.3">
      <c r="A15741" t="s">
        <v>15744</v>
      </c>
      <c r="B15741" t="s">
        <v>10</v>
      </c>
      <c r="C15741">
        <v>0.99867767095565796</v>
      </c>
    </row>
    <row r="15742" spans="1:3" x14ac:dyDescent="0.3">
      <c r="A15742" t="s">
        <v>15745</v>
      </c>
      <c r="B15742" t="s">
        <v>10</v>
      </c>
      <c r="C15742">
        <v>0.99884688854217496</v>
      </c>
    </row>
    <row r="15743" spans="1:3" x14ac:dyDescent="0.3">
      <c r="A15743" t="s">
        <v>15746</v>
      </c>
      <c r="B15743" t="s">
        <v>10</v>
      </c>
      <c r="C15743">
        <v>0.99737501144409102</v>
      </c>
    </row>
    <row r="15744" spans="1:3" x14ac:dyDescent="0.3">
      <c r="A15744" t="s">
        <v>15747</v>
      </c>
      <c r="B15744" t="s">
        <v>10</v>
      </c>
      <c r="C15744">
        <v>0.99800962209701505</v>
      </c>
    </row>
    <row r="15745" spans="1:3" x14ac:dyDescent="0.3">
      <c r="A15745" t="s">
        <v>15748</v>
      </c>
      <c r="B15745" t="s">
        <v>10</v>
      </c>
      <c r="C15745">
        <v>0.99843066930770796</v>
      </c>
    </row>
    <row r="15746" spans="1:3" x14ac:dyDescent="0.3">
      <c r="A15746" t="s">
        <v>15749</v>
      </c>
      <c r="B15746" t="s">
        <v>10</v>
      </c>
      <c r="C15746">
        <v>0.99839824438095004</v>
      </c>
    </row>
    <row r="15747" spans="1:3" x14ac:dyDescent="0.3">
      <c r="A15747" t="s">
        <v>15750</v>
      </c>
      <c r="B15747" t="s">
        <v>10</v>
      </c>
      <c r="C15747">
        <v>0.99819439649581898</v>
      </c>
    </row>
    <row r="15748" spans="1:3" x14ac:dyDescent="0.3">
      <c r="A15748" t="s">
        <v>15751</v>
      </c>
      <c r="B15748" t="s">
        <v>10</v>
      </c>
      <c r="C15748">
        <v>0.994237661361694</v>
      </c>
    </row>
    <row r="15749" spans="1:3" x14ac:dyDescent="0.3">
      <c r="A15749" t="s">
        <v>15752</v>
      </c>
      <c r="B15749" t="s">
        <v>10</v>
      </c>
      <c r="C15749">
        <v>0.99761629104614202</v>
      </c>
    </row>
    <row r="15750" spans="1:3" x14ac:dyDescent="0.3">
      <c r="A15750" t="s">
        <v>15753</v>
      </c>
      <c r="B15750" t="s">
        <v>10</v>
      </c>
      <c r="C15750">
        <v>0.99839180707931496</v>
      </c>
    </row>
    <row r="15751" spans="1:3" x14ac:dyDescent="0.3">
      <c r="A15751" t="s">
        <v>15754</v>
      </c>
      <c r="B15751" t="s">
        <v>10</v>
      </c>
      <c r="C15751">
        <v>0.99778985977172796</v>
      </c>
    </row>
    <row r="15752" spans="1:3" x14ac:dyDescent="0.3">
      <c r="A15752" t="s">
        <v>15755</v>
      </c>
      <c r="B15752" t="s">
        <v>10</v>
      </c>
      <c r="C15752">
        <v>0.99792695045471103</v>
      </c>
    </row>
    <row r="15753" spans="1:3" x14ac:dyDescent="0.3">
      <c r="A15753" t="s">
        <v>15756</v>
      </c>
      <c r="B15753" t="s">
        <v>10</v>
      </c>
      <c r="C15753">
        <v>0.99806278944015503</v>
      </c>
    </row>
    <row r="15754" spans="1:3" x14ac:dyDescent="0.3">
      <c r="A15754" t="s">
        <v>15757</v>
      </c>
      <c r="B15754" t="s">
        <v>10</v>
      </c>
      <c r="C15754">
        <v>0.99839657545089699</v>
      </c>
    </row>
    <row r="15755" spans="1:3" x14ac:dyDescent="0.3">
      <c r="A15755" t="s">
        <v>15758</v>
      </c>
      <c r="B15755" t="s">
        <v>10</v>
      </c>
      <c r="C15755">
        <v>0.99916458129882801</v>
      </c>
    </row>
    <row r="15756" spans="1:3" x14ac:dyDescent="0.3">
      <c r="A15756" t="s">
        <v>15759</v>
      </c>
      <c r="B15756" t="s">
        <v>10</v>
      </c>
      <c r="C15756">
        <v>0.99925523996353105</v>
      </c>
    </row>
    <row r="15757" spans="1:3" x14ac:dyDescent="0.3">
      <c r="A15757" t="s">
        <v>15760</v>
      </c>
      <c r="B15757" t="s">
        <v>10</v>
      </c>
      <c r="C15757">
        <v>0.99998450279235795</v>
      </c>
    </row>
    <row r="15758" spans="1:3" x14ac:dyDescent="0.3">
      <c r="A15758" t="s">
        <v>15761</v>
      </c>
      <c r="B15758" t="s">
        <v>10</v>
      </c>
      <c r="C15758">
        <v>0.99840050935745195</v>
      </c>
    </row>
    <row r="15759" spans="1:3" x14ac:dyDescent="0.3">
      <c r="A15759" t="s">
        <v>15762</v>
      </c>
      <c r="B15759" t="s">
        <v>10</v>
      </c>
      <c r="C15759">
        <v>0.99832969903945901</v>
      </c>
    </row>
    <row r="15760" spans="1:3" x14ac:dyDescent="0.3">
      <c r="A15760" t="s">
        <v>15763</v>
      </c>
      <c r="B15760" t="s">
        <v>10</v>
      </c>
      <c r="C15760">
        <v>0.99896168708801203</v>
      </c>
    </row>
    <row r="15761" spans="1:3" x14ac:dyDescent="0.3">
      <c r="A15761" t="s">
        <v>15764</v>
      </c>
      <c r="B15761" t="s">
        <v>10</v>
      </c>
      <c r="C15761">
        <v>0.99913883209228505</v>
      </c>
    </row>
    <row r="15762" spans="1:3" x14ac:dyDescent="0.3">
      <c r="A15762" t="s">
        <v>15765</v>
      </c>
      <c r="B15762" t="s">
        <v>10</v>
      </c>
      <c r="C15762">
        <v>0.99857568740844704</v>
      </c>
    </row>
    <row r="15763" spans="1:3" x14ac:dyDescent="0.3">
      <c r="A15763" t="s">
        <v>15766</v>
      </c>
      <c r="B15763" t="s">
        <v>10</v>
      </c>
      <c r="C15763">
        <v>0.99883538484573298</v>
      </c>
    </row>
    <row r="15764" spans="1:3" x14ac:dyDescent="0.3">
      <c r="A15764" t="s">
        <v>15767</v>
      </c>
      <c r="B15764" t="s">
        <v>10</v>
      </c>
      <c r="C15764">
        <v>0.99884498119354204</v>
      </c>
    </row>
    <row r="15765" spans="1:3" x14ac:dyDescent="0.3">
      <c r="A15765" t="s">
        <v>15768</v>
      </c>
      <c r="B15765" t="s">
        <v>10</v>
      </c>
      <c r="C15765">
        <v>0.99858725070953303</v>
      </c>
    </row>
    <row r="15766" spans="1:3" x14ac:dyDescent="0.3">
      <c r="A15766" t="s">
        <v>15769</v>
      </c>
      <c r="B15766" t="s">
        <v>10</v>
      </c>
      <c r="C15766">
        <v>0.99906915426254195</v>
      </c>
    </row>
    <row r="15767" spans="1:3" x14ac:dyDescent="0.3">
      <c r="A15767" t="s">
        <v>15770</v>
      </c>
      <c r="B15767" t="s">
        <v>10</v>
      </c>
      <c r="C15767">
        <v>0.99878245592117298</v>
      </c>
    </row>
    <row r="15768" spans="1:3" x14ac:dyDescent="0.3">
      <c r="A15768" t="s">
        <v>15771</v>
      </c>
      <c r="B15768" t="s">
        <v>10</v>
      </c>
      <c r="C15768">
        <v>0.99906808137893599</v>
      </c>
    </row>
    <row r="15769" spans="1:3" x14ac:dyDescent="0.3">
      <c r="A15769" t="s">
        <v>15772</v>
      </c>
      <c r="B15769" t="s">
        <v>10</v>
      </c>
      <c r="C15769">
        <v>0.99902093410491899</v>
      </c>
    </row>
    <row r="15770" spans="1:3" x14ac:dyDescent="0.3">
      <c r="A15770" t="s">
        <v>15773</v>
      </c>
      <c r="B15770" t="s">
        <v>10</v>
      </c>
      <c r="C15770">
        <v>0.99849092960357599</v>
      </c>
    </row>
    <row r="15771" spans="1:3" x14ac:dyDescent="0.3">
      <c r="A15771" t="s">
        <v>15774</v>
      </c>
      <c r="B15771" t="s">
        <v>10</v>
      </c>
      <c r="C15771">
        <v>0.99893432855606001</v>
      </c>
    </row>
    <row r="15772" spans="1:3" x14ac:dyDescent="0.3">
      <c r="A15772" t="s">
        <v>15775</v>
      </c>
      <c r="B15772" t="s">
        <v>10</v>
      </c>
      <c r="C15772">
        <v>0.99896943569183305</v>
      </c>
    </row>
    <row r="15773" spans="1:3" x14ac:dyDescent="0.3">
      <c r="A15773" t="s">
        <v>15776</v>
      </c>
      <c r="B15773" t="s">
        <v>10</v>
      </c>
      <c r="C15773">
        <v>0.99911600351333596</v>
      </c>
    </row>
    <row r="15774" spans="1:3" x14ac:dyDescent="0.3">
      <c r="A15774" t="s">
        <v>15777</v>
      </c>
      <c r="B15774" t="s">
        <v>10</v>
      </c>
      <c r="C15774">
        <v>0.99890923500061002</v>
      </c>
    </row>
    <row r="15775" spans="1:3" x14ac:dyDescent="0.3">
      <c r="A15775" t="s">
        <v>15778</v>
      </c>
      <c r="B15775" t="s">
        <v>10</v>
      </c>
      <c r="C15775">
        <v>0.99892860651016202</v>
      </c>
    </row>
    <row r="15776" spans="1:3" x14ac:dyDescent="0.3">
      <c r="A15776" t="s">
        <v>15779</v>
      </c>
      <c r="B15776" t="s">
        <v>10</v>
      </c>
      <c r="C15776">
        <v>0.99796116352081299</v>
      </c>
    </row>
    <row r="15777" spans="1:3" x14ac:dyDescent="0.3">
      <c r="A15777" t="s">
        <v>15780</v>
      </c>
      <c r="B15777" t="s">
        <v>10</v>
      </c>
      <c r="C15777">
        <v>0.99947661161422696</v>
      </c>
    </row>
    <row r="15778" spans="1:3" x14ac:dyDescent="0.3">
      <c r="A15778" t="s">
        <v>15781</v>
      </c>
      <c r="B15778" t="s">
        <v>10</v>
      </c>
      <c r="C15778">
        <v>0.99918299913406305</v>
      </c>
    </row>
    <row r="15779" spans="1:3" x14ac:dyDescent="0.3">
      <c r="A15779" t="s">
        <v>15782</v>
      </c>
      <c r="B15779" t="s">
        <v>10</v>
      </c>
      <c r="C15779">
        <v>0.998798727989196</v>
      </c>
    </row>
    <row r="15780" spans="1:3" x14ac:dyDescent="0.3">
      <c r="A15780" t="s">
        <v>15783</v>
      </c>
      <c r="B15780" t="s">
        <v>10</v>
      </c>
      <c r="C15780">
        <v>0.99918574094772294</v>
      </c>
    </row>
    <row r="15781" spans="1:3" x14ac:dyDescent="0.3">
      <c r="A15781" t="s">
        <v>15784</v>
      </c>
      <c r="B15781" t="s">
        <v>10</v>
      </c>
      <c r="C15781">
        <v>0.99915313720703103</v>
      </c>
    </row>
    <row r="15782" spans="1:3" x14ac:dyDescent="0.3">
      <c r="A15782" t="s">
        <v>15785</v>
      </c>
      <c r="B15782" t="s">
        <v>10</v>
      </c>
      <c r="C15782">
        <v>0.99884641170501698</v>
      </c>
    </row>
    <row r="15783" spans="1:3" x14ac:dyDescent="0.3">
      <c r="A15783" t="s">
        <v>15786</v>
      </c>
      <c r="B15783" t="s">
        <v>10</v>
      </c>
      <c r="C15783">
        <v>0.99876224994659402</v>
      </c>
    </row>
    <row r="15784" spans="1:3" x14ac:dyDescent="0.3">
      <c r="A15784" t="s">
        <v>15787</v>
      </c>
      <c r="B15784" t="s">
        <v>10</v>
      </c>
      <c r="C15784">
        <v>0.99922800064086903</v>
      </c>
    </row>
    <row r="15785" spans="1:3" x14ac:dyDescent="0.3">
      <c r="A15785" t="s">
        <v>15788</v>
      </c>
      <c r="B15785" t="s">
        <v>10</v>
      </c>
      <c r="C15785">
        <v>0.99819427728652899</v>
      </c>
    </row>
    <row r="15786" spans="1:3" x14ac:dyDescent="0.3">
      <c r="A15786" t="s">
        <v>15789</v>
      </c>
      <c r="B15786" t="s">
        <v>10</v>
      </c>
      <c r="C15786">
        <v>0.99698227643966597</v>
      </c>
    </row>
    <row r="15787" spans="1:3" x14ac:dyDescent="0.3">
      <c r="A15787" t="s">
        <v>15790</v>
      </c>
      <c r="B15787" t="s">
        <v>10</v>
      </c>
      <c r="C15787">
        <v>0.99848639965057295</v>
      </c>
    </row>
    <row r="15788" spans="1:3" x14ac:dyDescent="0.3">
      <c r="A15788" t="s">
        <v>15791</v>
      </c>
      <c r="B15788" t="s">
        <v>10</v>
      </c>
      <c r="C15788">
        <v>0.99885535240173295</v>
      </c>
    </row>
    <row r="15789" spans="1:3" x14ac:dyDescent="0.3">
      <c r="A15789" t="s">
        <v>15792</v>
      </c>
      <c r="B15789" t="s">
        <v>10</v>
      </c>
      <c r="C15789">
        <v>0.99883729219436601</v>
      </c>
    </row>
    <row r="15790" spans="1:3" x14ac:dyDescent="0.3">
      <c r="A15790" t="s">
        <v>15793</v>
      </c>
      <c r="B15790" t="s">
        <v>10</v>
      </c>
      <c r="C15790">
        <v>0.999400734901428</v>
      </c>
    </row>
    <row r="15791" spans="1:3" x14ac:dyDescent="0.3">
      <c r="A15791" t="s">
        <v>15794</v>
      </c>
      <c r="B15791" t="s">
        <v>10</v>
      </c>
      <c r="C15791">
        <v>0.99784266948699896</v>
      </c>
    </row>
    <row r="15792" spans="1:3" x14ac:dyDescent="0.3">
      <c r="A15792" t="s">
        <v>15795</v>
      </c>
      <c r="B15792" t="s">
        <v>10</v>
      </c>
      <c r="C15792">
        <v>0.998454689979553</v>
      </c>
    </row>
    <row r="15793" spans="1:3" x14ac:dyDescent="0.3">
      <c r="A15793" t="s">
        <v>15796</v>
      </c>
      <c r="B15793" t="s">
        <v>10</v>
      </c>
      <c r="C15793">
        <v>0.99889510869979803</v>
      </c>
    </row>
    <row r="15794" spans="1:3" x14ac:dyDescent="0.3">
      <c r="A15794" t="s">
        <v>15797</v>
      </c>
      <c r="B15794" t="s">
        <v>10</v>
      </c>
      <c r="C15794">
        <v>0.99898558855056696</v>
      </c>
    </row>
    <row r="15795" spans="1:3" x14ac:dyDescent="0.3">
      <c r="A15795" t="s">
        <v>15798</v>
      </c>
      <c r="B15795" t="s">
        <v>10</v>
      </c>
      <c r="C15795">
        <v>0.99833041429519598</v>
      </c>
    </row>
    <row r="15796" spans="1:3" x14ac:dyDescent="0.3">
      <c r="A15796" t="s">
        <v>15799</v>
      </c>
      <c r="B15796" t="s">
        <v>10</v>
      </c>
      <c r="C15796">
        <v>0.99799734354019098</v>
      </c>
    </row>
    <row r="15797" spans="1:3" x14ac:dyDescent="0.3">
      <c r="A15797" t="s">
        <v>15800</v>
      </c>
      <c r="B15797" t="s">
        <v>10</v>
      </c>
      <c r="C15797">
        <v>0.99844056367874101</v>
      </c>
    </row>
    <row r="15798" spans="1:3" x14ac:dyDescent="0.3">
      <c r="A15798" t="s">
        <v>15801</v>
      </c>
      <c r="B15798" t="s">
        <v>10</v>
      </c>
      <c r="C15798">
        <v>0.99775910377502397</v>
      </c>
    </row>
    <row r="15799" spans="1:3" x14ac:dyDescent="0.3">
      <c r="A15799" t="s">
        <v>15802</v>
      </c>
      <c r="B15799" t="s">
        <v>10</v>
      </c>
      <c r="C15799">
        <v>0.99826896190643299</v>
      </c>
    </row>
    <row r="15800" spans="1:3" x14ac:dyDescent="0.3">
      <c r="A15800" t="s">
        <v>15803</v>
      </c>
      <c r="B15800" t="s">
        <v>10</v>
      </c>
      <c r="C15800">
        <v>0.99889826774597101</v>
      </c>
    </row>
    <row r="15801" spans="1:3" x14ac:dyDescent="0.3">
      <c r="A15801" t="s">
        <v>15804</v>
      </c>
      <c r="B15801" t="s">
        <v>10</v>
      </c>
      <c r="C15801">
        <v>0.99857330322265603</v>
      </c>
    </row>
    <row r="15802" spans="1:3" x14ac:dyDescent="0.3">
      <c r="A15802" t="s">
        <v>15805</v>
      </c>
      <c r="B15802" t="s">
        <v>10</v>
      </c>
      <c r="C15802">
        <v>0.99728202819824197</v>
      </c>
    </row>
    <row r="15803" spans="1:3" x14ac:dyDescent="0.3">
      <c r="A15803" t="s">
        <v>15806</v>
      </c>
      <c r="B15803" t="s">
        <v>10</v>
      </c>
      <c r="C15803">
        <v>0.99824607372283902</v>
      </c>
    </row>
    <row r="15804" spans="1:3" x14ac:dyDescent="0.3">
      <c r="A15804" t="s">
        <v>15807</v>
      </c>
      <c r="B15804" t="s">
        <v>10</v>
      </c>
      <c r="C15804">
        <v>0.99877148866653398</v>
      </c>
    </row>
    <row r="15805" spans="1:3" x14ac:dyDescent="0.3">
      <c r="A15805" t="s">
        <v>15808</v>
      </c>
      <c r="B15805" t="s">
        <v>10</v>
      </c>
      <c r="C15805">
        <v>0.99907803535461404</v>
      </c>
    </row>
    <row r="15806" spans="1:3" x14ac:dyDescent="0.3">
      <c r="A15806" t="s">
        <v>15809</v>
      </c>
      <c r="B15806" t="s">
        <v>10</v>
      </c>
      <c r="C15806">
        <v>0.99831497669219904</v>
      </c>
    </row>
    <row r="15807" spans="1:3" x14ac:dyDescent="0.3">
      <c r="A15807" t="s">
        <v>15810</v>
      </c>
      <c r="B15807" t="s">
        <v>10</v>
      </c>
      <c r="C15807">
        <v>0.99862933158874501</v>
      </c>
    </row>
    <row r="15808" spans="1:3" x14ac:dyDescent="0.3">
      <c r="A15808" t="s">
        <v>15811</v>
      </c>
      <c r="B15808" t="s">
        <v>10</v>
      </c>
      <c r="C15808">
        <v>0.996534943580627</v>
      </c>
    </row>
    <row r="15809" spans="1:3" x14ac:dyDescent="0.3">
      <c r="A15809" t="s">
        <v>15812</v>
      </c>
      <c r="B15809" t="s">
        <v>10</v>
      </c>
      <c r="C15809">
        <v>0.99650830030441195</v>
      </c>
    </row>
    <row r="15810" spans="1:3" x14ac:dyDescent="0.3">
      <c r="A15810" t="s">
        <v>15813</v>
      </c>
      <c r="B15810" t="s">
        <v>10</v>
      </c>
      <c r="C15810">
        <v>0.99908828735351496</v>
      </c>
    </row>
    <row r="15811" spans="1:3" x14ac:dyDescent="0.3">
      <c r="A15811" t="s">
        <v>15814</v>
      </c>
      <c r="B15811" t="s">
        <v>10</v>
      </c>
      <c r="C15811">
        <v>0.998634994029998</v>
      </c>
    </row>
    <row r="15812" spans="1:3" x14ac:dyDescent="0.3">
      <c r="A15812" t="s">
        <v>15815</v>
      </c>
      <c r="B15812" t="s">
        <v>10</v>
      </c>
      <c r="C15812">
        <v>0.99890732765197698</v>
      </c>
    </row>
    <row r="15813" spans="1:3" x14ac:dyDescent="0.3">
      <c r="A15813" t="s">
        <v>15816</v>
      </c>
      <c r="B15813" t="s">
        <v>10</v>
      </c>
      <c r="C15813">
        <v>0.99714297056198098</v>
      </c>
    </row>
    <row r="15814" spans="1:3" x14ac:dyDescent="0.3">
      <c r="A15814" t="s">
        <v>15817</v>
      </c>
      <c r="B15814" t="s">
        <v>10</v>
      </c>
      <c r="C15814">
        <v>0.99704891443252497</v>
      </c>
    </row>
    <row r="15815" spans="1:3" x14ac:dyDescent="0.3">
      <c r="A15815" t="s">
        <v>15818</v>
      </c>
      <c r="B15815" t="s">
        <v>10</v>
      </c>
      <c r="C15815">
        <v>0.99775689840316695</v>
      </c>
    </row>
    <row r="15816" spans="1:3" x14ac:dyDescent="0.3">
      <c r="A15816" t="s">
        <v>15819</v>
      </c>
      <c r="B15816" t="s">
        <v>10</v>
      </c>
      <c r="C15816">
        <v>0.99830341339111295</v>
      </c>
    </row>
    <row r="15817" spans="1:3" x14ac:dyDescent="0.3">
      <c r="A15817" t="s">
        <v>15820</v>
      </c>
      <c r="B15817" t="s">
        <v>10</v>
      </c>
      <c r="C15817">
        <v>0.99849116802215498</v>
      </c>
    </row>
    <row r="15818" spans="1:3" x14ac:dyDescent="0.3">
      <c r="A15818" t="s">
        <v>15821</v>
      </c>
      <c r="B15818" t="s">
        <v>10</v>
      </c>
      <c r="C15818">
        <v>0.998468697071075</v>
      </c>
    </row>
    <row r="15819" spans="1:3" x14ac:dyDescent="0.3">
      <c r="A15819" t="s">
        <v>15822</v>
      </c>
      <c r="B15819" t="s">
        <v>10</v>
      </c>
      <c r="C15819">
        <v>0.99858677387237504</v>
      </c>
    </row>
    <row r="15820" spans="1:3" x14ac:dyDescent="0.3">
      <c r="A15820" t="s">
        <v>15823</v>
      </c>
      <c r="B15820" t="s">
        <v>10</v>
      </c>
      <c r="C15820">
        <v>0.99907982349395696</v>
      </c>
    </row>
    <row r="15821" spans="1:3" x14ac:dyDescent="0.3">
      <c r="A15821" t="s">
        <v>15824</v>
      </c>
      <c r="B15821" t="s">
        <v>10</v>
      </c>
      <c r="C15821">
        <v>0.99853074550628595</v>
      </c>
    </row>
    <row r="15822" spans="1:3" x14ac:dyDescent="0.3">
      <c r="A15822" t="s">
        <v>15825</v>
      </c>
      <c r="B15822" t="s">
        <v>10</v>
      </c>
      <c r="C15822">
        <v>0.99913698434829701</v>
      </c>
    </row>
    <row r="15823" spans="1:3" x14ac:dyDescent="0.3">
      <c r="A15823" t="s">
        <v>15826</v>
      </c>
      <c r="B15823" t="s">
        <v>10</v>
      </c>
      <c r="C15823">
        <v>0.99780708551406805</v>
      </c>
    </row>
    <row r="15824" spans="1:3" x14ac:dyDescent="0.3">
      <c r="A15824" t="s">
        <v>15827</v>
      </c>
      <c r="B15824" t="s">
        <v>10</v>
      </c>
      <c r="C15824">
        <v>0.99808996915817205</v>
      </c>
    </row>
    <row r="15825" spans="1:3" x14ac:dyDescent="0.3">
      <c r="A15825" t="s">
        <v>15828</v>
      </c>
      <c r="B15825" t="s">
        <v>10</v>
      </c>
      <c r="C15825">
        <v>0.9984130859375</v>
      </c>
    </row>
    <row r="15826" spans="1:3" x14ac:dyDescent="0.3">
      <c r="A15826" t="s">
        <v>15829</v>
      </c>
      <c r="B15826" t="s">
        <v>10</v>
      </c>
      <c r="C15826">
        <v>0.99839228391647294</v>
      </c>
    </row>
    <row r="15827" spans="1:3" x14ac:dyDescent="0.3">
      <c r="A15827" t="s">
        <v>15830</v>
      </c>
      <c r="B15827" t="s">
        <v>10</v>
      </c>
      <c r="C15827">
        <v>0.99786782264709395</v>
      </c>
    </row>
    <row r="15828" spans="1:3" x14ac:dyDescent="0.3">
      <c r="A15828" t="s">
        <v>15831</v>
      </c>
      <c r="B15828" t="s">
        <v>10</v>
      </c>
      <c r="C15828">
        <v>0.99668520689010598</v>
      </c>
    </row>
    <row r="15829" spans="1:3" x14ac:dyDescent="0.3">
      <c r="A15829" t="s">
        <v>15832</v>
      </c>
      <c r="B15829" t="s">
        <v>10</v>
      </c>
      <c r="C15829">
        <v>0.99800044298171997</v>
      </c>
    </row>
    <row r="15830" spans="1:3" x14ac:dyDescent="0.3">
      <c r="A15830" t="s">
        <v>15833</v>
      </c>
      <c r="B15830" t="s">
        <v>10</v>
      </c>
      <c r="C15830">
        <v>0.99773287773132302</v>
      </c>
    </row>
    <row r="15831" spans="1:3" x14ac:dyDescent="0.3">
      <c r="A15831" t="s">
        <v>15834</v>
      </c>
      <c r="B15831" t="s">
        <v>10</v>
      </c>
      <c r="C15831">
        <v>0.99819821119308405</v>
      </c>
    </row>
    <row r="15832" spans="1:3" x14ac:dyDescent="0.3">
      <c r="A15832" t="s">
        <v>15835</v>
      </c>
      <c r="B15832" t="s">
        <v>10</v>
      </c>
      <c r="C15832">
        <v>0.99833482503890902</v>
      </c>
    </row>
    <row r="15833" spans="1:3" x14ac:dyDescent="0.3">
      <c r="A15833" t="s">
        <v>15836</v>
      </c>
      <c r="B15833" t="s">
        <v>10</v>
      </c>
      <c r="C15833">
        <v>0.99848562479019098</v>
      </c>
    </row>
    <row r="15834" spans="1:3" x14ac:dyDescent="0.3">
      <c r="A15834" t="s">
        <v>15837</v>
      </c>
      <c r="B15834" t="s">
        <v>10</v>
      </c>
      <c r="C15834">
        <v>0.99875771999359098</v>
      </c>
    </row>
    <row r="15835" spans="1:3" x14ac:dyDescent="0.3">
      <c r="A15835" t="s">
        <v>15838</v>
      </c>
      <c r="B15835" t="s">
        <v>10</v>
      </c>
      <c r="C15835">
        <v>0.99900811910629195</v>
      </c>
    </row>
    <row r="15836" spans="1:3" x14ac:dyDescent="0.3">
      <c r="A15836" t="s">
        <v>15839</v>
      </c>
      <c r="B15836" t="s">
        <v>10</v>
      </c>
      <c r="C15836">
        <v>0.99896407127380304</v>
      </c>
    </row>
    <row r="15837" spans="1:3" x14ac:dyDescent="0.3">
      <c r="A15837" t="s">
        <v>15840</v>
      </c>
      <c r="B15837" t="s">
        <v>10</v>
      </c>
      <c r="C15837">
        <v>0.99712187051773005</v>
      </c>
    </row>
    <row r="15838" spans="1:3" x14ac:dyDescent="0.3">
      <c r="A15838" t="s">
        <v>15841</v>
      </c>
      <c r="B15838" t="s">
        <v>10</v>
      </c>
      <c r="C15838">
        <v>0.99841284751892001</v>
      </c>
    </row>
    <row r="15839" spans="1:3" x14ac:dyDescent="0.3">
      <c r="A15839" t="s">
        <v>15842</v>
      </c>
      <c r="B15839" t="s">
        <v>10</v>
      </c>
      <c r="C15839">
        <v>0.99874085187911898</v>
      </c>
    </row>
    <row r="15840" spans="1:3" x14ac:dyDescent="0.3">
      <c r="A15840" t="s">
        <v>15843</v>
      </c>
      <c r="B15840" t="s">
        <v>10</v>
      </c>
      <c r="C15840">
        <v>0.99815303087234497</v>
      </c>
    </row>
    <row r="15841" spans="1:3" x14ac:dyDescent="0.3">
      <c r="A15841" t="s">
        <v>15844</v>
      </c>
      <c r="B15841" t="s">
        <v>10</v>
      </c>
      <c r="C15841">
        <v>0.99860149621963501</v>
      </c>
    </row>
    <row r="15842" spans="1:3" x14ac:dyDescent="0.3">
      <c r="A15842" t="s">
        <v>15845</v>
      </c>
      <c r="B15842" t="s">
        <v>10</v>
      </c>
      <c r="C15842">
        <v>0.99850344657897905</v>
      </c>
    </row>
    <row r="15843" spans="1:3" x14ac:dyDescent="0.3">
      <c r="A15843" t="s">
        <v>15846</v>
      </c>
      <c r="B15843" t="s">
        <v>10</v>
      </c>
      <c r="C15843">
        <v>0.99766361713409402</v>
      </c>
    </row>
    <row r="15844" spans="1:3" x14ac:dyDescent="0.3">
      <c r="A15844" t="s">
        <v>15847</v>
      </c>
      <c r="B15844" t="s">
        <v>10</v>
      </c>
      <c r="C15844">
        <v>0.99904984235763505</v>
      </c>
    </row>
    <row r="15845" spans="1:3" x14ac:dyDescent="0.3">
      <c r="A15845" t="s">
        <v>15848</v>
      </c>
      <c r="B15845" t="s">
        <v>10</v>
      </c>
      <c r="C15845">
        <v>0.99761104583740201</v>
      </c>
    </row>
    <row r="15846" spans="1:3" x14ac:dyDescent="0.3">
      <c r="A15846" t="s">
        <v>15849</v>
      </c>
      <c r="B15846" t="s">
        <v>10</v>
      </c>
      <c r="C15846">
        <v>0.99830085039138705</v>
      </c>
    </row>
    <row r="15847" spans="1:3" x14ac:dyDescent="0.3">
      <c r="A15847" t="s">
        <v>15850</v>
      </c>
      <c r="B15847" t="s">
        <v>10</v>
      </c>
      <c r="C15847">
        <v>0.99878555536270097</v>
      </c>
    </row>
    <row r="15848" spans="1:3" x14ac:dyDescent="0.3">
      <c r="A15848" t="s">
        <v>15851</v>
      </c>
      <c r="B15848" t="s">
        <v>10</v>
      </c>
      <c r="C15848">
        <v>0.99832111597061102</v>
      </c>
    </row>
    <row r="15849" spans="1:3" x14ac:dyDescent="0.3">
      <c r="A15849" t="s">
        <v>15852</v>
      </c>
      <c r="B15849" t="s">
        <v>10</v>
      </c>
      <c r="C15849">
        <v>0.99852341413497903</v>
      </c>
    </row>
    <row r="15850" spans="1:3" x14ac:dyDescent="0.3">
      <c r="A15850" t="s">
        <v>15853</v>
      </c>
      <c r="B15850" t="s">
        <v>10</v>
      </c>
      <c r="C15850">
        <v>0.99844896793365401</v>
      </c>
    </row>
    <row r="15851" spans="1:3" x14ac:dyDescent="0.3">
      <c r="A15851" t="s">
        <v>15854</v>
      </c>
      <c r="B15851" t="s">
        <v>10</v>
      </c>
      <c r="C15851">
        <v>0.99798333644866899</v>
      </c>
    </row>
    <row r="15852" spans="1:3" x14ac:dyDescent="0.3">
      <c r="A15852" t="s">
        <v>15855</v>
      </c>
      <c r="B15852" t="s">
        <v>10</v>
      </c>
      <c r="C15852">
        <v>0.99902558326721103</v>
      </c>
    </row>
    <row r="15853" spans="1:3" x14ac:dyDescent="0.3">
      <c r="A15853" t="s">
        <v>15856</v>
      </c>
      <c r="B15853" t="s">
        <v>10</v>
      </c>
      <c r="C15853">
        <v>0.99802577495574896</v>
      </c>
    </row>
    <row r="15854" spans="1:3" x14ac:dyDescent="0.3">
      <c r="A15854" t="s">
        <v>15857</v>
      </c>
      <c r="B15854" t="s">
        <v>10</v>
      </c>
      <c r="C15854">
        <v>0.99814093112945501</v>
      </c>
    </row>
    <row r="15855" spans="1:3" x14ac:dyDescent="0.3">
      <c r="A15855" t="s">
        <v>15858</v>
      </c>
      <c r="B15855" t="s">
        <v>10</v>
      </c>
      <c r="C15855">
        <v>0.997597515583038</v>
      </c>
    </row>
    <row r="15856" spans="1:3" x14ac:dyDescent="0.3">
      <c r="A15856" t="s">
        <v>15859</v>
      </c>
      <c r="B15856" t="s">
        <v>10</v>
      </c>
      <c r="C15856">
        <v>0.99640768766403198</v>
      </c>
    </row>
    <row r="15857" spans="1:3" x14ac:dyDescent="0.3">
      <c r="A15857" t="s">
        <v>15860</v>
      </c>
      <c r="B15857" t="s">
        <v>10</v>
      </c>
      <c r="C15857">
        <v>0.99895560741424505</v>
      </c>
    </row>
    <row r="15858" spans="1:3" x14ac:dyDescent="0.3">
      <c r="A15858" t="s">
        <v>15861</v>
      </c>
      <c r="B15858" t="s">
        <v>10</v>
      </c>
      <c r="C15858">
        <v>0.99838638305663996</v>
      </c>
    </row>
    <row r="15859" spans="1:3" x14ac:dyDescent="0.3">
      <c r="A15859" t="s">
        <v>15862</v>
      </c>
      <c r="B15859" t="s">
        <v>10</v>
      </c>
      <c r="C15859">
        <v>0.99834752082824696</v>
      </c>
    </row>
    <row r="15860" spans="1:3" x14ac:dyDescent="0.3">
      <c r="A15860" t="s">
        <v>15863</v>
      </c>
      <c r="B15860" t="s">
        <v>10</v>
      </c>
      <c r="C15860">
        <v>0.99830448627471902</v>
      </c>
    </row>
    <row r="15861" spans="1:3" x14ac:dyDescent="0.3">
      <c r="A15861" t="s">
        <v>15864</v>
      </c>
      <c r="B15861" t="s">
        <v>10</v>
      </c>
      <c r="C15861">
        <v>0.99727684259414595</v>
      </c>
    </row>
    <row r="15862" spans="1:3" x14ac:dyDescent="0.3">
      <c r="A15862" t="s">
        <v>15865</v>
      </c>
      <c r="B15862" t="s">
        <v>10</v>
      </c>
      <c r="C15862">
        <v>0.99898904561996404</v>
      </c>
    </row>
    <row r="15863" spans="1:3" x14ac:dyDescent="0.3">
      <c r="A15863" t="s">
        <v>15866</v>
      </c>
      <c r="B15863" t="s">
        <v>10</v>
      </c>
      <c r="C15863">
        <v>0.997628033161163</v>
      </c>
    </row>
    <row r="15864" spans="1:3" x14ac:dyDescent="0.3">
      <c r="A15864" t="s">
        <v>15867</v>
      </c>
      <c r="B15864" t="s">
        <v>10</v>
      </c>
      <c r="C15864">
        <v>0.99908244609832697</v>
      </c>
    </row>
    <row r="15865" spans="1:3" x14ac:dyDescent="0.3">
      <c r="A15865" t="s">
        <v>15868</v>
      </c>
      <c r="B15865" t="s">
        <v>10</v>
      </c>
      <c r="C15865">
        <v>0.99777978658676103</v>
      </c>
    </row>
    <row r="15866" spans="1:3" x14ac:dyDescent="0.3">
      <c r="A15866" t="s">
        <v>15869</v>
      </c>
      <c r="B15866" t="s">
        <v>10</v>
      </c>
      <c r="C15866">
        <v>0.998224437236785</v>
      </c>
    </row>
    <row r="15867" spans="1:3" x14ac:dyDescent="0.3">
      <c r="A15867" t="s">
        <v>15870</v>
      </c>
      <c r="B15867" t="s">
        <v>10</v>
      </c>
      <c r="C15867">
        <v>0.998651802539825</v>
      </c>
    </row>
    <row r="15868" spans="1:3" x14ac:dyDescent="0.3">
      <c r="A15868" t="s">
        <v>15871</v>
      </c>
      <c r="B15868" t="s">
        <v>10</v>
      </c>
      <c r="C15868">
        <v>0.99885070323944003</v>
      </c>
    </row>
    <row r="15869" spans="1:3" x14ac:dyDescent="0.3">
      <c r="A15869" t="s">
        <v>15872</v>
      </c>
      <c r="B15869" t="s">
        <v>10</v>
      </c>
      <c r="C15869">
        <v>0.99856644868850697</v>
      </c>
    </row>
    <row r="15870" spans="1:3" x14ac:dyDescent="0.3">
      <c r="A15870" t="s">
        <v>15873</v>
      </c>
      <c r="B15870" t="s">
        <v>10</v>
      </c>
      <c r="C15870">
        <v>0.99840241670608498</v>
      </c>
    </row>
    <row r="15871" spans="1:3" x14ac:dyDescent="0.3">
      <c r="A15871" t="s">
        <v>15874</v>
      </c>
      <c r="B15871" t="s">
        <v>10</v>
      </c>
      <c r="C15871">
        <v>0.99814915657043402</v>
      </c>
    </row>
    <row r="15872" spans="1:3" x14ac:dyDescent="0.3">
      <c r="A15872" t="s">
        <v>15875</v>
      </c>
      <c r="B15872" t="s">
        <v>10</v>
      </c>
      <c r="C15872">
        <v>0.99766290187835605</v>
      </c>
    </row>
    <row r="15873" spans="1:3" x14ac:dyDescent="0.3">
      <c r="A15873" t="s">
        <v>15876</v>
      </c>
      <c r="B15873" t="s">
        <v>10</v>
      </c>
      <c r="C15873">
        <v>0.99839395284652699</v>
      </c>
    </row>
    <row r="15874" spans="1:3" x14ac:dyDescent="0.3">
      <c r="A15874" t="s">
        <v>15877</v>
      </c>
      <c r="B15874" t="s">
        <v>10</v>
      </c>
      <c r="C15874">
        <v>0.99888223409652699</v>
      </c>
    </row>
    <row r="15875" spans="1:3" x14ac:dyDescent="0.3">
      <c r="A15875" t="s">
        <v>15878</v>
      </c>
      <c r="B15875" t="s">
        <v>10</v>
      </c>
      <c r="C15875">
        <v>0.99841701984405495</v>
      </c>
    </row>
    <row r="15876" spans="1:3" x14ac:dyDescent="0.3">
      <c r="A15876" t="s">
        <v>15879</v>
      </c>
      <c r="B15876" t="s">
        <v>10</v>
      </c>
      <c r="C15876">
        <v>0.99634993076324396</v>
      </c>
    </row>
    <row r="15877" spans="1:3" x14ac:dyDescent="0.3">
      <c r="A15877" t="s">
        <v>15880</v>
      </c>
      <c r="B15877" t="s">
        <v>10</v>
      </c>
      <c r="C15877">
        <v>0.99793833494186401</v>
      </c>
    </row>
    <row r="15878" spans="1:3" x14ac:dyDescent="0.3">
      <c r="A15878" t="s">
        <v>15881</v>
      </c>
      <c r="B15878" t="s">
        <v>10</v>
      </c>
      <c r="C15878">
        <v>0.99813663959503096</v>
      </c>
    </row>
    <row r="15879" spans="1:3" x14ac:dyDescent="0.3">
      <c r="A15879" t="s">
        <v>15882</v>
      </c>
      <c r="B15879" t="s">
        <v>10</v>
      </c>
      <c r="C15879">
        <v>0.99832457304000799</v>
      </c>
    </row>
    <row r="15880" spans="1:3" x14ac:dyDescent="0.3">
      <c r="A15880" t="s">
        <v>15883</v>
      </c>
      <c r="B15880" t="s">
        <v>10</v>
      </c>
      <c r="C15880">
        <v>0.99907922744750899</v>
      </c>
    </row>
    <row r="15881" spans="1:3" x14ac:dyDescent="0.3">
      <c r="A15881" t="s">
        <v>15884</v>
      </c>
      <c r="B15881" t="s">
        <v>10</v>
      </c>
      <c r="C15881">
        <v>0.99925428628921498</v>
      </c>
    </row>
    <row r="15882" spans="1:3" x14ac:dyDescent="0.3">
      <c r="A15882" t="s">
        <v>15885</v>
      </c>
      <c r="B15882" t="s">
        <v>10</v>
      </c>
      <c r="C15882">
        <v>0.99861502647399902</v>
      </c>
    </row>
    <row r="15883" spans="1:3" x14ac:dyDescent="0.3">
      <c r="A15883" t="s">
        <v>15886</v>
      </c>
      <c r="B15883" t="s">
        <v>10</v>
      </c>
      <c r="C15883">
        <v>0.99998271465301503</v>
      </c>
    </row>
    <row r="15884" spans="1:3" x14ac:dyDescent="0.3">
      <c r="A15884" t="s">
        <v>15887</v>
      </c>
      <c r="B15884" t="s">
        <v>10</v>
      </c>
      <c r="C15884">
        <v>0.99837094545364302</v>
      </c>
    </row>
    <row r="15885" spans="1:3" x14ac:dyDescent="0.3">
      <c r="A15885" t="s">
        <v>15888</v>
      </c>
      <c r="B15885" t="s">
        <v>10</v>
      </c>
      <c r="C15885">
        <v>0.99859696626663197</v>
      </c>
    </row>
    <row r="15886" spans="1:3" x14ac:dyDescent="0.3">
      <c r="A15886" t="s">
        <v>15889</v>
      </c>
      <c r="B15886" t="s">
        <v>10</v>
      </c>
      <c r="C15886">
        <v>0.99859863519668501</v>
      </c>
    </row>
    <row r="15887" spans="1:3" x14ac:dyDescent="0.3">
      <c r="A15887" t="s">
        <v>15890</v>
      </c>
      <c r="B15887" t="s">
        <v>10</v>
      </c>
      <c r="C15887">
        <v>0.99870133399963301</v>
      </c>
    </row>
    <row r="15888" spans="1:3" x14ac:dyDescent="0.3">
      <c r="A15888" t="s">
        <v>15891</v>
      </c>
      <c r="B15888" t="s">
        <v>10</v>
      </c>
      <c r="C15888">
        <v>0.99826568365097001</v>
      </c>
    </row>
    <row r="15889" spans="1:3" x14ac:dyDescent="0.3">
      <c r="A15889" t="s">
        <v>15892</v>
      </c>
      <c r="B15889" t="s">
        <v>10</v>
      </c>
      <c r="C15889">
        <v>0.99801111221313399</v>
      </c>
    </row>
    <row r="15890" spans="1:3" x14ac:dyDescent="0.3">
      <c r="A15890" t="s">
        <v>15893</v>
      </c>
      <c r="B15890" t="s">
        <v>10</v>
      </c>
      <c r="C15890">
        <v>0.99812406301498402</v>
      </c>
    </row>
    <row r="15891" spans="1:3" x14ac:dyDescent="0.3">
      <c r="A15891" t="s">
        <v>15894</v>
      </c>
      <c r="B15891" t="s">
        <v>10</v>
      </c>
      <c r="C15891">
        <v>0.99885106086730902</v>
      </c>
    </row>
    <row r="15892" spans="1:3" x14ac:dyDescent="0.3">
      <c r="A15892" t="s">
        <v>15895</v>
      </c>
      <c r="B15892" t="s">
        <v>10</v>
      </c>
      <c r="C15892">
        <v>0.99856960773467995</v>
      </c>
    </row>
    <row r="15893" spans="1:3" x14ac:dyDescent="0.3">
      <c r="A15893" t="s">
        <v>15896</v>
      </c>
      <c r="B15893" t="s">
        <v>10</v>
      </c>
      <c r="C15893">
        <v>0.99882954359054499</v>
      </c>
    </row>
    <row r="15894" spans="1:3" x14ac:dyDescent="0.3">
      <c r="A15894" t="s">
        <v>15897</v>
      </c>
      <c r="B15894" t="s">
        <v>10</v>
      </c>
      <c r="C15894">
        <v>0.99870753288268999</v>
      </c>
    </row>
    <row r="15895" spans="1:3" x14ac:dyDescent="0.3">
      <c r="A15895" t="s">
        <v>15898</v>
      </c>
      <c r="B15895" t="s">
        <v>10</v>
      </c>
      <c r="C15895">
        <v>0.99803239107131902</v>
      </c>
    </row>
    <row r="15896" spans="1:3" x14ac:dyDescent="0.3">
      <c r="A15896" t="s">
        <v>15899</v>
      </c>
      <c r="B15896" t="s">
        <v>10</v>
      </c>
      <c r="C15896">
        <v>0.99882823228836004</v>
      </c>
    </row>
    <row r="15897" spans="1:3" x14ac:dyDescent="0.3">
      <c r="A15897" t="s">
        <v>15900</v>
      </c>
      <c r="B15897" t="s">
        <v>10</v>
      </c>
      <c r="C15897">
        <v>0.99843782186508101</v>
      </c>
    </row>
    <row r="15898" spans="1:3" x14ac:dyDescent="0.3">
      <c r="A15898" t="s">
        <v>15901</v>
      </c>
      <c r="B15898" t="s">
        <v>10</v>
      </c>
      <c r="C15898">
        <v>0.99719363451003995</v>
      </c>
    </row>
    <row r="15899" spans="1:3" x14ac:dyDescent="0.3">
      <c r="A15899" t="s">
        <v>15902</v>
      </c>
      <c r="B15899" t="s">
        <v>10</v>
      </c>
      <c r="C15899">
        <v>0.99511682987213101</v>
      </c>
    </row>
    <row r="15900" spans="1:3" x14ac:dyDescent="0.3">
      <c r="A15900" t="s">
        <v>15903</v>
      </c>
      <c r="B15900" t="s">
        <v>10</v>
      </c>
      <c r="C15900">
        <v>0.99919563531875599</v>
      </c>
    </row>
    <row r="15901" spans="1:3" x14ac:dyDescent="0.3">
      <c r="A15901" t="s">
        <v>15904</v>
      </c>
      <c r="B15901" t="s">
        <v>10</v>
      </c>
      <c r="C15901">
        <v>0.99823051691055298</v>
      </c>
    </row>
    <row r="15902" spans="1:3" x14ac:dyDescent="0.3">
      <c r="A15902" t="s">
        <v>15905</v>
      </c>
      <c r="B15902" t="s">
        <v>10</v>
      </c>
      <c r="C15902">
        <v>0.99894958734512296</v>
      </c>
    </row>
    <row r="15903" spans="1:3" x14ac:dyDescent="0.3">
      <c r="A15903" t="s">
        <v>15906</v>
      </c>
      <c r="B15903" t="s">
        <v>10</v>
      </c>
      <c r="C15903">
        <v>0.99852055311203003</v>
      </c>
    </row>
    <row r="15904" spans="1:3" x14ac:dyDescent="0.3">
      <c r="A15904" t="s">
        <v>15907</v>
      </c>
      <c r="B15904" t="s">
        <v>10</v>
      </c>
      <c r="C15904">
        <v>0.99889540672302202</v>
      </c>
    </row>
    <row r="15905" spans="1:3" x14ac:dyDescent="0.3">
      <c r="A15905" t="s">
        <v>15908</v>
      </c>
      <c r="B15905" t="s">
        <v>10</v>
      </c>
      <c r="C15905">
        <v>0.99765753746032704</v>
      </c>
    </row>
    <row r="15906" spans="1:3" x14ac:dyDescent="0.3">
      <c r="A15906" t="s">
        <v>15909</v>
      </c>
      <c r="B15906" t="s">
        <v>10</v>
      </c>
      <c r="C15906">
        <v>0.99775665998458796</v>
      </c>
    </row>
    <row r="15907" spans="1:3" x14ac:dyDescent="0.3">
      <c r="A15907" t="s">
        <v>15910</v>
      </c>
      <c r="B15907" t="s">
        <v>10</v>
      </c>
      <c r="C15907">
        <v>0.99850875139236395</v>
      </c>
    </row>
    <row r="15908" spans="1:3" x14ac:dyDescent="0.3">
      <c r="A15908" t="s">
        <v>15911</v>
      </c>
      <c r="B15908" t="s">
        <v>10</v>
      </c>
      <c r="C15908">
        <v>0.99832469224929798</v>
      </c>
    </row>
    <row r="15909" spans="1:3" x14ac:dyDescent="0.3">
      <c r="A15909" t="s">
        <v>15912</v>
      </c>
      <c r="B15909" t="s">
        <v>10</v>
      </c>
      <c r="C15909">
        <v>0.998573899269104</v>
      </c>
    </row>
    <row r="15910" spans="1:3" x14ac:dyDescent="0.3">
      <c r="A15910" t="s">
        <v>15913</v>
      </c>
      <c r="B15910" t="s">
        <v>10</v>
      </c>
      <c r="C15910">
        <v>0.99886453151702803</v>
      </c>
    </row>
    <row r="15911" spans="1:3" x14ac:dyDescent="0.3">
      <c r="A15911" t="s">
        <v>15914</v>
      </c>
      <c r="B15911" t="s">
        <v>10</v>
      </c>
      <c r="C15911">
        <v>0.99868804216384799</v>
      </c>
    </row>
    <row r="15912" spans="1:3" x14ac:dyDescent="0.3">
      <c r="A15912" t="s">
        <v>15915</v>
      </c>
      <c r="B15912" t="s">
        <v>10</v>
      </c>
      <c r="C15912">
        <v>0.99803251028060902</v>
      </c>
    </row>
    <row r="15913" spans="1:3" x14ac:dyDescent="0.3">
      <c r="A15913" t="s">
        <v>15916</v>
      </c>
      <c r="B15913" t="s">
        <v>10</v>
      </c>
      <c r="C15913">
        <v>0.99794453382491999</v>
      </c>
    </row>
    <row r="15914" spans="1:3" x14ac:dyDescent="0.3">
      <c r="A15914" t="s">
        <v>15917</v>
      </c>
      <c r="B15914" t="s">
        <v>10</v>
      </c>
      <c r="C15914">
        <v>0.99823617935180597</v>
      </c>
    </row>
    <row r="15915" spans="1:3" x14ac:dyDescent="0.3">
      <c r="A15915" t="s">
        <v>15918</v>
      </c>
      <c r="B15915" t="s">
        <v>10</v>
      </c>
      <c r="C15915">
        <v>0.99798142910003595</v>
      </c>
    </row>
    <row r="15916" spans="1:3" x14ac:dyDescent="0.3">
      <c r="A15916" t="s">
        <v>15919</v>
      </c>
      <c r="B15916" t="s">
        <v>10</v>
      </c>
      <c r="C15916">
        <v>0.99887222051620395</v>
      </c>
    </row>
    <row r="15917" spans="1:3" x14ac:dyDescent="0.3">
      <c r="A15917" t="s">
        <v>15920</v>
      </c>
      <c r="B15917" t="s">
        <v>10</v>
      </c>
      <c r="C15917">
        <v>0.99917334318161</v>
      </c>
    </row>
    <row r="15918" spans="1:3" x14ac:dyDescent="0.3">
      <c r="A15918" t="s">
        <v>15921</v>
      </c>
      <c r="B15918" t="s">
        <v>10</v>
      </c>
      <c r="C15918">
        <v>0.99799841642379705</v>
      </c>
    </row>
    <row r="15919" spans="1:3" x14ac:dyDescent="0.3">
      <c r="A15919" t="s">
        <v>15922</v>
      </c>
      <c r="B15919" t="s">
        <v>10</v>
      </c>
      <c r="C15919">
        <v>0.99431085586547796</v>
      </c>
    </row>
    <row r="15920" spans="1:3" x14ac:dyDescent="0.3">
      <c r="A15920" t="s">
        <v>15923</v>
      </c>
      <c r="B15920" t="s">
        <v>10</v>
      </c>
      <c r="C15920">
        <v>0.99760544300079301</v>
      </c>
    </row>
    <row r="15921" spans="1:3" x14ac:dyDescent="0.3">
      <c r="A15921" t="s">
        <v>15924</v>
      </c>
      <c r="B15921" t="s">
        <v>10</v>
      </c>
      <c r="C15921">
        <v>0.99741625785827603</v>
      </c>
    </row>
    <row r="15922" spans="1:3" x14ac:dyDescent="0.3">
      <c r="A15922" t="s">
        <v>15925</v>
      </c>
      <c r="B15922" t="s">
        <v>10</v>
      </c>
      <c r="C15922">
        <v>0.99766659736633301</v>
      </c>
    </row>
    <row r="15923" spans="1:3" x14ac:dyDescent="0.3">
      <c r="A15923" t="s">
        <v>15926</v>
      </c>
      <c r="B15923" t="s">
        <v>10</v>
      </c>
      <c r="C15923">
        <v>0.99860411882400502</v>
      </c>
    </row>
    <row r="15924" spans="1:3" x14ac:dyDescent="0.3">
      <c r="A15924" t="s">
        <v>15927</v>
      </c>
      <c r="B15924" t="s">
        <v>10</v>
      </c>
      <c r="C15924">
        <v>0.99863094091415405</v>
      </c>
    </row>
    <row r="15925" spans="1:3" x14ac:dyDescent="0.3">
      <c r="A15925" t="s">
        <v>15928</v>
      </c>
      <c r="B15925" t="s">
        <v>10</v>
      </c>
      <c r="C15925">
        <v>0.99932432174682595</v>
      </c>
    </row>
    <row r="15926" spans="1:3" x14ac:dyDescent="0.3">
      <c r="A15926" t="s">
        <v>15929</v>
      </c>
      <c r="B15926" t="s">
        <v>10</v>
      </c>
      <c r="C15926">
        <v>0.99931311607360795</v>
      </c>
    </row>
    <row r="15927" spans="1:3" x14ac:dyDescent="0.3">
      <c r="A15927" t="s">
        <v>15930</v>
      </c>
      <c r="B15927" t="s">
        <v>10</v>
      </c>
      <c r="C15927">
        <v>0.997994065284729</v>
      </c>
    </row>
    <row r="15928" spans="1:3" x14ac:dyDescent="0.3">
      <c r="A15928" t="s">
        <v>15931</v>
      </c>
      <c r="B15928" t="s">
        <v>10</v>
      </c>
      <c r="C15928">
        <v>0.99766904115676802</v>
      </c>
    </row>
    <row r="15929" spans="1:3" x14ac:dyDescent="0.3">
      <c r="A15929" t="s">
        <v>15932</v>
      </c>
      <c r="B15929" t="s">
        <v>10</v>
      </c>
      <c r="C15929">
        <v>0.99856549501419001</v>
      </c>
    </row>
    <row r="15930" spans="1:3" x14ac:dyDescent="0.3">
      <c r="A15930" t="s">
        <v>15933</v>
      </c>
      <c r="B15930" t="s">
        <v>10</v>
      </c>
      <c r="C15930">
        <v>0.99896347522735596</v>
      </c>
    </row>
    <row r="15931" spans="1:3" x14ac:dyDescent="0.3">
      <c r="A15931" t="s">
        <v>15934</v>
      </c>
      <c r="B15931" t="s">
        <v>10</v>
      </c>
      <c r="C15931">
        <v>0.99836939573287897</v>
      </c>
    </row>
    <row r="15932" spans="1:3" x14ac:dyDescent="0.3">
      <c r="A15932" t="s">
        <v>15935</v>
      </c>
      <c r="B15932" t="s">
        <v>10</v>
      </c>
      <c r="C15932">
        <v>0.99856680631637496</v>
      </c>
    </row>
    <row r="15933" spans="1:3" x14ac:dyDescent="0.3">
      <c r="A15933" t="s">
        <v>15936</v>
      </c>
      <c r="B15933" t="s">
        <v>10</v>
      </c>
      <c r="C15933">
        <v>0.99838137626647905</v>
      </c>
    </row>
    <row r="15934" spans="1:3" x14ac:dyDescent="0.3">
      <c r="A15934" t="s">
        <v>15937</v>
      </c>
      <c r="B15934" t="s">
        <v>10</v>
      </c>
      <c r="C15934">
        <v>0.99718421697616499</v>
      </c>
    </row>
    <row r="15935" spans="1:3" x14ac:dyDescent="0.3">
      <c r="A15935" t="s">
        <v>15938</v>
      </c>
      <c r="B15935" t="s">
        <v>10</v>
      </c>
      <c r="C15935">
        <v>0.998729288578033</v>
      </c>
    </row>
    <row r="15936" spans="1:3" x14ac:dyDescent="0.3">
      <c r="A15936" t="s">
        <v>15939</v>
      </c>
      <c r="B15936" t="s">
        <v>10</v>
      </c>
      <c r="C15936">
        <v>0.99778205156326205</v>
      </c>
    </row>
    <row r="15937" spans="1:3" x14ac:dyDescent="0.3">
      <c r="A15937" t="s">
        <v>15940</v>
      </c>
      <c r="B15937" t="s">
        <v>10</v>
      </c>
      <c r="C15937">
        <v>0.99865496158599798</v>
      </c>
    </row>
    <row r="15938" spans="1:3" x14ac:dyDescent="0.3">
      <c r="A15938" t="s">
        <v>15941</v>
      </c>
      <c r="B15938" t="s">
        <v>10</v>
      </c>
      <c r="C15938">
        <v>0.99856513738632202</v>
      </c>
    </row>
    <row r="15939" spans="1:3" x14ac:dyDescent="0.3">
      <c r="A15939" t="s">
        <v>15942</v>
      </c>
      <c r="B15939" t="s">
        <v>10</v>
      </c>
      <c r="C15939">
        <v>0.99881517887115401</v>
      </c>
    </row>
    <row r="15940" spans="1:3" x14ac:dyDescent="0.3">
      <c r="A15940" t="s">
        <v>15943</v>
      </c>
      <c r="B15940" t="s">
        <v>10</v>
      </c>
      <c r="C15940">
        <v>0.99869918823242099</v>
      </c>
    </row>
    <row r="15941" spans="1:3" x14ac:dyDescent="0.3">
      <c r="A15941" t="s">
        <v>15944</v>
      </c>
      <c r="B15941" t="s">
        <v>10</v>
      </c>
      <c r="C15941">
        <v>0.99800628423690796</v>
      </c>
    </row>
    <row r="15942" spans="1:3" x14ac:dyDescent="0.3">
      <c r="A15942" t="s">
        <v>15945</v>
      </c>
      <c r="B15942" t="s">
        <v>10</v>
      </c>
      <c r="C15942">
        <v>0.99754601716995195</v>
      </c>
    </row>
    <row r="15943" spans="1:3" x14ac:dyDescent="0.3">
      <c r="A15943" t="s">
        <v>15946</v>
      </c>
      <c r="B15943" t="s">
        <v>10</v>
      </c>
      <c r="C15943">
        <v>0.99840849637985196</v>
      </c>
    </row>
    <row r="15944" spans="1:3" x14ac:dyDescent="0.3">
      <c r="A15944" t="s">
        <v>15947</v>
      </c>
      <c r="B15944" t="s">
        <v>10</v>
      </c>
      <c r="C15944">
        <v>0.99896872043609597</v>
      </c>
    </row>
    <row r="15945" spans="1:3" x14ac:dyDescent="0.3">
      <c r="A15945" t="s">
        <v>15948</v>
      </c>
      <c r="B15945" t="s">
        <v>10</v>
      </c>
      <c r="C15945">
        <v>0.99825590848922696</v>
      </c>
    </row>
    <row r="15946" spans="1:3" x14ac:dyDescent="0.3">
      <c r="A15946" t="s">
        <v>15949</v>
      </c>
      <c r="B15946" t="s">
        <v>10</v>
      </c>
      <c r="C15946">
        <v>0.99857711791992099</v>
      </c>
    </row>
    <row r="15947" spans="1:3" x14ac:dyDescent="0.3">
      <c r="A15947" t="s">
        <v>15950</v>
      </c>
      <c r="B15947" t="s">
        <v>10</v>
      </c>
      <c r="C15947">
        <v>0.99779510498046797</v>
      </c>
    </row>
    <row r="15948" spans="1:3" x14ac:dyDescent="0.3">
      <c r="A15948" t="s">
        <v>15951</v>
      </c>
      <c r="B15948" t="s">
        <v>10</v>
      </c>
      <c r="C15948">
        <v>0.99628192186355502</v>
      </c>
    </row>
    <row r="15949" spans="1:3" x14ac:dyDescent="0.3">
      <c r="A15949" t="s">
        <v>15952</v>
      </c>
      <c r="B15949" t="s">
        <v>10</v>
      </c>
      <c r="C15949">
        <v>0.99933201074600198</v>
      </c>
    </row>
    <row r="15950" spans="1:3" x14ac:dyDescent="0.3">
      <c r="A15950" t="s">
        <v>15953</v>
      </c>
      <c r="B15950" t="s">
        <v>10</v>
      </c>
      <c r="C15950">
        <v>0.99926847219467096</v>
      </c>
    </row>
    <row r="15951" spans="1:3" x14ac:dyDescent="0.3">
      <c r="A15951" t="s">
        <v>15954</v>
      </c>
      <c r="B15951" t="s">
        <v>10</v>
      </c>
      <c r="C15951">
        <v>0.99857211112975997</v>
      </c>
    </row>
    <row r="15952" spans="1:3" x14ac:dyDescent="0.3">
      <c r="A15952" t="s">
        <v>15955</v>
      </c>
      <c r="B15952" t="s">
        <v>10</v>
      </c>
      <c r="C15952">
        <v>0.99914705753326405</v>
      </c>
    </row>
    <row r="15953" spans="1:3" x14ac:dyDescent="0.3">
      <c r="A15953" t="s">
        <v>15956</v>
      </c>
      <c r="B15953" t="s">
        <v>10</v>
      </c>
      <c r="C15953">
        <v>0.99895501136779696</v>
      </c>
    </row>
    <row r="15954" spans="1:3" x14ac:dyDescent="0.3">
      <c r="A15954" t="s">
        <v>15957</v>
      </c>
      <c r="B15954" t="s">
        <v>10</v>
      </c>
      <c r="C15954">
        <v>0.99865257740020696</v>
      </c>
    </row>
    <row r="15955" spans="1:3" x14ac:dyDescent="0.3">
      <c r="A15955" t="s">
        <v>15958</v>
      </c>
      <c r="B15955" t="s">
        <v>10</v>
      </c>
      <c r="C15955">
        <v>0.99759703874588002</v>
      </c>
    </row>
    <row r="15956" spans="1:3" x14ac:dyDescent="0.3">
      <c r="A15956" t="s">
        <v>15959</v>
      </c>
      <c r="B15956" t="s">
        <v>10</v>
      </c>
      <c r="C15956">
        <v>0.99909627437591497</v>
      </c>
    </row>
    <row r="15957" spans="1:3" x14ac:dyDescent="0.3">
      <c r="A15957" t="s">
        <v>15960</v>
      </c>
      <c r="B15957" t="s">
        <v>10</v>
      </c>
      <c r="C15957">
        <v>0.998462915420532</v>
      </c>
    </row>
    <row r="15958" spans="1:3" x14ac:dyDescent="0.3">
      <c r="A15958" t="s">
        <v>15961</v>
      </c>
      <c r="B15958" t="s">
        <v>10</v>
      </c>
      <c r="C15958">
        <v>0.99790799617767301</v>
      </c>
    </row>
    <row r="15959" spans="1:3" x14ac:dyDescent="0.3">
      <c r="A15959" t="s">
        <v>15962</v>
      </c>
      <c r="B15959" t="s">
        <v>10</v>
      </c>
      <c r="C15959">
        <v>0.99871790409088101</v>
      </c>
    </row>
    <row r="15960" spans="1:3" x14ac:dyDescent="0.3">
      <c r="A15960" t="s">
        <v>15963</v>
      </c>
      <c r="B15960" t="s">
        <v>10</v>
      </c>
      <c r="C15960">
        <v>0.99856024980545</v>
      </c>
    </row>
    <row r="15961" spans="1:3" x14ac:dyDescent="0.3">
      <c r="A15961" t="s">
        <v>15964</v>
      </c>
      <c r="B15961" t="s">
        <v>10</v>
      </c>
      <c r="C15961">
        <v>0.99826860427856401</v>
      </c>
    </row>
    <row r="15962" spans="1:3" x14ac:dyDescent="0.3">
      <c r="A15962" t="s">
        <v>15965</v>
      </c>
      <c r="B15962" t="s">
        <v>10</v>
      </c>
      <c r="C15962">
        <v>0.99775344133376997</v>
      </c>
    </row>
    <row r="15963" spans="1:3" x14ac:dyDescent="0.3">
      <c r="A15963" t="s">
        <v>15966</v>
      </c>
      <c r="B15963" t="s">
        <v>10</v>
      </c>
      <c r="C15963">
        <v>0.99810528755187899</v>
      </c>
    </row>
    <row r="15964" spans="1:3" x14ac:dyDescent="0.3">
      <c r="A15964" t="s">
        <v>15967</v>
      </c>
      <c r="B15964" t="s">
        <v>10</v>
      </c>
      <c r="C15964">
        <v>0.99853706359863204</v>
      </c>
    </row>
    <row r="15965" spans="1:3" x14ac:dyDescent="0.3">
      <c r="A15965" t="s">
        <v>15968</v>
      </c>
      <c r="B15965" t="s">
        <v>10</v>
      </c>
      <c r="C15965">
        <v>0.99832111597061102</v>
      </c>
    </row>
    <row r="15966" spans="1:3" x14ac:dyDescent="0.3">
      <c r="A15966" t="s">
        <v>15969</v>
      </c>
      <c r="B15966" t="s">
        <v>10</v>
      </c>
      <c r="C15966">
        <v>0.99891459941864003</v>
      </c>
    </row>
    <row r="15967" spans="1:3" x14ac:dyDescent="0.3">
      <c r="A15967" t="s">
        <v>15970</v>
      </c>
      <c r="B15967" t="s">
        <v>10</v>
      </c>
      <c r="C15967">
        <v>0.99795144796371404</v>
      </c>
    </row>
    <row r="15968" spans="1:3" x14ac:dyDescent="0.3">
      <c r="A15968" t="s">
        <v>15971</v>
      </c>
      <c r="B15968" t="s">
        <v>10</v>
      </c>
      <c r="C15968">
        <v>0.995899617671966</v>
      </c>
    </row>
    <row r="15969" spans="1:3" x14ac:dyDescent="0.3">
      <c r="A15969" t="s">
        <v>15972</v>
      </c>
      <c r="B15969" t="s">
        <v>10</v>
      </c>
      <c r="C15969">
        <v>0.99695336818695002</v>
      </c>
    </row>
    <row r="15970" spans="1:3" x14ac:dyDescent="0.3">
      <c r="A15970" t="s">
        <v>15973</v>
      </c>
      <c r="B15970" t="s">
        <v>10</v>
      </c>
      <c r="C15970">
        <v>0.99838781356811501</v>
      </c>
    </row>
    <row r="15971" spans="1:3" x14ac:dyDescent="0.3">
      <c r="A15971" t="s">
        <v>15974</v>
      </c>
      <c r="B15971" t="s">
        <v>10</v>
      </c>
      <c r="C15971">
        <v>0.99768412113189697</v>
      </c>
    </row>
    <row r="15972" spans="1:3" x14ac:dyDescent="0.3">
      <c r="A15972" t="s">
        <v>15975</v>
      </c>
      <c r="B15972" t="s">
        <v>10</v>
      </c>
      <c r="C15972">
        <v>0.99854964017867998</v>
      </c>
    </row>
    <row r="15973" spans="1:3" x14ac:dyDescent="0.3">
      <c r="A15973" t="s">
        <v>15976</v>
      </c>
      <c r="B15973" t="s">
        <v>10</v>
      </c>
      <c r="C15973">
        <v>0.99937695264816195</v>
      </c>
    </row>
    <row r="15974" spans="1:3" x14ac:dyDescent="0.3">
      <c r="A15974" t="s">
        <v>15977</v>
      </c>
      <c r="B15974" t="s">
        <v>10</v>
      </c>
      <c r="C15974">
        <v>0.99898809194564797</v>
      </c>
    </row>
    <row r="15975" spans="1:3" x14ac:dyDescent="0.3">
      <c r="A15975" t="s">
        <v>15978</v>
      </c>
      <c r="B15975" t="s">
        <v>10</v>
      </c>
      <c r="C15975">
        <v>0.99998474121093694</v>
      </c>
    </row>
    <row r="15976" spans="1:3" x14ac:dyDescent="0.3">
      <c r="A15976" t="s">
        <v>15979</v>
      </c>
      <c r="B15976" t="s">
        <v>10</v>
      </c>
      <c r="C15976">
        <v>0.99763643741607599</v>
      </c>
    </row>
    <row r="15977" spans="1:3" x14ac:dyDescent="0.3">
      <c r="A15977" t="s">
        <v>15980</v>
      </c>
      <c r="B15977" t="s">
        <v>10</v>
      </c>
      <c r="C15977">
        <v>0.99843841791152899</v>
      </c>
    </row>
    <row r="15978" spans="1:3" x14ac:dyDescent="0.3">
      <c r="A15978" t="s">
        <v>15981</v>
      </c>
      <c r="B15978" t="s">
        <v>10</v>
      </c>
      <c r="C15978">
        <v>0.99888092279434204</v>
      </c>
    </row>
    <row r="15979" spans="1:3" x14ac:dyDescent="0.3">
      <c r="A15979" t="s">
        <v>15982</v>
      </c>
      <c r="B15979" t="s">
        <v>10</v>
      </c>
      <c r="C15979">
        <v>0.99881052970886197</v>
      </c>
    </row>
    <row r="15980" spans="1:3" x14ac:dyDescent="0.3">
      <c r="A15980" t="s">
        <v>15983</v>
      </c>
      <c r="B15980" t="s">
        <v>10</v>
      </c>
      <c r="C15980">
        <v>0.99849617481231601</v>
      </c>
    </row>
    <row r="15981" spans="1:3" x14ac:dyDescent="0.3">
      <c r="A15981" t="s">
        <v>15984</v>
      </c>
      <c r="B15981" t="s">
        <v>10</v>
      </c>
      <c r="C15981">
        <v>0.99778360128402699</v>
      </c>
    </row>
    <row r="15982" spans="1:3" x14ac:dyDescent="0.3">
      <c r="A15982" t="s">
        <v>15985</v>
      </c>
      <c r="B15982" t="s">
        <v>10</v>
      </c>
      <c r="C15982">
        <v>0.99861943721771196</v>
      </c>
    </row>
    <row r="15983" spans="1:3" x14ac:dyDescent="0.3">
      <c r="A15983" t="s">
        <v>15986</v>
      </c>
      <c r="B15983" t="s">
        <v>10</v>
      </c>
      <c r="C15983">
        <v>0.998032987117767</v>
      </c>
    </row>
    <row r="15984" spans="1:3" x14ac:dyDescent="0.3">
      <c r="A15984" t="s">
        <v>15987</v>
      </c>
      <c r="B15984" t="s">
        <v>10</v>
      </c>
      <c r="C15984">
        <v>0.99842643737792902</v>
      </c>
    </row>
    <row r="15985" spans="1:3" x14ac:dyDescent="0.3">
      <c r="A15985" t="s">
        <v>15988</v>
      </c>
      <c r="B15985" t="s">
        <v>10</v>
      </c>
      <c r="C15985">
        <v>0.99841988086700395</v>
      </c>
    </row>
    <row r="15986" spans="1:3" x14ac:dyDescent="0.3">
      <c r="A15986" t="s">
        <v>15989</v>
      </c>
      <c r="B15986" t="s">
        <v>10</v>
      </c>
      <c r="C15986">
        <v>0.998710036277771</v>
      </c>
    </row>
    <row r="15987" spans="1:3" x14ac:dyDescent="0.3">
      <c r="A15987" t="s">
        <v>15990</v>
      </c>
      <c r="B15987" t="s">
        <v>10</v>
      </c>
      <c r="C15987">
        <v>0.998460292816162</v>
      </c>
    </row>
    <row r="15988" spans="1:3" x14ac:dyDescent="0.3">
      <c r="A15988" t="s">
        <v>15991</v>
      </c>
      <c r="B15988" t="s">
        <v>10</v>
      </c>
      <c r="C15988">
        <v>0.99898141622543302</v>
      </c>
    </row>
    <row r="15989" spans="1:3" x14ac:dyDescent="0.3">
      <c r="A15989" t="s">
        <v>15992</v>
      </c>
      <c r="B15989" t="s">
        <v>10</v>
      </c>
      <c r="C15989">
        <v>0.99872821569442705</v>
      </c>
    </row>
    <row r="15990" spans="1:3" x14ac:dyDescent="0.3">
      <c r="A15990" t="s">
        <v>15993</v>
      </c>
      <c r="B15990" t="s">
        <v>10</v>
      </c>
      <c r="C15990">
        <v>0.99908268451690596</v>
      </c>
    </row>
    <row r="15991" spans="1:3" x14ac:dyDescent="0.3">
      <c r="A15991" t="s">
        <v>15994</v>
      </c>
      <c r="B15991" t="s">
        <v>10</v>
      </c>
      <c r="C15991">
        <v>0.99817693233489901</v>
      </c>
    </row>
    <row r="15992" spans="1:3" x14ac:dyDescent="0.3">
      <c r="A15992" t="s">
        <v>15995</v>
      </c>
      <c r="B15992" t="s">
        <v>10</v>
      </c>
      <c r="C15992">
        <v>0.99834311008453303</v>
      </c>
    </row>
    <row r="15993" spans="1:3" x14ac:dyDescent="0.3">
      <c r="A15993" t="s">
        <v>15996</v>
      </c>
      <c r="B15993" t="s">
        <v>10</v>
      </c>
      <c r="C15993">
        <v>0.99759811162948597</v>
      </c>
    </row>
    <row r="15994" spans="1:3" x14ac:dyDescent="0.3">
      <c r="A15994" t="s">
        <v>15997</v>
      </c>
      <c r="B15994" t="s">
        <v>10</v>
      </c>
      <c r="C15994">
        <v>0.99573391675949097</v>
      </c>
    </row>
    <row r="15995" spans="1:3" x14ac:dyDescent="0.3">
      <c r="A15995" t="s">
        <v>15998</v>
      </c>
      <c r="B15995" t="s">
        <v>10</v>
      </c>
      <c r="C15995">
        <v>0.99921190738677901</v>
      </c>
    </row>
    <row r="15996" spans="1:3" x14ac:dyDescent="0.3">
      <c r="A15996" t="s">
        <v>15999</v>
      </c>
      <c r="B15996" t="s">
        <v>10</v>
      </c>
      <c r="C15996">
        <v>0.99898511171340898</v>
      </c>
    </row>
    <row r="15997" spans="1:3" x14ac:dyDescent="0.3">
      <c r="A15997" t="s">
        <v>16000</v>
      </c>
      <c r="B15997" t="s">
        <v>10</v>
      </c>
      <c r="C15997">
        <v>0.999089956283569</v>
      </c>
    </row>
    <row r="15998" spans="1:3" x14ac:dyDescent="0.3">
      <c r="A15998" t="s">
        <v>16001</v>
      </c>
      <c r="B15998" t="s">
        <v>10</v>
      </c>
      <c r="C15998">
        <v>0.998604595661163</v>
      </c>
    </row>
    <row r="15999" spans="1:3" x14ac:dyDescent="0.3">
      <c r="A15999" t="s">
        <v>16002</v>
      </c>
      <c r="B15999" t="s">
        <v>10</v>
      </c>
      <c r="C15999">
        <v>0.99918502569198597</v>
      </c>
    </row>
    <row r="16000" spans="1:3" x14ac:dyDescent="0.3">
      <c r="A16000" t="s">
        <v>16003</v>
      </c>
      <c r="B16000" t="s">
        <v>10</v>
      </c>
      <c r="C16000">
        <v>0.99859279394149703</v>
      </c>
    </row>
    <row r="16001" spans="1:3" x14ac:dyDescent="0.3">
      <c r="A16001" t="s">
        <v>16004</v>
      </c>
      <c r="B16001" t="s">
        <v>10</v>
      </c>
      <c r="C16001">
        <v>0.99754804372787398</v>
      </c>
    </row>
    <row r="16002" spans="1:3" x14ac:dyDescent="0.3">
      <c r="A16002" t="s">
        <v>16005</v>
      </c>
      <c r="B16002" t="s">
        <v>10</v>
      </c>
      <c r="C16002">
        <v>0.99898892641067505</v>
      </c>
    </row>
    <row r="16003" spans="1:3" x14ac:dyDescent="0.3">
      <c r="A16003" t="s">
        <v>16006</v>
      </c>
      <c r="B16003" t="s">
        <v>10</v>
      </c>
      <c r="C16003">
        <v>0.99872893095016402</v>
      </c>
    </row>
    <row r="16004" spans="1:3" x14ac:dyDescent="0.3">
      <c r="A16004" t="s">
        <v>16007</v>
      </c>
      <c r="B16004" t="s">
        <v>10</v>
      </c>
      <c r="C16004">
        <v>0.99805909395217896</v>
      </c>
    </row>
    <row r="16005" spans="1:3" x14ac:dyDescent="0.3">
      <c r="A16005" t="s">
        <v>16008</v>
      </c>
      <c r="B16005" t="s">
        <v>10</v>
      </c>
      <c r="C16005">
        <v>0.998859882354736</v>
      </c>
    </row>
    <row r="16006" spans="1:3" x14ac:dyDescent="0.3">
      <c r="A16006" t="s">
        <v>16009</v>
      </c>
      <c r="B16006" t="s">
        <v>10</v>
      </c>
      <c r="C16006">
        <v>0.99840289354324296</v>
      </c>
    </row>
    <row r="16007" spans="1:3" x14ac:dyDescent="0.3">
      <c r="A16007" t="s">
        <v>16010</v>
      </c>
      <c r="B16007" t="s">
        <v>10</v>
      </c>
      <c r="C16007">
        <v>0.99924111366271895</v>
      </c>
    </row>
    <row r="16008" spans="1:3" x14ac:dyDescent="0.3">
      <c r="A16008" t="s">
        <v>16011</v>
      </c>
      <c r="B16008" t="s">
        <v>10</v>
      </c>
      <c r="C16008">
        <v>0.998857021331787</v>
      </c>
    </row>
    <row r="16009" spans="1:3" x14ac:dyDescent="0.3">
      <c r="A16009" t="s">
        <v>16012</v>
      </c>
      <c r="B16009" t="s">
        <v>10</v>
      </c>
      <c r="C16009">
        <v>0.99893099069595304</v>
      </c>
    </row>
    <row r="16010" spans="1:3" x14ac:dyDescent="0.3">
      <c r="A16010" t="s">
        <v>16013</v>
      </c>
      <c r="B16010" t="s">
        <v>10</v>
      </c>
      <c r="C16010">
        <v>0.99852705001830999</v>
      </c>
    </row>
    <row r="16011" spans="1:3" x14ac:dyDescent="0.3">
      <c r="A16011" t="s">
        <v>16014</v>
      </c>
      <c r="B16011" t="s">
        <v>10</v>
      </c>
      <c r="C16011">
        <v>0.99816006422042802</v>
      </c>
    </row>
    <row r="16012" spans="1:3" x14ac:dyDescent="0.3">
      <c r="A16012" t="s">
        <v>16015</v>
      </c>
      <c r="B16012" t="s">
        <v>10</v>
      </c>
      <c r="C16012">
        <v>0.99759227037429798</v>
      </c>
    </row>
    <row r="16013" spans="1:3" x14ac:dyDescent="0.3">
      <c r="A16013" t="s">
        <v>16016</v>
      </c>
      <c r="B16013" t="s">
        <v>10</v>
      </c>
      <c r="C16013">
        <v>0.997858226299285</v>
      </c>
    </row>
    <row r="16014" spans="1:3" x14ac:dyDescent="0.3">
      <c r="A16014" t="s">
        <v>16017</v>
      </c>
      <c r="B16014" t="s">
        <v>10</v>
      </c>
      <c r="C16014">
        <v>0.99837565422058105</v>
      </c>
    </row>
    <row r="16015" spans="1:3" x14ac:dyDescent="0.3">
      <c r="A16015" t="s">
        <v>16018</v>
      </c>
      <c r="B16015" t="s">
        <v>10</v>
      </c>
      <c r="C16015">
        <v>0.99891948699951105</v>
      </c>
    </row>
    <row r="16016" spans="1:3" x14ac:dyDescent="0.3">
      <c r="A16016" t="s">
        <v>16019</v>
      </c>
      <c r="B16016" t="s">
        <v>10</v>
      </c>
      <c r="C16016">
        <v>0.99907135963439897</v>
      </c>
    </row>
    <row r="16017" spans="1:3" x14ac:dyDescent="0.3">
      <c r="A16017" t="s">
        <v>16020</v>
      </c>
      <c r="B16017" t="s">
        <v>10</v>
      </c>
      <c r="C16017">
        <v>0.99809640645980802</v>
      </c>
    </row>
    <row r="16018" spans="1:3" x14ac:dyDescent="0.3">
      <c r="A16018" t="s">
        <v>16021</v>
      </c>
      <c r="B16018" t="s">
        <v>10</v>
      </c>
      <c r="C16018">
        <v>0.99624156951904297</v>
      </c>
    </row>
    <row r="16019" spans="1:3" x14ac:dyDescent="0.3">
      <c r="A16019" t="s">
        <v>16022</v>
      </c>
      <c r="B16019" t="s">
        <v>10</v>
      </c>
      <c r="C16019">
        <v>0.99796742200851396</v>
      </c>
    </row>
    <row r="16020" spans="1:3" x14ac:dyDescent="0.3">
      <c r="A16020" t="s">
        <v>16023</v>
      </c>
      <c r="B16020" t="s">
        <v>10</v>
      </c>
      <c r="C16020">
        <v>0.99757081270217896</v>
      </c>
    </row>
    <row r="16021" spans="1:3" x14ac:dyDescent="0.3">
      <c r="A16021" t="s">
        <v>16024</v>
      </c>
      <c r="B16021" t="s">
        <v>10</v>
      </c>
      <c r="C16021">
        <v>0.99796044826507502</v>
      </c>
    </row>
    <row r="16022" spans="1:3" x14ac:dyDescent="0.3">
      <c r="A16022" t="s">
        <v>16025</v>
      </c>
      <c r="B16022" t="s">
        <v>10</v>
      </c>
      <c r="C16022">
        <v>0.99945670366287198</v>
      </c>
    </row>
    <row r="16023" spans="1:3" x14ac:dyDescent="0.3">
      <c r="A16023" t="s">
        <v>16026</v>
      </c>
      <c r="B16023" t="s">
        <v>10</v>
      </c>
      <c r="C16023">
        <v>0.99643588066100997</v>
      </c>
    </row>
    <row r="16024" spans="1:3" x14ac:dyDescent="0.3">
      <c r="A16024" t="s">
        <v>16027</v>
      </c>
      <c r="B16024" t="s">
        <v>10</v>
      </c>
      <c r="C16024">
        <v>0.99808108806610096</v>
      </c>
    </row>
    <row r="16025" spans="1:3" x14ac:dyDescent="0.3">
      <c r="A16025" t="s">
        <v>16028</v>
      </c>
      <c r="B16025" t="s">
        <v>10</v>
      </c>
      <c r="C16025">
        <v>0.99894136190414395</v>
      </c>
    </row>
    <row r="16026" spans="1:3" x14ac:dyDescent="0.3">
      <c r="A16026" t="s">
        <v>16029</v>
      </c>
      <c r="B16026" t="s">
        <v>10</v>
      </c>
      <c r="C16026">
        <v>0.99878245592117298</v>
      </c>
    </row>
    <row r="16027" spans="1:3" x14ac:dyDescent="0.3">
      <c r="A16027" t="s">
        <v>16030</v>
      </c>
      <c r="B16027" t="s">
        <v>10</v>
      </c>
      <c r="C16027">
        <v>0.99875068664550704</v>
      </c>
    </row>
    <row r="16028" spans="1:3" x14ac:dyDescent="0.3">
      <c r="A16028" t="s">
        <v>16031</v>
      </c>
      <c r="B16028" t="s">
        <v>10</v>
      </c>
      <c r="C16028">
        <v>0.99789017438888505</v>
      </c>
    </row>
    <row r="16029" spans="1:3" x14ac:dyDescent="0.3">
      <c r="A16029" t="s">
        <v>16032</v>
      </c>
      <c r="B16029" t="s">
        <v>10</v>
      </c>
      <c r="C16029">
        <v>0.99869906902313199</v>
      </c>
    </row>
    <row r="16030" spans="1:3" x14ac:dyDescent="0.3">
      <c r="A16030" t="s">
        <v>16033</v>
      </c>
      <c r="B16030" t="s">
        <v>10</v>
      </c>
      <c r="C16030">
        <v>0.99834585189819303</v>
      </c>
    </row>
    <row r="16031" spans="1:3" x14ac:dyDescent="0.3">
      <c r="A16031" t="s">
        <v>16034</v>
      </c>
      <c r="B16031" t="s">
        <v>10</v>
      </c>
      <c r="C16031">
        <v>0.99845993518829301</v>
      </c>
    </row>
    <row r="16032" spans="1:3" x14ac:dyDescent="0.3">
      <c r="A16032" t="s">
        <v>16035</v>
      </c>
      <c r="B16032" t="s">
        <v>10</v>
      </c>
      <c r="C16032">
        <v>0.99881893396377497</v>
      </c>
    </row>
    <row r="16033" spans="1:3" x14ac:dyDescent="0.3">
      <c r="A16033" t="s">
        <v>16036</v>
      </c>
      <c r="B16033" t="s">
        <v>10</v>
      </c>
      <c r="C16033">
        <v>0.99858117103576605</v>
      </c>
    </row>
    <row r="16034" spans="1:3" x14ac:dyDescent="0.3">
      <c r="A16034" t="s">
        <v>16037</v>
      </c>
      <c r="B16034" t="s">
        <v>10</v>
      </c>
      <c r="C16034">
        <v>0.998493432998657</v>
      </c>
    </row>
    <row r="16035" spans="1:3" x14ac:dyDescent="0.3">
      <c r="A16035" t="s">
        <v>16038</v>
      </c>
      <c r="B16035" t="s">
        <v>10</v>
      </c>
      <c r="C16035">
        <v>0.99863487482070901</v>
      </c>
    </row>
    <row r="16036" spans="1:3" x14ac:dyDescent="0.3">
      <c r="A16036" t="s">
        <v>16039</v>
      </c>
      <c r="B16036" t="s">
        <v>10</v>
      </c>
      <c r="C16036">
        <v>0.99813866615295399</v>
      </c>
    </row>
    <row r="16037" spans="1:3" x14ac:dyDescent="0.3">
      <c r="A16037" t="s">
        <v>16040</v>
      </c>
      <c r="B16037" t="s">
        <v>10</v>
      </c>
      <c r="C16037">
        <v>0.99870645999908403</v>
      </c>
    </row>
    <row r="16038" spans="1:3" x14ac:dyDescent="0.3">
      <c r="A16038" t="s">
        <v>16041</v>
      </c>
      <c r="B16038" t="s">
        <v>10</v>
      </c>
      <c r="C16038">
        <v>0.99746358394622803</v>
      </c>
    </row>
    <row r="16039" spans="1:3" x14ac:dyDescent="0.3">
      <c r="A16039" t="s">
        <v>16042</v>
      </c>
      <c r="B16039" t="s">
        <v>10</v>
      </c>
      <c r="C16039">
        <v>0.99811840057373002</v>
      </c>
    </row>
    <row r="16040" spans="1:3" x14ac:dyDescent="0.3">
      <c r="A16040" t="s">
        <v>16043</v>
      </c>
      <c r="B16040" t="s">
        <v>10</v>
      </c>
      <c r="C16040">
        <v>0.99736744165420499</v>
      </c>
    </row>
    <row r="16041" spans="1:3" x14ac:dyDescent="0.3">
      <c r="A16041" t="s">
        <v>16044</v>
      </c>
      <c r="B16041" t="s">
        <v>10</v>
      </c>
      <c r="C16041">
        <v>0.99529868364334095</v>
      </c>
    </row>
    <row r="16042" spans="1:3" x14ac:dyDescent="0.3">
      <c r="A16042" t="s">
        <v>16045</v>
      </c>
      <c r="B16042" t="s">
        <v>10</v>
      </c>
      <c r="C16042">
        <v>0.99864536523818903</v>
      </c>
    </row>
    <row r="16043" spans="1:3" x14ac:dyDescent="0.3">
      <c r="A16043" t="s">
        <v>16046</v>
      </c>
      <c r="B16043" t="s">
        <v>10</v>
      </c>
      <c r="C16043">
        <v>0.998984515666961</v>
      </c>
    </row>
    <row r="16044" spans="1:3" x14ac:dyDescent="0.3">
      <c r="A16044" t="s">
        <v>16047</v>
      </c>
      <c r="B16044" t="s">
        <v>10</v>
      </c>
      <c r="C16044">
        <v>0.99902045726776101</v>
      </c>
    </row>
    <row r="16045" spans="1:3" x14ac:dyDescent="0.3">
      <c r="A16045" t="s">
        <v>16048</v>
      </c>
      <c r="B16045" t="s">
        <v>10</v>
      </c>
      <c r="C16045">
        <v>0.998662829399108</v>
      </c>
    </row>
    <row r="16046" spans="1:3" x14ac:dyDescent="0.3">
      <c r="A16046" t="s">
        <v>16049</v>
      </c>
      <c r="B16046" t="s">
        <v>10</v>
      </c>
      <c r="C16046">
        <v>0.99844461679458596</v>
      </c>
    </row>
    <row r="16047" spans="1:3" x14ac:dyDescent="0.3">
      <c r="A16047" t="s">
        <v>16050</v>
      </c>
      <c r="B16047" t="s">
        <v>10</v>
      </c>
      <c r="C16047">
        <v>0.99672806262969904</v>
      </c>
    </row>
    <row r="16048" spans="1:3" x14ac:dyDescent="0.3">
      <c r="A16048" t="s">
        <v>16051</v>
      </c>
      <c r="B16048" t="s">
        <v>10</v>
      </c>
      <c r="C16048">
        <v>0.99838113784789995</v>
      </c>
    </row>
    <row r="16049" spans="1:3" x14ac:dyDescent="0.3">
      <c r="A16049" t="s">
        <v>16052</v>
      </c>
      <c r="B16049" t="s">
        <v>10</v>
      </c>
      <c r="C16049">
        <v>0.99616324901580799</v>
      </c>
    </row>
    <row r="16050" spans="1:3" x14ac:dyDescent="0.3">
      <c r="A16050" t="s">
        <v>16053</v>
      </c>
      <c r="B16050" t="s">
        <v>10</v>
      </c>
      <c r="C16050">
        <v>0.99889624118804898</v>
      </c>
    </row>
    <row r="16051" spans="1:3" x14ac:dyDescent="0.3">
      <c r="A16051" t="s">
        <v>16054</v>
      </c>
      <c r="B16051" t="s">
        <v>10</v>
      </c>
      <c r="C16051">
        <v>0.99855393171310403</v>
      </c>
    </row>
    <row r="16052" spans="1:3" x14ac:dyDescent="0.3">
      <c r="A16052" t="s">
        <v>16055</v>
      </c>
      <c r="B16052" t="s">
        <v>10</v>
      </c>
      <c r="C16052">
        <v>0.998449087142944</v>
      </c>
    </row>
    <row r="16053" spans="1:3" x14ac:dyDescent="0.3">
      <c r="A16053" t="s">
        <v>16056</v>
      </c>
      <c r="B16053" t="s">
        <v>10</v>
      </c>
      <c r="C16053">
        <v>0.99903309345245295</v>
      </c>
    </row>
    <row r="16054" spans="1:3" x14ac:dyDescent="0.3">
      <c r="A16054" t="s">
        <v>16057</v>
      </c>
      <c r="B16054" t="s">
        <v>10</v>
      </c>
      <c r="C16054">
        <v>0.99886786937713601</v>
      </c>
    </row>
    <row r="16055" spans="1:3" x14ac:dyDescent="0.3">
      <c r="A16055" t="s">
        <v>16058</v>
      </c>
      <c r="B16055" t="s">
        <v>10</v>
      </c>
      <c r="C16055">
        <v>0.99878972768783503</v>
      </c>
    </row>
    <row r="16056" spans="1:3" x14ac:dyDescent="0.3">
      <c r="A16056" t="s">
        <v>16059</v>
      </c>
      <c r="B16056" t="s">
        <v>10</v>
      </c>
      <c r="C16056">
        <v>0.99866294860839799</v>
      </c>
    </row>
    <row r="16057" spans="1:3" x14ac:dyDescent="0.3">
      <c r="A16057" t="s">
        <v>16060</v>
      </c>
      <c r="B16057" t="s">
        <v>10</v>
      </c>
      <c r="C16057">
        <v>0.99784064292907704</v>
      </c>
    </row>
    <row r="16058" spans="1:3" x14ac:dyDescent="0.3">
      <c r="A16058" t="s">
        <v>16061</v>
      </c>
      <c r="B16058" t="s">
        <v>10</v>
      </c>
      <c r="C16058">
        <v>0.99764972925186102</v>
      </c>
    </row>
    <row r="16059" spans="1:3" x14ac:dyDescent="0.3">
      <c r="A16059" t="s">
        <v>16062</v>
      </c>
      <c r="B16059" t="s">
        <v>10</v>
      </c>
      <c r="C16059">
        <v>0.99829012155532804</v>
      </c>
    </row>
    <row r="16060" spans="1:3" x14ac:dyDescent="0.3">
      <c r="A16060" t="s">
        <v>16063</v>
      </c>
      <c r="B16060" t="s">
        <v>10</v>
      </c>
      <c r="C16060">
        <v>0.99894243478775002</v>
      </c>
    </row>
    <row r="16061" spans="1:3" x14ac:dyDescent="0.3">
      <c r="A16061" t="s">
        <v>16064</v>
      </c>
      <c r="B16061" t="s">
        <v>10</v>
      </c>
      <c r="C16061">
        <v>0.99902975559234597</v>
      </c>
    </row>
    <row r="16062" spans="1:3" x14ac:dyDescent="0.3">
      <c r="A16062" t="s">
        <v>16065</v>
      </c>
      <c r="B16062" t="s">
        <v>10</v>
      </c>
      <c r="C16062">
        <v>0.99798703193664495</v>
      </c>
    </row>
    <row r="16063" spans="1:3" x14ac:dyDescent="0.3">
      <c r="A16063" t="s">
        <v>16066</v>
      </c>
      <c r="B16063" t="s">
        <v>10</v>
      </c>
      <c r="C16063">
        <v>0.99692398309707597</v>
      </c>
    </row>
    <row r="16064" spans="1:3" x14ac:dyDescent="0.3">
      <c r="A16064" t="s">
        <v>16067</v>
      </c>
      <c r="B16064" t="s">
        <v>10</v>
      </c>
      <c r="C16064">
        <v>0.99852621555328303</v>
      </c>
    </row>
    <row r="16065" spans="1:3" x14ac:dyDescent="0.3">
      <c r="A16065" t="s">
        <v>16068</v>
      </c>
      <c r="B16065" t="s">
        <v>10</v>
      </c>
      <c r="C16065">
        <v>0.99822300672531095</v>
      </c>
    </row>
    <row r="16066" spans="1:3" x14ac:dyDescent="0.3">
      <c r="A16066" t="s">
        <v>16069</v>
      </c>
      <c r="B16066" t="s">
        <v>10</v>
      </c>
      <c r="C16066">
        <v>0.99822074174880904</v>
      </c>
    </row>
    <row r="16067" spans="1:3" x14ac:dyDescent="0.3">
      <c r="A16067" t="s">
        <v>16070</v>
      </c>
      <c r="B16067" t="s">
        <v>10</v>
      </c>
      <c r="C16067">
        <v>0.99790358543395996</v>
      </c>
    </row>
    <row r="16068" spans="1:3" x14ac:dyDescent="0.3">
      <c r="A16068" t="s">
        <v>16071</v>
      </c>
      <c r="B16068" t="s">
        <v>10</v>
      </c>
      <c r="C16068">
        <v>0.99816977977752597</v>
      </c>
    </row>
    <row r="16069" spans="1:3" x14ac:dyDescent="0.3">
      <c r="A16069" t="s">
        <v>16072</v>
      </c>
      <c r="B16069" t="s">
        <v>10</v>
      </c>
      <c r="C16069">
        <v>0.99847501516342096</v>
      </c>
    </row>
    <row r="16070" spans="1:3" x14ac:dyDescent="0.3">
      <c r="A16070" t="s">
        <v>16073</v>
      </c>
      <c r="B16070" t="s">
        <v>10</v>
      </c>
      <c r="C16070">
        <v>0.99917715787887496</v>
      </c>
    </row>
    <row r="16071" spans="1:3" x14ac:dyDescent="0.3">
      <c r="A16071" t="s">
        <v>16074</v>
      </c>
      <c r="B16071" t="s">
        <v>10</v>
      </c>
      <c r="C16071">
        <v>0.99996447563171298</v>
      </c>
    </row>
    <row r="16072" spans="1:3" x14ac:dyDescent="0.3">
      <c r="A16072" t="s">
        <v>16075</v>
      </c>
      <c r="B16072" t="s">
        <v>10</v>
      </c>
      <c r="C16072">
        <v>0.99741804599761896</v>
      </c>
    </row>
    <row r="16073" spans="1:3" x14ac:dyDescent="0.3">
      <c r="A16073" t="s">
        <v>16076</v>
      </c>
      <c r="B16073" t="s">
        <v>10</v>
      </c>
      <c r="C16073">
        <v>0.998071730136871</v>
      </c>
    </row>
    <row r="16074" spans="1:3" x14ac:dyDescent="0.3">
      <c r="A16074" t="s">
        <v>16077</v>
      </c>
      <c r="B16074" t="s">
        <v>10</v>
      </c>
      <c r="C16074">
        <v>0.99852848052978505</v>
      </c>
    </row>
    <row r="16075" spans="1:3" x14ac:dyDescent="0.3">
      <c r="A16075" t="s">
        <v>16078</v>
      </c>
      <c r="B16075" t="s">
        <v>10</v>
      </c>
      <c r="C16075">
        <v>0.99886322021484297</v>
      </c>
    </row>
    <row r="16076" spans="1:3" x14ac:dyDescent="0.3">
      <c r="A16076" t="s">
        <v>16079</v>
      </c>
      <c r="B16076" t="s">
        <v>10</v>
      </c>
      <c r="C16076">
        <v>0.99871933460235596</v>
      </c>
    </row>
    <row r="16077" spans="1:3" x14ac:dyDescent="0.3">
      <c r="A16077" t="s">
        <v>16080</v>
      </c>
      <c r="B16077" t="s">
        <v>10</v>
      </c>
      <c r="C16077">
        <v>0.99878317117690996</v>
      </c>
    </row>
    <row r="16078" spans="1:3" x14ac:dyDescent="0.3">
      <c r="A16078" t="s">
        <v>16081</v>
      </c>
      <c r="B16078" t="s">
        <v>10</v>
      </c>
      <c r="C16078">
        <v>0.99856513738632202</v>
      </c>
    </row>
    <row r="16079" spans="1:3" x14ac:dyDescent="0.3">
      <c r="A16079" t="s">
        <v>16082</v>
      </c>
      <c r="B16079" t="s">
        <v>10</v>
      </c>
      <c r="C16079">
        <v>0.998071789741516</v>
      </c>
    </row>
    <row r="16080" spans="1:3" x14ac:dyDescent="0.3">
      <c r="A16080" t="s">
        <v>16083</v>
      </c>
      <c r="B16080" t="s">
        <v>10</v>
      </c>
      <c r="C16080">
        <v>0.99832266569137496</v>
      </c>
    </row>
    <row r="16081" spans="1:3" x14ac:dyDescent="0.3">
      <c r="A16081" t="s">
        <v>16084</v>
      </c>
      <c r="B16081" t="s">
        <v>10</v>
      </c>
      <c r="C16081">
        <v>0.99883383512496904</v>
      </c>
    </row>
    <row r="16082" spans="1:3" x14ac:dyDescent="0.3">
      <c r="A16082" t="s">
        <v>16085</v>
      </c>
      <c r="B16082" t="s">
        <v>10</v>
      </c>
      <c r="C16082">
        <v>0.99906963109970004</v>
      </c>
    </row>
    <row r="16083" spans="1:3" x14ac:dyDescent="0.3">
      <c r="A16083" t="s">
        <v>16086</v>
      </c>
      <c r="B16083" t="s">
        <v>10</v>
      </c>
      <c r="C16083">
        <v>0.99887138605117798</v>
      </c>
    </row>
    <row r="16084" spans="1:3" x14ac:dyDescent="0.3">
      <c r="A16084" t="s">
        <v>16087</v>
      </c>
      <c r="B16084" t="s">
        <v>10</v>
      </c>
      <c r="C16084">
        <v>0.998493432998657</v>
      </c>
    </row>
    <row r="16085" spans="1:3" x14ac:dyDescent="0.3">
      <c r="A16085" t="s">
        <v>16088</v>
      </c>
      <c r="B16085" t="s">
        <v>10</v>
      </c>
      <c r="C16085">
        <v>0.99822694063186601</v>
      </c>
    </row>
    <row r="16086" spans="1:3" x14ac:dyDescent="0.3">
      <c r="A16086" t="s">
        <v>16089</v>
      </c>
      <c r="B16086" t="s">
        <v>10</v>
      </c>
      <c r="C16086">
        <v>0.99863559007644598</v>
      </c>
    </row>
    <row r="16087" spans="1:3" x14ac:dyDescent="0.3">
      <c r="A16087" t="s">
        <v>16090</v>
      </c>
      <c r="B16087" t="s">
        <v>10</v>
      </c>
      <c r="C16087">
        <v>0.99880886077880804</v>
      </c>
    </row>
    <row r="16088" spans="1:3" x14ac:dyDescent="0.3">
      <c r="A16088" t="s">
        <v>16091</v>
      </c>
      <c r="B16088" t="s">
        <v>10</v>
      </c>
      <c r="C16088">
        <v>0.99868935346603305</v>
      </c>
    </row>
    <row r="16089" spans="1:3" x14ac:dyDescent="0.3">
      <c r="A16089" t="s">
        <v>16092</v>
      </c>
      <c r="B16089" t="s">
        <v>10</v>
      </c>
      <c r="C16089">
        <v>0.99769282341003396</v>
      </c>
    </row>
    <row r="16090" spans="1:3" x14ac:dyDescent="0.3">
      <c r="A16090" t="s">
        <v>16093</v>
      </c>
      <c r="B16090" t="s">
        <v>10</v>
      </c>
      <c r="C16090">
        <v>0.99831831455230702</v>
      </c>
    </row>
    <row r="16091" spans="1:3" x14ac:dyDescent="0.3">
      <c r="A16091" t="s">
        <v>16094</v>
      </c>
      <c r="B16091" t="s">
        <v>10</v>
      </c>
      <c r="C16091">
        <v>0.99670356512069702</v>
      </c>
    </row>
    <row r="16092" spans="1:3" x14ac:dyDescent="0.3">
      <c r="A16092" t="s">
        <v>16095</v>
      </c>
      <c r="B16092" t="s">
        <v>10</v>
      </c>
      <c r="C16092">
        <v>0.99629718065261796</v>
      </c>
    </row>
    <row r="16093" spans="1:3" x14ac:dyDescent="0.3">
      <c r="A16093" t="s">
        <v>16096</v>
      </c>
      <c r="B16093" t="s">
        <v>10</v>
      </c>
      <c r="C16093">
        <v>0.99917018413543701</v>
      </c>
    </row>
    <row r="16094" spans="1:3" x14ac:dyDescent="0.3">
      <c r="A16094" t="s">
        <v>16097</v>
      </c>
      <c r="B16094" t="s">
        <v>10</v>
      </c>
      <c r="C16094">
        <v>0.99902939796447698</v>
      </c>
    </row>
    <row r="16095" spans="1:3" x14ac:dyDescent="0.3">
      <c r="A16095" t="s">
        <v>16098</v>
      </c>
      <c r="B16095" t="s">
        <v>10</v>
      </c>
      <c r="C16095">
        <v>0.99934393167495705</v>
      </c>
    </row>
    <row r="16096" spans="1:3" x14ac:dyDescent="0.3">
      <c r="A16096" t="s">
        <v>16099</v>
      </c>
      <c r="B16096" t="s">
        <v>10</v>
      </c>
      <c r="C16096">
        <v>0.99918836355209295</v>
      </c>
    </row>
    <row r="16097" spans="1:3" x14ac:dyDescent="0.3">
      <c r="A16097" t="s">
        <v>16100</v>
      </c>
      <c r="B16097" t="s">
        <v>10</v>
      </c>
      <c r="C16097">
        <v>0.99843639135360696</v>
      </c>
    </row>
    <row r="16098" spans="1:3" x14ac:dyDescent="0.3">
      <c r="A16098" t="s">
        <v>16101</v>
      </c>
      <c r="B16098" t="s">
        <v>10</v>
      </c>
      <c r="C16098">
        <v>0.99875020980834905</v>
      </c>
    </row>
    <row r="16099" spans="1:3" x14ac:dyDescent="0.3">
      <c r="A16099" t="s">
        <v>16102</v>
      </c>
      <c r="B16099" t="s">
        <v>10</v>
      </c>
      <c r="C16099">
        <v>0.99825197458267201</v>
      </c>
    </row>
    <row r="16100" spans="1:3" x14ac:dyDescent="0.3">
      <c r="A16100" t="s">
        <v>16103</v>
      </c>
      <c r="B16100" t="s">
        <v>10</v>
      </c>
      <c r="C16100">
        <v>0.99810683727264404</v>
      </c>
    </row>
    <row r="16101" spans="1:3" x14ac:dyDescent="0.3">
      <c r="A16101" t="s">
        <v>16104</v>
      </c>
      <c r="B16101" t="s">
        <v>10</v>
      </c>
      <c r="C16101">
        <v>0.99707281589508001</v>
      </c>
    </row>
    <row r="16102" spans="1:3" x14ac:dyDescent="0.3">
      <c r="A16102" t="s">
        <v>16105</v>
      </c>
      <c r="B16102" t="s">
        <v>10</v>
      </c>
      <c r="C16102">
        <v>0.99905687570571899</v>
      </c>
    </row>
    <row r="16103" spans="1:3" x14ac:dyDescent="0.3">
      <c r="A16103" t="s">
        <v>16106</v>
      </c>
      <c r="B16103" t="s">
        <v>10</v>
      </c>
      <c r="C16103">
        <v>0.99680089950561501</v>
      </c>
    </row>
    <row r="16104" spans="1:3" x14ac:dyDescent="0.3">
      <c r="A16104" t="s">
        <v>16107</v>
      </c>
      <c r="B16104" t="s">
        <v>10</v>
      </c>
      <c r="C16104">
        <v>0.99870347976684504</v>
      </c>
    </row>
    <row r="16105" spans="1:3" x14ac:dyDescent="0.3">
      <c r="A16105" t="s">
        <v>16108</v>
      </c>
      <c r="B16105" t="s">
        <v>10</v>
      </c>
      <c r="C16105">
        <v>0.99807584285735995</v>
      </c>
    </row>
    <row r="16106" spans="1:3" x14ac:dyDescent="0.3">
      <c r="A16106" t="s">
        <v>16109</v>
      </c>
      <c r="B16106" t="s">
        <v>10</v>
      </c>
      <c r="C16106">
        <v>0.99913883209228505</v>
      </c>
    </row>
    <row r="16107" spans="1:3" x14ac:dyDescent="0.3">
      <c r="A16107" t="s">
        <v>16110</v>
      </c>
      <c r="B16107" t="s">
        <v>10</v>
      </c>
      <c r="C16107">
        <v>0.99908697605133001</v>
      </c>
    </row>
    <row r="16108" spans="1:3" x14ac:dyDescent="0.3">
      <c r="A16108" t="s">
        <v>16111</v>
      </c>
      <c r="B16108" t="s">
        <v>10</v>
      </c>
      <c r="C16108">
        <v>0.998302221298217</v>
      </c>
    </row>
    <row r="16109" spans="1:3" x14ac:dyDescent="0.3">
      <c r="A16109" t="s">
        <v>16112</v>
      </c>
      <c r="B16109" t="s">
        <v>10</v>
      </c>
      <c r="C16109">
        <v>0.99824082851409901</v>
      </c>
    </row>
    <row r="16110" spans="1:3" x14ac:dyDescent="0.3">
      <c r="A16110" t="s">
        <v>16113</v>
      </c>
      <c r="B16110" t="s">
        <v>10</v>
      </c>
      <c r="C16110">
        <v>0.99748319387435902</v>
      </c>
    </row>
    <row r="16111" spans="1:3" x14ac:dyDescent="0.3">
      <c r="A16111" t="s">
        <v>16114</v>
      </c>
      <c r="B16111" t="s">
        <v>10</v>
      </c>
      <c r="C16111">
        <v>0.99752205610275202</v>
      </c>
    </row>
    <row r="16112" spans="1:3" x14ac:dyDescent="0.3">
      <c r="A16112" t="s">
        <v>16115</v>
      </c>
      <c r="B16112" t="s">
        <v>10</v>
      </c>
      <c r="C16112">
        <v>0.99817621707916204</v>
      </c>
    </row>
    <row r="16113" spans="1:3" x14ac:dyDescent="0.3">
      <c r="A16113" t="s">
        <v>16116</v>
      </c>
      <c r="B16113" t="s">
        <v>10</v>
      </c>
      <c r="C16113">
        <v>0.99862360954284601</v>
      </c>
    </row>
    <row r="16114" spans="1:3" x14ac:dyDescent="0.3">
      <c r="A16114" t="s">
        <v>16117</v>
      </c>
      <c r="B16114" t="s">
        <v>10</v>
      </c>
      <c r="C16114">
        <v>0.99935835599899203</v>
      </c>
    </row>
    <row r="16115" spans="1:3" x14ac:dyDescent="0.3">
      <c r="A16115" t="s">
        <v>16118</v>
      </c>
      <c r="B16115" t="s">
        <v>10</v>
      </c>
      <c r="C16115">
        <v>0.99792176485061601</v>
      </c>
    </row>
    <row r="16116" spans="1:3" x14ac:dyDescent="0.3">
      <c r="A16116" t="s">
        <v>16119</v>
      </c>
      <c r="B16116" t="s">
        <v>10</v>
      </c>
      <c r="C16116">
        <v>0.99575114250183105</v>
      </c>
    </row>
    <row r="16117" spans="1:3" x14ac:dyDescent="0.3">
      <c r="A16117" t="s">
        <v>16120</v>
      </c>
      <c r="B16117" t="s">
        <v>10</v>
      </c>
      <c r="C16117">
        <v>0.99766087532043402</v>
      </c>
    </row>
    <row r="16118" spans="1:3" x14ac:dyDescent="0.3">
      <c r="A16118" t="s">
        <v>16121</v>
      </c>
      <c r="B16118" t="s">
        <v>10</v>
      </c>
      <c r="C16118">
        <v>0.99793893098831099</v>
      </c>
    </row>
    <row r="16119" spans="1:3" x14ac:dyDescent="0.3">
      <c r="A16119" t="s">
        <v>16122</v>
      </c>
      <c r="B16119" t="s">
        <v>10</v>
      </c>
      <c r="C16119">
        <v>0.99787425994873002</v>
      </c>
    </row>
    <row r="16120" spans="1:3" x14ac:dyDescent="0.3">
      <c r="A16120" t="s">
        <v>16123</v>
      </c>
      <c r="B16120" t="s">
        <v>10</v>
      </c>
      <c r="C16120">
        <v>0.99741923809051503</v>
      </c>
    </row>
    <row r="16121" spans="1:3" x14ac:dyDescent="0.3">
      <c r="A16121" t="s">
        <v>16124</v>
      </c>
      <c r="B16121" t="s">
        <v>10</v>
      </c>
      <c r="C16121">
        <v>0.99829822778701705</v>
      </c>
    </row>
    <row r="16122" spans="1:3" x14ac:dyDescent="0.3">
      <c r="A16122" t="s">
        <v>16125</v>
      </c>
      <c r="B16122" t="s">
        <v>10</v>
      </c>
      <c r="C16122">
        <v>0.999250948429107</v>
      </c>
    </row>
    <row r="16123" spans="1:3" x14ac:dyDescent="0.3">
      <c r="A16123" t="s">
        <v>16126</v>
      </c>
      <c r="B16123" t="s">
        <v>10</v>
      </c>
      <c r="C16123">
        <v>0.99917989969253496</v>
      </c>
    </row>
    <row r="16124" spans="1:3" x14ac:dyDescent="0.3">
      <c r="A16124" t="s">
        <v>16127</v>
      </c>
      <c r="B16124" t="s">
        <v>10</v>
      </c>
      <c r="C16124">
        <v>0.99998188018798795</v>
      </c>
    </row>
    <row r="16125" spans="1:3" x14ac:dyDescent="0.3">
      <c r="A16125" t="s">
        <v>16128</v>
      </c>
      <c r="B16125" t="s">
        <v>10</v>
      </c>
      <c r="C16125">
        <v>0.99799513816833496</v>
      </c>
    </row>
    <row r="16126" spans="1:3" x14ac:dyDescent="0.3">
      <c r="A16126" t="s">
        <v>16129</v>
      </c>
      <c r="B16126" t="s">
        <v>10</v>
      </c>
      <c r="C16126">
        <v>0.99827921390533403</v>
      </c>
    </row>
    <row r="16127" spans="1:3" x14ac:dyDescent="0.3">
      <c r="A16127" t="s">
        <v>16130</v>
      </c>
      <c r="B16127" t="s">
        <v>10</v>
      </c>
      <c r="C16127">
        <v>0.99884617328643799</v>
      </c>
    </row>
    <row r="16128" spans="1:3" x14ac:dyDescent="0.3">
      <c r="A16128" t="s">
        <v>16131</v>
      </c>
      <c r="B16128" t="s">
        <v>10</v>
      </c>
      <c r="C16128">
        <v>0.99863857030868497</v>
      </c>
    </row>
    <row r="16129" spans="1:3" x14ac:dyDescent="0.3">
      <c r="A16129" t="s">
        <v>16132</v>
      </c>
      <c r="B16129" t="s">
        <v>10</v>
      </c>
      <c r="C16129">
        <v>0.99830013513564997</v>
      </c>
    </row>
    <row r="16130" spans="1:3" x14ac:dyDescent="0.3">
      <c r="A16130" t="s">
        <v>16133</v>
      </c>
      <c r="B16130" t="s">
        <v>10</v>
      </c>
      <c r="C16130">
        <v>0.99830520153045599</v>
      </c>
    </row>
    <row r="16131" spans="1:3" x14ac:dyDescent="0.3">
      <c r="A16131" t="s">
        <v>16134</v>
      </c>
      <c r="B16131" t="s">
        <v>10</v>
      </c>
      <c r="C16131">
        <v>0.99778419733047397</v>
      </c>
    </row>
    <row r="16132" spans="1:3" x14ac:dyDescent="0.3">
      <c r="A16132" t="s">
        <v>16135</v>
      </c>
      <c r="B16132" t="s">
        <v>10</v>
      </c>
      <c r="C16132">
        <v>0.99777537584304798</v>
      </c>
    </row>
    <row r="16133" spans="1:3" x14ac:dyDescent="0.3">
      <c r="A16133" t="s">
        <v>16136</v>
      </c>
      <c r="B16133" t="s">
        <v>10</v>
      </c>
      <c r="C16133">
        <v>0.99826681613922097</v>
      </c>
    </row>
    <row r="16134" spans="1:3" x14ac:dyDescent="0.3">
      <c r="A16134" t="s">
        <v>16137</v>
      </c>
      <c r="B16134" t="s">
        <v>10</v>
      </c>
      <c r="C16134">
        <v>0.99863040447235096</v>
      </c>
    </row>
    <row r="16135" spans="1:3" x14ac:dyDescent="0.3">
      <c r="A16135" t="s">
        <v>16138</v>
      </c>
      <c r="B16135" t="s">
        <v>10</v>
      </c>
      <c r="C16135">
        <v>0.99870741367339999</v>
      </c>
    </row>
    <row r="16136" spans="1:3" x14ac:dyDescent="0.3">
      <c r="A16136" t="s">
        <v>16139</v>
      </c>
      <c r="B16136" t="s">
        <v>10</v>
      </c>
      <c r="C16136">
        <v>0.99869555234909002</v>
      </c>
    </row>
    <row r="16137" spans="1:3" x14ac:dyDescent="0.3">
      <c r="A16137" t="s">
        <v>16140</v>
      </c>
      <c r="B16137" t="s">
        <v>10</v>
      </c>
      <c r="C16137">
        <v>0.99867504835128695</v>
      </c>
    </row>
    <row r="16138" spans="1:3" x14ac:dyDescent="0.3">
      <c r="A16138" t="s">
        <v>16141</v>
      </c>
      <c r="B16138" t="s">
        <v>10</v>
      </c>
      <c r="C16138">
        <v>0.99909126758575395</v>
      </c>
    </row>
    <row r="16139" spans="1:3" x14ac:dyDescent="0.3">
      <c r="A16139" t="s">
        <v>16142</v>
      </c>
      <c r="B16139" t="s">
        <v>10</v>
      </c>
      <c r="C16139">
        <v>0.99838626384735096</v>
      </c>
    </row>
    <row r="16140" spans="1:3" x14ac:dyDescent="0.3">
      <c r="A16140" t="s">
        <v>16143</v>
      </c>
      <c r="B16140" t="s">
        <v>10</v>
      </c>
      <c r="C16140">
        <v>0.99804520606994596</v>
      </c>
    </row>
    <row r="16141" spans="1:3" x14ac:dyDescent="0.3">
      <c r="A16141" t="s">
        <v>16144</v>
      </c>
      <c r="B16141" t="s">
        <v>10</v>
      </c>
      <c r="C16141">
        <v>0.99730420112609797</v>
      </c>
    </row>
    <row r="16142" spans="1:3" x14ac:dyDescent="0.3">
      <c r="A16142" t="s">
        <v>16145</v>
      </c>
      <c r="B16142" t="s">
        <v>10</v>
      </c>
      <c r="C16142">
        <v>0.99733752012252797</v>
      </c>
    </row>
    <row r="16143" spans="1:3" x14ac:dyDescent="0.3">
      <c r="A16143" t="s">
        <v>16146</v>
      </c>
      <c r="B16143" t="s">
        <v>10</v>
      </c>
      <c r="C16143">
        <v>0.99882704019546498</v>
      </c>
    </row>
    <row r="16144" spans="1:3" x14ac:dyDescent="0.3">
      <c r="A16144" t="s">
        <v>16147</v>
      </c>
      <c r="B16144" t="s">
        <v>10</v>
      </c>
      <c r="C16144">
        <v>0.99899631738662698</v>
      </c>
    </row>
    <row r="16145" spans="1:3" x14ac:dyDescent="0.3">
      <c r="A16145" t="s">
        <v>16148</v>
      </c>
      <c r="B16145" t="s">
        <v>10</v>
      </c>
      <c r="C16145">
        <v>0.99904412031173695</v>
      </c>
    </row>
    <row r="16146" spans="1:3" x14ac:dyDescent="0.3">
      <c r="A16146" t="s">
        <v>16149</v>
      </c>
      <c r="B16146" t="s">
        <v>10</v>
      </c>
      <c r="C16146">
        <v>0.99914324283599798</v>
      </c>
    </row>
    <row r="16147" spans="1:3" x14ac:dyDescent="0.3">
      <c r="A16147" t="s">
        <v>16150</v>
      </c>
      <c r="B16147" t="s">
        <v>10</v>
      </c>
      <c r="C16147">
        <v>0.99853432178497303</v>
      </c>
    </row>
    <row r="16148" spans="1:3" x14ac:dyDescent="0.3">
      <c r="A16148" t="s">
        <v>16151</v>
      </c>
      <c r="B16148" t="s">
        <v>10</v>
      </c>
      <c r="C16148">
        <v>0.99922418594360296</v>
      </c>
    </row>
    <row r="16149" spans="1:3" x14ac:dyDescent="0.3">
      <c r="A16149" t="s">
        <v>16152</v>
      </c>
      <c r="B16149" t="s">
        <v>10</v>
      </c>
      <c r="C16149">
        <v>0.99878221750259399</v>
      </c>
    </row>
    <row r="16150" spans="1:3" x14ac:dyDescent="0.3">
      <c r="A16150" t="s">
        <v>16153</v>
      </c>
      <c r="B16150" t="s">
        <v>10</v>
      </c>
      <c r="C16150">
        <v>0.99844813346862704</v>
      </c>
    </row>
    <row r="16151" spans="1:3" x14ac:dyDescent="0.3">
      <c r="A16151" t="s">
        <v>16154</v>
      </c>
      <c r="B16151" t="s">
        <v>10</v>
      </c>
      <c r="C16151">
        <v>0.99772745370864802</v>
      </c>
    </row>
    <row r="16152" spans="1:3" x14ac:dyDescent="0.3">
      <c r="A16152" t="s">
        <v>16155</v>
      </c>
      <c r="B16152" t="s">
        <v>10</v>
      </c>
      <c r="C16152">
        <v>0.99855631589889504</v>
      </c>
    </row>
    <row r="16153" spans="1:3" x14ac:dyDescent="0.3">
      <c r="A16153" t="s">
        <v>16156</v>
      </c>
      <c r="B16153" t="s">
        <v>10</v>
      </c>
      <c r="C16153">
        <v>0.99621564149856501</v>
      </c>
    </row>
    <row r="16154" spans="1:3" x14ac:dyDescent="0.3">
      <c r="A16154" t="s">
        <v>16157</v>
      </c>
      <c r="B16154" t="s">
        <v>10</v>
      </c>
      <c r="C16154">
        <v>0.99801146984100297</v>
      </c>
    </row>
    <row r="16155" spans="1:3" x14ac:dyDescent="0.3">
      <c r="A16155" t="s">
        <v>16158</v>
      </c>
      <c r="B16155" t="s">
        <v>10</v>
      </c>
      <c r="C16155">
        <v>0.99834144115447998</v>
      </c>
    </row>
    <row r="16156" spans="1:3" x14ac:dyDescent="0.3">
      <c r="A16156" t="s">
        <v>16159</v>
      </c>
      <c r="B16156" t="s">
        <v>10</v>
      </c>
      <c r="C16156">
        <v>0.99867463111877397</v>
      </c>
    </row>
    <row r="16157" spans="1:3" x14ac:dyDescent="0.3">
      <c r="A16157" t="s">
        <v>16160</v>
      </c>
      <c r="B16157" t="s">
        <v>10</v>
      </c>
      <c r="C16157">
        <v>0.99878364801406805</v>
      </c>
    </row>
    <row r="16158" spans="1:3" x14ac:dyDescent="0.3">
      <c r="A16158" t="s">
        <v>16161</v>
      </c>
      <c r="B16158" t="s">
        <v>10</v>
      </c>
      <c r="C16158">
        <v>0.99797874689102095</v>
      </c>
    </row>
    <row r="16159" spans="1:3" x14ac:dyDescent="0.3">
      <c r="A16159" t="s">
        <v>16162</v>
      </c>
      <c r="B16159" t="s">
        <v>10</v>
      </c>
      <c r="C16159">
        <v>0.99846124649047796</v>
      </c>
    </row>
    <row r="16160" spans="1:3" x14ac:dyDescent="0.3">
      <c r="A16160" t="s">
        <v>16163</v>
      </c>
      <c r="B16160" t="s">
        <v>10</v>
      </c>
      <c r="C16160">
        <v>0.99718421697616499</v>
      </c>
    </row>
    <row r="16161" spans="1:3" x14ac:dyDescent="0.3">
      <c r="A16161" t="s">
        <v>16164</v>
      </c>
      <c r="B16161" t="s">
        <v>10</v>
      </c>
      <c r="C16161">
        <v>0.99808490276336603</v>
      </c>
    </row>
    <row r="16162" spans="1:3" x14ac:dyDescent="0.3">
      <c r="A16162" t="s">
        <v>16165</v>
      </c>
      <c r="B16162" t="s">
        <v>10</v>
      </c>
      <c r="C16162">
        <v>0.99853217601776101</v>
      </c>
    </row>
    <row r="16163" spans="1:3" x14ac:dyDescent="0.3">
      <c r="A16163" t="s">
        <v>16166</v>
      </c>
      <c r="B16163" t="s">
        <v>10</v>
      </c>
      <c r="C16163">
        <v>0.99877172708511297</v>
      </c>
    </row>
    <row r="16164" spans="1:3" x14ac:dyDescent="0.3">
      <c r="A16164" t="s">
        <v>16167</v>
      </c>
      <c r="B16164" t="s">
        <v>10</v>
      </c>
      <c r="C16164">
        <v>0.99742728471755904</v>
      </c>
    </row>
    <row r="16165" spans="1:3" x14ac:dyDescent="0.3">
      <c r="A16165" t="s">
        <v>16168</v>
      </c>
      <c r="B16165" t="s">
        <v>10</v>
      </c>
      <c r="C16165">
        <v>0.99686700105667103</v>
      </c>
    </row>
    <row r="16166" spans="1:3" x14ac:dyDescent="0.3">
      <c r="A16166" t="s">
        <v>16169</v>
      </c>
      <c r="B16166" t="s">
        <v>10</v>
      </c>
      <c r="C16166">
        <v>0.99806708097457797</v>
      </c>
    </row>
    <row r="16167" spans="1:3" x14ac:dyDescent="0.3">
      <c r="A16167" t="s">
        <v>16170</v>
      </c>
      <c r="B16167" t="s">
        <v>10</v>
      </c>
      <c r="C16167">
        <v>0.99849581718444802</v>
      </c>
    </row>
    <row r="16168" spans="1:3" x14ac:dyDescent="0.3">
      <c r="A16168" t="s">
        <v>16171</v>
      </c>
      <c r="B16168" t="s">
        <v>10</v>
      </c>
      <c r="C16168">
        <v>0.99768519401550204</v>
      </c>
    </row>
    <row r="16169" spans="1:3" x14ac:dyDescent="0.3">
      <c r="A16169" t="s">
        <v>16172</v>
      </c>
      <c r="B16169" t="s">
        <v>10</v>
      </c>
      <c r="C16169">
        <v>0.99708038568496704</v>
      </c>
    </row>
    <row r="16170" spans="1:3" x14ac:dyDescent="0.3">
      <c r="A16170" t="s">
        <v>16173</v>
      </c>
      <c r="B16170" t="s">
        <v>10</v>
      </c>
      <c r="C16170">
        <v>0.99839103221893299</v>
      </c>
    </row>
    <row r="16171" spans="1:3" x14ac:dyDescent="0.3">
      <c r="A16171" t="s">
        <v>16174</v>
      </c>
      <c r="B16171" t="s">
        <v>10</v>
      </c>
      <c r="C16171">
        <v>0.99916172027587802</v>
      </c>
    </row>
    <row r="16172" spans="1:3" x14ac:dyDescent="0.3">
      <c r="A16172" t="s">
        <v>16175</v>
      </c>
      <c r="B16172" t="s">
        <v>10</v>
      </c>
      <c r="C16172">
        <v>0.99996697902679399</v>
      </c>
    </row>
    <row r="16173" spans="1:3" x14ac:dyDescent="0.3">
      <c r="A16173" t="s">
        <v>16176</v>
      </c>
      <c r="B16173" t="s">
        <v>10</v>
      </c>
      <c r="C16173">
        <v>0.99799096584320002</v>
      </c>
    </row>
    <row r="16174" spans="1:3" x14ac:dyDescent="0.3">
      <c r="A16174" t="s">
        <v>16177</v>
      </c>
      <c r="B16174" t="s">
        <v>10</v>
      </c>
      <c r="C16174">
        <v>0.998435318470001</v>
      </c>
    </row>
    <row r="16175" spans="1:3" x14ac:dyDescent="0.3">
      <c r="A16175" t="s">
        <v>16178</v>
      </c>
      <c r="B16175" t="s">
        <v>10</v>
      </c>
      <c r="C16175">
        <v>0.99879276752471902</v>
      </c>
    </row>
    <row r="16176" spans="1:3" x14ac:dyDescent="0.3">
      <c r="A16176" t="s">
        <v>16179</v>
      </c>
      <c r="B16176" t="s">
        <v>10</v>
      </c>
      <c r="C16176">
        <v>0.99839907884597701</v>
      </c>
    </row>
    <row r="16177" spans="1:3" x14ac:dyDescent="0.3">
      <c r="A16177" t="s">
        <v>16180</v>
      </c>
      <c r="B16177" t="s">
        <v>10</v>
      </c>
      <c r="C16177">
        <v>0.99860268831252996</v>
      </c>
    </row>
    <row r="16178" spans="1:3" x14ac:dyDescent="0.3">
      <c r="A16178" t="s">
        <v>16181</v>
      </c>
      <c r="B16178" t="s">
        <v>10</v>
      </c>
      <c r="C16178">
        <v>0.99847775697708097</v>
      </c>
    </row>
    <row r="16179" spans="1:3" x14ac:dyDescent="0.3">
      <c r="A16179" t="s">
        <v>16182</v>
      </c>
      <c r="B16179" t="s">
        <v>10</v>
      </c>
      <c r="C16179">
        <v>0.99816042184829701</v>
      </c>
    </row>
    <row r="16180" spans="1:3" x14ac:dyDescent="0.3">
      <c r="A16180" t="s">
        <v>16183</v>
      </c>
      <c r="B16180" t="s">
        <v>10</v>
      </c>
      <c r="C16180">
        <v>0.99782806634902899</v>
      </c>
    </row>
    <row r="16181" spans="1:3" x14ac:dyDescent="0.3">
      <c r="A16181" t="s">
        <v>16184</v>
      </c>
      <c r="B16181" t="s">
        <v>10</v>
      </c>
      <c r="C16181">
        <v>0.99820148944854703</v>
      </c>
    </row>
    <row r="16182" spans="1:3" x14ac:dyDescent="0.3">
      <c r="A16182" t="s">
        <v>16185</v>
      </c>
      <c r="B16182" t="s">
        <v>10</v>
      </c>
      <c r="C16182">
        <v>0.99865674972534102</v>
      </c>
    </row>
    <row r="16183" spans="1:3" x14ac:dyDescent="0.3">
      <c r="A16183" t="s">
        <v>16186</v>
      </c>
      <c r="B16183" t="s">
        <v>10</v>
      </c>
      <c r="C16183">
        <v>0.99833750724792403</v>
      </c>
    </row>
    <row r="16184" spans="1:3" x14ac:dyDescent="0.3">
      <c r="A16184" t="s">
        <v>16187</v>
      </c>
      <c r="B16184" t="s">
        <v>10</v>
      </c>
      <c r="C16184">
        <v>0.99808156490325906</v>
      </c>
    </row>
    <row r="16185" spans="1:3" x14ac:dyDescent="0.3">
      <c r="A16185" t="s">
        <v>16188</v>
      </c>
      <c r="B16185" t="s">
        <v>10</v>
      </c>
      <c r="C16185">
        <v>0.99825006723403897</v>
      </c>
    </row>
    <row r="16186" spans="1:3" x14ac:dyDescent="0.3">
      <c r="A16186" t="s">
        <v>16189</v>
      </c>
      <c r="B16186" t="s">
        <v>10</v>
      </c>
      <c r="C16186">
        <v>0.99903821945190396</v>
      </c>
    </row>
    <row r="16187" spans="1:3" x14ac:dyDescent="0.3">
      <c r="A16187" t="s">
        <v>16190</v>
      </c>
      <c r="B16187" t="s">
        <v>10</v>
      </c>
      <c r="C16187">
        <v>0.99817049503326405</v>
      </c>
    </row>
    <row r="16188" spans="1:3" x14ac:dyDescent="0.3">
      <c r="A16188" t="s">
        <v>16191</v>
      </c>
      <c r="B16188" t="s">
        <v>10</v>
      </c>
      <c r="C16188">
        <v>0.99747282266616799</v>
      </c>
    </row>
    <row r="16189" spans="1:3" x14ac:dyDescent="0.3">
      <c r="A16189" t="s">
        <v>16192</v>
      </c>
      <c r="B16189" t="s">
        <v>10</v>
      </c>
      <c r="C16189">
        <v>0.99613201618194502</v>
      </c>
    </row>
    <row r="16190" spans="1:3" x14ac:dyDescent="0.3">
      <c r="A16190" t="s">
        <v>16193</v>
      </c>
      <c r="B16190" t="s">
        <v>10</v>
      </c>
      <c r="C16190">
        <v>0.99488502740859897</v>
      </c>
    </row>
    <row r="16191" spans="1:3" x14ac:dyDescent="0.3">
      <c r="A16191" t="s">
        <v>16194</v>
      </c>
      <c r="B16191" t="s">
        <v>10</v>
      </c>
      <c r="C16191">
        <v>0.99882143735885598</v>
      </c>
    </row>
    <row r="16192" spans="1:3" x14ac:dyDescent="0.3">
      <c r="A16192" t="s">
        <v>16195</v>
      </c>
      <c r="B16192" t="s">
        <v>10</v>
      </c>
      <c r="C16192">
        <v>0.99815732240676802</v>
      </c>
    </row>
    <row r="16193" spans="1:3" x14ac:dyDescent="0.3">
      <c r="A16193" t="s">
        <v>16196</v>
      </c>
      <c r="B16193" t="s">
        <v>10</v>
      </c>
      <c r="C16193">
        <v>0.998526811599731</v>
      </c>
    </row>
    <row r="16194" spans="1:3" x14ac:dyDescent="0.3">
      <c r="A16194" t="s">
        <v>16197</v>
      </c>
      <c r="B16194" t="s">
        <v>10</v>
      </c>
      <c r="C16194">
        <v>0.99729818105697599</v>
      </c>
    </row>
    <row r="16195" spans="1:3" x14ac:dyDescent="0.3">
      <c r="A16195" t="s">
        <v>16198</v>
      </c>
      <c r="B16195" t="s">
        <v>10</v>
      </c>
      <c r="C16195">
        <v>0.99899619817733698</v>
      </c>
    </row>
    <row r="16196" spans="1:3" x14ac:dyDescent="0.3">
      <c r="A16196" t="s">
        <v>16199</v>
      </c>
      <c r="B16196" t="s">
        <v>10</v>
      </c>
      <c r="C16196">
        <v>0.99799430370330799</v>
      </c>
    </row>
    <row r="16197" spans="1:3" x14ac:dyDescent="0.3">
      <c r="A16197" t="s">
        <v>16200</v>
      </c>
      <c r="B16197" t="s">
        <v>10</v>
      </c>
      <c r="C16197">
        <v>0.998820841312408</v>
      </c>
    </row>
    <row r="16198" spans="1:3" x14ac:dyDescent="0.3">
      <c r="A16198" t="s">
        <v>16201</v>
      </c>
      <c r="B16198" t="s">
        <v>10</v>
      </c>
      <c r="C16198">
        <v>0.99872297048568703</v>
      </c>
    </row>
    <row r="16199" spans="1:3" x14ac:dyDescent="0.3">
      <c r="A16199" t="s">
        <v>16202</v>
      </c>
      <c r="B16199" t="s">
        <v>10</v>
      </c>
      <c r="C16199">
        <v>0.99927884340286199</v>
      </c>
    </row>
    <row r="16200" spans="1:3" x14ac:dyDescent="0.3">
      <c r="A16200" t="s">
        <v>16203</v>
      </c>
      <c r="B16200" t="s">
        <v>10</v>
      </c>
      <c r="C16200">
        <v>0.99899893999099698</v>
      </c>
    </row>
    <row r="16201" spans="1:3" x14ac:dyDescent="0.3">
      <c r="A16201" t="s">
        <v>16204</v>
      </c>
      <c r="B16201" t="s">
        <v>10</v>
      </c>
      <c r="C16201">
        <v>0.99814236164092995</v>
      </c>
    </row>
    <row r="16202" spans="1:3" x14ac:dyDescent="0.3">
      <c r="A16202" t="s">
        <v>16205</v>
      </c>
      <c r="B16202" t="s">
        <v>10</v>
      </c>
      <c r="C16202">
        <v>0.99846649169921797</v>
      </c>
    </row>
    <row r="16203" spans="1:3" x14ac:dyDescent="0.3">
      <c r="A16203" t="s">
        <v>16206</v>
      </c>
      <c r="B16203" t="s">
        <v>10</v>
      </c>
      <c r="C16203">
        <v>0.99825304746627797</v>
      </c>
    </row>
    <row r="16204" spans="1:3" x14ac:dyDescent="0.3">
      <c r="A16204" t="s">
        <v>16207</v>
      </c>
      <c r="B16204" t="s">
        <v>10</v>
      </c>
      <c r="C16204">
        <v>0.99827945232391302</v>
      </c>
    </row>
    <row r="16205" spans="1:3" x14ac:dyDescent="0.3">
      <c r="A16205" t="s">
        <v>16208</v>
      </c>
      <c r="B16205" t="s">
        <v>10</v>
      </c>
      <c r="C16205">
        <v>0.99820673465728704</v>
      </c>
    </row>
    <row r="16206" spans="1:3" x14ac:dyDescent="0.3">
      <c r="A16206" t="s">
        <v>16209</v>
      </c>
      <c r="B16206" t="s">
        <v>10</v>
      </c>
      <c r="C16206">
        <v>0.99856656789779596</v>
      </c>
    </row>
    <row r="16207" spans="1:3" x14ac:dyDescent="0.3">
      <c r="A16207" t="s">
        <v>16210</v>
      </c>
      <c r="B16207" t="s">
        <v>10</v>
      </c>
      <c r="C16207">
        <v>0.998773753643035</v>
      </c>
    </row>
    <row r="16208" spans="1:3" x14ac:dyDescent="0.3">
      <c r="A16208" t="s">
        <v>16211</v>
      </c>
      <c r="B16208" t="s">
        <v>10</v>
      </c>
      <c r="C16208">
        <v>0.99830186367034901</v>
      </c>
    </row>
    <row r="16209" spans="1:3" x14ac:dyDescent="0.3">
      <c r="A16209" t="s">
        <v>16212</v>
      </c>
      <c r="B16209" t="s">
        <v>10</v>
      </c>
      <c r="C16209">
        <v>0.99630439281463601</v>
      </c>
    </row>
    <row r="16210" spans="1:3" x14ac:dyDescent="0.3">
      <c r="A16210" t="s">
        <v>16213</v>
      </c>
      <c r="B16210" t="s">
        <v>10</v>
      </c>
      <c r="C16210">
        <v>0.99840396642684903</v>
      </c>
    </row>
    <row r="16211" spans="1:3" x14ac:dyDescent="0.3">
      <c r="A16211" t="s">
        <v>16214</v>
      </c>
      <c r="B16211" t="s">
        <v>10</v>
      </c>
      <c r="C16211">
        <v>0.99766230583190896</v>
      </c>
    </row>
    <row r="16212" spans="1:3" x14ac:dyDescent="0.3">
      <c r="A16212" t="s">
        <v>16215</v>
      </c>
      <c r="B16212" t="s">
        <v>10</v>
      </c>
      <c r="C16212">
        <v>0.99764674901962203</v>
      </c>
    </row>
    <row r="16213" spans="1:3" x14ac:dyDescent="0.3">
      <c r="A16213" t="s">
        <v>16216</v>
      </c>
      <c r="B16213" t="s">
        <v>10</v>
      </c>
      <c r="C16213">
        <v>0.99893778562545699</v>
      </c>
    </row>
    <row r="16214" spans="1:3" x14ac:dyDescent="0.3">
      <c r="A16214" t="s">
        <v>16217</v>
      </c>
      <c r="B16214" t="s">
        <v>10</v>
      </c>
      <c r="C16214">
        <v>0.999309301376342</v>
      </c>
    </row>
    <row r="16215" spans="1:3" x14ac:dyDescent="0.3">
      <c r="A16215" t="s">
        <v>16218</v>
      </c>
      <c r="B16215" t="s">
        <v>10</v>
      </c>
      <c r="C16215">
        <v>0.999117791652679</v>
      </c>
    </row>
    <row r="16216" spans="1:3" x14ac:dyDescent="0.3">
      <c r="A16216" t="s">
        <v>16219</v>
      </c>
      <c r="B16216" t="s">
        <v>10</v>
      </c>
      <c r="C16216">
        <v>0.99997174739837602</v>
      </c>
    </row>
    <row r="16217" spans="1:3" x14ac:dyDescent="0.3">
      <c r="A16217" t="s">
        <v>16220</v>
      </c>
      <c r="B16217" t="s">
        <v>10</v>
      </c>
      <c r="C16217">
        <v>0.99761569499969405</v>
      </c>
    </row>
    <row r="16218" spans="1:3" x14ac:dyDescent="0.3">
      <c r="A16218" t="s">
        <v>16221</v>
      </c>
      <c r="B16218" t="s">
        <v>10</v>
      </c>
      <c r="C16218">
        <v>0.99787425994873002</v>
      </c>
    </row>
    <row r="16219" spans="1:3" x14ac:dyDescent="0.3">
      <c r="A16219" t="s">
        <v>16222</v>
      </c>
      <c r="B16219" t="s">
        <v>10</v>
      </c>
      <c r="C16219">
        <v>0.99897444248199396</v>
      </c>
    </row>
    <row r="16220" spans="1:3" x14ac:dyDescent="0.3">
      <c r="A16220" t="s">
        <v>16223</v>
      </c>
      <c r="B16220" t="s">
        <v>10</v>
      </c>
      <c r="C16220">
        <v>0.99849510192871005</v>
      </c>
    </row>
    <row r="16221" spans="1:3" x14ac:dyDescent="0.3">
      <c r="A16221" t="s">
        <v>16224</v>
      </c>
      <c r="B16221" t="s">
        <v>10</v>
      </c>
      <c r="C16221">
        <v>0.99867588281631403</v>
      </c>
    </row>
    <row r="16222" spans="1:3" x14ac:dyDescent="0.3">
      <c r="A16222" t="s">
        <v>16225</v>
      </c>
      <c r="B16222" t="s">
        <v>10</v>
      </c>
      <c r="C16222">
        <v>0.99872463941574097</v>
      </c>
    </row>
    <row r="16223" spans="1:3" x14ac:dyDescent="0.3">
      <c r="A16223" t="s">
        <v>16226</v>
      </c>
      <c r="B16223" t="s">
        <v>10</v>
      </c>
      <c r="C16223">
        <v>0.99836117029189997</v>
      </c>
    </row>
    <row r="16224" spans="1:3" x14ac:dyDescent="0.3">
      <c r="A16224" t="s">
        <v>16227</v>
      </c>
      <c r="B16224" t="s">
        <v>10</v>
      </c>
      <c r="C16224">
        <v>0.99830663204193104</v>
      </c>
    </row>
    <row r="16225" spans="1:3" x14ac:dyDescent="0.3">
      <c r="A16225" t="s">
        <v>16228</v>
      </c>
      <c r="B16225" t="s">
        <v>10</v>
      </c>
      <c r="C16225">
        <v>0.99740558862686102</v>
      </c>
    </row>
    <row r="16226" spans="1:3" x14ac:dyDescent="0.3">
      <c r="A16226" t="s">
        <v>16229</v>
      </c>
      <c r="B16226" t="s">
        <v>10</v>
      </c>
      <c r="C16226">
        <v>0.99796164035797097</v>
      </c>
    </row>
    <row r="16227" spans="1:3" x14ac:dyDescent="0.3">
      <c r="A16227" t="s">
        <v>16230</v>
      </c>
      <c r="B16227" t="s">
        <v>10</v>
      </c>
      <c r="C16227">
        <v>0.99815684556961004</v>
      </c>
    </row>
    <row r="16228" spans="1:3" x14ac:dyDescent="0.3">
      <c r="A16228" t="s">
        <v>16231</v>
      </c>
      <c r="B16228" t="s">
        <v>10</v>
      </c>
      <c r="C16228">
        <v>0.99913614988327004</v>
      </c>
    </row>
    <row r="16229" spans="1:3" x14ac:dyDescent="0.3">
      <c r="A16229" t="s">
        <v>16232</v>
      </c>
      <c r="B16229" t="s">
        <v>10</v>
      </c>
      <c r="C16229">
        <v>0.99829858541488603</v>
      </c>
    </row>
    <row r="16230" spans="1:3" x14ac:dyDescent="0.3">
      <c r="A16230" t="s">
        <v>16233</v>
      </c>
      <c r="B16230" t="s">
        <v>10</v>
      </c>
      <c r="C16230">
        <v>0.99866569042205799</v>
      </c>
    </row>
    <row r="16231" spans="1:3" x14ac:dyDescent="0.3">
      <c r="A16231" t="s">
        <v>16234</v>
      </c>
      <c r="B16231" t="s">
        <v>10</v>
      </c>
      <c r="C16231">
        <v>0.99897646903991699</v>
      </c>
    </row>
    <row r="16232" spans="1:3" x14ac:dyDescent="0.3">
      <c r="A16232" t="s">
        <v>16235</v>
      </c>
      <c r="B16232" t="s">
        <v>10</v>
      </c>
      <c r="C16232">
        <v>0.99835532903671198</v>
      </c>
    </row>
    <row r="16233" spans="1:3" x14ac:dyDescent="0.3">
      <c r="A16233" t="s">
        <v>16236</v>
      </c>
      <c r="B16233" t="s">
        <v>10</v>
      </c>
      <c r="C16233">
        <v>0.99912518262863104</v>
      </c>
    </row>
    <row r="16234" spans="1:3" x14ac:dyDescent="0.3">
      <c r="A16234" t="s">
        <v>16237</v>
      </c>
      <c r="B16234" t="s">
        <v>10</v>
      </c>
      <c r="C16234">
        <v>0.99769681692123402</v>
      </c>
    </row>
    <row r="16235" spans="1:3" x14ac:dyDescent="0.3">
      <c r="A16235" t="s">
        <v>16238</v>
      </c>
      <c r="B16235" t="s">
        <v>10</v>
      </c>
      <c r="C16235">
        <v>0.99770665168762196</v>
      </c>
    </row>
    <row r="16236" spans="1:3" x14ac:dyDescent="0.3">
      <c r="A16236" t="s">
        <v>16239</v>
      </c>
      <c r="B16236" t="s">
        <v>10</v>
      </c>
      <c r="C16236">
        <v>0.997885882854461</v>
      </c>
    </row>
    <row r="16237" spans="1:3" x14ac:dyDescent="0.3">
      <c r="A16237" t="s">
        <v>16240</v>
      </c>
      <c r="B16237" t="s">
        <v>10</v>
      </c>
      <c r="C16237">
        <v>0.99575680494308405</v>
      </c>
    </row>
    <row r="16238" spans="1:3" x14ac:dyDescent="0.3">
      <c r="A16238" t="s">
        <v>16241</v>
      </c>
      <c r="B16238" t="s">
        <v>10</v>
      </c>
      <c r="C16238">
        <v>0.99841642379760698</v>
      </c>
    </row>
    <row r="16239" spans="1:3" x14ac:dyDescent="0.3">
      <c r="A16239" t="s">
        <v>16242</v>
      </c>
      <c r="B16239" t="s">
        <v>10</v>
      </c>
      <c r="C16239">
        <v>0.99850970506668002</v>
      </c>
    </row>
    <row r="16240" spans="1:3" x14ac:dyDescent="0.3">
      <c r="A16240" t="s">
        <v>16243</v>
      </c>
      <c r="B16240" t="s">
        <v>10</v>
      </c>
      <c r="C16240">
        <v>0.99888151884078902</v>
      </c>
    </row>
    <row r="16241" spans="1:3" x14ac:dyDescent="0.3">
      <c r="A16241" t="s">
        <v>16244</v>
      </c>
      <c r="B16241" t="s">
        <v>10</v>
      </c>
      <c r="C16241">
        <v>0.99745184183120705</v>
      </c>
    </row>
    <row r="16242" spans="1:3" x14ac:dyDescent="0.3">
      <c r="A16242" t="s">
        <v>16245</v>
      </c>
      <c r="B16242" t="s">
        <v>10</v>
      </c>
      <c r="C16242">
        <v>0.99739277362823398</v>
      </c>
    </row>
    <row r="16243" spans="1:3" x14ac:dyDescent="0.3">
      <c r="A16243" t="s">
        <v>16246</v>
      </c>
      <c r="B16243" t="s">
        <v>10</v>
      </c>
      <c r="C16243">
        <v>0.99890518188476496</v>
      </c>
    </row>
    <row r="16244" spans="1:3" x14ac:dyDescent="0.3">
      <c r="A16244" t="s">
        <v>16247</v>
      </c>
      <c r="B16244" t="s">
        <v>10</v>
      </c>
      <c r="C16244">
        <v>0.99820446968078602</v>
      </c>
    </row>
    <row r="16245" spans="1:3" x14ac:dyDescent="0.3">
      <c r="A16245" t="s">
        <v>16248</v>
      </c>
      <c r="B16245" t="s">
        <v>10</v>
      </c>
      <c r="C16245">
        <v>0.99763274192810003</v>
      </c>
    </row>
    <row r="16246" spans="1:3" x14ac:dyDescent="0.3">
      <c r="A16246" t="s">
        <v>16249</v>
      </c>
      <c r="B16246" t="s">
        <v>10</v>
      </c>
      <c r="C16246">
        <v>0.99750214815139704</v>
      </c>
    </row>
    <row r="16247" spans="1:3" x14ac:dyDescent="0.3">
      <c r="A16247" t="s">
        <v>16250</v>
      </c>
      <c r="B16247" t="s">
        <v>10</v>
      </c>
      <c r="C16247">
        <v>0.99865663051605202</v>
      </c>
    </row>
    <row r="16248" spans="1:3" x14ac:dyDescent="0.3">
      <c r="A16248" t="s">
        <v>16251</v>
      </c>
      <c r="B16248" t="s">
        <v>10</v>
      </c>
      <c r="C16248">
        <v>0.99758613109588601</v>
      </c>
    </row>
    <row r="16249" spans="1:3" x14ac:dyDescent="0.3">
      <c r="A16249" t="s">
        <v>16252</v>
      </c>
      <c r="B16249" t="s">
        <v>10</v>
      </c>
      <c r="C16249">
        <v>0.99788111448287897</v>
      </c>
    </row>
    <row r="16250" spans="1:3" x14ac:dyDescent="0.3">
      <c r="A16250" t="s">
        <v>16253</v>
      </c>
      <c r="B16250" t="s">
        <v>10</v>
      </c>
      <c r="C16250">
        <v>0.99793708324432295</v>
      </c>
    </row>
    <row r="16251" spans="1:3" x14ac:dyDescent="0.3">
      <c r="A16251" t="s">
        <v>16254</v>
      </c>
      <c r="B16251" t="s">
        <v>10</v>
      </c>
      <c r="C16251">
        <v>0.99788194894790605</v>
      </c>
    </row>
    <row r="16252" spans="1:3" x14ac:dyDescent="0.3">
      <c r="A16252" t="s">
        <v>16255</v>
      </c>
      <c r="B16252" t="s">
        <v>10</v>
      </c>
      <c r="C16252">
        <v>0.99887233972549405</v>
      </c>
    </row>
    <row r="16253" spans="1:3" x14ac:dyDescent="0.3">
      <c r="A16253" t="s">
        <v>16256</v>
      </c>
      <c r="B16253" t="s">
        <v>10</v>
      </c>
      <c r="C16253">
        <v>0.99909865856170599</v>
      </c>
    </row>
    <row r="16254" spans="1:3" x14ac:dyDescent="0.3">
      <c r="A16254" t="s">
        <v>16257</v>
      </c>
      <c r="B16254" t="s">
        <v>10</v>
      </c>
      <c r="C16254">
        <v>0.99914240837097101</v>
      </c>
    </row>
    <row r="16255" spans="1:3" x14ac:dyDescent="0.3">
      <c r="A16255" t="s">
        <v>16258</v>
      </c>
      <c r="B16255" t="s">
        <v>10</v>
      </c>
      <c r="C16255">
        <v>0.99799597263336104</v>
      </c>
    </row>
    <row r="16256" spans="1:3" x14ac:dyDescent="0.3">
      <c r="A16256" t="s">
        <v>16259</v>
      </c>
      <c r="B16256" t="s">
        <v>10</v>
      </c>
      <c r="C16256">
        <v>0.997425496578216</v>
      </c>
    </row>
    <row r="16257" spans="1:3" x14ac:dyDescent="0.3">
      <c r="A16257" t="s">
        <v>16260</v>
      </c>
      <c r="B16257" t="s">
        <v>10</v>
      </c>
      <c r="C16257">
        <v>0.99837303161621005</v>
      </c>
    </row>
    <row r="16258" spans="1:3" x14ac:dyDescent="0.3">
      <c r="A16258" t="s">
        <v>16261</v>
      </c>
      <c r="B16258" t="s">
        <v>10</v>
      </c>
      <c r="C16258">
        <v>0.99734264612197798</v>
      </c>
    </row>
    <row r="16259" spans="1:3" x14ac:dyDescent="0.3">
      <c r="A16259" t="s">
        <v>16262</v>
      </c>
      <c r="B16259" t="s">
        <v>10</v>
      </c>
      <c r="C16259">
        <v>0.99784946441650302</v>
      </c>
    </row>
    <row r="16260" spans="1:3" x14ac:dyDescent="0.3">
      <c r="A16260" t="s">
        <v>16263</v>
      </c>
      <c r="B16260" t="s">
        <v>10</v>
      </c>
      <c r="C16260">
        <v>0.99796485900878895</v>
      </c>
    </row>
    <row r="16261" spans="1:3" x14ac:dyDescent="0.3">
      <c r="A16261" t="s">
        <v>16264</v>
      </c>
      <c r="B16261" t="s">
        <v>10</v>
      </c>
      <c r="C16261">
        <v>0.99833738803863503</v>
      </c>
    </row>
    <row r="16262" spans="1:3" x14ac:dyDescent="0.3">
      <c r="A16262" t="s">
        <v>16265</v>
      </c>
      <c r="B16262" t="s">
        <v>10</v>
      </c>
      <c r="C16262">
        <v>0.99847775697708097</v>
      </c>
    </row>
    <row r="16263" spans="1:3" x14ac:dyDescent="0.3">
      <c r="A16263" t="s">
        <v>16266</v>
      </c>
      <c r="B16263" t="s">
        <v>10</v>
      </c>
      <c r="C16263">
        <v>0.99946576356887795</v>
      </c>
    </row>
    <row r="16264" spans="1:3" x14ac:dyDescent="0.3">
      <c r="A16264" t="s">
        <v>16267</v>
      </c>
      <c r="B16264" t="s">
        <v>10</v>
      </c>
      <c r="C16264">
        <v>0.99997925758361805</v>
      </c>
    </row>
    <row r="16265" spans="1:3" x14ac:dyDescent="0.3">
      <c r="A16265" t="s">
        <v>16268</v>
      </c>
      <c r="B16265" t="s">
        <v>10</v>
      </c>
      <c r="C16265">
        <v>0.99747425317764205</v>
      </c>
    </row>
    <row r="16266" spans="1:3" x14ac:dyDescent="0.3">
      <c r="A16266" t="s">
        <v>16269</v>
      </c>
      <c r="B16266" t="s">
        <v>10</v>
      </c>
      <c r="C16266">
        <v>0.99842286109924305</v>
      </c>
    </row>
    <row r="16267" spans="1:3" x14ac:dyDescent="0.3">
      <c r="A16267" t="s">
        <v>16270</v>
      </c>
      <c r="B16267" t="s">
        <v>10</v>
      </c>
      <c r="C16267">
        <v>0.99836212396621704</v>
      </c>
    </row>
    <row r="16268" spans="1:3" x14ac:dyDescent="0.3">
      <c r="A16268" t="s">
        <v>16271</v>
      </c>
      <c r="B16268" t="s">
        <v>10</v>
      </c>
      <c r="C16268">
        <v>0.99851709604263295</v>
      </c>
    </row>
    <row r="16269" spans="1:3" x14ac:dyDescent="0.3">
      <c r="A16269" t="s">
        <v>16272</v>
      </c>
      <c r="B16269" t="s">
        <v>10</v>
      </c>
      <c r="C16269">
        <v>0.99754673242568903</v>
      </c>
    </row>
    <row r="16270" spans="1:3" x14ac:dyDescent="0.3">
      <c r="A16270" t="s">
        <v>16273</v>
      </c>
      <c r="B16270" t="s">
        <v>10</v>
      </c>
      <c r="C16270">
        <v>0.99829775094985895</v>
      </c>
    </row>
    <row r="16271" spans="1:3" x14ac:dyDescent="0.3">
      <c r="A16271" t="s">
        <v>16274</v>
      </c>
      <c r="B16271" t="s">
        <v>10</v>
      </c>
      <c r="C16271">
        <v>0.99745732545852595</v>
      </c>
    </row>
    <row r="16272" spans="1:3" x14ac:dyDescent="0.3">
      <c r="A16272" t="s">
        <v>16275</v>
      </c>
      <c r="B16272" t="s">
        <v>10</v>
      </c>
      <c r="C16272">
        <v>0.99837386608123702</v>
      </c>
    </row>
    <row r="16273" spans="1:3" x14ac:dyDescent="0.3">
      <c r="A16273" t="s">
        <v>16276</v>
      </c>
      <c r="B16273" t="s">
        <v>10</v>
      </c>
      <c r="C16273">
        <v>0.99835580587386996</v>
      </c>
    </row>
    <row r="16274" spans="1:3" x14ac:dyDescent="0.3">
      <c r="A16274" t="s">
        <v>16277</v>
      </c>
      <c r="B16274" t="s">
        <v>10</v>
      </c>
      <c r="C16274">
        <v>0.99851661920547397</v>
      </c>
    </row>
    <row r="16275" spans="1:3" x14ac:dyDescent="0.3">
      <c r="A16275" t="s">
        <v>16278</v>
      </c>
      <c r="B16275" t="s">
        <v>10</v>
      </c>
      <c r="C16275">
        <v>0.998476922512054</v>
      </c>
    </row>
    <row r="16276" spans="1:3" x14ac:dyDescent="0.3">
      <c r="A16276" t="s">
        <v>16279</v>
      </c>
      <c r="B16276" t="s">
        <v>10</v>
      </c>
      <c r="C16276">
        <v>0.99827814102172796</v>
      </c>
    </row>
    <row r="16277" spans="1:3" x14ac:dyDescent="0.3">
      <c r="A16277" t="s">
        <v>16280</v>
      </c>
      <c r="B16277" t="s">
        <v>10</v>
      </c>
      <c r="C16277">
        <v>0.99837946891784601</v>
      </c>
    </row>
    <row r="16278" spans="1:3" x14ac:dyDescent="0.3">
      <c r="A16278" t="s">
        <v>16281</v>
      </c>
      <c r="B16278" t="s">
        <v>10</v>
      </c>
      <c r="C16278">
        <v>0.99836903810501099</v>
      </c>
    </row>
    <row r="16279" spans="1:3" x14ac:dyDescent="0.3">
      <c r="A16279" t="s">
        <v>16282</v>
      </c>
      <c r="B16279" t="s">
        <v>10</v>
      </c>
      <c r="C16279">
        <v>0.99834942817687899</v>
      </c>
    </row>
    <row r="16280" spans="1:3" x14ac:dyDescent="0.3">
      <c r="A16280" t="s">
        <v>16283</v>
      </c>
      <c r="B16280" t="s">
        <v>10</v>
      </c>
      <c r="C16280">
        <v>0.99746084213256803</v>
      </c>
    </row>
    <row r="16281" spans="1:3" x14ac:dyDescent="0.3">
      <c r="A16281" t="s">
        <v>16284</v>
      </c>
      <c r="B16281" t="s">
        <v>10</v>
      </c>
      <c r="C16281">
        <v>0.99624663591384799</v>
      </c>
    </row>
    <row r="16282" spans="1:3" x14ac:dyDescent="0.3">
      <c r="A16282" t="s">
        <v>16285</v>
      </c>
      <c r="B16282" t="s">
        <v>10</v>
      </c>
      <c r="C16282">
        <v>0.99894076585769598</v>
      </c>
    </row>
    <row r="16283" spans="1:3" x14ac:dyDescent="0.3">
      <c r="A16283" t="s">
        <v>16286</v>
      </c>
      <c r="B16283" t="s">
        <v>10</v>
      </c>
      <c r="C16283">
        <v>0.99889683723449696</v>
      </c>
    </row>
    <row r="16284" spans="1:3" x14ac:dyDescent="0.3">
      <c r="A16284" t="s">
        <v>16287</v>
      </c>
      <c r="B16284" t="s">
        <v>10</v>
      </c>
      <c r="C16284">
        <v>0.99853837490081698</v>
      </c>
    </row>
    <row r="16285" spans="1:3" x14ac:dyDescent="0.3">
      <c r="A16285" t="s">
        <v>16288</v>
      </c>
      <c r="B16285" t="s">
        <v>10</v>
      </c>
      <c r="C16285">
        <v>0.99780601263046198</v>
      </c>
    </row>
    <row r="16286" spans="1:3" x14ac:dyDescent="0.3">
      <c r="A16286" t="s">
        <v>16289</v>
      </c>
      <c r="B16286" t="s">
        <v>10</v>
      </c>
      <c r="C16286">
        <v>0.99751198291778498</v>
      </c>
    </row>
    <row r="16287" spans="1:3" x14ac:dyDescent="0.3">
      <c r="A16287" t="s">
        <v>16290</v>
      </c>
      <c r="B16287" t="s">
        <v>10</v>
      </c>
      <c r="C16287">
        <v>0.99855548143386796</v>
      </c>
    </row>
    <row r="16288" spans="1:3" x14ac:dyDescent="0.3">
      <c r="A16288" t="s">
        <v>16291</v>
      </c>
      <c r="B16288" t="s">
        <v>10</v>
      </c>
      <c r="C16288">
        <v>0.99758195877075195</v>
      </c>
    </row>
    <row r="16289" spans="1:3" x14ac:dyDescent="0.3">
      <c r="A16289" t="s">
        <v>16292</v>
      </c>
      <c r="B16289" t="s">
        <v>10</v>
      </c>
      <c r="C16289">
        <v>0.99788624048232999</v>
      </c>
    </row>
    <row r="16290" spans="1:3" x14ac:dyDescent="0.3">
      <c r="A16290" t="s">
        <v>16293</v>
      </c>
      <c r="B16290" t="s">
        <v>10</v>
      </c>
      <c r="C16290">
        <v>0.99833667278289795</v>
      </c>
    </row>
    <row r="16291" spans="1:3" x14ac:dyDescent="0.3">
      <c r="A16291" t="s">
        <v>16294</v>
      </c>
      <c r="B16291" t="s">
        <v>10</v>
      </c>
      <c r="C16291">
        <v>0.99870181083679199</v>
      </c>
    </row>
    <row r="16292" spans="1:3" x14ac:dyDescent="0.3">
      <c r="A16292" t="s">
        <v>16295</v>
      </c>
      <c r="B16292" t="s">
        <v>10</v>
      </c>
      <c r="C16292">
        <v>0.99910211563110296</v>
      </c>
    </row>
    <row r="16293" spans="1:3" x14ac:dyDescent="0.3">
      <c r="A16293" t="s">
        <v>16296</v>
      </c>
      <c r="B16293" t="s">
        <v>10</v>
      </c>
      <c r="C16293">
        <v>0.99743914604187001</v>
      </c>
    </row>
    <row r="16294" spans="1:3" x14ac:dyDescent="0.3">
      <c r="A16294" t="s">
        <v>16297</v>
      </c>
      <c r="B16294" t="s">
        <v>10</v>
      </c>
      <c r="C16294">
        <v>0.99713754653930597</v>
      </c>
    </row>
    <row r="16295" spans="1:3" x14ac:dyDescent="0.3">
      <c r="A16295" t="s">
        <v>16298</v>
      </c>
      <c r="B16295" t="s">
        <v>10</v>
      </c>
      <c r="C16295">
        <v>0.99780970811843805</v>
      </c>
    </row>
    <row r="16296" spans="1:3" x14ac:dyDescent="0.3">
      <c r="A16296" t="s">
        <v>16299</v>
      </c>
      <c r="B16296" t="s">
        <v>10</v>
      </c>
      <c r="C16296">
        <v>0.99855226278304998</v>
      </c>
    </row>
    <row r="16297" spans="1:3" x14ac:dyDescent="0.3">
      <c r="A16297" t="s">
        <v>16300</v>
      </c>
      <c r="B16297" t="s">
        <v>10</v>
      </c>
      <c r="C16297">
        <v>0.99879717826843195</v>
      </c>
    </row>
    <row r="16298" spans="1:3" x14ac:dyDescent="0.3">
      <c r="A16298" t="s">
        <v>16301</v>
      </c>
      <c r="B16298" t="s">
        <v>10</v>
      </c>
      <c r="C16298">
        <v>0.99922120571136397</v>
      </c>
    </row>
    <row r="16299" spans="1:3" x14ac:dyDescent="0.3">
      <c r="A16299" t="s">
        <v>16302</v>
      </c>
      <c r="B16299" t="s">
        <v>10</v>
      </c>
      <c r="C16299">
        <v>0.99732875823974598</v>
      </c>
    </row>
    <row r="16300" spans="1:3" x14ac:dyDescent="0.3">
      <c r="A16300" t="s">
        <v>16303</v>
      </c>
      <c r="B16300" t="s">
        <v>10</v>
      </c>
      <c r="C16300">
        <v>0.99569618701934803</v>
      </c>
    </row>
    <row r="16301" spans="1:3" x14ac:dyDescent="0.3">
      <c r="A16301" t="s">
        <v>16304</v>
      </c>
      <c r="B16301" t="s">
        <v>10</v>
      </c>
      <c r="C16301">
        <v>0.99741601943969704</v>
      </c>
    </row>
    <row r="16302" spans="1:3" x14ac:dyDescent="0.3">
      <c r="A16302" t="s">
        <v>16305</v>
      </c>
      <c r="B16302" t="s">
        <v>10</v>
      </c>
      <c r="C16302">
        <v>0.99660468101501398</v>
      </c>
    </row>
    <row r="16303" spans="1:3" x14ac:dyDescent="0.3">
      <c r="A16303" t="s">
        <v>16306</v>
      </c>
      <c r="B16303" t="s">
        <v>10</v>
      </c>
      <c r="C16303">
        <v>0.99789774417877197</v>
      </c>
    </row>
    <row r="16304" spans="1:3" x14ac:dyDescent="0.3">
      <c r="A16304" t="s">
        <v>16307</v>
      </c>
      <c r="B16304" t="s">
        <v>10</v>
      </c>
      <c r="C16304">
        <v>0.99842119216918901</v>
      </c>
    </row>
    <row r="16305" spans="1:3" x14ac:dyDescent="0.3">
      <c r="A16305" t="s">
        <v>16308</v>
      </c>
      <c r="B16305" t="s">
        <v>10</v>
      </c>
      <c r="C16305">
        <v>0.99870944023132302</v>
      </c>
    </row>
    <row r="16306" spans="1:3" x14ac:dyDescent="0.3">
      <c r="A16306" t="s">
        <v>16309</v>
      </c>
      <c r="B16306" t="s">
        <v>10</v>
      </c>
      <c r="C16306">
        <v>0.99924844503402699</v>
      </c>
    </row>
    <row r="16307" spans="1:3" x14ac:dyDescent="0.3">
      <c r="A16307" t="s">
        <v>16310</v>
      </c>
      <c r="B16307" t="s">
        <v>10</v>
      </c>
      <c r="C16307">
        <v>0.99998176097869795</v>
      </c>
    </row>
    <row r="16308" spans="1:3" x14ac:dyDescent="0.3">
      <c r="A16308" t="s">
        <v>16311</v>
      </c>
      <c r="B16308" t="s">
        <v>10</v>
      </c>
      <c r="C16308">
        <v>0.997858345508575</v>
      </c>
    </row>
    <row r="16309" spans="1:3" x14ac:dyDescent="0.3">
      <c r="A16309" t="s">
        <v>16312</v>
      </c>
      <c r="B16309" t="s">
        <v>10</v>
      </c>
      <c r="C16309">
        <v>0.99768912792205799</v>
      </c>
    </row>
    <row r="16310" spans="1:3" x14ac:dyDescent="0.3">
      <c r="A16310" t="s">
        <v>16313</v>
      </c>
      <c r="B16310" t="s">
        <v>10</v>
      </c>
      <c r="C16310">
        <v>0.998762726783752</v>
      </c>
    </row>
    <row r="16311" spans="1:3" x14ac:dyDescent="0.3">
      <c r="A16311" t="s">
        <v>16314</v>
      </c>
      <c r="B16311" t="s">
        <v>10</v>
      </c>
      <c r="C16311">
        <v>0.99881964921951205</v>
      </c>
    </row>
    <row r="16312" spans="1:3" x14ac:dyDescent="0.3">
      <c r="A16312" t="s">
        <v>16315</v>
      </c>
      <c r="B16312" t="s">
        <v>10</v>
      </c>
      <c r="C16312">
        <v>0.99868530035018899</v>
      </c>
    </row>
    <row r="16313" spans="1:3" x14ac:dyDescent="0.3">
      <c r="A16313" t="s">
        <v>16316</v>
      </c>
      <c r="B16313" t="s">
        <v>10</v>
      </c>
      <c r="C16313">
        <v>0.99852657318115201</v>
      </c>
    </row>
    <row r="16314" spans="1:3" x14ac:dyDescent="0.3">
      <c r="A16314" t="s">
        <v>16317</v>
      </c>
      <c r="B16314" t="s">
        <v>10</v>
      </c>
      <c r="C16314">
        <v>0.99872690439224199</v>
      </c>
    </row>
    <row r="16315" spans="1:3" x14ac:dyDescent="0.3">
      <c r="A16315" t="s">
        <v>16318</v>
      </c>
      <c r="B16315" t="s">
        <v>10</v>
      </c>
      <c r="C16315">
        <v>0.997411549091339</v>
      </c>
    </row>
    <row r="16316" spans="1:3" x14ac:dyDescent="0.3">
      <c r="A16316" t="s">
        <v>16319</v>
      </c>
      <c r="B16316" t="s">
        <v>10</v>
      </c>
      <c r="C16316">
        <v>0.99857759475707997</v>
      </c>
    </row>
    <row r="16317" spans="1:3" x14ac:dyDescent="0.3">
      <c r="A16317" t="s">
        <v>16320</v>
      </c>
      <c r="B16317" t="s">
        <v>10</v>
      </c>
      <c r="C16317">
        <v>0.99821484088897705</v>
      </c>
    </row>
    <row r="16318" spans="1:3" x14ac:dyDescent="0.3">
      <c r="A16318" t="s">
        <v>16321</v>
      </c>
      <c r="B16318" t="s">
        <v>10</v>
      </c>
      <c r="C16318">
        <v>0.99794548749923695</v>
      </c>
    </row>
    <row r="16319" spans="1:3" x14ac:dyDescent="0.3">
      <c r="A16319" t="s">
        <v>16322</v>
      </c>
      <c r="B16319" t="s">
        <v>10</v>
      </c>
      <c r="C16319">
        <v>0.99896478652954102</v>
      </c>
    </row>
    <row r="16320" spans="1:3" x14ac:dyDescent="0.3">
      <c r="A16320" t="s">
        <v>16323</v>
      </c>
      <c r="B16320" t="s">
        <v>10</v>
      </c>
      <c r="C16320">
        <v>0.99843817949295</v>
      </c>
    </row>
    <row r="16321" spans="1:3" x14ac:dyDescent="0.3">
      <c r="A16321" t="s">
        <v>16324</v>
      </c>
      <c r="B16321" t="s">
        <v>10</v>
      </c>
      <c r="C16321">
        <v>0.99834620952606201</v>
      </c>
    </row>
    <row r="16322" spans="1:3" x14ac:dyDescent="0.3">
      <c r="A16322" t="s">
        <v>16325</v>
      </c>
      <c r="B16322" t="s">
        <v>10</v>
      </c>
      <c r="C16322">
        <v>0.99816775321960405</v>
      </c>
    </row>
    <row r="16323" spans="1:3" x14ac:dyDescent="0.3">
      <c r="A16323" t="s">
        <v>16326</v>
      </c>
      <c r="B16323" t="s">
        <v>10</v>
      </c>
      <c r="C16323">
        <v>0.997902512550354</v>
      </c>
    </row>
    <row r="16324" spans="1:3" x14ac:dyDescent="0.3">
      <c r="A16324" t="s">
        <v>16327</v>
      </c>
      <c r="B16324" t="s">
        <v>10</v>
      </c>
      <c r="C16324">
        <v>0.99665087461471502</v>
      </c>
    </row>
    <row r="16325" spans="1:3" x14ac:dyDescent="0.3">
      <c r="A16325" t="s">
        <v>16328</v>
      </c>
      <c r="B16325" t="s">
        <v>10</v>
      </c>
      <c r="C16325">
        <v>0.99921691417694003</v>
      </c>
    </row>
    <row r="16326" spans="1:3" x14ac:dyDescent="0.3">
      <c r="A16326" t="s">
        <v>16329</v>
      </c>
      <c r="B16326" t="s">
        <v>10</v>
      </c>
      <c r="C16326">
        <v>0.99874436855316095</v>
      </c>
    </row>
    <row r="16327" spans="1:3" x14ac:dyDescent="0.3">
      <c r="A16327" t="s">
        <v>16330</v>
      </c>
      <c r="B16327" t="s">
        <v>10</v>
      </c>
      <c r="C16327">
        <v>0.99877184629440297</v>
      </c>
    </row>
    <row r="16328" spans="1:3" x14ac:dyDescent="0.3">
      <c r="A16328" t="s">
        <v>16331</v>
      </c>
      <c r="B16328" t="s">
        <v>10</v>
      </c>
      <c r="C16328">
        <v>0.99876922369003296</v>
      </c>
    </row>
    <row r="16329" spans="1:3" x14ac:dyDescent="0.3">
      <c r="A16329" t="s">
        <v>16332</v>
      </c>
      <c r="B16329" t="s">
        <v>10</v>
      </c>
      <c r="C16329">
        <v>0.99628686904907204</v>
      </c>
    </row>
    <row r="16330" spans="1:3" x14ac:dyDescent="0.3">
      <c r="A16330" t="s">
        <v>16333</v>
      </c>
      <c r="B16330" t="s">
        <v>10</v>
      </c>
      <c r="C16330">
        <v>0.99903702735900801</v>
      </c>
    </row>
    <row r="16331" spans="1:3" x14ac:dyDescent="0.3">
      <c r="A16331" t="s">
        <v>16334</v>
      </c>
      <c r="B16331" t="s">
        <v>10</v>
      </c>
      <c r="C16331">
        <v>0.99690884351730302</v>
      </c>
    </row>
    <row r="16332" spans="1:3" x14ac:dyDescent="0.3">
      <c r="A16332" t="s">
        <v>16335</v>
      </c>
      <c r="B16332" t="s">
        <v>10</v>
      </c>
      <c r="C16332">
        <v>0.99837303161621005</v>
      </c>
    </row>
    <row r="16333" spans="1:3" x14ac:dyDescent="0.3">
      <c r="A16333" t="s">
        <v>16336</v>
      </c>
      <c r="B16333" t="s">
        <v>10</v>
      </c>
      <c r="C16333">
        <v>0.998482525348663</v>
      </c>
    </row>
    <row r="16334" spans="1:3" x14ac:dyDescent="0.3">
      <c r="A16334" t="s">
        <v>16337</v>
      </c>
      <c r="B16334" t="s">
        <v>10</v>
      </c>
      <c r="C16334">
        <v>0.99879008531570401</v>
      </c>
    </row>
    <row r="16335" spans="1:3" x14ac:dyDescent="0.3">
      <c r="A16335" t="s">
        <v>16338</v>
      </c>
      <c r="B16335" t="s">
        <v>10</v>
      </c>
      <c r="C16335">
        <v>0.99873298406600897</v>
      </c>
    </row>
    <row r="16336" spans="1:3" x14ac:dyDescent="0.3">
      <c r="A16336" t="s">
        <v>16339</v>
      </c>
      <c r="B16336" t="s">
        <v>10</v>
      </c>
      <c r="C16336">
        <v>0.99871802330017001</v>
      </c>
    </row>
    <row r="16337" spans="1:3" x14ac:dyDescent="0.3">
      <c r="A16337" t="s">
        <v>16340</v>
      </c>
      <c r="B16337" t="s">
        <v>10</v>
      </c>
      <c r="C16337">
        <v>0.99899047613143899</v>
      </c>
    </row>
    <row r="16338" spans="1:3" x14ac:dyDescent="0.3">
      <c r="A16338" t="s">
        <v>16341</v>
      </c>
      <c r="B16338" t="s">
        <v>10</v>
      </c>
      <c r="C16338">
        <v>0.99786394834518399</v>
      </c>
    </row>
    <row r="16339" spans="1:3" x14ac:dyDescent="0.3">
      <c r="A16339" t="s">
        <v>16342</v>
      </c>
      <c r="B16339" t="s">
        <v>10</v>
      </c>
      <c r="C16339">
        <v>0.99811577796936002</v>
      </c>
    </row>
    <row r="16340" spans="1:3" x14ac:dyDescent="0.3">
      <c r="A16340" t="s">
        <v>16343</v>
      </c>
      <c r="B16340" t="s">
        <v>10</v>
      </c>
      <c r="C16340">
        <v>0.99776887893676702</v>
      </c>
    </row>
    <row r="16341" spans="1:3" x14ac:dyDescent="0.3">
      <c r="A16341" t="s">
        <v>16344</v>
      </c>
      <c r="B16341" t="s">
        <v>10</v>
      </c>
      <c r="C16341">
        <v>0.99880766868591297</v>
      </c>
    </row>
    <row r="16342" spans="1:3" x14ac:dyDescent="0.3">
      <c r="A16342" t="s">
        <v>16345</v>
      </c>
      <c r="B16342" t="s">
        <v>10</v>
      </c>
      <c r="C16342">
        <v>0.99907398223876898</v>
      </c>
    </row>
    <row r="16343" spans="1:3" x14ac:dyDescent="0.3">
      <c r="A16343" t="s">
        <v>16346</v>
      </c>
      <c r="B16343" t="s">
        <v>10</v>
      </c>
      <c r="C16343">
        <v>0.99764734506607</v>
      </c>
    </row>
    <row r="16344" spans="1:3" x14ac:dyDescent="0.3">
      <c r="A16344" t="s">
        <v>16347</v>
      </c>
      <c r="B16344" t="s">
        <v>10</v>
      </c>
      <c r="C16344">
        <v>0.99808549880981401</v>
      </c>
    </row>
    <row r="16345" spans="1:3" x14ac:dyDescent="0.3">
      <c r="A16345" t="s">
        <v>16348</v>
      </c>
      <c r="B16345" t="s">
        <v>10</v>
      </c>
      <c r="C16345">
        <v>0.99756073951721103</v>
      </c>
    </row>
    <row r="16346" spans="1:3" x14ac:dyDescent="0.3">
      <c r="A16346" t="s">
        <v>16349</v>
      </c>
      <c r="B16346" t="s">
        <v>10</v>
      </c>
      <c r="C16346">
        <v>0.99739980697631803</v>
      </c>
    </row>
    <row r="16347" spans="1:3" x14ac:dyDescent="0.3">
      <c r="A16347" t="s">
        <v>16350</v>
      </c>
      <c r="B16347" t="s">
        <v>10</v>
      </c>
      <c r="C16347">
        <v>0.99863713979721003</v>
      </c>
    </row>
    <row r="16348" spans="1:3" x14ac:dyDescent="0.3">
      <c r="A16348" t="s">
        <v>16351</v>
      </c>
      <c r="B16348" t="s">
        <v>10</v>
      </c>
      <c r="C16348">
        <v>0.99851137399673395</v>
      </c>
    </row>
    <row r="16349" spans="1:3" x14ac:dyDescent="0.3">
      <c r="A16349" t="s">
        <v>16352</v>
      </c>
      <c r="B16349" t="s">
        <v>10</v>
      </c>
      <c r="C16349">
        <v>0.99934488534927302</v>
      </c>
    </row>
    <row r="16350" spans="1:3" x14ac:dyDescent="0.3">
      <c r="A16350" t="s">
        <v>16353</v>
      </c>
      <c r="B16350" t="s">
        <v>10</v>
      </c>
      <c r="C16350">
        <v>0.99942821264266901</v>
      </c>
    </row>
    <row r="16351" spans="1:3" x14ac:dyDescent="0.3">
      <c r="A16351" t="s">
        <v>16354</v>
      </c>
      <c r="B16351" t="s">
        <v>10</v>
      </c>
      <c r="C16351">
        <v>0.998873651027679</v>
      </c>
    </row>
    <row r="16352" spans="1:3" x14ac:dyDescent="0.3">
      <c r="A16352" t="s">
        <v>16355</v>
      </c>
      <c r="B16352" t="s">
        <v>10</v>
      </c>
      <c r="C16352">
        <v>0.99874556064605702</v>
      </c>
    </row>
    <row r="16353" spans="1:3" x14ac:dyDescent="0.3">
      <c r="A16353" t="s">
        <v>16356</v>
      </c>
      <c r="B16353" t="s">
        <v>10</v>
      </c>
      <c r="C16353">
        <v>0.99880790710449197</v>
      </c>
    </row>
    <row r="16354" spans="1:3" x14ac:dyDescent="0.3">
      <c r="A16354" t="s">
        <v>16357</v>
      </c>
      <c r="B16354" t="s">
        <v>10</v>
      </c>
      <c r="C16354">
        <v>0.99821472167968694</v>
      </c>
    </row>
    <row r="16355" spans="1:3" x14ac:dyDescent="0.3">
      <c r="A16355" t="s">
        <v>16358</v>
      </c>
      <c r="B16355" t="s">
        <v>10</v>
      </c>
      <c r="C16355">
        <v>0.99796718358993497</v>
      </c>
    </row>
    <row r="16356" spans="1:3" x14ac:dyDescent="0.3">
      <c r="A16356" t="s">
        <v>16359</v>
      </c>
      <c r="B16356" t="s">
        <v>10</v>
      </c>
      <c r="C16356">
        <v>0.99843579530715898</v>
      </c>
    </row>
    <row r="16357" spans="1:3" x14ac:dyDescent="0.3">
      <c r="A16357" t="s">
        <v>16360</v>
      </c>
      <c r="B16357" t="s">
        <v>10</v>
      </c>
      <c r="C16357">
        <v>0.99828231334686202</v>
      </c>
    </row>
    <row r="16358" spans="1:3" x14ac:dyDescent="0.3">
      <c r="A16358" t="s">
        <v>16361</v>
      </c>
      <c r="B16358" t="s">
        <v>10</v>
      </c>
      <c r="C16358">
        <v>0.99814200401306097</v>
      </c>
    </row>
    <row r="16359" spans="1:3" x14ac:dyDescent="0.3">
      <c r="A16359" t="s">
        <v>16362</v>
      </c>
      <c r="B16359" t="s">
        <v>10</v>
      </c>
      <c r="C16359">
        <v>0.998501777648925</v>
      </c>
    </row>
    <row r="16360" spans="1:3" x14ac:dyDescent="0.3">
      <c r="A16360" t="s">
        <v>16363</v>
      </c>
      <c r="B16360" t="s">
        <v>10</v>
      </c>
      <c r="C16360">
        <v>0.99890577793121305</v>
      </c>
    </row>
    <row r="16361" spans="1:3" x14ac:dyDescent="0.3">
      <c r="A16361" t="s">
        <v>16364</v>
      </c>
      <c r="B16361" t="s">
        <v>10</v>
      </c>
      <c r="C16361">
        <v>0.99869954586028997</v>
      </c>
    </row>
    <row r="16362" spans="1:3" x14ac:dyDescent="0.3">
      <c r="A16362" t="s">
        <v>16365</v>
      </c>
      <c r="B16362" t="s">
        <v>10</v>
      </c>
      <c r="C16362">
        <v>0.99801194667816095</v>
      </c>
    </row>
    <row r="16363" spans="1:3" x14ac:dyDescent="0.3">
      <c r="A16363" t="s">
        <v>16366</v>
      </c>
      <c r="B16363" t="s">
        <v>10</v>
      </c>
      <c r="C16363">
        <v>0.99842453002929599</v>
      </c>
    </row>
    <row r="16364" spans="1:3" x14ac:dyDescent="0.3">
      <c r="A16364" t="s">
        <v>16367</v>
      </c>
      <c r="B16364" t="s">
        <v>10</v>
      </c>
      <c r="C16364">
        <v>0.99795168638229304</v>
      </c>
    </row>
    <row r="16365" spans="1:3" x14ac:dyDescent="0.3">
      <c r="A16365" t="s">
        <v>16368</v>
      </c>
      <c r="B16365" t="s">
        <v>10</v>
      </c>
      <c r="C16365">
        <v>0.99823427200317305</v>
      </c>
    </row>
    <row r="16366" spans="1:3" x14ac:dyDescent="0.3">
      <c r="A16366" t="s">
        <v>16369</v>
      </c>
      <c r="B16366" t="s">
        <v>10</v>
      </c>
      <c r="C16366">
        <v>0.99833387136459295</v>
      </c>
    </row>
    <row r="16367" spans="1:3" x14ac:dyDescent="0.3">
      <c r="A16367" t="s">
        <v>16370</v>
      </c>
      <c r="B16367" t="s">
        <v>10</v>
      </c>
      <c r="C16367">
        <v>0.99568802118301303</v>
      </c>
    </row>
    <row r="16368" spans="1:3" x14ac:dyDescent="0.3">
      <c r="A16368" t="s">
        <v>16371</v>
      </c>
      <c r="B16368" t="s">
        <v>10</v>
      </c>
      <c r="C16368">
        <v>0.99891841411590498</v>
      </c>
    </row>
    <row r="16369" spans="1:3" x14ac:dyDescent="0.3">
      <c r="A16369" t="s">
        <v>16372</v>
      </c>
      <c r="B16369" t="s">
        <v>10</v>
      </c>
      <c r="C16369">
        <v>0.99895870685577304</v>
      </c>
    </row>
    <row r="16370" spans="1:3" x14ac:dyDescent="0.3">
      <c r="A16370" t="s">
        <v>16373</v>
      </c>
      <c r="B16370" t="s">
        <v>10</v>
      </c>
      <c r="C16370">
        <v>0.99809581041336004</v>
      </c>
    </row>
    <row r="16371" spans="1:3" x14ac:dyDescent="0.3">
      <c r="A16371" t="s">
        <v>16374</v>
      </c>
      <c r="B16371" t="s">
        <v>10</v>
      </c>
      <c r="C16371">
        <v>0.99890279769897405</v>
      </c>
    </row>
    <row r="16372" spans="1:3" x14ac:dyDescent="0.3">
      <c r="A16372" t="s">
        <v>16375</v>
      </c>
      <c r="B16372" t="s">
        <v>10</v>
      </c>
      <c r="C16372">
        <v>0.99820995330810502</v>
      </c>
    </row>
    <row r="16373" spans="1:3" x14ac:dyDescent="0.3">
      <c r="A16373" t="s">
        <v>16376</v>
      </c>
      <c r="B16373" t="s">
        <v>10</v>
      </c>
      <c r="C16373">
        <v>0.99735802412033003</v>
      </c>
    </row>
    <row r="16374" spans="1:3" x14ac:dyDescent="0.3">
      <c r="A16374" t="s">
        <v>16377</v>
      </c>
      <c r="B16374" t="s">
        <v>10</v>
      </c>
      <c r="C16374">
        <v>0.99859327077865601</v>
      </c>
    </row>
    <row r="16375" spans="1:3" x14ac:dyDescent="0.3">
      <c r="A16375" t="s">
        <v>16378</v>
      </c>
      <c r="B16375" t="s">
        <v>10</v>
      </c>
      <c r="C16375">
        <v>0.99639040231704701</v>
      </c>
    </row>
    <row r="16376" spans="1:3" x14ac:dyDescent="0.3">
      <c r="A16376" t="s">
        <v>16379</v>
      </c>
      <c r="B16376" t="s">
        <v>10</v>
      </c>
      <c r="C16376">
        <v>0.99827671051025302</v>
      </c>
    </row>
    <row r="16377" spans="1:3" x14ac:dyDescent="0.3">
      <c r="A16377" t="s">
        <v>16380</v>
      </c>
      <c r="B16377" t="s">
        <v>10</v>
      </c>
      <c r="C16377">
        <v>0.99855834245681696</v>
      </c>
    </row>
    <row r="16378" spans="1:3" x14ac:dyDescent="0.3">
      <c r="A16378" t="s">
        <v>16381</v>
      </c>
      <c r="B16378" t="s">
        <v>10</v>
      </c>
      <c r="C16378">
        <v>0.99886453151702803</v>
      </c>
    </row>
    <row r="16379" spans="1:3" x14ac:dyDescent="0.3">
      <c r="A16379" t="s">
        <v>16382</v>
      </c>
      <c r="B16379" t="s">
        <v>10</v>
      </c>
      <c r="C16379">
        <v>0.99712783098220803</v>
      </c>
    </row>
    <row r="16380" spans="1:3" x14ac:dyDescent="0.3">
      <c r="A16380" t="s">
        <v>16383</v>
      </c>
      <c r="B16380" t="s">
        <v>10</v>
      </c>
      <c r="C16380">
        <v>0.99753534793853704</v>
      </c>
    </row>
    <row r="16381" spans="1:3" x14ac:dyDescent="0.3">
      <c r="A16381" t="s">
        <v>16384</v>
      </c>
      <c r="B16381" t="s">
        <v>10</v>
      </c>
      <c r="C16381">
        <v>0.996812403202056</v>
      </c>
    </row>
    <row r="16382" spans="1:3" x14ac:dyDescent="0.3">
      <c r="A16382" t="s">
        <v>16385</v>
      </c>
      <c r="B16382" t="s">
        <v>10</v>
      </c>
      <c r="C16382">
        <v>0.998108029365539</v>
      </c>
    </row>
    <row r="16383" spans="1:3" x14ac:dyDescent="0.3">
      <c r="A16383" t="s">
        <v>16386</v>
      </c>
      <c r="B16383" t="s">
        <v>10</v>
      </c>
      <c r="C16383">
        <v>0.99881869554519598</v>
      </c>
    </row>
    <row r="16384" spans="1:3" x14ac:dyDescent="0.3">
      <c r="A16384" t="s">
        <v>16387</v>
      </c>
      <c r="B16384" t="s">
        <v>10</v>
      </c>
      <c r="C16384">
        <v>0.99928998947143499</v>
      </c>
    </row>
    <row r="16385" spans="1:3" x14ac:dyDescent="0.3">
      <c r="A16385" t="s">
        <v>16388</v>
      </c>
      <c r="B16385" t="s">
        <v>10</v>
      </c>
      <c r="C16385">
        <v>0.99831968545913696</v>
      </c>
    </row>
    <row r="16386" spans="1:3" x14ac:dyDescent="0.3">
      <c r="A16386" t="s">
        <v>16389</v>
      </c>
      <c r="B16386" t="s">
        <v>10</v>
      </c>
      <c r="C16386">
        <v>0.99698334932327204</v>
      </c>
    </row>
    <row r="16387" spans="1:3" x14ac:dyDescent="0.3">
      <c r="A16387" t="s">
        <v>16390</v>
      </c>
      <c r="B16387" t="s">
        <v>10</v>
      </c>
      <c r="C16387">
        <v>0.99757128953933705</v>
      </c>
    </row>
    <row r="16388" spans="1:3" x14ac:dyDescent="0.3">
      <c r="A16388" t="s">
        <v>16391</v>
      </c>
      <c r="B16388" t="s">
        <v>10</v>
      </c>
      <c r="C16388">
        <v>0.99687516689300504</v>
      </c>
    </row>
    <row r="16389" spans="1:3" x14ac:dyDescent="0.3">
      <c r="A16389" t="s">
        <v>16392</v>
      </c>
      <c r="B16389" t="s">
        <v>10</v>
      </c>
      <c r="C16389">
        <v>0.99766302108764604</v>
      </c>
    </row>
    <row r="16390" spans="1:3" x14ac:dyDescent="0.3">
      <c r="A16390" t="s">
        <v>16393</v>
      </c>
      <c r="B16390" t="s">
        <v>10</v>
      </c>
      <c r="C16390">
        <v>0.99854505062103205</v>
      </c>
    </row>
    <row r="16391" spans="1:3" x14ac:dyDescent="0.3">
      <c r="A16391" t="s">
        <v>16394</v>
      </c>
      <c r="B16391" t="s">
        <v>10</v>
      </c>
      <c r="C16391">
        <v>0.99937456846237105</v>
      </c>
    </row>
    <row r="16392" spans="1:3" x14ac:dyDescent="0.3">
      <c r="A16392" t="s">
        <v>16395</v>
      </c>
      <c r="B16392" t="s">
        <v>10</v>
      </c>
      <c r="C16392">
        <v>0.99922418594360296</v>
      </c>
    </row>
    <row r="16393" spans="1:3" x14ac:dyDescent="0.3">
      <c r="A16393" t="s">
        <v>16396</v>
      </c>
      <c r="B16393" t="s">
        <v>10</v>
      </c>
      <c r="C16393">
        <v>0.99654513597488403</v>
      </c>
    </row>
    <row r="16394" spans="1:3" x14ac:dyDescent="0.3">
      <c r="A16394" t="s">
        <v>16397</v>
      </c>
      <c r="B16394" t="s">
        <v>10</v>
      </c>
      <c r="C16394">
        <v>0.99797922372817904</v>
      </c>
    </row>
    <row r="16395" spans="1:3" x14ac:dyDescent="0.3">
      <c r="A16395" t="s">
        <v>16398</v>
      </c>
      <c r="B16395" t="s">
        <v>10</v>
      </c>
      <c r="C16395">
        <v>0.99904972314834595</v>
      </c>
    </row>
    <row r="16396" spans="1:3" x14ac:dyDescent="0.3">
      <c r="A16396" t="s">
        <v>16399</v>
      </c>
      <c r="B16396" t="s">
        <v>10</v>
      </c>
      <c r="C16396">
        <v>0.99882251024246205</v>
      </c>
    </row>
    <row r="16397" spans="1:3" x14ac:dyDescent="0.3">
      <c r="A16397" t="s">
        <v>16400</v>
      </c>
      <c r="B16397" t="s">
        <v>10</v>
      </c>
      <c r="C16397">
        <v>0.99766623973846402</v>
      </c>
    </row>
    <row r="16398" spans="1:3" x14ac:dyDescent="0.3">
      <c r="A16398" t="s">
        <v>16401</v>
      </c>
      <c r="B16398" t="s">
        <v>10</v>
      </c>
      <c r="C16398">
        <v>0.99794548749923695</v>
      </c>
    </row>
    <row r="16399" spans="1:3" x14ac:dyDescent="0.3">
      <c r="A16399" t="s">
        <v>16402</v>
      </c>
      <c r="B16399" t="s">
        <v>10</v>
      </c>
      <c r="C16399">
        <v>0.99788111448287897</v>
      </c>
    </row>
    <row r="16400" spans="1:3" x14ac:dyDescent="0.3">
      <c r="A16400" t="s">
        <v>16403</v>
      </c>
      <c r="B16400" t="s">
        <v>10</v>
      </c>
      <c r="C16400">
        <v>0.99809771776199296</v>
      </c>
    </row>
    <row r="16401" spans="1:3" x14ac:dyDescent="0.3">
      <c r="A16401" t="s">
        <v>16404</v>
      </c>
      <c r="B16401" t="s">
        <v>10</v>
      </c>
      <c r="C16401">
        <v>0.99830412864685003</v>
      </c>
    </row>
    <row r="16402" spans="1:3" x14ac:dyDescent="0.3">
      <c r="A16402" t="s">
        <v>16405</v>
      </c>
      <c r="B16402" t="s">
        <v>10</v>
      </c>
      <c r="C16402">
        <v>0.99860626459121704</v>
      </c>
    </row>
    <row r="16403" spans="1:3" x14ac:dyDescent="0.3">
      <c r="A16403" t="s">
        <v>16406</v>
      </c>
      <c r="B16403" t="s">
        <v>10</v>
      </c>
      <c r="C16403">
        <v>0.99833041429519598</v>
      </c>
    </row>
    <row r="16404" spans="1:3" x14ac:dyDescent="0.3">
      <c r="A16404" t="s">
        <v>16407</v>
      </c>
      <c r="B16404" t="s">
        <v>10</v>
      </c>
      <c r="C16404">
        <v>0.99728703498840299</v>
      </c>
    </row>
    <row r="16405" spans="1:3" x14ac:dyDescent="0.3">
      <c r="A16405" t="s">
        <v>16408</v>
      </c>
      <c r="B16405" t="s">
        <v>10</v>
      </c>
      <c r="C16405">
        <v>0.99870812892913796</v>
      </c>
    </row>
    <row r="16406" spans="1:3" x14ac:dyDescent="0.3">
      <c r="A16406" t="s">
        <v>16409</v>
      </c>
      <c r="B16406" t="s">
        <v>10</v>
      </c>
      <c r="C16406">
        <v>0.99726569652557295</v>
      </c>
    </row>
    <row r="16407" spans="1:3" x14ac:dyDescent="0.3">
      <c r="A16407" t="s">
        <v>16410</v>
      </c>
      <c r="B16407" t="s">
        <v>10</v>
      </c>
      <c r="C16407">
        <v>0.99678480625152499</v>
      </c>
    </row>
    <row r="16408" spans="1:3" x14ac:dyDescent="0.3">
      <c r="A16408" t="s">
        <v>16411</v>
      </c>
      <c r="B16408" t="s">
        <v>10</v>
      </c>
      <c r="C16408">
        <v>0.99572300910949696</v>
      </c>
    </row>
    <row r="16409" spans="1:3" x14ac:dyDescent="0.3">
      <c r="A16409" t="s">
        <v>16412</v>
      </c>
      <c r="B16409" t="s">
        <v>10</v>
      </c>
      <c r="C16409">
        <v>0.99902212619781405</v>
      </c>
    </row>
    <row r="16410" spans="1:3" x14ac:dyDescent="0.3">
      <c r="A16410" t="s">
        <v>16413</v>
      </c>
      <c r="B16410" t="s">
        <v>10</v>
      </c>
      <c r="C16410">
        <v>0.99903762340545599</v>
      </c>
    </row>
    <row r="16411" spans="1:3" x14ac:dyDescent="0.3">
      <c r="A16411" t="s">
        <v>16414</v>
      </c>
      <c r="B16411" t="s">
        <v>10</v>
      </c>
      <c r="C16411">
        <v>0.998596251010894</v>
      </c>
    </row>
    <row r="16412" spans="1:3" x14ac:dyDescent="0.3">
      <c r="A16412" t="s">
        <v>16415</v>
      </c>
      <c r="B16412" t="s">
        <v>10</v>
      </c>
      <c r="C16412">
        <v>0.99911171197891202</v>
      </c>
    </row>
    <row r="16413" spans="1:3" x14ac:dyDescent="0.3">
      <c r="A16413" t="s">
        <v>16416</v>
      </c>
      <c r="B16413" t="s">
        <v>10</v>
      </c>
      <c r="C16413">
        <v>0.99862837791442804</v>
      </c>
    </row>
    <row r="16414" spans="1:3" x14ac:dyDescent="0.3">
      <c r="A16414" t="s">
        <v>16417</v>
      </c>
      <c r="B16414" t="s">
        <v>10</v>
      </c>
      <c r="C16414">
        <v>0.99870204925537098</v>
      </c>
    </row>
    <row r="16415" spans="1:3" x14ac:dyDescent="0.3">
      <c r="A16415" t="s">
        <v>16418</v>
      </c>
      <c r="B16415" t="s">
        <v>10</v>
      </c>
      <c r="C16415">
        <v>0.99716371297836304</v>
      </c>
    </row>
    <row r="16416" spans="1:3" x14ac:dyDescent="0.3">
      <c r="A16416" t="s">
        <v>16419</v>
      </c>
      <c r="B16416" t="s">
        <v>10</v>
      </c>
      <c r="C16416">
        <v>0.99894076585769598</v>
      </c>
    </row>
    <row r="16417" spans="1:3" x14ac:dyDescent="0.3">
      <c r="A16417" t="s">
        <v>16420</v>
      </c>
      <c r="B16417" t="s">
        <v>10</v>
      </c>
      <c r="C16417">
        <v>0.99831992387771595</v>
      </c>
    </row>
    <row r="16418" spans="1:3" x14ac:dyDescent="0.3">
      <c r="A16418" t="s">
        <v>16421</v>
      </c>
      <c r="B16418" t="s">
        <v>10</v>
      </c>
      <c r="C16418">
        <v>0.99715411663055398</v>
      </c>
    </row>
    <row r="16419" spans="1:3" x14ac:dyDescent="0.3">
      <c r="A16419" t="s">
        <v>16422</v>
      </c>
      <c r="B16419" t="s">
        <v>10</v>
      </c>
      <c r="C16419">
        <v>0.99904698133468595</v>
      </c>
    </row>
    <row r="16420" spans="1:3" x14ac:dyDescent="0.3">
      <c r="A16420" t="s">
        <v>16423</v>
      </c>
      <c r="B16420" t="s">
        <v>10</v>
      </c>
      <c r="C16420">
        <v>0.99739992618560702</v>
      </c>
    </row>
    <row r="16421" spans="1:3" x14ac:dyDescent="0.3">
      <c r="A16421" t="s">
        <v>16424</v>
      </c>
      <c r="B16421" t="s">
        <v>10</v>
      </c>
      <c r="C16421">
        <v>0.99814796447753895</v>
      </c>
    </row>
    <row r="16422" spans="1:3" x14ac:dyDescent="0.3">
      <c r="A16422" t="s">
        <v>16425</v>
      </c>
      <c r="B16422" t="s">
        <v>10</v>
      </c>
      <c r="C16422">
        <v>0.99834334850311202</v>
      </c>
    </row>
    <row r="16423" spans="1:3" x14ac:dyDescent="0.3">
      <c r="A16423" t="s">
        <v>16426</v>
      </c>
      <c r="B16423" t="s">
        <v>10</v>
      </c>
      <c r="C16423">
        <v>0.99876803159713701</v>
      </c>
    </row>
    <row r="16424" spans="1:3" x14ac:dyDescent="0.3">
      <c r="A16424" t="s">
        <v>16427</v>
      </c>
      <c r="B16424" t="s">
        <v>10</v>
      </c>
      <c r="C16424">
        <v>0.99919790029525701</v>
      </c>
    </row>
    <row r="16425" spans="1:3" x14ac:dyDescent="0.3">
      <c r="A16425" t="s">
        <v>16428</v>
      </c>
      <c r="B16425" t="s">
        <v>10</v>
      </c>
      <c r="C16425">
        <v>0.99897241592407204</v>
      </c>
    </row>
    <row r="16426" spans="1:3" x14ac:dyDescent="0.3">
      <c r="A16426" t="s">
        <v>16429</v>
      </c>
      <c r="B16426" t="s">
        <v>10</v>
      </c>
      <c r="C16426">
        <v>0.99764376878738403</v>
      </c>
    </row>
    <row r="16427" spans="1:3" x14ac:dyDescent="0.3">
      <c r="A16427" t="s">
        <v>16430</v>
      </c>
      <c r="B16427" t="s">
        <v>10</v>
      </c>
      <c r="C16427">
        <v>0.99832731485366799</v>
      </c>
    </row>
    <row r="16428" spans="1:3" x14ac:dyDescent="0.3">
      <c r="A16428" t="s">
        <v>16431</v>
      </c>
      <c r="B16428" t="s">
        <v>10</v>
      </c>
      <c r="C16428">
        <v>0.99793016910552901</v>
      </c>
    </row>
    <row r="16429" spans="1:3" x14ac:dyDescent="0.3">
      <c r="A16429" t="s">
        <v>16432</v>
      </c>
      <c r="B16429" t="s">
        <v>10</v>
      </c>
      <c r="C16429">
        <v>0.99730813503265303</v>
      </c>
    </row>
    <row r="16430" spans="1:3" x14ac:dyDescent="0.3">
      <c r="A16430" t="s">
        <v>16433</v>
      </c>
      <c r="B16430" t="s">
        <v>10</v>
      </c>
      <c r="C16430">
        <v>0.99913460016250599</v>
      </c>
    </row>
    <row r="16431" spans="1:3" x14ac:dyDescent="0.3">
      <c r="A16431" t="s">
        <v>16434</v>
      </c>
      <c r="B16431" t="s">
        <v>10</v>
      </c>
      <c r="C16431">
        <v>0.99807310104370095</v>
      </c>
    </row>
    <row r="16432" spans="1:3" x14ac:dyDescent="0.3">
      <c r="A16432" t="s">
        <v>16435</v>
      </c>
      <c r="B16432" t="s">
        <v>10</v>
      </c>
      <c r="C16432">
        <v>0.99665379524230902</v>
      </c>
    </row>
    <row r="16433" spans="1:3" x14ac:dyDescent="0.3">
      <c r="A16433" t="s">
        <v>16436</v>
      </c>
      <c r="B16433" t="s">
        <v>10</v>
      </c>
      <c r="C16433">
        <v>0.99729651212692205</v>
      </c>
    </row>
    <row r="16434" spans="1:3" x14ac:dyDescent="0.3">
      <c r="A16434" t="s">
        <v>16437</v>
      </c>
      <c r="B16434" t="s">
        <v>10</v>
      </c>
      <c r="C16434">
        <v>0.99862575531005804</v>
      </c>
    </row>
    <row r="16435" spans="1:3" x14ac:dyDescent="0.3">
      <c r="A16435" t="s">
        <v>16438</v>
      </c>
      <c r="B16435" t="s">
        <v>10</v>
      </c>
      <c r="C16435">
        <v>0.99709212779998702</v>
      </c>
    </row>
    <row r="16436" spans="1:3" x14ac:dyDescent="0.3">
      <c r="A16436" t="s">
        <v>16439</v>
      </c>
      <c r="B16436" t="s">
        <v>10</v>
      </c>
      <c r="C16436">
        <v>0.99750047922134399</v>
      </c>
    </row>
    <row r="16437" spans="1:3" x14ac:dyDescent="0.3">
      <c r="A16437" t="s">
        <v>16440</v>
      </c>
      <c r="B16437" t="s">
        <v>10</v>
      </c>
      <c r="C16437">
        <v>0.99757331609725897</v>
      </c>
    </row>
    <row r="16438" spans="1:3" x14ac:dyDescent="0.3">
      <c r="A16438" t="s">
        <v>16441</v>
      </c>
      <c r="B16438" t="s">
        <v>10</v>
      </c>
      <c r="C16438">
        <v>0.99878400564193703</v>
      </c>
    </row>
    <row r="16439" spans="1:3" x14ac:dyDescent="0.3">
      <c r="A16439" t="s">
        <v>16442</v>
      </c>
      <c r="B16439" t="s">
        <v>10</v>
      </c>
      <c r="C16439">
        <v>0.99927097558975198</v>
      </c>
    </row>
    <row r="16440" spans="1:3" x14ac:dyDescent="0.3">
      <c r="A16440" t="s">
        <v>16443</v>
      </c>
      <c r="B16440" t="s">
        <v>10</v>
      </c>
      <c r="C16440">
        <v>0.999969601631164</v>
      </c>
    </row>
    <row r="16441" spans="1:3" x14ac:dyDescent="0.3">
      <c r="A16441" t="s">
        <v>16444</v>
      </c>
      <c r="B16441" t="s">
        <v>10</v>
      </c>
      <c r="C16441">
        <v>0.99843698740005404</v>
      </c>
    </row>
    <row r="16442" spans="1:3" x14ac:dyDescent="0.3">
      <c r="A16442" t="s">
        <v>16445</v>
      </c>
      <c r="B16442" t="s">
        <v>10</v>
      </c>
      <c r="C16442">
        <v>0.99849617481231601</v>
      </c>
    </row>
    <row r="16443" spans="1:3" x14ac:dyDescent="0.3">
      <c r="A16443" t="s">
        <v>16446</v>
      </c>
      <c r="B16443" t="s">
        <v>10</v>
      </c>
      <c r="C16443">
        <v>0.99904650449752797</v>
      </c>
    </row>
    <row r="16444" spans="1:3" x14ac:dyDescent="0.3">
      <c r="A16444" t="s">
        <v>16447</v>
      </c>
      <c r="B16444" t="s">
        <v>10</v>
      </c>
      <c r="C16444">
        <v>0.99844712018966597</v>
      </c>
    </row>
    <row r="16445" spans="1:3" x14ac:dyDescent="0.3">
      <c r="A16445" t="s">
        <v>16448</v>
      </c>
      <c r="B16445" t="s">
        <v>10</v>
      </c>
      <c r="C16445">
        <v>0.99811649322509699</v>
      </c>
    </row>
    <row r="16446" spans="1:3" x14ac:dyDescent="0.3">
      <c r="A16446" t="s">
        <v>16449</v>
      </c>
      <c r="B16446" t="s">
        <v>10</v>
      </c>
      <c r="C16446">
        <v>0.99802064895629805</v>
      </c>
    </row>
    <row r="16447" spans="1:3" x14ac:dyDescent="0.3">
      <c r="A16447" t="s">
        <v>16450</v>
      </c>
      <c r="B16447" t="s">
        <v>10</v>
      </c>
      <c r="C16447">
        <v>0.99759101867675704</v>
      </c>
    </row>
    <row r="16448" spans="1:3" x14ac:dyDescent="0.3">
      <c r="A16448" t="s">
        <v>16451</v>
      </c>
      <c r="B16448" t="s">
        <v>10</v>
      </c>
      <c r="C16448">
        <v>0.99833351373672397</v>
      </c>
    </row>
    <row r="16449" spans="1:3" x14ac:dyDescent="0.3">
      <c r="A16449" t="s">
        <v>16452</v>
      </c>
      <c r="B16449" t="s">
        <v>10</v>
      </c>
      <c r="C16449">
        <v>0.99860042333602905</v>
      </c>
    </row>
    <row r="16450" spans="1:3" x14ac:dyDescent="0.3">
      <c r="A16450" t="s">
        <v>16453</v>
      </c>
      <c r="B16450" t="s">
        <v>10</v>
      </c>
      <c r="C16450">
        <v>0.99855643510818404</v>
      </c>
    </row>
    <row r="16451" spans="1:3" x14ac:dyDescent="0.3">
      <c r="A16451" t="s">
        <v>16454</v>
      </c>
      <c r="B16451" t="s">
        <v>10</v>
      </c>
      <c r="C16451">
        <v>0.99873727560043302</v>
      </c>
    </row>
    <row r="16452" spans="1:3" x14ac:dyDescent="0.3">
      <c r="A16452" t="s">
        <v>16455</v>
      </c>
      <c r="B16452" t="s">
        <v>10</v>
      </c>
      <c r="C16452">
        <v>0.99847871065139704</v>
      </c>
    </row>
    <row r="16453" spans="1:3" x14ac:dyDescent="0.3">
      <c r="A16453" t="s">
        <v>16456</v>
      </c>
      <c r="B16453" t="s">
        <v>10</v>
      </c>
      <c r="C16453">
        <v>0.99788433313369695</v>
      </c>
    </row>
    <row r="16454" spans="1:3" x14ac:dyDescent="0.3">
      <c r="A16454" t="s">
        <v>16457</v>
      </c>
      <c r="B16454" t="s">
        <v>10</v>
      </c>
      <c r="C16454">
        <v>0.99841427803039495</v>
      </c>
    </row>
    <row r="16455" spans="1:3" x14ac:dyDescent="0.3">
      <c r="A16455" t="s">
        <v>16458</v>
      </c>
      <c r="B16455" t="s">
        <v>10</v>
      </c>
      <c r="C16455">
        <v>0.99904245138168302</v>
      </c>
    </row>
    <row r="16456" spans="1:3" x14ac:dyDescent="0.3">
      <c r="A16456" t="s">
        <v>16459</v>
      </c>
      <c r="B16456" t="s">
        <v>10</v>
      </c>
      <c r="C16456">
        <v>0.99833667278289795</v>
      </c>
    </row>
    <row r="16457" spans="1:3" x14ac:dyDescent="0.3">
      <c r="A16457" t="s">
        <v>16460</v>
      </c>
      <c r="B16457" t="s">
        <v>10</v>
      </c>
      <c r="C16457">
        <v>0.997838795185089</v>
      </c>
    </row>
    <row r="16458" spans="1:3" x14ac:dyDescent="0.3">
      <c r="A16458" t="s">
        <v>16461</v>
      </c>
      <c r="B16458" t="s">
        <v>10</v>
      </c>
      <c r="C16458">
        <v>0.99804013967514005</v>
      </c>
    </row>
    <row r="16459" spans="1:3" x14ac:dyDescent="0.3">
      <c r="A16459" t="s">
        <v>16462</v>
      </c>
      <c r="B16459" t="s">
        <v>10</v>
      </c>
      <c r="C16459">
        <v>0.99498260021209695</v>
      </c>
    </row>
    <row r="16460" spans="1:3" x14ac:dyDescent="0.3">
      <c r="A16460" t="s">
        <v>16463</v>
      </c>
      <c r="B16460" t="s">
        <v>10</v>
      </c>
      <c r="C16460">
        <v>0.999006688594818</v>
      </c>
    </row>
    <row r="16461" spans="1:3" x14ac:dyDescent="0.3">
      <c r="A16461" t="s">
        <v>16464</v>
      </c>
      <c r="B16461" t="s">
        <v>10</v>
      </c>
      <c r="C16461">
        <v>0.99912649393081598</v>
      </c>
    </row>
    <row r="16462" spans="1:3" x14ac:dyDescent="0.3">
      <c r="A16462" t="s">
        <v>16465</v>
      </c>
      <c r="B16462" t="s">
        <v>10</v>
      </c>
      <c r="C16462">
        <v>0.99919670820236195</v>
      </c>
    </row>
    <row r="16463" spans="1:3" x14ac:dyDescent="0.3">
      <c r="A16463" t="s">
        <v>16466</v>
      </c>
      <c r="B16463" t="s">
        <v>10</v>
      </c>
      <c r="C16463">
        <v>0.99917358160018899</v>
      </c>
    </row>
    <row r="16464" spans="1:3" x14ac:dyDescent="0.3">
      <c r="A16464" t="s">
        <v>16467</v>
      </c>
      <c r="B16464" t="s">
        <v>10</v>
      </c>
      <c r="C16464">
        <v>0.99873656034469604</v>
      </c>
    </row>
    <row r="16465" spans="1:3" x14ac:dyDescent="0.3">
      <c r="A16465" t="s">
        <v>16468</v>
      </c>
      <c r="B16465" t="s">
        <v>10</v>
      </c>
      <c r="C16465">
        <v>0.99820744991302401</v>
      </c>
    </row>
    <row r="16466" spans="1:3" x14ac:dyDescent="0.3">
      <c r="A16466" t="s">
        <v>16469</v>
      </c>
      <c r="B16466" t="s">
        <v>10</v>
      </c>
      <c r="C16466">
        <v>0.99793797731399503</v>
      </c>
    </row>
    <row r="16467" spans="1:3" x14ac:dyDescent="0.3">
      <c r="A16467" t="s">
        <v>16470</v>
      </c>
      <c r="B16467" t="s">
        <v>10</v>
      </c>
      <c r="C16467">
        <v>0.997081339359283</v>
      </c>
    </row>
    <row r="16468" spans="1:3" x14ac:dyDescent="0.3">
      <c r="A16468" t="s">
        <v>16471</v>
      </c>
      <c r="B16468" t="s">
        <v>10</v>
      </c>
      <c r="C16468">
        <v>0.99867707490920998</v>
      </c>
    </row>
    <row r="16469" spans="1:3" x14ac:dyDescent="0.3">
      <c r="A16469" t="s">
        <v>16472</v>
      </c>
      <c r="B16469" t="s">
        <v>10</v>
      </c>
      <c r="C16469">
        <v>0.99861812591552701</v>
      </c>
    </row>
    <row r="16470" spans="1:3" x14ac:dyDescent="0.3">
      <c r="A16470" t="s">
        <v>16473</v>
      </c>
      <c r="B16470" t="s">
        <v>10</v>
      </c>
      <c r="C16470">
        <v>0.99916243553161599</v>
      </c>
    </row>
    <row r="16471" spans="1:3" x14ac:dyDescent="0.3">
      <c r="A16471" t="s">
        <v>16474</v>
      </c>
      <c r="B16471" t="s">
        <v>10</v>
      </c>
      <c r="C16471">
        <v>0.99829155206680298</v>
      </c>
    </row>
    <row r="16472" spans="1:3" x14ac:dyDescent="0.3">
      <c r="A16472" t="s">
        <v>16475</v>
      </c>
      <c r="B16472" t="s">
        <v>10</v>
      </c>
      <c r="C16472">
        <v>0.99863153696060103</v>
      </c>
    </row>
    <row r="16473" spans="1:3" x14ac:dyDescent="0.3">
      <c r="A16473" t="s">
        <v>16476</v>
      </c>
      <c r="B16473" t="s">
        <v>10</v>
      </c>
      <c r="C16473">
        <v>0.99891412258148105</v>
      </c>
    </row>
    <row r="16474" spans="1:3" x14ac:dyDescent="0.3">
      <c r="A16474" t="s">
        <v>16477</v>
      </c>
      <c r="B16474" t="s">
        <v>10</v>
      </c>
      <c r="C16474">
        <v>0.99822562932968095</v>
      </c>
    </row>
    <row r="16475" spans="1:3" x14ac:dyDescent="0.3">
      <c r="A16475" t="s">
        <v>16478</v>
      </c>
      <c r="B16475" t="s">
        <v>10</v>
      </c>
      <c r="C16475">
        <v>0.997023165225982</v>
      </c>
    </row>
    <row r="16476" spans="1:3" x14ac:dyDescent="0.3">
      <c r="A16476" t="s">
        <v>16479</v>
      </c>
      <c r="B16476" t="s">
        <v>10</v>
      </c>
      <c r="C16476">
        <v>0.99798238277435303</v>
      </c>
    </row>
    <row r="16477" spans="1:3" x14ac:dyDescent="0.3">
      <c r="A16477" t="s">
        <v>16480</v>
      </c>
      <c r="B16477" t="s">
        <v>10</v>
      </c>
      <c r="C16477">
        <v>0.99818974733352595</v>
      </c>
    </row>
    <row r="16478" spans="1:3" x14ac:dyDescent="0.3">
      <c r="A16478" t="s">
        <v>16481</v>
      </c>
      <c r="B16478" t="s">
        <v>10</v>
      </c>
      <c r="C16478">
        <v>0.99906319379806496</v>
      </c>
    </row>
    <row r="16479" spans="1:3" x14ac:dyDescent="0.3">
      <c r="A16479" t="s">
        <v>16482</v>
      </c>
      <c r="B16479" t="s">
        <v>10</v>
      </c>
      <c r="C16479">
        <v>0.99793243408203103</v>
      </c>
    </row>
    <row r="16480" spans="1:3" x14ac:dyDescent="0.3">
      <c r="A16480" t="s">
        <v>16483</v>
      </c>
      <c r="B16480" t="s">
        <v>10</v>
      </c>
      <c r="C16480">
        <v>0.99670994281768799</v>
      </c>
    </row>
    <row r="16481" spans="1:3" x14ac:dyDescent="0.3">
      <c r="A16481" t="s">
        <v>16484</v>
      </c>
      <c r="B16481" t="s">
        <v>10</v>
      </c>
      <c r="C16481">
        <v>0.99803870916366499</v>
      </c>
    </row>
    <row r="16482" spans="1:3" x14ac:dyDescent="0.3">
      <c r="A16482" t="s">
        <v>16485</v>
      </c>
      <c r="B16482" t="s">
        <v>10</v>
      </c>
      <c r="C16482">
        <v>0.99716871976852395</v>
      </c>
    </row>
    <row r="16483" spans="1:3" x14ac:dyDescent="0.3">
      <c r="A16483" t="s">
        <v>16486</v>
      </c>
      <c r="B16483" t="s">
        <v>10</v>
      </c>
      <c r="C16483">
        <v>0.99694937467574996</v>
      </c>
    </row>
    <row r="16484" spans="1:3" x14ac:dyDescent="0.3">
      <c r="A16484" t="s">
        <v>16487</v>
      </c>
      <c r="B16484" t="s">
        <v>10</v>
      </c>
      <c r="C16484">
        <v>0.99841940402984597</v>
      </c>
    </row>
    <row r="16485" spans="1:3" x14ac:dyDescent="0.3">
      <c r="A16485" t="s">
        <v>16488</v>
      </c>
      <c r="B16485" t="s">
        <v>10</v>
      </c>
      <c r="C16485">
        <v>0.99952471256256104</v>
      </c>
    </row>
    <row r="16486" spans="1:3" x14ac:dyDescent="0.3">
      <c r="A16486" t="s">
        <v>16489</v>
      </c>
      <c r="B16486" t="s">
        <v>10</v>
      </c>
      <c r="C16486">
        <v>0.99997091293334905</v>
      </c>
    </row>
    <row r="16487" spans="1:3" x14ac:dyDescent="0.3">
      <c r="A16487" t="s">
        <v>16490</v>
      </c>
      <c r="B16487" t="s">
        <v>10</v>
      </c>
      <c r="C16487">
        <v>0.99753904342651301</v>
      </c>
    </row>
    <row r="16488" spans="1:3" x14ac:dyDescent="0.3">
      <c r="A16488" t="s">
        <v>16491</v>
      </c>
      <c r="B16488" t="s">
        <v>10</v>
      </c>
      <c r="C16488">
        <v>0.99862849712371804</v>
      </c>
    </row>
    <row r="16489" spans="1:3" x14ac:dyDescent="0.3">
      <c r="A16489" t="s">
        <v>16492</v>
      </c>
      <c r="B16489" t="s">
        <v>10</v>
      </c>
      <c r="C16489">
        <v>0.998324334621429</v>
      </c>
    </row>
    <row r="16490" spans="1:3" x14ac:dyDescent="0.3">
      <c r="A16490" t="s">
        <v>16493</v>
      </c>
      <c r="B16490" t="s">
        <v>10</v>
      </c>
      <c r="C16490">
        <v>0.99742245674133301</v>
      </c>
    </row>
    <row r="16491" spans="1:3" x14ac:dyDescent="0.3">
      <c r="A16491" t="s">
        <v>16494</v>
      </c>
      <c r="B16491" t="s">
        <v>10</v>
      </c>
      <c r="C16491">
        <v>0.99773162603378296</v>
      </c>
    </row>
    <row r="16492" spans="1:3" x14ac:dyDescent="0.3">
      <c r="A16492" t="s">
        <v>16495</v>
      </c>
      <c r="B16492" t="s">
        <v>10</v>
      </c>
      <c r="C16492">
        <v>0.99863320589065496</v>
      </c>
    </row>
    <row r="16493" spans="1:3" x14ac:dyDescent="0.3">
      <c r="A16493" t="s">
        <v>16496</v>
      </c>
      <c r="B16493" t="s">
        <v>10</v>
      </c>
      <c r="C16493">
        <v>0.99744033813476496</v>
      </c>
    </row>
    <row r="16494" spans="1:3" x14ac:dyDescent="0.3">
      <c r="A16494" t="s">
        <v>16497</v>
      </c>
      <c r="B16494" t="s">
        <v>10</v>
      </c>
      <c r="C16494">
        <v>0.99794512987136796</v>
      </c>
    </row>
    <row r="16495" spans="1:3" x14ac:dyDescent="0.3">
      <c r="A16495" t="s">
        <v>16498</v>
      </c>
      <c r="B16495" t="s">
        <v>10</v>
      </c>
      <c r="C16495">
        <v>0.99804830551147405</v>
      </c>
    </row>
    <row r="16496" spans="1:3" x14ac:dyDescent="0.3">
      <c r="A16496" t="s">
        <v>16499</v>
      </c>
      <c r="B16496" t="s">
        <v>10</v>
      </c>
      <c r="C16496">
        <v>0.99841773509979204</v>
      </c>
    </row>
    <row r="16497" spans="1:3" x14ac:dyDescent="0.3">
      <c r="A16497" t="s">
        <v>16500</v>
      </c>
      <c r="B16497" t="s">
        <v>10</v>
      </c>
      <c r="C16497">
        <v>0.99756491184234597</v>
      </c>
    </row>
    <row r="16498" spans="1:3" x14ac:dyDescent="0.3">
      <c r="A16498" t="s">
        <v>16501</v>
      </c>
      <c r="B16498" t="s">
        <v>10</v>
      </c>
      <c r="C16498">
        <v>0.99830424785614003</v>
      </c>
    </row>
    <row r="16499" spans="1:3" x14ac:dyDescent="0.3">
      <c r="A16499" t="s">
        <v>16502</v>
      </c>
      <c r="B16499" t="s">
        <v>10</v>
      </c>
      <c r="C16499">
        <v>0.99894911050796498</v>
      </c>
    </row>
    <row r="16500" spans="1:3" x14ac:dyDescent="0.3">
      <c r="A16500" t="s">
        <v>16503</v>
      </c>
      <c r="B16500" t="s">
        <v>10</v>
      </c>
      <c r="C16500">
        <v>0.99843484163284302</v>
      </c>
    </row>
    <row r="16501" spans="1:3" x14ac:dyDescent="0.3">
      <c r="A16501" t="s">
        <v>16504</v>
      </c>
      <c r="B16501" t="s">
        <v>10</v>
      </c>
      <c r="C16501">
        <v>0.99924504756927401</v>
      </c>
    </row>
    <row r="16502" spans="1:3" x14ac:dyDescent="0.3">
      <c r="A16502" t="s">
        <v>16505</v>
      </c>
      <c r="B16502" t="s">
        <v>10</v>
      </c>
      <c r="C16502">
        <v>0.99755692481994596</v>
      </c>
    </row>
    <row r="16503" spans="1:3" x14ac:dyDescent="0.3">
      <c r="A16503" t="s">
        <v>16506</v>
      </c>
      <c r="B16503" t="s">
        <v>10</v>
      </c>
      <c r="C16503">
        <v>0.99831426143646196</v>
      </c>
    </row>
    <row r="16504" spans="1:3" x14ac:dyDescent="0.3">
      <c r="A16504" t="s">
        <v>16507</v>
      </c>
      <c r="B16504" t="s">
        <v>10</v>
      </c>
      <c r="C16504">
        <v>0.99807667732238703</v>
      </c>
    </row>
    <row r="16505" spans="1:3" x14ac:dyDescent="0.3">
      <c r="A16505" t="s">
        <v>16508</v>
      </c>
      <c r="B16505" t="s">
        <v>10</v>
      </c>
      <c r="C16505">
        <v>0.99536019563674905</v>
      </c>
    </row>
    <row r="16506" spans="1:3" x14ac:dyDescent="0.3">
      <c r="A16506" t="s">
        <v>16509</v>
      </c>
      <c r="B16506" t="s">
        <v>10</v>
      </c>
      <c r="C16506">
        <v>0.99906724691390902</v>
      </c>
    </row>
    <row r="16507" spans="1:3" x14ac:dyDescent="0.3">
      <c r="A16507" t="s">
        <v>16510</v>
      </c>
      <c r="B16507" t="s">
        <v>10</v>
      </c>
      <c r="C16507">
        <v>0.99904674291610696</v>
      </c>
    </row>
    <row r="16508" spans="1:3" x14ac:dyDescent="0.3">
      <c r="A16508" t="s">
        <v>16511</v>
      </c>
      <c r="B16508" t="s">
        <v>10</v>
      </c>
      <c r="C16508">
        <v>0.999184310436248</v>
      </c>
    </row>
    <row r="16509" spans="1:3" x14ac:dyDescent="0.3">
      <c r="A16509" t="s">
        <v>16512</v>
      </c>
      <c r="B16509" t="s">
        <v>10</v>
      </c>
      <c r="C16509">
        <v>0.99893432855606001</v>
      </c>
    </row>
    <row r="16510" spans="1:3" x14ac:dyDescent="0.3">
      <c r="A16510" t="s">
        <v>16513</v>
      </c>
      <c r="B16510" t="s">
        <v>10</v>
      </c>
      <c r="C16510">
        <v>0.99785244464874201</v>
      </c>
    </row>
    <row r="16511" spans="1:3" x14ac:dyDescent="0.3">
      <c r="A16511" t="s">
        <v>16514</v>
      </c>
      <c r="B16511" t="s">
        <v>10</v>
      </c>
      <c r="C16511">
        <v>0.99807858467101995</v>
      </c>
    </row>
    <row r="16512" spans="1:3" x14ac:dyDescent="0.3">
      <c r="A16512" t="s">
        <v>16515</v>
      </c>
      <c r="B16512" t="s">
        <v>10</v>
      </c>
      <c r="C16512">
        <v>0.998676598072052</v>
      </c>
    </row>
    <row r="16513" spans="1:3" x14ac:dyDescent="0.3">
      <c r="A16513" t="s">
        <v>16516</v>
      </c>
      <c r="B16513" t="s">
        <v>10</v>
      </c>
      <c r="C16513">
        <v>0.99676346778869596</v>
      </c>
    </row>
    <row r="16514" spans="1:3" x14ac:dyDescent="0.3">
      <c r="A16514" t="s">
        <v>16517</v>
      </c>
      <c r="B16514" t="s">
        <v>10</v>
      </c>
      <c r="C16514">
        <v>0.99917703866958596</v>
      </c>
    </row>
    <row r="16515" spans="1:3" x14ac:dyDescent="0.3">
      <c r="A16515" t="s">
        <v>16518</v>
      </c>
      <c r="B16515" t="s">
        <v>10</v>
      </c>
      <c r="C16515">
        <v>0.99833101034164395</v>
      </c>
    </row>
    <row r="16516" spans="1:3" x14ac:dyDescent="0.3">
      <c r="A16516" t="s">
        <v>16519</v>
      </c>
      <c r="B16516" t="s">
        <v>10</v>
      </c>
      <c r="C16516">
        <v>0.99837625026702803</v>
      </c>
    </row>
    <row r="16517" spans="1:3" x14ac:dyDescent="0.3">
      <c r="A16517" t="s">
        <v>16520</v>
      </c>
      <c r="B16517" t="s">
        <v>10</v>
      </c>
      <c r="C16517">
        <v>0.99879223108291604</v>
      </c>
    </row>
    <row r="16518" spans="1:3" x14ac:dyDescent="0.3">
      <c r="A16518" t="s">
        <v>16521</v>
      </c>
      <c r="B16518" t="s">
        <v>10</v>
      </c>
      <c r="C16518">
        <v>0.99705255031585605</v>
      </c>
    </row>
    <row r="16519" spans="1:3" x14ac:dyDescent="0.3">
      <c r="A16519" t="s">
        <v>16522</v>
      </c>
      <c r="B16519" t="s">
        <v>10</v>
      </c>
      <c r="C16519">
        <v>0.99810910224914495</v>
      </c>
    </row>
    <row r="16520" spans="1:3" x14ac:dyDescent="0.3">
      <c r="A16520" t="s">
        <v>16523</v>
      </c>
      <c r="B16520" t="s">
        <v>10</v>
      </c>
      <c r="C16520">
        <v>0.99813973903655995</v>
      </c>
    </row>
    <row r="16521" spans="1:3" x14ac:dyDescent="0.3">
      <c r="A16521" t="s">
        <v>16524</v>
      </c>
      <c r="B16521" t="s">
        <v>10</v>
      </c>
      <c r="C16521">
        <v>0.99812132120132402</v>
      </c>
    </row>
    <row r="16522" spans="1:3" x14ac:dyDescent="0.3">
      <c r="A16522" t="s">
        <v>16525</v>
      </c>
      <c r="B16522" t="s">
        <v>10</v>
      </c>
      <c r="C16522">
        <v>0.99853467941284102</v>
      </c>
    </row>
    <row r="16523" spans="1:3" x14ac:dyDescent="0.3">
      <c r="A16523" t="s">
        <v>16526</v>
      </c>
      <c r="B16523" t="s">
        <v>10</v>
      </c>
      <c r="C16523">
        <v>0.99886596202850297</v>
      </c>
    </row>
    <row r="16524" spans="1:3" x14ac:dyDescent="0.3">
      <c r="A16524" t="s">
        <v>16527</v>
      </c>
      <c r="B16524" t="s">
        <v>10</v>
      </c>
      <c r="C16524">
        <v>0.99838483333587602</v>
      </c>
    </row>
    <row r="16525" spans="1:3" x14ac:dyDescent="0.3">
      <c r="A16525" t="s">
        <v>16528</v>
      </c>
      <c r="B16525" t="s">
        <v>10</v>
      </c>
      <c r="C16525">
        <v>0.99601173400878895</v>
      </c>
    </row>
    <row r="16526" spans="1:3" x14ac:dyDescent="0.3">
      <c r="A16526" t="s">
        <v>16529</v>
      </c>
      <c r="B16526" t="s">
        <v>10</v>
      </c>
      <c r="C16526">
        <v>0.99704945087432795</v>
      </c>
    </row>
    <row r="16527" spans="1:3" x14ac:dyDescent="0.3">
      <c r="A16527" t="s">
        <v>16530</v>
      </c>
      <c r="B16527" t="s">
        <v>10</v>
      </c>
      <c r="C16527">
        <v>0.99714392423629705</v>
      </c>
    </row>
    <row r="16528" spans="1:3" x14ac:dyDescent="0.3">
      <c r="A16528" t="s">
        <v>16531</v>
      </c>
      <c r="B16528" t="s">
        <v>10</v>
      </c>
      <c r="C16528">
        <v>0.99832898378372104</v>
      </c>
    </row>
    <row r="16529" spans="1:3" x14ac:dyDescent="0.3">
      <c r="A16529" t="s">
        <v>16532</v>
      </c>
      <c r="B16529" t="s">
        <v>10</v>
      </c>
      <c r="C16529">
        <v>0.99846470355987504</v>
      </c>
    </row>
    <row r="16530" spans="1:3" x14ac:dyDescent="0.3">
      <c r="A16530" t="s">
        <v>16533</v>
      </c>
      <c r="B16530" t="s">
        <v>10</v>
      </c>
      <c r="C16530">
        <v>0.99843984842300404</v>
      </c>
    </row>
    <row r="16531" spans="1:3" x14ac:dyDescent="0.3">
      <c r="A16531" t="s">
        <v>16534</v>
      </c>
      <c r="B16531" t="s">
        <v>10</v>
      </c>
      <c r="C16531">
        <v>0.99882870912551802</v>
      </c>
    </row>
    <row r="16532" spans="1:3" x14ac:dyDescent="0.3">
      <c r="A16532" t="s">
        <v>16535</v>
      </c>
      <c r="B16532" t="s">
        <v>10</v>
      </c>
      <c r="C16532">
        <v>0.99902415275573697</v>
      </c>
    </row>
    <row r="16533" spans="1:3" x14ac:dyDescent="0.3">
      <c r="A16533" t="s">
        <v>16536</v>
      </c>
      <c r="B16533" t="s">
        <v>10</v>
      </c>
      <c r="C16533">
        <v>0.99927991628646795</v>
      </c>
    </row>
    <row r="16534" spans="1:3" x14ac:dyDescent="0.3">
      <c r="A16534" t="s">
        <v>16537</v>
      </c>
      <c r="B16534" t="s">
        <v>10</v>
      </c>
      <c r="C16534">
        <v>0.99997913837432795</v>
      </c>
    </row>
    <row r="16535" spans="1:3" x14ac:dyDescent="0.3">
      <c r="A16535" t="s">
        <v>16538</v>
      </c>
      <c r="B16535" t="s">
        <v>10</v>
      </c>
      <c r="C16535">
        <v>0.99828028678893999</v>
      </c>
    </row>
    <row r="16536" spans="1:3" x14ac:dyDescent="0.3">
      <c r="A16536" t="s">
        <v>16539</v>
      </c>
      <c r="B16536" t="s">
        <v>10</v>
      </c>
      <c r="C16536">
        <v>0.99846470355987504</v>
      </c>
    </row>
    <row r="16537" spans="1:3" x14ac:dyDescent="0.3">
      <c r="A16537" t="s">
        <v>16540</v>
      </c>
      <c r="B16537" t="s">
        <v>10</v>
      </c>
      <c r="C16537">
        <v>0.99834525585174505</v>
      </c>
    </row>
    <row r="16538" spans="1:3" x14ac:dyDescent="0.3">
      <c r="A16538" t="s">
        <v>16541</v>
      </c>
      <c r="B16538" t="s">
        <v>10</v>
      </c>
      <c r="C16538">
        <v>0.99897754192352295</v>
      </c>
    </row>
    <row r="16539" spans="1:3" x14ac:dyDescent="0.3">
      <c r="A16539" t="s">
        <v>16542</v>
      </c>
      <c r="B16539" t="s">
        <v>10</v>
      </c>
      <c r="C16539">
        <v>0.99870920181274403</v>
      </c>
    </row>
    <row r="16540" spans="1:3" x14ac:dyDescent="0.3">
      <c r="A16540" t="s">
        <v>16543</v>
      </c>
      <c r="B16540" t="s">
        <v>10</v>
      </c>
      <c r="C16540">
        <v>0.99858921766281095</v>
      </c>
    </row>
    <row r="16541" spans="1:3" x14ac:dyDescent="0.3">
      <c r="A16541" t="s">
        <v>16544</v>
      </c>
      <c r="B16541" t="s">
        <v>10</v>
      </c>
      <c r="C16541">
        <v>0.99780875444412198</v>
      </c>
    </row>
    <row r="16542" spans="1:3" x14ac:dyDescent="0.3">
      <c r="A16542" t="s">
        <v>16545</v>
      </c>
      <c r="B16542" t="s">
        <v>10</v>
      </c>
      <c r="C16542">
        <v>0.99806958436965898</v>
      </c>
    </row>
    <row r="16543" spans="1:3" x14ac:dyDescent="0.3">
      <c r="A16543" t="s">
        <v>16546</v>
      </c>
      <c r="B16543" t="s">
        <v>10</v>
      </c>
      <c r="C16543">
        <v>0.99697756767272905</v>
      </c>
    </row>
    <row r="16544" spans="1:3" x14ac:dyDescent="0.3">
      <c r="A16544" t="s">
        <v>16547</v>
      </c>
      <c r="B16544" t="s">
        <v>10</v>
      </c>
      <c r="C16544">
        <v>0.99855989217758101</v>
      </c>
    </row>
    <row r="16545" spans="1:3" x14ac:dyDescent="0.3">
      <c r="A16545" t="s">
        <v>16548</v>
      </c>
      <c r="B16545" t="s">
        <v>10</v>
      </c>
      <c r="C16545">
        <v>0.99813699722289995</v>
      </c>
    </row>
    <row r="16546" spans="1:3" x14ac:dyDescent="0.3">
      <c r="A16546" t="s">
        <v>16549</v>
      </c>
      <c r="B16546" t="s">
        <v>10</v>
      </c>
      <c r="C16546">
        <v>0.99779355525970403</v>
      </c>
    </row>
    <row r="16547" spans="1:3" x14ac:dyDescent="0.3">
      <c r="A16547" t="s">
        <v>16550</v>
      </c>
      <c r="B16547" t="s">
        <v>10</v>
      </c>
      <c r="C16547">
        <v>0.99737370014190596</v>
      </c>
    </row>
    <row r="16548" spans="1:3" x14ac:dyDescent="0.3">
      <c r="A16548" t="s">
        <v>16551</v>
      </c>
      <c r="B16548" t="s">
        <v>10</v>
      </c>
      <c r="C16548">
        <v>0.99879515171051003</v>
      </c>
    </row>
    <row r="16549" spans="1:3" x14ac:dyDescent="0.3">
      <c r="A16549" t="s">
        <v>16552</v>
      </c>
      <c r="B16549" t="s">
        <v>10</v>
      </c>
      <c r="C16549">
        <v>0.99865567684173495</v>
      </c>
    </row>
    <row r="16550" spans="1:3" x14ac:dyDescent="0.3">
      <c r="A16550" t="s">
        <v>16553</v>
      </c>
      <c r="B16550" t="s">
        <v>10</v>
      </c>
      <c r="C16550">
        <v>0.99877470731735196</v>
      </c>
    </row>
    <row r="16551" spans="1:3" x14ac:dyDescent="0.3">
      <c r="A16551" t="s">
        <v>16554</v>
      </c>
      <c r="B16551" t="s">
        <v>10</v>
      </c>
      <c r="C16551">
        <v>0.99815291166305498</v>
      </c>
    </row>
    <row r="16552" spans="1:3" x14ac:dyDescent="0.3">
      <c r="A16552" t="s">
        <v>16555</v>
      </c>
      <c r="B16552" t="s">
        <v>10</v>
      </c>
      <c r="C16552">
        <v>0.997894346714019</v>
      </c>
    </row>
    <row r="16553" spans="1:3" x14ac:dyDescent="0.3">
      <c r="A16553" t="s">
        <v>16556</v>
      </c>
      <c r="B16553" t="s">
        <v>10</v>
      </c>
      <c r="C16553">
        <v>0.99557387828826904</v>
      </c>
    </row>
    <row r="16554" spans="1:3" x14ac:dyDescent="0.3">
      <c r="A16554" t="s">
        <v>16557</v>
      </c>
      <c r="B16554" t="s">
        <v>10</v>
      </c>
      <c r="C16554">
        <v>0.998798608779907</v>
      </c>
    </row>
    <row r="16555" spans="1:3" x14ac:dyDescent="0.3">
      <c r="A16555" t="s">
        <v>16558</v>
      </c>
      <c r="B16555" t="s">
        <v>10</v>
      </c>
      <c r="C16555">
        <v>0.998978972434997</v>
      </c>
    </row>
    <row r="16556" spans="1:3" x14ac:dyDescent="0.3">
      <c r="A16556" t="s">
        <v>16559</v>
      </c>
      <c r="B16556" t="s">
        <v>10</v>
      </c>
      <c r="C16556">
        <v>0.99947065114974898</v>
      </c>
    </row>
    <row r="16557" spans="1:3" x14ac:dyDescent="0.3">
      <c r="A16557" t="s">
        <v>16560</v>
      </c>
      <c r="B16557" t="s">
        <v>10</v>
      </c>
      <c r="C16557">
        <v>0.99848395586013705</v>
      </c>
    </row>
    <row r="16558" spans="1:3" x14ac:dyDescent="0.3">
      <c r="A16558" t="s">
        <v>16561</v>
      </c>
      <c r="B16558" t="s">
        <v>10</v>
      </c>
      <c r="C16558">
        <v>0.99860340356826705</v>
      </c>
    </row>
    <row r="16559" spans="1:3" x14ac:dyDescent="0.3">
      <c r="A16559" t="s">
        <v>16562</v>
      </c>
      <c r="B16559" t="s">
        <v>10</v>
      </c>
      <c r="C16559">
        <v>0.99796801805496205</v>
      </c>
    </row>
    <row r="16560" spans="1:3" x14ac:dyDescent="0.3">
      <c r="A16560" t="s">
        <v>16563</v>
      </c>
      <c r="B16560" t="s">
        <v>10</v>
      </c>
      <c r="C16560">
        <v>0.99667155742645197</v>
      </c>
    </row>
    <row r="16561" spans="1:3" x14ac:dyDescent="0.3">
      <c r="A16561" t="s">
        <v>16564</v>
      </c>
      <c r="B16561" t="s">
        <v>10</v>
      </c>
      <c r="C16561">
        <v>0.998862624168396</v>
      </c>
    </row>
    <row r="16562" spans="1:3" x14ac:dyDescent="0.3">
      <c r="A16562" t="s">
        <v>16565</v>
      </c>
      <c r="B16562" t="s">
        <v>10</v>
      </c>
      <c r="C16562">
        <v>0.99805718660354603</v>
      </c>
    </row>
    <row r="16563" spans="1:3" x14ac:dyDescent="0.3">
      <c r="A16563" t="s">
        <v>16566</v>
      </c>
      <c r="B16563" t="s">
        <v>10</v>
      </c>
      <c r="C16563">
        <v>0.99795591831207198</v>
      </c>
    </row>
    <row r="16564" spans="1:3" x14ac:dyDescent="0.3">
      <c r="A16564" t="s">
        <v>16567</v>
      </c>
      <c r="B16564" t="s">
        <v>10</v>
      </c>
      <c r="C16564">
        <v>0.99887531995773304</v>
      </c>
    </row>
    <row r="16565" spans="1:3" x14ac:dyDescent="0.3">
      <c r="A16565" t="s">
        <v>16568</v>
      </c>
      <c r="B16565" t="s">
        <v>10</v>
      </c>
      <c r="C16565">
        <v>0.99903237819671598</v>
      </c>
    </row>
    <row r="16566" spans="1:3" x14ac:dyDescent="0.3">
      <c r="A16566" t="s">
        <v>16569</v>
      </c>
      <c r="B16566" t="s">
        <v>10</v>
      </c>
      <c r="C16566">
        <v>0.99829643964767401</v>
      </c>
    </row>
    <row r="16567" spans="1:3" x14ac:dyDescent="0.3">
      <c r="A16567" t="s">
        <v>16570</v>
      </c>
      <c r="B16567" t="s">
        <v>10</v>
      </c>
      <c r="C16567">
        <v>0.99713122844696001</v>
      </c>
    </row>
    <row r="16568" spans="1:3" x14ac:dyDescent="0.3">
      <c r="A16568" t="s">
        <v>16571</v>
      </c>
      <c r="B16568" t="s">
        <v>10</v>
      </c>
      <c r="C16568">
        <v>0.99703085422515803</v>
      </c>
    </row>
    <row r="16569" spans="1:3" x14ac:dyDescent="0.3">
      <c r="A16569" t="s">
        <v>16572</v>
      </c>
      <c r="B16569" t="s">
        <v>10</v>
      </c>
      <c r="C16569">
        <v>0.99783354997634799</v>
      </c>
    </row>
    <row r="16570" spans="1:3" x14ac:dyDescent="0.3">
      <c r="A16570" t="s">
        <v>16573</v>
      </c>
      <c r="B16570" t="s">
        <v>10</v>
      </c>
      <c r="C16570">
        <v>0.99812513589858998</v>
      </c>
    </row>
    <row r="16571" spans="1:3" x14ac:dyDescent="0.3">
      <c r="A16571" t="s">
        <v>16574</v>
      </c>
      <c r="B16571" t="s">
        <v>10</v>
      </c>
      <c r="C16571">
        <v>0.99879336357116699</v>
      </c>
    </row>
    <row r="16572" spans="1:3" x14ac:dyDescent="0.3">
      <c r="A16572" t="s">
        <v>16575</v>
      </c>
      <c r="B16572" t="s">
        <v>10</v>
      </c>
      <c r="C16572">
        <v>0.99821448326110795</v>
      </c>
    </row>
    <row r="16573" spans="1:3" x14ac:dyDescent="0.3">
      <c r="A16573" t="s">
        <v>16576</v>
      </c>
      <c r="B16573" t="s">
        <v>10</v>
      </c>
      <c r="C16573">
        <v>0.99560070037841797</v>
      </c>
    </row>
    <row r="16574" spans="1:3" x14ac:dyDescent="0.3">
      <c r="A16574" t="s">
        <v>16577</v>
      </c>
      <c r="B16574" t="s">
        <v>10</v>
      </c>
      <c r="C16574">
        <v>0.99842536449432295</v>
      </c>
    </row>
    <row r="16575" spans="1:3" x14ac:dyDescent="0.3">
      <c r="A16575" t="s">
        <v>16578</v>
      </c>
      <c r="B16575" t="s">
        <v>10</v>
      </c>
      <c r="C16575">
        <v>0.997916519641876</v>
      </c>
    </row>
    <row r="16576" spans="1:3" x14ac:dyDescent="0.3">
      <c r="A16576" t="s">
        <v>16579</v>
      </c>
      <c r="B16576" t="s">
        <v>10</v>
      </c>
      <c r="C16576">
        <v>0.99736732244491499</v>
      </c>
    </row>
    <row r="16577" spans="1:3" x14ac:dyDescent="0.3">
      <c r="A16577" t="s">
        <v>16580</v>
      </c>
      <c r="B16577" t="s">
        <v>10</v>
      </c>
      <c r="C16577">
        <v>0.99813592433929399</v>
      </c>
    </row>
    <row r="16578" spans="1:3" x14ac:dyDescent="0.3">
      <c r="A16578" t="s">
        <v>16581</v>
      </c>
      <c r="B16578" t="s">
        <v>10</v>
      </c>
      <c r="C16578">
        <v>0.99912399053573597</v>
      </c>
    </row>
    <row r="16579" spans="1:3" x14ac:dyDescent="0.3">
      <c r="A16579" t="s">
        <v>16582</v>
      </c>
      <c r="B16579" t="s">
        <v>10</v>
      </c>
      <c r="C16579">
        <v>0.999522924423217</v>
      </c>
    </row>
    <row r="16580" spans="1:3" x14ac:dyDescent="0.3">
      <c r="A16580" t="s">
        <v>16583</v>
      </c>
      <c r="B16580" t="s">
        <v>10</v>
      </c>
      <c r="C16580">
        <v>0.99997353553771895</v>
      </c>
    </row>
    <row r="16581" spans="1:3" x14ac:dyDescent="0.3">
      <c r="A16581" t="s">
        <v>16584</v>
      </c>
      <c r="B16581" t="s">
        <v>10</v>
      </c>
      <c r="C16581">
        <v>0.99761247634887695</v>
      </c>
    </row>
    <row r="16582" spans="1:3" x14ac:dyDescent="0.3">
      <c r="A16582" t="s">
        <v>16585</v>
      </c>
      <c r="B16582" t="s">
        <v>10</v>
      </c>
      <c r="C16582">
        <v>0.99800223112106301</v>
      </c>
    </row>
    <row r="16583" spans="1:3" x14ac:dyDescent="0.3">
      <c r="A16583" t="s">
        <v>16586</v>
      </c>
      <c r="B16583" t="s">
        <v>10</v>
      </c>
      <c r="C16583">
        <v>0.99895739555358798</v>
      </c>
    </row>
    <row r="16584" spans="1:3" x14ac:dyDescent="0.3">
      <c r="A16584" t="s">
        <v>16587</v>
      </c>
      <c r="B16584" t="s">
        <v>10</v>
      </c>
      <c r="C16584">
        <v>0.99849033355712802</v>
      </c>
    </row>
    <row r="16585" spans="1:3" x14ac:dyDescent="0.3">
      <c r="A16585" t="s">
        <v>16588</v>
      </c>
      <c r="B16585" t="s">
        <v>10</v>
      </c>
      <c r="C16585">
        <v>0.99886786937713601</v>
      </c>
    </row>
    <row r="16586" spans="1:3" x14ac:dyDescent="0.3">
      <c r="A16586" t="s">
        <v>16589</v>
      </c>
      <c r="B16586" t="s">
        <v>10</v>
      </c>
      <c r="C16586">
        <v>0.99655234813690097</v>
      </c>
    </row>
    <row r="16587" spans="1:3" x14ac:dyDescent="0.3">
      <c r="A16587" t="s">
        <v>16590</v>
      </c>
      <c r="B16587" t="s">
        <v>10</v>
      </c>
      <c r="C16587">
        <v>0.99862086772918701</v>
      </c>
    </row>
    <row r="16588" spans="1:3" x14ac:dyDescent="0.3">
      <c r="A16588" t="s">
        <v>16591</v>
      </c>
      <c r="B16588" t="s">
        <v>10</v>
      </c>
      <c r="C16588">
        <v>0.99644523859024003</v>
      </c>
    </row>
    <row r="16589" spans="1:3" x14ac:dyDescent="0.3">
      <c r="A16589" t="s">
        <v>16592</v>
      </c>
      <c r="B16589" t="s">
        <v>10</v>
      </c>
      <c r="C16589">
        <v>0.99873703718185403</v>
      </c>
    </row>
    <row r="16590" spans="1:3" x14ac:dyDescent="0.3">
      <c r="A16590" t="s">
        <v>16593</v>
      </c>
      <c r="B16590" t="s">
        <v>10</v>
      </c>
      <c r="C16590">
        <v>0.99795603752136197</v>
      </c>
    </row>
    <row r="16591" spans="1:3" x14ac:dyDescent="0.3">
      <c r="A16591" t="s">
        <v>16594</v>
      </c>
      <c r="B16591" t="s">
        <v>10</v>
      </c>
      <c r="C16591">
        <v>0.99881124496459905</v>
      </c>
    </row>
    <row r="16592" spans="1:3" x14ac:dyDescent="0.3">
      <c r="A16592" t="s">
        <v>16595</v>
      </c>
      <c r="B16592" t="s">
        <v>10</v>
      </c>
      <c r="C16592">
        <v>0.99885129928588801</v>
      </c>
    </row>
    <row r="16593" spans="1:3" x14ac:dyDescent="0.3">
      <c r="A16593" t="s">
        <v>16596</v>
      </c>
      <c r="B16593" t="s">
        <v>10</v>
      </c>
      <c r="C16593">
        <v>0.99813604354858398</v>
      </c>
    </row>
    <row r="16594" spans="1:3" x14ac:dyDescent="0.3">
      <c r="A16594" t="s">
        <v>16597</v>
      </c>
      <c r="B16594" t="s">
        <v>10</v>
      </c>
      <c r="C16594">
        <v>0.99752706289291304</v>
      </c>
    </row>
    <row r="16595" spans="1:3" x14ac:dyDescent="0.3">
      <c r="A16595" t="s">
        <v>16598</v>
      </c>
      <c r="B16595" t="s">
        <v>10</v>
      </c>
      <c r="C16595">
        <v>0.99855977296829201</v>
      </c>
    </row>
    <row r="16596" spans="1:3" x14ac:dyDescent="0.3">
      <c r="A16596" t="s">
        <v>16599</v>
      </c>
      <c r="B16596" t="s">
        <v>10</v>
      </c>
      <c r="C16596">
        <v>0.99884641170501698</v>
      </c>
    </row>
    <row r="16597" spans="1:3" x14ac:dyDescent="0.3">
      <c r="A16597" t="s">
        <v>16600</v>
      </c>
      <c r="B16597" t="s">
        <v>10</v>
      </c>
      <c r="C16597">
        <v>0.99789762496948198</v>
      </c>
    </row>
    <row r="16598" spans="1:3" x14ac:dyDescent="0.3">
      <c r="A16598" t="s">
        <v>16601</v>
      </c>
      <c r="B16598" t="s">
        <v>10</v>
      </c>
      <c r="C16598">
        <v>0.99827659130096402</v>
      </c>
    </row>
    <row r="16599" spans="1:3" x14ac:dyDescent="0.3">
      <c r="A16599" t="s">
        <v>16602</v>
      </c>
      <c r="B16599" t="s">
        <v>10</v>
      </c>
      <c r="C16599">
        <v>0.99711215496063199</v>
      </c>
    </row>
    <row r="16600" spans="1:3" x14ac:dyDescent="0.3">
      <c r="A16600" t="s">
        <v>16603</v>
      </c>
      <c r="B16600" t="s">
        <v>10</v>
      </c>
      <c r="C16600">
        <v>0.99416071176528897</v>
      </c>
    </row>
    <row r="16601" spans="1:3" x14ac:dyDescent="0.3">
      <c r="A16601" t="s">
        <v>16604</v>
      </c>
      <c r="B16601" t="s">
        <v>10</v>
      </c>
      <c r="C16601">
        <v>0.99889141321182195</v>
      </c>
    </row>
    <row r="16602" spans="1:3" x14ac:dyDescent="0.3">
      <c r="A16602" t="s">
        <v>16605</v>
      </c>
      <c r="B16602" t="s">
        <v>10</v>
      </c>
      <c r="C16602">
        <v>0.99873977899551303</v>
      </c>
    </row>
    <row r="16603" spans="1:3" x14ac:dyDescent="0.3">
      <c r="A16603" t="s">
        <v>16606</v>
      </c>
      <c r="B16603" t="s">
        <v>10</v>
      </c>
      <c r="C16603">
        <v>0.99912828207015902</v>
      </c>
    </row>
    <row r="16604" spans="1:3" x14ac:dyDescent="0.3">
      <c r="A16604" t="s">
        <v>16607</v>
      </c>
      <c r="B16604" t="s">
        <v>10</v>
      </c>
      <c r="C16604">
        <v>0.99905747175216597</v>
      </c>
    </row>
    <row r="16605" spans="1:3" x14ac:dyDescent="0.3">
      <c r="A16605" t="s">
        <v>16608</v>
      </c>
      <c r="B16605" t="s">
        <v>10</v>
      </c>
      <c r="C16605">
        <v>0.99806982278823797</v>
      </c>
    </row>
    <row r="16606" spans="1:3" x14ac:dyDescent="0.3">
      <c r="A16606" t="s">
        <v>16609</v>
      </c>
      <c r="B16606" t="s">
        <v>10</v>
      </c>
      <c r="C16606">
        <v>0.99904793500900202</v>
      </c>
    </row>
    <row r="16607" spans="1:3" x14ac:dyDescent="0.3">
      <c r="A16607" t="s">
        <v>16610</v>
      </c>
      <c r="B16607" t="s">
        <v>10</v>
      </c>
      <c r="C16607">
        <v>0.99834358692169101</v>
      </c>
    </row>
    <row r="16608" spans="1:3" x14ac:dyDescent="0.3">
      <c r="A16608" t="s">
        <v>16611</v>
      </c>
      <c r="B16608" t="s">
        <v>10</v>
      </c>
      <c r="C16608">
        <v>0.99757140874862604</v>
      </c>
    </row>
    <row r="16609" spans="1:3" x14ac:dyDescent="0.3">
      <c r="A16609" t="s">
        <v>16612</v>
      </c>
      <c r="B16609" t="s">
        <v>10</v>
      </c>
      <c r="C16609">
        <v>0.99895167350768999</v>
      </c>
    </row>
    <row r="16610" spans="1:3" x14ac:dyDescent="0.3">
      <c r="A16610" t="s">
        <v>16613</v>
      </c>
      <c r="B16610" t="s">
        <v>10</v>
      </c>
      <c r="C16610">
        <v>0.99811244010925204</v>
      </c>
    </row>
    <row r="16611" spans="1:3" x14ac:dyDescent="0.3">
      <c r="A16611" t="s">
        <v>16614</v>
      </c>
      <c r="B16611" t="s">
        <v>10</v>
      </c>
      <c r="C16611">
        <v>0.99852007627487105</v>
      </c>
    </row>
    <row r="16612" spans="1:3" x14ac:dyDescent="0.3">
      <c r="A16612" t="s">
        <v>16615</v>
      </c>
      <c r="B16612" t="s">
        <v>10</v>
      </c>
      <c r="C16612">
        <v>0.99875926971435502</v>
      </c>
    </row>
    <row r="16613" spans="1:3" x14ac:dyDescent="0.3">
      <c r="A16613" t="s">
        <v>16616</v>
      </c>
      <c r="B16613" t="s">
        <v>10</v>
      </c>
      <c r="C16613">
        <v>0.99903631210327104</v>
      </c>
    </row>
    <row r="16614" spans="1:3" x14ac:dyDescent="0.3">
      <c r="A16614" t="s">
        <v>16617</v>
      </c>
      <c r="B16614" t="s">
        <v>10</v>
      </c>
      <c r="C16614">
        <v>0.99889600276946999</v>
      </c>
    </row>
    <row r="16615" spans="1:3" x14ac:dyDescent="0.3">
      <c r="A16615" t="s">
        <v>16618</v>
      </c>
      <c r="B16615" t="s">
        <v>10</v>
      </c>
      <c r="C16615">
        <v>0.99902105331420898</v>
      </c>
    </row>
    <row r="16616" spans="1:3" x14ac:dyDescent="0.3">
      <c r="A16616" t="s">
        <v>16619</v>
      </c>
      <c r="B16616" t="s">
        <v>10</v>
      </c>
      <c r="C16616">
        <v>0.99784934520721402</v>
      </c>
    </row>
    <row r="16617" spans="1:3" x14ac:dyDescent="0.3">
      <c r="A16617" t="s">
        <v>16620</v>
      </c>
      <c r="B16617" t="s">
        <v>10</v>
      </c>
      <c r="C16617">
        <v>0.99688571691512995</v>
      </c>
    </row>
    <row r="16618" spans="1:3" x14ac:dyDescent="0.3">
      <c r="A16618" t="s">
        <v>16621</v>
      </c>
      <c r="B16618" t="s">
        <v>10</v>
      </c>
      <c r="C16618">
        <v>0.99837410449981601</v>
      </c>
    </row>
    <row r="16619" spans="1:3" x14ac:dyDescent="0.3">
      <c r="A16619" t="s">
        <v>16622</v>
      </c>
      <c r="B16619" t="s">
        <v>10</v>
      </c>
      <c r="C16619">
        <v>0.99848550558090199</v>
      </c>
    </row>
    <row r="16620" spans="1:3" x14ac:dyDescent="0.3">
      <c r="A16620" t="s">
        <v>16623</v>
      </c>
      <c r="B16620" t="s">
        <v>10</v>
      </c>
      <c r="C16620">
        <v>0.99926275014877297</v>
      </c>
    </row>
    <row r="16621" spans="1:3" x14ac:dyDescent="0.3">
      <c r="A16621" t="s">
        <v>16624</v>
      </c>
      <c r="B16621" t="s">
        <v>10</v>
      </c>
      <c r="C16621">
        <v>0.99798703193664495</v>
      </c>
    </row>
    <row r="16622" spans="1:3" x14ac:dyDescent="0.3">
      <c r="A16622" t="s">
        <v>16625</v>
      </c>
      <c r="B16622" t="s">
        <v>10</v>
      </c>
      <c r="C16622">
        <v>0.99657142162322998</v>
      </c>
    </row>
    <row r="16623" spans="1:3" x14ac:dyDescent="0.3">
      <c r="A16623" t="s">
        <v>16626</v>
      </c>
      <c r="B16623" t="s">
        <v>10</v>
      </c>
      <c r="C16623">
        <v>0.99764209985732999</v>
      </c>
    </row>
    <row r="16624" spans="1:3" x14ac:dyDescent="0.3">
      <c r="A16624" t="s">
        <v>16627</v>
      </c>
      <c r="B16624" t="s">
        <v>10</v>
      </c>
      <c r="C16624">
        <v>0.99751257896423295</v>
      </c>
    </row>
    <row r="16625" spans="1:3" x14ac:dyDescent="0.3">
      <c r="A16625" t="s">
        <v>16628</v>
      </c>
      <c r="B16625" t="s">
        <v>10</v>
      </c>
      <c r="C16625">
        <v>0.997306108474731</v>
      </c>
    </row>
    <row r="16626" spans="1:3" x14ac:dyDescent="0.3">
      <c r="A16626" t="s">
        <v>16629</v>
      </c>
      <c r="B16626" t="s">
        <v>10</v>
      </c>
      <c r="C16626">
        <v>0.99760675430297796</v>
      </c>
    </row>
    <row r="16627" spans="1:3" x14ac:dyDescent="0.3">
      <c r="A16627" t="s">
        <v>16630</v>
      </c>
      <c r="B16627" t="s">
        <v>10</v>
      </c>
      <c r="C16627">
        <v>0.99868136644363403</v>
      </c>
    </row>
    <row r="16628" spans="1:3" x14ac:dyDescent="0.3">
      <c r="A16628" t="s">
        <v>16631</v>
      </c>
      <c r="B16628" t="s">
        <v>10</v>
      </c>
      <c r="C16628">
        <v>0.99939382076263406</v>
      </c>
    </row>
    <row r="16629" spans="1:3" x14ac:dyDescent="0.3">
      <c r="A16629" t="s">
        <v>16632</v>
      </c>
      <c r="B16629" t="s">
        <v>10</v>
      </c>
      <c r="C16629">
        <v>0.997772276401519</v>
      </c>
    </row>
    <row r="16630" spans="1:3" x14ac:dyDescent="0.3">
      <c r="A16630" t="s">
        <v>16633</v>
      </c>
      <c r="B16630" t="s">
        <v>10</v>
      </c>
      <c r="C16630">
        <v>0.99720937013626099</v>
      </c>
    </row>
    <row r="16631" spans="1:3" x14ac:dyDescent="0.3">
      <c r="A16631" t="s">
        <v>16634</v>
      </c>
      <c r="B16631" t="s">
        <v>10</v>
      </c>
      <c r="C16631">
        <v>0.99577808380126898</v>
      </c>
    </row>
    <row r="16632" spans="1:3" x14ac:dyDescent="0.3">
      <c r="A16632" t="s">
        <v>16635</v>
      </c>
      <c r="B16632" t="s">
        <v>10</v>
      </c>
      <c r="C16632">
        <v>0.99355220794677701</v>
      </c>
    </row>
    <row r="16633" spans="1:3" x14ac:dyDescent="0.3">
      <c r="A16633" t="s">
        <v>16636</v>
      </c>
      <c r="B16633" t="s">
        <v>10</v>
      </c>
      <c r="C16633">
        <v>0.99048447608947698</v>
      </c>
    </row>
    <row r="16634" spans="1:3" x14ac:dyDescent="0.3">
      <c r="A16634" t="s">
        <v>16637</v>
      </c>
      <c r="B16634" t="s">
        <v>10</v>
      </c>
      <c r="C16634">
        <v>0.99562573432922297</v>
      </c>
    </row>
    <row r="16635" spans="1:3" x14ac:dyDescent="0.3">
      <c r="A16635" t="s">
        <v>16638</v>
      </c>
      <c r="B16635" t="s">
        <v>10</v>
      </c>
      <c r="C16635">
        <v>0.99435257911682096</v>
      </c>
    </row>
    <row r="16636" spans="1:3" x14ac:dyDescent="0.3">
      <c r="A16636" t="s">
        <v>16639</v>
      </c>
      <c r="B16636" t="s">
        <v>10</v>
      </c>
      <c r="C16636">
        <v>0.99498546123504605</v>
      </c>
    </row>
    <row r="16637" spans="1:3" x14ac:dyDescent="0.3">
      <c r="A16637" t="s">
        <v>16640</v>
      </c>
      <c r="B16637" t="s">
        <v>10</v>
      </c>
      <c r="C16637">
        <v>0.99261862039565996</v>
      </c>
    </row>
    <row r="16638" spans="1:3" x14ac:dyDescent="0.3">
      <c r="A16638" t="s">
        <v>16641</v>
      </c>
      <c r="B16638" t="s">
        <v>10</v>
      </c>
      <c r="C16638">
        <v>0.98812884092330899</v>
      </c>
    </row>
    <row r="16639" spans="1:3" x14ac:dyDescent="0.3">
      <c r="A16639" t="s">
        <v>16642</v>
      </c>
      <c r="B16639" t="s">
        <v>10</v>
      </c>
      <c r="C16639">
        <v>0.99363458156585605</v>
      </c>
    </row>
    <row r="16640" spans="1:3" x14ac:dyDescent="0.3">
      <c r="A16640" t="s">
        <v>16643</v>
      </c>
      <c r="B16640" t="s">
        <v>10</v>
      </c>
      <c r="C16640">
        <v>0.99834406375884999</v>
      </c>
    </row>
    <row r="16641" spans="1:3" x14ac:dyDescent="0.3">
      <c r="A16641" t="s">
        <v>16644</v>
      </c>
      <c r="B16641" t="s">
        <v>10</v>
      </c>
      <c r="C16641">
        <v>0.99398368597030595</v>
      </c>
    </row>
    <row r="16642" spans="1:3" x14ac:dyDescent="0.3">
      <c r="A16642" t="s">
        <v>16645</v>
      </c>
      <c r="B16642" t="s">
        <v>10</v>
      </c>
      <c r="C16642">
        <v>0.99058061838150002</v>
      </c>
    </row>
    <row r="16643" spans="1:3" x14ac:dyDescent="0.3">
      <c r="A16643" t="s">
        <v>16646</v>
      </c>
      <c r="B16643" t="s">
        <v>10</v>
      </c>
      <c r="C16643">
        <v>0.99676847457885698</v>
      </c>
    </row>
    <row r="16644" spans="1:3" x14ac:dyDescent="0.3">
      <c r="A16644" t="s">
        <v>16647</v>
      </c>
      <c r="B16644" t="s">
        <v>10</v>
      </c>
      <c r="C16644">
        <v>0.99768364429473799</v>
      </c>
    </row>
    <row r="16645" spans="1:3" x14ac:dyDescent="0.3">
      <c r="A16645" t="s">
        <v>16648</v>
      </c>
      <c r="B16645" t="s">
        <v>10</v>
      </c>
      <c r="C16645">
        <v>0.99849927425384499</v>
      </c>
    </row>
    <row r="16646" spans="1:3" x14ac:dyDescent="0.3">
      <c r="A16646" t="s">
        <v>16649</v>
      </c>
      <c r="B16646" t="s">
        <v>10</v>
      </c>
      <c r="C16646">
        <v>0.99781978130340498</v>
      </c>
    </row>
    <row r="16647" spans="1:3" x14ac:dyDescent="0.3">
      <c r="A16647" t="s">
        <v>16650</v>
      </c>
      <c r="B16647" t="s">
        <v>10</v>
      </c>
      <c r="C16647">
        <v>0.985307097434997</v>
      </c>
    </row>
    <row r="16648" spans="1:3" x14ac:dyDescent="0.3">
      <c r="A16648" t="s">
        <v>16651</v>
      </c>
      <c r="B16648" t="s">
        <v>10</v>
      </c>
      <c r="C16648">
        <v>0.99319493770599299</v>
      </c>
    </row>
    <row r="16649" spans="1:3" x14ac:dyDescent="0.3">
      <c r="A16649" t="s">
        <v>16652</v>
      </c>
      <c r="B16649" t="s">
        <v>10</v>
      </c>
      <c r="C16649">
        <v>0.99446552991866999</v>
      </c>
    </row>
    <row r="16650" spans="1:3" x14ac:dyDescent="0.3">
      <c r="A16650" t="s">
        <v>16653</v>
      </c>
      <c r="B16650" t="s">
        <v>10</v>
      </c>
      <c r="C16650">
        <v>0.99339324235916104</v>
      </c>
    </row>
    <row r="16651" spans="1:3" x14ac:dyDescent="0.3">
      <c r="A16651" t="s">
        <v>16654</v>
      </c>
      <c r="B16651" t="s">
        <v>10</v>
      </c>
      <c r="C16651">
        <v>0.99637717008590698</v>
      </c>
    </row>
    <row r="16652" spans="1:3" x14ac:dyDescent="0.3">
      <c r="A16652" t="s">
        <v>16655</v>
      </c>
      <c r="B16652" t="s">
        <v>10</v>
      </c>
      <c r="C16652">
        <v>0.99508613348007202</v>
      </c>
    </row>
    <row r="16653" spans="1:3" x14ac:dyDescent="0.3">
      <c r="A16653" t="s">
        <v>16656</v>
      </c>
      <c r="B16653" t="s">
        <v>10</v>
      </c>
      <c r="C16653">
        <v>0.98576754331588701</v>
      </c>
    </row>
    <row r="16654" spans="1:3" x14ac:dyDescent="0.3">
      <c r="A16654" t="s">
        <v>16657</v>
      </c>
      <c r="B16654" t="s">
        <v>10</v>
      </c>
      <c r="C16654">
        <v>0.98297482728958097</v>
      </c>
    </row>
    <row r="16655" spans="1:3" x14ac:dyDescent="0.3">
      <c r="A16655" t="s">
        <v>16658</v>
      </c>
      <c r="B16655" t="s">
        <v>10</v>
      </c>
      <c r="C16655">
        <v>0.99199426174163796</v>
      </c>
    </row>
    <row r="16656" spans="1:3" x14ac:dyDescent="0.3">
      <c r="A16656" t="s">
        <v>16659</v>
      </c>
      <c r="B16656" t="s">
        <v>10</v>
      </c>
      <c r="C16656">
        <v>0.99800282716751099</v>
      </c>
    </row>
    <row r="16657" spans="1:3" x14ac:dyDescent="0.3">
      <c r="A16657" t="s">
        <v>16660</v>
      </c>
      <c r="B16657" t="s">
        <v>10</v>
      </c>
      <c r="C16657">
        <v>0.99585127830505304</v>
      </c>
    </row>
    <row r="16658" spans="1:3" x14ac:dyDescent="0.3">
      <c r="A16658" t="s">
        <v>16661</v>
      </c>
      <c r="B16658" t="s">
        <v>10</v>
      </c>
      <c r="C16658">
        <v>0.99764049053192105</v>
      </c>
    </row>
    <row r="16659" spans="1:3" x14ac:dyDescent="0.3">
      <c r="A16659" t="s">
        <v>16662</v>
      </c>
      <c r="B16659" t="s">
        <v>10</v>
      </c>
      <c r="C16659">
        <v>0.99171817302703802</v>
      </c>
    </row>
    <row r="16660" spans="1:3" x14ac:dyDescent="0.3">
      <c r="A16660" t="s">
        <v>16663</v>
      </c>
      <c r="B16660" t="s">
        <v>10</v>
      </c>
      <c r="C16660">
        <v>0.99535900354385298</v>
      </c>
    </row>
    <row r="16661" spans="1:3" x14ac:dyDescent="0.3">
      <c r="A16661" t="s">
        <v>16664</v>
      </c>
      <c r="B16661" t="s">
        <v>10</v>
      </c>
      <c r="C16661">
        <v>0.99702686071395796</v>
      </c>
    </row>
    <row r="16662" spans="1:3" x14ac:dyDescent="0.3">
      <c r="A16662" t="s">
        <v>16665</v>
      </c>
      <c r="B16662" t="s">
        <v>10</v>
      </c>
      <c r="C16662">
        <v>0.99087500572204501</v>
      </c>
    </row>
    <row r="16663" spans="1:3" x14ac:dyDescent="0.3">
      <c r="A16663" t="s">
        <v>16666</v>
      </c>
      <c r="B16663" t="s">
        <v>10</v>
      </c>
      <c r="C16663">
        <v>0.97962713241577104</v>
      </c>
    </row>
    <row r="16664" spans="1:3" x14ac:dyDescent="0.3">
      <c r="A16664" t="s">
        <v>16667</v>
      </c>
      <c r="B16664" t="s">
        <v>10</v>
      </c>
      <c r="C16664">
        <v>0.99609583616256703</v>
      </c>
    </row>
    <row r="16665" spans="1:3" x14ac:dyDescent="0.3">
      <c r="A16665" t="s">
        <v>16668</v>
      </c>
      <c r="B16665" t="s">
        <v>10</v>
      </c>
      <c r="C16665">
        <v>0.99886715412139804</v>
      </c>
    </row>
    <row r="16666" spans="1:3" x14ac:dyDescent="0.3">
      <c r="A16666" t="s">
        <v>16669</v>
      </c>
      <c r="B16666" t="s">
        <v>10</v>
      </c>
      <c r="C16666">
        <v>0.99504178762435902</v>
      </c>
    </row>
    <row r="16667" spans="1:3" x14ac:dyDescent="0.3">
      <c r="A16667" t="s">
        <v>16670</v>
      </c>
      <c r="B16667" t="s">
        <v>10</v>
      </c>
      <c r="C16667">
        <v>0.99365603923797596</v>
      </c>
    </row>
    <row r="16668" spans="1:3" x14ac:dyDescent="0.3">
      <c r="A16668" t="s">
        <v>16671</v>
      </c>
      <c r="B16668" t="s">
        <v>10</v>
      </c>
      <c r="C16668">
        <v>0.99457138776779097</v>
      </c>
    </row>
    <row r="16669" spans="1:3" x14ac:dyDescent="0.3">
      <c r="A16669" t="s">
        <v>16672</v>
      </c>
      <c r="B16669" t="s">
        <v>10</v>
      </c>
      <c r="C16669">
        <v>0.99405848979949896</v>
      </c>
    </row>
    <row r="16670" spans="1:3" x14ac:dyDescent="0.3">
      <c r="A16670" t="s">
        <v>16673</v>
      </c>
      <c r="B16670" t="s">
        <v>10</v>
      </c>
      <c r="C16670">
        <v>0.99545395374298096</v>
      </c>
    </row>
    <row r="16671" spans="1:3" x14ac:dyDescent="0.3">
      <c r="A16671" t="s">
        <v>16674</v>
      </c>
      <c r="B16671" t="s">
        <v>10</v>
      </c>
      <c r="C16671">
        <v>0.99738544225692705</v>
      </c>
    </row>
    <row r="16672" spans="1:3" x14ac:dyDescent="0.3">
      <c r="A16672" t="s">
        <v>16675</v>
      </c>
      <c r="B16672" t="s">
        <v>10</v>
      </c>
      <c r="C16672">
        <v>0.99165970087051303</v>
      </c>
    </row>
    <row r="16673" spans="1:3" x14ac:dyDescent="0.3">
      <c r="A16673" t="s">
        <v>16676</v>
      </c>
      <c r="B16673" t="s">
        <v>10</v>
      </c>
      <c r="C16673">
        <v>0.99819773435592596</v>
      </c>
    </row>
    <row r="16674" spans="1:3" x14ac:dyDescent="0.3">
      <c r="A16674" t="s">
        <v>16677</v>
      </c>
      <c r="B16674" t="s">
        <v>10</v>
      </c>
      <c r="C16674">
        <v>0.99816161394119196</v>
      </c>
    </row>
    <row r="16675" spans="1:3" x14ac:dyDescent="0.3">
      <c r="A16675" t="s">
        <v>16678</v>
      </c>
      <c r="B16675" t="s">
        <v>10</v>
      </c>
      <c r="C16675">
        <v>0.99777656793594305</v>
      </c>
    </row>
    <row r="16676" spans="1:3" x14ac:dyDescent="0.3">
      <c r="A16676" t="s">
        <v>16679</v>
      </c>
      <c r="B16676" t="s">
        <v>10</v>
      </c>
      <c r="C16676">
        <v>0.99360197782516402</v>
      </c>
    </row>
    <row r="16677" spans="1:3" x14ac:dyDescent="0.3">
      <c r="A16677" t="s">
        <v>16680</v>
      </c>
      <c r="B16677" t="s">
        <v>10</v>
      </c>
      <c r="C16677">
        <v>0.99425393342971802</v>
      </c>
    </row>
    <row r="16678" spans="1:3" x14ac:dyDescent="0.3">
      <c r="A16678" t="s">
        <v>16681</v>
      </c>
      <c r="B16678" t="s">
        <v>10</v>
      </c>
      <c r="C16678">
        <v>0.99170285463333097</v>
      </c>
    </row>
    <row r="16679" spans="1:3" x14ac:dyDescent="0.3">
      <c r="A16679" t="s">
        <v>16682</v>
      </c>
      <c r="B16679" t="s">
        <v>10</v>
      </c>
      <c r="C16679">
        <v>0.98901408910751298</v>
      </c>
    </row>
    <row r="16680" spans="1:3" x14ac:dyDescent="0.3">
      <c r="A16680" t="s">
        <v>16683</v>
      </c>
      <c r="B16680" t="s">
        <v>10</v>
      </c>
      <c r="C16680">
        <v>0.996914863586425</v>
      </c>
    </row>
    <row r="16681" spans="1:3" x14ac:dyDescent="0.3">
      <c r="A16681" t="s">
        <v>16684</v>
      </c>
      <c r="B16681" t="s">
        <v>10</v>
      </c>
      <c r="C16681">
        <v>0.990528345108032</v>
      </c>
    </row>
    <row r="16682" spans="1:3" x14ac:dyDescent="0.3">
      <c r="A16682" t="s">
        <v>16685</v>
      </c>
      <c r="B16682" t="s">
        <v>10</v>
      </c>
      <c r="C16682">
        <v>0.99746322631835904</v>
      </c>
    </row>
    <row r="16683" spans="1:3" x14ac:dyDescent="0.3">
      <c r="A16683" t="s">
        <v>16686</v>
      </c>
      <c r="B16683" t="s">
        <v>10</v>
      </c>
      <c r="C16683">
        <v>0.99755531549453702</v>
      </c>
    </row>
    <row r="16684" spans="1:3" x14ac:dyDescent="0.3">
      <c r="A16684" t="s">
        <v>16687</v>
      </c>
      <c r="B16684" t="s">
        <v>10</v>
      </c>
      <c r="C16684">
        <v>0.99471092224121005</v>
      </c>
    </row>
    <row r="16685" spans="1:3" x14ac:dyDescent="0.3">
      <c r="A16685" t="s">
        <v>16688</v>
      </c>
      <c r="B16685" t="s">
        <v>10</v>
      </c>
      <c r="C16685">
        <v>0.99034285545349099</v>
      </c>
    </row>
    <row r="16686" spans="1:3" x14ac:dyDescent="0.3">
      <c r="A16686" t="s">
        <v>16689</v>
      </c>
      <c r="B16686" t="s">
        <v>10</v>
      </c>
      <c r="C16686">
        <v>0.99607467651367099</v>
      </c>
    </row>
    <row r="16687" spans="1:3" x14ac:dyDescent="0.3">
      <c r="A16687" t="s">
        <v>16690</v>
      </c>
      <c r="B16687" t="s">
        <v>10</v>
      </c>
      <c r="C16687">
        <v>0.99763858318328802</v>
      </c>
    </row>
    <row r="16688" spans="1:3" x14ac:dyDescent="0.3">
      <c r="A16688" t="s">
        <v>16691</v>
      </c>
      <c r="B16688" t="s">
        <v>10</v>
      </c>
      <c r="C16688">
        <v>0.999808490276336</v>
      </c>
    </row>
    <row r="16689" spans="1:3" x14ac:dyDescent="0.3">
      <c r="A16689" t="s">
        <v>16692</v>
      </c>
      <c r="B16689" t="s">
        <v>10</v>
      </c>
      <c r="C16689">
        <v>0.99797612428665095</v>
      </c>
    </row>
    <row r="16690" spans="1:3" x14ac:dyDescent="0.3">
      <c r="A16690" t="s">
        <v>16693</v>
      </c>
      <c r="B16690" t="s">
        <v>10</v>
      </c>
      <c r="C16690">
        <v>0.99649834632873502</v>
      </c>
    </row>
    <row r="16691" spans="1:3" x14ac:dyDescent="0.3">
      <c r="A16691" t="s">
        <v>16694</v>
      </c>
      <c r="B16691" t="s">
        <v>10</v>
      </c>
      <c r="C16691">
        <v>0.99897396564483598</v>
      </c>
    </row>
    <row r="16692" spans="1:3" x14ac:dyDescent="0.3">
      <c r="A16692" t="s">
        <v>16695</v>
      </c>
      <c r="B16692" t="s">
        <v>10</v>
      </c>
      <c r="C16692">
        <v>0.996154844760894</v>
      </c>
    </row>
    <row r="16693" spans="1:3" x14ac:dyDescent="0.3">
      <c r="A16693" t="s">
        <v>16696</v>
      </c>
      <c r="B16693" t="s">
        <v>10</v>
      </c>
      <c r="C16693">
        <v>0.99419891834259</v>
      </c>
    </row>
    <row r="16694" spans="1:3" x14ac:dyDescent="0.3">
      <c r="A16694" t="s">
        <v>16697</v>
      </c>
      <c r="B16694" t="s">
        <v>10</v>
      </c>
      <c r="C16694">
        <v>0.99531602859497004</v>
      </c>
    </row>
    <row r="16695" spans="1:3" x14ac:dyDescent="0.3">
      <c r="A16695" t="s">
        <v>16698</v>
      </c>
      <c r="B16695" t="s">
        <v>10</v>
      </c>
      <c r="C16695">
        <v>0.99489599466323797</v>
      </c>
    </row>
    <row r="16696" spans="1:3" x14ac:dyDescent="0.3">
      <c r="A16696" t="s">
        <v>16699</v>
      </c>
      <c r="B16696" t="s">
        <v>10</v>
      </c>
      <c r="C16696">
        <v>0.99513888359069802</v>
      </c>
    </row>
    <row r="16697" spans="1:3" x14ac:dyDescent="0.3">
      <c r="A16697" t="s">
        <v>16700</v>
      </c>
      <c r="B16697" t="s">
        <v>10</v>
      </c>
      <c r="C16697">
        <v>0.99552792310714699</v>
      </c>
    </row>
    <row r="16698" spans="1:3" x14ac:dyDescent="0.3">
      <c r="A16698" t="s">
        <v>16701</v>
      </c>
      <c r="B16698" t="s">
        <v>10</v>
      </c>
      <c r="C16698">
        <v>0.99143689870834295</v>
      </c>
    </row>
    <row r="16699" spans="1:3" x14ac:dyDescent="0.3">
      <c r="A16699" t="s">
        <v>16702</v>
      </c>
      <c r="B16699" t="s">
        <v>10</v>
      </c>
      <c r="C16699">
        <v>0.99386507272720304</v>
      </c>
    </row>
    <row r="16700" spans="1:3" x14ac:dyDescent="0.3">
      <c r="A16700" t="s">
        <v>16703</v>
      </c>
      <c r="B16700" t="s">
        <v>10</v>
      </c>
      <c r="C16700">
        <v>0.99775141477584794</v>
      </c>
    </row>
    <row r="16701" spans="1:3" x14ac:dyDescent="0.3">
      <c r="A16701" t="s">
        <v>16704</v>
      </c>
      <c r="B16701" t="s">
        <v>10</v>
      </c>
      <c r="C16701">
        <v>0.99553251266479403</v>
      </c>
    </row>
    <row r="16702" spans="1:3" x14ac:dyDescent="0.3">
      <c r="A16702" t="s">
        <v>16705</v>
      </c>
      <c r="B16702" t="s">
        <v>10</v>
      </c>
      <c r="C16702">
        <v>0.99247556924819902</v>
      </c>
    </row>
    <row r="16703" spans="1:3" x14ac:dyDescent="0.3">
      <c r="A16703" t="s">
        <v>16706</v>
      </c>
      <c r="B16703" t="s">
        <v>10</v>
      </c>
      <c r="C16703">
        <v>0.996459901332855</v>
      </c>
    </row>
    <row r="16704" spans="1:3" x14ac:dyDescent="0.3">
      <c r="A16704" t="s">
        <v>16707</v>
      </c>
      <c r="B16704" t="s">
        <v>10</v>
      </c>
      <c r="C16704">
        <v>0.99769163131713801</v>
      </c>
    </row>
    <row r="16705" spans="1:3" x14ac:dyDescent="0.3">
      <c r="A16705" t="s">
        <v>16708</v>
      </c>
      <c r="B16705" t="s">
        <v>10</v>
      </c>
      <c r="C16705">
        <v>0.99757510423660201</v>
      </c>
    </row>
    <row r="16706" spans="1:3" x14ac:dyDescent="0.3">
      <c r="A16706" t="s">
        <v>16709</v>
      </c>
      <c r="B16706" t="s">
        <v>10</v>
      </c>
      <c r="C16706">
        <v>0.99835509061813299</v>
      </c>
    </row>
    <row r="16707" spans="1:3" x14ac:dyDescent="0.3">
      <c r="A16707" t="s">
        <v>16710</v>
      </c>
      <c r="B16707" t="s">
        <v>10</v>
      </c>
      <c r="C16707">
        <v>0.98930281400680498</v>
      </c>
    </row>
    <row r="16708" spans="1:3" x14ac:dyDescent="0.3">
      <c r="A16708" t="s">
        <v>16711</v>
      </c>
      <c r="B16708" t="s">
        <v>10</v>
      </c>
      <c r="C16708">
        <v>0.99199259281158403</v>
      </c>
    </row>
    <row r="16709" spans="1:3" x14ac:dyDescent="0.3">
      <c r="A16709" t="s">
        <v>16712</v>
      </c>
      <c r="B16709" t="s">
        <v>10</v>
      </c>
      <c r="C16709">
        <v>0.99495440721511796</v>
      </c>
    </row>
    <row r="16710" spans="1:3" x14ac:dyDescent="0.3">
      <c r="A16710" t="s">
        <v>16713</v>
      </c>
      <c r="B16710" t="s">
        <v>10</v>
      </c>
      <c r="C16710">
        <v>0.99557161331176702</v>
      </c>
    </row>
    <row r="16711" spans="1:3" x14ac:dyDescent="0.3">
      <c r="A16711" t="s">
        <v>16714</v>
      </c>
      <c r="B16711" t="s">
        <v>10</v>
      </c>
      <c r="C16711">
        <v>0.99583250284194902</v>
      </c>
    </row>
    <row r="16712" spans="1:3" x14ac:dyDescent="0.3">
      <c r="A16712" t="s">
        <v>16715</v>
      </c>
      <c r="B16712" t="s">
        <v>10</v>
      </c>
      <c r="C16712">
        <v>0.99896872043609597</v>
      </c>
    </row>
    <row r="16713" spans="1:3" x14ac:dyDescent="0.3">
      <c r="A16713" t="s">
        <v>16716</v>
      </c>
      <c r="B16713" t="s">
        <v>10</v>
      </c>
      <c r="C16713">
        <v>0.989898741245269</v>
      </c>
    </row>
    <row r="16714" spans="1:3" x14ac:dyDescent="0.3">
      <c r="A16714" t="s">
        <v>16717</v>
      </c>
      <c r="B16714" t="s">
        <v>10</v>
      </c>
      <c r="C16714">
        <v>0.99110108613967896</v>
      </c>
    </row>
    <row r="16715" spans="1:3" x14ac:dyDescent="0.3">
      <c r="A16715" t="s">
        <v>16718</v>
      </c>
      <c r="B16715" t="s">
        <v>10</v>
      </c>
      <c r="C16715">
        <v>0.99469524621963501</v>
      </c>
    </row>
    <row r="16716" spans="1:3" x14ac:dyDescent="0.3">
      <c r="A16716" t="s">
        <v>16719</v>
      </c>
      <c r="B16716" t="s">
        <v>10</v>
      </c>
      <c r="C16716">
        <v>0.99787187576293901</v>
      </c>
    </row>
    <row r="16717" spans="1:3" x14ac:dyDescent="0.3">
      <c r="A16717" t="s">
        <v>16720</v>
      </c>
      <c r="B16717" t="s">
        <v>10</v>
      </c>
      <c r="C16717">
        <v>0.99616551399230902</v>
      </c>
    </row>
    <row r="16718" spans="1:3" x14ac:dyDescent="0.3">
      <c r="A16718" t="s">
        <v>16721</v>
      </c>
      <c r="B16718" t="s">
        <v>10</v>
      </c>
      <c r="C16718">
        <v>0.99756586551666204</v>
      </c>
    </row>
    <row r="16719" spans="1:3" x14ac:dyDescent="0.3">
      <c r="A16719" t="s">
        <v>16722</v>
      </c>
      <c r="B16719" t="s">
        <v>10</v>
      </c>
      <c r="C16719">
        <v>0.99362367391586304</v>
      </c>
    </row>
    <row r="16720" spans="1:3" x14ac:dyDescent="0.3">
      <c r="A16720" t="s">
        <v>16723</v>
      </c>
      <c r="B16720" t="s">
        <v>10</v>
      </c>
      <c r="C16720">
        <v>0.99575644731521595</v>
      </c>
    </row>
    <row r="16721" spans="1:3" x14ac:dyDescent="0.3">
      <c r="A16721" t="s">
        <v>16724</v>
      </c>
      <c r="B16721" t="s">
        <v>10</v>
      </c>
      <c r="C16721">
        <v>0.99735730886459295</v>
      </c>
    </row>
    <row r="16722" spans="1:3" x14ac:dyDescent="0.3">
      <c r="A16722" t="s">
        <v>16725</v>
      </c>
      <c r="B16722" t="s">
        <v>10</v>
      </c>
      <c r="C16722">
        <v>0.99156659841537398</v>
      </c>
    </row>
    <row r="16723" spans="1:3" x14ac:dyDescent="0.3">
      <c r="A16723" t="s">
        <v>16726</v>
      </c>
      <c r="B16723" t="s">
        <v>10</v>
      </c>
      <c r="C16723">
        <v>0.98046010732650701</v>
      </c>
    </row>
    <row r="16724" spans="1:3" x14ac:dyDescent="0.3">
      <c r="A16724" t="s">
        <v>16727</v>
      </c>
      <c r="B16724" t="s">
        <v>10</v>
      </c>
      <c r="C16724">
        <v>0.99508357048034601</v>
      </c>
    </row>
    <row r="16725" spans="1:3" x14ac:dyDescent="0.3">
      <c r="A16725" t="s">
        <v>16728</v>
      </c>
      <c r="B16725" t="s">
        <v>10</v>
      </c>
      <c r="C16725">
        <v>0.99586594104766801</v>
      </c>
    </row>
    <row r="16726" spans="1:3" x14ac:dyDescent="0.3">
      <c r="A16726" t="s">
        <v>16729</v>
      </c>
      <c r="B16726" t="s">
        <v>10</v>
      </c>
      <c r="C16726">
        <v>0.99619209766387895</v>
      </c>
    </row>
    <row r="16727" spans="1:3" x14ac:dyDescent="0.3">
      <c r="A16727" t="s">
        <v>16730</v>
      </c>
      <c r="B16727" t="s">
        <v>10</v>
      </c>
      <c r="C16727">
        <v>0.99609452486038197</v>
      </c>
    </row>
    <row r="16728" spans="1:3" x14ac:dyDescent="0.3">
      <c r="A16728" t="s">
        <v>16731</v>
      </c>
      <c r="B16728" t="s">
        <v>10</v>
      </c>
      <c r="C16728">
        <v>0.99503540992736805</v>
      </c>
    </row>
    <row r="16729" spans="1:3" x14ac:dyDescent="0.3">
      <c r="A16729" t="s">
        <v>16732</v>
      </c>
      <c r="B16729" t="s">
        <v>10</v>
      </c>
      <c r="C16729">
        <v>0.9960298538208</v>
      </c>
    </row>
    <row r="16730" spans="1:3" x14ac:dyDescent="0.3">
      <c r="A16730" t="s">
        <v>16733</v>
      </c>
      <c r="B16730" t="s">
        <v>10</v>
      </c>
      <c r="C16730">
        <v>0.99392795562744096</v>
      </c>
    </row>
    <row r="16731" spans="1:3" x14ac:dyDescent="0.3">
      <c r="A16731" t="s">
        <v>16734</v>
      </c>
      <c r="B16731" t="s">
        <v>10</v>
      </c>
      <c r="C16731">
        <v>0.99729174375534002</v>
      </c>
    </row>
    <row r="16732" spans="1:3" x14ac:dyDescent="0.3">
      <c r="A16732" t="s">
        <v>16735</v>
      </c>
      <c r="B16732" t="s">
        <v>10</v>
      </c>
      <c r="C16732">
        <v>0.99834704399108798</v>
      </c>
    </row>
    <row r="16733" spans="1:3" x14ac:dyDescent="0.3">
      <c r="A16733" t="s">
        <v>16736</v>
      </c>
      <c r="B16733" t="s">
        <v>10</v>
      </c>
      <c r="C16733">
        <v>0.99685341119766202</v>
      </c>
    </row>
    <row r="16734" spans="1:3" x14ac:dyDescent="0.3">
      <c r="A16734" t="s">
        <v>16737</v>
      </c>
      <c r="B16734" t="s">
        <v>10</v>
      </c>
      <c r="C16734">
        <v>0.99626654386520297</v>
      </c>
    </row>
    <row r="16735" spans="1:3" x14ac:dyDescent="0.3">
      <c r="A16735" t="s">
        <v>16738</v>
      </c>
      <c r="B16735" t="s">
        <v>10</v>
      </c>
      <c r="C16735">
        <v>0.99650901556015004</v>
      </c>
    </row>
    <row r="16736" spans="1:3" x14ac:dyDescent="0.3">
      <c r="A16736" t="s">
        <v>16739</v>
      </c>
      <c r="B16736" t="s">
        <v>10</v>
      </c>
      <c r="C16736">
        <v>0.99439126253127996</v>
      </c>
    </row>
    <row r="16737" spans="1:3" x14ac:dyDescent="0.3">
      <c r="A16737" t="s">
        <v>16740</v>
      </c>
      <c r="B16737" t="s">
        <v>10</v>
      </c>
      <c r="C16737">
        <v>0.98618602752685502</v>
      </c>
    </row>
    <row r="16738" spans="1:3" x14ac:dyDescent="0.3">
      <c r="A16738" t="s">
        <v>16741</v>
      </c>
      <c r="B16738" t="s">
        <v>10</v>
      </c>
      <c r="C16738">
        <v>0.996815025806427</v>
      </c>
    </row>
    <row r="16739" spans="1:3" x14ac:dyDescent="0.3">
      <c r="A16739" t="s">
        <v>16742</v>
      </c>
      <c r="B16739" t="s">
        <v>10</v>
      </c>
      <c r="C16739">
        <v>0.98943430185317904</v>
      </c>
    </row>
    <row r="16740" spans="1:3" x14ac:dyDescent="0.3">
      <c r="A16740" t="s">
        <v>16743</v>
      </c>
      <c r="B16740" t="s">
        <v>10</v>
      </c>
      <c r="C16740">
        <v>0.99830412864685003</v>
      </c>
    </row>
    <row r="16741" spans="1:3" x14ac:dyDescent="0.3">
      <c r="A16741" t="s">
        <v>16744</v>
      </c>
      <c r="B16741" t="s">
        <v>10</v>
      </c>
      <c r="C16741">
        <v>0.99806565046310403</v>
      </c>
    </row>
    <row r="16742" spans="1:3" x14ac:dyDescent="0.3">
      <c r="A16742" t="s">
        <v>16745</v>
      </c>
      <c r="B16742" t="s">
        <v>10</v>
      </c>
      <c r="C16742">
        <v>0.994678974151611</v>
      </c>
    </row>
    <row r="16743" spans="1:3" x14ac:dyDescent="0.3">
      <c r="A16743" t="s">
        <v>16746</v>
      </c>
      <c r="B16743" t="s">
        <v>10</v>
      </c>
      <c r="C16743">
        <v>0.99394953250884999</v>
      </c>
    </row>
    <row r="16744" spans="1:3" x14ac:dyDescent="0.3">
      <c r="A16744" t="s">
        <v>16747</v>
      </c>
      <c r="B16744" t="s">
        <v>10</v>
      </c>
      <c r="C16744">
        <v>0.99636250734329201</v>
      </c>
    </row>
    <row r="16745" spans="1:3" x14ac:dyDescent="0.3">
      <c r="A16745" t="s">
        <v>16748</v>
      </c>
      <c r="B16745" t="s">
        <v>10</v>
      </c>
      <c r="C16745">
        <v>0.99828255176544101</v>
      </c>
    </row>
    <row r="16746" spans="1:3" x14ac:dyDescent="0.3">
      <c r="A16746" t="s">
        <v>16749</v>
      </c>
      <c r="B16746" t="s">
        <v>10</v>
      </c>
      <c r="C16746">
        <v>0.99990224838256803</v>
      </c>
    </row>
    <row r="16747" spans="1:3" x14ac:dyDescent="0.3">
      <c r="A16747" t="s">
        <v>16750</v>
      </c>
      <c r="B16747" t="s">
        <v>10</v>
      </c>
      <c r="C16747">
        <v>0.99712675809860196</v>
      </c>
    </row>
    <row r="16748" spans="1:3" x14ac:dyDescent="0.3">
      <c r="A16748" t="s">
        <v>16751</v>
      </c>
      <c r="B16748" t="s">
        <v>10</v>
      </c>
      <c r="C16748">
        <v>0.99768960475921598</v>
      </c>
    </row>
    <row r="16749" spans="1:3" x14ac:dyDescent="0.3">
      <c r="A16749" t="s">
        <v>16752</v>
      </c>
      <c r="B16749" t="s">
        <v>10</v>
      </c>
      <c r="C16749">
        <v>0.99520516395568803</v>
      </c>
    </row>
    <row r="16750" spans="1:3" x14ac:dyDescent="0.3">
      <c r="A16750" t="s">
        <v>16753</v>
      </c>
      <c r="B16750" t="s">
        <v>10</v>
      </c>
      <c r="C16750">
        <v>0.99842405319213801</v>
      </c>
    </row>
    <row r="16751" spans="1:3" x14ac:dyDescent="0.3">
      <c r="A16751" t="s">
        <v>16754</v>
      </c>
      <c r="B16751" t="s">
        <v>10</v>
      </c>
      <c r="C16751">
        <v>0.99489814043045</v>
      </c>
    </row>
    <row r="16752" spans="1:3" x14ac:dyDescent="0.3">
      <c r="A16752" t="s">
        <v>16755</v>
      </c>
      <c r="B16752" t="s">
        <v>10</v>
      </c>
      <c r="C16752">
        <v>0.99401384592056197</v>
      </c>
    </row>
    <row r="16753" spans="1:3" x14ac:dyDescent="0.3">
      <c r="A16753" t="s">
        <v>16756</v>
      </c>
      <c r="B16753" t="s">
        <v>10</v>
      </c>
      <c r="C16753">
        <v>0.99457859992980902</v>
      </c>
    </row>
    <row r="16754" spans="1:3" x14ac:dyDescent="0.3">
      <c r="A16754" t="s">
        <v>16757</v>
      </c>
      <c r="B16754" t="s">
        <v>10</v>
      </c>
      <c r="C16754">
        <v>0.991568744182586</v>
      </c>
    </row>
    <row r="16755" spans="1:3" x14ac:dyDescent="0.3">
      <c r="A16755" t="s">
        <v>16758</v>
      </c>
      <c r="B16755" t="s">
        <v>10</v>
      </c>
      <c r="C16755">
        <v>0.99393445253372104</v>
      </c>
    </row>
    <row r="16756" spans="1:3" x14ac:dyDescent="0.3">
      <c r="A16756" t="s">
        <v>16759</v>
      </c>
      <c r="B16756" t="s">
        <v>10</v>
      </c>
      <c r="C16756">
        <v>0.99368143081664995</v>
      </c>
    </row>
    <row r="16757" spans="1:3" x14ac:dyDescent="0.3">
      <c r="A16757" t="s">
        <v>16760</v>
      </c>
      <c r="B16757" t="s">
        <v>10</v>
      </c>
      <c r="C16757">
        <v>0.99110525846481301</v>
      </c>
    </row>
    <row r="16758" spans="1:3" x14ac:dyDescent="0.3">
      <c r="A16758" t="s">
        <v>16761</v>
      </c>
      <c r="B16758" t="s">
        <v>10</v>
      </c>
      <c r="C16758">
        <v>0.99105495214462203</v>
      </c>
    </row>
    <row r="16759" spans="1:3" x14ac:dyDescent="0.3">
      <c r="A16759" t="s">
        <v>16762</v>
      </c>
      <c r="B16759" t="s">
        <v>10</v>
      </c>
      <c r="C16759">
        <v>0.99778914451599099</v>
      </c>
    </row>
    <row r="16760" spans="1:3" x14ac:dyDescent="0.3">
      <c r="A16760" t="s">
        <v>16763</v>
      </c>
      <c r="B16760" t="s">
        <v>10</v>
      </c>
      <c r="C16760">
        <v>0.99118572473526001</v>
      </c>
    </row>
    <row r="16761" spans="1:3" x14ac:dyDescent="0.3">
      <c r="A16761" t="s">
        <v>16764</v>
      </c>
      <c r="B16761" t="s">
        <v>10</v>
      </c>
      <c r="C16761">
        <v>0.99281293153762795</v>
      </c>
    </row>
    <row r="16762" spans="1:3" x14ac:dyDescent="0.3">
      <c r="A16762" t="s">
        <v>16765</v>
      </c>
      <c r="B16762" t="s">
        <v>10</v>
      </c>
      <c r="C16762">
        <v>0.99407225847244196</v>
      </c>
    </row>
    <row r="16763" spans="1:3" x14ac:dyDescent="0.3">
      <c r="A16763" t="s">
        <v>16766</v>
      </c>
      <c r="B16763" t="s">
        <v>10</v>
      </c>
      <c r="C16763">
        <v>0.99744981527328402</v>
      </c>
    </row>
    <row r="16764" spans="1:3" x14ac:dyDescent="0.3">
      <c r="A16764" t="s">
        <v>16767</v>
      </c>
      <c r="B16764" t="s">
        <v>10</v>
      </c>
      <c r="C16764">
        <v>0.99798274040222101</v>
      </c>
    </row>
    <row r="16765" spans="1:3" x14ac:dyDescent="0.3">
      <c r="A16765" t="s">
        <v>16768</v>
      </c>
      <c r="B16765" t="s">
        <v>10</v>
      </c>
      <c r="C16765">
        <v>0.99710005521774203</v>
      </c>
    </row>
    <row r="16766" spans="1:3" x14ac:dyDescent="0.3">
      <c r="A16766" t="s">
        <v>16769</v>
      </c>
      <c r="B16766" t="s">
        <v>10</v>
      </c>
      <c r="C16766">
        <v>0.98370182514190596</v>
      </c>
    </row>
    <row r="16767" spans="1:3" x14ac:dyDescent="0.3">
      <c r="A16767" t="s">
        <v>16770</v>
      </c>
      <c r="B16767" t="s">
        <v>10</v>
      </c>
      <c r="C16767">
        <v>0.99220842123031605</v>
      </c>
    </row>
    <row r="16768" spans="1:3" x14ac:dyDescent="0.3">
      <c r="A16768" t="s">
        <v>16771</v>
      </c>
      <c r="B16768" t="s">
        <v>10</v>
      </c>
      <c r="C16768">
        <v>0.99421918392181396</v>
      </c>
    </row>
    <row r="16769" spans="1:3" x14ac:dyDescent="0.3">
      <c r="A16769" t="s">
        <v>16772</v>
      </c>
      <c r="B16769" t="s">
        <v>10</v>
      </c>
      <c r="C16769">
        <v>0.99608057737350397</v>
      </c>
    </row>
    <row r="16770" spans="1:3" x14ac:dyDescent="0.3">
      <c r="A16770" t="s">
        <v>16773</v>
      </c>
      <c r="B16770" t="s">
        <v>10</v>
      </c>
      <c r="C16770">
        <v>0.99765115976333596</v>
      </c>
    </row>
    <row r="16771" spans="1:3" x14ac:dyDescent="0.3">
      <c r="A16771" t="s">
        <v>16774</v>
      </c>
      <c r="B16771" t="s">
        <v>10</v>
      </c>
      <c r="C16771">
        <v>0.993863105773925</v>
      </c>
    </row>
    <row r="16772" spans="1:3" x14ac:dyDescent="0.3">
      <c r="A16772" t="s">
        <v>16775</v>
      </c>
      <c r="B16772" t="s">
        <v>10</v>
      </c>
      <c r="C16772">
        <v>0.99881953001022294</v>
      </c>
    </row>
    <row r="16773" spans="1:3" x14ac:dyDescent="0.3">
      <c r="A16773" t="s">
        <v>16776</v>
      </c>
      <c r="B16773" t="s">
        <v>10</v>
      </c>
      <c r="C16773">
        <v>0.99828314781188898</v>
      </c>
    </row>
    <row r="16774" spans="1:3" x14ac:dyDescent="0.3">
      <c r="A16774" t="s">
        <v>16777</v>
      </c>
      <c r="B16774" t="s">
        <v>10</v>
      </c>
      <c r="C16774">
        <v>0.98922765254974299</v>
      </c>
    </row>
    <row r="16775" spans="1:3" x14ac:dyDescent="0.3">
      <c r="A16775" t="s">
        <v>16778</v>
      </c>
      <c r="B16775" t="s">
        <v>10</v>
      </c>
      <c r="C16775">
        <v>0.98588293790817205</v>
      </c>
    </row>
    <row r="16776" spans="1:3" x14ac:dyDescent="0.3">
      <c r="A16776" t="s">
        <v>16779</v>
      </c>
      <c r="B16776" t="s">
        <v>10</v>
      </c>
      <c r="C16776">
        <v>0.98928117752075195</v>
      </c>
    </row>
    <row r="16777" spans="1:3" x14ac:dyDescent="0.3">
      <c r="A16777" t="s">
        <v>16780</v>
      </c>
      <c r="B16777" t="s">
        <v>10</v>
      </c>
      <c r="C16777">
        <v>0.99774169921875</v>
      </c>
    </row>
    <row r="16778" spans="1:3" x14ac:dyDescent="0.3">
      <c r="A16778" t="s">
        <v>16781</v>
      </c>
      <c r="B16778" t="s">
        <v>10</v>
      </c>
      <c r="C16778">
        <v>0.99527209997177102</v>
      </c>
    </row>
    <row r="16779" spans="1:3" x14ac:dyDescent="0.3">
      <c r="A16779" t="s">
        <v>16782</v>
      </c>
      <c r="B16779" t="s">
        <v>10</v>
      </c>
      <c r="C16779">
        <v>0.99634224176406805</v>
      </c>
    </row>
    <row r="16780" spans="1:3" x14ac:dyDescent="0.3">
      <c r="A16780" t="s">
        <v>16783</v>
      </c>
      <c r="B16780" t="s">
        <v>10</v>
      </c>
      <c r="C16780">
        <v>0.99041533470153797</v>
      </c>
    </row>
    <row r="16781" spans="1:3" x14ac:dyDescent="0.3">
      <c r="A16781" t="s">
        <v>16784</v>
      </c>
      <c r="B16781" t="s">
        <v>10</v>
      </c>
      <c r="C16781">
        <v>0.99666506052017201</v>
      </c>
    </row>
    <row r="16782" spans="1:3" x14ac:dyDescent="0.3">
      <c r="A16782" t="s">
        <v>16785</v>
      </c>
      <c r="B16782" t="s">
        <v>10</v>
      </c>
      <c r="C16782">
        <v>0.99541425704955999</v>
      </c>
    </row>
    <row r="16783" spans="1:3" x14ac:dyDescent="0.3">
      <c r="A16783" t="s">
        <v>16786</v>
      </c>
      <c r="B16783" t="s">
        <v>10</v>
      </c>
      <c r="C16783">
        <v>0.99261307716369596</v>
      </c>
    </row>
    <row r="16784" spans="1:3" x14ac:dyDescent="0.3">
      <c r="A16784" t="s">
        <v>16787</v>
      </c>
      <c r="B16784" t="s">
        <v>10</v>
      </c>
      <c r="C16784">
        <v>0.98073685169219904</v>
      </c>
    </row>
    <row r="16785" spans="1:3" x14ac:dyDescent="0.3">
      <c r="A16785" t="s">
        <v>16788</v>
      </c>
      <c r="B16785" t="s">
        <v>10</v>
      </c>
      <c r="C16785">
        <v>0.99599176645278897</v>
      </c>
    </row>
    <row r="16786" spans="1:3" x14ac:dyDescent="0.3">
      <c r="A16786" t="s">
        <v>16789</v>
      </c>
      <c r="B16786" t="s">
        <v>10</v>
      </c>
      <c r="C16786">
        <v>0.99839562177658003</v>
      </c>
    </row>
    <row r="16787" spans="1:3" x14ac:dyDescent="0.3">
      <c r="A16787" t="s">
        <v>16790</v>
      </c>
      <c r="B16787" t="s">
        <v>10</v>
      </c>
      <c r="C16787">
        <v>0.99375027418136597</v>
      </c>
    </row>
    <row r="16788" spans="1:3" x14ac:dyDescent="0.3">
      <c r="A16788" t="s">
        <v>16791</v>
      </c>
      <c r="B16788" t="s">
        <v>10</v>
      </c>
      <c r="C16788">
        <v>0.99409866333007801</v>
      </c>
    </row>
    <row r="16789" spans="1:3" x14ac:dyDescent="0.3">
      <c r="A16789" t="s">
        <v>16792</v>
      </c>
      <c r="B16789" t="s">
        <v>10</v>
      </c>
      <c r="C16789">
        <v>0.99540269374847401</v>
      </c>
    </row>
    <row r="16790" spans="1:3" x14ac:dyDescent="0.3">
      <c r="A16790" t="s">
        <v>16793</v>
      </c>
      <c r="B16790" t="s">
        <v>10</v>
      </c>
      <c r="C16790">
        <v>0.99460512399673395</v>
      </c>
    </row>
    <row r="16791" spans="1:3" x14ac:dyDescent="0.3">
      <c r="A16791" t="s">
        <v>16794</v>
      </c>
      <c r="B16791" t="s">
        <v>10</v>
      </c>
      <c r="C16791">
        <v>0.99601471424102705</v>
      </c>
    </row>
    <row r="16792" spans="1:3" x14ac:dyDescent="0.3">
      <c r="A16792" t="s">
        <v>16795</v>
      </c>
      <c r="B16792" t="s">
        <v>10</v>
      </c>
      <c r="C16792">
        <v>0.99630653858184803</v>
      </c>
    </row>
    <row r="16793" spans="1:3" x14ac:dyDescent="0.3">
      <c r="A16793" t="s">
        <v>16796</v>
      </c>
      <c r="B16793" t="s">
        <v>10</v>
      </c>
      <c r="C16793">
        <v>0.98865205049514704</v>
      </c>
    </row>
    <row r="16794" spans="1:3" x14ac:dyDescent="0.3">
      <c r="A16794" t="s">
        <v>16797</v>
      </c>
      <c r="B16794" t="s">
        <v>10</v>
      </c>
      <c r="C16794">
        <v>0.99741816520690896</v>
      </c>
    </row>
    <row r="16795" spans="1:3" x14ac:dyDescent="0.3">
      <c r="A16795" t="s">
        <v>16798</v>
      </c>
      <c r="B16795" t="s">
        <v>10</v>
      </c>
      <c r="C16795">
        <v>0.99875473976135198</v>
      </c>
    </row>
    <row r="16796" spans="1:3" x14ac:dyDescent="0.3">
      <c r="A16796" t="s">
        <v>16799</v>
      </c>
      <c r="B16796" t="s">
        <v>10</v>
      </c>
      <c r="C16796">
        <v>0.99566310644149703</v>
      </c>
    </row>
    <row r="16797" spans="1:3" x14ac:dyDescent="0.3">
      <c r="A16797" t="s">
        <v>16800</v>
      </c>
      <c r="B16797" t="s">
        <v>10</v>
      </c>
      <c r="C16797">
        <v>0.99517053365707397</v>
      </c>
    </row>
    <row r="16798" spans="1:3" x14ac:dyDescent="0.3">
      <c r="A16798" t="s">
        <v>16801</v>
      </c>
      <c r="B16798" t="s">
        <v>10</v>
      </c>
      <c r="C16798">
        <v>0.99582916498184204</v>
      </c>
    </row>
    <row r="16799" spans="1:3" x14ac:dyDescent="0.3">
      <c r="A16799" t="s">
        <v>16802</v>
      </c>
      <c r="B16799" t="s">
        <v>10</v>
      </c>
      <c r="C16799">
        <v>0.98696345090866</v>
      </c>
    </row>
    <row r="16800" spans="1:3" x14ac:dyDescent="0.3">
      <c r="A16800" t="s">
        <v>16803</v>
      </c>
      <c r="B16800" t="s">
        <v>10</v>
      </c>
      <c r="C16800">
        <v>0.99253451824188199</v>
      </c>
    </row>
    <row r="16801" spans="1:3" x14ac:dyDescent="0.3">
      <c r="A16801" t="s">
        <v>16804</v>
      </c>
      <c r="B16801" t="s">
        <v>10</v>
      </c>
      <c r="C16801">
        <v>0.997800052165985</v>
      </c>
    </row>
    <row r="16802" spans="1:3" x14ac:dyDescent="0.3">
      <c r="A16802" t="s">
        <v>16805</v>
      </c>
      <c r="B16802" t="s">
        <v>10</v>
      </c>
      <c r="C16802">
        <v>0.99019312858581499</v>
      </c>
    </row>
    <row r="16803" spans="1:3" x14ac:dyDescent="0.3">
      <c r="A16803" t="s">
        <v>16806</v>
      </c>
      <c r="B16803" t="s">
        <v>10</v>
      </c>
      <c r="C16803">
        <v>0.99755978584289495</v>
      </c>
    </row>
    <row r="16804" spans="1:3" x14ac:dyDescent="0.3">
      <c r="A16804" t="s">
        <v>16807</v>
      </c>
      <c r="B16804" t="s">
        <v>10</v>
      </c>
      <c r="C16804">
        <v>0.99773538112640303</v>
      </c>
    </row>
    <row r="16805" spans="1:3" x14ac:dyDescent="0.3">
      <c r="A16805" t="s">
        <v>16808</v>
      </c>
      <c r="B16805" t="s">
        <v>10</v>
      </c>
      <c r="C16805">
        <v>0.99576097726821899</v>
      </c>
    </row>
    <row r="16806" spans="1:3" x14ac:dyDescent="0.3">
      <c r="A16806" t="s">
        <v>16809</v>
      </c>
      <c r="B16806" t="s">
        <v>10</v>
      </c>
      <c r="C16806">
        <v>0.99254989624023404</v>
      </c>
    </row>
    <row r="16807" spans="1:3" x14ac:dyDescent="0.3">
      <c r="A16807" t="s">
        <v>16810</v>
      </c>
      <c r="B16807" t="s">
        <v>10</v>
      </c>
      <c r="C16807">
        <v>0.99477922916412298</v>
      </c>
    </row>
    <row r="16808" spans="1:3" x14ac:dyDescent="0.3">
      <c r="A16808" t="s">
        <v>16811</v>
      </c>
      <c r="B16808" t="s">
        <v>10</v>
      </c>
      <c r="C16808">
        <v>0.99686962366104104</v>
      </c>
    </row>
    <row r="16809" spans="1:3" x14ac:dyDescent="0.3">
      <c r="A16809" t="s">
        <v>16812</v>
      </c>
      <c r="B16809" t="s">
        <v>10</v>
      </c>
      <c r="C16809">
        <v>0.99991512298583896</v>
      </c>
    </row>
    <row r="16810" spans="1:3" x14ac:dyDescent="0.3">
      <c r="A16810" t="s">
        <v>16813</v>
      </c>
      <c r="B16810" t="s">
        <v>10</v>
      </c>
      <c r="C16810">
        <v>0.99825614690780595</v>
      </c>
    </row>
    <row r="16811" spans="1:3" x14ac:dyDescent="0.3">
      <c r="A16811" t="s">
        <v>16814</v>
      </c>
      <c r="B16811" t="s">
        <v>10</v>
      </c>
      <c r="C16811">
        <v>0.99734592437744096</v>
      </c>
    </row>
    <row r="16812" spans="1:3" x14ac:dyDescent="0.3">
      <c r="A16812" t="s">
        <v>16815</v>
      </c>
      <c r="B16812" t="s">
        <v>10</v>
      </c>
      <c r="C16812">
        <v>0.99604213237762396</v>
      </c>
    </row>
    <row r="16813" spans="1:3" x14ac:dyDescent="0.3">
      <c r="A16813" t="s">
        <v>16816</v>
      </c>
      <c r="B16813" t="s">
        <v>10</v>
      </c>
      <c r="C16813">
        <v>0.99843174219131403</v>
      </c>
    </row>
    <row r="16814" spans="1:3" x14ac:dyDescent="0.3">
      <c r="A16814" t="s">
        <v>16817</v>
      </c>
      <c r="B16814" t="s">
        <v>10</v>
      </c>
      <c r="C16814">
        <v>0.99502497911453203</v>
      </c>
    </row>
    <row r="16815" spans="1:3" x14ac:dyDescent="0.3">
      <c r="A16815" t="s">
        <v>16818</v>
      </c>
      <c r="B16815" t="s">
        <v>10</v>
      </c>
      <c r="C16815">
        <v>0.99058443307876498</v>
      </c>
    </row>
    <row r="16816" spans="1:3" x14ac:dyDescent="0.3">
      <c r="A16816" t="s">
        <v>16819</v>
      </c>
      <c r="B16816" t="s">
        <v>10</v>
      </c>
      <c r="C16816">
        <v>0.99372649192810003</v>
      </c>
    </row>
    <row r="16817" spans="1:3" x14ac:dyDescent="0.3">
      <c r="A16817" t="s">
        <v>16820</v>
      </c>
      <c r="B16817" t="s">
        <v>10</v>
      </c>
      <c r="C16817">
        <v>0.992745220661163</v>
      </c>
    </row>
    <row r="16818" spans="1:3" x14ac:dyDescent="0.3">
      <c r="A16818" t="s">
        <v>16821</v>
      </c>
      <c r="B16818" t="s">
        <v>10</v>
      </c>
      <c r="C16818">
        <v>0.99263799190521196</v>
      </c>
    </row>
    <row r="16819" spans="1:3" x14ac:dyDescent="0.3">
      <c r="A16819" t="s">
        <v>16822</v>
      </c>
      <c r="B16819" t="s">
        <v>10</v>
      </c>
      <c r="C16819">
        <v>0.99504256248474099</v>
      </c>
    </row>
    <row r="16820" spans="1:3" x14ac:dyDescent="0.3">
      <c r="A16820" t="s">
        <v>16823</v>
      </c>
      <c r="B16820" t="s">
        <v>10</v>
      </c>
      <c r="C16820">
        <v>0.99317377805709794</v>
      </c>
    </row>
    <row r="16821" spans="1:3" x14ac:dyDescent="0.3">
      <c r="A16821" t="s">
        <v>16824</v>
      </c>
      <c r="B16821" t="s">
        <v>10</v>
      </c>
      <c r="C16821">
        <v>0.99483102560043302</v>
      </c>
    </row>
    <row r="16822" spans="1:3" x14ac:dyDescent="0.3">
      <c r="A16822" t="s">
        <v>16825</v>
      </c>
      <c r="B16822" t="s">
        <v>10</v>
      </c>
      <c r="C16822">
        <v>0.99749302864074696</v>
      </c>
    </row>
    <row r="16823" spans="1:3" x14ac:dyDescent="0.3">
      <c r="A16823" t="s">
        <v>16826</v>
      </c>
      <c r="B16823" t="s">
        <v>10</v>
      </c>
      <c r="C16823">
        <v>0.99515116214752197</v>
      </c>
    </row>
    <row r="16824" spans="1:3" x14ac:dyDescent="0.3">
      <c r="A16824" t="s">
        <v>16827</v>
      </c>
      <c r="B16824" t="s">
        <v>10</v>
      </c>
      <c r="C16824">
        <v>0.99383574724197299</v>
      </c>
    </row>
    <row r="16825" spans="1:3" x14ac:dyDescent="0.3">
      <c r="A16825" t="s">
        <v>16828</v>
      </c>
      <c r="B16825" t="s">
        <v>10</v>
      </c>
      <c r="C16825">
        <v>0.99529796838760298</v>
      </c>
    </row>
    <row r="16826" spans="1:3" x14ac:dyDescent="0.3">
      <c r="A16826" t="s">
        <v>16829</v>
      </c>
      <c r="B16826" t="s">
        <v>10</v>
      </c>
      <c r="C16826">
        <v>0.99728929996490401</v>
      </c>
    </row>
    <row r="16827" spans="1:3" x14ac:dyDescent="0.3">
      <c r="A16827" t="s">
        <v>16830</v>
      </c>
      <c r="B16827" t="s">
        <v>10</v>
      </c>
      <c r="C16827">
        <v>0.99718213081359797</v>
      </c>
    </row>
    <row r="16828" spans="1:3" x14ac:dyDescent="0.3">
      <c r="A16828" t="s">
        <v>16831</v>
      </c>
      <c r="B16828" t="s">
        <v>10</v>
      </c>
      <c r="C16828">
        <v>0.99059873819351196</v>
      </c>
    </row>
    <row r="16829" spans="1:3" x14ac:dyDescent="0.3">
      <c r="A16829" t="s">
        <v>16832</v>
      </c>
      <c r="B16829" t="s">
        <v>10</v>
      </c>
      <c r="C16829">
        <v>0.99244445562362604</v>
      </c>
    </row>
    <row r="16830" spans="1:3" x14ac:dyDescent="0.3">
      <c r="A16830" t="s">
        <v>16833</v>
      </c>
      <c r="B16830" t="s">
        <v>10</v>
      </c>
      <c r="C16830">
        <v>0.995028316974639</v>
      </c>
    </row>
    <row r="16831" spans="1:3" x14ac:dyDescent="0.3">
      <c r="A16831" t="s">
        <v>16834</v>
      </c>
      <c r="B16831" t="s">
        <v>10</v>
      </c>
      <c r="C16831">
        <v>0.99692577123641901</v>
      </c>
    </row>
    <row r="16832" spans="1:3" x14ac:dyDescent="0.3">
      <c r="A16832" t="s">
        <v>16835</v>
      </c>
      <c r="B16832" t="s">
        <v>10</v>
      </c>
      <c r="C16832">
        <v>0.99505579471588101</v>
      </c>
    </row>
    <row r="16833" spans="1:3" x14ac:dyDescent="0.3">
      <c r="A16833" t="s">
        <v>16836</v>
      </c>
      <c r="B16833" t="s">
        <v>10</v>
      </c>
      <c r="C16833">
        <v>0.99911421537399203</v>
      </c>
    </row>
    <row r="16834" spans="1:3" x14ac:dyDescent="0.3">
      <c r="A16834" t="s">
        <v>16837</v>
      </c>
      <c r="B16834" t="s">
        <v>10</v>
      </c>
      <c r="C16834">
        <v>0.98975348472595204</v>
      </c>
    </row>
    <row r="16835" spans="1:3" x14ac:dyDescent="0.3">
      <c r="A16835" t="s">
        <v>16838</v>
      </c>
      <c r="B16835" t="s">
        <v>10</v>
      </c>
      <c r="C16835">
        <v>0.985210120677948</v>
      </c>
    </row>
    <row r="16836" spans="1:3" x14ac:dyDescent="0.3">
      <c r="A16836" t="s">
        <v>16839</v>
      </c>
      <c r="B16836" t="s">
        <v>10</v>
      </c>
      <c r="C16836">
        <v>0.99143230915069502</v>
      </c>
    </row>
    <row r="16837" spans="1:3" x14ac:dyDescent="0.3">
      <c r="A16837" t="s">
        <v>16840</v>
      </c>
      <c r="B16837" t="s">
        <v>10</v>
      </c>
      <c r="C16837">
        <v>0.998399317264556</v>
      </c>
    </row>
    <row r="16838" spans="1:3" x14ac:dyDescent="0.3">
      <c r="A16838" t="s">
        <v>16841</v>
      </c>
      <c r="B16838" t="s">
        <v>10</v>
      </c>
      <c r="C16838">
        <v>0.99655461311340299</v>
      </c>
    </row>
    <row r="16839" spans="1:3" x14ac:dyDescent="0.3">
      <c r="A16839" t="s">
        <v>16842</v>
      </c>
      <c r="B16839" t="s">
        <v>10</v>
      </c>
      <c r="C16839">
        <v>0.99662613868713301</v>
      </c>
    </row>
    <row r="16840" spans="1:3" x14ac:dyDescent="0.3">
      <c r="A16840" t="s">
        <v>16843</v>
      </c>
      <c r="B16840" t="s">
        <v>10</v>
      </c>
      <c r="C16840">
        <v>0.99310028553009</v>
      </c>
    </row>
    <row r="16841" spans="1:3" x14ac:dyDescent="0.3">
      <c r="A16841" t="s">
        <v>16844</v>
      </c>
      <c r="B16841" t="s">
        <v>10</v>
      </c>
      <c r="C16841">
        <v>0.99722397327423096</v>
      </c>
    </row>
    <row r="16842" spans="1:3" x14ac:dyDescent="0.3">
      <c r="A16842" t="s">
        <v>16845</v>
      </c>
      <c r="B16842" t="s">
        <v>10</v>
      </c>
      <c r="C16842">
        <v>0.99591380357742298</v>
      </c>
    </row>
    <row r="16843" spans="1:3" x14ac:dyDescent="0.3">
      <c r="A16843" t="s">
        <v>16846</v>
      </c>
      <c r="B16843" t="s">
        <v>10</v>
      </c>
      <c r="C16843">
        <v>0.99332642555236805</v>
      </c>
    </row>
    <row r="16844" spans="1:3" x14ac:dyDescent="0.3">
      <c r="A16844" t="s">
        <v>16847</v>
      </c>
      <c r="B16844" t="s">
        <v>10</v>
      </c>
      <c r="C16844">
        <v>0.97138881683349598</v>
      </c>
    </row>
    <row r="16845" spans="1:3" x14ac:dyDescent="0.3">
      <c r="A16845" t="s">
        <v>16848</v>
      </c>
      <c r="B16845" t="s">
        <v>10</v>
      </c>
      <c r="C16845">
        <v>0.99560743570327703</v>
      </c>
    </row>
    <row r="16846" spans="1:3" x14ac:dyDescent="0.3">
      <c r="A16846" t="s">
        <v>16849</v>
      </c>
      <c r="B16846" t="s">
        <v>10</v>
      </c>
      <c r="C16846">
        <v>0.99889802932739202</v>
      </c>
    </row>
    <row r="16847" spans="1:3" x14ac:dyDescent="0.3">
      <c r="A16847" t="s">
        <v>16850</v>
      </c>
      <c r="B16847" t="s">
        <v>10</v>
      </c>
      <c r="C16847">
        <v>0.99592161178588801</v>
      </c>
    </row>
    <row r="16848" spans="1:3" x14ac:dyDescent="0.3">
      <c r="A16848" t="s">
        <v>16851</v>
      </c>
      <c r="B16848" t="s">
        <v>10</v>
      </c>
      <c r="C16848">
        <v>0.992328941822052</v>
      </c>
    </row>
    <row r="16849" spans="1:3" x14ac:dyDescent="0.3">
      <c r="A16849" t="s">
        <v>16852</v>
      </c>
      <c r="B16849" t="s">
        <v>10</v>
      </c>
      <c r="C16849">
        <v>0.99453163146972601</v>
      </c>
    </row>
    <row r="16850" spans="1:3" x14ac:dyDescent="0.3">
      <c r="A16850" t="s">
        <v>16853</v>
      </c>
      <c r="B16850" t="s">
        <v>10</v>
      </c>
      <c r="C16850">
        <v>0.99465179443359297</v>
      </c>
    </row>
    <row r="16851" spans="1:3" x14ac:dyDescent="0.3">
      <c r="A16851" t="s">
        <v>16854</v>
      </c>
      <c r="B16851" t="s">
        <v>10</v>
      </c>
      <c r="C16851">
        <v>0.99571287631988503</v>
      </c>
    </row>
    <row r="16852" spans="1:3" x14ac:dyDescent="0.3">
      <c r="A16852" t="s">
        <v>16855</v>
      </c>
      <c r="B16852" t="s">
        <v>10</v>
      </c>
      <c r="C16852">
        <v>0.99670273065567005</v>
      </c>
    </row>
    <row r="16853" spans="1:3" x14ac:dyDescent="0.3">
      <c r="A16853" t="s">
        <v>16856</v>
      </c>
      <c r="B16853" t="s">
        <v>10</v>
      </c>
      <c r="C16853">
        <v>0.99395352602005005</v>
      </c>
    </row>
    <row r="16854" spans="1:3" x14ac:dyDescent="0.3">
      <c r="A16854" t="s">
        <v>16857</v>
      </c>
      <c r="B16854" t="s">
        <v>10</v>
      </c>
      <c r="C16854">
        <v>0.99777442216873102</v>
      </c>
    </row>
    <row r="16855" spans="1:3" x14ac:dyDescent="0.3">
      <c r="A16855" t="s">
        <v>16858</v>
      </c>
      <c r="B16855" t="s">
        <v>10</v>
      </c>
      <c r="C16855">
        <v>0.99830818176269498</v>
      </c>
    </row>
    <row r="16856" spans="1:3" x14ac:dyDescent="0.3">
      <c r="A16856" t="s">
        <v>16859</v>
      </c>
      <c r="B16856" t="s">
        <v>10</v>
      </c>
      <c r="C16856">
        <v>0.99684852361678999</v>
      </c>
    </row>
    <row r="16857" spans="1:3" x14ac:dyDescent="0.3">
      <c r="A16857" t="s">
        <v>16860</v>
      </c>
      <c r="B16857" t="s">
        <v>10</v>
      </c>
      <c r="C16857">
        <v>0.99346184730529696</v>
      </c>
    </row>
    <row r="16858" spans="1:3" x14ac:dyDescent="0.3">
      <c r="A16858" t="s">
        <v>16861</v>
      </c>
      <c r="B16858" t="s">
        <v>10</v>
      </c>
      <c r="C16858">
        <v>0.99590671062469405</v>
      </c>
    </row>
    <row r="16859" spans="1:3" x14ac:dyDescent="0.3">
      <c r="A16859" t="s">
        <v>16862</v>
      </c>
      <c r="B16859" t="s">
        <v>10</v>
      </c>
      <c r="C16859">
        <v>0.99082183837890603</v>
      </c>
    </row>
    <row r="16860" spans="1:3" x14ac:dyDescent="0.3">
      <c r="A16860" t="s">
        <v>16863</v>
      </c>
      <c r="B16860" t="s">
        <v>10</v>
      </c>
      <c r="C16860">
        <v>0.98836946487426702</v>
      </c>
    </row>
    <row r="16861" spans="1:3" x14ac:dyDescent="0.3">
      <c r="A16861" t="s">
        <v>16864</v>
      </c>
      <c r="B16861" t="s">
        <v>10</v>
      </c>
      <c r="C16861">
        <v>0.99389773607253995</v>
      </c>
    </row>
    <row r="16862" spans="1:3" x14ac:dyDescent="0.3">
      <c r="A16862" t="s">
        <v>16865</v>
      </c>
      <c r="B16862" t="s">
        <v>10</v>
      </c>
      <c r="C16862">
        <v>0.99697268009185702</v>
      </c>
    </row>
    <row r="16863" spans="1:3" x14ac:dyDescent="0.3">
      <c r="A16863" t="s">
        <v>16866</v>
      </c>
      <c r="B16863" t="s">
        <v>10</v>
      </c>
      <c r="C16863">
        <v>0.99826341867446899</v>
      </c>
    </row>
    <row r="16864" spans="1:3" x14ac:dyDescent="0.3">
      <c r="A16864" t="s">
        <v>16867</v>
      </c>
      <c r="B16864" t="s">
        <v>10</v>
      </c>
      <c r="C16864">
        <v>0.99518918991088801</v>
      </c>
    </row>
    <row r="16865" spans="1:3" x14ac:dyDescent="0.3">
      <c r="A16865" t="s">
        <v>16868</v>
      </c>
      <c r="B16865" t="s">
        <v>10</v>
      </c>
      <c r="C16865">
        <v>0.99243211746215798</v>
      </c>
    </row>
    <row r="16866" spans="1:3" x14ac:dyDescent="0.3">
      <c r="A16866" t="s">
        <v>16869</v>
      </c>
      <c r="B16866" t="s">
        <v>10</v>
      </c>
      <c r="C16866">
        <v>0.99680781364440896</v>
      </c>
    </row>
    <row r="16867" spans="1:3" x14ac:dyDescent="0.3">
      <c r="A16867" t="s">
        <v>16870</v>
      </c>
      <c r="B16867" t="s">
        <v>10</v>
      </c>
      <c r="C16867">
        <v>0.99739897251129095</v>
      </c>
    </row>
    <row r="16868" spans="1:3" x14ac:dyDescent="0.3">
      <c r="A16868" t="s">
        <v>16871</v>
      </c>
      <c r="B16868" t="s">
        <v>10</v>
      </c>
      <c r="C16868">
        <v>0.99713587760925204</v>
      </c>
    </row>
    <row r="16869" spans="1:3" x14ac:dyDescent="0.3">
      <c r="A16869" t="s">
        <v>16872</v>
      </c>
      <c r="B16869" t="s">
        <v>10</v>
      </c>
      <c r="C16869">
        <v>0.99626749753952004</v>
      </c>
    </row>
    <row r="16870" spans="1:3" x14ac:dyDescent="0.3">
      <c r="A16870" t="s">
        <v>16873</v>
      </c>
      <c r="B16870" t="s">
        <v>10</v>
      </c>
      <c r="C16870">
        <v>0.99831390380859297</v>
      </c>
    </row>
    <row r="16871" spans="1:3" x14ac:dyDescent="0.3">
      <c r="A16871" t="s">
        <v>16874</v>
      </c>
      <c r="B16871" t="s">
        <v>10</v>
      </c>
      <c r="C16871">
        <v>0.99666446447372403</v>
      </c>
    </row>
    <row r="16872" spans="1:3" x14ac:dyDescent="0.3">
      <c r="A16872" t="s">
        <v>16875</v>
      </c>
      <c r="B16872" t="s">
        <v>10</v>
      </c>
      <c r="C16872">
        <v>0.99482673406600897</v>
      </c>
    </row>
    <row r="16873" spans="1:3" x14ac:dyDescent="0.3">
      <c r="A16873" t="s">
        <v>16876</v>
      </c>
      <c r="B16873" t="s">
        <v>10</v>
      </c>
      <c r="C16873">
        <v>0.99443852901458696</v>
      </c>
    </row>
    <row r="16874" spans="1:3" x14ac:dyDescent="0.3">
      <c r="A16874" t="s">
        <v>16877</v>
      </c>
      <c r="B16874" t="s">
        <v>10</v>
      </c>
      <c r="C16874">
        <v>0.99168866872787398</v>
      </c>
    </row>
    <row r="16875" spans="1:3" x14ac:dyDescent="0.3">
      <c r="A16875" t="s">
        <v>16878</v>
      </c>
      <c r="B16875" t="s">
        <v>10</v>
      </c>
      <c r="C16875">
        <v>0.99499112367630005</v>
      </c>
    </row>
    <row r="16876" spans="1:3" x14ac:dyDescent="0.3">
      <c r="A16876" t="s">
        <v>16879</v>
      </c>
      <c r="B16876" t="s">
        <v>10</v>
      </c>
      <c r="C16876">
        <v>0.99440211057662897</v>
      </c>
    </row>
    <row r="16877" spans="1:3" x14ac:dyDescent="0.3">
      <c r="A16877" t="s">
        <v>16880</v>
      </c>
      <c r="B16877" t="s">
        <v>10</v>
      </c>
      <c r="C16877">
        <v>0.98948401212692205</v>
      </c>
    </row>
    <row r="16878" spans="1:3" x14ac:dyDescent="0.3">
      <c r="A16878" t="s">
        <v>16881</v>
      </c>
      <c r="B16878" t="s">
        <v>10</v>
      </c>
      <c r="C16878">
        <v>0.99334657192230202</v>
      </c>
    </row>
    <row r="16879" spans="1:3" x14ac:dyDescent="0.3">
      <c r="A16879" t="s">
        <v>16882</v>
      </c>
      <c r="B16879" t="s">
        <v>10</v>
      </c>
      <c r="C16879">
        <v>0.99722492694854703</v>
      </c>
    </row>
    <row r="16880" spans="1:3" x14ac:dyDescent="0.3">
      <c r="A16880" t="s">
        <v>16883</v>
      </c>
      <c r="B16880" t="s">
        <v>10</v>
      </c>
      <c r="C16880">
        <v>0.99394047260284402</v>
      </c>
    </row>
    <row r="16881" spans="1:3" x14ac:dyDescent="0.3">
      <c r="A16881" t="s">
        <v>16884</v>
      </c>
      <c r="B16881" t="s">
        <v>10</v>
      </c>
      <c r="C16881">
        <v>0.99193656444549505</v>
      </c>
    </row>
    <row r="16882" spans="1:3" x14ac:dyDescent="0.3">
      <c r="A16882" t="s">
        <v>16885</v>
      </c>
      <c r="B16882" t="s">
        <v>10</v>
      </c>
      <c r="C16882">
        <v>0.99714452028274503</v>
      </c>
    </row>
    <row r="16883" spans="1:3" x14ac:dyDescent="0.3">
      <c r="A16883" t="s">
        <v>16886</v>
      </c>
      <c r="B16883" t="s">
        <v>10</v>
      </c>
      <c r="C16883">
        <v>0.99833220243453902</v>
      </c>
    </row>
    <row r="16884" spans="1:3" x14ac:dyDescent="0.3">
      <c r="A16884" t="s">
        <v>16887</v>
      </c>
      <c r="B16884" t="s">
        <v>10</v>
      </c>
      <c r="C16884">
        <v>0.997600257396698</v>
      </c>
    </row>
    <row r="16885" spans="1:3" x14ac:dyDescent="0.3">
      <c r="A16885" t="s">
        <v>16888</v>
      </c>
      <c r="B16885" t="s">
        <v>10</v>
      </c>
      <c r="C16885">
        <v>0.99829453229904097</v>
      </c>
    </row>
    <row r="16886" spans="1:3" x14ac:dyDescent="0.3">
      <c r="A16886" t="s">
        <v>16889</v>
      </c>
      <c r="B16886" t="s">
        <v>10</v>
      </c>
      <c r="C16886">
        <v>0.98924094438552801</v>
      </c>
    </row>
    <row r="16887" spans="1:3" x14ac:dyDescent="0.3">
      <c r="A16887" t="s">
        <v>16890</v>
      </c>
      <c r="B16887" t="s">
        <v>10</v>
      </c>
      <c r="C16887">
        <v>0.993668973445892</v>
      </c>
    </row>
    <row r="16888" spans="1:3" x14ac:dyDescent="0.3">
      <c r="A16888" t="s">
        <v>16891</v>
      </c>
      <c r="B16888" t="s">
        <v>10</v>
      </c>
      <c r="C16888">
        <v>0.99285078048705999</v>
      </c>
    </row>
    <row r="16889" spans="1:3" x14ac:dyDescent="0.3">
      <c r="A16889" t="s">
        <v>16892</v>
      </c>
      <c r="B16889" t="s">
        <v>10</v>
      </c>
      <c r="C16889">
        <v>0.99715173244476296</v>
      </c>
    </row>
    <row r="16890" spans="1:3" x14ac:dyDescent="0.3">
      <c r="A16890" t="s">
        <v>16893</v>
      </c>
      <c r="B16890" t="s">
        <v>10</v>
      </c>
      <c r="C16890">
        <v>0.99541193246841397</v>
      </c>
    </row>
    <row r="16891" spans="1:3" x14ac:dyDescent="0.3">
      <c r="A16891" t="s">
        <v>16894</v>
      </c>
      <c r="B16891" t="s">
        <v>10</v>
      </c>
      <c r="C16891">
        <v>0.99622476100921598</v>
      </c>
    </row>
    <row r="16892" spans="1:3" x14ac:dyDescent="0.3">
      <c r="A16892" t="s">
        <v>16895</v>
      </c>
      <c r="B16892" t="s">
        <v>10</v>
      </c>
      <c r="C16892">
        <v>0.99865841865539495</v>
      </c>
    </row>
    <row r="16893" spans="1:3" x14ac:dyDescent="0.3">
      <c r="A16893" t="s">
        <v>16896</v>
      </c>
      <c r="B16893" t="s">
        <v>10</v>
      </c>
      <c r="C16893">
        <v>0.998809814453125</v>
      </c>
    </row>
    <row r="16894" spans="1:3" x14ac:dyDescent="0.3">
      <c r="A16894" t="s">
        <v>16897</v>
      </c>
      <c r="B16894" t="s">
        <v>10</v>
      </c>
      <c r="C16894">
        <v>0.98932635784149103</v>
      </c>
    </row>
    <row r="16895" spans="1:3" x14ac:dyDescent="0.3">
      <c r="A16895" t="s">
        <v>16898</v>
      </c>
      <c r="B16895" t="s">
        <v>10</v>
      </c>
      <c r="C16895">
        <v>0.98539561033248901</v>
      </c>
    </row>
    <row r="16896" spans="1:3" x14ac:dyDescent="0.3">
      <c r="A16896" t="s">
        <v>16899</v>
      </c>
      <c r="B16896" t="s">
        <v>10</v>
      </c>
      <c r="C16896">
        <v>0.98891800642013505</v>
      </c>
    </row>
    <row r="16897" spans="1:3" x14ac:dyDescent="0.3">
      <c r="A16897" t="s">
        <v>16900</v>
      </c>
      <c r="B16897" t="s">
        <v>10</v>
      </c>
      <c r="C16897">
        <v>0.99869674444198597</v>
      </c>
    </row>
    <row r="16898" spans="1:3" x14ac:dyDescent="0.3">
      <c r="A16898" t="s">
        <v>16901</v>
      </c>
      <c r="B16898" t="s">
        <v>10</v>
      </c>
      <c r="C16898">
        <v>0.99556523561477595</v>
      </c>
    </row>
    <row r="16899" spans="1:3" x14ac:dyDescent="0.3">
      <c r="A16899" t="s">
        <v>16902</v>
      </c>
      <c r="B16899" t="s">
        <v>10</v>
      </c>
      <c r="C16899">
        <v>0.99654239416122403</v>
      </c>
    </row>
    <row r="16900" spans="1:3" x14ac:dyDescent="0.3">
      <c r="A16900" t="s">
        <v>16903</v>
      </c>
      <c r="B16900" t="s">
        <v>10</v>
      </c>
      <c r="C16900">
        <v>0.99170649051666204</v>
      </c>
    </row>
    <row r="16901" spans="1:3" x14ac:dyDescent="0.3">
      <c r="A16901" t="s">
        <v>16904</v>
      </c>
      <c r="B16901" t="s">
        <v>10</v>
      </c>
      <c r="C16901">
        <v>0.99744319915771396</v>
      </c>
    </row>
    <row r="16902" spans="1:3" x14ac:dyDescent="0.3">
      <c r="A16902" t="s">
        <v>16905</v>
      </c>
      <c r="B16902" t="s">
        <v>10</v>
      </c>
      <c r="C16902">
        <v>0.99628543853759699</v>
      </c>
    </row>
    <row r="16903" spans="1:3" x14ac:dyDescent="0.3">
      <c r="A16903" t="s">
        <v>16906</v>
      </c>
      <c r="B16903" t="s">
        <v>10</v>
      </c>
      <c r="C16903">
        <v>0.987052261829376</v>
      </c>
    </row>
    <row r="16904" spans="1:3" x14ac:dyDescent="0.3">
      <c r="A16904" t="s">
        <v>16907</v>
      </c>
      <c r="B16904" t="s">
        <v>10</v>
      </c>
      <c r="C16904">
        <v>0.974193155765533</v>
      </c>
    </row>
    <row r="16905" spans="1:3" x14ac:dyDescent="0.3">
      <c r="A16905" t="s">
        <v>16908</v>
      </c>
      <c r="B16905" t="s">
        <v>10</v>
      </c>
      <c r="C16905">
        <v>0.99734616279601995</v>
      </c>
    </row>
    <row r="16906" spans="1:3" x14ac:dyDescent="0.3">
      <c r="A16906" t="s">
        <v>16909</v>
      </c>
      <c r="B16906" t="s">
        <v>10</v>
      </c>
      <c r="C16906">
        <v>0.99864178895950295</v>
      </c>
    </row>
    <row r="16907" spans="1:3" x14ac:dyDescent="0.3">
      <c r="A16907" t="s">
        <v>16910</v>
      </c>
      <c r="B16907" t="s">
        <v>10</v>
      </c>
      <c r="C16907">
        <v>0.99033373594284002</v>
      </c>
    </row>
    <row r="16908" spans="1:3" x14ac:dyDescent="0.3">
      <c r="A16908" t="s">
        <v>16911</v>
      </c>
      <c r="B16908" t="s">
        <v>10</v>
      </c>
      <c r="C16908">
        <v>0.99430966377258301</v>
      </c>
    </row>
    <row r="16909" spans="1:3" x14ac:dyDescent="0.3">
      <c r="A16909" t="s">
        <v>16912</v>
      </c>
      <c r="B16909" t="s">
        <v>10</v>
      </c>
      <c r="C16909">
        <v>0.99579793214797896</v>
      </c>
    </row>
    <row r="16910" spans="1:3" x14ac:dyDescent="0.3">
      <c r="A16910" t="s">
        <v>16913</v>
      </c>
      <c r="B16910" t="s">
        <v>10</v>
      </c>
      <c r="C16910">
        <v>0.992539823055267</v>
      </c>
    </row>
    <row r="16911" spans="1:3" x14ac:dyDescent="0.3">
      <c r="A16911" t="s">
        <v>16914</v>
      </c>
      <c r="B16911" t="s">
        <v>10</v>
      </c>
      <c r="C16911">
        <v>0.995699763298034</v>
      </c>
    </row>
    <row r="16912" spans="1:3" x14ac:dyDescent="0.3">
      <c r="A16912" t="s">
        <v>16915</v>
      </c>
      <c r="B16912" t="s">
        <v>10</v>
      </c>
      <c r="C16912">
        <v>0.99679499864578203</v>
      </c>
    </row>
    <row r="16913" spans="1:3" x14ac:dyDescent="0.3">
      <c r="A16913" t="s">
        <v>16916</v>
      </c>
      <c r="B16913" t="s">
        <v>10</v>
      </c>
      <c r="C16913">
        <v>0.98913538455963101</v>
      </c>
    </row>
    <row r="16914" spans="1:3" x14ac:dyDescent="0.3">
      <c r="A16914" t="s">
        <v>16917</v>
      </c>
      <c r="B16914" t="s">
        <v>10</v>
      </c>
      <c r="C16914">
        <v>0.99783509969711304</v>
      </c>
    </row>
    <row r="16915" spans="1:3" x14ac:dyDescent="0.3">
      <c r="A16915" t="s">
        <v>16918</v>
      </c>
      <c r="B16915" t="s">
        <v>10</v>
      </c>
      <c r="C16915">
        <v>0.99773907661437899</v>
      </c>
    </row>
    <row r="16916" spans="1:3" x14ac:dyDescent="0.3">
      <c r="A16916" t="s">
        <v>16919</v>
      </c>
      <c r="B16916" t="s">
        <v>10</v>
      </c>
      <c r="C16916">
        <v>0.99752753973007202</v>
      </c>
    </row>
    <row r="16917" spans="1:3" x14ac:dyDescent="0.3">
      <c r="A16917" t="s">
        <v>16920</v>
      </c>
      <c r="B16917" t="s">
        <v>10</v>
      </c>
      <c r="C16917">
        <v>0.994148850440979</v>
      </c>
    </row>
    <row r="16918" spans="1:3" x14ac:dyDescent="0.3">
      <c r="A16918" t="s">
        <v>16921</v>
      </c>
      <c r="B16918" t="s">
        <v>10</v>
      </c>
      <c r="C16918">
        <v>0.99652278423309304</v>
      </c>
    </row>
    <row r="16919" spans="1:3" x14ac:dyDescent="0.3">
      <c r="A16919" t="s">
        <v>16922</v>
      </c>
      <c r="B16919" t="s">
        <v>10</v>
      </c>
      <c r="C16919">
        <v>0.98972487449645996</v>
      </c>
    </row>
    <row r="16920" spans="1:3" x14ac:dyDescent="0.3">
      <c r="A16920" t="s">
        <v>16923</v>
      </c>
      <c r="B16920" t="s">
        <v>10</v>
      </c>
      <c r="C16920">
        <v>0.99479657411575295</v>
      </c>
    </row>
    <row r="16921" spans="1:3" x14ac:dyDescent="0.3">
      <c r="A16921" t="s">
        <v>16924</v>
      </c>
      <c r="B16921" t="s">
        <v>10</v>
      </c>
      <c r="C16921">
        <v>0.997164666652679</v>
      </c>
    </row>
    <row r="16922" spans="1:3" x14ac:dyDescent="0.3">
      <c r="A16922" t="s">
        <v>16925</v>
      </c>
      <c r="B16922" t="s">
        <v>10</v>
      </c>
      <c r="C16922">
        <v>0.99386990070342995</v>
      </c>
    </row>
    <row r="16923" spans="1:3" x14ac:dyDescent="0.3">
      <c r="A16923" t="s">
        <v>16926</v>
      </c>
      <c r="B16923" t="s">
        <v>10</v>
      </c>
      <c r="C16923">
        <v>0.99683517217636097</v>
      </c>
    </row>
    <row r="16924" spans="1:3" x14ac:dyDescent="0.3">
      <c r="A16924" t="s">
        <v>16927</v>
      </c>
      <c r="B16924" t="s">
        <v>10</v>
      </c>
      <c r="C16924">
        <v>0.99777168035507202</v>
      </c>
    </row>
    <row r="16925" spans="1:3" x14ac:dyDescent="0.3">
      <c r="A16925" t="s">
        <v>16928</v>
      </c>
      <c r="B16925" t="s">
        <v>10</v>
      </c>
      <c r="C16925">
        <v>0.99535793066024703</v>
      </c>
    </row>
    <row r="16926" spans="1:3" x14ac:dyDescent="0.3">
      <c r="A16926" t="s">
        <v>16929</v>
      </c>
      <c r="B16926" t="s">
        <v>10</v>
      </c>
      <c r="C16926">
        <v>0.99290496110916104</v>
      </c>
    </row>
    <row r="16927" spans="1:3" x14ac:dyDescent="0.3">
      <c r="A16927" t="s">
        <v>16930</v>
      </c>
      <c r="B16927" t="s">
        <v>10</v>
      </c>
      <c r="C16927">
        <v>0.99553596973419101</v>
      </c>
    </row>
    <row r="16928" spans="1:3" x14ac:dyDescent="0.3">
      <c r="A16928" t="s">
        <v>16931</v>
      </c>
      <c r="B16928" t="s">
        <v>10</v>
      </c>
      <c r="C16928">
        <v>0.99710267782211304</v>
      </c>
    </row>
    <row r="16929" spans="1:3" x14ac:dyDescent="0.3">
      <c r="A16929" t="s">
        <v>16932</v>
      </c>
      <c r="B16929" t="s">
        <v>10</v>
      </c>
      <c r="C16929">
        <v>0.99706357717514005</v>
      </c>
    </row>
    <row r="16930" spans="1:3" x14ac:dyDescent="0.3">
      <c r="A16930" t="s">
        <v>16933</v>
      </c>
      <c r="B16930" t="s">
        <v>10</v>
      </c>
      <c r="C16930">
        <v>0.99780732393264704</v>
      </c>
    </row>
    <row r="16931" spans="1:3" x14ac:dyDescent="0.3">
      <c r="A16931" t="s">
        <v>16934</v>
      </c>
      <c r="B16931" t="s">
        <v>10</v>
      </c>
      <c r="C16931">
        <v>0.99475252628326405</v>
      </c>
    </row>
    <row r="16932" spans="1:3" x14ac:dyDescent="0.3">
      <c r="A16932" t="s">
        <v>16935</v>
      </c>
      <c r="B16932" t="s">
        <v>10</v>
      </c>
      <c r="C16932">
        <v>0.998726546764373</v>
      </c>
    </row>
    <row r="16933" spans="1:3" x14ac:dyDescent="0.3">
      <c r="A16933" t="s">
        <v>16936</v>
      </c>
      <c r="B16933" t="s">
        <v>10</v>
      </c>
      <c r="C16933">
        <v>0.99686616659164395</v>
      </c>
    </row>
    <row r="16934" spans="1:3" x14ac:dyDescent="0.3">
      <c r="A16934" t="s">
        <v>16937</v>
      </c>
      <c r="B16934" t="s">
        <v>10</v>
      </c>
      <c r="C16934">
        <v>0.99294984340667702</v>
      </c>
    </row>
    <row r="16935" spans="1:3" x14ac:dyDescent="0.3">
      <c r="A16935" t="s">
        <v>16938</v>
      </c>
      <c r="B16935" t="s">
        <v>10</v>
      </c>
      <c r="C16935">
        <v>0.99521541595458896</v>
      </c>
    </row>
    <row r="16936" spans="1:3" x14ac:dyDescent="0.3">
      <c r="A16936" t="s">
        <v>16939</v>
      </c>
      <c r="B16936" t="s">
        <v>10</v>
      </c>
      <c r="C16936">
        <v>0.99503171443939198</v>
      </c>
    </row>
    <row r="16937" spans="1:3" x14ac:dyDescent="0.3">
      <c r="A16937" t="s">
        <v>16940</v>
      </c>
      <c r="B16937" t="s">
        <v>10</v>
      </c>
      <c r="C16937">
        <v>0.99165123701095503</v>
      </c>
    </row>
    <row r="16938" spans="1:3" x14ac:dyDescent="0.3">
      <c r="A16938" t="s">
        <v>16941</v>
      </c>
      <c r="B16938" t="s">
        <v>10</v>
      </c>
      <c r="C16938">
        <v>0.994828641414642</v>
      </c>
    </row>
    <row r="16939" spans="1:3" x14ac:dyDescent="0.3">
      <c r="A16939" t="s">
        <v>16942</v>
      </c>
      <c r="B16939" t="s">
        <v>10</v>
      </c>
      <c r="C16939">
        <v>0.98762112855911199</v>
      </c>
    </row>
    <row r="16940" spans="1:3" x14ac:dyDescent="0.3">
      <c r="A16940" t="s">
        <v>16943</v>
      </c>
      <c r="B16940" t="s">
        <v>10</v>
      </c>
      <c r="C16940">
        <v>0.98964709043502797</v>
      </c>
    </row>
    <row r="16941" spans="1:3" x14ac:dyDescent="0.3">
      <c r="A16941" t="s">
        <v>16944</v>
      </c>
      <c r="B16941" t="s">
        <v>10</v>
      </c>
      <c r="C16941">
        <v>0.997400403022766</v>
      </c>
    </row>
    <row r="16942" spans="1:3" x14ac:dyDescent="0.3">
      <c r="A16942" t="s">
        <v>16945</v>
      </c>
      <c r="B16942" t="s">
        <v>10</v>
      </c>
      <c r="C16942">
        <v>0.99371206760406405</v>
      </c>
    </row>
    <row r="16943" spans="1:3" x14ac:dyDescent="0.3">
      <c r="A16943" t="s">
        <v>16946</v>
      </c>
      <c r="B16943" t="s">
        <v>10</v>
      </c>
      <c r="C16943">
        <v>0.99520903825759799</v>
      </c>
    </row>
    <row r="16944" spans="1:3" x14ac:dyDescent="0.3">
      <c r="A16944" t="s">
        <v>16947</v>
      </c>
      <c r="B16944" t="s">
        <v>10</v>
      </c>
      <c r="C16944">
        <v>0.99542701244354204</v>
      </c>
    </row>
    <row r="16945" spans="1:3" x14ac:dyDescent="0.3">
      <c r="A16945" t="s">
        <v>16948</v>
      </c>
      <c r="B16945" t="s">
        <v>10</v>
      </c>
      <c r="C16945">
        <v>0.9976806640625</v>
      </c>
    </row>
    <row r="16946" spans="1:3" x14ac:dyDescent="0.3">
      <c r="A16946" t="s">
        <v>16949</v>
      </c>
      <c r="B16946" t="s">
        <v>10</v>
      </c>
      <c r="C16946">
        <v>0.99789148569107</v>
      </c>
    </row>
    <row r="16947" spans="1:3" x14ac:dyDescent="0.3">
      <c r="A16947" t="s">
        <v>16950</v>
      </c>
      <c r="B16947" t="s">
        <v>10</v>
      </c>
      <c r="C16947">
        <v>0.99063408374786299</v>
      </c>
    </row>
    <row r="16948" spans="1:3" x14ac:dyDescent="0.3">
      <c r="A16948" t="s">
        <v>16951</v>
      </c>
      <c r="B16948" t="s">
        <v>10</v>
      </c>
      <c r="C16948">
        <v>0.99444806575775102</v>
      </c>
    </row>
    <row r="16949" spans="1:3" x14ac:dyDescent="0.3">
      <c r="A16949" t="s">
        <v>16952</v>
      </c>
      <c r="B16949" t="s">
        <v>10</v>
      </c>
      <c r="C16949">
        <v>0.99668926000595004</v>
      </c>
    </row>
    <row r="16950" spans="1:3" x14ac:dyDescent="0.3">
      <c r="A16950" t="s">
        <v>16953</v>
      </c>
      <c r="B16950" t="s">
        <v>10</v>
      </c>
      <c r="C16950">
        <v>0.997236847877502</v>
      </c>
    </row>
    <row r="16951" spans="1:3" x14ac:dyDescent="0.3">
      <c r="A16951" t="s">
        <v>16954</v>
      </c>
      <c r="B16951" t="s">
        <v>10</v>
      </c>
      <c r="C16951">
        <v>0.99665111303329401</v>
      </c>
    </row>
    <row r="16952" spans="1:3" x14ac:dyDescent="0.3">
      <c r="A16952" t="s">
        <v>16955</v>
      </c>
      <c r="B16952" t="s">
        <v>10</v>
      </c>
      <c r="C16952">
        <v>0.99495995044708196</v>
      </c>
    </row>
    <row r="16953" spans="1:3" x14ac:dyDescent="0.3">
      <c r="A16953" t="s">
        <v>16956</v>
      </c>
      <c r="B16953" t="s">
        <v>10</v>
      </c>
      <c r="C16953">
        <v>0.98188883066177302</v>
      </c>
    </row>
    <row r="16954" spans="1:3" x14ac:dyDescent="0.3">
      <c r="A16954" t="s">
        <v>16957</v>
      </c>
      <c r="B16954" t="s">
        <v>10</v>
      </c>
      <c r="C16954">
        <v>0.98532038927078203</v>
      </c>
    </row>
    <row r="16955" spans="1:3" x14ac:dyDescent="0.3">
      <c r="A16955" t="s">
        <v>16958</v>
      </c>
      <c r="B16955" t="s">
        <v>10</v>
      </c>
      <c r="C16955">
        <v>0.99052762985229403</v>
      </c>
    </row>
    <row r="16956" spans="1:3" x14ac:dyDescent="0.3">
      <c r="A16956" t="s">
        <v>16959</v>
      </c>
      <c r="B16956" t="s">
        <v>10</v>
      </c>
      <c r="C16956">
        <v>0.99828797578811601</v>
      </c>
    </row>
    <row r="16957" spans="1:3" x14ac:dyDescent="0.3">
      <c r="A16957" t="s">
        <v>16960</v>
      </c>
      <c r="B16957" t="s">
        <v>10</v>
      </c>
      <c r="C16957">
        <v>0.996801137924194</v>
      </c>
    </row>
    <row r="16958" spans="1:3" x14ac:dyDescent="0.3">
      <c r="A16958" t="s">
        <v>16961</v>
      </c>
      <c r="B16958" t="s">
        <v>10</v>
      </c>
      <c r="C16958">
        <v>0.99725693464279097</v>
      </c>
    </row>
    <row r="16959" spans="1:3" x14ac:dyDescent="0.3">
      <c r="A16959" t="s">
        <v>16962</v>
      </c>
      <c r="B16959" t="s">
        <v>10</v>
      </c>
      <c r="C16959">
        <v>0.99439138174056996</v>
      </c>
    </row>
    <row r="16960" spans="1:3" x14ac:dyDescent="0.3">
      <c r="A16960" t="s">
        <v>16963</v>
      </c>
      <c r="B16960" t="s">
        <v>10</v>
      </c>
      <c r="C16960">
        <v>0.99673873186111395</v>
      </c>
    </row>
    <row r="16961" spans="1:3" x14ac:dyDescent="0.3">
      <c r="A16961" t="s">
        <v>16964</v>
      </c>
      <c r="B16961" t="s">
        <v>10</v>
      </c>
      <c r="C16961">
        <v>0.99670886993408203</v>
      </c>
    </row>
    <row r="16962" spans="1:3" x14ac:dyDescent="0.3">
      <c r="A16962" t="s">
        <v>16965</v>
      </c>
      <c r="B16962" t="s">
        <v>10</v>
      </c>
      <c r="C16962">
        <v>0.98984384536743097</v>
      </c>
    </row>
    <row r="16963" spans="1:3" x14ac:dyDescent="0.3">
      <c r="A16963" t="s">
        <v>16966</v>
      </c>
      <c r="B16963" t="s">
        <v>10</v>
      </c>
      <c r="C16963">
        <v>0.97820901870727495</v>
      </c>
    </row>
    <row r="16964" spans="1:3" x14ac:dyDescent="0.3">
      <c r="A16964" t="s">
        <v>16967</v>
      </c>
      <c r="B16964" t="s">
        <v>10</v>
      </c>
      <c r="C16964">
        <v>0.99686449766159002</v>
      </c>
    </row>
    <row r="16965" spans="1:3" x14ac:dyDescent="0.3">
      <c r="A16965" t="s">
        <v>16968</v>
      </c>
      <c r="B16965" t="s">
        <v>10</v>
      </c>
      <c r="C16965">
        <v>0.99862730503082198</v>
      </c>
    </row>
    <row r="16966" spans="1:3" x14ac:dyDescent="0.3">
      <c r="A16966" t="s">
        <v>16969</v>
      </c>
      <c r="B16966" t="s">
        <v>10</v>
      </c>
      <c r="C16966">
        <v>0.99358117580413796</v>
      </c>
    </row>
    <row r="16967" spans="1:3" x14ac:dyDescent="0.3">
      <c r="A16967" t="s">
        <v>16970</v>
      </c>
      <c r="B16967" t="s">
        <v>10</v>
      </c>
      <c r="C16967">
        <v>0.99130272865295399</v>
      </c>
    </row>
    <row r="16968" spans="1:3" x14ac:dyDescent="0.3">
      <c r="A16968" t="s">
        <v>16971</v>
      </c>
      <c r="B16968" t="s">
        <v>10</v>
      </c>
      <c r="C16968">
        <v>0.99490320682525601</v>
      </c>
    </row>
    <row r="16969" spans="1:3" x14ac:dyDescent="0.3">
      <c r="A16969" t="s">
        <v>16972</v>
      </c>
      <c r="B16969" t="s">
        <v>10</v>
      </c>
      <c r="C16969">
        <v>0.99637091159820501</v>
      </c>
    </row>
    <row r="16970" spans="1:3" x14ac:dyDescent="0.3">
      <c r="A16970" t="s">
        <v>16973</v>
      </c>
      <c r="B16970" t="s">
        <v>10</v>
      </c>
      <c r="C16970">
        <v>0.99510067701339699</v>
      </c>
    </row>
    <row r="16971" spans="1:3" x14ac:dyDescent="0.3">
      <c r="A16971" t="s">
        <v>16974</v>
      </c>
      <c r="B16971" t="s">
        <v>10</v>
      </c>
      <c r="C16971">
        <v>0.99731087684631303</v>
      </c>
    </row>
    <row r="16972" spans="1:3" x14ac:dyDescent="0.3">
      <c r="A16972" t="s">
        <v>16975</v>
      </c>
      <c r="B16972" t="s">
        <v>10</v>
      </c>
      <c r="C16972">
        <v>0.99100226163864102</v>
      </c>
    </row>
    <row r="16973" spans="1:3" x14ac:dyDescent="0.3">
      <c r="A16973" t="s">
        <v>16976</v>
      </c>
      <c r="B16973" t="s">
        <v>10</v>
      </c>
      <c r="C16973">
        <v>0.99677544832229603</v>
      </c>
    </row>
    <row r="16974" spans="1:3" x14ac:dyDescent="0.3">
      <c r="A16974" t="s">
        <v>16977</v>
      </c>
      <c r="B16974" t="s">
        <v>10</v>
      </c>
      <c r="C16974">
        <v>0.99790084362029996</v>
      </c>
    </row>
    <row r="16975" spans="1:3" x14ac:dyDescent="0.3">
      <c r="A16975" t="s">
        <v>16978</v>
      </c>
      <c r="B16975" t="s">
        <v>10</v>
      </c>
      <c r="C16975">
        <v>0.99579668045043901</v>
      </c>
    </row>
    <row r="16976" spans="1:3" x14ac:dyDescent="0.3">
      <c r="A16976" t="s">
        <v>16979</v>
      </c>
      <c r="B16976" t="s">
        <v>10</v>
      </c>
      <c r="C16976">
        <v>0.99530017375946001</v>
      </c>
    </row>
    <row r="16977" spans="1:3" x14ac:dyDescent="0.3">
      <c r="A16977" t="s">
        <v>16980</v>
      </c>
      <c r="B16977" t="s">
        <v>10</v>
      </c>
      <c r="C16977">
        <v>0.99428611993789595</v>
      </c>
    </row>
    <row r="16978" spans="1:3" x14ac:dyDescent="0.3">
      <c r="A16978" t="s">
        <v>16981</v>
      </c>
      <c r="B16978" t="s">
        <v>10</v>
      </c>
      <c r="C16978">
        <v>0.99255603551864602</v>
      </c>
    </row>
    <row r="16979" spans="1:3" x14ac:dyDescent="0.3">
      <c r="A16979" t="s">
        <v>16982</v>
      </c>
      <c r="B16979" t="s">
        <v>10</v>
      </c>
      <c r="C16979">
        <v>0.98639327287673895</v>
      </c>
    </row>
    <row r="16980" spans="1:3" x14ac:dyDescent="0.3">
      <c r="A16980" t="s">
        <v>16983</v>
      </c>
      <c r="B16980" t="s">
        <v>10</v>
      </c>
      <c r="C16980">
        <v>0.99815613031387296</v>
      </c>
    </row>
    <row r="16981" spans="1:3" x14ac:dyDescent="0.3">
      <c r="A16981" t="s">
        <v>16984</v>
      </c>
      <c r="B16981" t="s">
        <v>10</v>
      </c>
      <c r="C16981">
        <v>0.990495085716247</v>
      </c>
    </row>
    <row r="16982" spans="1:3" x14ac:dyDescent="0.3">
      <c r="A16982" t="s">
        <v>16985</v>
      </c>
      <c r="B16982" t="s">
        <v>10</v>
      </c>
      <c r="C16982">
        <v>0.99770492315292303</v>
      </c>
    </row>
    <row r="16983" spans="1:3" x14ac:dyDescent="0.3">
      <c r="A16983" t="s">
        <v>16986</v>
      </c>
      <c r="B16983" t="s">
        <v>10</v>
      </c>
      <c r="C16983">
        <v>0.99786359071731501</v>
      </c>
    </row>
    <row r="16984" spans="1:3" x14ac:dyDescent="0.3">
      <c r="A16984" t="s">
        <v>16987</v>
      </c>
      <c r="B16984" t="s">
        <v>10</v>
      </c>
      <c r="C16984">
        <v>0.99505734443664495</v>
      </c>
    </row>
    <row r="16985" spans="1:3" x14ac:dyDescent="0.3">
      <c r="A16985" t="s">
        <v>16988</v>
      </c>
      <c r="B16985" t="s">
        <v>10</v>
      </c>
      <c r="C16985">
        <v>0.99485683441162098</v>
      </c>
    </row>
    <row r="16986" spans="1:3" x14ac:dyDescent="0.3">
      <c r="A16986" t="s">
        <v>16989</v>
      </c>
      <c r="B16986" t="s">
        <v>10</v>
      </c>
      <c r="C16986">
        <v>0.99650108814239502</v>
      </c>
    </row>
    <row r="16987" spans="1:3" x14ac:dyDescent="0.3">
      <c r="A16987" t="s">
        <v>16990</v>
      </c>
      <c r="B16987" t="s">
        <v>10</v>
      </c>
      <c r="C16987">
        <v>0.99793088436126698</v>
      </c>
    </row>
    <row r="16988" spans="1:3" x14ac:dyDescent="0.3">
      <c r="A16988" t="s">
        <v>16991</v>
      </c>
      <c r="B16988" t="s">
        <v>10</v>
      </c>
      <c r="C16988">
        <v>0.99995160102844205</v>
      </c>
    </row>
    <row r="16989" spans="1:3" x14ac:dyDescent="0.3">
      <c r="A16989" t="s">
        <v>16992</v>
      </c>
      <c r="B16989" t="s">
        <v>10</v>
      </c>
      <c r="C16989">
        <v>0.99669528007507302</v>
      </c>
    </row>
    <row r="16990" spans="1:3" x14ac:dyDescent="0.3">
      <c r="A16990" t="s">
        <v>16993</v>
      </c>
      <c r="B16990" t="s">
        <v>10</v>
      </c>
      <c r="C16990">
        <v>0.99699187278747503</v>
      </c>
    </row>
    <row r="16991" spans="1:3" x14ac:dyDescent="0.3">
      <c r="A16991" t="s">
        <v>16994</v>
      </c>
      <c r="B16991" t="s">
        <v>10</v>
      </c>
      <c r="C16991">
        <v>0.997112035751342</v>
      </c>
    </row>
    <row r="16992" spans="1:3" x14ac:dyDescent="0.3">
      <c r="A16992" t="s">
        <v>16995</v>
      </c>
      <c r="B16992" t="s">
        <v>10</v>
      </c>
      <c r="C16992">
        <v>0.99870955944061202</v>
      </c>
    </row>
    <row r="16993" spans="1:3" x14ac:dyDescent="0.3">
      <c r="A16993" t="s">
        <v>16996</v>
      </c>
      <c r="B16993" t="s">
        <v>10</v>
      </c>
      <c r="C16993">
        <v>0.99729055166244496</v>
      </c>
    </row>
    <row r="16994" spans="1:3" x14ac:dyDescent="0.3">
      <c r="A16994" t="s">
        <v>16997</v>
      </c>
      <c r="B16994" t="s">
        <v>10</v>
      </c>
      <c r="C16994">
        <v>0.99544262886047297</v>
      </c>
    </row>
    <row r="16995" spans="1:3" x14ac:dyDescent="0.3">
      <c r="A16995" t="s">
        <v>16998</v>
      </c>
      <c r="B16995" t="s">
        <v>10</v>
      </c>
      <c r="C16995">
        <v>0.994842588901519</v>
      </c>
    </row>
    <row r="16996" spans="1:3" x14ac:dyDescent="0.3">
      <c r="A16996" t="s">
        <v>16999</v>
      </c>
      <c r="B16996" t="s">
        <v>10</v>
      </c>
      <c r="C16996">
        <v>0.99308443069457997</v>
      </c>
    </row>
    <row r="16997" spans="1:3" x14ac:dyDescent="0.3">
      <c r="A16997" t="s">
        <v>17000</v>
      </c>
      <c r="B16997" t="s">
        <v>10</v>
      </c>
      <c r="C16997">
        <v>0.992439866065979</v>
      </c>
    </row>
    <row r="16998" spans="1:3" x14ac:dyDescent="0.3">
      <c r="A16998" t="s">
        <v>17001</v>
      </c>
      <c r="B16998" t="s">
        <v>10</v>
      </c>
      <c r="C16998">
        <v>0.99359071254730202</v>
      </c>
    </row>
    <row r="16999" spans="1:3" x14ac:dyDescent="0.3">
      <c r="A16999" t="s">
        <v>17002</v>
      </c>
      <c r="B16999" t="s">
        <v>10</v>
      </c>
      <c r="C16999">
        <v>0.99106818437576205</v>
      </c>
    </row>
    <row r="17000" spans="1:3" x14ac:dyDescent="0.3">
      <c r="A17000" t="s">
        <v>17003</v>
      </c>
      <c r="B17000" t="s">
        <v>10</v>
      </c>
      <c r="C17000">
        <v>0.99212181568145696</v>
      </c>
    </row>
    <row r="17001" spans="1:3" x14ac:dyDescent="0.3">
      <c r="A17001" t="s">
        <v>17004</v>
      </c>
      <c r="B17001" t="s">
        <v>10</v>
      </c>
      <c r="C17001">
        <v>0.998307704925537</v>
      </c>
    </row>
    <row r="17002" spans="1:3" x14ac:dyDescent="0.3">
      <c r="A17002" t="s">
        <v>17005</v>
      </c>
      <c r="B17002" t="s">
        <v>10</v>
      </c>
      <c r="C17002">
        <v>0.99387931823730402</v>
      </c>
    </row>
    <row r="17003" spans="1:3" x14ac:dyDescent="0.3">
      <c r="A17003" t="s">
        <v>17006</v>
      </c>
      <c r="B17003" t="s">
        <v>10</v>
      </c>
      <c r="C17003">
        <v>0.99203121662139804</v>
      </c>
    </row>
    <row r="17004" spans="1:3" x14ac:dyDescent="0.3">
      <c r="A17004" t="s">
        <v>17007</v>
      </c>
      <c r="B17004" t="s">
        <v>10</v>
      </c>
      <c r="C17004">
        <v>0.99662351608276301</v>
      </c>
    </row>
    <row r="17005" spans="1:3" x14ac:dyDescent="0.3">
      <c r="A17005" t="s">
        <v>17008</v>
      </c>
      <c r="B17005" t="s">
        <v>10</v>
      </c>
      <c r="C17005">
        <v>0.99830037355422896</v>
      </c>
    </row>
    <row r="17006" spans="1:3" x14ac:dyDescent="0.3">
      <c r="A17006" t="s">
        <v>17009</v>
      </c>
      <c r="B17006" t="s">
        <v>10</v>
      </c>
      <c r="C17006">
        <v>0.99777632951736395</v>
      </c>
    </row>
    <row r="17007" spans="1:3" x14ac:dyDescent="0.3">
      <c r="A17007" t="s">
        <v>17010</v>
      </c>
      <c r="B17007" t="s">
        <v>10</v>
      </c>
      <c r="C17007">
        <v>0.99697828292846602</v>
      </c>
    </row>
    <row r="17008" spans="1:3" x14ac:dyDescent="0.3">
      <c r="A17008" t="s">
        <v>17011</v>
      </c>
      <c r="B17008" t="s">
        <v>10</v>
      </c>
      <c r="C17008">
        <v>0.99049019813537598</v>
      </c>
    </row>
    <row r="17009" spans="1:3" x14ac:dyDescent="0.3">
      <c r="A17009" t="s">
        <v>17012</v>
      </c>
      <c r="B17009" t="s">
        <v>10</v>
      </c>
      <c r="C17009">
        <v>0.99099922180175704</v>
      </c>
    </row>
    <row r="17010" spans="1:3" x14ac:dyDescent="0.3">
      <c r="A17010" t="s">
        <v>17013</v>
      </c>
      <c r="B17010" t="s">
        <v>10</v>
      </c>
      <c r="C17010">
        <v>0.99618774652481001</v>
      </c>
    </row>
    <row r="17011" spans="1:3" x14ac:dyDescent="0.3">
      <c r="A17011" t="s">
        <v>17014</v>
      </c>
      <c r="B17011" t="s">
        <v>10</v>
      </c>
      <c r="C17011">
        <v>0.99367743730545</v>
      </c>
    </row>
    <row r="17012" spans="1:3" x14ac:dyDescent="0.3">
      <c r="A17012" t="s">
        <v>17015</v>
      </c>
      <c r="B17012" t="s">
        <v>10</v>
      </c>
      <c r="C17012">
        <v>0.99722194671630804</v>
      </c>
    </row>
    <row r="17013" spans="1:3" x14ac:dyDescent="0.3">
      <c r="A17013" t="s">
        <v>17016</v>
      </c>
      <c r="B17013" t="s">
        <v>10</v>
      </c>
      <c r="C17013">
        <v>0.99592089653015103</v>
      </c>
    </row>
    <row r="17014" spans="1:3" x14ac:dyDescent="0.3">
      <c r="A17014" t="s">
        <v>17017</v>
      </c>
      <c r="B17014" t="s">
        <v>10</v>
      </c>
      <c r="C17014">
        <v>0.998795986175537</v>
      </c>
    </row>
    <row r="17015" spans="1:3" x14ac:dyDescent="0.3">
      <c r="A17015" t="s">
        <v>17018</v>
      </c>
      <c r="B17015" t="s">
        <v>10</v>
      </c>
      <c r="C17015">
        <v>0.98122841119766202</v>
      </c>
    </row>
    <row r="17016" spans="1:3" x14ac:dyDescent="0.3">
      <c r="A17016" t="s">
        <v>17019</v>
      </c>
      <c r="B17016" t="s">
        <v>10</v>
      </c>
      <c r="C17016">
        <v>0.97790443897247303</v>
      </c>
    </row>
    <row r="17017" spans="1:3" x14ac:dyDescent="0.3">
      <c r="A17017" t="s">
        <v>17020</v>
      </c>
      <c r="B17017" t="s">
        <v>10</v>
      </c>
      <c r="C17017">
        <v>0.99332958459854104</v>
      </c>
    </row>
    <row r="17018" spans="1:3" x14ac:dyDescent="0.3">
      <c r="A17018" t="s">
        <v>17021</v>
      </c>
      <c r="B17018" t="s">
        <v>10</v>
      </c>
      <c r="C17018">
        <v>0.99832910299301103</v>
      </c>
    </row>
    <row r="17019" spans="1:3" x14ac:dyDescent="0.3">
      <c r="A17019" t="s">
        <v>17022</v>
      </c>
      <c r="B17019" t="s">
        <v>10</v>
      </c>
      <c r="C17019">
        <v>0.99703824520110995</v>
      </c>
    </row>
    <row r="17020" spans="1:3" x14ac:dyDescent="0.3">
      <c r="A17020" t="s">
        <v>17023</v>
      </c>
      <c r="B17020" t="s">
        <v>10</v>
      </c>
      <c r="C17020">
        <v>0.99710887670516901</v>
      </c>
    </row>
    <row r="17021" spans="1:3" x14ac:dyDescent="0.3">
      <c r="A17021" t="s">
        <v>17024</v>
      </c>
      <c r="B17021" t="s">
        <v>10</v>
      </c>
      <c r="C17021">
        <v>0.98890239000320401</v>
      </c>
    </row>
    <row r="17022" spans="1:3" x14ac:dyDescent="0.3">
      <c r="A17022" t="s">
        <v>17025</v>
      </c>
      <c r="B17022" t="s">
        <v>10</v>
      </c>
      <c r="C17022">
        <v>0.99783283472061102</v>
      </c>
    </row>
    <row r="17023" spans="1:3" x14ac:dyDescent="0.3">
      <c r="A17023" t="s">
        <v>17026</v>
      </c>
      <c r="B17023" t="s">
        <v>10</v>
      </c>
      <c r="C17023">
        <v>0.99716335535049405</v>
      </c>
    </row>
    <row r="17024" spans="1:3" x14ac:dyDescent="0.3">
      <c r="A17024" t="s">
        <v>17027</v>
      </c>
      <c r="B17024" t="s">
        <v>10</v>
      </c>
      <c r="C17024">
        <v>0.99238365888595503</v>
      </c>
    </row>
    <row r="17025" spans="1:3" x14ac:dyDescent="0.3">
      <c r="A17025" t="s">
        <v>17028</v>
      </c>
      <c r="B17025" t="s">
        <v>10</v>
      </c>
      <c r="C17025">
        <v>0.96810650825500399</v>
      </c>
    </row>
    <row r="17026" spans="1:3" x14ac:dyDescent="0.3">
      <c r="A17026" t="s">
        <v>17029</v>
      </c>
      <c r="B17026" t="s">
        <v>10</v>
      </c>
      <c r="C17026">
        <v>0.99851828813552801</v>
      </c>
    </row>
    <row r="17027" spans="1:3" x14ac:dyDescent="0.3">
      <c r="A17027" t="s">
        <v>17030</v>
      </c>
      <c r="B17027" t="s">
        <v>10</v>
      </c>
      <c r="C17027">
        <v>0.99528259038925104</v>
      </c>
    </row>
    <row r="17028" spans="1:3" x14ac:dyDescent="0.3">
      <c r="A17028" t="s">
        <v>17031</v>
      </c>
      <c r="B17028" t="s">
        <v>10</v>
      </c>
      <c r="C17028">
        <v>0.99263471364974898</v>
      </c>
    </row>
    <row r="17029" spans="1:3" x14ac:dyDescent="0.3">
      <c r="A17029" t="s">
        <v>17032</v>
      </c>
      <c r="B17029" t="s">
        <v>10</v>
      </c>
      <c r="C17029">
        <v>0.996715307235717</v>
      </c>
    </row>
    <row r="17030" spans="1:3" x14ac:dyDescent="0.3">
      <c r="A17030" t="s">
        <v>17033</v>
      </c>
      <c r="B17030" t="s">
        <v>10</v>
      </c>
      <c r="C17030">
        <v>0.99352276325225797</v>
      </c>
    </row>
    <row r="17031" spans="1:3" x14ac:dyDescent="0.3">
      <c r="A17031" t="s">
        <v>17034</v>
      </c>
      <c r="B17031" t="s">
        <v>10</v>
      </c>
      <c r="C17031">
        <v>0.99242317676544101</v>
      </c>
    </row>
    <row r="17032" spans="1:3" x14ac:dyDescent="0.3">
      <c r="A17032" t="s">
        <v>17035</v>
      </c>
      <c r="B17032" t="s">
        <v>10</v>
      </c>
      <c r="C17032">
        <v>0.99554753303527799</v>
      </c>
    </row>
    <row r="17033" spans="1:3" x14ac:dyDescent="0.3">
      <c r="A17033" t="s">
        <v>17036</v>
      </c>
      <c r="B17033" t="s">
        <v>10</v>
      </c>
      <c r="C17033">
        <v>0.99050843715667702</v>
      </c>
    </row>
    <row r="17034" spans="1:3" x14ac:dyDescent="0.3">
      <c r="A17034" t="s">
        <v>17037</v>
      </c>
      <c r="B17034" t="s">
        <v>10</v>
      </c>
      <c r="C17034">
        <v>0.99784862995147705</v>
      </c>
    </row>
    <row r="17035" spans="1:3" x14ac:dyDescent="0.3">
      <c r="A17035" t="s">
        <v>17038</v>
      </c>
      <c r="B17035" t="s">
        <v>10</v>
      </c>
      <c r="C17035">
        <v>0.99720203876495295</v>
      </c>
    </row>
    <row r="17036" spans="1:3" x14ac:dyDescent="0.3">
      <c r="A17036" t="s">
        <v>17039</v>
      </c>
      <c r="B17036" t="s">
        <v>10</v>
      </c>
      <c r="C17036">
        <v>0.99547016620635898</v>
      </c>
    </row>
    <row r="17037" spans="1:3" x14ac:dyDescent="0.3">
      <c r="A17037" t="s">
        <v>17040</v>
      </c>
      <c r="B17037" t="s">
        <v>10</v>
      </c>
      <c r="C17037">
        <v>0.99644523859024003</v>
      </c>
    </row>
    <row r="17038" spans="1:3" x14ac:dyDescent="0.3">
      <c r="A17038" t="s">
        <v>17041</v>
      </c>
      <c r="B17038" t="s">
        <v>10</v>
      </c>
      <c r="C17038">
        <v>0.99106150865554798</v>
      </c>
    </row>
    <row r="17039" spans="1:3" x14ac:dyDescent="0.3">
      <c r="A17039" t="s">
        <v>17042</v>
      </c>
      <c r="B17039" t="s">
        <v>10</v>
      </c>
      <c r="C17039">
        <v>0.99146664142608598</v>
      </c>
    </row>
    <row r="17040" spans="1:3" x14ac:dyDescent="0.3">
      <c r="A17040" t="s">
        <v>17043</v>
      </c>
      <c r="B17040" t="s">
        <v>10</v>
      </c>
      <c r="C17040">
        <v>0.99776768684387196</v>
      </c>
    </row>
    <row r="17041" spans="1:3" x14ac:dyDescent="0.3">
      <c r="A17041" t="s">
        <v>17044</v>
      </c>
      <c r="B17041" t="s">
        <v>10</v>
      </c>
      <c r="C17041">
        <v>0.99316734075546198</v>
      </c>
    </row>
    <row r="17042" spans="1:3" x14ac:dyDescent="0.3">
      <c r="A17042" t="s">
        <v>17045</v>
      </c>
      <c r="B17042" t="s">
        <v>10</v>
      </c>
      <c r="C17042">
        <v>0.99781739711761397</v>
      </c>
    </row>
    <row r="17043" spans="1:3" x14ac:dyDescent="0.3">
      <c r="A17043" t="s">
        <v>17046</v>
      </c>
      <c r="B17043" t="s">
        <v>10</v>
      </c>
      <c r="C17043">
        <v>0.997910916805267</v>
      </c>
    </row>
    <row r="17044" spans="1:3" x14ac:dyDescent="0.3">
      <c r="A17044" t="s">
        <v>17047</v>
      </c>
      <c r="B17044" t="s">
        <v>10</v>
      </c>
      <c r="C17044">
        <v>0.99611926078796298</v>
      </c>
    </row>
    <row r="17045" spans="1:3" x14ac:dyDescent="0.3">
      <c r="A17045" t="s">
        <v>17048</v>
      </c>
      <c r="B17045" t="s">
        <v>10</v>
      </c>
      <c r="C17045">
        <v>0.99245256185531605</v>
      </c>
    </row>
    <row r="17046" spans="1:3" x14ac:dyDescent="0.3">
      <c r="A17046" t="s">
        <v>17049</v>
      </c>
      <c r="B17046" t="s">
        <v>10</v>
      </c>
      <c r="C17046">
        <v>0.99717473983764604</v>
      </c>
    </row>
    <row r="17047" spans="1:3" x14ac:dyDescent="0.3">
      <c r="A17047" t="s">
        <v>17050</v>
      </c>
      <c r="B17047" t="s">
        <v>10</v>
      </c>
      <c r="C17047">
        <v>0.99813145399093595</v>
      </c>
    </row>
    <row r="17048" spans="1:3" x14ac:dyDescent="0.3">
      <c r="A17048" t="s">
        <v>17051</v>
      </c>
      <c r="B17048" t="s">
        <v>10</v>
      </c>
      <c r="C17048">
        <v>0.99667310714721602</v>
      </c>
    </row>
    <row r="17049" spans="1:3" x14ac:dyDescent="0.3">
      <c r="A17049" t="s">
        <v>17052</v>
      </c>
      <c r="B17049" t="s">
        <v>10</v>
      </c>
      <c r="C17049">
        <v>0.99842852354049605</v>
      </c>
    </row>
    <row r="17050" spans="1:3" x14ac:dyDescent="0.3">
      <c r="A17050" t="s">
        <v>17053</v>
      </c>
      <c r="B17050" t="s">
        <v>10</v>
      </c>
      <c r="C17050">
        <v>0.99656099081039395</v>
      </c>
    </row>
    <row r="17051" spans="1:3" x14ac:dyDescent="0.3">
      <c r="A17051" t="s">
        <v>17054</v>
      </c>
      <c r="B17051" t="s">
        <v>10</v>
      </c>
      <c r="C17051">
        <v>0.99649220705032304</v>
      </c>
    </row>
    <row r="17052" spans="1:3" x14ac:dyDescent="0.3">
      <c r="A17052" t="s">
        <v>17055</v>
      </c>
      <c r="B17052" t="s">
        <v>10</v>
      </c>
      <c r="C17052">
        <v>0.99375462532043402</v>
      </c>
    </row>
    <row r="17053" spans="1:3" x14ac:dyDescent="0.3">
      <c r="A17053" t="s">
        <v>17056</v>
      </c>
      <c r="B17053" t="s">
        <v>10</v>
      </c>
      <c r="C17053">
        <v>0.99621754884719804</v>
      </c>
    </row>
    <row r="17054" spans="1:3" x14ac:dyDescent="0.3">
      <c r="A17054" t="s">
        <v>17057</v>
      </c>
      <c r="B17054" t="s">
        <v>10</v>
      </c>
      <c r="C17054">
        <v>0.99268770217895497</v>
      </c>
    </row>
    <row r="17055" spans="1:3" x14ac:dyDescent="0.3">
      <c r="A17055" t="s">
        <v>17058</v>
      </c>
      <c r="B17055" t="s">
        <v>10</v>
      </c>
      <c r="C17055">
        <v>0.99264937639236395</v>
      </c>
    </row>
    <row r="17056" spans="1:3" x14ac:dyDescent="0.3">
      <c r="A17056" t="s">
        <v>17059</v>
      </c>
      <c r="B17056" t="s">
        <v>10</v>
      </c>
      <c r="C17056">
        <v>0.99547630548477095</v>
      </c>
    </row>
    <row r="17057" spans="1:3" x14ac:dyDescent="0.3">
      <c r="A17057" t="s">
        <v>17060</v>
      </c>
      <c r="B17057" t="s">
        <v>10</v>
      </c>
      <c r="C17057">
        <v>0.99225193262100198</v>
      </c>
    </row>
    <row r="17058" spans="1:3" x14ac:dyDescent="0.3">
      <c r="A17058" t="s">
        <v>17061</v>
      </c>
      <c r="B17058" t="s">
        <v>10</v>
      </c>
      <c r="C17058">
        <v>0.991316437721252</v>
      </c>
    </row>
    <row r="17059" spans="1:3" x14ac:dyDescent="0.3">
      <c r="A17059" t="s">
        <v>17062</v>
      </c>
      <c r="B17059" t="s">
        <v>10</v>
      </c>
      <c r="C17059">
        <v>0.99739646911621005</v>
      </c>
    </row>
    <row r="17060" spans="1:3" x14ac:dyDescent="0.3">
      <c r="A17060" t="s">
        <v>17063</v>
      </c>
      <c r="B17060" t="s">
        <v>10</v>
      </c>
      <c r="C17060">
        <v>0.99359917640686002</v>
      </c>
    </row>
    <row r="17061" spans="1:3" x14ac:dyDescent="0.3">
      <c r="A17061" t="s">
        <v>17064</v>
      </c>
      <c r="B17061" t="s">
        <v>10</v>
      </c>
      <c r="C17061">
        <v>0.99264270067214899</v>
      </c>
    </row>
    <row r="17062" spans="1:3" x14ac:dyDescent="0.3">
      <c r="A17062" t="s">
        <v>17065</v>
      </c>
      <c r="B17062" t="s">
        <v>10</v>
      </c>
      <c r="C17062">
        <v>0.99652785062789895</v>
      </c>
    </row>
    <row r="17063" spans="1:3" x14ac:dyDescent="0.3">
      <c r="A17063" t="s">
        <v>17066</v>
      </c>
      <c r="B17063" t="s">
        <v>10</v>
      </c>
      <c r="C17063">
        <v>0.99828487634658802</v>
      </c>
    </row>
    <row r="17064" spans="1:3" x14ac:dyDescent="0.3">
      <c r="A17064" t="s">
        <v>17067</v>
      </c>
      <c r="B17064" t="s">
        <v>10</v>
      </c>
      <c r="C17064">
        <v>0.99781632423400801</v>
      </c>
    </row>
    <row r="17065" spans="1:3" x14ac:dyDescent="0.3">
      <c r="A17065" t="s">
        <v>17068</v>
      </c>
      <c r="B17065" t="s">
        <v>10</v>
      </c>
      <c r="C17065">
        <v>0.98887407779693604</v>
      </c>
    </row>
    <row r="17066" spans="1:3" x14ac:dyDescent="0.3">
      <c r="A17066" t="s">
        <v>17069</v>
      </c>
      <c r="B17066" t="s">
        <v>10</v>
      </c>
      <c r="C17066">
        <v>0.99478995800018299</v>
      </c>
    </row>
    <row r="17067" spans="1:3" x14ac:dyDescent="0.3">
      <c r="A17067" t="s">
        <v>17070</v>
      </c>
      <c r="B17067" t="s">
        <v>10</v>
      </c>
      <c r="C17067">
        <v>0.99663060903549106</v>
      </c>
    </row>
    <row r="17068" spans="1:3" x14ac:dyDescent="0.3">
      <c r="A17068" t="s">
        <v>17071</v>
      </c>
      <c r="B17068" t="s">
        <v>10</v>
      </c>
      <c r="C17068">
        <v>0.99757689237594604</v>
      </c>
    </row>
    <row r="17069" spans="1:3" x14ac:dyDescent="0.3">
      <c r="A17069" t="s">
        <v>17072</v>
      </c>
      <c r="B17069" t="s">
        <v>10</v>
      </c>
      <c r="C17069">
        <v>0.99782556295394897</v>
      </c>
    </row>
    <row r="17070" spans="1:3" x14ac:dyDescent="0.3">
      <c r="A17070" t="s">
        <v>17073</v>
      </c>
      <c r="B17070" t="s">
        <v>10</v>
      </c>
      <c r="C17070">
        <v>0.99666565656661898</v>
      </c>
    </row>
    <row r="17071" spans="1:3" x14ac:dyDescent="0.3">
      <c r="A17071" t="s">
        <v>17074</v>
      </c>
      <c r="B17071" t="s">
        <v>10</v>
      </c>
      <c r="C17071">
        <v>0.99845111370086603</v>
      </c>
    </row>
    <row r="17072" spans="1:3" x14ac:dyDescent="0.3">
      <c r="A17072" t="s">
        <v>17075</v>
      </c>
      <c r="B17072" t="s">
        <v>10</v>
      </c>
      <c r="C17072">
        <v>0.98865801095962502</v>
      </c>
    </row>
    <row r="17073" spans="1:3" x14ac:dyDescent="0.3">
      <c r="A17073" t="s">
        <v>17076</v>
      </c>
      <c r="B17073" t="s">
        <v>10</v>
      </c>
      <c r="C17073">
        <v>0.986483514308929</v>
      </c>
    </row>
    <row r="17074" spans="1:3" x14ac:dyDescent="0.3">
      <c r="A17074" t="s">
        <v>17077</v>
      </c>
      <c r="B17074" t="s">
        <v>10</v>
      </c>
      <c r="C17074">
        <v>0.99213832616805997</v>
      </c>
    </row>
    <row r="17075" spans="1:3" x14ac:dyDescent="0.3">
      <c r="A17075" t="s">
        <v>17078</v>
      </c>
      <c r="B17075" t="s">
        <v>10</v>
      </c>
      <c r="C17075">
        <v>0.99859362840652399</v>
      </c>
    </row>
    <row r="17076" spans="1:3" x14ac:dyDescent="0.3">
      <c r="A17076" t="s">
        <v>17079</v>
      </c>
      <c r="B17076" t="s">
        <v>10</v>
      </c>
      <c r="C17076">
        <v>0.99714177846908503</v>
      </c>
    </row>
    <row r="17077" spans="1:3" x14ac:dyDescent="0.3">
      <c r="A17077" t="s">
        <v>17080</v>
      </c>
      <c r="B17077" t="s">
        <v>10</v>
      </c>
      <c r="C17077">
        <v>0.99668037891387895</v>
      </c>
    </row>
    <row r="17078" spans="1:3" x14ac:dyDescent="0.3">
      <c r="A17078" t="s">
        <v>17081</v>
      </c>
      <c r="B17078" t="s">
        <v>10</v>
      </c>
      <c r="C17078">
        <v>0.99357759952545099</v>
      </c>
    </row>
    <row r="17079" spans="1:3" x14ac:dyDescent="0.3">
      <c r="A17079" t="s">
        <v>17082</v>
      </c>
      <c r="B17079" t="s">
        <v>10</v>
      </c>
      <c r="C17079">
        <v>0.99814522266387895</v>
      </c>
    </row>
    <row r="17080" spans="1:3" x14ac:dyDescent="0.3">
      <c r="A17080" t="s">
        <v>17083</v>
      </c>
      <c r="B17080" t="s">
        <v>10</v>
      </c>
      <c r="C17080">
        <v>0.99366933107376099</v>
      </c>
    </row>
    <row r="17081" spans="1:3" x14ac:dyDescent="0.3">
      <c r="A17081" t="s">
        <v>17084</v>
      </c>
      <c r="B17081" t="s">
        <v>10</v>
      </c>
      <c r="C17081">
        <v>0.97240972518920898</v>
      </c>
    </row>
    <row r="17082" spans="1:3" x14ac:dyDescent="0.3">
      <c r="A17082" t="s">
        <v>17085</v>
      </c>
      <c r="B17082" t="s">
        <v>10</v>
      </c>
      <c r="C17082">
        <v>0.99635291099548295</v>
      </c>
    </row>
    <row r="17083" spans="1:3" x14ac:dyDescent="0.3">
      <c r="A17083" t="s">
        <v>17086</v>
      </c>
      <c r="B17083" t="s">
        <v>10</v>
      </c>
      <c r="C17083">
        <v>0.99252957105636597</v>
      </c>
    </row>
    <row r="17084" spans="1:3" x14ac:dyDescent="0.3">
      <c r="A17084" t="s">
        <v>17087</v>
      </c>
      <c r="B17084" t="s">
        <v>10</v>
      </c>
      <c r="C17084">
        <v>0.99298405647277799</v>
      </c>
    </row>
    <row r="17085" spans="1:3" x14ac:dyDescent="0.3">
      <c r="A17085" t="s">
        <v>17088</v>
      </c>
      <c r="B17085" t="s">
        <v>10</v>
      </c>
      <c r="C17085">
        <v>0.99639362096786499</v>
      </c>
    </row>
    <row r="17086" spans="1:3" x14ac:dyDescent="0.3">
      <c r="A17086" t="s">
        <v>17089</v>
      </c>
      <c r="B17086" t="s">
        <v>10</v>
      </c>
      <c r="C17086">
        <v>0.99375158548355103</v>
      </c>
    </row>
    <row r="17087" spans="1:3" x14ac:dyDescent="0.3">
      <c r="A17087" t="s">
        <v>17090</v>
      </c>
      <c r="B17087" t="s">
        <v>10</v>
      </c>
      <c r="C17087">
        <v>0.99572575092315596</v>
      </c>
    </row>
    <row r="17088" spans="1:3" x14ac:dyDescent="0.3">
      <c r="A17088" t="s">
        <v>17091</v>
      </c>
      <c r="B17088" t="s">
        <v>10</v>
      </c>
      <c r="C17088">
        <v>0.99710530042648304</v>
      </c>
    </row>
    <row r="17089" spans="1:3" x14ac:dyDescent="0.3">
      <c r="A17089" t="s">
        <v>17092</v>
      </c>
      <c r="B17089" t="s">
        <v>10</v>
      </c>
      <c r="C17089">
        <v>0.99180614948272705</v>
      </c>
    </row>
    <row r="17090" spans="1:3" x14ac:dyDescent="0.3">
      <c r="A17090" t="s">
        <v>17093</v>
      </c>
      <c r="B17090" t="s">
        <v>10</v>
      </c>
      <c r="C17090">
        <v>0.99785089492797796</v>
      </c>
    </row>
    <row r="17091" spans="1:3" x14ac:dyDescent="0.3">
      <c r="A17091" t="s">
        <v>17094</v>
      </c>
      <c r="B17091" t="s">
        <v>10</v>
      </c>
      <c r="C17091">
        <v>0.99883800745010298</v>
      </c>
    </row>
    <row r="17092" spans="1:3" x14ac:dyDescent="0.3">
      <c r="A17092" t="s">
        <v>17095</v>
      </c>
      <c r="B17092" t="s">
        <v>10</v>
      </c>
      <c r="C17092">
        <v>0.996046602725982</v>
      </c>
    </row>
    <row r="17093" spans="1:3" x14ac:dyDescent="0.3">
      <c r="A17093" t="s">
        <v>17096</v>
      </c>
      <c r="B17093" t="s">
        <v>10</v>
      </c>
      <c r="C17093">
        <v>0.99321556091308505</v>
      </c>
    </row>
    <row r="17094" spans="1:3" x14ac:dyDescent="0.3">
      <c r="A17094" t="s">
        <v>17097</v>
      </c>
      <c r="B17094" t="s">
        <v>10</v>
      </c>
      <c r="C17094">
        <v>0.99607396125793402</v>
      </c>
    </row>
    <row r="17095" spans="1:3" x14ac:dyDescent="0.3">
      <c r="A17095" t="s">
        <v>17098</v>
      </c>
      <c r="B17095" t="s">
        <v>10</v>
      </c>
      <c r="C17095">
        <v>0.99402195215225198</v>
      </c>
    </row>
    <row r="17096" spans="1:3" x14ac:dyDescent="0.3">
      <c r="A17096" t="s">
        <v>17099</v>
      </c>
      <c r="B17096" t="s">
        <v>10</v>
      </c>
      <c r="C17096">
        <v>0.987856745719909</v>
      </c>
    </row>
    <row r="17097" spans="1:3" x14ac:dyDescent="0.3">
      <c r="A17097" t="s">
        <v>17100</v>
      </c>
      <c r="B17097" t="s">
        <v>10</v>
      </c>
      <c r="C17097">
        <v>0.99717170000076205</v>
      </c>
    </row>
    <row r="17098" spans="1:3" x14ac:dyDescent="0.3">
      <c r="A17098" t="s">
        <v>17101</v>
      </c>
      <c r="B17098" t="s">
        <v>10</v>
      </c>
      <c r="C17098">
        <v>0.99391949176788297</v>
      </c>
    </row>
    <row r="17099" spans="1:3" x14ac:dyDescent="0.3">
      <c r="A17099" t="s">
        <v>17102</v>
      </c>
      <c r="B17099" t="s">
        <v>10</v>
      </c>
      <c r="C17099">
        <v>0.99672925472259499</v>
      </c>
    </row>
    <row r="17100" spans="1:3" x14ac:dyDescent="0.3">
      <c r="A17100" t="s">
        <v>17103</v>
      </c>
      <c r="B17100" t="s">
        <v>10</v>
      </c>
      <c r="C17100">
        <v>0.99782556295394897</v>
      </c>
    </row>
    <row r="17101" spans="1:3" x14ac:dyDescent="0.3">
      <c r="A17101" t="s">
        <v>17104</v>
      </c>
      <c r="B17101" t="s">
        <v>10</v>
      </c>
      <c r="C17101">
        <v>0.99500930309295599</v>
      </c>
    </row>
    <row r="17102" spans="1:3" x14ac:dyDescent="0.3">
      <c r="A17102" t="s">
        <v>17105</v>
      </c>
      <c r="B17102" t="s">
        <v>10</v>
      </c>
      <c r="C17102">
        <v>0.99456101655960005</v>
      </c>
    </row>
    <row r="17103" spans="1:3" x14ac:dyDescent="0.3">
      <c r="A17103" t="s">
        <v>17106</v>
      </c>
      <c r="B17103" t="s">
        <v>10</v>
      </c>
      <c r="C17103">
        <v>0.99581271409988403</v>
      </c>
    </row>
    <row r="17104" spans="1:3" x14ac:dyDescent="0.3">
      <c r="A17104" t="s">
        <v>17107</v>
      </c>
      <c r="B17104" t="s">
        <v>10</v>
      </c>
      <c r="C17104">
        <v>0.99730896949768</v>
      </c>
    </row>
    <row r="17105" spans="1:3" x14ac:dyDescent="0.3">
      <c r="A17105" t="s">
        <v>17108</v>
      </c>
      <c r="B17105" t="s">
        <v>10</v>
      </c>
      <c r="C17105">
        <v>0.99994659423828103</v>
      </c>
    </row>
    <row r="17106" spans="1:3" x14ac:dyDescent="0.3">
      <c r="A17106" t="s">
        <v>17109</v>
      </c>
      <c r="B17106" t="s">
        <v>10</v>
      </c>
      <c r="C17106">
        <v>0.99787068367004395</v>
      </c>
    </row>
    <row r="17107" spans="1:3" x14ac:dyDescent="0.3">
      <c r="A17107" t="s">
        <v>17110</v>
      </c>
      <c r="B17107" t="s">
        <v>10</v>
      </c>
      <c r="C17107">
        <v>0.99774241447448697</v>
      </c>
    </row>
    <row r="17108" spans="1:3" x14ac:dyDescent="0.3">
      <c r="A17108" t="s">
        <v>17111</v>
      </c>
      <c r="B17108" t="s">
        <v>10</v>
      </c>
      <c r="C17108">
        <v>0.99635624885559004</v>
      </c>
    </row>
    <row r="17109" spans="1:3" x14ac:dyDescent="0.3">
      <c r="A17109" t="s">
        <v>17112</v>
      </c>
      <c r="B17109" t="s">
        <v>10</v>
      </c>
      <c r="C17109">
        <v>0.99860292673110895</v>
      </c>
    </row>
    <row r="17110" spans="1:3" x14ac:dyDescent="0.3">
      <c r="A17110" t="s">
        <v>17113</v>
      </c>
      <c r="B17110" t="s">
        <v>10</v>
      </c>
      <c r="C17110">
        <v>0.994961857795715</v>
      </c>
    </row>
    <row r="17111" spans="1:3" x14ac:dyDescent="0.3">
      <c r="A17111" t="s">
        <v>17114</v>
      </c>
      <c r="B17111" t="s">
        <v>10</v>
      </c>
      <c r="C17111">
        <v>0.99452775716781605</v>
      </c>
    </row>
    <row r="17112" spans="1:3" x14ac:dyDescent="0.3">
      <c r="A17112" t="s">
        <v>17115</v>
      </c>
      <c r="B17112" t="s">
        <v>10</v>
      </c>
      <c r="C17112">
        <v>0.99396353960037198</v>
      </c>
    </row>
    <row r="17113" spans="1:3" x14ac:dyDescent="0.3">
      <c r="A17113" t="s">
        <v>17116</v>
      </c>
      <c r="B17113" t="s">
        <v>10</v>
      </c>
      <c r="C17113">
        <v>0.99340593814849798</v>
      </c>
    </row>
    <row r="17114" spans="1:3" x14ac:dyDescent="0.3">
      <c r="A17114" t="s">
        <v>17117</v>
      </c>
      <c r="B17114" t="s">
        <v>10</v>
      </c>
      <c r="C17114">
        <v>0.99297147989273005</v>
      </c>
    </row>
    <row r="17115" spans="1:3" x14ac:dyDescent="0.3">
      <c r="A17115" t="s">
        <v>17118</v>
      </c>
      <c r="B17115" t="s">
        <v>10</v>
      </c>
      <c r="C17115">
        <v>0.99352419376373202</v>
      </c>
    </row>
    <row r="17116" spans="1:3" x14ac:dyDescent="0.3">
      <c r="A17116" t="s">
        <v>17119</v>
      </c>
      <c r="B17116" t="s">
        <v>10</v>
      </c>
      <c r="C17116">
        <v>0.98213553428649902</v>
      </c>
    </row>
    <row r="17117" spans="1:3" x14ac:dyDescent="0.3">
      <c r="A17117" t="s">
        <v>17120</v>
      </c>
      <c r="B17117" t="s">
        <v>10</v>
      </c>
      <c r="C17117">
        <v>0.99375522136688199</v>
      </c>
    </row>
    <row r="17118" spans="1:3" x14ac:dyDescent="0.3">
      <c r="A17118" t="s">
        <v>17121</v>
      </c>
      <c r="B17118" t="s">
        <v>10</v>
      </c>
      <c r="C17118">
        <v>0.99805128574371305</v>
      </c>
    </row>
    <row r="17119" spans="1:3" x14ac:dyDescent="0.3">
      <c r="A17119" t="s">
        <v>17122</v>
      </c>
      <c r="B17119" t="s">
        <v>10</v>
      </c>
      <c r="C17119">
        <v>0.994659483432769</v>
      </c>
    </row>
    <row r="17120" spans="1:3" x14ac:dyDescent="0.3">
      <c r="A17120" t="s">
        <v>17123</v>
      </c>
      <c r="B17120" t="s">
        <v>10</v>
      </c>
      <c r="C17120">
        <v>0.99172252416610696</v>
      </c>
    </row>
    <row r="17121" spans="1:3" x14ac:dyDescent="0.3">
      <c r="A17121" t="s">
        <v>17124</v>
      </c>
      <c r="B17121" t="s">
        <v>10</v>
      </c>
      <c r="C17121">
        <v>0.99611532688140803</v>
      </c>
    </row>
    <row r="17122" spans="1:3" x14ac:dyDescent="0.3">
      <c r="A17122" t="s">
        <v>17125</v>
      </c>
      <c r="B17122" t="s">
        <v>10</v>
      </c>
      <c r="C17122">
        <v>0.99846965074539096</v>
      </c>
    </row>
    <row r="17123" spans="1:3" x14ac:dyDescent="0.3">
      <c r="A17123" t="s">
        <v>17126</v>
      </c>
      <c r="B17123" t="s">
        <v>10</v>
      </c>
      <c r="C17123">
        <v>0.99761706590652399</v>
      </c>
    </row>
    <row r="17124" spans="1:3" x14ac:dyDescent="0.3">
      <c r="A17124" t="s">
        <v>17127</v>
      </c>
      <c r="B17124" t="s">
        <v>10</v>
      </c>
      <c r="C17124">
        <v>0.98732888698577803</v>
      </c>
    </row>
    <row r="17125" spans="1:3" x14ac:dyDescent="0.3">
      <c r="A17125" t="s">
        <v>17128</v>
      </c>
      <c r="B17125" t="s">
        <v>10</v>
      </c>
      <c r="C17125">
        <v>0.994290471076965</v>
      </c>
    </row>
    <row r="17126" spans="1:3" x14ac:dyDescent="0.3">
      <c r="A17126" t="s">
        <v>17129</v>
      </c>
      <c r="B17126" t="s">
        <v>10</v>
      </c>
      <c r="C17126">
        <v>0.99439620971679599</v>
      </c>
    </row>
    <row r="17127" spans="1:3" x14ac:dyDescent="0.3">
      <c r="A17127" t="s">
        <v>17130</v>
      </c>
      <c r="B17127" t="s">
        <v>10</v>
      </c>
      <c r="C17127">
        <v>0.99711382389068604</v>
      </c>
    </row>
    <row r="17128" spans="1:3" x14ac:dyDescent="0.3">
      <c r="A17128" t="s">
        <v>17131</v>
      </c>
      <c r="B17128" t="s">
        <v>10</v>
      </c>
      <c r="C17128">
        <v>0.99769294261932295</v>
      </c>
    </row>
    <row r="17129" spans="1:3" x14ac:dyDescent="0.3">
      <c r="A17129" t="s">
        <v>17132</v>
      </c>
      <c r="B17129" t="s">
        <v>10</v>
      </c>
      <c r="C17129">
        <v>0.99659121036529497</v>
      </c>
    </row>
    <row r="17130" spans="1:3" x14ac:dyDescent="0.3">
      <c r="A17130" t="s">
        <v>17133</v>
      </c>
      <c r="B17130" t="s">
        <v>10</v>
      </c>
      <c r="C17130">
        <v>0.99886834621429399</v>
      </c>
    </row>
    <row r="17131" spans="1:3" x14ac:dyDescent="0.3">
      <c r="A17131" t="s">
        <v>17134</v>
      </c>
      <c r="B17131" t="s">
        <v>10</v>
      </c>
      <c r="C17131">
        <v>0.98371660709381104</v>
      </c>
    </row>
    <row r="17132" spans="1:3" x14ac:dyDescent="0.3">
      <c r="A17132" t="s">
        <v>17135</v>
      </c>
      <c r="B17132" t="s">
        <v>10</v>
      </c>
      <c r="C17132">
        <v>0.985920369625091</v>
      </c>
    </row>
    <row r="17133" spans="1:3" x14ac:dyDescent="0.3">
      <c r="A17133" t="s">
        <v>17136</v>
      </c>
      <c r="B17133" t="s">
        <v>10</v>
      </c>
      <c r="C17133">
        <v>0.993172466754913</v>
      </c>
    </row>
    <row r="17134" spans="1:3" x14ac:dyDescent="0.3">
      <c r="A17134" t="s">
        <v>17137</v>
      </c>
      <c r="B17134" t="s">
        <v>10</v>
      </c>
      <c r="C17134">
        <v>0.99828797578811601</v>
      </c>
    </row>
    <row r="17135" spans="1:3" x14ac:dyDescent="0.3">
      <c r="A17135" t="s">
        <v>17138</v>
      </c>
      <c r="B17135" t="s">
        <v>10</v>
      </c>
      <c r="C17135">
        <v>0.99518895149230902</v>
      </c>
    </row>
    <row r="17136" spans="1:3" x14ac:dyDescent="0.3">
      <c r="A17136" t="s">
        <v>17139</v>
      </c>
      <c r="B17136" t="s">
        <v>10</v>
      </c>
      <c r="C17136">
        <v>0.99508851766586304</v>
      </c>
    </row>
    <row r="17137" spans="1:3" x14ac:dyDescent="0.3">
      <c r="A17137" t="s">
        <v>17140</v>
      </c>
      <c r="B17137" t="s">
        <v>10</v>
      </c>
      <c r="C17137">
        <v>0.99211406707763605</v>
      </c>
    </row>
    <row r="17138" spans="1:3" x14ac:dyDescent="0.3">
      <c r="A17138" t="s">
        <v>17141</v>
      </c>
      <c r="B17138" t="s">
        <v>10</v>
      </c>
      <c r="C17138">
        <v>0.99508422613143899</v>
      </c>
    </row>
    <row r="17139" spans="1:3" x14ac:dyDescent="0.3">
      <c r="A17139" t="s">
        <v>17142</v>
      </c>
      <c r="B17139" t="s">
        <v>10</v>
      </c>
      <c r="C17139">
        <v>0.996476709842681</v>
      </c>
    </row>
    <row r="17140" spans="1:3" x14ac:dyDescent="0.3">
      <c r="A17140" t="s">
        <v>17143</v>
      </c>
      <c r="B17140" t="s">
        <v>10</v>
      </c>
      <c r="C17140">
        <v>0.98849070072173995</v>
      </c>
    </row>
    <row r="17141" spans="1:3" x14ac:dyDescent="0.3">
      <c r="A17141" t="s">
        <v>17144</v>
      </c>
      <c r="B17141" t="s">
        <v>10</v>
      </c>
      <c r="C17141">
        <v>0.97930979728698697</v>
      </c>
    </row>
    <row r="17142" spans="1:3" x14ac:dyDescent="0.3">
      <c r="A17142" t="s">
        <v>17145</v>
      </c>
      <c r="B17142" t="s">
        <v>10</v>
      </c>
      <c r="C17142">
        <v>0.99560022354125899</v>
      </c>
    </row>
    <row r="17143" spans="1:3" x14ac:dyDescent="0.3">
      <c r="A17143" t="s">
        <v>17146</v>
      </c>
      <c r="B17143" t="s">
        <v>10</v>
      </c>
      <c r="C17143">
        <v>0.99794644117355302</v>
      </c>
    </row>
    <row r="17144" spans="1:3" x14ac:dyDescent="0.3">
      <c r="A17144" t="s">
        <v>17147</v>
      </c>
      <c r="B17144" t="s">
        <v>10</v>
      </c>
      <c r="C17144">
        <v>0.99500101804733199</v>
      </c>
    </row>
    <row r="17145" spans="1:3" x14ac:dyDescent="0.3">
      <c r="A17145" t="s">
        <v>17148</v>
      </c>
      <c r="B17145" t="s">
        <v>10</v>
      </c>
      <c r="C17145">
        <v>0.99384999275207497</v>
      </c>
    </row>
    <row r="17146" spans="1:3" x14ac:dyDescent="0.3">
      <c r="A17146" t="s">
        <v>17149</v>
      </c>
      <c r="B17146" t="s">
        <v>10</v>
      </c>
      <c r="C17146">
        <v>0.99683701992034901</v>
      </c>
    </row>
    <row r="17147" spans="1:3" x14ac:dyDescent="0.3">
      <c r="A17147" t="s">
        <v>17150</v>
      </c>
      <c r="B17147" t="s">
        <v>10</v>
      </c>
      <c r="C17147">
        <v>0.99361526966094904</v>
      </c>
    </row>
    <row r="17148" spans="1:3" x14ac:dyDescent="0.3">
      <c r="A17148" t="s">
        <v>17151</v>
      </c>
      <c r="B17148" t="s">
        <v>10</v>
      </c>
      <c r="C17148">
        <v>0.99511837959289495</v>
      </c>
    </row>
    <row r="17149" spans="1:3" x14ac:dyDescent="0.3">
      <c r="A17149" t="s">
        <v>17152</v>
      </c>
      <c r="B17149" t="s">
        <v>10</v>
      </c>
      <c r="C17149">
        <v>0.99681937694549505</v>
      </c>
    </row>
    <row r="17150" spans="1:3" x14ac:dyDescent="0.3">
      <c r="A17150" t="s">
        <v>17153</v>
      </c>
      <c r="B17150" t="s">
        <v>10</v>
      </c>
      <c r="C17150">
        <v>0.98997598886489802</v>
      </c>
    </row>
    <row r="17151" spans="1:3" x14ac:dyDescent="0.3">
      <c r="A17151" t="s">
        <v>17154</v>
      </c>
      <c r="B17151" t="s">
        <v>10</v>
      </c>
      <c r="C17151">
        <v>0.99823486804962103</v>
      </c>
    </row>
    <row r="17152" spans="1:3" x14ac:dyDescent="0.3">
      <c r="A17152" t="s">
        <v>17155</v>
      </c>
      <c r="B17152" t="s">
        <v>10</v>
      </c>
      <c r="C17152">
        <v>0.99846833944320601</v>
      </c>
    </row>
    <row r="17153" spans="1:3" x14ac:dyDescent="0.3">
      <c r="A17153" t="s">
        <v>17156</v>
      </c>
      <c r="B17153" t="s">
        <v>10</v>
      </c>
      <c r="C17153">
        <v>0.99676764011383001</v>
      </c>
    </row>
    <row r="17154" spans="1:3" x14ac:dyDescent="0.3">
      <c r="A17154" t="s">
        <v>17157</v>
      </c>
      <c r="B17154" t="s">
        <v>10</v>
      </c>
      <c r="C17154">
        <v>0.99460655450820901</v>
      </c>
    </row>
    <row r="17155" spans="1:3" x14ac:dyDescent="0.3">
      <c r="A17155" t="s">
        <v>17158</v>
      </c>
      <c r="B17155" t="s">
        <v>10</v>
      </c>
      <c r="C17155">
        <v>0.99500161409377996</v>
      </c>
    </row>
    <row r="17156" spans="1:3" x14ac:dyDescent="0.3">
      <c r="A17156" t="s">
        <v>17159</v>
      </c>
      <c r="B17156" t="s">
        <v>10</v>
      </c>
      <c r="C17156">
        <v>0.99185019731521595</v>
      </c>
    </row>
    <row r="17157" spans="1:3" x14ac:dyDescent="0.3">
      <c r="A17157" t="s">
        <v>17160</v>
      </c>
      <c r="B17157" t="s">
        <v>10</v>
      </c>
      <c r="C17157">
        <v>0.99230742454528797</v>
      </c>
    </row>
    <row r="17158" spans="1:3" x14ac:dyDescent="0.3">
      <c r="A17158" t="s">
        <v>17161</v>
      </c>
      <c r="B17158" t="s">
        <v>10</v>
      </c>
      <c r="C17158">
        <v>0.99810069799423196</v>
      </c>
    </row>
    <row r="17159" spans="1:3" x14ac:dyDescent="0.3">
      <c r="A17159" t="s">
        <v>17162</v>
      </c>
      <c r="B17159" t="s">
        <v>10</v>
      </c>
      <c r="C17159">
        <v>0.98827642202377297</v>
      </c>
    </row>
    <row r="17160" spans="1:3" x14ac:dyDescent="0.3">
      <c r="A17160" t="s">
        <v>17163</v>
      </c>
      <c r="B17160" t="s">
        <v>10</v>
      </c>
      <c r="C17160">
        <v>0.99786865711212103</v>
      </c>
    </row>
    <row r="17161" spans="1:3" x14ac:dyDescent="0.3">
      <c r="A17161" t="s">
        <v>17164</v>
      </c>
      <c r="B17161" t="s">
        <v>10</v>
      </c>
      <c r="C17161">
        <v>0.99735534191131503</v>
      </c>
    </row>
    <row r="17162" spans="1:3" x14ac:dyDescent="0.3">
      <c r="A17162" t="s">
        <v>17165</v>
      </c>
      <c r="B17162" t="s">
        <v>10</v>
      </c>
      <c r="C17162">
        <v>0.99502795934677102</v>
      </c>
    </row>
    <row r="17163" spans="1:3" x14ac:dyDescent="0.3">
      <c r="A17163" t="s">
        <v>17166</v>
      </c>
      <c r="B17163" t="s">
        <v>10</v>
      </c>
      <c r="C17163">
        <v>0.99517184495925903</v>
      </c>
    </row>
    <row r="17164" spans="1:3" x14ac:dyDescent="0.3">
      <c r="A17164" t="s">
        <v>17167</v>
      </c>
      <c r="B17164" t="s">
        <v>10</v>
      </c>
      <c r="C17164">
        <v>0.99734157323837203</v>
      </c>
    </row>
    <row r="17165" spans="1:3" x14ac:dyDescent="0.3">
      <c r="A17165" t="s">
        <v>17168</v>
      </c>
      <c r="B17165" t="s">
        <v>10</v>
      </c>
      <c r="C17165">
        <v>0.99855560064315796</v>
      </c>
    </row>
    <row r="17166" spans="1:3" x14ac:dyDescent="0.3">
      <c r="A17166" t="s">
        <v>17169</v>
      </c>
      <c r="B17166" t="s">
        <v>10</v>
      </c>
      <c r="C17166">
        <v>0.99993896484375</v>
      </c>
    </row>
    <row r="17167" spans="1:3" x14ac:dyDescent="0.3">
      <c r="A17167" t="s">
        <v>17170</v>
      </c>
      <c r="B17167" t="s">
        <v>10</v>
      </c>
      <c r="C17167">
        <v>0.997905373573303</v>
      </c>
    </row>
    <row r="17168" spans="1:3" x14ac:dyDescent="0.3">
      <c r="A17168" t="s">
        <v>17171</v>
      </c>
      <c r="B17168" t="s">
        <v>10</v>
      </c>
      <c r="C17168">
        <v>0.99774962663650502</v>
      </c>
    </row>
    <row r="17169" spans="1:3" x14ac:dyDescent="0.3">
      <c r="A17169" t="s">
        <v>17172</v>
      </c>
      <c r="B17169" t="s">
        <v>10</v>
      </c>
      <c r="C17169">
        <v>0.99515014886856001</v>
      </c>
    </row>
    <row r="17170" spans="1:3" x14ac:dyDescent="0.3">
      <c r="A17170" t="s">
        <v>17173</v>
      </c>
      <c r="B17170" t="s">
        <v>10</v>
      </c>
      <c r="C17170">
        <v>0.99834895133972101</v>
      </c>
    </row>
    <row r="17171" spans="1:3" x14ac:dyDescent="0.3">
      <c r="A17171" t="s">
        <v>17174</v>
      </c>
      <c r="B17171" t="s">
        <v>10</v>
      </c>
      <c r="C17171">
        <v>0.99511647224426203</v>
      </c>
    </row>
    <row r="17172" spans="1:3" x14ac:dyDescent="0.3">
      <c r="A17172" t="s">
        <v>17175</v>
      </c>
      <c r="B17172" t="s">
        <v>10</v>
      </c>
      <c r="C17172">
        <v>0.99699175357818604</v>
      </c>
    </row>
    <row r="17173" spans="1:3" x14ac:dyDescent="0.3">
      <c r="A17173" t="s">
        <v>17176</v>
      </c>
      <c r="B17173" t="s">
        <v>10</v>
      </c>
      <c r="C17173">
        <v>0.99526190757751398</v>
      </c>
    </row>
    <row r="17174" spans="1:3" x14ac:dyDescent="0.3">
      <c r="A17174" t="s">
        <v>17177</v>
      </c>
      <c r="B17174" t="s">
        <v>10</v>
      </c>
      <c r="C17174">
        <v>0.99199157953262296</v>
      </c>
    </row>
    <row r="17175" spans="1:3" x14ac:dyDescent="0.3">
      <c r="A17175" t="s">
        <v>17178</v>
      </c>
      <c r="B17175" t="s">
        <v>10</v>
      </c>
      <c r="C17175">
        <v>0.99478071928024203</v>
      </c>
    </row>
    <row r="17176" spans="1:3" x14ac:dyDescent="0.3">
      <c r="A17176" t="s">
        <v>17179</v>
      </c>
      <c r="B17176" t="s">
        <v>10</v>
      </c>
      <c r="C17176">
        <v>0.99301880598068204</v>
      </c>
    </row>
    <row r="17177" spans="1:3" x14ac:dyDescent="0.3">
      <c r="A17177" t="s">
        <v>17180</v>
      </c>
      <c r="B17177" t="s">
        <v>10</v>
      </c>
      <c r="C17177">
        <v>0.99016261100768999</v>
      </c>
    </row>
    <row r="17178" spans="1:3" x14ac:dyDescent="0.3">
      <c r="A17178" t="s">
        <v>17181</v>
      </c>
      <c r="B17178" t="s">
        <v>10</v>
      </c>
      <c r="C17178">
        <v>0.99294334650039595</v>
      </c>
    </row>
    <row r="17179" spans="1:3" x14ac:dyDescent="0.3">
      <c r="A17179" t="s">
        <v>17182</v>
      </c>
      <c r="B17179" t="s">
        <v>10</v>
      </c>
      <c r="C17179">
        <v>0.9978888630867</v>
      </c>
    </row>
    <row r="17180" spans="1:3" x14ac:dyDescent="0.3">
      <c r="A17180" t="s">
        <v>17183</v>
      </c>
      <c r="B17180" t="s">
        <v>10</v>
      </c>
      <c r="C17180">
        <v>0.99596571922302202</v>
      </c>
    </row>
    <row r="17181" spans="1:3" x14ac:dyDescent="0.3">
      <c r="A17181" t="s">
        <v>17184</v>
      </c>
      <c r="B17181" t="s">
        <v>10</v>
      </c>
      <c r="C17181">
        <v>0.99407380819320601</v>
      </c>
    </row>
    <row r="17182" spans="1:3" x14ac:dyDescent="0.3">
      <c r="A17182" t="s">
        <v>17185</v>
      </c>
      <c r="B17182" t="s">
        <v>10</v>
      </c>
      <c r="C17182">
        <v>0.99565839767455999</v>
      </c>
    </row>
    <row r="17183" spans="1:3" x14ac:dyDescent="0.3">
      <c r="A17183" t="s">
        <v>17186</v>
      </c>
      <c r="B17183" t="s">
        <v>10</v>
      </c>
      <c r="C17183">
        <v>0.99836760759353604</v>
      </c>
    </row>
    <row r="17184" spans="1:3" x14ac:dyDescent="0.3">
      <c r="A17184" t="s">
        <v>17187</v>
      </c>
      <c r="B17184" t="s">
        <v>10</v>
      </c>
      <c r="C17184">
        <v>0.99802690744400002</v>
      </c>
    </row>
    <row r="17185" spans="1:3" x14ac:dyDescent="0.3">
      <c r="A17185" t="s">
        <v>17188</v>
      </c>
      <c r="B17185" t="s">
        <v>10</v>
      </c>
      <c r="C17185">
        <v>0.99798786640167203</v>
      </c>
    </row>
    <row r="17186" spans="1:3" x14ac:dyDescent="0.3">
      <c r="A17186" t="s">
        <v>17189</v>
      </c>
      <c r="B17186" t="s">
        <v>10</v>
      </c>
      <c r="C17186">
        <v>0.98935997486114502</v>
      </c>
    </row>
    <row r="17187" spans="1:3" x14ac:dyDescent="0.3">
      <c r="A17187" t="s">
        <v>17190</v>
      </c>
      <c r="B17187" t="s">
        <v>10</v>
      </c>
      <c r="C17187">
        <v>0.99257504940032903</v>
      </c>
    </row>
    <row r="17188" spans="1:3" x14ac:dyDescent="0.3">
      <c r="A17188" t="s">
        <v>17191</v>
      </c>
      <c r="B17188" t="s">
        <v>10</v>
      </c>
      <c r="C17188">
        <v>0.99500799179077104</v>
      </c>
    </row>
    <row r="17189" spans="1:3" x14ac:dyDescent="0.3">
      <c r="A17189" t="s">
        <v>17192</v>
      </c>
      <c r="B17189" t="s">
        <v>10</v>
      </c>
      <c r="C17189">
        <v>0.997566819190979</v>
      </c>
    </row>
    <row r="17190" spans="1:3" x14ac:dyDescent="0.3">
      <c r="A17190" t="s">
        <v>17193</v>
      </c>
      <c r="B17190" t="s">
        <v>10</v>
      </c>
      <c r="C17190">
        <v>0.99508959054946899</v>
      </c>
    </row>
    <row r="17191" spans="1:3" x14ac:dyDescent="0.3">
      <c r="A17191" t="s">
        <v>17194</v>
      </c>
      <c r="B17191" t="s">
        <v>10</v>
      </c>
      <c r="C17191">
        <v>0.99864035844802801</v>
      </c>
    </row>
    <row r="17192" spans="1:3" x14ac:dyDescent="0.3">
      <c r="A17192" t="s">
        <v>17195</v>
      </c>
      <c r="B17192" t="s">
        <v>10</v>
      </c>
      <c r="C17192">
        <v>0.99889659881591797</v>
      </c>
    </row>
    <row r="17193" spans="1:3" x14ac:dyDescent="0.3">
      <c r="A17193" t="s">
        <v>17196</v>
      </c>
      <c r="B17193" t="s">
        <v>10</v>
      </c>
      <c r="C17193">
        <v>0.98717868328094405</v>
      </c>
    </row>
    <row r="17194" spans="1:3" x14ac:dyDescent="0.3">
      <c r="A17194" t="s">
        <v>17197</v>
      </c>
      <c r="B17194" t="s">
        <v>10</v>
      </c>
      <c r="C17194">
        <v>0.98261296749114901</v>
      </c>
    </row>
    <row r="17195" spans="1:3" x14ac:dyDescent="0.3">
      <c r="A17195" t="s">
        <v>17198</v>
      </c>
      <c r="B17195" t="s">
        <v>10</v>
      </c>
      <c r="C17195">
        <v>0.99449414014816195</v>
      </c>
    </row>
    <row r="17196" spans="1:3" x14ac:dyDescent="0.3">
      <c r="A17196" t="s">
        <v>17199</v>
      </c>
      <c r="B17196" t="s">
        <v>10</v>
      </c>
      <c r="C17196">
        <v>0.99715024232864302</v>
      </c>
    </row>
    <row r="17197" spans="1:3" x14ac:dyDescent="0.3">
      <c r="A17197" t="s">
        <v>17200</v>
      </c>
      <c r="B17197" t="s">
        <v>10</v>
      </c>
      <c r="C17197">
        <v>0.99799597263336104</v>
      </c>
    </row>
    <row r="17198" spans="1:3" x14ac:dyDescent="0.3">
      <c r="A17198" t="s">
        <v>17201</v>
      </c>
      <c r="B17198" t="s">
        <v>10</v>
      </c>
      <c r="C17198">
        <v>0.99266934394836404</v>
      </c>
    </row>
    <row r="17199" spans="1:3" x14ac:dyDescent="0.3">
      <c r="A17199" t="s">
        <v>17202</v>
      </c>
      <c r="B17199" t="s">
        <v>10</v>
      </c>
      <c r="C17199">
        <v>0.99773836135864202</v>
      </c>
    </row>
    <row r="17200" spans="1:3" x14ac:dyDescent="0.3">
      <c r="A17200" t="s">
        <v>17203</v>
      </c>
      <c r="B17200" t="s">
        <v>10</v>
      </c>
      <c r="C17200">
        <v>0.98833614587783802</v>
      </c>
    </row>
    <row r="17201" spans="1:3" x14ac:dyDescent="0.3">
      <c r="A17201" t="s">
        <v>17204</v>
      </c>
      <c r="B17201" t="s">
        <v>10</v>
      </c>
      <c r="C17201">
        <v>0.96923053264617898</v>
      </c>
    </row>
    <row r="17202" spans="1:3" x14ac:dyDescent="0.3">
      <c r="A17202" t="s">
        <v>17205</v>
      </c>
      <c r="B17202" t="s">
        <v>10</v>
      </c>
      <c r="C17202">
        <v>0.996049463748931</v>
      </c>
    </row>
    <row r="17203" spans="1:3" x14ac:dyDescent="0.3">
      <c r="A17203" t="s">
        <v>17206</v>
      </c>
      <c r="B17203" t="s">
        <v>10</v>
      </c>
      <c r="C17203">
        <v>0.99844747781753496</v>
      </c>
    </row>
    <row r="17204" spans="1:3" x14ac:dyDescent="0.3">
      <c r="A17204" t="s">
        <v>17207</v>
      </c>
      <c r="B17204" t="s">
        <v>10</v>
      </c>
      <c r="C17204">
        <v>0.99381387233734098</v>
      </c>
    </row>
    <row r="17205" spans="1:3" x14ac:dyDescent="0.3">
      <c r="A17205" t="s">
        <v>17208</v>
      </c>
      <c r="B17205" t="s">
        <v>10</v>
      </c>
      <c r="C17205">
        <v>0.99589705467224099</v>
      </c>
    </row>
    <row r="17206" spans="1:3" x14ac:dyDescent="0.3">
      <c r="A17206" t="s">
        <v>17209</v>
      </c>
      <c r="B17206" t="s">
        <v>10</v>
      </c>
      <c r="C17206">
        <v>0.99562340974807695</v>
      </c>
    </row>
    <row r="17207" spans="1:3" x14ac:dyDescent="0.3">
      <c r="A17207" t="s">
        <v>17210</v>
      </c>
      <c r="B17207" t="s">
        <v>10</v>
      </c>
      <c r="C17207">
        <v>0.99545079469680697</v>
      </c>
    </row>
    <row r="17208" spans="1:3" x14ac:dyDescent="0.3">
      <c r="A17208" t="s">
        <v>17211</v>
      </c>
      <c r="B17208" t="s">
        <v>10</v>
      </c>
      <c r="C17208">
        <v>0.99319410324096602</v>
      </c>
    </row>
    <row r="17209" spans="1:3" x14ac:dyDescent="0.3">
      <c r="A17209" t="s">
        <v>17212</v>
      </c>
      <c r="B17209" t="s">
        <v>10</v>
      </c>
      <c r="C17209">
        <v>0.99677973985671997</v>
      </c>
    </row>
    <row r="17210" spans="1:3" x14ac:dyDescent="0.3">
      <c r="A17210" t="s">
        <v>17213</v>
      </c>
      <c r="B17210" t="s">
        <v>10</v>
      </c>
      <c r="C17210">
        <v>0.99046140909194902</v>
      </c>
    </row>
    <row r="17211" spans="1:3" x14ac:dyDescent="0.3">
      <c r="A17211" t="s">
        <v>17214</v>
      </c>
      <c r="B17211" t="s">
        <v>10</v>
      </c>
      <c r="C17211">
        <v>0.99747180938720703</v>
      </c>
    </row>
    <row r="17212" spans="1:3" x14ac:dyDescent="0.3">
      <c r="A17212" t="s">
        <v>17215</v>
      </c>
      <c r="B17212" t="s">
        <v>10</v>
      </c>
      <c r="C17212">
        <v>0.99782073497772195</v>
      </c>
    </row>
    <row r="17213" spans="1:3" x14ac:dyDescent="0.3">
      <c r="A17213" t="s">
        <v>17216</v>
      </c>
      <c r="B17213" t="s">
        <v>10</v>
      </c>
      <c r="C17213">
        <v>0.99612021446228005</v>
      </c>
    </row>
    <row r="17214" spans="1:3" x14ac:dyDescent="0.3">
      <c r="A17214" t="s">
        <v>17217</v>
      </c>
      <c r="B17214" t="s">
        <v>10</v>
      </c>
      <c r="C17214">
        <v>0.99453812837600697</v>
      </c>
    </row>
    <row r="17215" spans="1:3" x14ac:dyDescent="0.3">
      <c r="A17215" t="s">
        <v>17218</v>
      </c>
      <c r="B17215" t="s">
        <v>10</v>
      </c>
      <c r="C17215">
        <v>0.99584913253784102</v>
      </c>
    </row>
    <row r="17216" spans="1:3" x14ac:dyDescent="0.3">
      <c r="A17216" t="s">
        <v>17219</v>
      </c>
      <c r="B17216" t="s">
        <v>10</v>
      </c>
      <c r="C17216">
        <v>0.99327552318572998</v>
      </c>
    </row>
    <row r="17217" spans="1:3" x14ac:dyDescent="0.3">
      <c r="A17217" t="s">
        <v>17220</v>
      </c>
      <c r="B17217" t="s">
        <v>10</v>
      </c>
      <c r="C17217">
        <v>0.98962503671646096</v>
      </c>
    </row>
    <row r="17218" spans="1:3" x14ac:dyDescent="0.3">
      <c r="A17218" t="s">
        <v>17221</v>
      </c>
      <c r="B17218" t="s">
        <v>10</v>
      </c>
      <c r="C17218">
        <v>0.99698275327682495</v>
      </c>
    </row>
    <row r="17219" spans="1:3" x14ac:dyDescent="0.3">
      <c r="A17219" t="s">
        <v>17222</v>
      </c>
      <c r="B17219" t="s">
        <v>10</v>
      </c>
      <c r="C17219">
        <v>0.99339962005615201</v>
      </c>
    </row>
    <row r="17220" spans="1:3" x14ac:dyDescent="0.3">
      <c r="A17220" t="s">
        <v>17223</v>
      </c>
      <c r="B17220" t="s">
        <v>10</v>
      </c>
      <c r="C17220">
        <v>0.997059106826782</v>
      </c>
    </row>
    <row r="17221" spans="1:3" x14ac:dyDescent="0.3">
      <c r="A17221" t="s">
        <v>17224</v>
      </c>
      <c r="B17221" t="s">
        <v>10</v>
      </c>
      <c r="C17221">
        <v>0.99799489974975497</v>
      </c>
    </row>
    <row r="17222" spans="1:3" x14ac:dyDescent="0.3">
      <c r="A17222" t="s">
        <v>17225</v>
      </c>
      <c r="B17222" t="s">
        <v>10</v>
      </c>
      <c r="C17222">
        <v>0.99800711870193404</v>
      </c>
    </row>
    <row r="17223" spans="1:3" x14ac:dyDescent="0.3">
      <c r="A17223" t="s">
        <v>17226</v>
      </c>
      <c r="B17223" t="s">
        <v>10</v>
      </c>
      <c r="C17223">
        <v>0.99611675739288297</v>
      </c>
    </row>
    <row r="17224" spans="1:3" x14ac:dyDescent="0.3">
      <c r="A17224" t="s">
        <v>17227</v>
      </c>
      <c r="B17224" t="s">
        <v>10</v>
      </c>
      <c r="C17224">
        <v>0.99527931213378895</v>
      </c>
    </row>
    <row r="17225" spans="1:3" x14ac:dyDescent="0.3">
      <c r="A17225" t="s">
        <v>17228</v>
      </c>
      <c r="B17225" t="s">
        <v>10</v>
      </c>
      <c r="C17225">
        <v>0.99759620428085305</v>
      </c>
    </row>
    <row r="17226" spans="1:3" x14ac:dyDescent="0.3">
      <c r="A17226" t="s">
        <v>17229</v>
      </c>
      <c r="B17226" t="s">
        <v>10</v>
      </c>
      <c r="C17226">
        <v>0.99724268913268999</v>
      </c>
    </row>
    <row r="17227" spans="1:3" x14ac:dyDescent="0.3">
      <c r="A17227" t="s">
        <v>17230</v>
      </c>
      <c r="B17227" t="s">
        <v>10</v>
      </c>
      <c r="C17227">
        <v>0.99722087383270197</v>
      </c>
    </row>
    <row r="17228" spans="1:3" x14ac:dyDescent="0.3">
      <c r="A17228" t="s">
        <v>17231</v>
      </c>
      <c r="B17228" t="s">
        <v>10</v>
      </c>
      <c r="C17228">
        <v>0.99499893188476496</v>
      </c>
    </row>
    <row r="17229" spans="1:3" x14ac:dyDescent="0.3">
      <c r="A17229" t="s">
        <v>17232</v>
      </c>
      <c r="B17229" t="s">
        <v>10</v>
      </c>
      <c r="C17229">
        <v>0.99590152502059903</v>
      </c>
    </row>
    <row r="17230" spans="1:3" x14ac:dyDescent="0.3">
      <c r="A17230" t="s">
        <v>17233</v>
      </c>
      <c r="B17230" t="s">
        <v>10</v>
      </c>
      <c r="C17230">
        <v>0.99362319707870395</v>
      </c>
    </row>
    <row r="17231" spans="1:3" x14ac:dyDescent="0.3">
      <c r="A17231" t="s">
        <v>17234</v>
      </c>
      <c r="B17231" t="s">
        <v>10</v>
      </c>
      <c r="C17231">
        <v>0.99503833055496205</v>
      </c>
    </row>
    <row r="17232" spans="1:3" x14ac:dyDescent="0.3">
      <c r="A17232" t="s">
        <v>17235</v>
      </c>
      <c r="B17232" t="s">
        <v>10</v>
      </c>
      <c r="C17232">
        <v>0.99398344755172696</v>
      </c>
    </row>
    <row r="17233" spans="1:3" x14ac:dyDescent="0.3">
      <c r="A17233" t="s">
        <v>17236</v>
      </c>
      <c r="B17233" t="s">
        <v>10</v>
      </c>
      <c r="C17233">
        <v>0.99406355619430498</v>
      </c>
    </row>
    <row r="17234" spans="1:3" x14ac:dyDescent="0.3">
      <c r="A17234" t="s">
        <v>17237</v>
      </c>
      <c r="B17234" t="s">
        <v>10</v>
      </c>
      <c r="C17234">
        <v>0.99387770891189497</v>
      </c>
    </row>
    <row r="17235" spans="1:3" x14ac:dyDescent="0.3">
      <c r="A17235" t="s">
        <v>17238</v>
      </c>
      <c r="B17235" t="s">
        <v>10</v>
      </c>
      <c r="C17235">
        <v>0.98862504959106401</v>
      </c>
    </row>
    <row r="17236" spans="1:3" x14ac:dyDescent="0.3">
      <c r="A17236" t="s">
        <v>17239</v>
      </c>
      <c r="B17236" t="s">
        <v>10</v>
      </c>
      <c r="C17236">
        <v>0.99343067407607999</v>
      </c>
    </row>
    <row r="17237" spans="1:3" x14ac:dyDescent="0.3">
      <c r="A17237" t="s">
        <v>17240</v>
      </c>
      <c r="B17237" t="s">
        <v>10</v>
      </c>
      <c r="C17237">
        <v>0.99805814027786199</v>
      </c>
    </row>
    <row r="17238" spans="1:3" x14ac:dyDescent="0.3">
      <c r="A17238" t="s">
        <v>17241</v>
      </c>
      <c r="B17238" t="s">
        <v>10</v>
      </c>
      <c r="C17238">
        <v>0.99534225463867099</v>
      </c>
    </row>
    <row r="17239" spans="1:3" x14ac:dyDescent="0.3">
      <c r="A17239" t="s">
        <v>17242</v>
      </c>
      <c r="B17239" t="s">
        <v>10</v>
      </c>
      <c r="C17239">
        <v>0.99451941251754705</v>
      </c>
    </row>
    <row r="17240" spans="1:3" x14ac:dyDescent="0.3">
      <c r="A17240" t="s">
        <v>17243</v>
      </c>
      <c r="B17240" t="s">
        <v>10</v>
      </c>
      <c r="C17240">
        <v>0.99552863836288397</v>
      </c>
    </row>
    <row r="17241" spans="1:3" x14ac:dyDescent="0.3">
      <c r="A17241" t="s">
        <v>17244</v>
      </c>
      <c r="B17241" t="s">
        <v>10</v>
      </c>
      <c r="C17241">
        <v>0.99808692932128895</v>
      </c>
    </row>
    <row r="17242" spans="1:3" x14ac:dyDescent="0.3">
      <c r="A17242" t="s">
        <v>17245</v>
      </c>
      <c r="B17242" t="s">
        <v>10</v>
      </c>
      <c r="C17242">
        <v>0.99894255399703902</v>
      </c>
    </row>
    <row r="17243" spans="1:3" x14ac:dyDescent="0.3">
      <c r="A17243" t="s">
        <v>17246</v>
      </c>
      <c r="B17243" t="s">
        <v>10</v>
      </c>
      <c r="C17243">
        <v>0.99724388122558505</v>
      </c>
    </row>
    <row r="17244" spans="1:3" x14ac:dyDescent="0.3">
      <c r="A17244" t="s">
        <v>17247</v>
      </c>
      <c r="B17244" t="s">
        <v>10</v>
      </c>
      <c r="C17244">
        <v>0.98789387941360396</v>
      </c>
    </row>
    <row r="17245" spans="1:3" x14ac:dyDescent="0.3">
      <c r="A17245" t="s">
        <v>17248</v>
      </c>
      <c r="B17245" t="s">
        <v>10</v>
      </c>
      <c r="C17245">
        <v>0.99390172958374001</v>
      </c>
    </row>
    <row r="17246" spans="1:3" x14ac:dyDescent="0.3">
      <c r="A17246" t="s">
        <v>17249</v>
      </c>
      <c r="B17246" t="s">
        <v>10</v>
      </c>
      <c r="C17246">
        <v>0.99611687660217196</v>
      </c>
    </row>
    <row r="17247" spans="1:3" x14ac:dyDescent="0.3">
      <c r="A17247" t="s">
        <v>17250</v>
      </c>
      <c r="B17247" t="s">
        <v>10</v>
      </c>
      <c r="C17247">
        <v>0.99675613641738803</v>
      </c>
    </row>
    <row r="17248" spans="1:3" x14ac:dyDescent="0.3">
      <c r="A17248" t="s">
        <v>17251</v>
      </c>
      <c r="B17248" t="s">
        <v>10</v>
      </c>
      <c r="C17248">
        <v>0.99688583612442005</v>
      </c>
    </row>
    <row r="17249" spans="1:3" x14ac:dyDescent="0.3">
      <c r="A17249" t="s">
        <v>17252</v>
      </c>
      <c r="B17249" t="s">
        <v>10</v>
      </c>
      <c r="C17249">
        <v>0.99528980255126898</v>
      </c>
    </row>
    <row r="17250" spans="1:3" x14ac:dyDescent="0.3">
      <c r="A17250" t="s">
        <v>17253</v>
      </c>
      <c r="B17250" t="s">
        <v>10</v>
      </c>
      <c r="C17250">
        <v>0.98195940256118697</v>
      </c>
    </row>
    <row r="17251" spans="1:3" x14ac:dyDescent="0.3">
      <c r="A17251" t="s">
        <v>17254</v>
      </c>
      <c r="B17251" t="s">
        <v>10</v>
      </c>
      <c r="C17251">
        <v>0.98043757677078203</v>
      </c>
    </row>
    <row r="17252" spans="1:3" x14ac:dyDescent="0.3">
      <c r="A17252" t="s">
        <v>17255</v>
      </c>
      <c r="B17252" t="s">
        <v>10</v>
      </c>
      <c r="C17252">
        <v>0.98945170640945401</v>
      </c>
    </row>
    <row r="17253" spans="1:3" x14ac:dyDescent="0.3">
      <c r="A17253" t="s">
        <v>17256</v>
      </c>
      <c r="B17253" t="s">
        <v>10</v>
      </c>
      <c r="C17253">
        <v>0.99855321645736606</v>
      </c>
    </row>
    <row r="17254" spans="1:3" x14ac:dyDescent="0.3">
      <c r="A17254" t="s">
        <v>17257</v>
      </c>
      <c r="B17254" t="s">
        <v>10</v>
      </c>
      <c r="C17254">
        <v>0.99579739570617598</v>
      </c>
    </row>
    <row r="17255" spans="1:3" x14ac:dyDescent="0.3">
      <c r="A17255" t="s">
        <v>17258</v>
      </c>
      <c r="B17255" t="s">
        <v>10</v>
      </c>
      <c r="C17255">
        <v>0.99584263563156095</v>
      </c>
    </row>
    <row r="17256" spans="1:3" x14ac:dyDescent="0.3">
      <c r="A17256" t="s">
        <v>17259</v>
      </c>
      <c r="B17256" t="s">
        <v>10</v>
      </c>
      <c r="C17256">
        <v>0.99394023418426503</v>
      </c>
    </row>
    <row r="17257" spans="1:3" x14ac:dyDescent="0.3">
      <c r="A17257" t="s">
        <v>17260</v>
      </c>
      <c r="B17257" t="s">
        <v>10</v>
      </c>
      <c r="C17257">
        <v>0.99640524387359597</v>
      </c>
    </row>
    <row r="17258" spans="1:3" x14ac:dyDescent="0.3">
      <c r="A17258" t="s">
        <v>17261</v>
      </c>
      <c r="B17258" t="s">
        <v>10</v>
      </c>
      <c r="C17258">
        <v>0.99682092666625899</v>
      </c>
    </row>
    <row r="17259" spans="1:3" x14ac:dyDescent="0.3">
      <c r="A17259" t="s">
        <v>17262</v>
      </c>
      <c r="B17259" t="s">
        <v>10</v>
      </c>
      <c r="C17259">
        <v>0.99265664815902699</v>
      </c>
    </row>
    <row r="17260" spans="1:3" x14ac:dyDescent="0.3">
      <c r="A17260" t="s">
        <v>17263</v>
      </c>
      <c r="B17260" t="s">
        <v>10</v>
      </c>
      <c r="C17260">
        <v>0.97462952136993397</v>
      </c>
    </row>
    <row r="17261" spans="1:3" x14ac:dyDescent="0.3">
      <c r="A17261" t="s">
        <v>17264</v>
      </c>
      <c r="B17261" t="s">
        <v>10</v>
      </c>
      <c r="C17261">
        <v>0.995453000068664</v>
      </c>
    </row>
    <row r="17262" spans="1:3" x14ac:dyDescent="0.3">
      <c r="A17262" t="s">
        <v>17265</v>
      </c>
      <c r="B17262" t="s">
        <v>10</v>
      </c>
      <c r="C17262">
        <v>0.99858355522155695</v>
      </c>
    </row>
    <row r="17263" spans="1:3" x14ac:dyDescent="0.3">
      <c r="A17263" t="s">
        <v>17266</v>
      </c>
      <c r="B17263" t="s">
        <v>10</v>
      </c>
      <c r="C17263">
        <v>0.993333280086517</v>
      </c>
    </row>
    <row r="17264" spans="1:3" x14ac:dyDescent="0.3">
      <c r="A17264" t="s">
        <v>17267</v>
      </c>
      <c r="B17264" t="s">
        <v>10</v>
      </c>
      <c r="C17264">
        <v>0.99312508106231601</v>
      </c>
    </row>
    <row r="17265" spans="1:3" x14ac:dyDescent="0.3">
      <c r="A17265" t="s">
        <v>17268</v>
      </c>
      <c r="B17265" t="s">
        <v>10</v>
      </c>
      <c r="C17265">
        <v>0.995927274227142</v>
      </c>
    </row>
    <row r="17266" spans="1:3" x14ac:dyDescent="0.3">
      <c r="A17266" t="s">
        <v>17269</v>
      </c>
      <c r="B17266" t="s">
        <v>10</v>
      </c>
      <c r="C17266">
        <v>0.99536985158920199</v>
      </c>
    </row>
    <row r="17267" spans="1:3" x14ac:dyDescent="0.3">
      <c r="A17267" t="s">
        <v>17270</v>
      </c>
      <c r="B17267" t="s">
        <v>10</v>
      </c>
      <c r="C17267">
        <v>0.99470359086990301</v>
      </c>
    </row>
    <row r="17268" spans="1:3" x14ac:dyDescent="0.3">
      <c r="A17268" t="s">
        <v>17271</v>
      </c>
      <c r="B17268" t="s">
        <v>10</v>
      </c>
      <c r="C17268">
        <v>0.99751031398773105</v>
      </c>
    </row>
    <row r="17269" spans="1:3" x14ac:dyDescent="0.3">
      <c r="A17269" t="s">
        <v>17272</v>
      </c>
      <c r="B17269" t="s">
        <v>10</v>
      </c>
      <c r="C17269">
        <v>0.98694580793380704</v>
      </c>
    </row>
    <row r="17270" spans="1:3" x14ac:dyDescent="0.3">
      <c r="A17270" t="s">
        <v>17273</v>
      </c>
      <c r="B17270" t="s">
        <v>10</v>
      </c>
      <c r="C17270">
        <v>0.99774432182312001</v>
      </c>
    </row>
    <row r="17271" spans="1:3" x14ac:dyDescent="0.3">
      <c r="A17271" t="s">
        <v>17274</v>
      </c>
      <c r="B17271" t="s">
        <v>10</v>
      </c>
      <c r="C17271">
        <v>0.997395038604736</v>
      </c>
    </row>
    <row r="17272" spans="1:3" x14ac:dyDescent="0.3">
      <c r="A17272" t="s">
        <v>17275</v>
      </c>
      <c r="B17272" t="s">
        <v>10</v>
      </c>
      <c r="C17272">
        <v>0.99704056978225697</v>
      </c>
    </row>
    <row r="17273" spans="1:3" x14ac:dyDescent="0.3">
      <c r="A17273" t="s">
        <v>17276</v>
      </c>
      <c r="B17273" t="s">
        <v>10</v>
      </c>
      <c r="C17273">
        <v>0.99494618177413896</v>
      </c>
    </row>
    <row r="17274" spans="1:3" x14ac:dyDescent="0.3">
      <c r="A17274" t="s">
        <v>17277</v>
      </c>
      <c r="B17274" t="s">
        <v>10</v>
      </c>
      <c r="C17274">
        <v>0.99597626924514704</v>
      </c>
    </row>
    <row r="17275" spans="1:3" x14ac:dyDescent="0.3">
      <c r="A17275" t="s">
        <v>17278</v>
      </c>
      <c r="B17275" t="s">
        <v>10</v>
      </c>
      <c r="C17275">
        <v>0.99189317226409901</v>
      </c>
    </row>
    <row r="17276" spans="1:3" x14ac:dyDescent="0.3">
      <c r="A17276" t="s">
        <v>17279</v>
      </c>
      <c r="B17276" t="s">
        <v>10</v>
      </c>
      <c r="C17276">
        <v>0.99271142482757502</v>
      </c>
    </row>
    <row r="17277" spans="1:3" x14ac:dyDescent="0.3">
      <c r="A17277" t="s">
        <v>17280</v>
      </c>
      <c r="B17277" t="s">
        <v>10</v>
      </c>
      <c r="C17277">
        <v>0.997652828693389</v>
      </c>
    </row>
    <row r="17278" spans="1:3" x14ac:dyDescent="0.3">
      <c r="A17278" t="s">
        <v>17281</v>
      </c>
      <c r="B17278" t="s">
        <v>10</v>
      </c>
      <c r="C17278">
        <v>0.98801195621490401</v>
      </c>
    </row>
    <row r="17279" spans="1:3" x14ac:dyDescent="0.3">
      <c r="A17279" t="s">
        <v>17282</v>
      </c>
      <c r="B17279" t="s">
        <v>10</v>
      </c>
      <c r="C17279">
        <v>0.99703335762023904</v>
      </c>
    </row>
    <row r="17280" spans="1:3" x14ac:dyDescent="0.3">
      <c r="A17280" t="s">
        <v>17283</v>
      </c>
      <c r="B17280" t="s">
        <v>10</v>
      </c>
      <c r="C17280">
        <v>0.99757081270217896</v>
      </c>
    </row>
    <row r="17281" spans="1:3" x14ac:dyDescent="0.3">
      <c r="A17281" t="s">
        <v>17284</v>
      </c>
      <c r="B17281" t="s">
        <v>10</v>
      </c>
      <c r="C17281">
        <v>0.996299088001251</v>
      </c>
    </row>
    <row r="17282" spans="1:3" x14ac:dyDescent="0.3">
      <c r="A17282" t="s">
        <v>17285</v>
      </c>
      <c r="B17282" t="s">
        <v>10</v>
      </c>
      <c r="C17282">
        <v>0.99367129802703802</v>
      </c>
    </row>
    <row r="17283" spans="1:3" x14ac:dyDescent="0.3">
      <c r="A17283" t="s">
        <v>17286</v>
      </c>
      <c r="B17283" t="s">
        <v>10</v>
      </c>
      <c r="C17283">
        <v>0.99572962522506703</v>
      </c>
    </row>
    <row r="17284" spans="1:3" x14ac:dyDescent="0.3">
      <c r="A17284" t="s">
        <v>17287</v>
      </c>
      <c r="B17284" t="s">
        <v>10</v>
      </c>
      <c r="C17284">
        <v>0.99749869108199996</v>
      </c>
    </row>
    <row r="17285" spans="1:3" x14ac:dyDescent="0.3">
      <c r="A17285" t="s">
        <v>17288</v>
      </c>
      <c r="B17285" t="s">
        <v>10</v>
      </c>
      <c r="C17285">
        <v>0.99992275238037098</v>
      </c>
    </row>
    <row r="17286" spans="1:3" x14ac:dyDescent="0.3">
      <c r="A17286" t="s">
        <v>17289</v>
      </c>
      <c r="B17286" t="s">
        <v>10</v>
      </c>
      <c r="C17286">
        <v>0.997392177581787</v>
      </c>
    </row>
    <row r="17287" spans="1:3" x14ac:dyDescent="0.3">
      <c r="A17287" t="s">
        <v>17290</v>
      </c>
      <c r="B17287" t="s">
        <v>10</v>
      </c>
      <c r="C17287">
        <v>0.99687635898589999</v>
      </c>
    </row>
    <row r="17288" spans="1:3" x14ac:dyDescent="0.3">
      <c r="A17288" t="s">
        <v>17291</v>
      </c>
      <c r="B17288" t="s">
        <v>10</v>
      </c>
      <c r="C17288">
        <v>0.99836260080337502</v>
      </c>
    </row>
    <row r="17289" spans="1:3" x14ac:dyDescent="0.3">
      <c r="A17289" t="s">
        <v>17292</v>
      </c>
      <c r="B17289" t="s">
        <v>10</v>
      </c>
      <c r="C17289">
        <v>0.99570482969284002</v>
      </c>
    </row>
    <row r="17290" spans="1:3" x14ac:dyDescent="0.3">
      <c r="A17290" t="s">
        <v>17293</v>
      </c>
      <c r="B17290" t="s">
        <v>10</v>
      </c>
      <c r="C17290">
        <v>0.99596750736236495</v>
      </c>
    </row>
    <row r="17291" spans="1:3" x14ac:dyDescent="0.3">
      <c r="A17291" t="s">
        <v>17294</v>
      </c>
      <c r="B17291" t="s">
        <v>10</v>
      </c>
      <c r="C17291">
        <v>0.99466264247894198</v>
      </c>
    </row>
    <row r="17292" spans="1:3" x14ac:dyDescent="0.3">
      <c r="A17292" t="s">
        <v>17295</v>
      </c>
      <c r="B17292" t="s">
        <v>10</v>
      </c>
      <c r="C17292">
        <v>0.99447166919708196</v>
      </c>
    </row>
    <row r="17293" spans="1:3" x14ac:dyDescent="0.3">
      <c r="A17293" t="s">
        <v>17296</v>
      </c>
      <c r="B17293" t="s">
        <v>10</v>
      </c>
      <c r="C17293">
        <v>0.99094498157501198</v>
      </c>
    </row>
    <row r="17294" spans="1:3" x14ac:dyDescent="0.3">
      <c r="A17294" t="s">
        <v>17297</v>
      </c>
      <c r="B17294" t="s">
        <v>10</v>
      </c>
      <c r="C17294">
        <v>0.99246561527252197</v>
      </c>
    </row>
    <row r="17295" spans="1:3" x14ac:dyDescent="0.3">
      <c r="A17295" t="s">
        <v>17298</v>
      </c>
      <c r="B17295" t="s">
        <v>10</v>
      </c>
      <c r="C17295">
        <v>0.99211686849594105</v>
      </c>
    </row>
    <row r="17296" spans="1:3" x14ac:dyDescent="0.3">
      <c r="A17296" t="s">
        <v>17299</v>
      </c>
      <c r="B17296" t="s">
        <v>10</v>
      </c>
      <c r="C17296">
        <v>0.99402999877929599</v>
      </c>
    </row>
    <row r="17297" spans="1:3" x14ac:dyDescent="0.3">
      <c r="A17297" t="s">
        <v>17300</v>
      </c>
      <c r="B17297" t="s">
        <v>10</v>
      </c>
      <c r="C17297">
        <v>0.99779772758483798</v>
      </c>
    </row>
    <row r="17298" spans="1:3" x14ac:dyDescent="0.3">
      <c r="A17298" t="s">
        <v>17301</v>
      </c>
      <c r="B17298" t="s">
        <v>10</v>
      </c>
      <c r="C17298">
        <v>0.993649661540985</v>
      </c>
    </row>
    <row r="17299" spans="1:3" x14ac:dyDescent="0.3">
      <c r="A17299" t="s">
        <v>17302</v>
      </c>
      <c r="B17299" t="s">
        <v>10</v>
      </c>
      <c r="C17299">
        <v>0.99267238378524703</v>
      </c>
    </row>
    <row r="17300" spans="1:3" x14ac:dyDescent="0.3">
      <c r="A17300" t="s">
        <v>17303</v>
      </c>
      <c r="B17300" t="s">
        <v>10</v>
      </c>
      <c r="C17300">
        <v>0.99457174539565996</v>
      </c>
    </row>
    <row r="17301" spans="1:3" x14ac:dyDescent="0.3">
      <c r="A17301" t="s">
        <v>17304</v>
      </c>
      <c r="B17301" t="s">
        <v>10</v>
      </c>
      <c r="C17301">
        <v>0.99753677845001198</v>
      </c>
    </row>
    <row r="17302" spans="1:3" x14ac:dyDescent="0.3">
      <c r="A17302" t="s">
        <v>17305</v>
      </c>
      <c r="B17302" t="s">
        <v>10</v>
      </c>
      <c r="C17302">
        <v>0.998188316822052</v>
      </c>
    </row>
    <row r="17303" spans="1:3" x14ac:dyDescent="0.3">
      <c r="A17303" t="s">
        <v>17306</v>
      </c>
      <c r="B17303" t="s">
        <v>10</v>
      </c>
      <c r="C17303">
        <v>0.98802781105041504</v>
      </c>
    </row>
    <row r="17304" spans="1:3" x14ac:dyDescent="0.3">
      <c r="A17304" t="s">
        <v>17307</v>
      </c>
      <c r="B17304" t="s">
        <v>10</v>
      </c>
      <c r="C17304">
        <v>0.99253112077713002</v>
      </c>
    </row>
    <row r="17305" spans="1:3" x14ac:dyDescent="0.3">
      <c r="A17305" t="s">
        <v>17308</v>
      </c>
      <c r="B17305" t="s">
        <v>10</v>
      </c>
      <c r="C17305">
        <v>0.99580919742584195</v>
      </c>
    </row>
    <row r="17306" spans="1:3" x14ac:dyDescent="0.3">
      <c r="A17306" t="s">
        <v>17309</v>
      </c>
      <c r="B17306" t="s">
        <v>10</v>
      </c>
      <c r="C17306">
        <v>0.99687296152114802</v>
      </c>
    </row>
    <row r="17307" spans="1:3" x14ac:dyDescent="0.3">
      <c r="A17307" t="s">
        <v>17310</v>
      </c>
      <c r="B17307" t="s">
        <v>10</v>
      </c>
      <c r="C17307">
        <v>0.99725311994552601</v>
      </c>
    </row>
    <row r="17308" spans="1:3" x14ac:dyDescent="0.3">
      <c r="A17308" t="s">
        <v>17311</v>
      </c>
      <c r="B17308" t="s">
        <v>10</v>
      </c>
      <c r="C17308">
        <v>0.99485719203948897</v>
      </c>
    </row>
    <row r="17309" spans="1:3" x14ac:dyDescent="0.3">
      <c r="A17309" t="s">
        <v>17312</v>
      </c>
      <c r="B17309" t="s">
        <v>10</v>
      </c>
      <c r="C17309">
        <v>0.99853360652923495</v>
      </c>
    </row>
    <row r="17310" spans="1:3" x14ac:dyDescent="0.3">
      <c r="A17310" t="s">
        <v>17313</v>
      </c>
      <c r="B17310" t="s">
        <v>10</v>
      </c>
      <c r="C17310">
        <v>0.98451471328735296</v>
      </c>
    </row>
    <row r="17311" spans="1:3" x14ac:dyDescent="0.3">
      <c r="A17311" t="s">
        <v>17314</v>
      </c>
      <c r="B17311" t="s">
        <v>10</v>
      </c>
      <c r="C17311">
        <v>0.98689526319503695</v>
      </c>
    </row>
    <row r="17312" spans="1:3" x14ac:dyDescent="0.3">
      <c r="A17312" t="s">
        <v>17315</v>
      </c>
      <c r="B17312" t="s">
        <v>10</v>
      </c>
      <c r="C17312">
        <v>0.98668509721755904</v>
      </c>
    </row>
    <row r="17313" spans="1:3" x14ac:dyDescent="0.3">
      <c r="A17313" t="s">
        <v>17316</v>
      </c>
      <c r="B17313" t="s">
        <v>10</v>
      </c>
      <c r="C17313">
        <v>0.99738770723342896</v>
      </c>
    </row>
    <row r="17314" spans="1:3" x14ac:dyDescent="0.3">
      <c r="A17314" t="s">
        <v>17317</v>
      </c>
      <c r="B17314" t="s">
        <v>10</v>
      </c>
      <c r="C17314">
        <v>0.99678492546081499</v>
      </c>
    </row>
    <row r="17315" spans="1:3" x14ac:dyDescent="0.3">
      <c r="A17315" t="s">
        <v>17318</v>
      </c>
      <c r="B17315" t="s">
        <v>10</v>
      </c>
      <c r="C17315">
        <v>0.99579298496246305</v>
      </c>
    </row>
    <row r="17316" spans="1:3" x14ac:dyDescent="0.3">
      <c r="A17316" t="s">
        <v>17319</v>
      </c>
      <c r="B17316" t="s">
        <v>10</v>
      </c>
      <c r="C17316">
        <v>0.99590802192687899</v>
      </c>
    </row>
    <row r="17317" spans="1:3" x14ac:dyDescent="0.3">
      <c r="A17317" t="s">
        <v>17320</v>
      </c>
      <c r="B17317" t="s">
        <v>10</v>
      </c>
      <c r="C17317">
        <v>0.99654018878936701</v>
      </c>
    </row>
    <row r="17318" spans="1:3" x14ac:dyDescent="0.3">
      <c r="A17318" t="s">
        <v>17321</v>
      </c>
      <c r="B17318" t="s">
        <v>10</v>
      </c>
      <c r="C17318">
        <v>0.99732083082199097</v>
      </c>
    </row>
    <row r="17319" spans="1:3" x14ac:dyDescent="0.3">
      <c r="A17319" t="s">
        <v>17322</v>
      </c>
      <c r="B17319" t="s">
        <v>10</v>
      </c>
      <c r="C17319">
        <v>0.98543983697891202</v>
      </c>
    </row>
    <row r="17320" spans="1:3" x14ac:dyDescent="0.3">
      <c r="A17320" t="s">
        <v>17323</v>
      </c>
      <c r="B17320" t="s">
        <v>10</v>
      </c>
      <c r="C17320">
        <v>0.98226004838943404</v>
      </c>
    </row>
    <row r="17321" spans="1:3" x14ac:dyDescent="0.3">
      <c r="A17321" t="s">
        <v>17324</v>
      </c>
      <c r="B17321" t="s">
        <v>10</v>
      </c>
      <c r="C17321">
        <v>0.994637310504913</v>
      </c>
    </row>
    <row r="17322" spans="1:3" x14ac:dyDescent="0.3">
      <c r="A17322" t="s">
        <v>17325</v>
      </c>
      <c r="B17322" t="s">
        <v>10</v>
      </c>
      <c r="C17322">
        <v>0.99323695898055997</v>
      </c>
    </row>
    <row r="17323" spans="1:3" x14ac:dyDescent="0.3">
      <c r="A17323" t="s">
        <v>17326</v>
      </c>
      <c r="B17323" t="s">
        <v>10</v>
      </c>
      <c r="C17323">
        <v>0.99404704570770197</v>
      </c>
    </row>
    <row r="17324" spans="1:3" x14ac:dyDescent="0.3">
      <c r="A17324" t="s">
        <v>17327</v>
      </c>
      <c r="B17324" t="s">
        <v>10</v>
      </c>
      <c r="C17324">
        <v>0.99538773298263505</v>
      </c>
    </row>
    <row r="17325" spans="1:3" x14ac:dyDescent="0.3">
      <c r="A17325" t="s">
        <v>17328</v>
      </c>
      <c r="B17325" t="s">
        <v>10</v>
      </c>
      <c r="C17325">
        <v>0.99630677700042702</v>
      </c>
    </row>
    <row r="17326" spans="1:3" x14ac:dyDescent="0.3">
      <c r="A17326" t="s">
        <v>17329</v>
      </c>
      <c r="B17326" t="s">
        <v>10</v>
      </c>
      <c r="C17326">
        <v>0.99581855535507202</v>
      </c>
    </row>
    <row r="17327" spans="1:3" x14ac:dyDescent="0.3">
      <c r="A17327" t="s">
        <v>17330</v>
      </c>
      <c r="B17327" t="s">
        <v>10</v>
      </c>
      <c r="C17327">
        <v>0.99701166152954102</v>
      </c>
    </row>
    <row r="17328" spans="1:3" x14ac:dyDescent="0.3">
      <c r="A17328" t="s">
        <v>17331</v>
      </c>
      <c r="B17328" t="s">
        <v>10</v>
      </c>
      <c r="C17328">
        <v>0.99083942174911499</v>
      </c>
    </row>
    <row r="17329" spans="1:3" x14ac:dyDescent="0.3">
      <c r="A17329" t="s">
        <v>17332</v>
      </c>
      <c r="B17329" t="s">
        <v>10</v>
      </c>
      <c r="C17329">
        <v>0.99814772605895996</v>
      </c>
    </row>
    <row r="17330" spans="1:3" x14ac:dyDescent="0.3">
      <c r="A17330" t="s">
        <v>17333</v>
      </c>
      <c r="B17330" t="s">
        <v>10</v>
      </c>
      <c r="C17330">
        <v>0.99704164266586304</v>
      </c>
    </row>
    <row r="17331" spans="1:3" x14ac:dyDescent="0.3">
      <c r="A17331" t="s">
        <v>17334</v>
      </c>
      <c r="B17331" t="s">
        <v>10</v>
      </c>
      <c r="C17331">
        <v>0.99454748630523604</v>
      </c>
    </row>
    <row r="17332" spans="1:3" x14ac:dyDescent="0.3">
      <c r="A17332" t="s">
        <v>17335</v>
      </c>
      <c r="B17332" t="s">
        <v>10</v>
      </c>
      <c r="C17332">
        <v>0.99629253149032504</v>
      </c>
    </row>
    <row r="17333" spans="1:3" x14ac:dyDescent="0.3">
      <c r="A17333" t="s">
        <v>17336</v>
      </c>
      <c r="B17333" t="s">
        <v>10</v>
      </c>
      <c r="C17333">
        <v>0.99217826128005904</v>
      </c>
    </row>
    <row r="17334" spans="1:3" x14ac:dyDescent="0.3">
      <c r="A17334" t="s">
        <v>17337</v>
      </c>
      <c r="B17334" t="s">
        <v>10</v>
      </c>
      <c r="C17334">
        <v>0.98950457572937001</v>
      </c>
    </row>
    <row r="17335" spans="1:3" x14ac:dyDescent="0.3">
      <c r="A17335" t="s">
        <v>17338</v>
      </c>
      <c r="B17335" t="s">
        <v>10</v>
      </c>
      <c r="C17335">
        <v>0.99690276384353604</v>
      </c>
    </row>
    <row r="17336" spans="1:3" x14ac:dyDescent="0.3">
      <c r="A17336" t="s">
        <v>17339</v>
      </c>
      <c r="B17336" t="s">
        <v>10</v>
      </c>
      <c r="C17336">
        <v>0.99351197481155396</v>
      </c>
    </row>
    <row r="17337" spans="1:3" x14ac:dyDescent="0.3">
      <c r="A17337" t="s">
        <v>17340</v>
      </c>
      <c r="B17337" t="s">
        <v>10</v>
      </c>
      <c r="C17337">
        <v>0.99679177999496404</v>
      </c>
    </row>
    <row r="17338" spans="1:3" x14ac:dyDescent="0.3">
      <c r="A17338" t="s">
        <v>17341</v>
      </c>
      <c r="B17338" t="s">
        <v>10</v>
      </c>
      <c r="C17338">
        <v>0.99849581718444802</v>
      </c>
    </row>
    <row r="17339" spans="1:3" x14ac:dyDescent="0.3">
      <c r="A17339" t="s">
        <v>17342</v>
      </c>
      <c r="B17339" t="s">
        <v>10</v>
      </c>
      <c r="C17339">
        <v>0.99639856815338101</v>
      </c>
    </row>
    <row r="17340" spans="1:3" x14ac:dyDescent="0.3">
      <c r="A17340" t="s">
        <v>17343</v>
      </c>
      <c r="B17340" t="s">
        <v>10</v>
      </c>
      <c r="C17340">
        <v>0.99385094642639105</v>
      </c>
    </row>
    <row r="17341" spans="1:3" x14ac:dyDescent="0.3">
      <c r="A17341" t="s">
        <v>17344</v>
      </c>
      <c r="B17341" t="s">
        <v>10</v>
      </c>
      <c r="C17341">
        <v>0.99718362092971802</v>
      </c>
    </row>
    <row r="17342" spans="1:3" x14ac:dyDescent="0.3">
      <c r="A17342" t="s">
        <v>17345</v>
      </c>
      <c r="B17342" t="s">
        <v>10</v>
      </c>
      <c r="C17342">
        <v>0.99890267848968495</v>
      </c>
    </row>
    <row r="17343" spans="1:3" x14ac:dyDescent="0.3">
      <c r="A17343" t="s">
        <v>17346</v>
      </c>
      <c r="B17343" t="s">
        <v>10</v>
      </c>
      <c r="C17343">
        <v>0.99990940093994096</v>
      </c>
    </row>
    <row r="17344" spans="1:3" x14ac:dyDescent="0.3">
      <c r="A17344" t="s">
        <v>17347</v>
      </c>
      <c r="B17344" t="s">
        <v>10</v>
      </c>
      <c r="C17344">
        <v>0.99745398759841897</v>
      </c>
    </row>
    <row r="17345" spans="1:3" x14ac:dyDescent="0.3">
      <c r="A17345" t="s">
        <v>17348</v>
      </c>
      <c r="B17345" t="s">
        <v>10</v>
      </c>
      <c r="C17345">
        <v>0.99706774950027399</v>
      </c>
    </row>
    <row r="17346" spans="1:3" x14ac:dyDescent="0.3">
      <c r="A17346" t="s">
        <v>17349</v>
      </c>
      <c r="B17346" t="s">
        <v>10</v>
      </c>
      <c r="C17346">
        <v>0.99548810720443703</v>
      </c>
    </row>
    <row r="17347" spans="1:3" x14ac:dyDescent="0.3">
      <c r="A17347" t="s">
        <v>17350</v>
      </c>
      <c r="B17347" t="s">
        <v>10</v>
      </c>
      <c r="C17347">
        <v>0.99717676639556796</v>
      </c>
    </row>
    <row r="17348" spans="1:3" x14ac:dyDescent="0.3">
      <c r="A17348" t="s">
        <v>17351</v>
      </c>
      <c r="B17348" t="s">
        <v>10</v>
      </c>
      <c r="C17348">
        <v>0.99353951215743996</v>
      </c>
    </row>
    <row r="17349" spans="1:3" x14ac:dyDescent="0.3">
      <c r="A17349" t="s">
        <v>17352</v>
      </c>
      <c r="B17349" t="s">
        <v>10</v>
      </c>
      <c r="C17349">
        <v>0.99463307857513406</v>
      </c>
    </row>
    <row r="17350" spans="1:3" x14ac:dyDescent="0.3">
      <c r="A17350" t="s">
        <v>17353</v>
      </c>
      <c r="B17350" t="s">
        <v>10</v>
      </c>
      <c r="C17350">
        <v>0.99282902479171697</v>
      </c>
    </row>
    <row r="17351" spans="1:3" x14ac:dyDescent="0.3">
      <c r="A17351" t="s">
        <v>17354</v>
      </c>
      <c r="B17351" t="s">
        <v>10</v>
      </c>
      <c r="C17351">
        <v>0.99465030431747403</v>
      </c>
    </row>
    <row r="17352" spans="1:3" x14ac:dyDescent="0.3">
      <c r="A17352" t="s">
        <v>17355</v>
      </c>
      <c r="B17352" t="s">
        <v>10</v>
      </c>
      <c r="C17352">
        <v>0.99314993619918801</v>
      </c>
    </row>
    <row r="17353" spans="1:3" x14ac:dyDescent="0.3">
      <c r="A17353" t="s">
        <v>17356</v>
      </c>
      <c r="B17353" t="s">
        <v>10</v>
      </c>
      <c r="C17353">
        <v>0.99182820320129395</v>
      </c>
    </row>
    <row r="17354" spans="1:3" x14ac:dyDescent="0.3">
      <c r="A17354" t="s">
        <v>17357</v>
      </c>
      <c r="B17354" t="s">
        <v>10</v>
      </c>
      <c r="C17354">
        <v>0.99378716945648105</v>
      </c>
    </row>
    <row r="17355" spans="1:3" x14ac:dyDescent="0.3">
      <c r="A17355" t="s">
        <v>17358</v>
      </c>
      <c r="B17355" t="s">
        <v>10</v>
      </c>
      <c r="C17355">
        <v>0.99688822031021096</v>
      </c>
    </row>
    <row r="17356" spans="1:3" x14ac:dyDescent="0.3">
      <c r="A17356" t="s">
        <v>17359</v>
      </c>
      <c r="B17356" t="s">
        <v>10</v>
      </c>
      <c r="C17356">
        <v>0.99334323406219405</v>
      </c>
    </row>
    <row r="17357" spans="1:3" x14ac:dyDescent="0.3">
      <c r="A17357" t="s">
        <v>17360</v>
      </c>
      <c r="B17357" t="s">
        <v>10</v>
      </c>
      <c r="C17357">
        <v>0.993208467960357</v>
      </c>
    </row>
    <row r="17358" spans="1:3" x14ac:dyDescent="0.3">
      <c r="A17358" t="s">
        <v>17361</v>
      </c>
      <c r="B17358" t="s">
        <v>10</v>
      </c>
      <c r="C17358">
        <v>0.99407696723937899</v>
      </c>
    </row>
    <row r="17359" spans="1:3" x14ac:dyDescent="0.3">
      <c r="A17359" t="s">
        <v>17362</v>
      </c>
      <c r="B17359" t="s">
        <v>10</v>
      </c>
      <c r="C17359">
        <v>0.99759298563003496</v>
      </c>
    </row>
    <row r="17360" spans="1:3" x14ac:dyDescent="0.3">
      <c r="A17360" t="s">
        <v>17363</v>
      </c>
      <c r="B17360" t="s">
        <v>10</v>
      </c>
      <c r="C17360">
        <v>0.99727421998977595</v>
      </c>
    </row>
    <row r="17361" spans="1:3" x14ac:dyDescent="0.3">
      <c r="A17361" t="s">
        <v>17364</v>
      </c>
      <c r="B17361" t="s">
        <v>10</v>
      </c>
      <c r="C17361">
        <v>0.98870277404785101</v>
      </c>
    </row>
    <row r="17362" spans="1:3" x14ac:dyDescent="0.3">
      <c r="A17362" t="s">
        <v>17365</v>
      </c>
      <c r="B17362" t="s">
        <v>10</v>
      </c>
      <c r="C17362">
        <v>0.99428069591522195</v>
      </c>
    </row>
    <row r="17363" spans="1:3" x14ac:dyDescent="0.3">
      <c r="A17363" t="s">
        <v>17366</v>
      </c>
      <c r="B17363" t="s">
        <v>10</v>
      </c>
      <c r="C17363">
        <v>0.99322998523712103</v>
      </c>
    </row>
    <row r="17364" spans="1:3" x14ac:dyDescent="0.3">
      <c r="A17364" t="s">
        <v>17367</v>
      </c>
      <c r="B17364" t="s">
        <v>10</v>
      </c>
      <c r="C17364">
        <v>0.99550509452819802</v>
      </c>
    </row>
    <row r="17365" spans="1:3" x14ac:dyDescent="0.3">
      <c r="A17365" t="s">
        <v>17368</v>
      </c>
      <c r="B17365" t="s">
        <v>10</v>
      </c>
      <c r="C17365">
        <v>0.99668687582015902</v>
      </c>
    </row>
    <row r="17366" spans="1:3" x14ac:dyDescent="0.3">
      <c r="A17366" t="s">
        <v>17369</v>
      </c>
      <c r="B17366" t="s">
        <v>10</v>
      </c>
      <c r="C17366">
        <v>0.99560093879699696</v>
      </c>
    </row>
    <row r="17367" spans="1:3" x14ac:dyDescent="0.3">
      <c r="A17367" t="s">
        <v>17370</v>
      </c>
      <c r="B17367" t="s">
        <v>10</v>
      </c>
      <c r="C17367">
        <v>0.98434793949127197</v>
      </c>
    </row>
    <row r="17368" spans="1:3" x14ac:dyDescent="0.3">
      <c r="A17368" t="s">
        <v>17371</v>
      </c>
      <c r="B17368" t="s">
        <v>10</v>
      </c>
      <c r="C17368">
        <v>0.98539286851882901</v>
      </c>
    </row>
    <row r="17369" spans="1:3" x14ac:dyDescent="0.3">
      <c r="A17369" t="s">
        <v>17372</v>
      </c>
      <c r="B17369" t="s">
        <v>10</v>
      </c>
      <c r="C17369">
        <v>0.99195939302444402</v>
      </c>
    </row>
    <row r="17370" spans="1:3" x14ac:dyDescent="0.3">
      <c r="A17370" t="s">
        <v>17373</v>
      </c>
      <c r="B17370" t="s">
        <v>10</v>
      </c>
      <c r="C17370">
        <v>0.99835783243179299</v>
      </c>
    </row>
    <row r="17371" spans="1:3" x14ac:dyDescent="0.3">
      <c r="A17371" t="s">
        <v>17374</v>
      </c>
      <c r="B17371" t="s">
        <v>10</v>
      </c>
      <c r="C17371">
        <v>0.99739646911621005</v>
      </c>
    </row>
    <row r="17372" spans="1:3" x14ac:dyDescent="0.3">
      <c r="A17372" t="s">
        <v>17375</v>
      </c>
      <c r="B17372" t="s">
        <v>10</v>
      </c>
      <c r="C17372">
        <v>0.99762505292892401</v>
      </c>
    </row>
    <row r="17373" spans="1:3" x14ac:dyDescent="0.3">
      <c r="A17373" t="s">
        <v>17376</v>
      </c>
      <c r="B17373" t="s">
        <v>10</v>
      </c>
      <c r="C17373">
        <v>0.99521410465240401</v>
      </c>
    </row>
    <row r="17374" spans="1:3" x14ac:dyDescent="0.3">
      <c r="A17374" t="s">
        <v>17377</v>
      </c>
      <c r="B17374" t="s">
        <v>10</v>
      </c>
      <c r="C17374">
        <v>0.99665951728820801</v>
      </c>
    </row>
    <row r="17375" spans="1:3" x14ac:dyDescent="0.3">
      <c r="A17375" t="s">
        <v>17378</v>
      </c>
      <c r="B17375" t="s">
        <v>10</v>
      </c>
      <c r="C17375">
        <v>0.99771749973297097</v>
      </c>
    </row>
    <row r="17376" spans="1:3" x14ac:dyDescent="0.3">
      <c r="A17376" t="s">
        <v>17379</v>
      </c>
      <c r="B17376" t="s">
        <v>10</v>
      </c>
      <c r="C17376">
        <v>0.992700695991516</v>
      </c>
    </row>
    <row r="17377" spans="1:3" x14ac:dyDescent="0.3">
      <c r="A17377" t="s">
        <v>17380</v>
      </c>
      <c r="B17377" t="s">
        <v>10</v>
      </c>
      <c r="C17377">
        <v>0.96726328134536699</v>
      </c>
    </row>
    <row r="17378" spans="1:3" x14ac:dyDescent="0.3">
      <c r="A17378" t="s">
        <v>17381</v>
      </c>
      <c r="B17378" t="s">
        <v>10</v>
      </c>
      <c r="C17378">
        <v>0.99611145257949796</v>
      </c>
    </row>
    <row r="17379" spans="1:3" x14ac:dyDescent="0.3">
      <c r="A17379" t="s">
        <v>17382</v>
      </c>
      <c r="B17379" t="s">
        <v>10</v>
      </c>
      <c r="C17379">
        <v>0.99600654840469305</v>
      </c>
    </row>
    <row r="17380" spans="1:3" x14ac:dyDescent="0.3">
      <c r="A17380" t="s">
        <v>17383</v>
      </c>
      <c r="B17380" t="s">
        <v>10</v>
      </c>
      <c r="C17380">
        <v>0.99376678466796797</v>
      </c>
    </row>
    <row r="17381" spans="1:3" x14ac:dyDescent="0.3">
      <c r="A17381" t="s">
        <v>17384</v>
      </c>
      <c r="B17381" t="s">
        <v>10</v>
      </c>
      <c r="C17381">
        <v>0.99486768245696999</v>
      </c>
    </row>
    <row r="17382" spans="1:3" x14ac:dyDescent="0.3">
      <c r="A17382" t="s">
        <v>17385</v>
      </c>
      <c r="B17382" t="s">
        <v>10</v>
      </c>
      <c r="C17382">
        <v>0.99479794502258301</v>
      </c>
    </row>
    <row r="17383" spans="1:3" x14ac:dyDescent="0.3">
      <c r="A17383" t="s">
        <v>17386</v>
      </c>
      <c r="B17383" t="s">
        <v>10</v>
      </c>
      <c r="C17383">
        <v>0.99214899539947499</v>
      </c>
    </row>
    <row r="17384" spans="1:3" x14ac:dyDescent="0.3">
      <c r="A17384" t="s">
        <v>17387</v>
      </c>
      <c r="B17384" t="s">
        <v>10</v>
      </c>
      <c r="C17384">
        <v>0.99699378013610795</v>
      </c>
    </row>
    <row r="17385" spans="1:3" x14ac:dyDescent="0.3">
      <c r="A17385" t="s">
        <v>17388</v>
      </c>
      <c r="B17385" t="s">
        <v>10</v>
      </c>
      <c r="C17385">
        <v>0.99043732881545998</v>
      </c>
    </row>
    <row r="17386" spans="1:3" x14ac:dyDescent="0.3">
      <c r="A17386" t="s">
        <v>17389</v>
      </c>
      <c r="B17386" t="s">
        <v>10</v>
      </c>
      <c r="C17386">
        <v>0.99735295772552401</v>
      </c>
    </row>
    <row r="17387" spans="1:3" x14ac:dyDescent="0.3">
      <c r="A17387" t="s">
        <v>17390</v>
      </c>
      <c r="B17387" t="s">
        <v>10</v>
      </c>
      <c r="C17387">
        <v>0.99816679954528797</v>
      </c>
    </row>
    <row r="17388" spans="1:3" x14ac:dyDescent="0.3">
      <c r="A17388" t="s">
        <v>17391</v>
      </c>
      <c r="B17388" t="s">
        <v>10</v>
      </c>
      <c r="C17388">
        <v>0.99657177925109797</v>
      </c>
    </row>
    <row r="17389" spans="1:3" x14ac:dyDescent="0.3">
      <c r="A17389" t="s">
        <v>17392</v>
      </c>
      <c r="B17389" t="s">
        <v>10</v>
      </c>
      <c r="C17389">
        <v>0.99301731586456299</v>
      </c>
    </row>
    <row r="17390" spans="1:3" x14ac:dyDescent="0.3">
      <c r="A17390" t="s">
        <v>17393</v>
      </c>
      <c r="B17390" t="s">
        <v>10</v>
      </c>
      <c r="C17390">
        <v>0.99615919589996305</v>
      </c>
    </row>
    <row r="17391" spans="1:3" x14ac:dyDescent="0.3">
      <c r="A17391" t="s">
        <v>17394</v>
      </c>
      <c r="B17391" t="s">
        <v>10</v>
      </c>
      <c r="C17391">
        <v>0.99006128311157204</v>
      </c>
    </row>
    <row r="17392" spans="1:3" x14ac:dyDescent="0.3">
      <c r="A17392" t="s">
        <v>17395</v>
      </c>
      <c r="B17392" t="s">
        <v>10</v>
      </c>
      <c r="C17392">
        <v>0.98939448595046997</v>
      </c>
    </row>
    <row r="17393" spans="1:3" x14ac:dyDescent="0.3">
      <c r="A17393" t="s">
        <v>17396</v>
      </c>
      <c r="B17393" t="s">
        <v>10</v>
      </c>
      <c r="C17393">
        <v>0.99639135599136297</v>
      </c>
    </row>
    <row r="17394" spans="1:3" x14ac:dyDescent="0.3">
      <c r="A17394" t="s">
        <v>17397</v>
      </c>
      <c r="B17394" t="s">
        <v>10</v>
      </c>
      <c r="C17394">
        <v>0.99347138404846103</v>
      </c>
    </row>
    <row r="17395" spans="1:3" x14ac:dyDescent="0.3">
      <c r="A17395" t="s">
        <v>17398</v>
      </c>
      <c r="B17395" t="s">
        <v>10</v>
      </c>
      <c r="C17395">
        <v>0.99765330553054798</v>
      </c>
    </row>
    <row r="17396" spans="1:3" x14ac:dyDescent="0.3">
      <c r="A17396" t="s">
        <v>17399</v>
      </c>
      <c r="B17396" t="s">
        <v>10</v>
      </c>
      <c r="C17396">
        <v>0.99817514419555597</v>
      </c>
    </row>
    <row r="17397" spans="1:3" x14ac:dyDescent="0.3">
      <c r="A17397" t="s">
        <v>17400</v>
      </c>
      <c r="B17397" t="s">
        <v>10</v>
      </c>
      <c r="C17397">
        <v>0.99484753608703602</v>
      </c>
    </row>
    <row r="17398" spans="1:3" x14ac:dyDescent="0.3">
      <c r="A17398" t="s">
        <v>17401</v>
      </c>
      <c r="B17398" t="s">
        <v>10</v>
      </c>
      <c r="C17398">
        <v>0.99542063474655096</v>
      </c>
    </row>
    <row r="17399" spans="1:3" x14ac:dyDescent="0.3">
      <c r="A17399" t="s">
        <v>17402</v>
      </c>
      <c r="B17399" t="s">
        <v>10</v>
      </c>
      <c r="C17399">
        <v>0.99629503488540605</v>
      </c>
    </row>
    <row r="17400" spans="1:3" x14ac:dyDescent="0.3">
      <c r="A17400" t="s">
        <v>17403</v>
      </c>
      <c r="B17400" t="s">
        <v>10</v>
      </c>
      <c r="C17400">
        <v>0.99690335988998402</v>
      </c>
    </row>
    <row r="17401" spans="1:3" x14ac:dyDescent="0.3">
      <c r="A17401" t="s">
        <v>17404</v>
      </c>
      <c r="B17401" t="s">
        <v>10</v>
      </c>
      <c r="C17401">
        <v>0.999861359596252</v>
      </c>
    </row>
    <row r="17402" spans="1:3" x14ac:dyDescent="0.3">
      <c r="A17402" t="s">
        <v>17405</v>
      </c>
      <c r="B17402" t="s">
        <v>10</v>
      </c>
      <c r="C17402">
        <v>0.99751245975494296</v>
      </c>
    </row>
    <row r="17403" spans="1:3" x14ac:dyDescent="0.3">
      <c r="A17403" t="s">
        <v>17406</v>
      </c>
      <c r="B17403" t="s">
        <v>10</v>
      </c>
      <c r="C17403">
        <v>0.99755209684371904</v>
      </c>
    </row>
    <row r="17404" spans="1:3" x14ac:dyDescent="0.3">
      <c r="A17404" t="s">
        <v>17407</v>
      </c>
      <c r="B17404" t="s">
        <v>10</v>
      </c>
      <c r="C17404">
        <v>0.99722146987914995</v>
      </c>
    </row>
    <row r="17405" spans="1:3" x14ac:dyDescent="0.3">
      <c r="A17405" t="s">
        <v>17408</v>
      </c>
      <c r="B17405" t="s">
        <v>10</v>
      </c>
      <c r="C17405">
        <v>0.99861931800842196</v>
      </c>
    </row>
    <row r="17406" spans="1:3" x14ac:dyDescent="0.3">
      <c r="A17406" t="s">
        <v>17409</v>
      </c>
      <c r="B17406" t="s">
        <v>10</v>
      </c>
      <c r="C17406">
        <v>0.99775886535644498</v>
      </c>
    </row>
    <row r="17407" spans="1:3" x14ac:dyDescent="0.3">
      <c r="A17407" t="s">
        <v>17410</v>
      </c>
      <c r="B17407" t="s">
        <v>10</v>
      </c>
      <c r="C17407">
        <v>0.99554425477981501</v>
      </c>
    </row>
    <row r="17408" spans="1:3" x14ac:dyDescent="0.3">
      <c r="A17408" t="s">
        <v>17411</v>
      </c>
      <c r="B17408" t="s">
        <v>10</v>
      </c>
      <c r="C17408">
        <v>0.99519228935241699</v>
      </c>
    </row>
    <row r="17409" spans="1:3" x14ac:dyDescent="0.3">
      <c r="A17409" t="s">
        <v>17412</v>
      </c>
      <c r="B17409" t="s">
        <v>10</v>
      </c>
      <c r="C17409">
        <v>0.99447685480117798</v>
      </c>
    </row>
    <row r="17410" spans="1:3" x14ac:dyDescent="0.3">
      <c r="A17410" t="s">
        <v>17413</v>
      </c>
      <c r="B17410" t="s">
        <v>10</v>
      </c>
      <c r="C17410">
        <v>0.99636900424957198</v>
      </c>
    </row>
    <row r="17411" spans="1:3" x14ac:dyDescent="0.3">
      <c r="A17411" t="s">
        <v>17414</v>
      </c>
      <c r="B17411" t="s">
        <v>10</v>
      </c>
      <c r="C17411">
        <v>0.99340939521789495</v>
      </c>
    </row>
    <row r="17412" spans="1:3" x14ac:dyDescent="0.3">
      <c r="A17412" t="s">
        <v>17415</v>
      </c>
      <c r="B17412" t="s">
        <v>10</v>
      </c>
      <c r="C17412">
        <v>0.99344348907470703</v>
      </c>
    </row>
    <row r="17413" spans="1:3" x14ac:dyDescent="0.3">
      <c r="A17413" t="s">
        <v>17416</v>
      </c>
      <c r="B17413" t="s">
        <v>10</v>
      </c>
      <c r="C17413">
        <v>0.99452054500579801</v>
      </c>
    </row>
    <row r="17414" spans="1:3" x14ac:dyDescent="0.3">
      <c r="A17414" t="s">
        <v>17417</v>
      </c>
      <c r="B17414" t="s">
        <v>10</v>
      </c>
      <c r="C17414">
        <v>0.99813711643218905</v>
      </c>
    </row>
    <row r="17415" spans="1:3" x14ac:dyDescent="0.3">
      <c r="A17415" t="s">
        <v>17418</v>
      </c>
      <c r="B17415" t="s">
        <v>10</v>
      </c>
      <c r="C17415">
        <v>0.99591606855392401</v>
      </c>
    </row>
    <row r="17416" spans="1:3" x14ac:dyDescent="0.3">
      <c r="A17416" t="s">
        <v>17419</v>
      </c>
      <c r="B17416" t="s">
        <v>10</v>
      </c>
      <c r="C17416">
        <v>0.99445468187332098</v>
      </c>
    </row>
    <row r="17417" spans="1:3" x14ac:dyDescent="0.3">
      <c r="A17417" t="s">
        <v>17420</v>
      </c>
      <c r="B17417" t="s">
        <v>10</v>
      </c>
      <c r="C17417">
        <v>0.99675095081329301</v>
      </c>
    </row>
    <row r="17418" spans="1:3" x14ac:dyDescent="0.3">
      <c r="A17418" t="s">
        <v>17421</v>
      </c>
      <c r="B17418" t="s">
        <v>10</v>
      </c>
      <c r="C17418">
        <v>0.99769753217697099</v>
      </c>
    </row>
    <row r="17419" spans="1:3" x14ac:dyDescent="0.3">
      <c r="A17419" t="s">
        <v>17422</v>
      </c>
      <c r="B17419" t="s">
        <v>10</v>
      </c>
      <c r="C17419">
        <v>0.99827194213867099</v>
      </c>
    </row>
    <row r="17420" spans="1:3" x14ac:dyDescent="0.3">
      <c r="A17420" t="s">
        <v>17423</v>
      </c>
      <c r="B17420" t="s">
        <v>10</v>
      </c>
      <c r="C17420">
        <v>0.99750620126724199</v>
      </c>
    </row>
    <row r="17421" spans="1:3" x14ac:dyDescent="0.3">
      <c r="A17421" t="s">
        <v>17424</v>
      </c>
      <c r="B17421" t="s">
        <v>10</v>
      </c>
      <c r="C17421">
        <v>0.98850142955779996</v>
      </c>
    </row>
    <row r="17422" spans="1:3" x14ac:dyDescent="0.3">
      <c r="A17422" t="s">
        <v>17425</v>
      </c>
      <c r="B17422" t="s">
        <v>10</v>
      </c>
      <c r="C17422">
        <v>0.99407070875167802</v>
      </c>
    </row>
    <row r="17423" spans="1:3" x14ac:dyDescent="0.3">
      <c r="A17423" t="s">
        <v>17426</v>
      </c>
      <c r="B17423" t="s">
        <v>10</v>
      </c>
      <c r="C17423">
        <v>0.99534851312637296</v>
      </c>
    </row>
    <row r="17424" spans="1:3" x14ac:dyDescent="0.3">
      <c r="A17424" t="s">
        <v>17427</v>
      </c>
      <c r="B17424" t="s">
        <v>10</v>
      </c>
      <c r="C17424">
        <v>0.99727684259414595</v>
      </c>
    </row>
    <row r="17425" spans="1:3" x14ac:dyDescent="0.3">
      <c r="A17425" t="s">
        <v>17428</v>
      </c>
      <c r="B17425" t="s">
        <v>10</v>
      </c>
      <c r="C17425">
        <v>0.99707186222076405</v>
      </c>
    </row>
    <row r="17426" spans="1:3" x14ac:dyDescent="0.3">
      <c r="A17426" t="s">
        <v>17429</v>
      </c>
      <c r="B17426" t="s">
        <v>10</v>
      </c>
      <c r="C17426">
        <v>0.99630653858184803</v>
      </c>
    </row>
    <row r="17427" spans="1:3" x14ac:dyDescent="0.3">
      <c r="A17427" t="s">
        <v>17430</v>
      </c>
      <c r="B17427" t="s">
        <v>10</v>
      </c>
      <c r="C17427">
        <v>0.98549336194991999</v>
      </c>
    </row>
    <row r="17428" spans="1:3" x14ac:dyDescent="0.3">
      <c r="A17428" t="s">
        <v>17431</v>
      </c>
      <c r="B17428" t="s">
        <v>10</v>
      </c>
      <c r="C17428">
        <v>0.991643726825714</v>
      </c>
    </row>
    <row r="17429" spans="1:3" x14ac:dyDescent="0.3">
      <c r="A17429" t="s">
        <v>17432</v>
      </c>
      <c r="B17429" t="s">
        <v>10</v>
      </c>
      <c r="C17429">
        <v>0.98708909749984697</v>
      </c>
    </row>
    <row r="17430" spans="1:3" x14ac:dyDescent="0.3">
      <c r="A17430" t="s">
        <v>17433</v>
      </c>
      <c r="B17430" t="s">
        <v>10</v>
      </c>
      <c r="C17430">
        <v>0.99852472543716397</v>
      </c>
    </row>
    <row r="17431" spans="1:3" x14ac:dyDescent="0.3">
      <c r="A17431" t="s">
        <v>17434</v>
      </c>
      <c r="B17431" t="s">
        <v>10</v>
      </c>
      <c r="C17431">
        <v>0.99704450368881203</v>
      </c>
    </row>
    <row r="17432" spans="1:3" x14ac:dyDescent="0.3">
      <c r="A17432" t="s">
        <v>17435</v>
      </c>
      <c r="B17432" t="s">
        <v>10</v>
      </c>
      <c r="C17432">
        <v>0.99787998199462802</v>
      </c>
    </row>
    <row r="17433" spans="1:3" x14ac:dyDescent="0.3">
      <c r="A17433" t="s">
        <v>17436</v>
      </c>
      <c r="B17433" t="s">
        <v>10</v>
      </c>
      <c r="C17433">
        <v>0.99266785383224398</v>
      </c>
    </row>
    <row r="17434" spans="1:3" x14ac:dyDescent="0.3">
      <c r="A17434" t="s">
        <v>17437</v>
      </c>
      <c r="B17434" t="s">
        <v>10</v>
      </c>
      <c r="C17434">
        <v>0.99703860282897905</v>
      </c>
    </row>
    <row r="17435" spans="1:3" x14ac:dyDescent="0.3">
      <c r="A17435" t="s">
        <v>17438</v>
      </c>
      <c r="B17435" t="s">
        <v>10</v>
      </c>
      <c r="C17435">
        <v>0.99720519781112604</v>
      </c>
    </row>
    <row r="17436" spans="1:3" x14ac:dyDescent="0.3">
      <c r="A17436" t="s">
        <v>17439</v>
      </c>
      <c r="B17436" t="s">
        <v>10</v>
      </c>
      <c r="C17436">
        <v>0.99148517847061102</v>
      </c>
    </row>
    <row r="17437" spans="1:3" x14ac:dyDescent="0.3">
      <c r="A17437" t="s">
        <v>17440</v>
      </c>
      <c r="B17437" t="s">
        <v>10</v>
      </c>
      <c r="C17437">
        <v>0.98308545351028398</v>
      </c>
    </row>
    <row r="17438" spans="1:3" x14ac:dyDescent="0.3">
      <c r="A17438" t="s">
        <v>17441</v>
      </c>
      <c r="B17438" t="s">
        <v>10</v>
      </c>
      <c r="C17438">
        <v>0.99599212408065796</v>
      </c>
    </row>
    <row r="17439" spans="1:3" x14ac:dyDescent="0.3">
      <c r="A17439" t="s">
        <v>17442</v>
      </c>
      <c r="B17439" t="s">
        <v>10</v>
      </c>
      <c r="C17439">
        <v>0.99828463792800903</v>
      </c>
    </row>
    <row r="17440" spans="1:3" x14ac:dyDescent="0.3">
      <c r="A17440" t="s">
        <v>17443</v>
      </c>
      <c r="B17440" t="s">
        <v>10</v>
      </c>
      <c r="C17440">
        <v>0.99440997838973999</v>
      </c>
    </row>
    <row r="17441" spans="1:3" x14ac:dyDescent="0.3">
      <c r="A17441" t="s">
        <v>17444</v>
      </c>
      <c r="B17441" t="s">
        <v>10</v>
      </c>
      <c r="C17441">
        <v>0.99460935592651301</v>
      </c>
    </row>
    <row r="17442" spans="1:3" x14ac:dyDescent="0.3">
      <c r="A17442" t="s">
        <v>17445</v>
      </c>
      <c r="B17442" t="s">
        <v>10</v>
      </c>
      <c r="C17442">
        <v>0.99631881713867099</v>
      </c>
    </row>
    <row r="17443" spans="1:3" x14ac:dyDescent="0.3">
      <c r="A17443" t="s">
        <v>17446</v>
      </c>
      <c r="B17443" t="s">
        <v>10</v>
      </c>
      <c r="C17443">
        <v>0.99570423364639205</v>
      </c>
    </row>
    <row r="17444" spans="1:3" x14ac:dyDescent="0.3">
      <c r="A17444" t="s">
        <v>17447</v>
      </c>
      <c r="B17444" t="s">
        <v>10</v>
      </c>
      <c r="C17444">
        <v>0.99461811780929499</v>
      </c>
    </row>
    <row r="17445" spans="1:3" x14ac:dyDescent="0.3">
      <c r="A17445" t="s">
        <v>17448</v>
      </c>
      <c r="B17445" t="s">
        <v>10</v>
      </c>
      <c r="C17445">
        <v>0.99731570482253995</v>
      </c>
    </row>
    <row r="17446" spans="1:3" x14ac:dyDescent="0.3">
      <c r="A17446" t="s">
        <v>17449</v>
      </c>
      <c r="B17446" t="s">
        <v>10</v>
      </c>
      <c r="C17446">
        <v>0.99099695682525601</v>
      </c>
    </row>
    <row r="17447" spans="1:3" x14ac:dyDescent="0.3">
      <c r="A17447" t="s">
        <v>17450</v>
      </c>
      <c r="B17447" t="s">
        <v>10</v>
      </c>
      <c r="C17447">
        <v>0.99703896045684803</v>
      </c>
    </row>
    <row r="17448" spans="1:3" x14ac:dyDescent="0.3">
      <c r="A17448" t="s">
        <v>17451</v>
      </c>
      <c r="B17448" t="s">
        <v>10</v>
      </c>
      <c r="C17448">
        <v>0.99567884206771795</v>
      </c>
    </row>
    <row r="17449" spans="1:3" x14ac:dyDescent="0.3">
      <c r="A17449" t="s">
        <v>17452</v>
      </c>
      <c r="B17449" t="s">
        <v>10</v>
      </c>
      <c r="C17449">
        <v>0.99587136507034302</v>
      </c>
    </row>
    <row r="17450" spans="1:3" x14ac:dyDescent="0.3">
      <c r="A17450" t="s">
        <v>17453</v>
      </c>
      <c r="B17450" t="s">
        <v>10</v>
      </c>
      <c r="C17450">
        <v>0.99701428413391102</v>
      </c>
    </row>
    <row r="17451" spans="1:3" x14ac:dyDescent="0.3">
      <c r="A17451" t="s">
        <v>17454</v>
      </c>
      <c r="B17451" t="s">
        <v>10</v>
      </c>
      <c r="C17451">
        <v>0.98709630966186501</v>
      </c>
    </row>
    <row r="17452" spans="1:3" x14ac:dyDescent="0.3">
      <c r="A17452" t="s">
        <v>17455</v>
      </c>
      <c r="B17452" t="s">
        <v>10</v>
      </c>
      <c r="C17452">
        <v>0.98990929126739502</v>
      </c>
    </row>
    <row r="17453" spans="1:3" x14ac:dyDescent="0.3">
      <c r="A17453" t="s">
        <v>17456</v>
      </c>
      <c r="B17453" t="s">
        <v>10</v>
      </c>
      <c r="C17453">
        <v>0.997325658798217</v>
      </c>
    </row>
    <row r="17454" spans="1:3" x14ac:dyDescent="0.3">
      <c r="A17454" t="s">
        <v>17457</v>
      </c>
      <c r="B17454" t="s">
        <v>10</v>
      </c>
      <c r="C17454">
        <v>0.99180388450622503</v>
      </c>
    </row>
    <row r="17455" spans="1:3" x14ac:dyDescent="0.3">
      <c r="A17455" t="s">
        <v>17458</v>
      </c>
      <c r="B17455" t="s">
        <v>10</v>
      </c>
      <c r="C17455">
        <v>0.99767345190048196</v>
      </c>
    </row>
    <row r="17456" spans="1:3" x14ac:dyDescent="0.3">
      <c r="A17456" t="s">
        <v>17459</v>
      </c>
      <c r="B17456" t="s">
        <v>10</v>
      </c>
      <c r="C17456">
        <v>0.998401939868927</v>
      </c>
    </row>
    <row r="17457" spans="1:3" x14ac:dyDescent="0.3">
      <c r="A17457" t="s">
        <v>17460</v>
      </c>
      <c r="B17457" t="s">
        <v>10</v>
      </c>
      <c r="C17457">
        <v>0.99645221233367898</v>
      </c>
    </row>
    <row r="17458" spans="1:3" x14ac:dyDescent="0.3">
      <c r="A17458" t="s">
        <v>17461</v>
      </c>
      <c r="B17458" t="s">
        <v>10</v>
      </c>
      <c r="C17458">
        <v>0.99619555473327603</v>
      </c>
    </row>
    <row r="17459" spans="1:3" x14ac:dyDescent="0.3">
      <c r="A17459" t="s">
        <v>17462</v>
      </c>
      <c r="B17459" t="s">
        <v>10</v>
      </c>
      <c r="C17459">
        <v>0.99740439653396595</v>
      </c>
    </row>
    <row r="17460" spans="1:3" x14ac:dyDescent="0.3">
      <c r="A17460" t="s">
        <v>17463</v>
      </c>
      <c r="B17460" t="s">
        <v>10</v>
      </c>
      <c r="C17460">
        <v>0.997206270694732</v>
      </c>
    </row>
    <row r="17461" spans="1:3" x14ac:dyDescent="0.3">
      <c r="A17461" t="s">
        <v>17464</v>
      </c>
      <c r="B17461" t="s">
        <v>10</v>
      </c>
      <c r="C17461">
        <v>0.99994254112243597</v>
      </c>
    </row>
    <row r="17462" spans="1:3" x14ac:dyDescent="0.3">
      <c r="A17462" t="s">
        <v>17465</v>
      </c>
      <c r="B17462" t="s">
        <v>10</v>
      </c>
      <c r="C17462">
        <v>0.99765235185623102</v>
      </c>
    </row>
    <row r="17463" spans="1:3" x14ac:dyDescent="0.3">
      <c r="A17463" t="s">
        <v>17466</v>
      </c>
      <c r="B17463" t="s">
        <v>10</v>
      </c>
      <c r="C17463">
        <v>0.99743002653121904</v>
      </c>
    </row>
    <row r="17464" spans="1:3" x14ac:dyDescent="0.3">
      <c r="A17464" t="s">
        <v>17467</v>
      </c>
      <c r="B17464" t="s">
        <v>10</v>
      </c>
      <c r="C17464">
        <v>0.99703168869018499</v>
      </c>
    </row>
    <row r="17465" spans="1:3" x14ac:dyDescent="0.3">
      <c r="A17465" t="s">
        <v>17468</v>
      </c>
      <c r="B17465" t="s">
        <v>10</v>
      </c>
      <c r="C17465">
        <v>0.99887901544570901</v>
      </c>
    </row>
    <row r="17466" spans="1:3" x14ac:dyDescent="0.3">
      <c r="A17466" t="s">
        <v>17469</v>
      </c>
      <c r="B17466" t="s">
        <v>10</v>
      </c>
      <c r="C17466">
        <v>0.996473729610443</v>
      </c>
    </row>
    <row r="17467" spans="1:3" x14ac:dyDescent="0.3">
      <c r="A17467" t="s">
        <v>17470</v>
      </c>
      <c r="B17467" t="s">
        <v>10</v>
      </c>
      <c r="C17467">
        <v>0.99426043033599798</v>
      </c>
    </row>
    <row r="17468" spans="1:3" x14ac:dyDescent="0.3">
      <c r="A17468" t="s">
        <v>17471</v>
      </c>
      <c r="B17468" t="s">
        <v>10</v>
      </c>
      <c r="C17468">
        <v>0.99449437856674106</v>
      </c>
    </row>
    <row r="17469" spans="1:3" x14ac:dyDescent="0.3">
      <c r="A17469" t="s">
        <v>17472</v>
      </c>
      <c r="B17469" t="s">
        <v>10</v>
      </c>
      <c r="C17469">
        <v>0.99485945701599099</v>
      </c>
    </row>
    <row r="17470" spans="1:3" x14ac:dyDescent="0.3">
      <c r="A17470" t="s">
        <v>17473</v>
      </c>
      <c r="B17470" t="s">
        <v>10</v>
      </c>
      <c r="C17470">
        <v>0.99575483798980702</v>
      </c>
    </row>
    <row r="17471" spans="1:3" x14ac:dyDescent="0.3">
      <c r="A17471" t="s">
        <v>17474</v>
      </c>
      <c r="B17471" t="s">
        <v>10</v>
      </c>
      <c r="C17471">
        <v>0.99456006288528398</v>
      </c>
    </row>
    <row r="17472" spans="1:3" x14ac:dyDescent="0.3">
      <c r="A17472" t="s">
        <v>17475</v>
      </c>
      <c r="B17472" t="s">
        <v>10</v>
      </c>
      <c r="C17472">
        <v>0.99236297607421797</v>
      </c>
    </row>
    <row r="17473" spans="1:3" x14ac:dyDescent="0.3">
      <c r="A17473" t="s">
        <v>17476</v>
      </c>
      <c r="B17473" t="s">
        <v>10</v>
      </c>
      <c r="C17473">
        <v>0.99453544616699197</v>
      </c>
    </row>
    <row r="17474" spans="1:3" x14ac:dyDescent="0.3">
      <c r="A17474" t="s">
        <v>17477</v>
      </c>
      <c r="B17474" t="s">
        <v>10</v>
      </c>
      <c r="C17474">
        <v>0.99722480773925704</v>
      </c>
    </row>
    <row r="17475" spans="1:3" x14ac:dyDescent="0.3">
      <c r="A17475" t="s">
        <v>17478</v>
      </c>
      <c r="B17475" t="s">
        <v>10</v>
      </c>
      <c r="C17475">
        <v>0.99648296833038297</v>
      </c>
    </row>
    <row r="17476" spans="1:3" x14ac:dyDescent="0.3">
      <c r="A17476" t="s">
        <v>17479</v>
      </c>
      <c r="B17476" t="s">
        <v>10</v>
      </c>
      <c r="C17476">
        <v>0.99360835552215498</v>
      </c>
    </row>
    <row r="17477" spans="1:3" x14ac:dyDescent="0.3">
      <c r="A17477" t="s">
        <v>17480</v>
      </c>
      <c r="B17477" t="s">
        <v>10</v>
      </c>
      <c r="C17477">
        <v>0.99551153182983398</v>
      </c>
    </row>
    <row r="17478" spans="1:3" x14ac:dyDescent="0.3">
      <c r="A17478" t="s">
        <v>17481</v>
      </c>
      <c r="B17478" t="s">
        <v>10</v>
      </c>
      <c r="C17478">
        <v>0.99766147136688199</v>
      </c>
    </row>
    <row r="17479" spans="1:3" x14ac:dyDescent="0.3">
      <c r="A17479" t="s">
        <v>17482</v>
      </c>
      <c r="B17479" t="s">
        <v>10</v>
      </c>
      <c r="C17479">
        <v>0.997977435588836</v>
      </c>
    </row>
    <row r="17480" spans="1:3" x14ac:dyDescent="0.3">
      <c r="A17480" t="s">
        <v>17483</v>
      </c>
      <c r="B17480" t="s">
        <v>10</v>
      </c>
      <c r="C17480">
        <v>0.99801516532897905</v>
      </c>
    </row>
    <row r="17481" spans="1:3" x14ac:dyDescent="0.3">
      <c r="A17481" t="s">
        <v>17484</v>
      </c>
      <c r="B17481" t="s">
        <v>10</v>
      </c>
      <c r="C17481">
        <v>0.98458439111709595</v>
      </c>
    </row>
    <row r="17482" spans="1:3" x14ac:dyDescent="0.3">
      <c r="A17482" t="s">
        <v>17485</v>
      </c>
      <c r="B17482" t="s">
        <v>10</v>
      </c>
      <c r="C17482">
        <v>0.99421703815460205</v>
      </c>
    </row>
    <row r="17483" spans="1:3" x14ac:dyDescent="0.3">
      <c r="A17483" t="s">
        <v>17486</v>
      </c>
      <c r="B17483" t="s">
        <v>10</v>
      </c>
      <c r="C17483">
        <v>0.99476671218872004</v>
      </c>
    </row>
    <row r="17484" spans="1:3" x14ac:dyDescent="0.3">
      <c r="A17484" t="s">
        <v>17487</v>
      </c>
      <c r="B17484" t="s">
        <v>10</v>
      </c>
      <c r="C17484">
        <v>0.99645376205444303</v>
      </c>
    </row>
    <row r="17485" spans="1:3" x14ac:dyDescent="0.3">
      <c r="A17485" t="s">
        <v>17488</v>
      </c>
      <c r="B17485" t="s">
        <v>10</v>
      </c>
      <c r="C17485">
        <v>0.99724340438842696</v>
      </c>
    </row>
    <row r="17486" spans="1:3" x14ac:dyDescent="0.3">
      <c r="A17486" t="s">
        <v>17489</v>
      </c>
      <c r="B17486" t="s">
        <v>10</v>
      </c>
      <c r="C17486">
        <v>0.99658316373824996</v>
      </c>
    </row>
    <row r="17487" spans="1:3" x14ac:dyDescent="0.3">
      <c r="A17487" t="s">
        <v>17490</v>
      </c>
      <c r="B17487" t="s">
        <v>10</v>
      </c>
      <c r="C17487">
        <v>0.99889236688613803</v>
      </c>
    </row>
    <row r="17488" spans="1:3" x14ac:dyDescent="0.3">
      <c r="A17488" t="s">
        <v>17491</v>
      </c>
      <c r="B17488" t="s">
        <v>10</v>
      </c>
      <c r="C17488">
        <v>0.98183077573776201</v>
      </c>
    </row>
    <row r="17489" spans="1:3" x14ac:dyDescent="0.3">
      <c r="A17489" t="s">
        <v>17492</v>
      </c>
      <c r="B17489" t="s">
        <v>10</v>
      </c>
      <c r="C17489">
        <v>0.97852313518524103</v>
      </c>
    </row>
    <row r="17490" spans="1:3" x14ac:dyDescent="0.3">
      <c r="A17490" t="s">
        <v>17493</v>
      </c>
      <c r="B17490" t="s">
        <v>10</v>
      </c>
      <c r="C17490">
        <v>0.99215954542160001</v>
      </c>
    </row>
    <row r="17491" spans="1:3" x14ac:dyDescent="0.3">
      <c r="A17491" t="s">
        <v>17494</v>
      </c>
      <c r="B17491" t="s">
        <v>10</v>
      </c>
      <c r="C17491">
        <v>0.99811953306198098</v>
      </c>
    </row>
    <row r="17492" spans="1:3" x14ac:dyDescent="0.3">
      <c r="A17492" t="s">
        <v>17495</v>
      </c>
      <c r="B17492" t="s">
        <v>10</v>
      </c>
      <c r="C17492">
        <v>0.99635660648345903</v>
      </c>
    </row>
    <row r="17493" spans="1:3" x14ac:dyDescent="0.3">
      <c r="A17493" t="s">
        <v>17496</v>
      </c>
      <c r="B17493" t="s">
        <v>10</v>
      </c>
      <c r="C17493">
        <v>0.99739837646484297</v>
      </c>
    </row>
    <row r="17494" spans="1:3" x14ac:dyDescent="0.3">
      <c r="A17494" t="s">
        <v>17497</v>
      </c>
      <c r="B17494" t="s">
        <v>10</v>
      </c>
      <c r="C17494">
        <v>0.99216073751449496</v>
      </c>
    </row>
    <row r="17495" spans="1:3" x14ac:dyDescent="0.3">
      <c r="A17495" t="s">
        <v>17498</v>
      </c>
      <c r="B17495" t="s">
        <v>10</v>
      </c>
      <c r="C17495">
        <v>0.99522662162780695</v>
      </c>
    </row>
    <row r="17496" spans="1:3" x14ac:dyDescent="0.3">
      <c r="A17496" t="s">
        <v>17499</v>
      </c>
      <c r="B17496" t="s">
        <v>10</v>
      </c>
      <c r="C17496">
        <v>0.99617469310760498</v>
      </c>
    </row>
    <row r="17497" spans="1:3" x14ac:dyDescent="0.3">
      <c r="A17497" t="s">
        <v>17500</v>
      </c>
      <c r="B17497" t="s">
        <v>10</v>
      </c>
      <c r="C17497">
        <v>0.98849946260452204</v>
      </c>
    </row>
    <row r="17498" spans="1:3" x14ac:dyDescent="0.3">
      <c r="A17498" t="s">
        <v>17501</v>
      </c>
      <c r="B17498" t="s">
        <v>10</v>
      </c>
      <c r="C17498">
        <v>0.970198154449462</v>
      </c>
    </row>
    <row r="17499" spans="1:3" x14ac:dyDescent="0.3">
      <c r="A17499" t="s">
        <v>17502</v>
      </c>
      <c r="B17499" t="s">
        <v>10</v>
      </c>
      <c r="C17499">
        <v>0.99390369653701705</v>
      </c>
    </row>
    <row r="17500" spans="1:3" x14ac:dyDescent="0.3">
      <c r="A17500" t="s">
        <v>17503</v>
      </c>
      <c r="B17500" t="s">
        <v>10</v>
      </c>
      <c r="C17500">
        <v>0.99868255853652899</v>
      </c>
    </row>
    <row r="17501" spans="1:3" x14ac:dyDescent="0.3">
      <c r="A17501" t="s">
        <v>17504</v>
      </c>
      <c r="B17501" t="s">
        <v>10</v>
      </c>
      <c r="C17501">
        <v>0.995008945465087</v>
      </c>
    </row>
    <row r="17502" spans="1:3" x14ac:dyDescent="0.3">
      <c r="A17502" t="s">
        <v>17505</v>
      </c>
      <c r="B17502" t="s">
        <v>10</v>
      </c>
      <c r="C17502">
        <v>0.99427151679992598</v>
      </c>
    </row>
    <row r="17503" spans="1:3" x14ac:dyDescent="0.3">
      <c r="A17503" t="s">
        <v>17506</v>
      </c>
      <c r="B17503" t="s">
        <v>10</v>
      </c>
      <c r="C17503">
        <v>0.99619710445403997</v>
      </c>
    </row>
    <row r="17504" spans="1:3" x14ac:dyDescent="0.3">
      <c r="A17504" t="s">
        <v>17507</v>
      </c>
      <c r="B17504" t="s">
        <v>10</v>
      </c>
      <c r="C17504">
        <v>0.99412858486175504</v>
      </c>
    </row>
    <row r="17505" spans="1:3" x14ac:dyDescent="0.3">
      <c r="A17505" t="s">
        <v>17508</v>
      </c>
      <c r="B17505" t="s">
        <v>10</v>
      </c>
      <c r="C17505">
        <v>0.99447095394134499</v>
      </c>
    </row>
    <row r="17506" spans="1:3" x14ac:dyDescent="0.3">
      <c r="A17506" t="s">
        <v>17509</v>
      </c>
      <c r="B17506" t="s">
        <v>10</v>
      </c>
      <c r="C17506">
        <v>0.99717545509338301</v>
      </c>
    </row>
    <row r="17507" spans="1:3" x14ac:dyDescent="0.3">
      <c r="A17507" t="s">
        <v>17510</v>
      </c>
      <c r="B17507" t="s">
        <v>10</v>
      </c>
      <c r="C17507">
        <v>0.98998939990997303</v>
      </c>
    </row>
    <row r="17508" spans="1:3" x14ac:dyDescent="0.3">
      <c r="A17508" t="s">
        <v>17511</v>
      </c>
      <c r="B17508" t="s">
        <v>10</v>
      </c>
      <c r="C17508">
        <v>0.99865144491195601</v>
      </c>
    </row>
    <row r="17509" spans="1:3" x14ac:dyDescent="0.3">
      <c r="A17509" t="s">
        <v>17512</v>
      </c>
      <c r="B17509" t="s">
        <v>10</v>
      </c>
      <c r="C17509">
        <v>0.99463105201721103</v>
      </c>
    </row>
    <row r="17510" spans="1:3" x14ac:dyDescent="0.3">
      <c r="A17510" t="s">
        <v>17513</v>
      </c>
      <c r="B17510" t="s">
        <v>10</v>
      </c>
      <c r="C17510">
        <v>0.99322068691253595</v>
      </c>
    </row>
    <row r="17511" spans="1:3" x14ac:dyDescent="0.3">
      <c r="A17511" t="s">
        <v>17514</v>
      </c>
      <c r="B17511" t="s">
        <v>10</v>
      </c>
      <c r="C17511">
        <v>0.99692195653915405</v>
      </c>
    </row>
    <row r="17512" spans="1:3" x14ac:dyDescent="0.3">
      <c r="A17512" t="s">
        <v>17515</v>
      </c>
      <c r="B17512" t="s">
        <v>10</v>
      </c>
      <c r="C17512">
        <v>0.99158596992492598</v>
      </c>
    </row>
    <row r="17513" spans="1:3" x14ac:dyDescent="0.3">
      <c r="A17513" t="s">
        <v>17516</v>
      </c>
      <c r="B17513" t="s">
        <v>10</v>
      </c>
      <c r="C17513">
        <v>0.98892503976821899</v>
      </c>
    </row>
    <row r="17514" spans="1:3" x14ac:dyDescent="0.3">
      <c r="A17514" t="s">
        <v>17517</v>
      </c>
      <c r="B17514" t="s">
        <v>10</v>
      </c>
      <c r="C17514">
        <v>0.99640190601348799</v>
      </c>
    </row>
    <row r="17515" spans="1:3" x14ac:dyDescent="0.3">
      <c r="A17515" t="s">
        <v>17518</v>
      </c>
      <c r="B17515" t="s">
        <v>10</v>
      </c>
      <c r="C17515">
        <v>0.99339878559112504</v>
      </c>
    </row>
    <row r="17516" spans="1:3" x14ac:dyDescent="0.3">
      <c r="A17516" t="s">
        <v>17519</v>
      </c>
      <c r="B17516" t="s">
        <v>10</v>
      </c>
      <c r="C17516">
        <v>0.998057901859283</v>
      </c>
    </row>
    <row r="17517" spans="1:3" x14ac:dyDescent="0.3">
      <c r="A17517" t="s">
        <v>17520</v>
      </c>
      <c r="B17517" t="s">
        <v>10</v>
      </c>
      <c r="C17517">
        <v>0.99817645549774103</v>
      </c>
    </row>
    <row r="17518" spans="1:3" x14ac:dyDescent="0.3">
      <c r="A17518" t="s">
        <v>17521</v>
      </c>
      <c r="B17518" t="s">
        <v>10</v>
      </c>
      <c r="C17518">
        <v>0.995785892009735</v>
      </c>
    </row>
    <row r="17519" spans="1:3" x14ac:dyDescent="0.3">
      <c r="A17519" t="s">
        <v>17522</v>
      </c>
      <c r="B17519" t="s">
        <v>10</v>
      </c>
      <c r="C17519">
        <v>0.99438995122909501</v>
      </c>
    </row>
    <row r="17520" spans="1:3" x14ac:dyDescent="0.3">
      <c r="A17520" t="s">
        <v>17523</v>
      </c>
      <c r="B17520" t="s">
        <v>10</v>
      </c>
      <c r="C17520">
        <v>0.997516870498657</v>
      </c>
    </row>
    <row r="17521" spans="1:3" x14ac:dyDescent="0.3">
      <c r="A17521" t="s">
        <v>17524</v>
      </c>
      <c r="B17521" t="s">
        <v>10</v>
      </c>
      <c r="C17521">
        <v>0.99714857339858998</v>
      </c>
    </row>
    <row r="17522" spans="1:3" x14ac:dyDescent="0.3">
      <c r="A17522" t="s">
        <v>17525</v>
      </c>
      <c r="B17522" t="s">
        <v>10</v>
      </c>
      <c r="C17522">
        <v>0.999925017356872</v>
      </c>
    </row>
    <row r="17523" spans="1:3" x14ac:dyDescent="0.3">
      <c r="A17523" t="s">
        <v>17526</v>
      </c>
      <c r="B17523" t="s">
        <v>10</v>
      </c>
      <c r="C17523">
        <v>0.996673583984375</v>
      </c>
    </row>
    <row r="17524" spans="1:3" x14ac:dyDescent="0.3">
      <c r="A17524" t="s">
        <v>17527</v>
      </c>
      <c r="B17524" t="s">
        <v>10</v>
      </c>
      <c r="C17524">
        <v>0.99704045057296697</v>
      </c>
    </row>
    <row r="17525" spans="1:3" x14ac:dyDescent="0.3">
      <c r="A17525" t="s">
        <v>17528</v>
      </c>
      <c r="B17525" t="s">
        <v>10</v>
      </c>
      <c r="C17525">
        <v>0.994798183441162</v>
      </c>
    </row>
    <row r="17526" spans="1:3" x14ac:dyDescent="0.3">
      <c r="A17526" t="s">
        <v>17529</v>
      </c>
      <c r="B17526" t="s">
        <v>10</v>
      </c>
      <c r="C17526">
        <v>0.99847906827926602</v>
      </c>
    </row>
    <row r="17527" spans="1:3" x14ac:dyDescent="0.3">
      <c r="A17527" t="s">
        <v>17530</v>
      </c>
      <c r="B17527" t="s">
        <v>10</v>
      </c>
      <c r="C17527">
        <v>0.99713206291198697</v>
      </c>
    </row>
    <row r="17528" spans="1:3" x14ac:dyDescent="0.3">
      <c r="A17528" t="s">
        <v>17531</v>
      </c>
      <c r="B17528" t="s">
        <v>10</v>
      </c>
      <c r="C17528">
        <v>0.99527740478515603</v>
      </c>
    </row>
    <row r="17529" spans="1:3" x14ac:dyDescent="0.3">
      <c r="A17529" t="s">
        <v>17532</v>
      </c>
      <c r="B17529" t="s">
        <v>10</v>
      </c>
      <c r="C17529">
        <v>0.99275583028793302</v>
      </c>
    </row>
    <row r="17530" spans="1:3" x14ac:dyDescent="0.3">
      <c r="A17530" t="s">
        <v>17533</v>
      </c>
      <c r="B17530" t="s">
        <v>10</v>
      </c>
      <c r="C17530">
        <v>0.99502265453338601</v>
      </c>
    </row>
    <row r="17531" spans="1:3" x14ac:dyDescent="0.3">
      <c r="A17531" t="s">
        <v>17534</v>
      </c>
      <c r="B17531" t="s">
        <v>10</v>
      </c>
      <c r="C17531">
        <v>0.99431663751602095</v>
      </c>
    </row>
    <row r="17532" spans="1:3" x14ac:dyDescent="0.3">
      <c r="A17532" t="s">
        <v>17535</v>
      </c>
      <c r="B17532" t="s">
        <v>10</v>
      </c>
      <c r="C17532">
        <v>0.994357049465179</v>
      </c>
    </row>
    <row r="17533" spans="1:3" x14ac:dyDescent="0.3">
      <c r="A17533" t="s">
        <v>17536</v>
      </c>
      <c r="B17533" t="s">
        <v>10</v>
      </c>
      <c r="C17533">
        <v>0.99227261543273904</v>
      </c>
    </row>
    <row r="17534" spans="1:3" x14ac:dyDescent="0.3">
      <c r="A17534" t="s">
        <v>17537</v>
      </c>
      <c r="B17534" t="s">
        <v>10</v>
      </c>
      <c r="C17534">
        <v>0.99523180723190297</v>
      </c>
    </row>
    <row r="17535" spans="1:3" x14ac:dyDescent="0.3">
      <c r="A17535" t="s">
        <v>17538</v>
      </c>
      <c r="B17535" t="s">
        <v>10</v>
      </c>
      <c r="C17535">
        <v>0.99493378400802601</v>
      </c>
    </row>
    <row r="17536" spans="1:3" x14ac:dyDescent="0.3">
      <c r="A17536" t="s">
        <v>17539</v>
      </c>
      <c r="B17536" t="s">
        <v>10</v>
      </c>
      <c r="C17536">
        <v>0.99521362781524603</v>
      </c>
    </row>
    <row r="17537" spans="1:3" x14ac:dyDescent="0.3">
      <c r="A17537" t="s">
        <v>17540</v>
      </c>
      <c r="B17537" t="s">
        <v>10</v>
      </c>
      <c r="C17537">
        <v>0.99552130699157704</v>
      </c>
    </row>
    <row r="17538" spans="1:3" x14ac:dyDescent="0.3">
      <c r="A17538" t="s">
        <v>17541</v>
      </c>
      <c r="B17538" t="s">
        <v>10</v>
      </c>
      <c r="C17538">
        <v>0.99865758419036799</v>
      </c>
    </row>
    <row r="17539" spans="1:3" x14ac:dyDescent="0.3">
      <c r="A17539" t="s">
        <v>17542</v>
      </c>
      <c r="B17539" t="s">
        <v>10</v>
      </c>
      <c r="C17539">
        <v>0.99872052669525102</v>
      </c>
    </row>
    <row r="17540" spans="1:3" x14ac:dyDescent="0.3">
      <c r="A17540" t="s">
        <v>17543</v>
      </c>
      <c r="B17540" t="s">
        <v>10</v>
      </c>
      <c r="C17540">
        <v>0.99803286790847701</v>
      </c>
    </row>
    <row r="17541" spans="1:3" x14ac:dyDescent="0.3">
      <c r="A17541" t="s">
        <v>17544</v>
      </c>
      <c r="B17541" t="s">
        <v>10</v>
      </c>
      <c r="C17541">
        <v>0.98951667547225897</v>
      </c>
    </row>
    <row r="17542" spans="1:3" x14ac:dyDescent="0.3">
      <c r="A17542" t="s">
        <v>17545</v>
      </c>
      <c r="B17542" t="s">
        <v>10</v>
      </c>
      <c r="C17542">
        <v>0.99535417556762695</v>
      </c>
    </row>
    <row r="17543" spans="1:3" x14ac:dyDescent="0.3">
      <c r="A17543" t="s">
        <v>17546</v>
      </c>
      <c r="B17543" t="s">
        <v>10</v>
      </c>
      <c r="C17543">
        <v>0.99515825510025002</v>
      </c>
    </row>
    <row r="17544" spans="1:3" x14ac:dyDescent="0.3">
      <c r="A17544" t="s">
        <v>17547</v>
      </c>
      <c r="B17544" t="s">
        <v>10</v>
      </c>
      <c r="C17544">
        <v>0.99654823541641202</v>
      </c>
    </row>
    <row r="17545" spans="1:3" x14ac:dyDescent="0.3">
      <c r="A17545" t="s">
        <v>17548</v>
      </c>
      <c r="B17545" t="s">
        <v>10</v>
      </c>
      <c r="C17545">
        <v>0.99822586774826005</v>
      </c>
    </row>
    <row r="17546" spans="1:3" x14ac:dyDescent="0.3">
      <c r="A17546" t="s">
        <v>17549</v>
      </c>
      <c r="B17546" t="s">
        <v>10</v>
      </c>
      <c r="C17546">
        <v>0.99675995111465399</v>
      </c>
    </row>
    <row r="17547" spans="1:3" x14ac:dyDescent="0.3">
      <c r="A17547" t="s">
        <v>17550</v>
      </c>
      <c r="B17547" t="s">
        <v>10</v>
      </c>
      <c r="C17547">
        <v>0.98566758632659901</v>
      </c>
    </row>
    <row r="17548" spans="1:3" x14ac:dyDescent="0.3">
      <c r="A17548" t="s">
        <v>17551</v>
      </c>
      <c r="B17548" t="s">
        <v>10</v>
      </c>
      <c r="C17548">
        <v>0.98298060894012396</v>
      </c>
    </row>
    <row r="17549" spans="1:3" x14ac:dyDescent="0.3">
      <c r="A17549" t="s">
        <v>17552</v>
      </c>
      <c r="B17549" t="s">
        <v>10</v>
      </c>
      <c r="C17549">
        <v>0.99348938465118397</v>
      </c>
    </row>
    <row r="17550" spans="1:3" x14ac:dyDescent="0.3">
      <c r="A17550" t="s">
        <v>17553</v>
      </c>
      <c r="B17550" t="s">
        <v>10</v>
      </c>
      <c r="C17550">
        <v>0.99857330322265603</v>
      </c>
    </row>
    <row r="17551" spans="1:3" x14ac:dyDescent="0.3">
      <c r="A17551" t="s">
        <v>17554</v>
      </c>
      <c r="B17551" t="s">
        <v>10</v>
      </c>
      <c r="C17551">
        <v>0.99701994657516402</v>
      </c>
    </row>
    <row r="17552" spans="1:3" x14ac:dyDescent="0.3">
      <c r="A17552" t="s">
        <v>17555</v>
      </c>
      <c r="B17552" t="s">
        <v>10</v>
      </c>
      <c r="C17552">
        <v>0.99507266283035201</v>
      </c>
    </row>
    <row r="17553" spans="1:3" x14ac:dyDescent="0.3">
      <c r="A17553" t="s">
        <v>17556</v>
      </c>
      <c r="B17553" t="s">
        <v>10</v>
      </c>
      <c r="C17553">
        <v>0.99443638324737504</v>
      </c>
    </row>
    <row r="17554" spans="1:3" x14ac:dyDescent="0.3">
      <c r="A17554" t="s">
        <v>17557</v>
      </c>
      <c r="B17554" t="s">
        <v>10</v>
      </c>
      <c r="C17554">
        <v>0.99738281965255704</v>
      </c>
    </row>
    <row r="17555" spans="1:3" x14ac:dyDescent="0.3">
      <c r="A17555" t="s">
        <v>17558</v>
      </c>
      <c r="B17555" t="s">
        <v>10</v>
      </c>
      <c r="C17555">
        <v>0.99711942672729403</v>
      </c>
    </row>
    <row r="17556" spans="1:3" x14ac:dyDescent="0.3">
      <c r="A17556" t="s">
        <v>17559</v>
      </c>
      <c r="B17556" t="s">
        <v>10</v>
      </c>
      <c r="C17556">
        <v>0.99385976791381803</v>
      </c>
    </row>
    <row r="17557" spans="1:3" x14ac:dyDescent="0.3">
      <c r="A17557" t="s">
        <v>17560</v>
      </c>
      <c r="B17557" t="s">
        <v>10</v>
      </c>
      <c r="C17557">
        <v>0.980230093002319</v>
      </c>
    </row>
    <row r="17558" spans="1:3" x14ac:dyDescent="0.3">
      <c r="A17558" t="s">
        <v>17561</v>
      </c>
      <c r="B17558" t="s">
        <v>10</v>
      </c>
      <c r="C17558">
        <v>0.99649810791015603</v>
      </c>
    </row>
    <row r="17559" spans="1:3" x14ac:dyDescent="0.3">
      <c r="A17559" t="s">
        <v>17562</v>
      </c>
      <c r="B17559" t="s">
        <v>10</v>
      </c>
      <c r="C17559">
        <v>0.998787701129913</v>
      </c>
    </row>
    <row r="17560" spans="1:3" x14ac:dyDescent="0.3">
      <c r="A17560" t="s">
        <v>17563</v>
      </c>
      <c r="B17560" t="s">
        <v>10</v>
      </c>
      <c r="C17560">
        <v>0.99677270650863603</v>
      </c>
    </row>
    <row r="17561" spans="1:3" x14ac:dyDescent="0.3">
      <c r="A17561" t="s">
        <v>17564</v>
      </c>
      <c r="B17561" t="s">
        <v>10</v>
      </c>
      <c r="C17561">
        <v>0.99384671449661199</v>
      </c>
    </row>
    <row r="17562" spans="1:3" x14ac:dyDescent="0.3">
      <c r="A17562" t="s">
        <v>17565</v>
      </c>
      <c r="B17562" t="s">
        <v>10</v>
      </c>
      <c r="C17562">
        <v>0.99519324302673295</v>
      </c>
    </row>
    <row r="17563" spans="1:3" x14ac:dyDescent="0.3">
      <c r="A17563" t="s">
        <v>17566</v>
      </c>
      <c r="B17563" t="s">
        <v>10</v>
      </c>
      <c r="C17563">
        <v>0.99725914001464799</v>
      </c>
    </row>
    <row r="17564" spans="1:3" x14ac:dyDescent="0.3">
      <c r="A17564" t="s">
        <v>17567</v>
      </c>
      <c r="B17564" t="s">
        <v>10</v>
      </c>
      <c r="C17564">
        <v>0.99388921260833696</v>
      </c>
    </row>
    <row r="17565" spans="1:3" x14ac:dyDescent="0.3">
      <c r="A17565" t="s">
        <v>17568</v>
      </c>
      <c r="B17565" t="s">
        <v>10</v>
      </c>
      <c r="C17565">
        <v>0.99806147813796997</v>
      </c>
    </row>
    <row r="17566" spans="1:3" x14ac:dyDescent="0.3">
      <c r="A17566" t="s">
        <v>17569</v>
      </c>
      <c r="B17566" t="s">
        <v>10</v>
      </c>
      <c r="C17566">
        <v>0.99280941486358598</v>
      </c>
    </row>
    <row r="17567" spans="1:3" x14ac:dyDescent="0.3">
      <c r="A17567" t="s">
        <v>17570</v>
      </c>
      <c r="B17567" t="s">
        <v>10</v>
      </c>
      <c r="C17567">
        <v>0.99823260307312001</v>
      </c>
    </row>
    <row r="17568" spans="1:3" x14ac:dyDescent="0.3">
      <c r="A17568" t="s">
        <v>17571</v>
      </c>
      <c r="B17568" t="s">
        <v>10</v>
      </c>
      <c r="C17568">
        <v>0.99804186820983798</v>
      </c>
    </row>
    <row r="17569" spans="1:3" x14ac:dyDescent="0.3">
      <c r="A17569" t="s">
        <v>17572</v>
      </c>
      <c r="B17569" t="s">
        <v>10</v>
      </c>
      <c r="C17569">
        <v>0.99529904127120905</v>
      </c>
    </row>
    <row r="17570" spans="1:3" x14ac:dyDescent="0.3">
      <c r="A17570" t="s">
        <v>17573</v>
      </c>
      <c r="B17570" t="s">
        <v>10</v>
      </c>
      <c r="C17570">
        <v>0.99466830492019598</v>
      </c>
    </row>
    <row r="17571" spans="1:3" x14ac:dyDescent="0.3">
      <c r="A17571" t="s">
        <v>17574</v>
      </c>
      <c r="B17571" t="s">
        <v>10</v>
      </c>
      <c r="C17571">
        <v>0.99665361642837502</v>
      </c>
    </row>
    <row r="17572" spans="1:3" x14ac:dyDescent="0.3">
      <c r="A17572" t="s">
        <v>17575</v>
      </c>
      <c r="B17572" t="s">
        <v>10</v>
      </c>
      <c r="C17572">
        <v>0.98926007747650102</v>
      </c>
    </row>
    <row r="17573" spans="1:3" x14ac:dyDescent="0.3">
      <c r="A17573" t="s">
        <v>17576</v>
      </c>
      <c r="B17573" t="s">
        <v>10</v>
      </c>
      <c r="C17573">
        <v>0.98893249034881503</v>
      </c>
    </row>
    <row r="17574" spans="1:3" x14ac:dyDescent="0.3">
      <c r="A17574" t="s">
        <v>17577</v>
      </c>
      <c r="B17574" t="s">
        <v>10</v>
      </c>
      <c r="C17574">
        <v>0.99812060594558705</v>
      </c>
    </row>
    <row r="17575" spans="1:3" x14ac:dyDescent="0.3">
      <c r="A17575" t="s">
        <v>17578</v>
      </c>
      <c r="B17575" t="s">
        <v>10</v>
      </c>
      <c r="C17575">
        <v>0.99409145116805997</v>
      </c>
    </row>
    <row r="17576" spans="1:3" x14ac:dyDescent="0.3">
      <c r="A17576" t="s">
        <v>17579</v>
      </c>
      <c r="B17576" t="s">
        <v>10</v>
      </c>
      <c r="C17576">
        <v>0.99798667430877597</v>
      </c>
    </row>
    <row r="17577" spans="1:3" x14ac:dyDescent="0.3">
      <c r="A17577" t="s">
        <v>17580</v>
      </c>
      <c r="B17577" t="s">
        <v>10</v>
      </c>
      <c r="C17577">
        <v>0.99807053804397505</v>
      </c>
    </row>
    <row r="17578" spans="1:3" x14ac:dyDescent="0.3">
      <c r="A17578" t="s">
        <v>17581</v>
      </c>
      <c r="B17578" t="s">
        <v>10</v>
      </c>
      <c r="C17578">
        <v>0.99662542343139604</v>
      </c>
    </row>
    <row r="17579" spans="1:3" x14ac:dyDescent="0.3">
      <c r="A17579" t="s">
        <v>17582</v>
      </c>
      <c r="B17579" t="s">
        <v>10</v>
      </c>
      <c r="C17579">
        <v>0.99509578943252497</v>
      </c>
    </row>
    <row r="17580" spans="1:3" x14ac:dyDescent="0.3">
      <c r="A17580" t="s">
        <v>17583</v>
      </c>
      <c r="B17580" t="s">
        <v>10</v>
      </c>
      <c r="C17580">
        <v>0.99574053287506104</v>
      </c>
    </row>
    <row r="17581" spans="1:3" x14ac:dyDescent="0.3">
      <c r="A17581" t="s">
        <v>17584</v>
      </c>
      <c r="B17581" t="s">
        <v>10</v>
      </c>
      <c r="C17581">
        <v>0.99759894609451205</v>
      </c>
    </row>
    <row r="17582" spans="1:3" x14ac:dyDescent="0.3">
      <c r="A17582" t="s">
        <v>17585</v>
      </c>
      <c r="B17582" t="s">
        <v>10</v>
      </c>
      <c r="C17582">
        <v>0.999950051307678</v>
      </c>
    </row>
    <row r="17583" spans="1:3" x14ac:dyDescent="0.3">
      <c r="A17583" t="s">
        <v>17586</v>
      </c>
      <c r="B17583" t="s">
        <v>10</v>
      </c>
      <c r="C17583">
        <v>0.997858345508575</v>
      </c>
    </row>
    <row r="17584" spans="1:3" x14ac:dyDescent="0.3">
      <c r="A17584" t="s">
        <v>17587</v>
      </c>
      <c r="B17584" t="s">
        <v>10</v>
      </c>
      <c r="C17584">
        <v>0.99803668260574296</v>
      </c>
    </row>
    <row r="17585" spans="1:3" x14ac:dyDescent="0.3">
      <c r="A17585" t="s">
        <v>17588</v>
      </c>
      <c r="B17585" t="s">
        <v>10</v>
      </c>
      <c r="C17585">
        <v>0.99602472782134999</v>
      </c>
    </row>
    <row r="17586" spans="1:3" x14ac:dyDescent="0.3">
      <c r="A17586" t="s">
        <v>17589</v>
      </c>
      <c r="B17586" t="s">
        <v>10</v>
      </c>
      <c r="C17586">
        <v>0.99682152271270696</v>
      </c>
    </row>
    <row r="17587" spans="1:3" x14ac:dyDescent="0.3">
      <c r="A17587" t="s">
        <v>17590</v>
      </c>
      <c r="B17587" t="s">
        <v>10</v>
      </c>
      <c r="C17587">
        <v>0.99436897039413397</v>
      </c>
    </row>
    <row r="17588" spans="1:3" x14ac:dyDescent="0.3">
      <c r="A17588" t="s">
        <v>17591</v>
      </c>
      <c r="B17588" t="s">
        <v>10</v>
      </c>
      <c r="C17588">
        <v>0.99645352363586404</v>
      </c>
    </row>
    <row r="17589" spans="1:3" x14ac:dyDescent="0.3">
      <c r="A17589" t="s">
        <v>17592</v>
      </c>
      <c r="B17589" t="s">
        <v>10</v>
      </c>
      <c r="C17589">
        <v>0.99431627988815297</v>
      </c>
    </row>
    <row r="17590" spans="1:3" x14ac:dyDescent="0.3">
      <c r="A17590" t="s">
        <v>17593</v>
      </c>
      <c r="B17590" t="s">
        <v>10</v>
      </c>
      <c r="C17590">
        <v>0.99396133422851496</v>
      </c>
    </row>
    <row r="17591" spans="1:3" x14ac:dyDescent="0.3">
      <c r="A17591" t="s">
        <v>17594</v>
      </c>
      <c r="B17591" t="s">
        <v>10</v>
      </c>
      <c r="C17591">
        <v>0.99502038955688399</v>
      </c>
    </row>
    <row r="17592" spans="1:3" x14ac:dyDescent="0.3">
      <c r="A17592" t="s">
        <v>17595</v>
      </c>
      <c r="B17592" t="s">
        <v>10</v>
      </c>
      <c r="C17592">
        <v>0.98916923999786299</v>
      </c>
    </row>
    <row r="17593" spans="1:3" x14ac:dyDescent="0.3">
      <c r="A17593" t="s">
        <v>17596</v>
      </c>
      <c r="B17593" t="s">
        <v>10</v>
      </c>
      <c r="C17593">
        <v>0.99262917041778498</v>
      </c>
    </row>
    <row r="17594" spans="1:3" x14ac:dyDescent="0.3">
      <c r="A17594" t="s">
        <v>17597</v>
      </c>
      <c r="B17594" t="s">
        <v>10</v>
      </c>
      <c r="C17594">
        <v>0.99766159057617099</v>
      </c>
    </row>
    <row r="17595" spans="1:3" x14ac:dyDescent="0.3">
      <c r="A17595" t="s">
        <v>17598</v>
      </c>
      <c r="B17595" t="s">
        <v>10</v>
      </c>
      <c r="C17595">
        <v>0.99296909570693903</v>
      </c>
    </row>
    <row r="17596" spans="1:3" x14ac:dyDescent="0.3">
      <c r="A17596" t="s">
        <v>17599</v>
      </c>
      <c r="B17596" t="s">
        <v>10</v>
      </c>
      <c r="C17596">
        <v>0.99217963218688898</v>
      </c>
    </row>
    <row r="17597" spans="1:3" x14ac:dyDescent="0.3">
      <c r="A17597" t="s">
        <v>17600</v>
      </c>
      <c r="B17597" t="s">
        <v>10</v>
      </c>
      <c r="C17597">
        <v>0.99564063549041704</v>
      </c>
    </row>
    <row r="17598" spans="1:3" x14ac:dyDescent="0.3">
      <c r="A17598" t="s">
        <v>17601</v>
      </c>
      <c r="B17598" t="s">
        <v>10</v>
      </c>
      <c r="C17598">
        <v>0.99773371219634999</v>
      </c>
    </row>
    <row r="17599" spans="1:3" x14ac:dyDescent="0.3">
      <c r="A17599" t="s">
        <v>17602</v>
      </c>
      <c r="B17599" t="s">
        <v>10</v>
      </c>
      <c r="C17599">
        <v>0.99784564971923795</v>
      </c>
    </row>
    <row r="17600" spans="1:3" x14ac:dyDescent="0.3">
      <c r="A17600" t="s">
        <v>17603</v>
      </c>
      <c r="B17600" t="s">
        <v>10</v>
      </c>
      <c r="C17600">
        <v>0.98994219303131104</v>
      </c>
    </row>
    <row r="17601" spans="1:3" x14ac:dyDescent="0.3">
      <c r="A17601" t="s">
        <v>17604</v>
      </c>
      <c r="B17601" t="s">
        <v>10</v>
      </c>
      <c r="C17601">
        <v>0.99193549156188898</v>
      </c>
    </row>
    <row r="17602" spans="1:3" x14ac:dyDescent="0.3">
      <c r="A17602" t="s">
        <v>17605</v>
      </c>
      <c r="B17602" t="s">
        <v>10</v>
      </c>
      <c r="C17602">
        <v>0.995899498462677</v>
      </c>
    </row>
    <row r="17603" spans="1:3" x14ac:dyDescent="0.3">
      <c r="A17603" t="s">
        <v>17606</v>
      </c>
      <c r="B17603" t="s">
        <v>10</v>
      </c>
      <c r="C17603">
        <v>0.99562102556228604</v>
      </c>
    </row>
    <row r="17604" spans="1:3" x14ac:dyDescent="0.3">
      <c r="A17604" t="s">
        <v>17607</v>
      </c>
      <c r="B17604" t="s">
        <v>10</v>
      </c>
      <c r="C17604">
        <v>0.99753689765930098</v>
      </c>
    </row>
    <row r="17605" spans="1:3" x14ac:dyDescent="0.3">
      <c r="A17605" t="s">
        <v>17608</v>
      </c>
      <c r="B17605" t="s">
        <v>10</v>
      </c>
      <c r="C17605">
        <v>0.99455302953720004</v>
      </c>
    </row>
    <row r="17606" spans="1:3" x14ac:dyDescent="0.3">
      <c r="A17606" t="s">
        <v>17609</v>
      </c>
      <c r="B17606" t="s">
        <v>10</v>
      </c>
      <c r="C17606">
        <v>0.99837481975555398</v>
      </c>
    </row>
    <row r="17607" spans="1:3" x14ac:dyDescent="0.3">
      <c r="A17607" t="s">
        <v>17610</v>
      </c>
      <c r="B17607" t="s">
        <v>10</v>
      </c>
      <c r="C17607">
        <v>0.98925948143005304</v>
      </c>
    </row>
    <row r="17608" spans="1:3" x14ac:dyDescent="0.3">
      <c r="A17608" t="s">
        <v>17611</v>
      </c>
      <c r="B17608" t="s">
        <v>10</v>
      </c>
      <c r="C17608">
        <v>0.98150312900543202</v>
      </c>
    </row>
    <row r="17609" spans="1:3" x14ac:dyDescent="0.3">
      <c r="A17609" t="s">
        <v>17612</v>
      </c>
      <c r="B17609" t="s">
        <v>10</v>
      </c>
      <c r="C17609">
        <v>0.99047243595123202</v>
      </c>
    </row>
    <row r="17610" spans="1:3" x14ac:dyDescent="0.3">
      <c r="A17610" t="s">
        <v>17613</v>
      </c>
      <c r="B17610" t="s">
        <v>10</v>
      </c>
      <c r="C17610">
        <v>0.99825626611709595</v>
      </c>
    </row>
    <row r="17611" spans="1:3" x14ac:dyDescent="0.3">
      <c r="A17611" t="s">
        <v>17614</v>
      </c>
      <c r="B17611" t="s">
        <v>10</v>
      </c>
      <c r="C17611">
        <v>0.99549883604049605</v>
      </c>
    </row>
    <row r="17612" spans="1:3" x14ac:dyDescent="0.3">
      <c r="A17612" t="s">
        <v>17615</v>
      </c>
      <c r="B17612" t="s">
        <v>10</v>
      </c>
      <c r="C17612">
        <v>0.99721306562423695</v>
      </c>
    </row>
    <row r="17613" spans="1:3" x14ac:dyDescent="0.3">
      <c r="A17613" t="s">
        <v>17616</v>
      </c>
      <c r="B17613" t="s">
        <v>10</v>
      </c>
      <c r="C17613">
        <v>0.99417757987975997</v>
      </c>
    </row>
    <row r="17614" spans="1:3" x14ac:dyDescent="0.3">
      <c r="A17614" t="s">
        <v>17617</v>
      </c>
      <c r="B17614" t="s">
        <v>10</v>
      </c>
      <c r="C17614">
        <v>0.99643325805663996</v>
      </c>
    </row>
    <row r="17615" spans="1:3" x14ac:dyDescent="0.3">
      <c r="A17615" t="s">
        <v>17618</v>
      </c>
      <c r="B17615" t="s">
        <v>10</v>
      </c>
      <c r="C17615">
        <v>0.99210804700851396</v>
      </c>
    </row>
    <row r="17616" spans="1:3" x14ac:dyDescent="0.3">
      <c r="A17616" t="s">
        <v>17619</v>
      </c>
      <c r="B17616" t="s">
        <v>10</v>
      </c>
      <c r="C17616">
        <v>0.98376101255416804</v>
      </c>
    </row>
    <row r="17617" spans="1:3" x14ac:dyDescent="0.3">
      <c r="A17617" t="s">
        <v>17620</v>
      </c>
      <c r="B17617" t="s">
        <v>10</v>
      </c>
      <c r="C17617">
        <v>0.99722456932067804</v>
      </c>
    </row>
    <row r="17618" spans="1:3" x14ac:dyDescent="0.3">
      <c r="A17618" t="s">
        <v>17621</v>
      </c>
      <c r="B17618" t="s">
        <v>10</v>
      </c>
      <c r="C17618">
        <v>0.99833399057388295</v>
      </c>
    </row>
    <row r="17619" spans="1:3" x14ac:dyDescent="0.3">
      <c r="A17619" t="s">
        <v>17622</v>
      </c>
      <c r="B17619" t="s">
        <v>10</v>
      </c>
      <c r="C17619">
        <v>0.99528318643569902</v>
      </c>
    </row>
    <row r="17620" spans="1:3" x14ac:dyDescent="0.3">
      <c r="A17620" t="s">
        <v>17623</v>
      </c>
      <c r="B17620" t="s">
        <v>10</v>
      </c>
      <c r="C17620">
        <v>0.99186956882476796</v>
      </c>
    </row>
    <row r="17621" spans="1:3" x14ac:dyDescent="0.3">
      <c r="A17621" t="s">
        <v>17624</v>
      </c>
      <c r="B17621" t="s">
        <v>10</v>
      </c>
      <c r="C17621">
        <v>0.99557793140411299</v>
      </c>
    </row>
    <row r="17622" spans="1:3" x14ac:dyDescent="0.3">
      <c r="A17622" t="s">
        <v>17625</v>
      </c>
      <c r="B17622" t="s">
        <v>10</v>
      </c>
      <c r="C17622">
        <v>0.99314498901367099</v>
      </c>
    </row>
    <row r="17623" spans="1:3" x14ac:dyDescent="0.3">
      <c r="A17623" t="s">
        <v>17626</v>
      </c>
      <c r="B17623" t="s">
        <v>10</v>
      </c>
      <c r="C17623">
        <v>0.99354386329650801</v>
      </c>
    </row>
    <row r="17624" spans="1:3" x14ac:dyDescent="0.3">
      <c r="A17624" t="s">
        <v>17627</v>
      </c>
      <c r="B17624" t="s">
        <v>10</v>
      </c>
      <c r="C17624">
        <v>0.99703550338745095</v>
      </c>
    </row>
    <row r="17625" spans="1:3" x14ac:dyDescent="0.3">
      <c r="A17625" t="s">
        <v>17628</v>
      </c>
      <c r="B17625" t="s">
        <v>10</v>
      </c>
      <c r="C17625">
        <v>0.993990778923034</v>
      </c>
    </row>
    <row r="17626" spans="1:3" x14ac:dyDescent="0.3">
      <c r="A17626" t="s">
        <v>17629</v>
      </c>
      <c r="B17626" t="s">
        <v>10</v>
      </c>
      <c r="C17626">
        <v>0.99788242578506403</v>
      </c>
    </row>
    <row r="17627" spans="1:3" x14ac:dyDescent="0.3">
      <c r="A17627" t="s">
        <v>17630</v>
      </c>
      <c r="B17627" t="s">
        <v>10</v>
      </c>
      <c r="C17627">
        <v>0.99871599674224798</v>
      </c>
    </row>
    <row r="17628" spans="1:3" x14ac:dyDescent="0.3">
      <c r="A17628" t="s">
        <v>17631</v>
      </c>
      <c r="B17628" t="s">
        <v>10</v>
      </c>
      <c r="C17628">
        <v>0.99623775482177701</v>
      </c>
    </row>
    <row r="17629" spans="1:3" x14ac:dyDescent="0.3">
      <c r="A17629" t="s">
        <v>17632</v>
      </c>
      <c r="B17629" t="s">
        <v>10</v>
      </c>
      <c r="C17629">
        <v>0.99397224187850897</v>
      </c>
    </row>
    <row r="17630" spans="1:3" x14ac:dyDescent="0.3">
      <c r="A17630" t="s">
        <v>17633</v>
      </c>
      <c r="B17630" t="s">
        <v>10</v>
      </c>
      <c r="C17630">
        <v>0.99580341577529896</v>
      </c>
    </row>
    <row r="17631" spans="1:3" x14ac:dyDescent="0.3">
      <c r="A17631" t="s">
        <v>17634</v>
      </c>
      <c r="B17631" t="s">
        <v>10</v>
      </c>
      <c r="C17631">
        <v>0.98942786455154397</v>
      </c>
    </row>
    <row r="17632" spans="1:3" x14ac:dyDescent="0.3">
      <c r="A17632" t="s">
        <v>17635</v>
      </c>
      <c r="B17632" t="s">
        <v>10</v>
      </c>
      <c r="C17632">
        <v>0.99193727970123202</v>
      </c>
    </row>
    <row r="17633" spans="1:3" x14ac:dyDescent="0.3">
      <c r="A17633" t="s">
        <v>17636</v>
      </c>
      <c r="B17633" t="s">
        <v>10</v>
      </c>
      <c r="C17633">
        <v>0.99780696630477905</v>
      </c>
    </row>
    <row r="17634" spans="1:3" x14ac:dyDescent="0.3">
      <c r="A17634" t="s">
        <v>17637</v>
      </c>
      <c r="B17634" t="s">
        <v>10</v>
      </c>
      <c r="C17634">
        <v>0.99331289529800404</v>
      </c>
    </row>
    <row r="17635" spans="1:3" x14ac:dyDescent="0.3">
      <c r="A17635" t="s">
        <v>17638</v>
      </c>
      <c r="B17635" t="s">
        <v>10</v>
      </c>
      <c r="C17635">
        <v>0.99746620655059803</v>
      </c>
    </row>
    <row r="17636" spans="1:3" x14ac:dyDescent="0.3">
      <c r="A17636" t="s">
        <v>17639</v>
      </c>
      <c r="B17636" t="s">
        <v>10</v>
      </c>
      <c r="C17636">
        <v>0.99862706661224299</v>
      </c>
    </row>
    <row r="17637" spans="1:3" x14ac:dyDescent="0.3">
      <c r="A17637" t="s">
        <v>17640</v>
      </c>
      <c r="B17637" t="s">
        <v>10</v>
      </c>
      <c r="C17637">
        <v>0.99756562709808305</v>
      </c>
    </row>
    <row r="17638" spans="1:3" x14ac:dyDescent="0.3">
      <c r="A17638" t="s">
        <v>17641</v>
      </c>
      <c r="B17638" t="s">
        <v>10</v>
      </c>
      <c r="C17638">
        <v>0.995497226715087</v>
      </c>
    </row>
    <row r="17639" spans="1:3" x14ac:dyDescent="0.3">
      <c r="A17639" t="s">
        <v>17642</v>
      </c>
      <c r="B17639" t="s">
        <v>10</v>
      </c>
      <c r="C17639">
        <v>0.995469570159912</v>
      </c>
    </row>
    <row r="17640" spans="1:3" x14ac:dyDescent="0.3">
      <c r="A17640" t="s">
        <v>17643</v>
      </c>
      <c r="B17640" t="s">
        <v>10</v>
      </c>
      <c r="C17640">
        <v>0.99786263704299905</v>
      </c>
    </row>
    <row r="17641" spans="1:3" x14ac:dyDescent="0.3">
      <c r="A17641" t="s">
        <v>17644</v>
      </c>
      <c r="B17641" t="s">
        <v>10</v>
      </c>
      <c r="C17641">
        <v>0.99989330768585205</v>
      </c>
    </row>
    <row r="17642" spans="1:3" x14ac:dyDescent="0.3">
      <c r="A17642" t="s">
        <v>17645</v>
      </c>
      <c r="B17642" t="s">
        <v>10</v>
      </c>
      <c r="C17642">
        <v>0.997797131538391</v>
      </c>
    </row>
    <row r="17643" spans="1:3" x14ac:dyDescent="0.3">
      <c r="A17643" t="s">
        <v>17646</v>
      </c>
      <c r="B17643" t="s">
        <v>10</v>
      </c>
      <c r="C17643">
        <v>0.99699234962463301</v>
      </c>
    </row>
    <row r="17644" spans="1:3" x14ac:dyDescent="0.3">
      <c r="A17644" t="s">
        <v>17647</v>
      </c>
      <c r="B17644" t="s">
        <v>10</v>
      </c>
      <c r="C17644">
        <v>0.99560141563415505</v>
      </c>
    </row>
    <row r="17645" spans="1:3" x14ac:dyDescent="0.3">
      <c r="A17645" t="s">
        <v>17648</v>
      </c>
      <c r="B17645" t="s">
        <v>10</v>
      </c>
      <c r="C17645">
        <v>0.99852281808853105</v>
      </c>
    </row>
    <row r="17646" spans="1:3" x14ac:dyDescent="0.3">
      <c r="A17646" t="s">
        <v>17649</v>
      </c>
      <c r="B17646" t="s">
        <v>10</v>
      </c>
      <c r="C17646">
        <v>0.99580222368240301</v>
      </c>
    </row>
    <row r="17647" spans="1:3" x14ac:dyDescent="0.3">
      <c r="A17647" t="s">
        <v>17650</v>
      </c>
      <c r="B17647" t="s">
        <v>10</v>
      </c>
      <c r="C17647">
        <v>0.99316871166229204</v>
      </c>
    </row>
    <row r="17648" spans="1:3" x14ac:dyDescent="0.3">
      <c r="A17648" t="s">
        <v>17651</v>
      </c>
      <c r="B17648" t="s">
        <v>10</v>
      </c>
      <c r="C17648">
        <v>0.99593865871429399</v>
      </c>
    </row>
    <row r="17649" spans="1:3" x14ac:dyDescent="0.3">
      <c r="A17649" t="s">
        <v>17652</v>
      </c>
      <c r="B17649" t="s">
        <v>10</v>
      </c>
      <c r="C17649">
        <v>0.99271446466445901</v>
      </c>
    </row>
    <row r="17650" spans="1:3" x14ac:dyDescent="0.3">
      <c r="A17650" t="s">
        <v>17653</v>
      </c>
      <c r="B17650" t="s">
        <v>10</v>
      </c>
      <c r="C17650">
        <v>0.99289906024932795</v>
      </c>
    </row>
    <row r="17651" spans="1:3" x14ac:dyDescent="0.3">
      <c r="A17651" t="s">
        <v>17654</v>
      </c>
      <c r="B17651" t="s">
        <v>10</v>
      </c>
      <c r="C17651">
        <v>0.99531209468841497</v>
      </c>
    </row>
    <row r="17652" spans="1:3" x14ac:dyDescent="0.3">
      <c r="A17652" t="s">
        <v>17655</v>
      </c>
      <c r="B17652" t="s">
        <v>10</v>
      </c>
      <c r="C17652">
        <v>0.98870253562927202</v>
      </c>
    </row>
    <row r="17653" spans="1:3" x14ac:dyDescent="0.3">
      <c r="A17653" t="s">
        <v>17656</v>
      </c>
      <c r="B17653" t="s">
        <v>10</v>
      </c>
      <c r="C17653">
        <v>0.99535226821899403</v>
      </c>
    </row>
    <row r="17654" spans="1:3" x14ac:dyDescent="0.3">
      <c r="A17654" t="s">
        <v>17657</v>
      </c>
      <c r="B17654" t="s">
        <v>10</v>
      </c>
      <c r="C17654">
        <v>0.99818712472915605</v>
      </c>
    </row>
    <row r="17655" spans="1:3" x14ac:dyDescent="0.3">
      <c r="A17655" t="s">
        <v>17658</v>
      </c>
      <c r="B17655" t="s">
        <v>10</v>
      </c>
      <c r="C17655">
        <v>0.99569392204284601</v>
      </c>
    </row>
    <row r="17656" spans="1:3" x14ac:dyDescent="0.3">
      <c r="A17656" t="s">
        <v>17659</v>
      </c>
      <c r="B17656" t="s">
        <v>10</v>
      </c>
      <c r="C17656">
        <v>0.99287414550781194</v>
      </c>
    </row>
    <row r="17657" spans="1:3" x14ac:dyDescent="0.3">
      <c r="A17657" t="s">
        <v>17660</v>
      </c>
      <c r="B17657" t="s">
        <v>10</v>
      </c>
      <c r="C17657">
        <v>0.99566733837127597</v>
      </c>
    </row>
    <row r="17658" spans="1:3" x14ac:dyDescent="0.3">
      <c r="A17658" t="s">
        <v>17661</v>
      </c>
      <c r="B17658" t="s">
        <v>10</v>
      </c>
      <c r="C17658">
        <v>0.99749100208282404</v>
      </c>
    </row>
    <row r="17659" spans="1:3" x14ac:dyDescent="0.3">
      <c r="A17659" t="s">
        <v>17662</v>
      </c>
      <c r="B17659" t="s">
        <v>10</v>
      </c>
      <c r="C17659">
        <v>0.99837398529052701</v>
      </c>
    </row>
    <row r="17660" spans="1:3" x14ac:dyDescent="0.3">
      <c r="A17660" t="s">
        <v>17663</v>
      </c>
      <c r="B17660" t="s">
        <v>10</v>
      </c>
      <c r="C17660">
        <v>0.99665570259094205</v>
      </c>
    </row>
    <row r="17661" spans="1:3" x14ac:dyDescent="0.3">
      <c r="A17661" t="s">
        <v>17664</v>
      </c>
      <c r="B17661" t="s">
        <v>10</v>
      </c>
      <c r="C17661">
        <v>0.98953199386596602</v>
      </c>
    </row>
    <row r="17662" spans="1:3" x14ac:dyDescent="0.3">
      <c r="A17662" t="s">
        <v>17665</v>
      </c>
      <c r="B17662" t="s">
        <v>10</v>
      </c>
      <c r="C17662">
        <v>0.99200457334518399</v>
      </c>
    </row>
    <row r="17663" spans="1:3" x14ac:dyDescent="0.3">
      <c r="A17663" t="s">
        <v>17666</v>
      </c>
      <c r="B17663" t="s">
        <v>10</v>
      </c>
      <c r="C17663">
        <v>0.99711108207702603</v>
      </c>
    </row>
    <row r="17664" spans="1:3" x14ac:dyDescent="0.3">
      <c r="A17664" t="s">
        <v>17667</v>
      </c>
      <c r="B17664" t="s">
        <v>10</v>
      </c>
      <c r="C17664">
        <v>0.99616158008575395</v>
      </c>
    </row>
    <row r="17665" spans="1:3" x14ac:dyDescent="0.3">
      <c r="A17665" t="s">
        <v>17668</v>
      </c>
      <c r="B17665" t="s">
        <v>10</v>
      </c>
      <c r="C17665">
        <v>0.99640333652496305</v>
      </c>
    </row>
    <row r="17666" spans="1:3" x14ac:dyDescent="0.3">
      <c r="A17666" t="s">
        <v>17669</v>
      </c>
      <c r="B17666" t="s">
        <v>10</v>
      </c>
      <c r="C17666">
        <v>0.99389606714248602</v>
      </c>
    </row>
    <row r="17667" spans="1:3" x14ac:dyDescent="0.3">
      <c r="A17667" t="s">
        <v>17670</v>
      </c>
      <c r="B17667" t="s">
        <v>10</v>
      </c>
      <c r="C17667">
        <v>0.99842011928558305</v>
      </c>
    </row>
    <row r="17668" spans="1:3" x14ac:dyDescent="0.3">
      <c r="A17668" t="s">
        <v>17671</v>
      </c>
      <c r="B17668" t="s">
        <v>10</v>
      </c>
      <c r="C17668">
        <v>0.98760360479354803</v>
      </c>
    </row>
    <row r="17669" spans="1:3" x14ac:dyDescent="0.3">
      <c r="A17669" t="s">
        <v>17672</v>
      </c>
      <c r="B17669" t="s">
        <v>10</v>
      </c>
      <c r="C17669">
        <v>0.98726731538772505</v>
      </c>
    </row>
    <row r="17670" spans="1:3" x14ac:dyDescent="0.3">
      <c r="A17670" t="s">
        <v>17673</v>
      </c>
      <c r="B17670" t="s">
        <v>10</v>
      </c>
      <c r="C17670">
        <v>0.99195861816406194</v>
      </c>
    </row>
    <row r="17671" spans="1:3" x14ac:dyDescent="0.3">
      <c r="A17671" t="s">
        <v>17674</v>
      </c>
      <c r="B17671" t="s">
        <v>10</v>
      </c>
      <c r="C17671">
        <v>0.99792850017547596</v>
      </c>
    </row>
    <row r="17672" spans="1:3" x14ac:dyDescent="0.3">
      <c r="A17672" t="s">
        <v>17675</v>
      </c>
      <c r="B17672" t="s">
        <v>10</v>
      </c>
      <c r="C17672">
        <v>0.99604493379592896</v>
      </c>
    </row>
    <row r="17673" spans="1:3" x14ac:dyDescent="0.3">
      <c r="A17673" t="s">
        <v>17676</v>
      </c>
      <c r="B17673" t="s">
        <v>10</v>
      </c>
      <c r="C17673">
        <v>0.99701333045959395</v>
      </c>
    </row>
    <row r="17674" spans="1:3" x14ac:dyDescent="0.3">
      <c r="A17674" t="s">
        <v>17677</v>
      </c>
      <c r="B17674" t="s">
        <v>10</v>
      </c>
      <c r="C17674">
        <v>0.99445033073425204</v>
      </c>
    </row>
    <row r="17675" spans="1:3" x14ac:dyDescent="0.3">
      <c r="A17675" t="s">
        <v>17678</v>
      </c>
      <c r="B17675" t="s">
        <v>10</v>
      </c>
      <c r="C17675">
        <v>0.99463528394699097</v>
      </c>
    </row>
    <row r="17676" spans="1:3" x14ac:dyDescent="0.3">
      <c r="A17676" t="s">
        <v>17679</v>
      </c>
      <c r="B17676" t="s">
        <v>10</v>
      </c>
      <c r="C17676">
        <v>0.99743348360061601</v>
      </c>
    </row>
    <row r="17677" spans="1:3" x14ac:dyDescent="0.3">
      <c r="A17677" t="s">
        <v>17680</v>
      </c>
      <c r="B17677" t="s">
        <v>10</v>
      </c>
      <c r="C17677">
        <v>0.99433231353759699</v>
      </c>
    </row>
    <row r="17678" spans="1:3" x14ac:dyDescent="0.3">
      <c r="A17678" t="s">
        <v>17681</v>
      </c>
      <c r="B17678" t="s">
        <v>10</v>
      </c>
      <c r="C17678">
        <v>0.97476631402969305</v>
      </c>
    </row>
    <row r="17679" spans="1:3" x14ac:dyDescent="0.3">
      <c r="A17679" t="s">
        <v>17682</v>
      </c>
      <c r="B17679" t="s">
        <v>10</v>
      </c>
      <c r="C17679">
        <v>0.99630320072173995</v>
      </c>
    </row>
    <row r="17680" spans="1:3" x14ac:dyDescent="0.3">
      <c r="A17680" t="s">
        <v>17683</v>
      </c>
      <c r="B17680" t="s">
        <v>10</v>
      </c>
      <c r="C17680">
        <v>0.99841940402984597</v>
      </c>
    </row>
    <row r="17681" spans="1:3" x14ac:dyDescent="0.3">
      <c r="A17681" t="s">
        <v>17684</v>
      </c>
      <c r="B17681" t="s">
        <v>10</v>
      </c>
      <c r="C17681">
        <v>0.99400538206100397</v>
      </c>
    </row>
    <row r="17682" spans="1:3" x14ac:dyDescent="0.3">
      <c r="A17682" t="s">
        <v>17685</v>
      </c>
      <c r="B17682" t="s">
        <v>10</v>
      </c>
      <c r="C17682">
        <v>0.99290120601653997</v>
      </c>
    </row>
    <row r="17683" spans="1:3" x14ac:dyDescent="0.3">
      <c r="A17683" t="s">
        <v>17686</v>
      </c>
      <c r="B17683" t="s">
        <v>10</v>
      </c>
      <c r="C17683">
        <v>0.99678987264633101</v>
      </c>
    </row>
    <row r="17684" spans="1:3" x14ac:dyDescent="0.3">
      <c r="A17684" t="s">
        <v>17687</v>
      </c>
      <c r="B17684" t="s">
        <v>10</v>
      </c>
      <c r="C17684">
        <v>0.993804931640625</v>
      </c>
    </row>
    <row r="17685" spans="1:3" x14ac:dyDescent="0.3">
      <c r="A17685" t="s">
        <v>17688</v>
      </c>
      <c r="B17685" t="s">
        <v>10</v>
      </c>
      <c r="C17685">
        <v>0.99213540554046598</v>
      </c>
    </row>
    <row r="17686" spans="1:3" x14ac:dyDescent="0.3">
      <c r="A17686" t="s">
        <v>17689</v>
      </c>
      <c r="B17686" t="s">
        <v>10</v>
      </c>
      <c r="C17686">
        <v>0.99804389476776101</v>
      </c>
    </row>
    <row r="17687" spans="1:3" x14ac:dyDescent="0.3">
      <c r="A17687" t="s">
        <v>17690</v>
      </c>
      <c r="B17687" t="s">
        <v>10</v>
      </c>
      <c r="C17687">
        <v>0.98652875423431396</v>
      </c>
    </row>
    <row r="17688" spans="1:3" x14ac:dyDescent="0.3">
      <c r="A17688" t="s">
        <v>17691</v>
      </c>
      <c r="B17688" t="s">
        <v>10</v>
      </c>
      <c r="C17688">
        <v>0.99831736087798995</v>
      </c>
    </row>
    <row r="17689" spans="1:3" x14ac:dyDescent="0.3">
      <c r="A17689" t="s">
        <v>17692</v>
      </c>
      <c r="B17689" t="s">
        <v>10</v>
      </c>
      <c r="C17689">
        <v>0.99841761589050204</v>
      </c>
    </row>
    <row r="17690" spans="1:3" x14ac:dyDescent="0.3">
      <c r="A17690" t="s">
        <v>17693</v>
      </c>
      <c r="B17690" t="s">
        <v>10</v>
      </c>
      <c r="C17690">
        <v>0.99719560146331698</v>
      </c>
    </row>
    <row r="17691" spans="1:3" x14ac:dyDescent="0.3">
      <c r="A17691" t="s">
        <v>17694</v>
      </c>
      <c r="B17691" t="s">
        <v>10</v>
      </c>
      <c r="C17691">
        <v>0.992770016193389</v>
      </c>
    </row>
    <row r="17692" spans="1:3" x14ac:dyDescent="0.3">
      <c r="A17692" t="s">
        <v>17695</v>
      </c>
      <c r="B17692" t="s">
        <v>10</v>
      </c>
      <c r="C17692">
        <v>0.99507528543472201</v>
      </c>
    </row>
    <row r="17693" spans="1:3" x14ac:dyDescent="0.3">
      <c r="A17693" t="s">
        <v>17696</v>
      </c>
      <c r="B17693" t="s">
        <v>10</v>
      </c>
      <c r="C17693">
        <v>0.98931527137756303</v>
      </c>
    </row>
    <row r="17694" spans="1:3" x14ac:dyDescent="0.3">
      <c r="A17694" t="s">
        <v>17697</v>
      </c>
      <c r="B17694" t="s">
        <v>10</v>
      </c>
      <c r="C17694">
        <v>0.98466438055038397</v>
      </c>
    </row>
    <row r="17695" spans="1:3" x14ac:dyDescent="0.3">
      <c r="A17695" t="s">
        <v>17698</v>
      </c>
      <c r="B17695" t="s">
        <v>10</v>
      </c>
      <c r="C17695">
        <v>0.99774700403213501</v>
      </c>
    </row>
    <row r="17696" spans="1:3" x14ac:dyDescent="0.3">
      <c r="A17696" t="s">
        <v>17699</v>
      </c>
      <c r="B17696" t="s">
        <v>10</v>
      </c>
      <c r="C17696">
        <v>0.99168151617050104</v>
      </c>
    </row>
    <row r="17697" spans="1:3" x14ac:dyDescent="0.3">
      <c r="A17697" t="s">
        <v>17700</v>
      </c>
      <c r="B17697" t="s">
        <v>10</v>
      </c>
      <c r="C17697">
        <v>0.99674338102340698</v>
      </c>
    </row>
    <row r="17698" spans="1:3" x14ac:dyDescent="0.3">
      <c r="A17698" t="s">
        <v>17701</v>
      </c>
      <c r="B17698" t="s">
        <v>10</v>
      </c>
      <c r="C17698">
        <v>0.99694532155990601</v>
      </c>
    </row>
    <row r="17699" spans="1:3" x14ac:dyDescent="0.3">
      <c r="A17699" t="s">
        <v>17702</v>
      </c>
      <c r="B17699" t="s">
        <v>10</v>
      </c>
      <c r="C17699">
        <v>0.99593132734298695</v>
      </c>
    </row>
    <row r="17700" spans="1:3" x14ac:dyDescent="0.3">
      <c r="A17700" t="s">
        <v>17703</v>
      </c>
      <c r="B17700" t="s">
        <v>10</v>
      </c>
      <c r="C17700">
        <v>0.99525576829910201</v>
      </c>
    </row>
    <row r="17701" spans="1:3" x14ac:dyDescent="0.3">
      <c r="A17701" t="s">
        <v>17704</v>
      </c>
      <c r="B17701" t="s">
        <v>10</v>
      </c>
      <c r="C17701">
        <v>0.99834501743316595</v>
      </c>
    </row>
    <row r="17702" spans="1:3" x14ac:dyDescent="0.3">
      <c r="A17702" t="s">
        <v>17705</v>
      </c>
      <c r="B17702" t="s">
        <v>10</v>
      </c>
      <c r="C17702">
        <v>0.99826556444168002</v>
      </c>
    </row>
    <row r="17703" spans="1:3" x14ac:dyDescent="0.3">
      <c r="A17703" t="s">
        <v>17706</v>
      </c>
      <c r="B17703" t="s">
        <v>10</v>
      </c>
      <c r="C17703">
        <v>0.99448072910308805</v>
      </c>
    </row>
    <row r="17704" spans="1:3" x14ac:dyDescent="0.3">
      <c r="A17704" t="s">
        <v>17707</v>
      </c>
      <c r="B17704" t="s">
        <v>10</v>
      </c>
      <c r="C17704">
        <v>0.99841058254241899</v>
      </c>
    </row>
    <row r="17705" spans="1:3" x14ac:dyDescent="0.3">
      <c r="A17705" t="s">
        <v>17708</v>
      </c>
      <c r="B17705" t="s">
        <v>10</v>
      </c>
      <c r="C17705">
        <v>0.99713480472564697</v>
      </c>
    </row>
    <row r="17706" spans="1:3" x14ac:dyDescent="0.3">
      <c r="A17706" t="s">
        <v>17709</v>
      </c>
      <c r="B17706" t="s">
        <v>10</v>
      </c>
      <c r="C17706">
        <v>0.99689805507659901</v>
      </c>
    </row>
    <row r="17707" spans="1:3" x14ac:dyDescent="0.3">
      <c r="A17707" t="s">
        <v>17710</v>
      </c>
      <c r="B17707" t="s">
        <v>10</v>
      </c>
      <c r="C17707">
        <v>0.99526512622833196</v>
      </c>
    </row>
    <row r="17708" spans="1:3" x14ac:dyDescent="0.3">
      <c r="A17708" t="s">
        <v>17711</v>
      </c>
      <c r="B17708" t="s">
        <v>10</v>
      </c>
      <c r="C17708">
        <v>0.99328112602233798</v>
      </c>
    </row>
    <row r="17709" spans="1:3" x14ac:dyDescent="0.3">
      <c r="A17709" t="s">
        <v>17712</v>
      </c>
      <c r="B17709" t="s">
        <v>10</v>
      </c>
      <c r="C17709">
        <v>0.99290150403976396</v>
      </c>
    </row>
    <row r="17710" spans="1:3" x14ac:dyDescent="0.3">
      <c r="A17710" t="s">
        <v>17713</v>
      </c>
      <c r="B17710" t="s">
        <v>10</v>
      </c>
      <c r="C17710">
        <v>0.994301438331604</v>
      </c>
    </row>
    <row r="17711" spans="1:3" x14ac:dyDescent="0.3">
      <c r="A17711" t="s">
        <v>17714</v>
      </c>
      <c r="B17711" t="s">
        <v>10</v>
      </c>
      <c r="C17711">
        <v>0.99029165506362904</v>
      </c>
    </row>
    <row r="17712" spans="1:3" x14ac:dyDescent="0.3">
      <c r="A17712" t="s">
        <v>17715</v>
      </c>
      <c r="B17712" t="s">
        <v>10</v>
      </c>
      <c r="C17712">
        <v>0.99354290962219205</v>
      </c>
    </row>
    <row r="17713" spans="1:3" x14ac:dyDescent="0.3">
      <c r="A17713" t="s">
        <v>17716</v>
      </c>
      <c r="B17713" t="s">
        <v>10</v>
      </c>
      <c r="C17713">
        <v>0.99781006574630704</v>
      </c>
    </row>
    <row r="17714" spans="1:3" x14ac:dyDescent="0.3">
      <c r="A17714" t="s">
        <v>17717</v>
      </c>
      <c r="B17714" t="s">
        <v>10</v>
      </c>
      <c r="C17714">
        <v>0.99592363834381104</v>
      </c>
    </row>
    <row r="17715" spans="1:3" x14ac:dyDescent="0.3">
      <c r="A17715" t="s">
        <v>17718</v>
      </c>
      <c r="B17715" t="s">
        <v>10</v>
      </c>
      <c r="C17715">
        <v>0.99213141202926602</v>
      </c>
    </row>
    <row r="17716" spans="1:3" x14ac:dyDescent="0.3">
      <c r="A17716" t="s">
        <v>17719</v>
      </c>
      <c r="B17716" t="s">
        <v>10</v>
      </c>
      <c r="C17716">
        <v>0.99484175443649203</v>
      </c>
    </row>
    <row r="17717" spans="1:3" x14ac:dyDescent="0.3">
      <c r="A17717" t="s">
        <v>17720</v>
      </c>
      <c r="B17717" t="s">
        <v>10</v>
      </c>
      <c r="C17717">
        <v>0.99835312366485596</v>
      </c>
    </row>
    <row r="17718" spans="1:3" x14ac:dyDescent="0.3">
      <c r="A17718" t="s">
        <v>17721</v>
      </c>
      <c r="B17718" t="s">
        <v>10</v>
      </c>
      <c r="C17718">
        <v>0.99709999561309803</v>
      </c>
    </row>
    <row r="17719" spans="1:3" x14ac:dyDescent="0.3">
      <c r="A17719" t="s">
        <v>17722</v>
      </c>
      <c r="B17719" t="s">
        <v>10</v>
      </c>
      <c r="C17719">
        <v>0.98708444833755404</v>
      </c>
    </row>
    <row r="17720" spans="1:3" x14ac:dyDescent="0.3">
      <c r="A17720" t="s">
        <v>17723</v>
      </c>
      <c r="B17720" t="s">
        <v>10</v>
      </c>
      <c r="C17720">
        <v>0.99350833892822199</v>
      </c>
    </row>
    <row r="17721" spans="1:3" x14ac:dyDescent="0.3">
      <c r="A17721" t="s">
        <v>17724</v>
      </c>
      <c r="B17721" t="s">
        <v>10</v>
      </c>
      <c r="C17721">
        <v>0.99542301893234197</v>
      </c>
    </row>
    <row r="17722" spans="1:3" x14ac:dyDescent="0.3">
      <c r="A17722" t="s">
        <v>17725</v>
      </c>
      <c r="B17722" t="s">
        <v>10</v>
      </c>
      <c r="C17722">
        <v>0.99740207195281905</v>
      </c>
    </row>
    <row r="17723" spans="1:3" x14ac:dyDescent="0.3">
      <c r="A17723" t="s">
        <v>17726</v>
      </c>
      <c r="B17723" t="s">
        <v>10</v>
      </c>
      <c r="C17723">
        <v>0.99668866395950295</v>
      </c>
    </row>
    <row r="17724" spans="1:3" x14ac:dyDescent="0.3">
      <c r="A17724" t="s">
        <v>17727</v>
      </c>
      <c r="B17724" t="s">
        <v>10</v>
      </c>
      <c r="C17724">
        <v>0.995971620082855</v>
      </c>
    </row>
    <row r="17725" spans="1:3" x14ac:dyDescent="0.3">
      <c r="A17725" t="s">
        <v>17728</v>
      </c>
      <c r="B17725" t="s">
        <v>10</v>
      </c>
      <c r="C17725">
        <v>0.97672379016876198</v>
      </c>
    </row>
    <row r="17726" spans="1:3" x14ac:dyDescent="0.3">
      <c r="A17726" t="s">
        <v>17729</v>
      </c>
      <c r="B17726" t="s">
        <v>10</v>
      </c>
      <c r="C17726">
        <v>0.98248368501663197</v>
      </c>
    </row>
    <row r="17727" spans="1:3" x14ac:dyDescent="0.3">
      <c r="A17727" t="s">
        <v>17730</v>
      </c>
      <c r="B17727" t="s">
        <v>10</v>
      </c>
      <c r="C17727">
        <v>0.98836344480514504</v>
      </c>
    </row>
    <row r="17728" spans="1:3" x14ac:dyDescent="0.3">
      <c r="A17728" t="s">
        <v>17731</v>
      </c>
      <c r="B17728" t="s">
        <v>10</v>
      </c>
      <c r="C17728">
        <v>0.99843114614486606</v>
      </c>
    </row>
    <row r="17729" spans="1:3" x14ac:dyDescent="0.3">
      <c r="A17729" t="s">
        <v>17732</v>
      </c>
      <c r="B17729" t="s">
        <v>10</v>
      </c>
      <c r="C17729">
        <v>0.99468970298767001</v>
      </c>
    </row>
    <row r="17730" spans="1:3" x14ac:dyDescent="0.3">
      <c r="A17730" t="s">
        <v>17733</v>
      </c>
      <c r="B17730" t="s">
        <v>10</v>
      </c>
      <c r="C17730">
        <v>0.996440470218658</v>
      </c>
    </row>
    <row r="17731" spans="1:3" x14ac:dyDescent="0.3">
      <c r="A17731" t="s">
        <v>17734</v>
      </c>
      <c r="B17731" t="s">
        <v>10</v>
      </c>
      <c r="C17731">
        <v>0.99277544021606401</v>
      </c>
    </row>
    <row r="17732" spans="1:3" x14ac:dyDescent="0.3">
      <c r="A17732" t="s">
        <v>17735</v>
      </c>
      <c r="B17732" t="s">
        <v>10</v>
      </c>
      <c r="C17732">
        <v>0.99605548381805398</v>
      </c>
    </row>
    <row r="17733" spans="1:3" x14ac:dyDescent="0.3">
      <c r="A17733" t="s">
        <v>17736</v>
      </c>
      <c r="B17733" t="s">
        <v>10</v>
      </c>
      <c r="C17733">
        <v>0.99641633033752397</v>
      </c>
    </row>
    <row r="17734" spans="1:3" x14ac:dyDescent="0.3">
      <c r="A17734" t="s">
        <v>17737</v>
      </c>
      <c r="B17734" t="s">
        <v>10</v>
      </c>
      <c r="C17734">
        <v>0.99371498823165805</v>
      </c>
    </row>
    <row r="17735" spans="1:3" x14ac:dyDescent="0.3">
      <c r="A17735" t="s">
        <v>17738</v>
      </c>
      <c r="B17735" t="s">
        <v>10</v>
      </c>
      <c r="C17735">
        <v>0.98487561941146795</v>
      </c>
    </row>
    <row r="17736" spans="1:3" x14ac:dyDescent="0.3">
      <c r="A17736" t="s">
        <v>17739</v>
      </c>
      <c r="B17736" t="s">
        <v>10</v>
      </c>
      <c r="C17736">
        <v>0.99594575166702204</v>
      </c>
    </row>
    <row r="17737" spans="1:3" x14ac:dyDescent="0.3">
      <c r="A17737" t="s">
        <v>17740</v>
      </c>
      <c r="B17737" t="s">
        <v>10</v>
      </c>
      <c r="C17737">
        <v>0.998401939868927</v>
      </c>
    </row>
    <row r="17738" spans="1:3" x14ac:dyDescent="0.3">
      <c r="A17738" t="s">
        <v>17741</v>
      </c>
      <c r="B17738" t="s">
        <v>10</v>
      </c>
      <c r="C17738">
        <v>0.99450665712356501</v>
      </c>
    </row>
    <row r="17739" spans="1:3" x14ac:dyDescent="0.3">
      <c r="A17739" t="s">
        <v>17742</v>
      </c>
      <c r="B17739" t="s">
        <v>10</v>
      </c>
      <c r="C17739">
        <v>0.99253463745117099</v>
      </c>
    </row>
    <row r="17740" spans="1:3" x14ac:dyDescent="0.3">
      <c r="A17740" t="s">
        <v>17743</v>
      </c>
      <c r="B17740" t="s">
        <v>10</v>
      </c>
      <c r="C17740">
        <v>0.99570220708847001</v>
      </c>
    </row>
    <row r="17741" spans="1:3" x14ac:dyDescent="0.3">
      <c r="A17741" t="s">
        <v>17744</v>
      </c>
      <c r="B17741" t="s">
        <v>10</v>
      </c>
      <c r="C17741">
        <v>0.99516487121581998</v>
      </c>
    </row>
    <row r="17742" spans="1:3" x14ac:dyDescent="0.3">
      <c r="A17742" t="s">
        <v>17745</v>
      </c>
      <c r="B17742" t="s">
        <v>10</v>
      </c>
      <c r="C17742">
        <v>0.99142807722091597</v>
      </c>
    </row>
    <row r="17743" spans="1:3" x14ac:dyDescent="0.3">
      <c r="A17743" t="s">
        <v>17746</v>
      </c>
      <c r="B17743" t="s">
        <v>10</v>
      </c>
      <c r="C17743">
        <v>0.99672287702560403</v>
      </c>
    </row>
    <row r="17744" spans="1:3" x14ac:dyDescent="0.3">
      <c r="A17744" t="s">
        <v>17747</v>
      </c>
      <c r="B17744" t="s">
        <v>10</v>
      </c>
      <c r="C17744">
        <v>0.99285513162612904</v>
      </c>
    </row>
    <row r="17745" spans="1:3" x14ac:dyDescent="0.3">
      <c r="A17745" t="s">
        <v>17748</v>
      </c>
      <c r="B17745" t="s">
        <v>10</v>
      </c>
      <c r="C17745">
        <v>0.99776017665863004</v>
      </c>
    </row>
    <row r="17746" spans="1:3" x14ac:dyDescent="0.3">
      <c r="A17746" t="s">
        <v>17749</v>
      </c>
      <c r="B17746" t="s">
        <v>10</v>
      </c>
      <c r="C17746">
        <v>0.99857282638549805</v>
      </c>
    </row>
    <row r="17747" spans="1:3" x14ac:dyDescent="0.3">
      <c r="A17747" t="s">
        <v>17750</v>
      </c>
      <c r="B17747" t="s">
        <v>10</v>
      </c>
      <c r="C17747">
        <v>0.99503493309020996</v>
      </c>
    </row>
    <row r="17748" spans="1:3" x14ac:dyDescent="0.3">
      <c r="A17748" t="s">
        <v>17751</v>
      </c>
      <c r="B17748" t="s">
        <v>10</v>
      </c>
      <c r="C17748">
        <v>0.99391078948974598</v>
      </c>
    </row>
    <row r="17749" spans="1:3" x14ac:dyDescent="0.3">
      <c r="A17749" t="s">
        <v>17752</v>
      </c>
      <c r="B17749" t="s">
        <v>10</v>
      </c>
      <c r="C17749">
        <v>0.99538522958755404</v>
      </c>
    </row>
    <row r="17750" spans="1:3" x14ac:dyDescent="0.3">
      <c r="A17750" t="s">
        <v>17753</v>
      </c>
      <c r="B17750" t="s">
        <v>10</v>
      </c>
      <c r="C17750">
        <v>0.99125766754150302</v>
      </c>
    </row>
    <row r="17751" spans="1:3" x14ac:dyDescent="0.3">
      <c r="A17751" t="s">
        <v>17754</v>
      </c>
      <c r="B17751" t="s">
        <v>10</v>
      </c>
      <c r="C17751">
        <v>0.98645651340484597</v>
      </c>
    </row>
    <row r="17752" spans="1:3" x14ac:dyDescent="0.3">
      <c r="A17752" t="s">
        <v>17755</v>
      </c>
      <c r="B17752" t="s">
        <v>10</v>
      </c>
      <c r="C17752">
        <v>0.99673515558242798</v>
      </c>
    </row>
    <row r="17753" spans="1:3" x14ac:dyDescent="0.3">
      <c r="A17753" t="s">
        <v>17756</v>
      </c>
      <c r="B17753" t="s">
        <v>10</v>
      </c>
      <c r="C17753">
        <v>0.992301225662231</v>
      </c>
    </row>
    <row r="17754" spans="1:3" x14ac:dyDescent="0.3">
      <c r="A17754" t="s">
        <v>17757</v>
      </c>
      <c r="B17754" t="s">
        <v>10</v>
      </c>
      <c r="C17754">
        <v>0.99715471267700195</v>
      </c>
    </row>
    <row r="17755" spans="1:3" x14ac:dyDescent="0.3">
      <c r="A17755" t="s">
        <v>17758</v>
      </c>
      <c r="B17755" t="s">
        <v>10</v>
      </c>
      <c r="C17755">
        <v>0.99818074703216497</v>
      </c>
    </row>
    <row r="17756" spans="1:3" x14ac:dyDescent="0.3">
      <c r="A17756" t="s">
        <v>17759</v>
      </c>
      <c r="B17756" t="s">
        <v>10</v>
      </c>
      <c r="C17756">
        <v>0.99541521072387695</v>
      </c>
    </row>
    <row r="17757" spans="1:3" x14ac:dyDescent="0.3">
      <c r="A17757" t="s">
        <v>17760</v>
      </c>
      <c r="B17757" t="s">
        <v>10</v>
      </c>
      <c r="C17757">
        <v>0.99151468276977495</v>
      </c>
    </row>
    <row r="17758" spans="1:3" x14ac:dyDescent="0.3">
      <c r="A17758" t="s">
        <v>17761</v>
      </c>
      <c r="B17758" t="s">
        <v>10</v>
      </c>
      <c r="C17758">
        <v>0.99578130245208696</v>
      </c>
    </row>
    <row r="17759" spans="1:3" x14ac:dyDescent="0.3">
      <c r="A17759" t="s">
        <v>17762</v>
      </c>
      <c r="B17759" t="s">
        <v>10</v>
      </c>
      <c r="C17759">
        <v>0.99544686079025202</v>
      </c>
    </row>
    <row r="17760" spans="1:3" x14ac:dyDescent="0.3">
      <c r="A17760" t="s">
        <v>17763</v>
      </c>
      <c r="B17760" t="s">
        <v>10</v>
      </c>
      <c r="C17760">
        <v>0.99993968009948697</v>
      </c>
    </row>
    <row r="17761" spans="1:3" x14ac:dyDescent="0.3">
      <c r="A17761" t="s">
        <v>17764</v>
      </c>
      <c r="B17761" t="s">
        <v>10</v>
      </c>
      <c r="C17761">
        <v>0.99814987182617099</v>
      </c>
    </row>
    <row r="17762" spans="1:3" x14ac:dyDescent="0.3">
      <c r="A17762" t="s">
        <v>17765</v>
      </c>
      <c r="B17762" t="s">
        <v>10</v>
      </c>
      <c r="C17762">
        <v>0.99755656719207697</v>
      </c>
    </row>
    <row r="17763" spans="1:3" x14ac:dyDescent="0.3">
      <c r="A17763" t="s">
        <v>17766</v>
      </c>
      <c r="B17763" t="s">
        <v>10</v>
      </c>
      <c r="C17763">
        <v>0.99430388212203902</v>
      </c>
    </row>
    <row r="17764" spans="1:3" x14ac:dyDescent="0.3">
      <c r="A17764" t="s">
        <v>17767</v>
      </c>
      <c r="B17764" t="s">
        <v>10</v>
      </c>
      <c r="C17764">
        <v>0.99859005212783802</v>
      </c>
    </row>
    <row r="17765" spans="1:3" x14ac:dyDescent="0.3">
      <c r="A17765" t="s">
        <v>17768</v>
      </c>
      <c r="B17765" t="s">
        <v>10</v>
      </c>
      <c r="C17765">
        <v>0.99690979719161898</v>
      </c>
    </row>
    <row r="17766" spans="1:3" x14ac:dyDescent="0.3">
      <c r="A17766" t="s">
        <v>17769</v>
      </c>
      <c r="B17766" t="s">
        <v>10</v>
      </c>
      <c r="C17766">
        <v>0.99430918693542403</v>
      </c>
    </row>
    <row r="17767" spans="1:3" x14ac:dyDescent="0.3">
      <c r="A17767" t="s">
        <v>17770</v>
      </c>
      <c r="B17767" t="s">
        <v>10</v>
      </c>
      <c r="C17767">
        <v>0.995674908161163</v>
      </c>
    </row>
    <row r="17768" spans="1:3" x14ac:dyDescent="0.3">
      <c r="A17768" t="s">
        <v>17771</v>
      </c>
      <c r="B17768" t="s">
        <v>10</v>
      </c>
      <c r="C17768">
        <v>0.99309867620468095</v>
      </c>
    </row>
    <row r="17769" spans="1:3" x14ac:dyDescent="0.3">
      <c r="A17769" t="s">
        <v>17772</v>
      </c>
      <c r="B17769" t="s">
        <v>10</v>
      </c>
      <c r="C17769">
        <v>0.99321836233139005</v>
      </c>
    </row>
    <row r="17770" spans="1:3" x14ac:dyDescent="0.3">
      <c r="A17770" t="s">
        <v>17773</v>
      </c>
      <c r="B17770" t="s">
        <v>10</v>
      </c>
      <c r="C17770">
        <v>0.99346691370010298</v>
      </c>
    </row>
    <row r="17771" spans="1:3" x14ac:dyDescent="0.3">
      <c r="A17771" t="s">
        <v>17774</v>
      </c>
      <c r="B17771" t="s">
        <v>10</v>
      </c>
      <c r="C17771">
        <v>0.99167859554290705</v>
      </c>
    </row>
    <row r="17772" spans="1:3" x14ac:dyDescent="0.3">
      <c r="A17772" t="s">
        <v>17775</v>
      </c>
      <c r="B17772" t="s">
        <v>10</v>
      </c>
      <c r="C17772">
        <v>0.99264562129974299</v>
      </c>
    </row>
    <row r="17773" spans="1:3" x14ac:dyDescent="0.3">
      <c r="A17773" t="s">
        <v>17776</v>
      </c>
      <c r="B17773" t="s">
        <v>10</v>
      </c>
      <c r="C17773">
        <v>0.99825888872146595</v>
      </c>
    </row>
    <row r="17774" spans="1:3" x14ac:dyDescent="0.3">
      <c r="A17774" t="s">
        <v>17777</v>
      </c>
      <c r="B17774" t="s">
        <v>10</v>
      </c>
      <c r="C17774">
        <v>0.99582618474960305</v>
      </c>
    </row>
    <row r="17775" spans="1:3" x14ac:dyDescent="0.3">
      <c r="A17775" t="s">
        <v>17778</v>
      </c>
      <c r="B17775" t="s">
        <v>10</v>
      </c>
      <c r="C17775">
        <v>0.99106192588806097</v>
      </c>
    </row>
    <row r="17776" spans="1:3" x14ac:dyDescent="0.3">
      <c r="A17776" t="s">
        <v>17779</v>
      </c>
      <c r="B17776" t="s">
        <v>10</v>
      </c>
      <c r="C17776">
        <v>0.99354469776153498</v>
      </c>
    </row>
    <row r="17777" spans="1:3" x14ac:dyDescent="0.3">
      <c r="A17777" t="s">
        <v>17780</v>
      </c>
      <c r="B17777" t="s">
        <v>10</v>
      </c>
      <c r="C17777">
        <v>0.99840849637985196</v>
      </c>
    </row>
    <row r="17778" spans="1:3" x14ac:dyDescent="0.3">
      <c r="A17778" t="s">
        <v>17781</v>
      </c>
      <c r="B17778" t="s">
        <v>10</v>
      </c>
      <c r="C17778">
        <v>0.99817073345184304</v>
      </c>
    </row>
    <row r="17779" spans="1:3" x14ac:dyDescent="0.3">
      <c r="A17779" t="s">
        <v>17782</v>
      </c>
      <c r="B17779" t="s">
        <v>10</v>
      </c>
      <c r="C17779">
        <v>0.99713671207427901</v>
      </c>
    </row>
    <row r="17780" spans="1:3" x14ac:dyDescent="0.3">
      <c r="A17780" t="s">
        <v>17783</v>
      </c>
      <c r="B17780" t="s">
        <v>10</v>
      </c>
      <c r="C17780">
        <v>0.98831439018249501</v>
      </c>
    </row>
    <row r="17781" spans="1:3" x14ac:dyDescent="0.3">
      <c r="A17781" t="s">
        <v>17784</v>
      </c>
      <c r="B17781" t="s">
        <v>10</v>
      </c>
      <c r="C17781">
        <v>0.99259620904922397</v>
      </c>
    </row>
    <row r="17782" spans="1:3" x14ac:dyDescent="0.3">
      <c r="A17782" t="s">
        <v>17785</v>
      </c>
      <c r="B17782" t="s">
        <v>10</v>
      </c>
      <c r="C17782">
        <v>0.99604481458663896</v>
      </c>
    </row>
    <row r="17783" spans="1:3" x14ac:dyDescent="0.3">
      <c r="A17783" t="s">
        <v>17786</v>
      </c>
      <c r="B17783" t="s">
        <v>10</v>
      </c>
      <c r="C17783">
        <v>0.99738866090774503</v>
      </c>
    </row>
    <row r="17784" spans="1:3" x14ac:dyDescent="0.3">
      <c r="A17784" t="s">
        <v>17787</v>
      </c>
      <c r="B17784" t="s">
        <v>10</v>
      </c>
      <c r="C17784">
        <v>0.99762135744094804</v>
      </c>
    </row>
    <row r="17785" spans="1:3" x14ac:dyDescent="0.3">
      <c r="A17785" t="s">
        <v>17788</v>
      </c>
      <c r="B17785" t="s">
        <v>10</v>
      </c>
      <c r="C17785">
        <v>0.99453824758529596</v>
      </c>
    </row>
    <row r="17786" spans="1:3" x14ac:dyDescent="0.3">
      <c r="A17786" t="s">
        <v>17789</v>
      </c>
      <c r="B17786" t="s">
        <v>10</v>
      </c>
      <c r="C17786">
        <v>0.99847096204757602</v>
      </c>
    </row>
    <row r="17787" spans="1:3" x14ac:dyDescent="0.3">
      <c r="A17787" t="s">
        <v>17790</v>
      </c>
      <c r="B17787" t="s">
        <v>10</v>
      </c>
      <c r="C17787">
        <v>0.998771011829376</v>
      </c>
    </row>
    <row r="17788" spans="1:3" x14ac:dyDescent="0.3">
      <c r="A17788" t="s">
        <v>17791</v>
      </c>
      <c r="B17788" t="s">
        <v>10</v>
      </c>
      <c r="C17788">
        <v>0.98355811834335305</v>
      </c>
    </row>
    <row r="17789" spans="1:3" x14ac:dyDescent="0.3">
      <c r="A17789" t="s">
        <v>17792</v>
      </c>
      <c r="B17789" t="s">
        <v>10</v>
      </c>
      <c r="C17789">
        <v>0.97659224271774203</v>
      </c>
    </row>
    <row r="17790" spans="1:3" x14ac:dyDescent="0.3">
      <c r="A17790" t="s">
        <v>17793</v>
      </c>
      <c r="B17790" t="s">
        <v>10</v>
      </c>
      <c r="C17790">
        <v>0.98691445589065496</v>
      </c>
    </row>
    <row r="17791" spans="1:3" x14ac:dyDescent="0.3">
      <c r="A17791" t="s">
        <v>17794</v>
      </c>
      <c r="B17791" t="s">
        <v>10</v>
      </c>
      <c r="C17791">
        <v>0.99509829282760598</v>
      </c>
    </row>
    <row r="17792" spans="1:3" x14ac:dyDescent="0.3">
      <c r="A17792" t="s">
        <v>17795</v>
      </c>
      <c r="B17792" t="s">
        <v>10</v>
      </c>
      <c r="C17792">
        <v>0.99726021289825395</v>
      </c>
    </row>
    <row r="17793" spans="1:3" x14ac:dyDescent="0.3">
      <c r="A17793" t="s">
        <v>17796</v>
      </c>
      <c r="B17793" t="s">
        <v>10</v>
      </c>
      <c r="C17793">
        <v>0.99341195821761996</v>
      </c>
    </row>
    <row r="17794" spans="1:3" x14ac:dyDescent="0.3">
      <c r="A17794" t="s">
        <v>17797</v>
      </c>
      <c r="B17794" t="s">
        <v>10</v>
      </c>
      <c r="C17794">
        <v>0.99639183282852095</v>
      </c>
    </row>
    <row r="17795" spans="1:3" x14ac:dyDescent="0.3">
      <c r="A17795" t="s">
        <v>17798</v>
      </c>
      <c r="B17795" t="s">
        <v>10</v>
      </c>
      <c r="C17795">
        <v>0.990178823471069</v>
      </c>
    </row>
    <row r="17796" spans="1:3" x14ac:dyDescent="0.3">
      <c r="A17796" t="s">
        <v>17799</v>
      </c>
      <c r="B17796" t="s">
        <v>10</v>
      </c>
      <c r="C17796">
        <v>0.97679191827774003</v>
      </c>
    </row>
    <row r="17797" spans="1:3" x14ac:dyDescent="0.3">
      <c r="A17797" t="s">
        <v>17800</v>
      </c>
      <c r="B17797" t="s">
        <v>10</v>
      </c>
      <c r="C17797">
        <v>0.99740123748779297</v>
      </c>
    </row>
    <row r="17798" spans="1:3" x14ac:dyDescent="0.3">
      <c r="A17798" t="s">
        <v>17801</v>
      </c>
      <c r="B17798" t="s">
        <v>10</v>
      </c>
      <c r="C17798">
        <v>0.99863272905349698</v>
      </c>
    </row>
    <row r="17799" spans="1:3" x14ac:dyDescent="0.3">
      <c r="A17799" t="s">
        <v>17802</v>
      </c>
      <c r="B17799" t="s">
        <v>10</v>
      </c>
      <c r="C17799">
        <v>0.99367600679397505</v>
      </c>
    </row>
    <row r="17800" spans="1:3" x14ac:dyDescent="0.3">
      <c r="A17800" t="s">
        <v>17803</v>
      </c>
      <c r="B17800" t="s">
        <v>10</v>
      </c>
      <c r="C17800">
        <v>0.99541312456130904</v>
      </c>
    </row>
    <row r="17801" spans="1:3" x14ac:dyDescent="0.3">
      <c r="A17801" t="s">
        <v>17804</v>
      </c>
      <c r="B17801" t="s">
        <v>10</v>
      </c>
      <c r="C17801">
        <v>0.99598240852355902</v>
      </c>
    </row>
    <row r="17802" spans="1:3" x14ac:dyDescent="0.3">
      <c r="A17802" t="s">
        <v>17805</v>
      </c>
      <c r="B17802" t="s">
        <v>10</v>
      </c>
      <c r="C17802">
        <v>0.99567371606826705</v>
      </c>
    </row>
    <row r="17803" spans="1:3" x14ac:dyDescent="0.3">
      <c r="A17803" t="s">
        <v>17806</v>
      </c>
      <c r="B17803" t="s">
        <v>10</v>
      </c>
      <c r="C17803">
        <v>0.99410760402679399</v>
      </c>
    </row>
    <row r="17804" spans="1:3" x14ac:dyDescent="0.3">
      <c r="A17804" t="s">
        <v>17807</v>
      </c>
      <c r="B17804" t="s">
        <v>10</v>
      </c>
      <c r="C17804">
        <v>0.99746477603912298</v>
      </c>
    </row>
    <row r="17805" spans="1:3" x14ac:dyDescent="0.3">
      <c r="A17805" t="s">
        <v>17808</v>
      </c>
      <c r="B17805" t="s">
        <v>10</v>
      </c>
      <c r="C17805">
        <v>0.99346232414245605</v>
      </c>
    </row>
    <row r="17806" spans="1:3" x14ac:dyDescent="0.3">
      <c r="A17806" t="s">
        <v>17809</v>
      </c>
      <c r="B17806" t="s">
        <v>10</v>
      </c>
      <c r="C17806">
        <v>0.99786263704299905</v>
      </c>
    </row>
    <row r="17807" spans="1:3" x14ac:dyDescent="0.3">
      <c r="A17807" t="s">
        <v>17810</v>
      </c>
      <c r="B17807" t="s">
        <v>10</v>
      </c>
      <c r="C17807">
        <v>0.99864572286605802</v>
      </c>
    </row>
    <row r="17808" spans="1:3" x14ac:dyDescent="0.3">
      <c r="A17808" t="s">
        <v>17811</v>
      </c>
      <c r="B17808" t="s">
        <v>10</v>
      </c>
      <c r="C17808">
        <v>0.99614149332046498</v>
      </c>
    </row>
    <row r="17809" spans="1:3" x14ac:dyDescent="0.3">
      <c r="A17809" t="s">
        <v>17812</v>
      </c>
      <c r="B17809" t="s">
        <v>10</v>
      </c>
      <c r="C17809">
        <v>0.99194759130477905</v>
      </c>
    </row>
    <row r="17810" spans="1:3" x14ac:dyDescent="0.3">
      <c r="A17810" t="s">
        <v>17813</v>
      </c>
      <c r="B17810" t="s">
        <v>10</v>
      </c>
      <c r="C17810">
        <v>0.99554139375686601</v>
      </c>
    </row>
    <row r="17811" spans="1:3" x14ac:dyDescent="0.3">
      <c r="A17811" t="s">
        <v>17814</v>
      </c>
      <c r="B17811" t="s">
        <v>10</v>
      </c>
      <c r="C17811">
        <v>0.99397569894790605</v>
      </c>
    </row>
    <row r="17812" spans="1:3" x14ac:dyDescent="0.3">
      <c r="A17812" t="s">
        <v>17815</v>
      </c>
      <c r="B17812" t="s">
        <v>10</v>
      </c>
      <c r="C17812">
        <v>0.98618835210800104</v>
      </c>
    </row>
    <row r="17813" spans="1:3" x14ac:dyDescent="0.3">
      <c r="A17813" t="s">
        <v>17816</v>
      </c>
      <c r="B17813" t="s">
        <v>10</v>
      </c>
      <c r="C17813">
        <v>0.997711181640625</v>
      </c>
    </row>
    <row r="17814" spans="1:3" x14ac:dyDescent="0.3">
      <c r="A17814" t="s">
        <v>17817</v>
      </c>
      <c r="B17814" t="s">
        <v>10</v>
      </c>
      <c r="C17814">
        <v>0.99105197191238403</v>
      </c>
    </row>
    <row r="17815" spans="1:3" x14ac:dyDescent="0.3">
      <c r="A17815" t="s">
        <v>17818</v>
      </c>
      <c r="B17815" t="s">
        <v>10</v>
      </c>
      <c r="C17815">
        <v>0.99638110399246205</v>
      </c>
    </row>
    <row r="17816" spans="1:3" x14ac:dyDescent="0.3">
      <c r="A17816" t="s">
        <v>17819</v>
      </c>
      <c r="B17816" t="s">
        <v>10</v>
      </c>
      <c r="C17816">
        <v>0.99854016304016102</v>
      </c>
    </row>
    <row r="17817" spans="1:3" x14ac:dyDescent="0.3">
      <c r="A17817" t="s">
        <v>17820</v>
      </c>
      <c r="B17817" t="s">
        <v>10</v>
      </c>
      <c r="C17817">
        <v>0.99575680494308405</v>
      </c>
    </row>
    <row r="17818" spans="1:3" x14ac:dyDescent="0.3">
      <c r="A17818" t="s">
        <v>17821</v>
      </c>
      <c r="B17818" t="s">
        <v>10</v>
      </c>
      <c r="C17818">
        <v>0.99418252706527699</v>
      </c>
    </row>
    <row r="17819" spans="1:3" x14ac:dyDescent="0.3">
      <c r="A17819" t="s">
        <v>17822</v>
      </c>
      <c r="B17819" t="s">
        <v>10</v>
      </c>
      <c r="C17819">
        <v>0.99544501304626398</v>
      </c>
    </row>
    <row r="17820" spans="1:3" x14ac:dyDescent="0.3">
      <c r="A17820" t="s">
        <v>17823</v>
      </c>
      <c r="B17820" t="s">
        <v>10</v>
      </c>
      <c r="C17820">
        <v>0.99735367298126198</v>
      </c>
    </row>
    <row r="17821" spans="1:3" x14ac:dyDescent="0.3">
      <c r="A17821" t="s">
        <v>17824</v>
      </c>
      <c r="B17821" t="s">
        <v>10</v>
      </c>
      <c r="C17821">
        <v>0.99993753433227495</v>
      </c>
    </row>
    <row r="17822" spans="1:3" x14ac:dyDescent="0.3">
      <c r="A17822" t="s">
        <v>17825</v>
      </c>
      <c r="B17822" t="s">
        <v>10</v>
      </c>
      <c r="C17822">
        <v>0.99707233905792203</v>
      </c>
    </row>
    <row r="17823" spans="1:3" x14ac:dyDescent="0.3">
      <c r="A17823" t="s">
        <v>17826</v>
      </c>
      <c r="B17823" t="s">
        <v>10</v>
      </c>
      <c r="C17823">
        <v>0.99811553955078103</v>
      </c>
    </row>
    <row r="17824" spans="1:3" x14ac:dyDescent="0.3">
      <c r="A17824" t="s">
        <v>17827</v>
      </c>
      <c r="B17824" t="s">
        <v>10</v>
      </c>
      <c r="C17824">
        <v>0.99418580532073897</v>
      </c>
    </row>
    <row r="17825" spans="1:3" x14ac:dyDescent="0.3">
      <c r="A17825" t="s">
        <v>17828</v>
      </c>
      <c r="B17825" t="s">
        <v>10</v>
      </c>
      <c r="C17825">
        <v>0.99867969751357999</v>
      </c>
    </row>
    <row r="17826" spans="1:3" x14ac:dyDescent="0.3">
      <c r="A17826" t="s">
        <v>17829</v>
      </c>
      <c r="B17826" t="s">
        <v>10</v>
      </c>
      <c r="C17826">
        <v>0.996737420558929</v>
      </c>
    </row>
    <row r="17827" spans="1:3" x14ac:dyDescent="0.3">
      <c r="A17827" t="s">
        <v>17830</v>
      </c>
      <c r="B17827" t="s">
        <v>10</v>
      </c>
      <c r="C17827">
        <v>0.99447542428970304</v>
      </c>
    </row>
    <row r="17828" spans="1:3" x14ac:dyDescent="0.3">
      <c r="A17828" t="s">
        <v>17831</v>
      </c>
      <c r="B17828" t="s">
        <v>10</v>
      </c>
      <c r="C17828">
        <v>0.99415510892867998</v>
      </c>
    </row>
    <row r="17829" spans="1:3" x14ac:dyDescent="0.3">
      <c r="A17829" t="s">
        <v>17832</v>
      </c>
      <c r="B17829" t="s">
        <v>10</v>
      </c>
      <c r="C17829">
        <v>0.99048191308975198</v>
      </c>
    </row>
    <row r="17830" spans="1:3" x14ac:dyDescent="0.3">
      <c r="A17830" t="s">
        <v>17833</v>
      </c>
      <c r="B17830" t="s">
        <v>10</v>
      </c>
      <c r="C17830">
        <v>0.99278414249420099</v>
      </c>
    </row>
    <row r="17831" spans="1:3" x14ac:dyDescent="0.3">
      <c r="A17831" t="s">
        <v>17834</v>
      </c>
      <c r="B17831" t="s">
        <v>10</v>
      </c>
      <c r="C17831">
        <v>0.99339550733566195</v>
      </c>
    </row>
    <row r="17832" spans="1:3" x14ac:dyDescent="0.3">
      <c r="A17832" t="s">
        <v>17835</v>
      </c>
      <c r="B17832" t="s">
        <v>10</v>
      </c>
      <c r="C17832">
        <v>0.988783419132232</v>
      </c>
    </row>
    <row r="17833" spans="1:3" x14ac:dyDescent="0.3">
      <c r="A17833" t="s">
        <v>17836</v>
      </c>
      <c r="B17833" t="s">
        <v>10</v>
      </c>
      <c r="C17833">
        <v>0.99611496925354004</v>
      </c>
    </row>
    <row r="17834" spans="1:3" x14ac:dyDescent="0.3">
      <c r="A17834" t="s">
        <v>17837</v>
      </c>
      <c r="B17834" t="s">
        <v>10</v>
      </c>
      <c r="C17834">
        <v>0.99261695146560602</v>
      </c>
    </row>
    <row r="17835" spans="1:3" x14ac:dyDescent="0.3">
      <c r="A17835" t="s">
        <v>17838</v>
      </c>
      <c r="B17835" t="s">
        <v>10</v>
      </c>
      <c r="C17835">
        <v>0.995075523853302</v>
      </c>
    </row>
    <row r="17836" spans="1:3" x14ac:dyDescent="0.3">
      <c r="A17836" t="s">
        <v>17839</v>
      </c>
      <c r="B17836" t="s">
        <v>10</v>
      </c>
      <c r="C17836">
        <v>0.99485969543456998</v>
      </c>
    </row>
    <row r="17837" spans="1:3" x14ac:dyDescent="0.3">
      <c r="A17837" t="s">
        <v>17840</v>
      </c>
      <c r="B17837" t="s">
        <v>10</v>
      </c>
      <c r="C17837">
        <v>0.99799430370330799</v>
      </c>
    </row>
    <row r="17838" spans="1:3" x14ac:dyDescent="0.3">
      <c r="A17838" t="s">
        <v>17841</v>
      </c>
      <c r="B17838" t="s">
        <v>10</v>
      </c>
      <c r="C17838">
        <v>0.99807429313659601</v>
      </c>
    </row>
    <row r="17839" spans="1:3" x14ac:dyDescent="0.3">
      <c r="A17839" t="s">
        <v>17842</v>
      </c>
      <c r="B17839" t="s">
        <v>10</v>
      </c>
      <c r="C17839">
        <v>0.99741446971893299</v>
      </c>
    </row>
    <row r="17840" spans="1:3" x14ac:dyDescent="0.3">
      <c r="A17840" t="s">
        <v>17843</v>
      </c>
      <c r="B17840" t="s">
        <v>10</v>
      </c>
      <c r="C17840">
        <v>0.98624932765960605</v>
      </c>
    </row>
    <row r="17841" spans="1:3" x14ac:dyDescent="0.3">
      <c r="A17841" t="s">
        <v>17844</v>
      </c>
      <c r="B17841" t="s">
        <v>10</v>
      </c>
      <c r="C17841">
        <v>0.99369817972183205</v>
      </c>
    </row>
    <row r="17842" spans="1:3" x14ac:dyDescent="0.3">
      <c r="A17842" t="s">
        <v>17845</v>
      </c>
      <c r="B17842" t="s">
        <v>10</v>
      </c>
      <c r="C17842">
        <v>0.99622261524200395</v>
      </c>
    </row>
    <row r="17843" spans="1:3" x14ac:dyDescent="0.3">
      <c r="A17843" t="s">
        <v>17846</v>
      </c>
      <c r="B17843" t="s">
        <v>10</v>
      </c>
      <c r="C17843">
        <v>0.99559682607650701</v>
      </c>
    </row>
    <row r="17844" spans="1:3" x14ac:dyDescent="0.3">
      <c r="A17844" t="s">
        <v>17847</v>
      </c>
      <c r="B17844" t="s">
        <v>10</v>
      </c>
      <c r="C17844">
        <v>0.99691271781921298</v>
      </c>
    </row>
    <row r="17845" spans="1:3" x14ac:dyDescent="0.3">
      <c r="A17845" t="s">
        <v>17848</v>
      </c>
      <c r="B17845" t="s">
        <v>10</v>
      </c>
      <c r="C17845">
        <v>0.99643516540527299</v>
      </c>
    </row>
    <row r="17846" spans="1:3" x14ac:dyDescent="0.3">
      <c r="A17846" t="s">
        <v>17849</v>
      </c>
      <c r="B17846" t="s">
        <v>10</v>
      </c>
      <c r="C17846">
        <v>0.99882858991622903</v>
      </c>
    </row>
    <row r="17847" spans="1:3" x14ac:dyDescent="0.3">
      <c r="A17847" t="s">
        <v>17850</v>
      </c>
      <c r="B17847" t="s">
        <v>10</v>
      </c>
      <c r="C17847">
        <v>0.97631317377090399</v>
      </c>
    </row>
    <row r="17848" spans="1:3" x14ac:dyDescent="0.3">
      <c r="A17848" t="s">
        <v>17851</v>
      </c>
      <c r="B17848" t="s">
        <v>10</v>
      </c>
      <c r="C17848">
        <v>0.976626217365264</v>
      </c>
    </row>
    <row r="17849" spans="1:3" x14ac:dyDescent="0.3">
      <c r="A17849" t="s">
        <v>17852</v>
      </c>
      <c r="B17849" t="s">
        <v>10</v>
      </c>
      <c r="C17849">
        <v>0.99318212270736606</v>
      </c>
    </row>
    <row r="17850" spans="1:3" x14ac:dyDescent="0.3">
      <c r="A17850" t="s">
        <v>17853</v>
      </c>
      <c r="B17850" t="s">
        <v>10</v>
      </c>
      <c r="C17850">
        <v>0.99762398004531805</v>
      </c>
    </row>
    <row r="17851" spans="1:3" x14ac:dyDescent="0.3">
      <c r="A17851" t="s">
        <v>17854</v>
      </c>
      <c r="B17851" t="s">
        <v>10</v>
      </c>
      <c r="C17851">
        <v>0.99362659454345703</v>
      </c>
    </row>
    <row r="17852" spans="1:3" x14ac:dyDescent="0.3">
      <c r="A17852" t="s">
        <v>17855</v>
      </c>
      <c r="B17852" t="s">
        <v>10</v>
      </c>
      <c r="C17852">
        <v>0.996068716049194</v>
      </c>
    </row>
    <row r="17853" spans="1:3" x14ac:dyDescent="0.3">
      <c r="A17853" t="s">
        <v>17856</v>
      </c>
      <c r="B17853" t="s">
        <v>10</v>
      </c>
      <c r="C17853">
        <v>0.99375629425048795</v>
      </c>
    </row>
    <row r="17854" spans="1:3" x14ac:dyDescent="0.3">
      <c r="A17854" t="s">
        <v>17857</v>
      </c>
      <c r="B17854" t="s">
        <v>10</v>
      </c>
      <c r="C17854">
        <v>0.99642062187194802</v>
      </c>
    </row>
    <row r="17855" spans="1:3" x14ac:dyDescent="0.3">
      <c r="A17855" t="s">
        <v>17858</v>
      </c>
      <c r="B17855" t="s">
        <v>10</v>
      </c>
      <c r="C17855">
        <v>0.99693906307220403</v>
      </c>
    </row>
    <row r="17856" spans="1:3" x14ac:dyDescent="0.3">
      <c r="A17856" t="s">
        <v>17859</v>
      </c>
      <c r="B17856" t="s">
        <v>10</v>
      </c>
      <c r="C17856">
        <v>0.993053019046783</v>
      </c>
    </row>
    <row r="17857" spans="1:3" x14ac:dyDescent="0.3">
      <c r="A17857" t="s">
        <v>17860</v>
      </c>
      <c r="B17857" t="s">
        <v>10</v>
      </c>
      <c r="C17857">
        <v>0.97673219442367498</v>
      </c>
    </row>
    <row r="17858" spans="1:3" x14ac:dyDescent="0.3">
      <c r="A17858" t="s">
        <v>17861</v>
      </c>
      <c r="B17858" t="s">
        <v>10</v>
      </c>
      <c r="C17858">
        <v>0.99654299020767201</v>
      </c>
    </row>
    <row r="17859" spans="1:3" x14ac:dyDescent="0.3">
      <c r="A17859" t="s">
        <v>17862</v>
      </c>
      <c r="B17859" t="s">
        <v>10</v>
      </c>
      <c r="C17859">
        <v>0.99832898378372104</v>
      </c>
    </row>
    <row r="17860" spans="1:3" x14ac:dyDescent="0.3">
      <c r="A17860" t="s">
        <v>17863</v>
      </c>
      <c r="B17860" t="s">
        <v>10</v>
      </c>
      <c r="C17860">
        <v>0.99412870407104403</v>
      </c>
    </row>
    <row r="17861" spans="1:3" x14ac:dyDescent="0.3">
      <c r="A17861" t="s">
        <v>17864</v>
      </c>
      <c r="B17861" t="s">
        <v>10</v>
      </c>
      <c r="C17861">
        <v>0.99404460191726596</v>
      </c>
    </row>
    <row r="17862" spans="1:3" x14ac:dyDescent="0.3">
      <c r="A17862" t="s">
        <v>17865</v>
      </c>
      <c r="B17862" t="s">
        <v>10</v>
      </c>
      <c r="C17862">
        <v>0.99663180112838701</v>
      </c>
    </row>
    <row r="17863" spans="1:3" x14ac:dyDescent="0.3">
      <c r="A17863" t="s">
        <v>17866</v>
      </c>
      <c r="B17863" t="s">
        <v>10</v>
      </c>
      <c r="C17863">
        <v>0.99537438154220503</v>
      </c>
    </row>
    <row r="17864" spans="1:3" x14ac:dyDescent="0.3">
      <c r="A17864" t="s">
        <v>17867</v>
      </c>
      <c r="B17864" t="s">
        <v>10</v>
      </c>
      <c r="C17864">
        <v>0.991246998310089</v>
      </c>
    </row>
    <row r="17865" spans="1:3" x14ac:dyDescent="0.3">
      <c r="A17865" t="s">
        <v>17868</v>
      </c>
      <c r="B17865" t="s">
        <v>10</v>
      </c>
      <c r="C17865">
        <v>0.99648320674896196</v>
      </c>
    </row>
    <row r="17866" spans="1:3" x14ac:dyDescent="0.3">
      <c r="A17866" t="s">
        <v>17869</v>
      </c>
      <c r="B17866" t="s">
        <v>10</v>
      </c>
      <c r="C17866">
        <v>0.99416488409042303</v>
      </c>
    </row>
    <row r="17867" spans="1:3" x14ac:dyDescent="0.3">
      <c r="A17867" t="s">
        <v>17870</v>
      </c>
      <c r="B17867" t="s">
        <v>10</v>
      </c>
      <c r="C17867">
        <v>0.99853634834289495</v>
      </c>
    </row>
    <row r="17868" spans="1:3" x14ac:dyDescent="0.3">
      <c r="A17868" t="s">
        <v>17871</v>
      </c>
      <c r="B17868" t="s">
        <v>10</v>
      </c>
      <c r="C17868">
        <v>0.99828064441680897</v>
      </c>
    </row>
    <row r="17869" spans="1:3" x14ac:dyDescent="0.3">
      <c r="A17869" t="s">
        <v>17872</v>
      </c>
      <c r="B17869" t="s">
        <v>10</v>
      </c>
      <c r="C17869">
        <v>0.99505424499511697</v>
      </c>
    </row>
    <row r="17870" spans="1:3" x14ac:dyDescent="0.3">
      <c r="A17870" t="s">
        <v>17873</v>
      </c>
      <c r="B17870" t="s">
        <v>10</v>
      </c>
      <c r="C17870">
        <v>0.99187499284744196</v>
      </c>
    </row>
    <row r="17871" spans="1:3" x14ac:dyDescent="0.3">
      <c r="A17871" t="s">
        <v>17874</v>
      </c>
      <c r="B17871" t="s">
        <v>10</v>
      </c>
      <c r="C17871">
        <v>0.99605077505111606</v>
      </c>
    </row>
    <row r="17872" spans="1:3" x14ac:dyDescent="0.3">
      <c r="A17872" t="s">
        <v>17875</v>
      </c>
      <c r="B17872" t="s">
        <v>10</v>
      </c>
      <c r="C17872">
        <v>0.98917645215988104</v>
      </c>
    </row>
    <row r="17873" spans="1:3" x14ac:dyDescent="0.3">
      <c r="A17873" t="s">
        <v>17876</v>
      </c>
      <c r="B17873" t="s">
        <v>10</v>
      </c>
      <c r="C17873">
        <v>0.99084198474884</v>
      </c>
    </row>
    <row r="17874" spans="1:3" x14ac:dyDescent="0.3">
      <c r="A17874" t="s">
        <v>17877</v>
      </c>
      <c r="B17874" t="s">
        <v>10</v>
      </c>
      <c r="C17874">
        <v>0.99728834629058805</v>
      </c>
    </row>
    <row r="17875" spans="1:3" x14ac:dyDescent="0.3">
      <c r="A17875" t="s">
        <v>17878</v>
      </c>
      <c r="B17875" t="s">
        <v>10</v>
      </c>
      <c r="C17875">
        <v>0.99364799261093095</v>
      </c>
    </row>
    <row r="17876" spans="1:3" x14ac:dyDescent="0.3">
      <c r="A17876" t="s">
        <v>17879</v>
      </c>
      <c r="B17876" t="s">
        <v>10</v>
      </c>
      <c r="C17876">
        <v>0.99783736467361395</v>
      </c>
    </row>
    <row r="17877" spans="1:3" x14ac:dyDescent="0.3">
      <c r="A17877" t="s">
        <v>17880</v>
      </c>
      <c r="B17877" t="s">
        <v>10</v>
      </c>
      <c r="C17877">
        <v>0.998002588748931</v>
      </c>
    </row>
    <row r="17878" spans="1:3" x14ac:dyDescent="0.3">
      <c r="A17878" t="s">
        <v>17881</v>
      </c>
      <c r="B17878" t="s">
        <v>10</v>
      </c>
      <c r="C17878">
        <v>0.99587219953536898</v>
      </c>
    </row>
    <row r="17879" spans="1:3" x14ac:dyDescent="0.3">
      <c r="A17879" t="s">
        <v>17882</v>
      </c>
      <c r="B17879" t="s">
        <v>10</v>
      </c>
      <c r="C17879">
        <v>0.99303340911865201</v>
      </c>
    </row>
    <row r="17880" spans="1:3" x14ac:dyDescent="0.3">
      <c r="A17880" t="s">
        <v>17883</v>
      </c>
      <c r="B17880" t="s">
        <v>10</v>
      </c>
      <c r="C17880">
        <v>0.99687445163726796</v>
      </c>
    </row>
    <row r="17881" spans="1:3" x14ac:dyDescent="0.3">
      <c r="A17881" t="s">
        <v>17884</v>
      </c>
      <c r="B17881" t="s">
        <v>10</v>
      </c>
      <c r="C17881">
        <v>0.99732542037963801</v>
      </c>
    </row>
    <row r="17882" spans="1:3" x14ac:dyDescent="0.3">
      <c r="A17882" t="s">
        <v>17885</v>
      </c>
      <c r="B17882" t="s">
        <v>10</v>
      </c>
      <c r="C17882">
        <v>0.99688953161239602</v>
      </c>
    </row>
    <row r="17883" spans="1:3" x14ac:dyDescent="0.3">
      <c r="A17883" t="s">
        <v>17886</v>
      </c>
      <c r="B17883" t="s">
        <v>10</v>
      </c>
      <c r="C17883">
        <v>0.99764424562454201</v>
      </c>
    </row>
    <row r="17884" spans="1:3" x14ac:dyDescent="0.3">
      <c r="A17884" t="s">
        <v>17887</v>
      </c>
      <c r="B17884" t="s">
        <v>10</v>
      </c>
      <c r="C17884">
        <v>0.99493020772933904</v>
      </c>
    </row>
    <row r="17885" spans="1:3" x14ac:dyDescent="0.3">
      <c r="A17885" t="s">
        <v>17888</v>
      </c>
      <c r="B17885" t="s">
        <v>10</v>
      </c>
      <c r="C17885">
        <v>0.99842536449432295</v>
      </c>
    </row>
    <row r="17886" spans="1:3" x14ac:dyDescent="0.3">
      <c r="A17886" t="s">
        <v>17889</v>
      </c>
      <c r="B17886" t="s">
        <v>10</v>
      </c>
      <c r="C17886">
        <v>0.99759835004806496</v>
      </c>
    </row>
    <row r="17887" spans="1:3" x14ac:dyDescent="0.3">
      <c r="A17887" t="s">
        <v>17890</v>
      </c>
      <c r="B17887" t="s">
        <v>10</v>
      </c>
      <c r="C17887">
        <v>0.99464416503906194</v>
      </c>
    </row>
    <row r="17888" spans="1:3" x14ac:dyDescent="0.3">
      <c r="A17888" t="s">
        <v>17891</v>
      </c>
      <c r="B17888" t="s">
        <v>10</v>
      </c>
      <c r="C17888">
        <v>0.99540638923644997</v>
      </c>
    </row>
    <row r="17889" spans="1:3" x14ac:dyDescent="0.3">
      <c r="A17889" t="s">
        <v>17892</v>
      </c>
      <c r="B17889" t="s">
        <v>10</v>
      </c>
      <c r="C17889">
        <v>0.99463897943496704</v>
      </c>
    </row>
    <row r="17890" spans="1:3" x14ac:dyDescent="0.3">
      <c r="A17890" t="s">
        <v>17893</v>
      </c>
      <c r="B17890" t="s">
        <v>10</v>
      </c>
      <c r="C17890">
        <v>0.99387264251708896</v>
      </c>
    </row>
    <row r="17891" spans="1:3" x14ac:dyDescent="0.3">
      <c r="A17891" t="s">
        <v>17894</v>
      </c>
      <c r="B17891" t="s">
        <v>10</v>
      </c>
      <c r="C17891">
        <v>0.99493497610092096</v>
      </c>
    </row>
    <row r="17892" spans="1:3" x14ac:dyDescent="0.3">
      <c r="A17892" t="s">
        <v>17895</v>
      </c>
      <c r="B17892" t="s">
        <v>10</v>
      </c>
      <c r="C17892">
        <v>0.989704430103302</v>
      </c>
    </row>
    <row r="17893" spans="1:3" x14ac:dyDescent="0.3">
      <c r="A17893" t="s">
        <v>17896</v>
      </c>
      <c r="B17893" t="s">
        <v>10</v>
      </c>
      <c r="C17893">
        <v>0.993144631385803</v>
      </c>
    </row>
    <row r="17894" spans="1:3" x14ac:dyDescent="0.3">
      <c r="A17894" t="s">
        <v>17897</v>
      </c>
      <c r="B17894" t="s">
        <v>10</v>
      </c>
      <c r="C17894">
        <v>0.99764877557754505</v>
      </c>
    </row>
    <row r="17895" spans="1:3" x14ac:dyDescent="0.3">
      <c r="A17895" t="s">
        <v>17898</v>
      </c>
      <c r="B17895" t="s">
        <v>10</v>
      </c>
      <c r="C17895">
        <v>0.99420833587646396</v>
      </c>
    </row>
    <row r="17896" spans="1:3" x14ac:dyDescent="0.3">
      <c r="A17896" t="s">
        <v>17899</v>
      </c>
      <c r="B17896" t="s">
        <v>10</v>
      </c>
      <c r="C17896">
        <v>0.99295616149902299</v>
      </c>
    </row>
    <row r="17897" spans="1:3" x14ac:dyDescent="0.3">
      <c r="A17897" t="s">
        <v>17900</v>
      </c>
      <c r="B17897" t="s">
        <v>10</v>
      </c>
      <c r="C17897">
        <v>0.99588519334793002</v>
      </c>
    </row>
    <row r="17898" spans="1:3" x14ac:dyDescent="0.3">
      <c r="A17898" t="s">
        <v>17901</v>
      </c>
      <c r="B17898" t="s">
        <v>10</v>
      </c>
      <c r="C17898">
        <v>0.99813652038574197</v>
      </c>
    </row>
    <row r="17899" spans="1:3" x14ac:dyDescent="0.3">
      <c r="A17899" t="s">
        <v>17902</v>
      </c>
      <c r="B17899" t="s">
        <v>10</v>
      </c>
      <c r="C17899">
        <v>0.99724256992339999</v>
      </c>
    </row>
    <row r="17900" spans="1:3" x14ac:dyDescent="0.3">
      <c r="A17900" t="s">
        <v>17903</v>
      </c>
      <c r="B17900" t="s">
        <v>10</v>
      </c>
      <c r="C17900">
        <v>0.98693823814392001</v>
      </c>
    </row>
    <row r="17901" spans="1:3" x14ac:dyDescent="0.3">
      <c r="A17901" t="s">
        <v>17904</v>
      </c>
      <c r="B17901" t="s">
        <v>10</v>
      </c>
      <c r="C17901">
        <v>0.994148850440979</v>
      </c>
    </row>
    <row r="17902" spans="1:3" x14ac:dyDescent="0.3">
      <c r="A17902" t="s">
        <v>17905</v>
      </c>
      <c r="B17902" t="s">
        <v>10</v>
      </c>
      <c r="C17902">
        <v>0.99521905183792103</v>
      </c>
    </row>
    <row r="17903" spans="1:3" x14ac:dyDescent="0.3">
      <c r="A17903" t="s">
        <v>17906</v>
      </c>
      <c r="B17903" t="s">
        <v>10</v>
      </c>
      <c r="C17903">
        <v>0.99665278196334794</v>
      </c>
    </row>
    <row r="17904" spans="1:3" x14ac:dyDescent="0.3">
      <c r="A17904" t="s">
        <v>17907</v>
      </c>
      <c r="B17904" t="s">
        <v>10</v>
      </c>
      <c r="C17904">
        <v>0.99740904569625799</v>
      </c>
    </row>
    <row r="17905" spans="1:3" x14ac:dyDescent="0.3">
      <c r="A17905" t="s">
        <v>17908</v>
      </c>
      <c r="B17905" t="s">
        <v>10</v>
      </c>
      <c r="C17905">
        <v>0.99556267261505105</v>
      </c>
    </row>
    <row r="17906" spans="1:3" x14ac:dyDescent="0.3">
      <c r="A17906" t="s">
        <v>17909</v>
      </c>
      <c r="B17906" t="s">
        <v>10</v>
      </c>
      <c r="C17906">
        <v>0.98469430208206099</v>
      </c>
    </row>
    <row r="17907" spans="1:3" x14ac:dyDescent="0.3">
      <c r="A17907" t="s">
        <v>17910</v>
      </c>
      <c r="B17907" t="s">
        <v>10</v>
      </c>
      <c r="C17907">
        <v>0.97814232110977095</v>
      </c>
    </row>
    <row r="17908" spans="1:3" x14ac:dyDescent="0.3">
      <c r="A17908" t="s">
        <v>17911</v>
      </c>
      <c r="B17908" t="s">
        <v>10</v>
      </c>
      <c r="C17908">
        <v>0.99110704660415605</v>
      </c>
    </row>
    <row r="17909" spans="1:3" x14ac:dyDescent="0.3">
      <c r="A17909" t="s">
        <v>17912</v>
      </c>
      <c r="B17909" t="s">
        <v>10</v>
      </c>
      <c r="C17909">
        <v>0.997922122478485</v>
      </c>
    </row>
    <row r="17910" spans="1:3" x14ac:dyDescent="0.3">
      <c r="A17910" t="s">
        <v>17913</v>
      </c>
      <c r="B17910" t="s">
        <v>10</v>
      </c>
      <c r="C17910">
        <v>0.99623233079910201</v>
      </c>
    </row>
    <row r="17911" spans="1:3" x14ac:dyDescent="0.3">
      <c r="A17911" t="s">
        <v>17914</v>
      </c>
      <c r="B17911" t="s">
        <v>10</v>
      </c>
      <c r="C17911">
        <v>0.99718731641769398</v>
      </c>
    </row>
    <row r="17912" spans="1:3" x14ac:dyDescent="0.3">
      <c r="A17912" t="s">
        <v>17915</v>
      </c>
      <c r="B17912" t="s">
        <v>10</v>
      </c>
      <c r="C17912">
        <v>0.99316060543060303</v>
      </c>
    </row>
    <row r="17913" spans="1:3" x14ac:dyDescent="0.3">
      <c r="A17913" t="s">
        <v>17916</v>
      </c>
      <c r="B17913" t="s">
        <v>10</v>
      </c>
      <c r="C17913">
        <v>0.99674630165100098</v>
      </c>
    </row>
    <row r="17914" spans="1:3" x14ac:dyDescent="0.3">
      <c r="A17914" t="s">
        <v>17917</v>
      </c>
      <c r="B17914" t="s">
        <v>10</v>
      </c>
      <c r="C17914">
        <v>0.99092859029769897</v>
      </c>
    </row>
    <row r="17915" spans="1:3" x14ac:dyDescent="0.3">
      <c r="A17915" t="s">
        <v>17918</v>
      </c>
      <c r="B17915" t="s">
        <v>10</v>
      </c>
      <c r="C17915">
        <v>0.96139621734619096</v>
      </c>
    </row>
    <row r="17916" spans="1:3" x14ac:dyDescent="0.3">
      <c r="A17916" t="s">
        <v>17919</v>
      </c>
      <c r="B17916" t="s">
        <v>10</v>
      </c>
      <c r="C17916">
        <v>0.99578166007995605</v>
      </c>
    </row>
    <row r="17917" spans="1:3" x14ac:dyDescent="0.3">
      <c r="A17917" t="s">
        <v>17920</v>
      </c>
      <c r="B17917" t="s">
        <v>10</v>
      </c>
      <c r="C17917">
        <v>0.99820625782012895</v>
      </c>
    </row>
    <row r="17918" spans="1:3" x14ac:dyDescent="0.3">
      <c r="A17918" t="s">
        <v>17921</v>
      </c>
      <c r="B17918" t="s">
        <v>10</v>
      </c>
      <c r="C17918">
        <v>0.99321073293685902</v>
      </c>
    </row>
    <row r="17919" spans="1:3" x14ac:dyDescent="0.3">
      <c r="A17919" t="s">
        <v>17922</v>
      </c>
      <c r="B17919" t="s">
        <v>10</v>
      </c>
      <c r="C17919">
        <v>0.99147284030914296</v>
      </c>
    </row>
    <row r="17920" spans="1:3" x14ac:dyDescent="0.3">
      <c r="A17920" t="s">
        <v>17923</v>
      </c>
      <c r="B17920" t="s">
        <v>10</v>
      </c>
      <c r="C17920">
        <v>0.996348977088928</v>
      </c>
    </row>
    <row r="17921" spans="1:3" x14ac:dyDescent="0.3">
      <c r="A17921" t="s">
        <v>17924</v>
      </c>
      <c r="B17921" t="s">
        <v>10</v>
      </c>
      <c r="C17921">
        <v>0.99363434314727705</v>
      </c>
    </row>
    <row r="17922" spans="1:3" x14ac:dyDescent="0.3">
      <c r="A17922" t="s">
        <v>17925</v>
      </c>
      <c r="B17922" t="s">
        <v>10</v>
      </c>
      <c r="C17922">
        <v>0.99534851312637296</v>
      </c>
    </row>
    <row r="17923" spans="1:3" x14ac:dyDescent="0.3">
      <c r="A17923" t="s">
        <v>17926</v>
      </c>
      <c r="B17923" t="s">
        <v>10</v>
      </c>
      <c r="C17923">
        <v>0.99696463346481301</v>
      </c>
    </row>
    <row r="17924" spans="1:3" x14ac:dyDescent="0.3">
      <c r="A17924" t="s">
        <v>17927</v>
      </c>
      <c r="B17924" t="s">
        <v>10</v>
      </c>
      <c r="C17924">
        <v>0.98780614137649503</v>
      </c>
    </row>
    <row r="17925" spans="1:3" x14ac:dyDescent="0.3">
      <c r="A17925" t="s">
        <v>17928</v>
      </c>
      <c r="B17925" t="s">
        <v>10</v>
      </c>
      <c r="C17925">
        <v>0.99532014131545998</v>
      </c>
    </row>
    <row r="17926" spans="1:3" x14ac:dyDescent="0.3">
      <c r="A17926" t="s">
        <v>17929</v>
      </c>
      <c r="B17926" t="s">
        <v>10</v>
      </c>
      <c r="C17926">
        <v>0.99529308080673196</v>
      </c>
    </row>
    <row r="17927" spans="1:3" x14ac:dyDescent="0.3">
      <c r="A17927" t="s">
        <v>17930</v>
      </c>
      <c r="B17927" t="s">
        <v>10</v>
      </c>
      <c r="C17927">
        <v>0.99666327238082797</v>
      </c>
    </row>
    <row r="17928" spans="1:3" x14ac:dyDescent="0.3">
      <c r="A17928" t="s">
        <v>17931</v>
      </c>
      <c r="B17928" t="s">
        <v>10</v>
      </c>
      <c r="C17928">
        <v>0.98636186122894198</v>
      </c>
    </row>
    <row r="17929" spans="1:3" x14ac:dyDescent="0.3">
      <c r="A17929" t="s">
        <v>17932</v>
      </c>
      <c r="B17929" t="s">
        <v>10</v>
      </c>
      <c r="C17929">
        <v>0.99242836236953702</v>
      </c>
    </row>
    <row r="17930" spans="1:3" x14ac:dyDescent="0.3">
      <c r="A17930" t="s">
        <v>17933</v>
      </c>
      <c r="B17930" t="s">
        <v>10</v>
      </c>
      <c r="C17930">
        <v>0.99733412265777499</v>
      </c>
    </row>
    <row r="17931" spans="1:3" x14ac:dyDescent="0.3">
      <c r="A17931" t="s">
        <v>17934</v>
      </c>
      <c r="B17931" t="s">
        <v>10</v>
      </c>
      <c r="C17931">
        <v>0.99443781375884999</v>
      </c>
    </row>
    <row r="17932" spans="1:3" x14ac:dyDescent="0.3">
      <c r="A17932" t="s">
        <v>17935</v>
      </c>
      <c r="B17932" t="s">
        <v>10</v>
      </c>
      <c r="C17932">
        <v>0.99719607830047596</v>
      </c>
    </row>
    <row r="17933" spans="1:3" x14ac:dyDescent="0.3">
      <c r="A17933" t="s">
        <v>17936</v>
      </c>
      <c r="B17933" t="s">
        <v>10</v>
      </c>
      <c r="C17933">
        <v>0.99728202819824197</v>
      </c>
    </row>
    <row r="17934" spans="1:3" x14ac:dyDescent="0.3">
      <c r="A17934" t="s">
        <v>17937</v>
      </c>
      <c r="B17934" t="s">
        <v>10</v>
      </c>
      <c r="C17934">
        <v>0.99495291709899902</v>
      </c>
    </row>
    <row r="17935" spans="1:3" x14ac:dyDescent="0.3">
      <c r="A17935" t="s">
        <v>17938</v>
      </c>
      <c r="B17935" t="s">
        <v>10</v>
      </c>
      <c r="C17935">
        <v>0.99211591482162398</v>
      </c>
    </row>
    <row r="17936" spans="1:3" x14ac:dyDescent="0.3">
      <c r="A17936" t="s">
        <v>17939</v>
      </c>
      <c r="B17936" t="s">
        <v>10</v>
      </c>
      <c r="C17936">
        <v>0.99729377031326205</v>
      </c>
    </row>
    <row r="17937" spans="1:3" x14ac:dyDescent="0.3">
      <c r="A17937" t="s">
        <v>17940</v>
      </c>
      <c r="B17937" t="s">
        <v>10</v>
      </c>
      <c r="C17937">
        <v>0.99531567096710205</v>
      </c>
    </row>
    <row r="17938" spans="1:3" x14ac:dyDescent="0.3">
      <c r="A17938" t="s">
        <v>17941</v>
      </c>
      <c r="B17938" t="s">
        <v>10</v>
      </c>
      <c r="C17938">
        <v>0.99991893768310502</v>
      </c>
    </row>
    <row r="17939" spans="1:3" x14ac:dyDescent="0.3">
      <c r="A17939" t="s">
        <v>17942</v>
      </c>
      <c r="B17939" t="s">
        <v>10</v>
      </c>
      <c r="C17939">
        <v>0.99718743562698298</v>
      </c>
    </row>
    <row r="17940" spans="1:3" x14ac:dyDescent="0.3">
      <c r="A17940" t="s">
        <v>17943</v>
      </c>
      <c r="B17940" t="s">
        <v>10</v>
      </c>
      <c r="C17940">
        <v>0.99689108133315996</v>
      </c>
    </row>
    <row r="17941" spans="1:3" x14ac:dyDescent="0.3">
      <c r="A17941" t="s">
        <v>17944</v>
      </c>
      <c r="B17941" t="s">
        <v>10</v>
      </c>
      <c r="C17941">
        <v>0.99485957622527998</v>
      </c>
    </row>
    <row r="17942" spans="1:3" x14ac:dyDescent="0.3">
      <c r="A17942" t="s">
        <v>17945</v>
      </c>
      <c r="B17942" t="s">
        <v>10</v>
      </c>
      <c r="C17942">
        <v>0.99826437234878496</v>
      </c>
    </row>
    <row r="17943" spans="1:3" x14ac:dyDescent="0.3">
      <c r="A17943" t="s">
        <v>17946</v>
      </c>
      <c r="B17943" t="s">
        <v>10</v>
      </c>
      <c r="C17943">
        <v>0.99612420797348</v>
      </c>
    </row>
    <row r="17944" spans="1:3" x14ac:dyDescent="0.3">
      <c r="A17944" t="s">
        <v>17947</v>
      </c>
      <c r="B17944" t="s">
        <v>10</v>
      </c>
      <c r="C17944">
        <v>0.99492090940475397</v>
      </c>
    </row>
    <row r="17945" spans="1:3" x14ac:dyDescent="0.3">
      <c r="A17945" t="s">
        <v>17948</v>
      </c>
      <c r="B17945" t="s">
        <v>10</v>
      </c>
      <c r="C17945">
        <v>0.99587506055831898</v>
      </c>
    </row>
    <row r="17946" spans="1:3" x14ac:dyDescent="0.3">
      <c r="A17946" t="s">
        <v>17949</v>
      </c>
      <c r="B17946" t="s">
        <v>10</v>
      </c>
      <c r="C17946">
        <v>0.99593985080718905</v>
      </c>
    </row>
    <row r="17947" spans="1:3" x14ac:dyDescent="0.3">
      <c r="A17947" t="s">
        <v>17950</v>
      </c>
      <c r="B17947" t="s">
        <v>10</v>
      </c>
      <c r="C17947">
        <v>0.99322330951690596</v>
      </c>
    </row>
    <row r="17948" spans="1:3" x14ac:dyDescent="0.3">
      <c r="A17948" t="s">
        <v>17951</v>
      </c>
      <c r="B17948" t="s">
        <v>10</v>
      </c>
      <c r="C17948">
        <v>0.99424791336059504</v>
      </c>
    </row>
    <row r="17949" spans="1:3" x14ac:dyDescent="0.3">
      <c r="A17949" t="s">
        <v>17952</v>
      </c>
      <c r="B17949" t="s">
        <v>10</v>
      </c>
      <c r="C17949">
        <v>0.98565292358398404</v>
      </c>
    </row>
    <row r="17950" spans="1:3" x14ac:dyDescent="0.3">
      <c r="A17950" t="s">
        <v>17953</v>
      </c>
      <c r="B17950" t="s">
        <v>10</v>
      </c>
      <c r="C17950">
        <v>0.99454760551452603</v>
      </c>
    </row>
    <row r="17951" spans="1:3" x14ac:dyDescent="0.3">
      <c r="A17951" t="s">
        <v>17954</v>
      </c>
      <c r="B17951" t="s">
        <v>10</v>
      </c>
      <c r="C17951">
        <v>0.99774086475372303</v>
      </c>
    </row>
    <row r="17952" spans="1:3" x14ac:dyDescent="0.3">
      <c r="A17952" t="s">
        <v>17955</v>
      </c>
      <c r="B17952" t="s">
        <v>10</v>
      </c>
      <c r="C17952">
        <v>0.99293124675750699</v>
      </c>
    </row>
    <row r="17953" spans="1:3" x14ac:dyDescent="0.3">
      <c r="A17953" t="s">
        <v>17956</v>
      </c>
      <c r="B17953" t="s">
        <v>10</v>
      </c>
      <c r="C17953">
        <v>0.99404871463775601</v>
      </c>
    </row>
    <row r="17954" spans="1:3" x14ac:dyDescent="0.3">
      <c r="A17954" t="s">
        <v>17957</v>
      </c>
      <c r="B17954" t="s">
        <v>10</v>
      </c>
      <c r="C17954">
        <v>0.99669063091277998</v>
      </c>
    </row>
    <row r="17955" spans="1:3" x14ac:dyDescent="0.3">
      <c r="A17955" t="s">
        <v>17958</v>
      </c>
      <c r="B17955" t="s">
        <v>10</v>
      </c>
      <c r="C17955">
        <v>0.985850870609283</v>
      </c>
    </row>
    <row r="17956" spans="1:3" x14ac:dyDescent="0.3">
      <c r="A17956" t="s">
        <v>17959</v>
      </c>
      <c r="B17956" t="s">
        <v>10</v>
      </c>
      <c r="C17956">
        <v>0.99295252561569203</v>
      </c>
    </row>
    <row r="17957" spans="1:3" x14ac:dyDescent="0.3">
      <c r="A17957" t="s">
        <v>17960</v>
      </c>
      <c r="B17957" t="s">
        <v>10</v>
      </c>
      <c r="C17957">
        <v>0.99547320604324296</v>
      </c>
    </row>
    <row r="17958" spans="1:3" x14ac:dyDescent="0.3">
      <c r="A17958" t="s">
        <v>17961</v>
      </c>
      <c r="B17958" t="s">
        <v>10</v>
      </c>
      <c r="C17958">
        <v>0.99609702825546198</v>
      </c>
    </row>
    <row r="17959" spans="1:3" x14ac:dyDescent="0.3">
      <c r="A17959" t="s">
        <v>17962</v>
      </c>
      <c r="B17959" t="s">
        <v>10</v>
      </c>
      <c r="C17959">
        <v>0.99782711267471302</v>
      </c>
    </row>
    <row r="17960" spans="1:3" x14ac:dyDescent="0.3">
      <c r="A17960" t="s">
        <v>17963</v>
      </c>
      <c r="B17960" t="s">
        <v>10</v>
      </c>
      <c r="C17960">
        <v>0.99546438455581598</v>
      </c>
    </row>
    <row r="17961" spans="1:3" x14ac:dyDescent="0.3">
      <c r="A17961" t="s">
        <v>17964</v>
      </c>
      <c r="B17961" t="s">
        <v>10</v>
      </c>
      <c r="C17961">
        <v>0.99890124797821001</v>
      </c>
    </row>
    <row r="17962" spans="1:3" x14ac:dyDescent="0.3">
      <c r="A17962" t="s">
        <v>17965</v>
      </c>
      <c r="B17962" t="s">
        <v>10</v>
      </c>
      <c r="C17962">
        <v>0.98123782873153598</v>
      </c>
    </row>
    <row r="17963" spans="1:3" x14ac:dyDescent="0.3">
      <c r="A17963" t="s">
        <v>17966</v>
      </c>
      <c r="B17963" t="s">
        <v>10</v>
      </c>
      <c r="C17963">
        <v>0.987437903881073</v>
      </c>
    </row>
    <row r="17964" spans="1:3" x14ac:dyDescent="0.3">
      <c r="A17964" t="s">
        <v>17967</v>
      </c>
      <c r="B17964" t="s">
        <v>10</v>
      </c>
      <c r="C17964">
        <v>0.99140983819961503</v>
      </c>
    </row>
    <row r="17965" spans="1:3" x14ac:dyDescent="0.3">
      <c r="A17965" t="s">
        <v>17968</v>
      </c>
      <c r="B17965" t="s">
        <v>10</v>
      </c>
      <c r="C17965">
        <v>0.99768722057342496</v>
      </c>
    </row>
    <row r="17966" spans="1:3" x14ac:dyDescent="0.3">
      <c r="A17966" t="s">
        <v>17969</v>
      </c>
      <c r="B17966" t="s">
        <v>10</v>
      </c>
      <c r="C17966">
        <v>0.99655222892761197</v>
      </c>
    </row>
    <row r="17967" spans="1:3" x14ac:dyDescent="0.3">
      <c r="A17967" t="s">
        <v>17970</v>
      </c>
      <c r="B17967" t="s">
        <v>10</v>
      </c>
      <c r="C17967">
        <v>0.99630105495452803</v>
      </c>
    </row>
    <row r="17968" spans="1:3" x14ac:dyDescent="0.3">
      <c r="A17968" t="s">
        <v>17971</v>
      </c>
      <c r="B17968" t="s">
        <v>10</v>
      </c>
      <c r="C17968">
        <v>0.99525177478790205</v>
      </c>
    </row>
    <row r="17969" spans="1:3" x14ac:dyDescent="0.3">
      <c r="A17969" t="s">
        <v>17972</v>
      </c>
      <c r="B17969" t="s">
        <v>10</v>
      </c>
      <c r="C17969">
        <v>0.99636721611022905</v>
      </c>
    </row>
    <row r="17970" spans="1:3" x14ac:dyDescent="0.3">
      <c r="A17970" t="s">
        <v>17973</v>
      </c>
      <c r="B17970" t="s">
        <v>10</v>
      </c>
      <c r="C17970">
        <v>0.99755775928497303</v>
      </c>
    </row>
    <row r="17971" spans="1:3" x14ac:dyDescent="0.3">
      <c r="A17971" t="s">
        <v>17974</v>
      </c>
      <c r="B17971" t="s">
        <v>10</v>
      </c>
      <c r="C17971">
        <v>0.99120342731475797</v>
      </c>
    </row>
    <row r="17972" spans="1:3" x14ac:dyDescent="0.3">
      <c r="A17972" t="s">
        <v>17975</v>
      </c>
      <c r="B17972" t="s">
        <v>10</v>
      </c>
      <c r="C17972">
        <v>0.96939992904662997</v>
      </c>
    </row>
    <row r="17973" spans="1:3" x14ac:dyDescent="0.3">
      <c r="A17973" t="s">
        <v>17976</v>
      </c>
      <c r="B17973" t="s">
        <v>10</v>
      </c>
      <c r="C17973">
        <v>0.99657565355300903</v>
      </c>
    </row>
    <row r="17974" spans="1:3" x14ac:dyDescent="0.3">
      <c r="A17974" t="s">
        <v>17977</v>
      </c>
      <c r="B17974" t="s">
        <v>10</v>
      </c>
      <c r="C17974">
        <v>0.99848204851150502</v>
      </c>
    </row>
    <row r="17975" spans="1:3" x14ac:dyDescent="0.3">
      <c r="A17975" t="s">
        <v>17978</v>
      </c>
      <c r="B17975" t="s">
        <v>10</v>
      </c>
      <c r="C17975">
        <v>0.99502629041671697</v>
      </c>
    </row>
    <row r="17976" spans="1:3" x14ac:dyDescent="0.3">
      <c r="A17976" t="s">
        <v>17979</v>
      </c>
      <c r="B17976" t="s">
        <v>10</v>
      </c>
      <c r="C17976">
        <v>0.98942333459854104</v>
      </c>
    </row>
    <row r="17977" spans="1:3" x14ac:dyDescent="0.3">
      <c r="A17977" t="s">
        <v>17980</v>
      </c>
      <c r="B17977" t="s">
        <v>10</v>
      </c>
      <c r="C17977">
        <v>0.99662739038467396</v>
      </c>
    </row>
    <row r="17978" spans="1:3" x14ac:dyDescent="0.3">
      <c r="A17978" t="s">
        <v>17981</v>
      </c>
      <c r="B17978" t="s">
        <v>10</v>
      </c>
      <c r="C17978">
        <v>0.99566203355789096</v>
      </c>
    </row>
    <row r="17979" spans="1:3" x14ac:dyDescent="0.3">
      <c r="A17979" t="s">
        <v>17982</v>
      </c>
      <c r="B17979" t="s">
        <v>10</v>
      </c>
      <c r="C17979">
        <v>0.99246805906295699</v>
      </c>
    </row>
    <row r="17980" spans="1:3" x14ac:dyDescent="0.3">
      <c r="A17980" t="s">
        <v>17983</v>
      </c>
      <c r="B17980" t="s">
        <v>10</v>
      </c>
      <c r="C17980">
        <v>0.99706035852432195</v>
      </c>
    </row>
    <row r="17981" spans="1:3" x14ac:dyDescent="0.3">
      <c r="A17981" t="s">
        <v>17984</v>
      </c>
      <c r="B17981" t="s">
        <v>10</v>
      </c>
      <c r="C17981">
        <v>0.99041712284088101</v>
      </c>
    </row>
    <row r="17982" spans="1:3" x14ac:dyDescent="0.3">
      <c r="A17982" t="s">
        <v>17985</v>
      </c>
      <c r="B17982" t="s">
        <v>10</v>
      </c>
      <c r="C17982">
        <v>0.99802690744400002</v>
      </c>
    </row>
    <row r="17983" spans="1:3" x14ac:dyDescent="0.3">
      <c r="A17983" t="s">
        <v>17986</v>
      </c>
      <c r="B17983" t="s">
        <v>10</v>
      </c>
      <c r="C17983">
        <v>0.99864786863327004</v>
      </c>
    </row>
    <row r="17984" spans="1:3" x14ac:dyDescent="0.3">
      <c r="A17984" t="s">
        <v>17987</v>
      </c>
      <c r="B17984" t="s">
        <v>10</v>
      </c>
      <c r="C17984">
        <v>0.99651563167571999</v>
      </c>
    </row>
    <row r="17985" spans="1:3" x14ac:dyDescent="0.3">
      <c r="A17985" t="s">
        <v>17988</v>
      </c>
      <c r="B17985" t="s">
        <v>10</v>
      </c>
      <c r="C17985">
        <v>0.99241113662719704</v>
      </c>
    </row>
    <row r="17986" spans="1:3" x14ac:dyDescent="0.3">
      <c r="A17986" t="s">
        <v>17989</v>
      </c>
      <c r="B17986" t="s">
        <v>10</v>
      </c>
      <c r="C17986">
        <v>0.99501520395278897</v>
      </c>
    </row>
    <row r="17987" spans="1:3" x14ac:dyDescent="0.3">
      <c r="A17987" t="s">
        <v>17990</v>
      </c>
      <c r="B17987" t="s">
        <v>10</v>
      </c>
      <c r="C17987">
        <v>0.99436789751052801</v>
      </c>
    </row>
    <row r="17988" spans="1:3" x14ac:dyDescent="0.3">
      <c r="A17988" t="s">
        <v>17991</v>
      </c>
      <c r="B17988" t="s">
        <v>10</v>
      </c>
      <c r="C17988">
        <v>0.98249024152755704</v>
      </c>
    </row>
    <row r="17989" spans="1:3" x14ac:dyDescent="0.3">
      <c r="A17989" t="s">
        <v>17992</v>
      </c>
      <c r="B17989" t="s">
        <v>10</v>
      </c>
      <c r="C17989">
        <v>0.997333884239196</v>
      </c>
    </row>
    <row r="17990" spans="1:3" x14ac:dyDescent="0.3">
      <c r="A17990" t="s">
        <v>17993</v>
      </c>
      <c r="B17990" t="s">
        <v>10</v>
      </c>
      <c r="C17990">
        <v>0.99204379320144598</v>
      </c>
    </row>
    <row r="17991" spans="1:3" x14ac:dyDescent="0.3">
      <c r="A17991" t="s">
        <v>17994</v>
      </c>
      <c r="B17991" t="s">
        <v>10</v>
      </c>
      <c r="C17991">
        <v>0.99764961004257202</v>
      </c>
    </row>
    <row r="17992" spans="1:3" x14ac:dyDescent="0.3">
      <c r="A17992" t="s">
        <v>17995</v>
      </c>
      <c r="B17992" t="s">
        <v>10</v>
      </c>
      <c r="C17992">
        <v>0.99871230125427202</v>
      </c>
    </row>
    <row r="17993" spans="1:3" x14ac:dyDescent="0.3">
      <c r="A17993" t="s">
        <v>17996</v>
      </c>
      <c r="B17993" t="s">
        <v>10</v>
      </c>
      <c r="C17993">
        <v>0.99668246507644598</v>
      </c>
    </row>
    <row r="17994" spans="1:3" x14ac:dyDescent="0.3">
      <c r="A17994" t="s">
        <v>17997</v>
      </c>
      <c r="B17994" t="s">
        <v>10</v>
      </c>
      <c r="C17994">
        <v>0.99155080318450906</v>
      </c>
    </row>
    <row r="17995" spans="1:3" x14ac:dyDescent="0.3">
      <c r="A17995" t="s">
        <v>17998</v>
      </c>
      <c r="B17995" t="s">
        <v>10</v>
      </c>
      <c r="C17995">
        <v>0.99428236484527499</v>
      </c>
    </row>
    <row r="17996" spans="1:3" x14ac:dyDescent="0.3">
      <c r="A17996" t="s">
        <v>17999</v>
      </c>
      <c r="B17996" t="s">
        <v>10</v>
      </c>
      <c r="C17996">
        <v>0.99683243036270097</v>
      </c>
    </row>
    <row r="17997" spans="1:3" x14ac:dyDescent="0.3">
      <c r="A17997" t="s">
        <v>18000</v>
      </c>
      <c r="B17997" t="s">
        <v>10</v>
      </c>
      <c r="C17997">
        <v>0.99993216991424505</v>
      </c>
    </row>
    <row r="17998" spans="1:3" x14ac:dyDescent="0.3">
      <c r="A17998" t="s">
        <v>18001</v>
      </c>
      <c r="B17998" t="s">
        <v>10</v>
      </c>
      <c r="C17998">
        <v>0.99656122922897294</v>
      </c>
    </row>
    <row r="17999" spans="1:3" x14ac:dyDescent="0.3">
      <c r="A17999" t="s">
        <v>18002</v>
      </c>
      <c r="B17999" t="s">
        <v>10</v>
      </c>
      <c r="C17999">
        <v>0.99459683895110995</v>
      </c>
    </row>
    <row r="18000" spans="1:3" x14ac:dyDescent="0.3">
      <c r="A18000" t="s">
        <v>18003</v>
      </c>
      <c r="B18000" t="s">
        <v>10</v>
      </c>
      <c r="C18000">
        <v>0.99844723939895597</v>
      </c>
    </row>
    <row r="18001" spans="1:3" x14ac:dyDescent="0.3">
      <c r="A18001" t="s">
        <v>18004</v>
      </c>
      <c r="B18001" t="s">
        <v>10</v>
      </c>
      <c r="C18001">
        <v>0.99593508243560702</v>
      </c>
    </row>
    <row r="18002" spans="1:3" x14ac:dyDescent="0.3">
      <c r="A18002" t="s">
        <v>18005</v>
      </c>
      <c r="B18002" t="s">
        <v>10</v>
      </c>
      <c r="C18002">
        <v>0.994087815284729</v>
      </c>
    </row>
    <row r="18003" spans="1:3" x14ac:dyDescent="0.3">
      <c r="A18003" t="s">
        <v>18006</v>
      </c>
      <c r="B18003" t="s">
        <v>10</v>
      </c>
      <c r="C18003">
        <v>0.99360585212707497</v>
      </c>
    </row>
    <row r="18004" spans="1:3" x14ac:dyDescent="0.3">
      <c r="A18004" t="s">
        <v>18007</v>
      </c>
      <c r="B18004" t="s">
        <v>10</v>
      </c>
      <c r="C18004">
        <v>0.99490708112716597</v>
      </c>
    </row>
    <row r="18005" spans="1:3" x14ac:dyDescent="0.3">
      <c r="A18005" t="s">
        <v>18008</v>
      </c>
      <c r="B18005" t="s">
        <v>10</v>
      </c>
      <c r="C18005">
        <v>0.99477684497833196</v>
      </c>
    </row>
    <row r="18006" spans="1:3" x14ac:dyDescent="0.3">
      <c r="A18006" t="s">
        <v>18009</v>
      </c>
      <c r="B18006" t="s">
        <v>10</v>
      </c>
      <c r="C18006">
        <v>0.99356681108474698</v>
      </c>
    </row>
    <row r="18007" spans="1:3" x14ac:dyDescent="0.3">
      <c r="A18007" t="s">
        <v>18010</v>
      </c>
      <c r="B18007" t="s">
        <v>10</v>
      </c>
      <c r="C18007">
        <v>0.98648840188980103</v>
      </c>
    </row>
    <row r="18008" spans="1:3" x14ac:dyDescent="0.3">
      <c r="A18008" t="s">
        <v>18011</v>
      </c>
      <c r="B18008" t="s">
        <v>10</v>
      </c>
      <c r="C18008">
        <v>0.99212157726287797</v>
      </c>
    </row>
    <row r="18009" spans="1:3" x14ac:dyDescent="0.3">
      <c r="A18009" t="s">
        <v>18012</v>
      </c>
      <c r="B18009" t="s">
        <v>10</v>
      </c>
      <c r="C18009">
        <v>0.99812239408492998</v>
      </c>
    </row>
    <row r="18010" spans="1:3" x14ac:dyDescent="0.3">
      <c r="A18010" t="s">
        <v>18013</v>
      </c>
      <c r="B18010" t="s">
        <v>10</v>
      </c>
      <c r="C18010">
        <v>0.99498051404953003</v>
      </c>
    </row>
    <row r="18011" spans="1:3" x14ac:dyDescent="0.3">
      <c r="A18011" t="s">
        <v>18014</v>
      </c>
      <c r="B18011" t="s">
        <v>10</v>
      </c>
      <c r="C18011">
        <v>0.99484044313430697</v>
      </c>
    </row>
    <row r="18012" spans="1:3" x14ac:dyDescent="0.3">
      <c r="A18012" t="s">
        <v>18015</v>
      </c>
      <c r="B18012" t="s">
        <v>10</v>
      </c>
      <c r="C18012">
        <v>0.99613463878631503</v>
      </c>
    </row>
    <row r="18013" spans="1:3" x14ac:dyDescent="0.3">
      <c r="A18013" t="s">
        <v>18016</v>
      </c>
      <c r="B18013" t="s">
        <v>10</v>
      </c>
      <c r="C18013">
        <v>0.99823606014251698</v>
      </c>
    </row>
    <row r="18014" spans="1:3" x14ac:dyDescent="0.3">
      <c r="A18014" t="s">
        <v>18017</v>
      </c>
      <c r="B18014" t="s">
        <v>10</v>
      </c>
      <c r="C18014">
        <v>0.99812597036361606</v>
      </c>
    </row>
    <row r="18015" spans="1:3" x14ac:dyDescent="0.3">
      <c r="A18015" t="s">
        <v>18018</v>
      </c>
      <c r="B18015" t="s">
        <v>10</v>
      </c>
      <c r="C18015">
        <v>0.99804139137268</v>
      </c>
    </row>
    <row r="18016" spans="1:3" x14ac:dyDescent="0.3">
      <c r="A18016" t="s">
        <v>18019</v>
      </c>
      <c r="B18016" t="s">
        <v>10</v>
      </c>
      <c r="C18016">
        <v>0.98558783531188898</v>
      </c>
    </row>
    <row r="18017" spans="1:3" x14ac:dyDescent="0.3">
      <c r="A18017" t="s">
        <v>18020</v>
      </c>
      <c r="B18017" t="s">
        <v>10</v>
      </c>
      <c r="C18017">
        <v>0.99521166086196899</v>
      </c>
    </row>
    <row r="18018" spans="1:3" x14ac:dyDescent="0.3">
      <c r="A18018" t="s">
        <v>18021</v>
      </c>
      <c r="B18018" t="s">
        <v>10</v>
      </c>
      <c r="C18018">
        <v>0.99309968948364202</v>
      </c>
    </row>
    <row r="18019" spans="1:3" x14ac:dyDescent="0.3">
      <c r="A18019" t="s">
        <v>18022</v>
      </c>
      <c r="B18019" t="s">
        <v>10</v>
      </c>
      <c r="C18019">
        <v>0.99622642993927002</v>
      </c>
    </row>
    <row r="18020" spans="1:3" x14ac:dyDescent="0.3">
      <c r="A18020" t="s">
        <v>18023</v>
      </c>
      <c r="B18020" t="s">
        <v>10</v>
      </c>
      <c r="C18020">
        <v>0.99761438369750899</v>
      </c>
    </row>
    <row r="18021" spans="1:3" x14ac:dyDescent="0.3">
      <c r="A18021" t="s">
        <v>18024</v>
      </c>
      <c r="B18021" t="s">
        <v>10</v>
      </c>
      <c r="C18021">
        <v>0.99611651897430398</v>
      </c>
    </row>
    <row r="18022" spans="1:3" x14ac:dyDescent="0.3">
      <c r="A18022" t="s">
        <v>18025</v>
      </c>
      <c r="B18022" t="s">
        <v>10</v>
      </c>
      <c r="C18022">
        <v>0.98604613542556696</v>
      </c>
    </row>
    <row r="18023" spans="1:3" x14ac:dyDescent="0.3">
      <c r="A18023" t="s">
        <v>18026</v>
      </c>
      <c r="B18023" t="s">
        <v>10</v>
      </c>
      <c r="C18023">
        <v>0.97712963819503695</v>
      </c>
    </row>
    <row r="18024" spans="1:3" x14ac:dyDescent="0.3">
      <c r="A18024" t="s">
        <v>18027</v>
      </c>
      <c r="B18024" t="s">
        <v>10</v>
      </c>
      <c r="C18024">
        <v>0.98996967077255205</v>
      </c>
    </row>
    <row r="18025" spans="1:3" x14ac:dyDescent="0.3">
      <c r="A18025" t="s">
        <v>18028</v>
      </c>
      <c r="B18025" t="s">
        <v>10</v>
      </c>
      <c r="C18025">
        <v>0.99828219413757302</v>
      </c>
    </row>
    <row r="18026" spans="1:3" x14ac:dyDescent="0.3">
      <c r="A18026" t="s">
        <v>18029</v>
      </c>
      <c r="B18026" t="s">
        <v>10</v>
      </c>
      <c r="C18026">
        <v>0.99636286497116</v>
      </c>
    </row>
    <row r="18027" spans="1:3" x14ac:dyDescent="0.3">
      <c r="A18027" t="s">
        <v>18030</v>
      </c>
      <c r="B18027" t="s">
        <v>10</v>
      </c>
      <c r="C18027">
        <v>0.99615061283111495</v>
      </c>
    </row>
    <row r="18028" spans="1:3" x14ac:dyDescent="0.3">
      <c r="A18028" t="s">
        <v>18031</v>
      </c>
      <c r="B18028" t="s">
        <v>10</v>
      </c>
      <c r="C18028">
        <v>0.99283689260482699</v>
      </c>
    </row>
    <row r="18029" spans="1:3" x14ac:dyDescent="0.3">
      <c r="A18029" t="s">
        <v>18032</v>
      </c>
      <c r="B18029" t="s">
        <v>10</v>
      </c>
      <c r="C18029">
        <v>0.99634945392608598</v>
      </c>
    </row>
    <row r="18030" spans="1:3" x14ac:dyDescent="0.3">
      <c r="A18030" t="s">
        <v>18033</v>
      </c>
      <c r="B18030" t="s">
        <v>10</v>
      </c>
      <c r="C18030">
        <v>0.99709665775298995</v>
      </c>
    </row>
    <row r="18031" spans="1:3" x14ac:dyDescent="0.3">
      <c r="A18031" t="s">
        <v>18034</v>
      </c>
      <c r="B18031" t="s">
        <v>10</v>
      </c>
      <c r="C18031">
        <v>0.99080735445022505</v>
      </c>
    </row>
    <row r="18032" spans="1:3" x14ac:dyDescent="0.3">
      <c r="A18032" t="s">
        <v>18035</v>
      </c>
      <c r="B18032" t="s">
        <v>10</v>
      </c>
      <c r="C18032">
        <v>0.96514236927032404</v>
      </c>
    </row>
    <row r="18033" spans="1:3" x14ac:dyDescent="0.3">
      <c r="A18033" t="s">
        <v>18036</v>
      </c>
      <c r="B18033" t="s">
        <v>10</v>
      </c>
      <c r="C18033">
        <v>0.99667930603027299</v>
      </c>
    </row>
    <row r="18034" spans="1:3" x14ac:dyDescent="0.3">
      <c r="A18034" t="s">
        <v>18037</v>
      </c>
      <c r="B18034" t="s">
        <v>10</v>
      </c>
      <c r="C18034">
        <v>0.99267661571502597</v>
      </c>
    </row>
    <row r="18035" spans="1:3" x14ac:dyDescent="0.3">
      <c r="A18035" t="s">
        <v>18038</v>
      </c>
      <c r="B18035" t="s">
        <v>10</v>
      </c>
      <c r="C18035">
        <v>0.99452036619186401</v>
      </c>
    </row>
    <row r="18036" spans="1:3" x14ac:dyDescent="0.3">
      <c r="A18036" t="s">
        <v>18039</v>
      </c>
      <c r="B18036" t="s">
        <v>10</v>
      </c>
      <c r="C18036">
        <v>0.99548482894897405</v>
      </c>
    </row>
    <row r="18037" spans="1:3" x14ac:dyDescent="0.3">
      <c r="A18037" t="s">
        <v>18040</v>
      </c>
      <c r="B18037" t="s">
        <v>10</v>
      </c>
      <c r="C18037">
        <v>0.99389463663101196</v>
      </c>
    </row>
    <row r="18038" spans="1:3" x14ac:dyDescent="0.3">
      <c r="A18038" t="s">
        <v>18041</v>
      </c>
      <c r="B18038" t="s">
        <v>10</v>
      </c>
      <c r="C18038">
        <v>0.99221932888030995</v>
      </c>
    </row>
    <row r="18039" spans="1:3" x14ac:dyDescent="0.3">
      <c r="A18039" t="s">
        <v>18042</v>
      </c>
      <c r="B18039" t="s">
        <v>10</v>
      </c>
      <c r="C18039">
        <v>0.99789547920226995</v>
      </c>
    </row>
    <row r="18040" spans="1:3" x14ac:dyDescent="0.3">
      <c r="A18040" t="s">
        <v>18043</v>
      </c>
      <c r="B18040" t="s">
        <v>10</v>
      </c>
      <c r="C18040">
        <v>0.98991358280181796</v>
      </c>
    </row>
    <row r="18041" spans="1:3" x14ac:dyDescent="0.3">
      <c r="A18041" t="s">
        <v>18044</v>
      </c>
      <c r="B18041" t="s">
        <v>10</v>
      </c>
      <c r="C18041">
        <v>0.997722208499908</v>
      </c>
    </row>
    <row r="18042" spans="1:3" x14ac:dyDescent="0.3">
      <c r="A18042" t="s">
        <v>18045</v>
      </c>
      <c r="B18042" t="s">
        <v>10</v>
      </c>
      <c r="C18042">
        <v>0.99620264768600397</v>
      </c>
    </row>
    <row r="18043" spans="1:3" x14ac:dyDescent="0.3">
      <c r="A18043" t="s">
        <v>18046</v>
      </c>
      <c r="B18043" t="s">
        <v>10</v>
      </c>
      <c r="C18043">
        <v>0.99432969093322698</v>
      </c>
    </row>
    <row r="18044" spans="1:3" x14ac:dyDescent="0.3">
      <c r="A18044" t="s">
        <v>18047</v>
      </c>
      <c r="B18044" t="s">
        <v>10</v>
      </c>
      <c r="C18044">
        <v>0.99624061584472601</v>
      </c>
    </row>
    <row r="18045" spans="1:3" x14ac:dyDescent="0.3">
      <c r="A18045" t="s">
        <v>18048</v>
      </c>
      <c r="B18045" t="s">
        <v>10</v>
      </c>
      <c r="C18045">
        <v>0.98562604188919001</v>
      </c>
    </row>
    <row r="18046" spans="1:3" x14ac:dyDescent="0.3">
      <c r="A18046" t="s">
        <v>18049</v>
      </c>
      <c r="B18046" t="s">
        <v>10</v>
      </c>
      <c r="C18046">
        <v>0.99068188667297297</v>
      </c>
    </row>
    <row r="18047" spans="1:3" x14ac:dyDescent="0.3">
      <c r="A18047" t="s">
        <v>18050</v>
      </c>
      <c r="B18047" t="s">
        <v>10</v>
      </c>
      <c r="C18047">
        <v>0.99814319610595703</v>
      </c>
    </row>
    <row r="18048" spans="1:3" x14ac:dyDescent="0.3">
      <c r="A18048" t="s">
        <v>18051</v>
      </c>
      <c r="B18048" t="s">
        <v>10</v>
      </c>
      <c r="C18048">
        <v>0.98951041698455799</v>
      </c>
    </row>
    <row r="18049" spans="1:3" x14ac:dyDescent="0.3">
      <c r="A18049" t="s">
        <v>18052</v>
      </c>
      <c r="B18049" t="s">
        <v>10</v>
      </c>
      <c r="C18049">
        <v>0.99756479263305597</v>
      </c>
    </row>
    <row r="18050" spans="1:3" x14ac:dyDescent="0.3">
      <c r="A18050" t="s">
        <v>18053</v>
      </c>
      <c r="B18050" t="s">
        <v>10</v>
      </c>
      <c r="C18050">
        <v>0.99836081266403198</v>
      </c>
    </row>
    <row r="18051" spans="1:3" x14ac:dyDescent="0.3">
      <c r="A18051" t="s">
        <v>18054</v>
      </c>
      <c r="B18051" t="s">
        <v>10</v>
      </c>
      <c r="C18051">
        <v>0.99545764923095703</v>
      </c>
    </row>
    <row r="18052" spans="1:3" x14ac:dyDescent="0.3">
      <c r="A18052" t="s">
        <v>18055</v>
      </c>
      <c r="B18052" t="s">
        <v>10</v>
      </c>
      <c r="C18052">
        <v>0.99002552032470703</v>
      </c>
    </row>
    <row r="18053" spans="1:3" x14ac:dyDescent="0.3">
      <c r="A18053" t="s">
        <v>18056</v>
      </c>
      <c r="B18053" t="s">
        <v>10</v>
      </c>
      <c r="C18053">
        <v>0.99690359830856301</v>
      </c>
    </row>
    <row r="18054" spans="1:3" x14ac:dyDescent="0.3">
      <c r="A18054" t="s">
        <v>18057</v>
      </c>
      <c r="B18054" t="s">
        <v>10</v>
      </c>
      <c r="C18054">
        <v>0.99705588817596402</v>
      </c>
    </row>
    <row r="18055" spans="1:3" x14ac:dyDescent="0.3">
      <c r="A18055" t="s">
        <v>18058</v>
      </c>
      <c r="B18055" t="s">
        <v>10</v>
      </c>
      <c r="C18055">
        <v>0.999927759170532</v>
      </c>
    </row>
    <row r="18056" spans="1:3" x14ac:dyDescent="0.3">
      <c r="A18056" t="s">
        <v>18059</v>
      </c>
      <c r="B18056" t="s">
        <v>10</v>
      </c>
      <c r="C18056">
        <v>0.99720096588134699</v>
      </c>
    </row>
    <row r="18057" spans="1:3" x14ac:dyDescent="0.3">
      <c r="A18057" t="s">
        <v>18060</v>
      </c>
      <c r="B18057" t="s">
        <v>10</v>
      </c>
      <c r="C18057">
        <v>0.99423897266387895</v>
      </c>
    </row>
    <row r="18058" spans="1:3" x14ac:dyDescent="0.3">
      <c r="A18058" t="s">
        <v>18061</v>
      </c>
      <c r="B18058" t="s">
        <v>10</v>
      </c>
      <c r="C18058">
        <v>0.99541771411895696</v>
      </c>
    </row>
    <row r="18059" spans="1:3" x14ac:dyDescent="0.3">
      <c r="A18059" t="s">
        <v>18062</v>
      </c>
      <c r="B18059" t="s">
        <v>10</v>
      </c>
      <c r="C18059">
        <v>0.99794536828994695</v>
      </c>
    </row>
    <row r="18060" spans="1:3" x14ac:dyDescent="0.3">
      <c r="A18060" t="s">
        <v>18063</v>
      </c>
      <c r="B18060" t="s">
        <v>10</v>
      </c>
      <c r="C18060">
        <v>0.99458932876586903</v>
      </c>
    </row>
    <row r="18061" spans="1:3" x14ac:dyDescent="0.3">
      <c r="A18061" t="s">
        <v>18064</v>
      </c>
      <c r="B18061" t="s">
        <v>10</v>
      </c>
      <c r="C18061">
        <v>0.99465692043304399</v>
      </c>
    </row>
    <row r="18062" spans="1:3" x14ac:dyDescent="0.3">
      <c r="A18062" t="s">
        <v>18065</v>
      </c>
      <c r="B18062" t="s">
        <v>10</v>
      </c>
      <c r="C18062">
        <v>0.99485540390014604</v>
      </c>
    </row>
    <row r="18063" spans="1:3" x14ac:dyDescent="0.3">
      <c r="A18063" t="s">
        <v>18066</v>
      </c>
      <c r="B18063" t="s">
        <v>10</v>
      </c>
      <c r="C18063">
        <v>0.98819470405578602</v>
      </c>
    </row>
    <row r="18064" spans="1:3" x14ac:dyDescent="0.3">
      <c r="A18064" t="s">
        <v>18067</v>
      </c>
      <c r="B18064" t="s">
        <v>10</v>
      </c>
      <c r="C18064">
        <v>0.99181729555130005</v>
      </c>
    </row>
    <row r="18065" spans="1:3" x14ac:dyDescent="0.3">
      <c r="A18065" t="s">
        <v>18068</v>
      </c>
      <c r="B18065" t="s">
        <v>10</v>
      </c>
      <c r="C18065">
        <v>0.99479585886001498</v>
      </c>
    </row>
    <row r="18066" spans="1:3" x14ac:dyDescent="0.3">
      <c r="A18066" t="s">
        <v>18069</v>
      </c>
      <c r="B18066" t="s">
        <v>10</v>
      </c>
      <c r="C18066">
        <v>0.98768997192382801</v>
      </c>
    </row>
    <row r="18067" spans="1:3" x14ac:dyDescent="0.3">
      <c r="A18067" t="s">
        <v>18070</v>
      </c>
      <c r="B18067" t="s">
        <v>10</v>
      </c>
      <c r="C18067">
        <v>0.99525898694991999</v>
      </c>
    </row>
    <row r="18068" spans="1:3" x14ac:dyDescent="0.3">
      <c r="A18068" t="s">
        <v>18071</v>
      </c>
      <c r="B18068" t="s">
        <v>10</v>
      </c>
      <c r="C18068">
        <v>0.99680757522582997</v>
      </c>
    </row>
    <row r="18069" spans="1:3" x14ac:dyDescent="0.3">
      <c r="A18069" t="s">
        <v>18072</v>
      </c>
      <c r="B18069" t="s">
        <v>10</v>
      </c>
      <c r="C18069">
        <v>0.99520480632781905</v>
      </c>
    </row>
    <row r="18070" spans="1:3" x14ac:dyDescent="0.3">
      <c r="A18070" t="s">
        <v>18073</v>
      </c>
      <c r="B18070" t="s">
        <v>10</v>
      </c>
      <c r="C18070">
        <v>0.99437212944030695</v>
      </c>
    </row>
    <row r="18071" spans="1:3" x14ac:dyDescent="0.3">
      <c r="A18071" t="s">
        <v>18074</v>
      </c>
      <c r="B18071" t="s">
        <v>10</v>
      </c>
      <c r="C18071">
        <v>0.99472671747207597</v>
      </c>
    </row>
    <row r="18072" spans="1:3" x14ac:dyDescent="0.3">
      <c r="A18072" t="s">
        <v>18075</v>
      </c>
      <c r="B18072" t="s">
        <v>10</v>
      </c>
      <c r="C18072">
        <v>0.99776780605316095</v>
      </c>
    </row>
    <row r="18073" spans="1:3" x14ac:dyDescent="0.3">
      <c r="A18073" t="s">
        <v>18076</v>
      </c>
      <c r="B18073" t="s">
        <v>10</v>
      </c>
      <c r="C18073">
        <v>0.998163521289825</v>
      </c>
    </row>
    <row r="18074" spans="1:3" x14ac:dyDescent="0.3">
      <c r="A18074" t="s">
        <v>18077</v>
      </c>
      <c r="B18074" t="s">
        <v>10</v>
      </c>
      <c r="C18074">
        <v>0.99750512838363603</v>
      </c>
    </row>
    <row r="18075" spans="1:3" x14ac:dyDescent="0.3">
      <c r="A18075" t="s">
        <v>18078</v>
      </c>
      <c r="B18075" t="s">
        <v>10</v>
      </c>
      <c r="C18075">
        <v>0.98861044645309404</v>
      </c>
    </row>
    <row r="18076" spans="1:3" x14ac:dyDescent="0.3">
      <c r="A18076" t="s">
        <v>18079</v>
      </c>
      <c r="B18076" t="s">
        <v>10</v>
      </c>
      <c r="C18076">
        <v>0.99116170406341497</v>
      </c>
    </row>
    <row r="18077" spans="1:3" x14ac:dyDescent="0.3">
      <c r="A18077" t="s">
        <v>18080</v>
      </c>
      <c r="B18077" t="s">
        <v>10</v>
      </c>
      <c r="C18077">
        <v>0.99588108062744096</v>
      </c>
    </row>
    <row r="18078" spans="1:3" x14ac:dyDescent="0.3">
      <c r="A18078" t="s">
        <v>18081</v>
      </c>
      <c r="B18078" t="s">
        <v>10</v>
      </c>
      <c r="C18078">
        <v>0.99613887071609497</v>
      </c>
    </row>
    <row r="18079" spans="1:3" x14ac:dyDescent="0.3">
      <c r="A18079" t="s">
        <v>18082</v>
      </c>
      <c r="B18079" t="s">
        <v>10</v>
      </c>
      <c r="C18079">
        <v>0.99738818407058705</v>
      </c>
    </row>
    <row r="18080" spans="1:3" x14ac:dyDescent="0.3">
      <c r="A18080" t="s">
        <v>18083</v>
      </c>
      <c r="B18080" t="s">
        <v>10</v>
      </c>
      <c r="C18080">
        <v>0.99227589368820102</v>
      </c>
    </row>
    <row r="18081" spans="1:3" x14ac:dyDescent="0.3">
      <c r="A18081" t="s">
        <v>18084</v>
      </c>
      <c r="B18081" t="s">
        <v>10</v>
      </c>
      <c r="C18081">
        <v>0.98357552289962702</v>
      </c>
    </row>
    <row r="18082" spans="1:3" x14ac:dyDescent="0.3">
      <c r="A18082" t="s">
        <v>18085</v>
      </c>
      <c r="B18082" t="s">
        <v>10</v>
      </c>
      <c r="C18082">
        <v>0.98672312498092596</v>
      </c>
    </row>
    <row r="18083" spans="1:3" x14ac:dyDescent="0.3">
      <c r="A18083" t="s">
        <v>18086</v>
      </c>
      <c r="B18083" t="s">
        <v>10</v>
      </c>
      <c r="C18083">
        <v>0.99201488494873002</v>
      </c>
    </row>
    <row r="18084" spans="1:3" x14ac:dyDescent="0.3">
      <c r="A18084" t="s">
        <v>18087</v>
      </c>
      <c r="B18084" t="s">
        <v>10</v>
      </c>
      <c r="C18084">
        <v>0.99802786111831598</v>
      </c>
    </row>
    <row r="18085" spans="1:3" x14ac:dyDescent="0.3">
      <c r="A18085" t="s">
        <v>18088</v>
      </c>
      <c r="B18085" t="s">
        <v>10</v>
      </c>
      <c r="C18085">
        <v>0.99583250284194902</v>
      </c>
    </row>
    <row r="18086" spans="1:3" x14ac:dyDescent="0.3">
      <c r="A18086" t="s">
        <v>18089</v>
      </c>
      <c r="B18086" t="s">
        <v>10</v>
      </c>
      <c r="C18086">
        <v>0.99589109420776301</v>
      </c>
    </row>
    <row r="18087" spans="1:3" x14ac:dyDescent="0.3">
      <c r="A18087" t="s">
        <v>18090</v>
      </c>
      <c r="B18087" t="s">
        <v>10</v>
      </c>
      <c r="C18087">
        <v>0.99370414018630904</v>
      </c>
    </row>
    <row r="18088" spans="1:3" x14ac:dyDescent="0.3">
      <c r="A18088" t="s">
        <v>18091</v>
      </c>
      <c r="B18088" t="s">
        <v>10</v>
      </c>
      <c r="C18088">
        <v>0.99665820598602295</v>
      </c>
    </row>
    <row r="18089" spans="1:3" x14ac:dyDescent="0.3">
      <c r="A18089" t="s">
        <v>18092</v>
      </c>
      <c r="B18089" t="s">
        <v>10</v>
      </c>
      <c r="C18089">
        <v>0.99629241228103604</v>
      </c>
    </row>
    <row r="18090" spans="1:3" x14ac:dyDescent="0.3">
      <c r="A18090" t="s">
        <v>18093</v>
      </c>
      <c r="B18090" t="s">
        <v>10</v>
      </c>
      <c r="C18090">
        <v>0.98967254161834695</v>
      </c>
    </row>
    <row r="18091" spans="1:3" x14ac:dyDescent="0.3">
      <c r="A18091" t="s">
        <v>18094</v>
      </c>
      <c r="B18091" t="s">
        <v>10</v>
      </c>
      <c r="C18091">
        <v>0.95828908681869496</v>
      </c>
    </row>
    <row r="18092" spans="1:3" x14ac:dyDescent="0.3">
      <c r="A18092" t="s">
        <v>18095</v>
      </c>
      <c r="B18092" t="s">
        <v>10</v>
      </c>
      <c r="C18092">
        <v>0.99689662456512396</v>
      </c>
    </row>
    <row r="18093" spans="1:3" x14ac:dyDescent="0.3">
      <c r="A18093" t="s">
        <v>18096</v>
      </c>
      <c r="B18093" t="s">
        <v>10</v>
      </c>
      <c r="C18093">
        <v>0.99845230579376198</v>
      </c>
    </row>
    <row r="18094" spans="1:3" x14ac:dyDescent="0.3">
      <c r="A18094" t="s">
        <v>18097</v>
      </c>
      <c r="B18094" t="s">
        <v>10</v>
      </c>
      <c r="C18094">
        <v>0.99295747280120805</v>
      </c>
    </row>
    <row r="18095" spans="1:3" x14ac:dyDescent="0.3">
      <c r="A18095" t="s">
        <v>18098</v>
      </c>
      <c r="B18095" t="s">
        <v>10</v>
      </c>
      <c r="C18095">
        <v>0.99415850639343195</v>
      </c>
    </row>
    <row r="18096" spans="1:3" x14ac:dyDescent="0.3">
      <c r="A18096" t="s">
        <v>18099</v>
      </c>
      <c r="B18096" t="s">
        <v>10</v>
      </c>
      <c r="C18096">
        <v>0.99562811851501398</v>
      </c>
    </row>
    <row r="18097" spans="1:3" x14ac:dyDescent="0.3">
      <c r="A18097" t="s">
        <v>18100</v>
      </c>
      <c r="B18097" t="s">
        <v>10</v>
      </c>
      <c r="C18097">
        <v>0.99331635236740101</v>
      </c>
    </row>
    <row r="18098" spans="1:3" x14ac:dyDescent="0.3">
      <c r="A18098" t="s">
        <v>18101</v>
      </c>
      <c r="B18098" t="s">
        <v>10</v>
      </c>
      <c r="C18098">
        <v>0.99510866403579701</v>
      </c>
    </row>
    <row r="18099" spans="1:3" x14ac:dyDescent="0.3">
      <c r="A18099" t="s">
        <v>18102</v>
      </c>
      <c r="B18099" t="s">
        <v>10</v>
      </c>
      <c r="C18099">
        <v>0.99747794866561801</v>
      </c>
    </row>
    <row r="18100" spans="1:3" x14ac:dyDescent="0.3">
      <c r="A18100" t="s">
        <v>18103</v>
      </c>
      <c r="B18100" t="s">
        <v>10</v>
      </c>
      <c r="C18100">
        <v>0.99244302511215199</v>
      </c>
    </row>
    <row r="18101" spans="1:3" x14ac:dyDescent="0.3">
      <c r="A18101" t="s">
        <v>18104</v>
      </c>
      <c r="B18101" t="s">
        <v>10</v>
      </c>
      <c r="C18101">
        <v>0.99794858694076505</v>
      </c>
    </row>
    <row r="18102" spans="1:3" x14ac:dyDescent="0.3">
      <c r="A18102" t="s">
        <v>18105</v>
      </c>
      <c r="B18102" t="s">
        <v>10</v>
      </c>
      <c r="C18102">
        <v>0.99830186367034901</v>
      </c>
    </row>
    <row r="18103" spans="1:3" x14ac:dyDescent="0.3">
      <c r="A18103" t="s">
        <v>18106</v>
      </c>
      <c r="B18103" t="s">
        <v>10</v>
      </c>
      <c r="C18103">
        <v>0.997059106826782</v>
      </c>
    </row>
    <row r="18104" spans="1:3" x14ac:dyDescent="0.3">
      <c r="A18104" t="s">
        <v>18107</v>
      </c>
      <c r="B18104" t="s">
        <v>10</v>
      </c>
      <c r="C18104">
        <v>0.993724405765533</v>
      </c>
    </row>
    <row r="18105" spans="1:3" x14ac:dyDescent="0.3">
      <c r="A18105" t="s">
        <v>18108</v>
      </c>
      <c r="B18105" t="s">
        <v>10</v>
      </c>
      <c r="C18105">
        <v>0.99487537145614602</v>
      </c>
    </row>
    <row r="18106" spans="1:3" x14ac:dyDescent="0.3">
      <c r="A18106" t="s">
        <v>18109</v>
      </c>
      <c r="B18106" t="s">
        <v>10</v>
      </c>
      <c r="C18106">
        <v>0.99342370033264105</v>
      </c>
    </row>
    <row r="18107" spans="1:3" x14ac:dyDescent="0.3">
      <c r="A18107" t="s">
        <v>18110</v>
      </c>
      <c r="B18107" t="s">
        <v>10</v>
      </c>
      <c r="C18107">
        <v>0.98618859052658003</v>
      </c>
    </row>
    <row r="18108" spans="1:3" x14ac:dyDescent="0.3">
      <c r="A18108" t="s">
        <v>18111</v>
      </c>
      <c r="B18108" t="s">
        <v>10</v>
      </c>
      <c r="C18108">
        <v>0.994584619998931</v>
      </c>
    </row>
    <row r="18109" spans="1:3" x14ac:dyDescent="0.3">
      <c r="A18109" t="s">
        <v>18112</v>
      </c>
      <c r="B18109" t="s">
        <v>10</v>
      </c>
      <c r="C18109">
        <v>0.99748706817626898</v>
      </c>
    </row>
    <row r="18110" spans="1:3" x14ac:dyDescent="0.3">
      <c r="A18110" t="s">
        <v>18113</v>
      </c>
      <c r="B18110" t="s">
        <v>10</v>
      </c>
      <c r="C18110">
        <v>0.99816435575485196</v>
      </c>
    </row>
    <row r="18111" spans="1:3" x14ac:dyDescent="0.3">
      <c r="A18111" t="s">
        <v>18114</v>
      </c>
      <c r="B18111" t="s">
        <v>10</v>
      </c>
      <c r="C18111">
        <v>0.995580494403839</v>
      </c>
    </row>
    <row r="18112" spans="1:3" x14ac:dyDescent="0.3">
      <c r="A18112" t="s">
        <v>18115</v>
      </c>
      <c r="B18112" t="s">
        <v>10</v>
      </c>
      <c r="C18112">
        <v>0.994204461574554</v>
      </c>
    </row>
    <row r="18113" spans="1:3" x14ac:dyDescent="0.3">
      <c r="A18113" t="s">
        <v>18116</v>
      </c>
      <c r="B18113" t="s">
        <v>10</v>
      </c>
      <c r="C18113">
        <v>0.99719393253326405</v>
      </c>
    </row>
    <row r="18114" spans="1:3" x14ac:dyDescent="0.3">
      <c r="A18114" t="s">
        <v>18117</v>
      </c>
      <c r="B18114" t="s">
        <v>10</v>
      </c>
      <c r="C18114">
        <v>0.99683594703674305</v>
      </c>
    </row>
    <row r="18115" spans="1:3" x14ac:dyDescent="0.3">
      <c r="A18115" t="s">
        <v>18118</v>
      </c>
      <c r="B18115" t="s">
        <v>10</v>
      </c>
      <c r="C18115">
        <v>0.99777668714523304</v>
      </c>
    </row>
    <row r="18116" spans="1:3" x14ac:dyDescent="0.3">
      <c r="A18116" t="s">
        <v>18119</v>
      </c>
      <c r="B18116" t="s">
        <v>10</v>
      </c>
      <c r="C18116">
        <v>0.99655365943908603</v>
      </c>
    </row>
    <row r="18117" spans="1:3" x14ac:dyDescent="0.3">
      <c r="A18117" t="s">
        <v>18120</v>
      </c>
      <c r="B18117" t="s">
        <v>10</v>
      </c>
      <c r="C18117">
        <v>0.99703109264373702</v>
      </c>
    </row>
    <row r="18118" spans="1:3" x14ac:dyDescent="0.3">
      <c r="A18118" t="s">
        <v>18121</v>
      </c>
      <c r="B18118" t="s">
        <v>10</v>
      </c>
      <c r="C18118">
        <v>0.99846410751342696</v>
      </c>
    </row>
    <row r="18119" spans="1:3" x14ac:dyDescent="0.3">
      <c r="A18119" t="s">
        <v>18122</v>
      </c>
      <c r="B18119" t="s">
        <v>10</v>
      </c>
      <c r="C18119">
        <v>0.99746906757354703</v>
      </c>
    </row>
    <row r="18120" spans="1:3" x14ac:dyDescent="0.3">
      <c r="A18120" t="s">
        <v>18123</v>
      </c>
      <c r="B18120" t="s">
        <v>10</v>
      </c>
      <c r="C18120">
        <v>0.99471622705459595</v>
      </c>
    </row>
    <row r="18121" spans="1:3" x14ac:dyDescent="0.3">
      <c r="A18121" t="s">
        <v>18124</v>
      </c>
      <c r="B18121" t="s">
        <v>10</v>
      </c>
      <c r="C18121">
        <v>0.99460715055465698</v>
      </c>
    </row>
    <row r="18122" spans="1:3" x14ac:dyDescent="0.3">
      <c r="A18122" t="s">
        <v>18125</v>
      </c>
      <c r="B18122" t="s">
        <v>10</v>
      </c>
      <c r="C18122">
        <v>0.99514031410217196</v>
      </c>
    </row>
    <row r="18123" spans="1:3" x14ac:dyDescent="0.3">
      <c r="A18123" t="s">
        <v>18126</v>
      </c>
      <c r="B18123" t="s">
        <v>10</v>
      </c>
      <c r="C18123">
        <v>0.99266052246093694</v>
      </c>
    </row>
    <row r="18124" spans="1:3" x14ac:dyDescent="0.3">
      <c r="A18124" t="s">
        <v>18127</v>
      </c>
      <c r="B18124" t="s">
        <v>10</v>
      </c>
      <c r="C18124">
        <v>0.99236142635345403</v>
      </c>
    </row>
    <row r="18125" spans="1:3" x14ac:dyDescent="0.3">
      <c r="A18125" t="s">
        <v>18128</v>
      </c>
      <c r="B18125" t="s">
        <v>10</v>
      </c>
      <c r="C18125">
        <v>0.98539090156555098</v>
      </c>
    </row>
    <row r="18126" spans="1:3" x14ac:dyDescent="0.3">
      <c r="A18126" t="s">
        <v>18129</v>
      </c>
      <c r="B18126" t="s">
        <v>10</v>
      </c>
      <c r="C18126">
        <v>0.99330151081085205</v>
      </c>
    </row>
    <row r="18127" spans="1:3" x14ac:dyDescent="0.3">
      <c r="A18127" t="s">
        <v>18130</v>
      </c>
      <c r="B18127" t="s">
        <v>10</v>
      </c>
      <c r="C18127">
        <v>0.99809330701828003</v>
      </c>
    </row>
    <row r="18128" spans="1:3" x14ac:dyDescent="0.3">
      <c r="A18128" t="s">
        <v>18131</v>
      </c>
      <c r="B18128" t="s">
        <v>10</v>
      </c>
      <c r="C18128">
        <v>0.99458259344100897</v>
      </c>
    </row>
    <row r="18129" spans="1:3" x14ac:dyDescent="0.3">
      <c r="A18129" t="s">
        <v>18132</v>
      </c>
      <c r="B18129" t="s">
        <v>10</v>
      </c>
      <c r="C18129">
        <v>0.995167016983032</v>
      </c>
    </row>
    <row r="18130" spans="1:3" x14ac:dyDescent="0.3">
      <c r="A18130" t="s">
        <v>18133</v>
      </c>
      <c r="B18130" t="s">
        <v>10</v>
      </c>
      <c r="C18130">
        <v>0.99453341960906905</v>
      </c>
    </row>
    <row r="18131" spans="1:3" x14ac:dyDescent="0.3">
      <c r="A18131" t="s">
        <v>18134</v>
      </c>
      <c r="B18131" t="s">
        <v>10</v>
      </c>
      <c r="C18131">
        <v>0.99809557199478105</v>
      </c>
    </row>
    <row r="18132" spans="1:3" x14ac:dyDescent="0.3">
      <c r="A18132" t="s">
        <v>18135</v>
      </c>
      <c r="B18132" t="s">
        <v>10</v>
      </c>
      <c r="C18132">
        <v>0.99062889814376798</v>
      </c>
    </row>
    <row r="18133" spans="1:3" x14ac:dyDescent="0.3">
      <c r="A18133" t="s">
        <v>18136</v>
      </c>
      <c r="B18133" t="s">
        <v>10</v>
      </c>
      <c r="C18133">
        <v>0.99470853805541903</v>
      </c>
    </row>
    <row r="18134" spans="1:3" x14ac:dyDescent="0.3">
      <c r="A18134" t="s">
        <v>18137</v>
      </c>
      <c r="B18134" t="s">
        <v>10</v>
      </c>
      <c r="C18134">
        <v>0.99363470077514604</v>
      </c>
    </row>
    <row r="18135" spans="1:3" x14ac:dyDescent="0.3">
      <c r="A18135" t="s">
        <v>18138</v>
      </c>
      <c r="B18135" t="s">
        <v>10</v>
      </c>
      <c r="C18135">
        <v>0.99787712097167902</v>
      </c>
    </row>
    <row r="18136" spans="1:3" x14ac:dyDescent="0.3">
      <c r="A18136" t="s">
        <v>18139</v>
      </c>
      <c r="B18136" t="s">
        <v>10</v>
      </c>
      <c r="C18136">
        <v>0.994220972061157</v>
      </c>
    </row>
    <row r="18137" spans="1:3" x14ac:dyDescent="0.3">
      <c r="A18137" t="s">
        <v>18140</v>
      </c>
      <c r="B18137" t="s">
        <v>10</v>
      </c>
      <c r="C18137">
        <v>0.99851959943771296</v>
      </c>
    </row>
    <row r="18138" spans="1:3" x14ac:dyDescent="0.3">
      <c r="A18138" t="s">
        <v>18141</v>
      </c>
      <c r="B18138" t="s">
        <v>10</v>
      </c>
      <c r="C18138">
        <v>0.99846041202545099</v>
      </c>
    </row>
    <row r="18139" spans="1:3" x14ac:dyDescent="0.3">
      <c r="A18139" t="s">
        <v>18142</v>
      </c>
      <c r="B18139" t="s">
        <v>10</v>
      </c>
      <c r="C18139">
        <v>0.98099476099014205</v>
      </c>
    </row>
    <row r="18140" spans="1:3" x14ac:dyDescent="0.3">
      <c r="A18140" t="s">
        <v>18143</v>
      </c>
      <c r="B18140" t="s">
        <v>10</v>
      </c>
      <c r="C18140">
        <v>0.987210273742675</v>
      </c>
    </row>
    <row r="18141" spans="1:3" x14ac:dyDescent="0.3">
      <c r="A18141" t="s">
        <v>18144</v>
      </c>
      <c r="B18141" t="s">
        <v>10</v>
      </c>
      <c r="C18141">
        <v>0.99035245180130005</v>
      </c>
    </row>
    <row r="18142" spans="1:3" x14ac:dyDescent="0.3">
      <c r="A18142" t="s">
        <v>18145</v>
      </c>
      <c r="B18142" t="s">
        <v>10</v>
      </c>
      <c r="C18142">
        <v>0.99555259943008401</v>
      </c>
    </row>
    <row r="18143" spans="1:3" x14ac:dyDescent="0.3">
      <c r="A18143" t="s">
        <v>18146</v>
      </c>
      <c r="B18143" t="s">
        <v>10</v>
      </c>
      <c r="C18143">
        <v>0.99737584590911799</v>
      </c>
    </row>
    <row r="18144" spans="1:3" x14ac:dyDescent="0.3">
      <c r="A18144" t="s">
        <v>18147</v>
      </c>
      <c r="B18144" t="s">
        <v>10</v>
      </c>
      <c r="C18144">
        <v>0.99342358112335205</v>
      </c>
    </row>
    <row r="18145" spans="1:3" x14ac:dyDescent="0.3">
      <c r="A18145" t="s">
        <v>18148</v>
      </c>
      <c r="B18145" t="s">
        <v>10</v>
      </c>
      <c r="C18145">
        <v>0.99574297666549605</v>
      </c>
    </row>
    <row r="18146" spans="1:3" x14ac:dyDescent="0.3">
      <c r="A18146" t="s">
        <v>18149</v>
      </c>
      <c r="B18146" t="s">
        <v>10</v>
      </c>
      <c r="C18146">
        <v>0.99702793359756403</v>
      </c>
    </row>
    <row r="18147" spans="1:3" x14ac:dyDescent="0.3">
      <c r="A18147" t="s">
        <v>18150</v>
      </c>
      <c r="B18147" t="s">
        <v>10</v>
      </c>
      <c r="C18147">
        <v>0.99155056476592995</v>
      </c>
    </row>
    <row r="18148" spans="1:3" x14ac:dyDescent="0.3">
      <c r="A18148" t="s">
        <v>18151</v>
      </c>
      <c r="B18148" t="s">
        <v>10</v>
      </c>
      <c r="C18148">
        <v>0.97376197576522805</v>
      </c>
    </row>
    <row r="18149" spans="1:3" x14ac:dyDescent="0.3">
      <c r="A18149" t="s">
        <v>18152</v>
      </c>
      <c r="B18149" t="s">
        <v>10</v>
      </c>
      <c r="C18149">
        <v>0.99410700798034601</v>
      </c>
    </row>
    <row r="18150" spans="1:3" x14ac:dyDescent="0.3">
      <c r="A18150" t="s">
        <v>18153</v>
      </c>
      <c r="B18150" t="s">
        <v>10</v>
      </c>
      <c r="C18150">
        <v>0.99862480163574197</v>
      </c>
    </row>
    <row r="18151" spans="1:3" x14ac:dyDescent="0.3">
      <c r="A18151" t="s">
        <v>18154</v>
      </c>
      <c r="B18151" t="s">
        <v>10</v>
      </c>
      <c r="C18151">
        <v>0.99378311634063698</v>
      </c>
    </row>
    <row r="18152" spans="1:3" x14ac:dyDescent="0.3">
      <c r="A18152" t="s">
        <v>18155</v>
      </c>
      <c r="B18152" t="s">
        <v>10</v>
      </c>
      <c r="C18152">
        <v>0.99463707208633401</v>
      </c>
    </row>
    <row r="18153" spans="1:3" x14ac:dyDescent="0.3">
      <c r="A18153" t="s">
        <v>18156</v>
      </c>
      <c r="B18153" t="s">
        <v>10</v>
      </c>
      <c r="C18153">
        <v>0.99456387758255005</v>
      </c>
    </row>
    <row r="18154" spans="1:3" x14ac:dyDescent="0.3">
      <c r="A18154" t="s">
        <v>18157</v>
      </c>
      <c r="B18154" t="s">
        <v>10</v>
      </c>
      <c r="C18154">
        <v>0.99409806728363004</v>
      </c>
    </row>
    <row r="18155" spans="1:3" x14ac:dyDescent="0.3">
      <c r="A18155" t="s">
        <v>18158</v>
      </c>
      <c r="B18155" t="s">
        <v>10</v>
      </c>
      <c r="C18155">
        <v>0.99290174245834295</v>
      </c>
    </row>
    <row r="18156" spans="1:3" x14ac:dyDescent="0.3">
      <c r="A18156" t="s">
        <v>18159</v>
      </c>
      <c r="B18156" t="s">
        <v>10</v>
      </c>
      <c r="C18156">
        <v>0.99710220098495395</v>
      </c>
    </row>
    <row r="18157" spans="1:3" x14ac:dyDescent="0.3">
      <c r="A18157" t="s">
        <v>18160</v>
      </c>
      <c r="B18157" t="s">
        <v>10</v>
      </c>
      <c r="C18157">
        <v>0.99661034345626798</v>
      </c>
    </row>
    <row r="18158" spans="1:3" x14ac:dyDescent="0.3">
      <c r="A18158" t="s">
        <v>18161</v>
      </c>
      <c r="B18158" t="s">
        <v>10</v>
      </c>
      <c r="C18158">
        <v>0.99725961685180597</v>
      </c>
    </row>
    <row r="18159" spans="1:3" x14ac:dyDescent="0.3">
      <c r="A18159" t="s">
        <v>18162</v>
      </c>
      <c r="B18159" t="s">
        <v>10</v>
      </c>
      <c r="C18159">
        <v>0.99864143133163397</v>
      </c>
    </row>
    <row r="18160" spans="1:3" x14ac:dyDescent="0.3">
      <c r="A18160" t="s">
        <v>18163</v>
      </c>
      <c r="B18160" t="s">
        <v>10</v>
      </c>
      <c r="C18160">
        <v>0.99760782718658403</v>
      </c>
    </row>
    <row r="18161" spans="1:3" x14ac:dyDescent="0.3">
      <c r="A18161" t="s">
        <v>18164</v>
      </c>
      <c r="B18161" t="s">
        <v>10</v>
      </c>
      <c r="C18161">
        <v>0.993247389793396</v>
      </c>
    </row>
    <row r="18162" spans="1:3" x14ac:dyDescent="0.3">
      <c r="A18162" t="s">
        <v>18165</v>
      </c>
      <c r="B18162" t="s">
        <v>10</v>
      </c>
      <c r="C18162">
        <v>0.99619400501251198</v>
      </c>
    </row>
    <row r="18163" spans="1:3" x14ac:dyDescent="0.3">
      <c r="A18163" t="s">
        <v>18166</v>
      </c>
      <c r="B18163" t="s">
        <v>10</v>
      </c>
      <c r="C18163">
        <v>0.98808902502059903</v>
      </c>
    </row>
    <row r="18164" spans="1:3" x14ac:dyDescent="0.3">
      <c r="A18164" t="s">
        <v>18167</v>
      </c>
      <c r="B18164" t="s">
        <v>10</v>
      </c>
      <c r="C18164">
        <v>0.99212181568145696</v>
      </c>
    </row>
    <row r="18165" spans="1:3" x14ac:dyDescent="0.3">
      <c r="A18165" t="s">
        <v>18168</v>
      </c>
      <c r="B18165" t="s">
        <v>10</v>
      </c>
      <c r="C18165">
        <v>0.998463034629821</v>
      </c>
    </row>
    <row r="18166" spans="1:3" x14ac:dyDescent="0.3">
      <c r="A18166" t="s">
        <v>18169</v>
      </c>
      <c r="B18166" t="s">
        <v>10</v>
      </c>
      <c r="C18166">
        <v>0.99342054128646795</v>
      </c>
    </row>
    <row r="18167" spans="1:3" x14ac:dyDescent="0.3">
      <c r="A18167" t="s">
        <v>18170</v>
      </c>
      <c r="B18167" t="s">
        <v>10</v>
      </c>
      <c r="C18167">
        <v>0.99767333269119196</v>
      </c>
    </row>
    <row r="18168" spans="1:3" x14ac:dyDescent="0.3">
      <c r="A18168" t="s">
        <v>18171</v>
      </c>
      <c r="B18168" t="s">
        <v>10</v>
      </c>
      <c r="C18168">
        <v>0.99390596151351895</v>
      </c>
    </row>
    <row r="18169" spans="1:3" x14ac:dyDescent="0.3">
      <c r="A18169" t="s">
        <v>18172</v>
      </c>
      <c r="B18169" t="s">
        <v>10</v>
      </c>
      <c r="C18169">
        <v>0.993214011192321</v>
      </c>
    </row>
    <row r="18170" spans="1:3" x14ac:dyDescent="0.3">
      <c r="A18170" t="s">
        <v>18173</v>
      </c>
      <c r="B18170" t="s">
        <v>10</v>
      </c>
      <c r="C18170">
        <v>0.99615108966827304</v>
      </c>
    </row>
    <row r="18171" spans="1:3" x14ac:dyDescent="0.3">
      <c r="A18171" t="s">
        <v>18174</v>
      </c>
      <c r="B18171" t="s">
        <v>10</v>
      </c>
      <c r="C18171">
        <v>0.99647682905197099</v>
      </c>
    </row>
    <row r="18172" spans="1:3" x14ac:dyDescent="0.3">
      <c r="A18172" t="s">
        <v>18175</v>
      </c>
      <c r="B18172" t="s">
        <v>10</v>
      </c>
      <c r="C18172">
        <v>0.99995791912078802</v>
      </c>
    </row>
    <row r="18173" spans="1:3" x14ac:dyDescent="0.3">
      <c r="A18173" t="s">
        <v>18176</v>
      </c>
      <c r="B18173" t="s">
        <v>10</v>
      </c>
      <c r="C18173">
        <v>0.99831187725067105</v>
      </c>
    </row>
    <row r="18174" spans="1:3" x14ac:dyDescent="0.3">
      <c r="A18174" t="s">
        <v>18177</v>
      </c>
      <c r="B18174" t="s">
        <v>10</v>
      </c>
      <c r="C18174">
        <v>0.99623870849609297</v>
      </c>
    </row>
    <row r="18175" spans="1:3" x14ac:dyDescent="0.3">
      <c r="A18175" t="s">
        <v>18178</v>
      </c>
      <c r="B18175" t="s">
        <v>10</v>
      </c>
      <c r="C18175">
        <v>0.99517881870269698</v>
      </c>
    </row>
    <row r="18176" spans="1:3" x14ac:dyDescent="0.3">
      <c r="A18176" t="s">
        <v>18179</v>
      </c>
      <c r="B18176" t="s">
        <v>10</v>
      </c>
      <c r="C18176">
        <v>0.99846553802490201</v>
      </c>
    </row>
    <row r="18177" spans="1:3" x14ac:dyDescent="0.3">
      <c r="A18177" t="s">
        <v>18180</v>
      </c>
      <c r="B18177" t="s">
        <v>10</v>
      </c>
      <c r="C18177">
        <v>0.99514490365982</v>
      </c>
    </row>
    <row r="18178" spans="1:3" x14ac:dyDescent="0.3">
      <c r="A18178" t="s">
        <v>18181</v>
      </c>
      <c r="B18178" t="s">
        <v>10</v>
      </c>
      <c r="C18178">
        <v>0.994806468486785</v>
      </c>
    </row>
    <row r="18179" spans="1:3" x14ac:dyDescent="0.3">
      <c r="A18179" t="s">
        <v>18182</v>
      </c>
      <c r="B18179" t="s">
        <v>10</v>
      </c>
      <c r="C18179">
        <v>0.99145001173019398</v>
      </c>
    </row>
    <row r="18180" spans="1:3" x14ac:dyDescent="0.3">
      <c r="A18180" t="s">
        <v>18183</v>
      </c>
      <c r="B18180" t="s">
        <v>10</v>
      </c>
      <c r="C18180">
        <v>0.99383246898651101</v>
      </c>
    </row>
    <row r="18181" spans="1:3" x14ac:dyDescent="0.3">
      <c r="A18181" t="s">
        <v>18184</v>
      </c>
      <c r="B18181" t="s">
        <v>10</v>
      </c>
      <c r="C18181">
        <v>0.99299532175063998</v>
      </c>
    </row>
    <row r="18182" spans="1:3" x14ac:dyDescent="0.3">
      <c r="A18182" t="s">
        <v>18185</v>
      </c>
      <c r="B18182" t="s">
        <v>10</v>
      </c>
      <c r="C18182">
        <v>0.99099963903427102</v>
      </c>
    </row>
    <row r="18183" spans="1:3" x14ac:dyDescent="0.3">
      <c r="A18183" t="s">
        <v>18186</v>
      </c>
      <c r="B18183" t="s">
        <v>10</v>
      </c>
      <c r="C18183">
        <v>0.99199986457824696</v>
      </c>
    </row>
    <row r="18184" spans="1:3" x14ac:dyDescent="0.3">
      <c r="A18184" t="s">
        <v>18187</v>
      </c>
      <c r="B18184" t="s">
        <v>10</v>
      </c>
      <c r="C18184">
        <v>0.99378079175949097</v>
      </c>
    </row>
    <row r="18185" spans="1:3" x14ac:dyDescent="0.3">
      <c r="A18185" t="s">
        <v>18188</v>
      </c>
      <c r="B18185" t="s">
        <v>10</v>
      </c>
      <c r="C18185">
        <v>0.99748045206069902</v>
      </c>
    </row>
    <row r="18186" spans="1:3" x14ac:dyDescent="0.3">
      <c r="A18186" t="s">
        <v>18189</v>
      </c>
      <c r="B18186" t="s">
        <v>10</v>
      </c>
      <c r="C18186">
        <v>0.99300235509872403</v>
      </c>
    </row>
    <row r="18187" spans="1:3" x14ac:dyDescent="0.3">
      <c r="A18187" t="s">
        <v>18190</v>
      </c>
      <c r="B18187" t="s">
        <v>10</v>
      </c>
      <c r="C18187">
        <v>0.99264681339263905</v>
      </c>
    </row>
    <row r="18188" spans="1:3" x14ac:dyDescent="0.3">
      <c r="A18188" t="s">
        <v>18191</v>
      </c>
      <c r="B18188" t="s">
        <v>10</v>
      </c>
      <c r="C18188">
        <v>0.996415495872497</v>
      </c>
    </row>
    <row r="18189" spans="1:3" x14ac:dyDescent="0.3">
      <c r="A18189" t="s">
        <v>18192</v>
      </c>
      <c r="B18189" t="s">
        <v>10</v>
      </c>
      <c r="C18189">
        <v>0.99664491415023804</v>
      </c>
    </row>
    <row r="18190" spans="1:3" x14ac:dyDescent="0.3">
      <c r="A18190" t="s">
        <v>18193</v>
      </c>
      <c r="B18190" t="s">
        <v>10</v>
      </c>
      <c r="C18190">
        <v>0.99111336469650202</v>
      </c>
    </row>
    <row r="18191" spans="1:3" x14ac:dyDescent="0.3">
      <c r="A18191" t="s">
        <v>18194</v>
      </c>
      <c r="B18191" t="s">
        <v>10</v>
      </c>
      <c r="C18191">
        <v>0.990511715412139</v>
      </c>
    </row>
    <row r="18192" spans="1:3" x14ac:dyDescent="0.3">
      <c r="A18192" t="s">
        <v>18195</v>
      </c>
      <c r="B18192" t="s">
        <v>10</v>
      </c>
      <c r="C18192">
        <v>0.99222785234451205</v>
      </c>
    </row>
    <row r="18193" spans="1:3" x14ac:dyDescent="0.3">
      <c r="A18193" t="s">
        <v>18196</v>
      </c>
      <c r="B18193" t="s">
        <v>10</v>
      </c>
      <c r="C18193">
        <v>0.99540531635284402</v>
      </c>
    </row>
    <row r="18194" spans="1:3" x14ac:dyDescent="0.3">
      <c r="A18194" t="s">
        <v>18197</v>
      </c>
      <c r="B18194" t="s">
        <v>10</v>
      </c>
      <c r="C18194">
        <v>0.99774616956710804</v>
      </c>
    </row>
    <row r="18195" spans="1:3" x14ac:dyDescent="0.3">
      <c r="A18195" t="s">
        <v>18198</v>
      </c>
      <c r="B18195" t="s">
        <v>10</v>
      </c>
      <c r="C18195">
        <v>0.99598640203475897</v>
      </c>
    </row>
    <row r="18196" spans="1:3" x14ac:dyDescent="0.3">
      <c r="A18196" t="s">
        <v>18199</v>
      </c>
      <c r="B18196" t="s">
        <v>10</v>
      </c>
      <c r="C18196">
        <v>0.99861419200897195</v>
      </c>
    </row>
    <row r="18197" spans="1:3" x14ac:dyDescent="0.3">
      <c r="A18197" t="s">
        <v>18200</v>
      </c>
      <c r="B18197" t="s">
        <v>10</v>
      </c>
      <c r="C18197">
        <v>0.98576396703720004</v>
      </c>
    </row>
    <row r="18198" spans="1:3" x14ac:dyDescent="0.3">
      <c r="A18198" t="s">
        <v>18201</v>
      </c>
      <c r="B18198" t="s">
        <v>10</v>
      </c>
      <c r="C18198">
        <v>0.98507577180862405</v>
      </c>
    </row>
    <row r="18199" spans="1:3" x14ac:dyDescent="0.3">
      <c r="A18199" t="s">
        <v>18202</v>
      </c>
      <c r="B18199" t="s">
        <v>10</v>
      </c>
      <c r="C18199">
        <v>0.99014109373092596</v>
      </c>
    </row>
    <row r="18200" spans="1:3" x14ac:dyDescent="0.3">
      <c r="A18200" t="s">
        <v>18203</v>
      </c>
      <c r="B18200" t="s">
        <v>10</v>
      </c>
      <c r="C18200">
        <v>0.99829012155532804</v>
      </c>
    </row>
    <row r="18201" spans="1:3" x14ac:dyDescent="0.3">
      <c r="A18201" t="s">
        <v>18204</v>
      </c>
      <c r="B18201" t="s">
        <v>10</v>
      </c>
      <c r="C18201">
        <v>0.99595826864242498</v>
      </c>
    </row>
    <row r="18202" spans="1:3" x14ac:dyDescent="0.3">
      <c r="A18202" t="s">
        <v>18205</v>
      </c>
      <c r="B18202" t="s">
        <v>10</v>
      </c>
      <c r="C18202">
        <v>0.99641430377960205</v>
      </c>
    </row>
    <row r="18203" spans="1:3" x14ac:dyDescent="0.3">
      <c r="A18203" t="s">
        <v>18206</v>
      </c>
      <c r="B18203" t="s">
        <v>10</v>
      </c>
      <c r="C18203">
        <v>0.992634117603302</v>
      </c>
    </row>
    <row r="18204" spans="1:3" x14ac:dyDescent="0.3">
      <c r="A18204" t="s">
        <v>18207</v>
      </c>
      <c r="B18204" t="s">
        <v>10</v>
      </c>
      <c r="C18204">
        <v>0.99514245986938399</v>
      </c>
    </row>
    <row r="18205" spans="1:3" x14ac:dyDescent="0.3">
      <c r="A18205" t="s">
        <v>18208</v>
      </c>
      <c r="B18205" t="s">
        <v>10</v>
      </c>
      <c r="C18205">
        <v>0.99731075763702304</v>
      </c>
    </row>
    <row r="18206" spans="1:3" x14ac:dyDescent="0.3">
      <c r="A18206" t="s">
        <v>18209</v>
      </c>
      <c r="B18206" t="s">
        <v>10</v>
      </c>
      <c r="C18206">
        <v>0.99201971292495705</v>
      </c>
    </row>
    <row r="18207" spans="1:3" x14ac:dyDescent="0.3">
      <c r="A18207" t="s">
        <v>18210</v>
      </c>
      <c r="B18207" t="s">
        <v>10</v>
      </c>
      <c r="C18207">
        <v>0.975943803787231</v>
      </c>
    </row>
    <row r="18208" spans="1:3" x14ac:dyDescent="0.3">
      <c r="A18208" t="s">
        <v>18211</v>
      </c>
      <c r="B18208" t="s">
        <v>10</v>
      </c>
      <c r="C18208">
        <v>0.99619674682617099</v>
      </c>
    </row>
    <row r="18209" spans="1:3" x14ac:dyDescent="0.3">
      <c r="A18209" t="s">
        <v>18212</v>
      </c>
      <c r="B18209" t="s">
        <v>10</v>
      </c>
      <c r="C18209">
        <v>0.99364846944808904</v>
      </c>
    </row>
    <row r="18210" spans="1:3" x14ac:dyDescent="0.3">
      <c r="A18210" t="s">
        <v>18213</v>
      </c>
      <c r="B18210" t="s">
        <v>10</v>
      </c>
      <c r="C18210">
        <v>0.99095600843429499</v>
      </c>
    </row>
    <row r="18211" spans="1:3" x14ac:dyDescent="0.3">
      <c r="A18211" t="s">
        <v>18214</v>
      </c>
      <c r="B18211" t="s">
        <v>10</v>
      </c>
      <c r="C18211">
        <v>0.99410134553909302</v>
      </c>
    </row>
    <row r="18212" spans="1:3" x14ac:dyDescent="0.3">
      <c r="A18212" t="s">
        <v>18215</v>
      </c>
      <c r="B18212" t="s">
        <v>10</v>
      </c>
      <c r="C18212">
        <v>0.99389356374740601</v>
      </c>
    </row>
    <row r="18213" spans="1:3" x14ac:dyDescent="0.3">
      <c r="A18213" t="s">
        <v>18216</v>
      </c>
      <c r="B18213" t="s">
        <v>10</v>
      </c>
      <c r="C18213">
        <v>0.99370837211608798</v>
      </c>
    </row>
    <row r="18214" spans="1:3" x14ac:dyDescent="0.3">
      <c r="A18214" t="s">
        <v>18217</v>
      </c>
      <c r="B18214" t="s">
        <v>10</v>
      </c>
      <c r="C18214">
        <v>0.99699413776397705</v>
      </c>
    </row>
    <row r="18215" spans="1:3" x14ac:dyDescent="0.3">
      <c r="A18215" t="s">
        <v>18218</v>
      </c>
      <c r="B18215" t="s">
        <v>10</v>
      </c>
      <c r="C18215">
        <v>0.99296122789382901</v>
      </c>
    </row>
    <row r="18216" spans="1:3" x14ac:dyDescent="0.3">
      <c r="A18216" t="s">
        <v>18219</v>
      </c>
      <c r="B18216" t="s">
        <v>10</v>
      </c>
      <c r="C18216">
        <v>0.99839705228805498</v>
      </c>
    </row>
    <row r="18217" spans="1:3" x14ac:dyDescent="0.3">
      <c r="A18217" t="s">
        <v>18220</v>
      </c>
      <c r="B18217" t="s">
        <v>10</v>
      </c>
      <c r="C18217">
        <v>0.99624735116958596</v>
      </c>
    </row>
    <row r="18218" spans="1:3" x14ac:dyDescent="0.3">
      <c r="A18218" t="s">
        <v>18221</v>
      </c>
      <c r="B18218" t="s">
        <v>10</v>
      </c>
      <c r="C18218">
        <v>0.99440878629684404</v>
      </c>
    </row>
    <row r="18219" spans="1:3" x14ac:dyDescent="0.3">
      <c r="A18219" t="s">
        <v>18222</v>
      </c>
      <c r="B18219" t="s">
        <v>10</v>
      </c>
      <c r="C18219">
        <v>0.99523204565048196</v>
      </c>
    </row>
    <row r="18220" spans="1:3" x14ac:dyDescent="0.3">
      <c r="A18220" t="s">
        <v>18223</v>
      </c>
      <c r="B18220" t="s">
        <v>10</v>
      </c>
      <c r="C18220">
        <v>0.98987704515457098</v>
      </c>
    </row>
    <row r="18221" spans="1:3" x14ac:dyDescent="0.3">
      <c r="A18221" t="s">
        <v>18224</v>
      </c>
      <c r="B18221" t="s">
        <v>10</v>
      </c>
      <c r="C18221">
        <v>0.98459804058074896</v>
      </c>
    </row>
    <row r="18222" spans="1:3" x14ac:dyDescent="0.3">
      <c r="A18222" t="s">
        <v>18225</v>
      </c>
      <c r="B18222" t="s">
        <v>10</v>
      </c>
      <c r="C18222">
        <v>0.99743735790252597</v>
      </c>
    </row>
    <row r="18223" spans="1:3" x14ac:dyDescent="0.3">
      <c r="A18223" t="s">
        <v>18226</v>
      </c>
      <c r="B18223" t="s">
        <v>10</v>
      </c>
      <c r="C18223">
        <v>0.99230837821960405</v>
      </c>
    </row>
    <row r="18224" spans="1:3" x14ac:dyDescent="0.3">
      <c r="A18224" t="s">
        <v>18227</v>
      </c>
      <c r="B18224" t="s">
        <v>10</v>
      </c>
      <c r="C18224">
        <v>0.99729675054550104</v>
      </c>
    </row>
    <row r="18225" spans="1:3" x14ac:dyDescent="0.3">
      <c r="A18225" t="s">
        <v>18228</v>
      </c>
      <c r="B18225" t="s">
        <v>10</v>
      </c>
      <c r="C18225">
        <v>0.99786829948425204</v>
      </c>
    </row>
    <row r="18226" spans="1:3" x14ac:dyDescent="0.3">
      <c r="A18226" t="s">
        <v>18229</v>
      </c>
      <c r="B18226" t="s">
        <v>10</v>
      </c>
      <c r="C18226">
        <v>0.99385106563568104</v>
      </c>
    </row>
    <row r="18227" spans="1:3" x14ac:dyDescent="0.3">
      <c r="A18227" t="s">
        <v>18230</v>
      </c>
      <c r="B18227" t="s">
        <v>10</v>
      </c>
      <c r="C18227">
        <v>0.99350440502166704</v>
      </c>
    </row>
    <row r="18228" spans="1:3" x14ac:dyDescent="0.3">
      <c r="A18228" t="s">
        <v>18231</v>
      </c>
      <c r="B18228" t="s">
        <v>10</v>
      </c>
      <c r="C18228">
        <v>0.99707257747650102</v>
      </c>
    </row>
    <row r="18229" spans="1:3" x14ac:dyDescent="0.3">
      <c r="A18229" t="s">
        <v>18232</v>
      </c>
      <c r="B18229" t="s">
        <v>10</v>
      </c>
      <c r="C18229">
        <v>0.99516737461089999</v>
      </c>
    </row>
    <row r="18230" spans="1:3" x14ac:dyDescent="0.3">
      <c r="A18230" t="s">
        <v>18233</v>
      </c>
      <c r="B18230" t="s">
        <v>10</v>
      </c>
      <c r="C18230">
        <v>0.99995899200439398</v>
      </c>
    </row>
    <row r="18231" spans="1:3" x14ac:dyDescent="0.3">
      <c r="A18231" t="s">
        <v>18234</v>
      </c>
      <c r="B18231" t="s">
        <v>10</v>
      </c>
      <c r="C18231">
        <v>0.99795109033584595</v>
      </c>
    </row>
    <row r="18232" spans="1:3" x14ac:dyDescent="0.3">
      <c r="A18232" t="s">
        <v>18235</v>
      </c>
      <c r="B18232" t="s">
        <v>10</v>
      </c>
      <c r="C18232">
        <v>0.99752026796340898</v>
      </c>
    </row>
    <row r="18233" spans="1:3" x14ac:dyDescent="0.3">
      <c r="A18233" t="s">
        <v>18236</v>
      </c>
      <c r="B18233" t="s">
        <v>10</v>
      </c>
      <c r="C18233">
        <v>0.99545586109161299</v>
      </c>
    </row>
    <row r="18234" spans="1:3" x14ac:dyDescent="0.3">
      <c r="A18234" t="s">
        <v>18237</v>
      </c>
      <c r="B18234" t="s">
        <v>10</v>
      </c>
      <c r="C18234">
        <v>0.99827051162719704</v>
      </c>
    </row>
    <row r="18235" spans="1:3" x14ac:dyDescent="0.3">
      <c r="A18235" t="s">
        <v>18238</v>
      </c>
      <c r="B18235" t="s">
        <v>10</v>
      </c>
      <c r="C18235">
        <v>0.99558675289153997</v>
      </c>
    </row>
    <row r="18236" spans="1:3" x14ac:dyDescent="0.3">
      <c r="A18236" t="s">
        <v>18239</v>
      </c>
      <c r="B18236" t="s">
        <v>10</v>
      </c>
      <c r="C18236">
        <v>0.99313592910766602</v>
      </c>
    </row>
    <row r="18237" spans="1:3" x14ac:dyDescent="0.3">
      <c r="A18237" t="s">
        <v>18240</v>
      </c>
      <c r="B18237" t="s">
        <v>10</v>
      </c>
      <c r="C18237">
        <v>0.99418169260025002</v>
      </c>
    </row>
    <row r="18238" spans="1:3" x14ac:dyDescent="0.3">
      <c r="A18238" t="s">
        <v>18241</v>
      </c>
      <c r="B18238" t="s">
        <v>10</v>
      </c>
      <c r="C18238">
        <v>0.99490427970886197</v>
      </c>
    </row>
    <row r="18239" spans="1:3" x14ac:dyDescent="0.3">
      <c r="A18239" t="s">
        <v>18242</v>
      </c>
      <c r="B18239" t="s">
        <v>10</v>
      </c>
      <c r="C18239">
        <v>0.98873537778854304</v>
      </c>
    </row>
    <row r="18240" spans="1:3" x14ac:dyDescent="0.3">
      <c r="A18240" t="s">
        <v>18243</v>
      </c>
      <c r="B18240" t="s">
        <v>10</v>
      </c>
      <c r="C18240">
        <v>0.99595522880554199</v>
      </c>
    </row>
    <row r="18241" spans="1:3" x14ac:dyDescent="0.3">
      <c r="A18241" t="s">
        <v>18244</v>
      </c>
      <c r="B18241" t="s">
        <v>10</v>
      </c>
      <c r="C18241">
        <v>0.99022406339645297</v>
      </c>
    </row>
    <row r="18242" spans="1:3" x14ac:dyDescent="0.3">
      <c r="A18242" t="s">
        <v>18245</v>
      </c>
      <c r="B18242" t="s">
        <v>10</v>
      </c>
      <c r="C18242">
        <v>0.99307787418365401</v>
      </c>
    </row>
    <row r="18243" spans="1:3" x14ac:dyDescent="0.3">
      <c r="A18243" t="s">
        <v>18246</v>
      </c>
      <c r="B18243" t="s">
        <v>10</v>
      </c>
      <c r="C18243">
        <v>0.99554824829101496</v>
      </c>
    </row>
    <row r="18244" spans="1:3" x14ac:dyDescent="0.3">
      <c r="A18244" t="s">
        <v>18247</v>
      </c>
      <c r="B18244" t="s">
        <v>10</v>
      </c>
      <c r="C18244">
        <v>0.99447590112686102</v>
      </c>
    </row>
    <row r="18245" spans="1:3" x14ac:dyDescent="0.3">
      <c r="A18245" t="s">
        <v>18248</v>
      </c>
      <c r="B18245" t="s">
        <v>10</v>
      </c>
      <c r="C18245">
        <v>0.99487370252609197</v>
      </c>
    </row>
    <row r="18246" spans="1:3" x14ac:dyDescent="0.3">
      <c r="A18246" t="s">
        <v>18249</v>
      </c>
      <c r="B18246" t="s">
        <v>10</v>
      </c>
      <c r="C18246">
        <v>0.99717712402343694</v>
      </c>
    </row>
    <row r="18247" spans="1:3" x14ac:dyDescent="0.3">
      <c r="A18247" t="s">
        <v>18250</v>
      </c>
      <c r="B18247" t="s">
        <v>10</v>
      </c>
      <c r="C18247">
        <v>0.99863040447235096</v>
      </c>
    </row>
    <row r="18248" spans="1:3" x14ac:dyDescent="0.3">
      <c r="A18248" t="s">
        <v>18251</v>
      </c>
      <c r="B18248" t="s">
        <v>10</v>
      </c>
      <c r="C18248">
        <v>0.99801105260848999</v>
      </c>
    </row>
    <row r="18249" spans="1:3" x14ac:dyDescent="0.3">
      <c r="A18249" t="s">
        <v>18252</v>
      </c>
      <c r="B18249" t="s">
        <v>10</v>
      </c>
      <c r="C18249">
        <v>0.99009996652603105</v>
      </c>
    </row>
    <row r="18250" spans="1:3" x14ac:dyDescent="0.3">
      <c r="A18250" t="s">
        <v>18253</v>
      </c>
      <c r="B18250" t="s">
        <v>10</v>
      </c>
      <c r="C18250">
        <v>0.99460226297378496</v>
      </c>
    </row>
    <row r="18251" spans="1:3" x14ac:dyDescent="0.3">
      <c r="A18251" t="s">
        <v>18254</v>
      </c>
      <c r="B18251" t="s">
        <v>10</v>
      </c>
      <c r="C18251">
        <v>0.99349266290664595</v>
      </c>
    </row>
    <row r="18252" spans="1:3" x14ac:dyDescent="0.3">
      <c r="A18252" t="s">
        <v>18255</v>
      </c>
      <c r="B18252" t="s">
        <v>10</v>
      </c>
      <c r="C18252">
        <v>0.99522590637206998</v>
      </c>
    </row>
    <row r="18253" spans="1:3" x14ac:dyDescent="0.3">
      <c r="A18253" t="s">
        <v>18256</v>
      </c>
      <c r="B18253" t="s">
        <v>10</v>
      </c>
      <c r="C18253">
        <v>0.99694675207137995</v>
      </c>
    </row>
    <row r="18254" spans="1:3" x14ac:dyDescent="0.3">
      <c r="A18254" t="s">
        <v>18257</v>
      </c>
      <c r="B18254" t="s">
        <v>10</v>
      </c>
      <c r="C18254">
        <v>0.99578744173049905</v>
      </c>
    </row>
    <row r="18255" spans="1:3" x14ac:dyDescent="0.3">
      <c r="A18255" t="s">
        <v>18258</v>
      </c>
      <c r="B18255" t="s">
        <v>10</v>
      </c>
      <c r="C18255">
        <v>0.98630398511886597</v>
      </c>
    </row>
    <row r="18256" spans="1:3" x14ac:dyDescent="0.3">
      <c r="A18256" t="s">
        <v>18259</v>
      </c>
      <c r="B18256" t="s">
        <v>10</v>
      </c>
      <c r="C18256">
        <v>0.98887014389037997</v>
      </c>
    </row>
    <row r="18257" spans="1:3" x14ac:dyDescent="0.3">
      <c r="A18257" t="s">
        <v>18260</v>
      </c>
      <c r="B18257" t="s">
        <v>10</v>
      </c>
      <c r="C18257">
        <v>0.990156650543212</v>
      </c>
    </row>
    <row r="18258" spans="1:3" x14ac:dyDescent="0.3">
      <c r="A18258" t="s">
        <v>18261</v>
      </c>
      <c r="B18258" t="s">
        <v>10</v>
      </c>
      <c r="C18258">
        <v>0.99808681011199896</v>
      </c>
    </row>
    <row r="18259" spans="1:3" x14ac:dyDescent="0.3">
      <c r="A18259" t="s">
        <v>18262</v>
      </c>
      <c r="B18259" t="s">
        <v>10</v>
      </c>
      <c r="C18259">
        <v>0.99501365423202504</v>
      </c>
    </row>
    <row r="18260" spans="1:3" x14ac:dyDescent="0.3">
      <c r="A18260" t="s">
        <v>18263</v>
      </c>
      <c r="B18260" t="s">
        <v>10</v>
      </c>
      <c r="C18260">
        <v>0.99784564971923795</v>
      </c>
    </row>
    <row r="18261" spans="1:3" x14ac:dyDescent="0.3">
      <c r="A18261" t="s">
        <v>18264</v>
      </c>
      <c r="B18261" t="s">
        <v>10</v>
      </c>
      <c r="C18261">
        <v>0.99513787031173695</v>
      </c>
    </row>
    <row r="18262" spans="1:3" x14ac:dyDescent="0.3">
      <c r="A18262" t="s">
        <v>18265</v>
      </c>
      <c r="B18262" t="s">
        <v>10</v>
      </c>
      <c r="C18262">
        <v>0.99633979797363204</v>
      </c>
    </row>
    <row r="18263" spans="1:3" x14ac:dyDescent="0.3">
      <c r="A18263" t="s">
        <v>18266</v>
      </c>
      <c r="B18263" t="s">
        <v>10</v>
      </c>
      <c r="C18263">
        <v>0.99737238883972101</v>
      </c>
    </row>
    <row r="18264" spans="1:3" x14ac:dyDescent="0.3">
      <c r="A18264" t="s">
        <v>18267</v>
      </c>
      <c r="B18264" t="s">
        <v>10</v>
      </c>
      <c r="C18264">
        <v>0.99057382345199496</v>
      </c>
    </row>
    <row r="18265" spans="1:3" x14ac:dyDescent="0.3">
      <c r="A18265" t="s">
        <v>18268</v>
      </c>
      <c r="B18265" t="s">
        <v>10</v>
      </c>
      <c r="C18265">
        <v>0.96419310569763095</v>
      </c>
    </row>
    <row r="18266" spans="1:3" x14ac:dyDescent="0.3">
      <c r="A18266" t="s">
        <v>18269</v>
      </c>
      <c r="B18266" t="s">
        <v>10</v>
      </c>
      <c r="C18266">
        <v>0.99675828218460005</v>
      </c>
    </row>
    <row r="18267" spans="1:3" x14ac:dyDescent="0.3">
      <c r="A18267" t="s">
        <v>18270</v>
      </c>
      <c r="B18267" t="s">
        <v>10</v>
      </c>
      <c r="C18267">
        <v>0.99835914373397805</v>
      </c>
    </row>
    <row r="18268" spans="1:3" x14ac:dyDescent="0.3">
      <c r="A18268" t="s">
        <v>18271</v>
      </c>
      <c r="B18268" t="s">
        <v>10</v>
      </c>
      <c r="C18268">
        <v>0.99378645420074396</v>
      </c>
    </row>
    <row r="18269" spans="1:3" x14ac:dyDescent="0.3">
      <c r="A18269" t="s">
        <v>18272</v>
      </c>
      <c r="B18269" t="s">
        <v>10</v>
      </c>
      <c r="C18269">
        <v>0.99211192131042403</v>
      </c>
    </row>
    <row r="18270" spans="1:3" x14ac:dyDescent="0.3">
      <c r="A18270" t="s">
        <v>18273</v>
      </c>
      <c r="B18270" t="s">
        <v>10</v>
      </c>
      <c r="C18270">
        <v>0.995694160461425</v>
      </c>
    </row>
    <row r="18271" spans="1:3" x14ac:dyDescent="0.3">
      <c r="A18271" t="s">
        <v>18274</v>
      </c>
      <c r="B18271" t="s">
        <v>10</v>
      </c>
      <c r="C18271">
        <v>0.995683073997497</v>
      </c>
    </row>
    <row r="18272" spans="1:3" x14ac:dyDescent="0.3">
      <c r="A18272" t="s">
        <v>18275</v>
      </c>
      <c r="B18272" t="s">
        <v>10</v>
      </c>
      <c r="C18272">
        <v>0.99311357736587502</v>
      </c>
    </row>
    <row r="18273" spans="1:3" x14ac:dyDescent="0.3">
      <c r="A18273" t="s">
        <v>18276</v>
      </c>
      <c r="B18273" t="s">
        <v>10</v>
      </c>
      <c r="C18273">
        <v>0.99654418230056696</v>
      </c>
    </row>
    <row r="18274" spans="1:3" x14ac:dyDescent="0.3">
      <c r="A18274" t="s">
        <v>18277</v>
      </c>
      <c r="B18274" t="s">
        <v>10</v>
      </c>
      <c r="C18274">
        <v>0.99318224191665605</v>
      </c>
    </row>
    <row r="18275" spans="1:3" x14ac:dyDescent="0.3">
      <c r="A18275" t="s">
        <v>18278</v>
      </c>
      <c r="B18275" t="s">
        <v>10</v>
      </c>
      <c r="C18275">
        <v>0.99807846546173096</v>
      </c>
    </row>
    <row r="18276" spans="1:3" x14ac:dyDescent="0.3">
      <c r="A18276" t="s">
        <v>18279</v>
      </c>
      <c r="B18276" t="s">
        <v>10</v>
      </c>
      <c r="C18276">
        <v>0.99559140205383301</v>
      </c>
    </row>
    <row r="18277" spans="1:3" x14ac:dyDescent="0.3">
      <c r="A18277" t="s">
        <v>18280</v>
      </c>
      <c r="B18277" t="s">
        <v>10</v>
      </c>
      <c r="C18277">
        <v>0.99340653419494596</v>
      </c>
    </row>
    <row r="18278" spans="1:3" x14ac:dyDescent="0.3">
      <c r="A18278" t="s">
        <v>18281</v>
      </c>
      <c r="B18278" t="s">
        <v>10</v>
      </c>
      <c r="C18278">
        <v>0.99679201841354304</v>
      </c>
    </row>
    <row r="18279" spans="1:3" x14ac:dyDescent="0.3">
      <c r="A18279" t="s">
        <v>18282</v>
      </c>
      <c r="B18279" t="s">
        <v>10</v>
      </c>
      <c r="C18279">
        <v>0.99155914783477705</v>
      </c>
    </row>
    <row r="18280" spans="1:3" x14ac:dyDescent="0.3">
      <c r="A18280" t="s">
        <v>18283</v>
      </c>
      <c r="B18280" t="s">
        <v>10</v>
      </c>
      <c r="C18280">
        <v>0.98391032218933105</v>
      </c>
    </row>
    <row r="18281" spans="1:3" x14ac:dyDescent="0.3">
      <c r="A18281" t="s">
        <v>18284</v>
      </c>
      <c r="B18281" t="s">
        <v>10</v>
      </c>
      <c r="C18281">
        <v>0.99724364280700595</v>
      </c>
    </row>
    <row r="18282" spans="1:3" x14ac:dyDescent="0.3">
      <c r="A18282" t="s">
        <v>18285</v>
      </c>
      <c r="B18282" t="s">
        <v>10</v>
      </c>
      <c r="C18282">
        <v>0.99545949697494496</v>
      </c>
    </row>
    <row r="18283" spans="1:3" x14ac:dyDescent="0.3">
      <c r="A18283" t="s">
        <v>18286</v>
      </c>
      <c r="B18283" t="s">
        <v>10</v>
      </c>
      <c r="C18283">
        <v>0.99767082929611195</v>
      </c>
    </row>
    <row r="18284" spans="1:3" x14ac:dyDescent="0.3">
      <c r="A18284" t="s">
        <v>18287</v>
      </c>
      <c r="B18284" t="s">
        <v>10</v>
      </c>
      <c r="C18284">
        <v>0.99506062269210804</v>
      </c>
    </row>
    <row r="18285" spans="1:3" x14ac:dyDescent="0.3">
      <c r="A18285" t="s">
        <v>18288</v>
      </c>
      <c r="B18285" t="s">
        <v>10</v>
      </c>
      <c r="C18285">
        <v>0.99483489990234297</v>
      </c>
    </row>
    <row r="18286" spans="1:3" x14ac:dyDescent="0.3">
      <c r="A18286" t="s">
        <v>18289</v>
      </c>
      <c r="B18286" t="s">
        <v>10</v>
      </c>
      <c r="C18286">
        <v>0.99673849344253496</v>
      </c>
    </row>
    <row r="18287" spans="1:3" x14ac:dyDescent="0.3">
      <c r="A18287" t="s">
        <v>18290</v>
      </c>
      <c r="B18287" t="s">
        <v>10</v>
      </c>
      <c r="C18287">
        <v>0.99670743942260698</v>
      </c>
    </row>
    <row r="18288" spans="1:3" x14ac:dyDescent="0.3">
      <c r="A18288" t="s">
        <v>18291</v>
      </c>
      <c r="B18288" t="s">
        <v>10</v>
      </c>
      <c r="C18288">
        <v>0.99996411800384499</v>
      </c>
    </row>
    <row r="18289" spans="1:3" x14ac:dyDescent="0.3">
      <c r="A18289" t="s">
        <v>18292</v>
      </c>
      <c r="B18289" t="s">
        <v>10</v>
      </c>
      <c r="C18289">
        <v>0.99698895215988104</v>
      </c>
    </row>
    <row r="18290" spans="1:3" x14ac:dyDescent="0.3">
      <c r="A18290" t="s">
        <v>18293</v>
      </c>
      <c r="B18290" t="s">
        <v>10</v>
      </c>
      <c r="C18290">
        <v>0.99736565351486195</v>
      </c>
    </row>
    <row r="18291" spans="1:3" x14ac:dyDescent="0.3">
      <c r="A18291" t="s">
        <v>18294</v>
      </c>
      <c r="B18291" t="s">
        <v>10</v>
      </c>
      <c r="C18291">
        <v>0.99548172950744596</v>
      </c>
    </row>
    <row r="18292" spans="1:3" x14ac:dyDescent="0.3">
      <c r="A18292" t="s">
        <v>18295</v>
      </c>
      <c r="B18292" t="s">
        <v>10</v>
      </c>
      <c r="C18292">
        <v>0.99814307689666704</v>
      </c>
    </row>
    <row r="18293" spans="1:3" x14ac:dyDescent="0.3">
      <c r="A18293" t="s">
        <v>18296</v>
      </c>
      <c r="B18293" t="s">
        <v>10</v>
      </c>
      <c r="C18293">
        <v>0.99454545974731401</v>
      </c>
    </row>
    <row r="18294" spans="1:3" x14ac:dyDescent="0.3">
      <c r="A18294" t="s">
        <v>18297</v>
      </c>
      <c r="B18294" t="s">
        <v>10</v>
      </c>
      <c r="C18294">
        <v>0.99461394548416104</v>
      </c>
    </row>
    <row r="18295" spans="1:3" x14ac:dyDescent="0.3">
      <c r="A18295" t="s">
        <v>18298</v>
      </c>
      <c r="B18295" t="s">
        <v>10</v>
      </c>
      <c r="C18295">
        <v>0.99462729692459095</v>
      </c>
    </row>
    <row r="18296" spans="1:3" x14ac:dyDescent="0.3">
      <c r="A18296" t="s">
        <v>18299</v>
      </c>
      <c r="B18296" t="s">
        <v>10</v>
      </c>
      <c r="C18296">
        <v>0.99582409858703602</v>
      </c>
    </row>
    <row r="18297" spans="1:3" x14ac:dyDescent="0.3">
      <c r="A18297" t="s">
        <v>18300</v>
      </c>
      <c r="B18297" t="s">
        <v>10</v>
      </c>
      <c r="C18297">
        <v>0.99426913261413497</v>
      </c>
    </row>
    <row r="18298" spans="1:3" x14ac:dyDescent="0.3">
      <c r="A18298" t="s">
        <v>18301</v>
      </c>
      <c r="B18298" t="s">
        <v>10</v>
      </c>
      <c r="C18298">
        <v>0.99604260921478205</v>
      </c>
    </row>
    <row r="18299" spans="1:3" x14ac:dyDescent="0.3">
      <c r="A18299" t="s">
        <v>18302</v>
      </c>
      <c r="B18299" t="s">
        <v>10</v>
      </c>
      <c r="C18299">
        <v>0.99015885591506902</v>
      </c>
    </row>
    <row r="18300" spans="1:3" x14ac:dyDescent="0.3">
      <c r="A18300" t="s">
        <v>18303</v>
      </c>
      <c r="B18300" t="s">
        <v>10</v>
      </c>
      <c r="C18300">
        <v>0.99310356378555298</v>
      </c>
    </row>
    <row r="18301" spans="1:3" x14ac:dyDescent="0.3">
      <c r="A18301" t="s">
        <v>18304</v>
      </c>
      <c r="B18301" t="s">
        <v>10</v>
      </c>
      <c r="C18301">
        <v>0.99848783016204801</v>
      </c>
    </row>
    <row r="18302" spans="1:3" x14ac:dyDescent="0.3">
      <c r="A18302" t="s">
        <v>18305</v>
      </c>
      <c r="B18302" t="s">
        <v>10</v>
      </c>
      <c r="C18302">
        <v>0.99336242675781194</v>
      </c>
    </row>
    <row r="18303" spans="1:3" x14ac:dyDescent="0.3">
      <c r="A18303" t="s">
        <v>18306</v>
      </c>
      <c r="B18303" t="s">
        <v>10</v>
      </c>
      <c r="C18303">
        <v>0.99125272035598699</v>
      </c>
    </row>
    <row r="18304" spans="1:3" x14ac:dyDescent="0.3">
      <c r="A18304" t="s">
        <v>18307</v>
      </c>
      <c r="B18304" t="s">
        <v>10</v>
      </c>
      <c r="C18304">
        <v>0.99518245458602905</v>
      </c>
    </row>
    <row r="18305" spans="1:3" x14ac:dyDescent="0.3">
      <c r="A18305" t="s">
        <v>18308</v>
      </c>
      <c r="B18305" t="s">
        <v>10</v>
      </c>
      <c r="C18305">
        <v>0.99726438522338801</v>
      </c>
    </row>
    <row r="18306" spans="1:3" x14ac:dyDescent="0.3">
      <c r="A18306" t="s">
        <v>18309</v>
      </c>
      <c r="B18306" t="s">
        <v>10</v>
      </c>
      <c r="C18306">
        <v>0.99807667732238703</v>
      </c>
    </row>
    <row r="18307" spans="1:3" x14ac:dyDescent="0.3">
      <c r="A18307" t="s">
        <v>18310</v>
      </c>
      <c r="B18307" t="s">
        <v>10</v>
      </c>
      <c r="C18307">
        <v>0.99803084135055498</v>
      </c>
    </row>
    <row r="18308" spans="1:3" x14ac:dyDescent="0.3">
      <c r="A18308" t="s">
        <v>18311</v>
      </c>
      <c r="B18308" t="s">
        <v>10</v>
      </c>
      <c r="C18308">
        <v>0.99219512939453103</v>
      </c>
    </row>
    <row r="18309" spans="1:3" x14ac:dyDescent="0.3">
      <c r="A18309" t="s">
        <v>18312</v>
      </c>
      <c r="B18309" t="s">
        <v>10</v>
      </c>
      <c r="C18309">
        <v>0.99206805229187001</v>
      </c>
    </row>
    <row r="18310" spans="1:3" x14ac:dyDescent="0.3">
      <c r="A18310" t="s">
        <v>18313</v>
      </c>
      <c r="B18310" t="s">
        <v>10</v>
      </c>
      <c r="C18310">
        <v>0.99366706609725897</v>
      </c>
    </row>
    <row r="18311" spans="1:3" x14ac:dyDescent="0.3">
      <c r="A18311" t="s">
        <v>18314</v>
      </c>
      <c r="B18311" t="s">
        <v>10</v>
      </c>
      <c r="C18311">
        <v>0.99606662988662698</v>
      </c>
    </row>
    <row r="18312" spans="1:3" x14ac:dyDescent="0.3">
      <c r="A18312" t="s">
        <v>18315</v>
      </c>
      <c r="B18312" t="s">
        <v>10</v>
      </c>
      <c r="C18312">
        <v>0.99700790643692005</v>
      </c>
    </row>
    <row r="18313" spans="1:3" x14ac:dyDescent="0.3">
      <c r="A18313" t="s">
        <v>18316</v>
      </c>
      <c r="B18313" t="s">
        <v>10</v>
      </c>
      <c r="C18313">
        <v>0.99474686384201005</v>
      </c>
    </row>
    <row r="18314" spans="1:3" x14ac:dyDescent="0.3">
      <c r="A18314" t="s">
        <v>18317</v>
      </c>
      <c r="B18314" t="s">
        <v>10</v>
      </c>
      <c r="C18314">
        <v>0.99865084886550903</v>
      </c>
    </row>
    <row r="18315" spans="1:3" x14ac:dyDescent="0.3">
      <c r="A18315" t="s">
        <v>18318</v>
      </c>
      <c r="B18315" t="s">
        <v>10</v>
      </c>
      <c r="C18315">
        <v>0.98527550697326605</v>
      </c>
    </row>
    <row r="18316" spans="1:3" x14ac:dyDescent="0.3">
      <c r="A18316" t="s">
        <v>18319</v>
      </c>
      <c r="B18316" t="s">
        <v>10</v>
      </c>
      <c r="C18316">
        <v>0.982194364070892</v>
      </c>
    </row>
    <row r="18317" spans="1:3" x14ac:dyDescent="0.3">
      <c r="A18317" t="s">
        <v>18320</v>
      </c>
      <c r="B18317" t="s">
        <v>10</v>
      </c>
      <c r="C18317">
        <v>0.985895454883575</v>
      </c>
    </row>
    <row r="18318" spans="1:3" x14ac:dyDescent="0.3">
      <c r="A18318" t="s">
        <v>18321</v>
      </c>
      <c r="B18318" t="s">
        <v>10</v>
      </c>
      <c r="C18318">
        <v>0.99805933237075795</v>
      </c>
    </row>
    <row r="18319" spans="1:3" x14ac:dyDescent="0.3">
      <c r="A18319" t="s">
        <v>18322</v>
      </c>
      <c r="B18319" t="s">
        <v>10</v>
      </c>
      <c r="C18319">
        <v>0.99669671058654696</v>
      </c>
    </row>
    <row r="18320" spans="1:3" x14ac:dyDescent="0.3">
      <c r="A18320" t="s">
        <v>18323</v>
      </c>
      <c r="B18320" t="s">
        <v>10</v>
      </c>
      <c r="C18320">
        <v>0.99700862169265703</v>
      </c>
    </row>
    <row r="18321" spans="1:3" x14ac:dyDescent="0.3">
      <c r="A18321" t="s">
        <v>18324</v>
      </c>
      <c r="B18321" t="s">
        <v>10</v>
      </c>
      <c r="C18321">
        <v>0.99235546588897705</v>
      </c>
    </row>
    <row r="18322" spans="1:3" x14ac:dyDescent="0.3">
      <c r="A18322" t="s">
        <v>18325</v>
      </c>
      <c r="B18322" t="s">
        <v>10</v>
      </c>
      <c r="C18322">
        <v>0.99560898542404097</v>
      </c>
    </row>
    <row r="18323" spans="1:3" x14ac:dyDescent="0.3">
      <c r="A18323" t="s">
        <v>18326</v>
      </c>
      <c r="B18323" t="s">
        <v>10</v>
      </c>
      <c r="C18323">
        <v>0.99765151739120395</v>
      </c>
    </row>
    <row r="18324" spans="1:3" x14ac:dyDescent="0.3">
      <c r="A18324" t="s">
        <v>18327</v>
      </c>
      <c r="B18324" t="s">
        <v>10</v>
      </c>
      <c r="C18324">
        <v>0.99195063114166204</v>
      </c>
    </row>
    <row r="18325" spans="1:3" x14ac:dyDescent="0.3">
      <c r="A18325" t="s">
        <v>18328</v>
      </c>
      <c r="B18325" t="s">
        <v>10</v>
      </c>
      <c r="C18325">
        <v>0.97355949878692605</v>
      </c>
    </row>
    <row r="18326" spans="1:3" x14ac:dyDescent="0.3">
      <c r="A18326" t="s">
        <v>18329</v>
      </c>
      <c r="B18326" t="s">
        <v>10</v>
      </c>
      <c r="C18326">
        <v>0.99600666761398304</v>
      </c>
    </row>
    <row r="18327" spans="1:3" x14ac:dyDescent="0.3">
      <c r="A18327" t="s">
        <v>18330</v>
      </c>
      <c r="B18327" t="s">
        <v>10</v>
      </c>
      <c r="C18327">
        <v>0.99860244989395097</v>
      </c>
    </row>
    <row r="18328" spans="1:3" x14ac:dyDescent="0.3">
      <c r="A18328" t="s">
        <v>18331</v>
      </c>
      <c r="B18328" t="s">
        <v>10</v>
      </c>
      <c r="C18328">
        <v>0.994248867034912</v>
      </c>
    </row>
    <row r="18329" spans="1:3" x14ac:dyDescent="0.3">
      <c r="A18329" t="s">
        <v>18332</v>
      </c>
      <c r="B18329" t="s">
        <v>10</v>
      </c>
      <c r="C18329">
        <v>0.99567419290542603</v>
      </c>
    </row>
    <row r="18330" spans="1:3" x14ac:dyDescent="0.3">
      <c r="A18330" t="s">
        <v>18333</v>
      </c>
      <c r="B18330" t="s">
        <v>10</v>
      </c>
      <c r="C18330">
        <v>0.99525499343872004</v>
      </c>
    </row>
    <row r="18331" spans="1:3" x14ac:dyDescent="0.3">
      <c r="A18331" t="s">
        <v>18334</v>
      </c>
      <c r="B18331" t="s">
        <v>10</v>
      </c>
      <c r="C18331">
        <v>0.99047523736953702</v>
      </c>
    </row>
    <row r="18332" spans="1:3" x14ac:dyDescent="0.3">
      <c r="A18332" t="s">
        <v>18335</v>
      </c>
      <c r="B18332" t="s">
        <v>10</v>
      </c>
      <c r="C18332">
        <v>0.99359291791915805</v>
      </c>
    </row>
    <row r="18333" spans="1:3" x14ac:dyDescent="0.3">
      <c r="A18333" t="s">
        <v>18336</v>
      </c>
      <c r="B18333" t="s">
        <v>10</v>
      </c>
      <c r="C18333">
        <v>0.99673455953598</v>
      </c>
    </row>
    <row r="18334" spans="1:3" x14ac:dyDescent="0.3">
      <c r="A18334" t="s">
        <v>18337</v>
      </c>
      <c r="B18334" t="s">
        <v>10</v>
      </c>
      <c r="C18334">
        <v>0.98931783437728804</v>
      </c>
    </row>
    <row r="18335" spans="1:3" x14ac:dyDescent="0.3">
      <c r="A18335" t="s">
        <v>18338</v>
      </c>
      <c r="B18335" t="s">
        <v>10</v>
      </c>
      <c r="C18335">
        <v>0.997383773326873</v>
      </c>
    </row>
    <row r="18336" spans="1:3" x14ac:dyDescent="0.3">
      <c r="A18336" t="s">
        <v>18339</v>
      </c>
      <c r="B18336" t="s">
        <v>10</v>
      </c>
      <c r="C18336">
        <v>0.99870526790618896</v>
      </c>
    </row>
    <row r="18337" spans="1:3" x14ac:dyDescent="0.3">
      <c r="A18337" t="s">
        <v>18340</v>
      </c>
      <c r="B18337" t="s">
        <v>10</v>
      </c>
      <c r="C18337">
        <v>0.99522012472152699</v>
      </c>
    </row>
    <row r="18338" spans="1:3" x14ac:dyDescent="0.3">
      <c r="A18338" t="s">
        <v>18341</v>
      </c>
      <c r="B18338" t="s">
        <v>10</v>
      </c>
      <c r="C18338">
        <v>0.99507611989974898</v>
      </c>
    </row>
    <row r="18339" spans="1:3" x14ac:dyDescent="0.3">
      <c r="A18339" t="s">
        <v>18342</v>
      </c>
      <c r="B18339" t="s">
        <v>10</v>
      </c>
      <c r="C18339">
        <v>0.99646759033203103</v>
      </c>
    </row>
    <row r="18340" spans="1:3" x14ac:dyDescent="0.3">
      <c r="A18340" t="s">
        <v>18343</v>
      </c>
      <c r="B18340" t="s">
        <v>10</v>
      </c>
      <c r="C18340">
        <v>0.98424535989761297</v>
      </c>
    </row>
    <row r="18341" spans="1:3" x14ac:dyDescent="0.3">
      <c r="A18341" t="s">
        <v>18344</v>
      </c>
      <c r="B18341" t="s">
        <v>10</v>
      </c>
      <c r="C18341">
        <v>0.98581612110137895</v>
      </c>
    </row>
    <row r="18342" spans="1:3" x14ac:dyDescent="0.3">
      <c r="A18342" t="s">
        <v>18345</v>
      </c>
      <c r="B18342" t="s">
        <v>10</v>
      </c>
      <c r="C18342">
        <v>0.99754709005355802</v>
      </c>
    </row>
    <row r="18343" spans="1:3" x14ac:dyDescent="0.3">
      <c r="A18343" t="s">
        <v>18346</v>
      </c>
      <c r="B18343" t="s">
        <v>10</v>
      </c>
      <c r="C18343">
        <v>0.99269461631774902</v>
      </c>
    </row>
    <row r="18344" spans="1:3" x14ac:dyDescent="0.3">
      <c r="A18344" t="s">
        <v>18347</v>
      </c>
      <c r="B18344" t="s">
        <v>10</v>
      </c>
      <c r="C18344">
        <v>0.99769753217697099</v>
      </c>
    </row>
    <row r="18345" spans="1:3" x14ac:dyDescent="0.3">
      <c r="A18345" t="s">
        <v>18348</v>
      </c>
      <c r="B18345" t="s">
        <v>10</v>
      </c>
      <c r="C18345">
        <v>0.99837601184844904</v>
      </c>
    </row>
    <row r="18346" spans="1:3" x14ac:dyDescent="0.3">
      <c r="A18346" t="s">
        <v>18349</v>
      </c>
      <c r="B18346" t="s">
        <v>10</v>
      </c>
      <c r="C18346">
        <v>0.995058894157409</v>
      </c>
    </row>
    <row r="18347" spans="1:3" x14ac:dyDescent="0.3">
      <c r="A18347" t="s">
        <v>18350</v>
      </c>
      <c r="B18347" t="s">
        <v>10</v>
      </c>
      <c r="C18347">
        <v>0.99479055404662997</v>
      </c>
    </row>
    <row r="18348" spans="1:3" x14ac:dyDescent="0.3">
      <c r="A18348" t="s">
        <v>18351</v>
      </c>
      <c r="B18348" t="s">
        <v>10</v>
      </c>
      <c r="C18348">
        <v>0.99595117568969704</v>
      </c>
    </row>
    <row r="18349" spans="1:3" x14ac:dyDescent="0.3">
      <c r="A18349" t="s">
        <v>18352</v>
      </c>
      <c r="B18349" t="s">
        <v>10</v>
      </c>
      <c r="C18349">
        <v>0.99749737977981501</v>
      </c>
    </row>
    <row r="18350" spans="1:3" x14ac:dyDescent="0.3">
      <c r="A18350" t="s">
        <v>18353</v>
      </c>
      <c r="B18350" t="s">
        <v>10</v>
      </c>
      <c r="C18350">
        <v>0.99994587898254395</v>
      </c>
    </row>
    <row r="18351" spans="1:3" x14ac:dyDescent="0.3">
      <c r="A18351" t="s">
        <v>18354</v>
      </c>
      <c r="B18351" t="s">
        <v>10</v>
      </c>
      <c r="C18351">
        <v>0.99637323617935103</v>
      </c>
    </row>
    <row r="18352" spans="1:3" x14ac:dyDescent="0.3">
      <c r="A18352" t="s">
        <v>18355</v>
      </c>
      <c r="B18352" t="s">
        <v>10</v>
      </c>
      <c r="C18352">
        <v>0.997691869735717</v>
      </c>
    </row>
    <row r="18353" spans="1:3" x14ac:dyDescent="0.3">
      <c r="A18353" t="s">
        <v>18356</v>
      </c>
      <c r="B18353" t="s">
        <v>10</v>
      </c>
      <c r="C18353">
        <v>0.99473780393600397</v>
      </c>
    </row>
    <row r="18354" spans="1:3" x14ac:dyDescent="0.3">
      <c r="A18354" t="s">
        <v>18357</v>
      </c>
      <c r="B18354" t="s">
        <v>10</v>
      </c>
      <c r="C18354">
        <v>0.99845540523528997</v>
      </c>
    </row>
    <row r="18355" spans="1:3" x14ac:dyDescent="0.3">
      <c r="A18355" t="s">
        <v>18358</v>
      </c>
      <c r="B18355" t="s">
        <v>10</v>
      </c>
      <c r="C18355">
        <v>0.99528980255126898</v>
      </c>
    </row>
    <row r="18356" spans="1:3" x14ac:dyDescent="0.3">
      <c r="A18356" t="s">
        <v>18359</v>
      </c>
      <c r="B18356" t="s">
        <v>10</v>
      </c>
      <c r="C18356">
        <v>0.99517714977264404</v>
      </c>
    </row>
    <row r="18357" spans="1:3" x14ac:dyDescent="0.3">
      <c r="A18357" t="s">
        <v>18360</v>
      </c>
      <c r="B18357" t="s">
        <v>10</v>
      </c>
      <c r="C18357">
        <v>0.99571532011032104</v>
      </c>
    </row>
    <row r="18358" spans="1:3" x14ac:dyDescent="0.3">
      <c r="A18358" t="s">
        <v>18361</v>
      </c>
      <c r="B18358" t="s">
        <v>10</v>
      </c>
      <c r="C18358">
        <v>0.99604189395904497</v>
      </c>
    </row>
    <row r="18359" spans="1:3" x14ac:dyDescent="0.3">
      <c r="A18359" t="s">
        <v>18362</v>
      </c>
      <c r="B18359" t="s">
        <v>10</v>
      </c>
      <c r="C18359">
        <v>0.99435907602310103</v>
      </c>
    </row>
    <row r="18360" spans="1:3" x14ac:dyDescent="0.3">
      <c r="A18360" t="s">
        <v>18363</v>
      </c>
      <c r="B18360" t="s">
        <v>10</v>
      </c>
      <c r="C18360">
        <v>0.995339035987854</v>
      </c>
    </row>
    <row r="18361" spans="1:3" x14ac:dyDescent="0.3">
      <c r="A18361" t="s">
        <v>18364</v>
      </c>
      <c r="B18361" t="s">
        <v>10</v>
      </c>
      <c r="C18361">
        <v>0.99441915750503496</v>
      </c>
    </row>
    <row r="18362" spans="1:3" x14ac:dyDescent="0.3">
      <c r="A18362" t="s">
        <v>18365</v>
      </c>
      <c r="B18362" t="s">
        <v>10</v>
      </c>
      <c r="C18362">
        <v>0.99585258960723799</v>
      </c>
    </row>
    <row r="18363" spans="1:3" x14ac:dyDescent="0.3">
      <c r="A18363" t="s">
        <v>18366</v>
      </c>
      <c r="B18363" t="s">
        <v>10</v>
      </c>
      <c r="C18363">
        <v>0.99830234050750699</v>
      </c>
    </row>
    <row r="18364" spans="1:3" x14ac:dyDescent="0.3">
      <c r="A18364" t="s">
        <v>18367</v>
      </c>
      <c r="B18364" t="s">
        <v>10</v>
      </c>
      <c r="C18364">
        <v>0.99542361497878995</v>
      </c>
    </row>
    <row r="18365" spans="1:3" x14ac:dyDescent="0.3">
      <c r="A18365" t="s">
        <v>18368</v>
      </c>
      <c r="B18365" t="s">
        <v>10</v>
      </c>
      <c r="C18365">
        <v>0.99197524785995395</v>
      </c>
    </row>
    <row r="18366" spans="1:3" x14ac:dyDescent="0.3">
      <c r="A18366" t="s">
        <v>18369</v>
      </c>
      <c r="B18366" t="s">
        <v>10</v>
      </c>
      <c r="C18366">
        <v>0.99624854326248102</v>
      </c>
    </row>
    <row r="18367" spans="1:3" x14ac:dyDescent="0.3">
      <c r="A18367" t="s">
        <v>18370</v>
      </c>
      <c r="B18367" t="s">
        <v>10</v>
      </c>
      <c r="C18367">
        <v>0.99812191724777199</v>
      </c>
    </row>
    <row r="18368" spans="1:3" x14ac:dyDescent="0.3">
      <c r="A18368" t="s">
        <v>18371</v>
      </c>
      <c r="B18368" t="s">
        <v>10</v>
      </c>
      <c r="C18368">
        <v>0.99857068061828602</v>
      </c>
    </row>
    <row r="18369" spans="1:3" x14ac:dyDescent="0.3">
      <c r="A18369" t="s">
        <v>18372</v>
      </c>
      <c r="B18369" t="s">
        <v>10</v>
      </c>
      <c r="C18369">
        <v>0.99764698743820102</v>
      </c>
    </row>
    <row r="18370" spans="1:3" x14ac:dyDescent="0.3">
      <c r="A18370" t="s">
        <v>18373</v>
      </c>
      <c r="B18370" t="s">
        <v>10</v>
      </c>
      <c r="C18370">
        <v>0.98512172698974598</v>
      </c>
    </row>
    <row r="18371" spans="1:3" x14ac:dyDescent="0.3">
      <c r="A18371" t="s">
        <v>18374</v>
      </c>
      <c r="B18371" t="s">
        <v>10</v>
      </c>
      <c r="C18371">
        <v>0.994143426418304</v>
      </c>
    </row>
    <row r="18372" spans="1:3" x14ac:dyDescent="0.3">
      <c r="A18372" t="s">
        <v>18375</v>
      </c>
      <c r="B18372" t="s">
        <v>10</v>
      </c>
      <c r="C18372">
        <v>0.99520963430404596</v>
      </c>
    </row>
    <row r="18373" spans="1:3" x14ac:dyDescent="0.3">
      <c r="A18373" t="s">
        <v>18376</v>
      </c>
      <c r="B18373" t="s">
        <v>10</v>
      </c>
      <c r="C18373">
        <v>0.99655020236968905</v>
      </c>
    </row>
    <row r="18374" spans="1:3" x14ac:dyDescent="0.3">
      <c r="A18374" t="s">
        <v>18377</v>
      </c>
      <c r="B18374" t="s">
        <v>10</v>
      </c>
      <c r="C18374">
        <v>0.99726331233978205</v>
      </c>
    </row>
    <row r="18375" spans="1:3" x14ac:dyDescent="0.3">
      <c r="A18375" t="s">
        <v>18378</v>
      </c>
      <c r="B18375" t="s">
        <v>10</v>
      </c>
      <c r="C18375">
        <v>0.99487900733947698</v>
      </c>
    </row>
    <row r="18376" spans="1:3" x14ac:dyDescent="0.3">
      <c r="A18376" t="s">
        <v>18379</v>
      </c>
      <c r="B18376" t="s">
        <v>10</v>
      </c>
      <c r="C18376">
        <v>0.98653423786163297</v>
      </c>
    </row>
    <row r="18377" spans="1:3" x14ac:dyDescent="0.3">
      <c r="A18377" t="s">
        <v>18380</v>
      </c>
      <c r="B18377" t="s">
        <v>10</v>
      </c>
      <c r="C18377">
        <v>0.98702371120452803</v>
      </c>
    </row>
    <row r="18378" spans="1:3" x14ac:dyDescent="0.3">
      <c r="A18378" t="s">
        <v>18381</v>
      </c>
      <c r="B18378" t="s">
        <v>10</v>
      </c>
      <c r="C18378">
        <v>0.99390536546707098</v>
      </c>
    </row>
    <row r="18379" spans="1:3" x14ac:dyDescent="0.3">
      <c r="A18379" t="s">
        <v>18382</v>
      </c>
      <c r="B18379" t="s">
        <v>10</v>
      </c>
      <c r="C18379">
        <v>0.99850201606750399</v>
      </c>
    </row>
    <row r="18380" spans="1:3" x14ac:dyDescent="0.3">
      <c r="A18380" t="s">
        <v>18383</v>
      </c>
      <c r="B18380" t="s">
        <v>10</v>
      </c>
      <c r="C18380">
        <v>0.994512319564819</v>
      </c>
    </row>
    <row r="18381" spans="1:3" x14ac:dyDescent="0.3">
      <c r="A18381" t="s">
        <v>18384</v>
      </c>
      <c r="B18381" t="s">
        <v>10</v>
      </c>
      <c r="C18381">
        <v>0.99801480770110995</v>
      </c>
    </row>
    <row r="18382" spans="1:3" x14ac:dyDescent="0.3">
      <c r="A18382" t="s">
        <v>18385</v>
      </c>
      <c r="B18382" t="s">
        <v>10</v>
      </c>
      <c r="C18382">
        <v>0.991693675518035</v>
      </c>
    </row>
    <row r="18383" spans="1:3" x14ac:dyDescent="0.3">
      <c r="A18383" t="s">
        <v>18386</v>
      </c>
      <c r="B18383" t="s">
        <v>10</v>
      </c>
      <c r="C18383">
        <v>0.99530279636383001</v>
      </c>
    </row>
    <row r="18384" spans="1:3" x14ac:dyDescent="0.3">
      <c r="A18384" t="s">
        <v>18387</v>
      </c>
      <c r="B18384" t="s">
        <v>10</v>
      </c>
      <c r="C18384">
        <v>0.99742102622985795</v>
      </c>
    </row>
    <row r="18385" spans="1:3" x14ac:dyDescent="0.3">
      <c r="A18385" t="s">
        <v>18388</v>
      </c>
      <c r="B18385" t="s">
        <v>10</v>
      </c>
      <c r="C18385">
        <v>0.99276250600814797</v>
      </c>
    </row>
    <row r="18386" spans="1:3" x14ac:dyDescent="0.3">
      <c r="A18386" t="s">
        <v>18389</v>
      </c>
      <c r="B18386" t="s">
        <v>10</v>
      </c>
      <c r="C18386">
        <v>0.97931575775146396</v>
      </c>
    </row>
    <row r="18387" spans="1:3" x14ac:dyDescent="0.3">
      <c r="A18387" t="s">
        <v>18390</v>
      </c>
      <c r="B18387" t="s">
        <v>10</v>
      </c>
      <c r="C18387">
        <v>0.99540543556213301</v>
      </c>
    </row>
    <row r="18388" spans="1:3" x14ac:dyDescent="0.3">
      <c r="A18388" t="s">
        <v>18391</v>
      </c>
      <c r="B18388" t="s">
        <v>10</v>
      </c>
      <c r="C18388">
        <v>0.99867695569991999</v>
      </c>
    </row>
    <row r="18389" spans="1:3" x14ac:dyDescent="0.3">
      <c r="A18389" t="s">
        <v>18392</v>
      </c>
      <c r="B18389" t="s">
        <v>10</v>
      </c>
      <c r="C18389">
        <v>0.99404835700988703</v>
      </c>
    </row>
    <row r="18390" spans="1:3" x14ac:dyDescent="0.3">
      <c r="A18390" t="s">
        <v>18393</v>
      </c>
      <c r="B18390" t="s">
        <v>10</v>
      </c>
      <c r="C18390">
        <v>0.99455535411834695</v>
      </c>
    </row>
    <row r="18391" spans="1:3" x14ac:dyDescent="0.3">
      <c r="A18391" t="s">
        <v>18394</v>
      </c>
      <c r="B18391" t="s">
        <v>10</v>
      </c>
      <c r="C18391">
        <v>0.99641907215118397</v>
      </c>
    </row>
    <row r="18392" spans="1:3" x14ac:dyDescent="0.3">
      <c r="A18392" t="s">
        <v>18395</v>
      </c>
      <c r="B18392" t="s">
        <v>10</v>
      </c>
      <c r="C18392">
        <v>0.994884192943573</v>
      </c>
    </row>
    <row r="18393" spans="1:3" x14ac:dyDescent="0.3">
      <c r="A18393" t="s">
        <v>18396</v>
      </c>
      <c r="B18393" t="s">
        <v>10</v>
      </c>
      <c r="C18393">
        <v>0.995563745498657</v>
      </c>
    </row>
    <row r="18394" spans="1:3" x14ac:dyDescent="0.3">
      <c r="A18394" t="s">
        <v>18397</v>
      </c>
      <c r="B18394" t="s">
        <v>10</v>
      </c>
      <c r="C18394">
        <v>0.99697303771972601</v>
      </c>
    </row>
    <row r="18395" spans="1:3" x14ac:dyDescent="0.3">
      <c r="A18395" t="s">
        <v>18398</v>
      </c>
      <c r="B18395" t="s">
        <v>10</v>
      </c>
      <c r="C18395">
        <v>0.99188095331192005</v>
      </c>
    </row>
    <row r="18396" spans="1:3" x14ac:dyDescent="0.3">
      <c r="A18396" t="s">
        <v>18399</v>
      </c>
      <c r="B18396" t="s">
        <v>10</v>
      </c>
      <c r="C18396">
        <v>0.99855655431747403</v>
      </c>
    </row>
    <row r="18397" spans="1:3" x14ac:dyDescent="0.3">
      <c r="A18397" t="s">
        <v>18400</v>
      </c>
      <c r="B18397" t="s">
        <v>10</v>
      </c>
      <c r="C18397">
        <v>0.99860686063766402</v>
      </c>
    </row>
    <row r="18398" spans="1:3" x14ac:dyDescent="0.3">
      <c r="A18398" t="s">
        <v>18401</v>
      </c>
      <c r="B18398" t="s">
        <v>10</v>
      </c>
      <c r="C18398">
        <v>0.99661368131637496</v>
      </c>
    </row>
    <row r="18399" spans="1:3" x14ac:dyDescent="0.3">
      <c r="A18399" t="s">
        <v>18402</v>
      </c>
      <c r="B18399" t="s">
        <v>10</v>
      </c>
      <c r="C18399">
        <v>0.99433290958404497</v>
      </c>
    </row>
    <row r="18400" spans="1:3" x14ac:dyDescent="0.3">
      <c r="A18400" t="s">
        <v>18403</v>
      </c>
      <c r="B18400" t="s">
        <v>10</v>
      </c>
      <c r="C18400">
        <v>0.99451112747192305</v>
      </c>
    </row>
    <row r="18401" spans="1:3" x14ac:dyDescent="0.3">
      <c r="A18401" t="s">
        <v>18404</v>
      </c>
      <c r="B18401" t="s">
        <v>10</v>
      </c>
      <c r="C18401">
        <v>0.98740911483764604</v>
      </c>
    </row>
    <row r="18402" spans="1:3" x14ac:dyDescent="0.3">
      <c r="A18402" t="s">
        <v>18405</v>
      </c>
      <c r="B18402" t="s">
        <v>10</v>
      </c>
      <c r="C18402">
        <v>0.98920935392379705</v>
      </c>
    </row>
    <row r="18403" spans="1:3" x14ac:dyDescent="0.3">
      <c r="A18403" t="s">
        <v>18406</v>
      </c>
      <c r="B18403" t="s">
        <v>10</v>
      </c>
      <c r="C18403">
        <v>0.99692195653915405</v>
      </c>
    </row>
    <row r="18404" spans="1:3" x14ac:dyDescent="0.3">
      <c r="A18404" t="s">
        <v>18407</v>
      </c>
      <c r="B18404" t="s">
        <v>10</v>
      </c>
      <c r="C18404">
        <v>0.99339312314987105</v>
      </c>
    </row>
    <row r="18405" spans="1:3" x14ac:dyDescent="0.3">
      <c r="A18405" t="s">
        <v>18408</v>
      </c>
      <c r="B18405" t="s">
        <v>10</v>
      </c>
      <c r="C18405">
        <v>0.99804425239562899</v>
      </c>
    </row>
    <row r="18406" spans="1:3" x14ac:dyDescent="0.3">
      <c r="A18406" t="s">
        <v>18409</v>
      </c>
      <c r="B18406" t="s">
        <v>10</v>
      </c>
      <c r="C18406">
        <v>0.99821954965591397</v>
      </c>
    </row>
    <row r="18407" spans="1:3" x14ac:dyDescent="0.3">
      <c r="A18407" t="s">
        <v>18410</v>
      </c>
      <c r="B18407" t="s">
        <v>10</v>
      </c>
      <c r="C18407">
        <v>0.99504375457763605</v>
      </c>
    </row>
    <row r="18408" spans="1:3" x14ac:dyDescent="0.3">
      <c r="A18408" t="s">
        <v>18411</v>
      </c>
      <c r="B18408" t="s">
        <v>10</v>
      </c>
      <c r="C18408">
        <v>0.99519747495651201</v>
      </c>
    </row>
    <row r="18409" spans="1:3" x14ac:dyDescent="0.3">
      <c r="A18409" t="s">
        <v>18412</v>
      </c>
      <c r="B18409" t="s">
        <v>10</v>
      </c>
      <c r="C18409">
        <v>0.99547195434570301</v>
      </c>
    </row>
    <row r="18410" spans="1:3" x14ac:dyDescent="0.3">
      <c r="A18410" t="s">
        <v>18413</v>
      </c>
      <c r="B18410" t="s">
        <v>10</v>
      </c>
      <c r="C18410">
        <v>0.99839478731155396</v>
      </c>
    </row>
    <row r="18411" spans="1:3" x14ac:dyDescent="0.3">
      <c r="A18411" t="s">
        <v>18414</v>
      </c>
      <c r="B18411" t="s">
        <v>10</v>
      </c>
      <c r="C18411">
        <v>0.999952793121337</v>
      </c>
    </row>
    <row r="18412" spans="1:3" x14ac:dyDescent="0.3">
      <c r="A18412" t="s">
        <v>18415</v>
      </c>
      <c r="B18412" t="s">
        <v>10</v>
      </c>
      <c r="C18412">
        <v>0.99785137176513605</v>
      </c>
    </row>
    <row r="18413" spans="1:3" x14ac:dyDescent="0.3">
      <c r="A18413" t="s">
        <v>18416</v>
      </c>
      <c r="B18413" t="s">
        <v>10</v>
      </c>
      <c r="C18413">
        <v>0.99668151140213002</v>
      </c>
    </row>
    <row r="18414" spans="1:3" x14ac:dyDescent="0.3">
      <c r="A18414" t="s">
        <v>18417</v>
      </c>
      <c r="B18414" t="s">
        <v>10</v>
      </c>
      <c r="C18414">
        <v>0.99481850862502996</v>
      </c>
    </row>
    <row r="18415" spans="1:3" x14ac:dyDescent="0.3">
      <c r="A18415" t="s">
        <v>18418</v>
      </c>
      <c r="B18415" t="s">
        <v>10</v>
      </c>
      <c r="C18415">
        <v>0.99850910902023304</v>
      </c>
    </row>
    <row r="18416" spans="1:3" x14ac:dyDescent="0.3">
      <c r="A18416" t="s">
        <v>18419</v>
      </c>
      <c r="B18416" t="s">
        <v>10</v>
      </c>
      <c r="C18416">
        <v>0.99571216106414795</v>
      </c>
    </row>
    <row r="18417" spans="1:3" x14ac:dyDescent="0.3">
      <c r="A18417" t="s">
        <v>18420</v>
      </c>
      <c r="B18417" t="s">
        <v>10</v>
      </c>
      <c r="C18417">
        <v>0.99512368440627996</v>
      </c>
    </row>
    <row r="18418" spans="1:3" x14ac:dyDescent="0.3">
      <c r="A18418" t="s">
        <v>18421</v>
      </c>
      <c r="B18418" t="s">
        <v>10</v>
      </c>
      <c r="C18418">
        <v>0.99538475275039595</v>
      </c>
    </row>
    <row r="18419" spans="1:3" x14ac:dyDescent="0.3">
      <c r="A18419" t="s">
        <v>18422</v>
      </c>
      <c r="B18419" t="s">
        <v>10</v>
      </c>
      <c r="C18419">
        <v>0.99361926317214899</v>
      </c>
    </row>
    <row r="18420" spans="1:3" x14ac:dyDescent="0.3">
      <c r="A18420" t="s">
        <v>18423</v>
      </c>
      <c r="B18420" t="s">
        <v>10</v>
      </c>
      <c r="C18420">
        <v>0.99564796686172397</v>
      </c>
    </row>
    <row r="18421" spans="1:3" x14ac:dyDescent="0.3">
      <c r="A18421" t="s">
        <v>18424</v>
      </c>
      <c r="B18421" t="s">
        <v>10</v>
      </c>
      <c r="C18421">
        <v>0.99542552232742298</v>
      </c>
    </row>
    <row r="18422" spans="1:3" x14ac:dyDescent="0.3">
      <c r="A18422" t="s">
        <v>18425</v>
      </c>
      <c r="B18422" t="s">
        <v>10</v>
      </c>
      <c r="C18422">
        <v>0.98892784118652299</v>
      </c>
    </row>
    <row r="18423" spans="1:3" x14ac:dyDescent="0.3">
      <c r="A18423" t="s">
        <v>18426</v>
      </c>
      <c r="B18423" t="s">
        <v>10</v>
      </c>
      <c r="C18423">
        <v>0.99049663543701105</v>
      </c>
    </row>
    <row r="18424" spans="1:3" x14ac:dyDescent="0.3">
      <c r="A18424" t="s">
        <v>18427</v>
      </c>
      <c r="B18424" t="s">
        <v>10</v>
      </c>
      <c r="C18424">
        <v>0.997980415821075</v>
      </c>
    </row>
    <row r="18425" spans="1:3" x14ac:dyDescent="0.3">
      <c r="A18425" t="s">
        <v>18428</v>
      </c>
      <c r="B18425" t="s">
        <v>10</v>
      </c>
      <c r="C18425">
        <v>0.99627053737640303</v>
      </c>
    </row>
    <row r="18426" spans="1:3" x14ac:dyDescent="0.3">
      <c r="A18426" t="s">
        <v>18429</v>
      </c>
      <c r="B18426" t="s">
        <v>10</v>
      </c>
      <c r="C18426">
        <v>0.99384284019470204</v>
      </c>
    </row>
    <row r="18427" spans="1:3" x14ac:dyDescent="0.3">
      <c r="A18427" t="s">
        <v>18430</v>
      </c>
      <c r="B18427" t="s">
        <v>10</v>
      </c>
      <c r="C18427">
        <v>0.99661010503768899</v>
      </c>
    </row>
    <row r="18428" spans="1:3" x14ac:dyDescent="0.3">
      <c r="A18428" t="s">
        <v>18431</v>
      </c>
      <c r="B18428" t="s">
        <v>10</v>
      </c>
      <c r="C18428">
        <v>0.99803406000137296</v>
      </c>
    </row>
    <row r="18429" spans="1:3" x14ac:dyDescent="0.3">
      <c r="A18429" t="s">
        <v>18432</v>
      </c>
      <c r="B18429" t="s">
        <v>10</v>
      </c>
      <c r="C18429">
        <v>0.99800080060958796</v>
      </c>
    </row>
    <row r="18430" spans="1:3" x14ac:dyDescent="0.3">
      <c r="A18430" t="s">
        <v>18433</v>
      </c>
      <c r="B18430" t="s">
        <v>10</v>
      </c>
      <c r="C18430">
        <v>0.98794215917587203</v>
      </c>
    </row>
    <row r="18431" spans="1:3" x14ac:dyDescent="0.3">
      <c r="A18431" t="s">
        <v>18434</v>
      </c>
      <c r="B18431" t="s">
        <v>10</v>
      </c>
      <c r="C18431">
        <v>0.99221038818359297</v>
      </c>
    </row>
    <row r="18432" spans="1:3" x14ac:dyDescent="0.3">
      <c r="A18432" t="s">
        <v>18435</v>
      </c>
      <c r="B18432" t="s">
        <v>10</v>
      </c>
      <c r="C18432">
        <v>0.99611252546310403</v>
      </c>
    </row>
    <row r="18433" spans="1:3" x14ac:dyDescent="0.3">
      <c r="A18433" t="s">
        <v>18436</v>
      </c>
      <c r="B18433" t="s">
        <v>10</v>
      </c>
      <c r="C18433">
        <v>0.99459731578826904</v>
      </c>
    </row>
    <row r="18434" spans="1:3" x14ac:dyDescent="0.3">
      <c r="A18434" t="s">
        <v>18437</v>
      </c>
      <c r="B18434" t="s">
        <v>10</v>
      </c>
      <c r="C18434">
        <v>0.99770516157150202</v>
      </c>
    </row>
    <row r="18435" spans="1:3" x14ac:dyDescent="0.3">
      <c r="A18435" t="s">
        <v>18438</v>
      </c>
      <c r="B18435" t="s">
        <v>10</v>
      </c>
      <c r="C18435">
        <v>0.99530339241027799</v>
      </c>
    </row>
    <row r="18436" spans="1:3" x14ac:dyDescent="0.3">
      <c r="A18436" t="s">
        <v>18439</v>
      </c>
      <c r="B18436" t="s">
        <v>10</v>
      </c>
      <c r="C18436">
        <v>0.99862074851989702</v>
      </c>
    </row>
    <row r="18437" spans="1:3" x14ac:dyDescent="0.3">
      <c r="A18437" t="s">
        <v>18440</v>
      </c>
      <c r="B18437" t="s">
        <v>10</v>
      </c>
      <c r="C18437">
        <v>0.98619961738586404</v>
      </c>
    </row>
    <row r="18438" spans="1:3" x14ac:dyDescent="0.3">
      <c r="A18438" t="s">
        <v>18441</v>
      </c>
      <c r="B18438" t="s">
        <v>10</v>
      </c>
      <c r="C18438">
        <v>0.98402863740920998</v>
      </c>
    </row>
    <row r="18439" spans="1:3" x14ac:dyDescent="0.3">
      <c r="A18439" t="s">
        <v>18442</v>
      </c>
      <c r="B18439" t="s">
        <v>10</v>
      </c>
      <c r="C18439">
        <v>0.99022626876830999</v>
      </c>
    </row>
    <row r="18440" spans="1:3" x14ac:dyDescent="0.3">
      <c r="A18440" t="s">
        <v>18443</v>
      </c>
      <c r="B18440" t="s">
        <v>10</v>
      </c>
      <c r="C18440">
        <v>0.99859124422073298</v>
      </c>
    </row>
    <row r="18441" spans="1:3" x14ac:dyDescent="0.3">
      <c r="A18441" t="s">
        <v>18444</v>
      </c>
      <c r="B18441" t="s">
        <v>10</v>
      </c>
      <c r="C18441">
        <v>0.99079567193984897</v>
      </c>
    </row>
    <row r="18442" spans="1:3" x14ac:dyDescent="0.3">
      <c r="A18442" t="s">
        <v>18445</v>
      </c>
      <c r="B18442" t="s">
        <v>10</v>
      </c>
      <c r="C18442">
        <v>0.99755859375</v>
      </c>
    </row>
    <row r="18443" spans="1:3" x14ac:dyDescent="0.3">
      <c r="A18443" t="s">
        <v>18446</v>
      </c>
      <c r="B18443" t="s">
        <v>10</v>
      </c>
      <c r="C18443">
        <v>0.99251657724380404</v>
      </c>
    </row>
    <row r="18444" spans="1:3" x14ac:dyDescent="0.3">
      <c r="A18444" t="s">
        <v>18447</v>
      </c>
      <c r="B18444" t="s">
        <v>10</v>
      </c>
      <c r="C18444">
        <v>0.99649697542190496</v>
      </c>
    </row>
    <row r="18445" spans="1:3" x14ac:dyDescent="0.3">
      <c r="A18445" t="s">
        <v>18448</v>
      </c>
      <c r="B18445" t="s">
        <v>10</v>
      </c>
      <c r="C18445">
        <v>0.996873319149017</v>
      </c>
    </row>
    <row r="18446" spans="1:3" x14ac:dyDescent="0.3">
      <c r="A18446" t="s">
        <v>18449</v>
      </c>
      <c r="B18446" t="s">
        <v>10</v>
      </c>
      <c r="C18446">
        <v>0.99145197868347101</v>
      </c>
    </row>
    <row r="18447" spans="1:3" x14ac:dyDescent="0.3">
      <c r="A18447" t="s">
        <v>18450</v>
      </c>
      <c r="B18447" t="s">
        <v>10</v>
      </c>
      <c r="C18447">
        <v>0.97710198163986195</v>
      </c>
    </row>
    <row r="18448" spans="1:3" x14ac:dyDescent="0.3">
      <c r="A18448" t="s">
        <v>18451</v>
      </c>
      <c r="B18448" t="s">
        <v>10</v>
      </c>
      <c r="C18448">
        <v>0.99514597654342596</v>
      </c>
    </row>
    <row r="18449" spans="1:3" x14ac:dyDescent="0.3">
      <c r="A18449" t="s">
        <v>18452</v>
      </c>
      <c r="B18449" t="s">
        <v>10</v>
      </c>
      <c r="C18449">
        <v>0.99318331480026201</v>
      </c>
    </row>
    <row r="18450" spans="1:3" x14ac:dyDescent="0.3">
      <c r="A18450" t="s">
        <v>18453</v>
      </c>
      <c r="B18450" t="s">
        <v>10</v>
      </c>
      <c r="C18450">
        <v>0.98867082595825195</v>
      </c>
    </row>
    <row r="18451" spans="1:3" x14ac:dyDescent="0.3">
      <c r="A18451" t="s">
        <v>18454</v>
      </c>
      <c r="B18451" t="s">
        <v>10</v>
      </c>
      <c r="C18451">
        <v>0.99596738815307595</v>
      </c>
    </row>
    <row r="18452" spans="1:3" x14ac:dyDescent="0.3">
      <c r="A18452" t="s">
        <v>18455</v>
      </c>
      <c r="B18452" t="s">
        <v>10</v>
      </c>
      <c r="C18452">
        <v>0.99658441543579102</v>
      </c>
    </row>
    <row r="18453" spans="1:3" x14ac:dyDescent="0.3">
      <c r="A18453" t="s">
        <v>18456</v>
      </c>
      <c r="B18453" t="s">
        <v>10</v>
      </c>
      <c r="C18453">
        <v>0.99559116363525302</v>
      </c>
    </row>
    <row r="18454" spans="1:3" x14ac:dyDescent="0.3">
      <c r="A18454" t="s">
        <v>18457</v>
      </c>
      <c r="B18454" t="s">
        <v>10</v>
      </c>
      <c r="C18454">
        <v>0.99528115987777699</v>
      </c>
    </row>
    <row r="18455" spans="1:3" x14ac:dyDescent="0.3">
      <c r="A18455" t="s">
        <v>18458</v>
      </c>
      <c r="B18455" t="s">
        <v>10</v>
      </c>
      <c r="C18455">
        <v>0.99393987655639604</v>
      </c>
    </row>
    <row r="18456" spans="1:3" x14ac:dyDescent="0.3">
      <c r="A18456" t="s">
        <v>18459</v>
      </c>
      <c r="B18456" t="s">
        <v>10</v>
      </c>
      <c r="C18456">
        <v>0.99801397323608398</v>
      </c>
    </row>
    <row r="18457" spans="1:3" x14ac:dyDescent="0.3">
      <c r="A18457" t="s">
        <v>18460</v>
      </c>
      <c r="B18457" t="s">
        <v>10</v>
      </c>
      <c r="C18457">
        <v>0.99866867065429599</v>
      </c>
    </row>
    <row r="18458" spans="1:3" x14ac:dyDescent="0.3">
      <c r="A18458" t="s">
        <v>18461</v>
      </c>
      <c r="B18458" t="s">
        <v>10</v>
      </c>
      <c r="C18458">
        <v>0.99607485532760598</v>
      </c>
    </row>
    <row r="18459" spans="1:3" x14ac:dyDescent="0.3">
      <c r="A18459" t="s">
        <v>18462</v>
      </c>
      <c r="B18459" t="s">
        <v>10</v>
      </c>
      <c r="C18459">
        <v>0.99437791109085005</v>
      </c>
    </row>
    <row r="18460" spans="1:3" x14ac:dyDescent="0.3">
      <c r="A18460" t="s">
        <v>18463</v>
      </c>
      <c r="B18460" t="s">
        <v>10</v>
      </c>
      <c r="C18460">
        <v>0.99628275632858199</v>
      </c>
    </row>
    <row r="18461" spans="1:3" x14ac:dyDescent="0.3">
      <c r="A18461" t="s">
        <v>18464</v>
      </c>
      <c r="B18461" t="s">
        <v>10</v>
      </c>
      <c r="C18461">
        <v>0.98754262924194303</v>
      </c>
    </row>
    <row r="18462" spans="1:3" x14ac:dyDescent="0.3">
      <c r="A18462" t="s">
        <v>18465</v>
      </c>
      <c r="B18462" t="s">
        <v>10</v>
      </c>
      <c r="C18462">
        <v>0.98948001861572199</v>
      </c>
    </row>
    <row r="18463" spans="1:3" x14ac:dyDescent="0.3">
      <c r="A18463" t="s">
        <v>18466</v>
      </c>
      <c r="B18463" t="s">
        <v>10</v>
      </c>
      <c r="C18463">
        <v>0.997480928897857</v>
      </c>
    </row>
    <row r="18464" spans="1:3" x14ac:dyDescent="0.3">
      <c r="A18464" t="s">
        <v>18467</v>
      </c>
      <c r="B18464" t="s">
        <v>10</v>
      </c>
      <c r="C18464">
        <v>0.99383091926574696</v>
      </c>
    </row>
    <row r="18465" spans="1:3" x14ac:dyDescent="0.3">
      <c r="A18465" t="s">
        <v>18468</v>
      </c>
      <c r="B18465" t="s">
        <v>10</v>
      </c>
      <c r="C18465">
        <v>0.99721485376357999</v>
      </c>
    </row>
    <row r="18466" spans="1:3" x14ac:dyDescent="0.3">
      <c r="A18466" t="s">
        <v>18469</v>
      </c>
      <c r="B18466" t="s">
        <v>10</v>
      </c>
      <c r="C18466">
        <v>0.99764698743820102</v>
      </c>
    </row>
    <row r="18467" spans="1:3" x14ac:dyDescent="0.3">
      <c r="A18467" t="s">
        <v>18470</v>
      </c>
      <c r="B18467" t="s">
        <v>10</v>
      </c>
      <c r="C18467">
        <v>0.99654823541641202</v>
      </c>
    </row>
    <row r="18468" spans="1:3" x14ac:dyDescent="0.3">
      <c r="A18468" t="s">
        <v>18471</v>
      </c>
      <c r="B18468" t="s">
        <v>10</v>
      </c>
      <c r="C18468">
        <v>0.993915975093841</v>
      </c>
    </row>
    <row r="18469" spans="1:3" x14ac:dyDescent="0.3">
      <c r="A18469" t="s">
        <v>18472</v>
      </c>
      <c r="B18469" t="s">
        <v>10</v>
      </c>
      <c r="C18469">
        <v>0.996507108211517</v>
      </c>
    </row>
    <row r="18470" spans="1:3" x14ac:dyDescent="0.3">
      <c r="A18470" t="s">
        <v>18473</v>
      </c>
      <c r="B18470" t="s">
        <v>10</v>
      </c>
      <c r="C18470">
        <v>0.998271584510803</v>
      </c>
    </row>
    <row r="18471" spans="1:3" x14ac:dyDescent="0.3">
      <c r="A18471" t="s">
        <v>18474</v>
      </c>
      <c r="B18471" t="s">
        <v>10</v>
      </c>
      <c r="C18471">
        <v>0.99737596511840798</v>
      </c>
    </row>
    <row r="18472" spans="1:3" x14ac:dyDescent="0.3">
      <c r="A18472" t="s">
        <v>18475</v>
      </c>
      <c r="B18472" t="s">
        <v>10</v>
      </c>
      <c r="C18472">
        <v>0.99786478281021096</v>
      </c>
    </row>
    <row r="18473" spans="1:3" x14ac:dyDescent="0.3">
      <c r="A18473" t="s">
        <v>18476</v>
      </c>
      <c r="B18473" t="s">
        <v>10</v>
      </c>
      <c r="C18473">
        <v>0.99509841203689497</v>
      </c>
    </row>
    <row r="18474" spans="1:3" x14ac:dyDescent="0.3">
      <c r="A18474" t="s">
        <v>18477</v>
      </c>
      <c r="B18474" t="s">
        <v>10</v>
      </c>
      <c r="C18474">
        <v>0.99640560150146396</v>
      </c>
    </row>
    <row r="18475" spans="1:3" x14ac:dyDescent="0.3">
      <c r="A18475" t="s">
        <v>18478</v>
      </c>
      <c r="B18475" t="s">
        <v>10</v>
      </c>
      <c r="C18475">
        <v>0.99491584300994795</v>
      </c>
    </row>
    <row r="18476" spans="1:3" x14ac:dyDescent="0.3">
      <c r="A18476" t="s">
        <v>18479</v>
      </c>
      <c r="B18476" t="s">
        <v>10</v>
      </c>
      <c r="C18476">
        <v>0.994823098182678</v>
      </c>
    </row>
    <row r="18477" spans="1:3" x14ac:dyDescent="0.3">
      <c r="A18477" t="s">
        <v>18480</v>
      </c>
      <c r="B18477" t="s">
        <v>10</v>
      </c>
      <c r="C18477">
        <v>0.99598109722137396</v>
      </c>
    </row>
    <row r="18478" spans="1:3" x14ac:dyDescent="0.3">
      <c r="A18478" t="s">
        <v>18481</v>
      </c>
      <c r="B18478" t="s">
        <v>10</v>
      </c>
      <c r="C18478">
        <v>0.99494355916976895</v>
      </c>
    </row>
    <row r="18479" spans="1:3" x14ac:dyDescent="0.3">
      <c r="A18479" t="s">
        <v>18482</v>
      </c>
      <c r="B18479" t="s">
        <v>10</v>
      </c>
      <c r="C18479">
        <v>0.99320036172866799</v>
      </c>
    </row>
    <row r="18480" spans="1:3" x14ac:dyDescent="0.3">
      <c r="A18480" t="s">
        <v>18483</v>
      </c>
      <c r="B18480" t="s">
        <v>10</v>
      </c>
      <c r="C18480">
        <v>0.99101477861404397</v>
      </c>
    </row>
    <row r="18481" spans="1:3" x14ac:dyDescent="0.3">
      <c r="A18481" t="s">
        <v>18484</v>
      </c>
      <c r="B18481" t="s">
        <v>10</v>
      </c>
      <c r="C18481">
        <v>0.99472260475158603</v>
      </c>
    </row>
    <row r="18482" spans="1:3" x14ac:dyDescent="0.3">
      <c r="A18482" t="s">
        <v>18485</v>
      </c>
      <c r="B18482" t="s">
        <v>10</v>
      </c>
      <c r="C18482">
        <v>0.99811291694641102</v>
      </c>
    </row>
    <row r="18483" spans="1:3" x14ac:dyDescent="0.3">
      <c r="A18483" t="s">
        <v>18486</v>
      </c>
      <c r="B18483" t="s">
        <v>10</v>
      </c>
      <c r="C18483">
        <v>0.99544781446456898</v>
      </c>
    </row>
    <row r="18484" spans="1:3" x14ac:dyDescent="0.3">
      <c r="A18484" t="s">
        <v>18487</v>
      </c>
      <c r="B18484" t="s">
        <v>10</v>
      </c>
      <c r="C18484">
        <v>0.99253654479980402</v>
      </c>
    </row>
    <row r="18485" spans="1:3" x14ac:dyDescent="0.3">
      <c r="A18485" t="s">
        <v>18488</v>
      </c>
      <c r="B18485" t="s">
        <v>10</v>
      </c>
      <c r="C18485">
        <v>0.99484384059905995</v>
      </c>
    </row>
    <row r="18486" spans="1:3" x14ac:dyDescent="0.3">
      <c r="A18486" t="s">
        <v>18489</v>
      </c>
      <c r="B18486" t="s">
        <v>10</v>
      </c>
      <c r="C18486">
        <v>0.99764949083328203</v>
      </c>
    </row>
    <row r="18487" spans="1:3" x14ac:dyDescent="0.3">
      <c r="A18487" t="s">
        <v>18490</v>
      </c>
      <c r="B18487" t="s">
        <v>10</v>
      </c>
      <c r="C18487">
        <v>0.99824786186218195</v>
      </c>
    </row>
    <row r="18488" spans="1:3" x14ac:dyDescent="0.3">
      <c r="A18488" t="s">
        <v>18491</v>
      </c>
      <c r="B18488" t="s">
        <v>10</v>
      </c>
      <c r="C18488">
        <v>0.99789786338806097</v>
      </c>
    </row>
    <row r="18489" spans="1:3" x14ac:dyDescent="0.3">
      <c r="A18489" t="s">
        <v>18492</v>
      </c>
      <c r="B18489" t="s">
        <v>10</v>
      </c>
      <c r="C18489">
        <v>0.98783093690872104</v>
      </c>
    </row>
    <row r="18490" spans="1:3" x14ac:dyDescent="0.3">
      <c r="A18490" t="s">
        <v>18493</v>
      </c>
      <c r="B18490" t="s">
        <v>10</v>
      </c>
      <c r="C18490">
        <v>0.99444419145584095</v>
      </c>
    </row>
    <row r="18491" spans="1:3" x14ac:dyDescent="0.3">
      <c r="A18491" t="s">
        <v>18494</v>
      </c>
      <c r="B18491" t="s">
        <v>10</v>
      </c>
      <c r="C18491">
        <v>0.99562823772430398</v>
      </c>
    </row>
    <row r="18492" spans="1:3" x14ac:dyDescent="0.3">
      <c r="A18492" t="s">
        <v>18495</v>
      </c>
      <c r="B18492" t="s">
        <v>10</v>
      </c>
      <c r="C18492">
        <v>0.99494969844818104</v>
      </c>
    </row>
    <row r="18493" spans="1:3" x14ac:dyDescent="0.3">
      <c r="A18493" t="s">
        <v>18496</v>
      </c>
      <c r="B18493" t="s">
        <v>10</v>
      </c>
      <c r="C18493">
        <v>0.99738270044326705</v>
      </c>
    </row>
    <row r="18494" spans="1:3" x14ac:dyDescent="0.3">
      <c r="A18494" t="s">
        <v>18497</v>
      </c>
      <c r="B18494" t="s">
        <v>10</v>
      </c>
      <c r="C18494">
        <v>0.99621319770812899</v>
      </c>
    </row>
    <row r="18495" spans="1:3" x14ac:dyDescent="0.3">
      <c r="A18495" t="s">
        <v>18498</v>
      </c>
      <c r="B18495" t="s">
        <v>10</v>
      </c>
      <c r="C18495">
        <v>0.99814736843109098</v>
      </c>
    </row>
    <row r="18496" spans="1:3" x14ac:dyDescent="0.3">
      <c r="A18496" t="s">
        <v>18499</v>
      </c>
      <c r="B18496" t="s">
        <v>10</v>
      </c>
      <c r="C18496">
        <v>0.98628866672515803</v>
      </c>
    </row>
    <row r="18497" spans="1:3" x14ac:dyDescent="0.3">
      <c r="A18497" t="s">
        <v>18500</v>
      </c>
      <c r="B18497" t="s">
        <v>10</v>
      </c>
      <c r="C18497">
        <v>0.98983395099639804</v>
      </c>
    </row>
    <row r="18498" spans="1:3" x14ac:dyDescent="0.3">
      <c r="A18498" t="s">
        <v>18501</v>
      </c>
      <c r="B18498" t="s">
        <v>10</v>
      </c>
      <c r="C18498">
        <v>0.98832696676254195</v>
      </c>
    </row>
    <row r="18499" spans="1:3" x14ac:dyDescent="0.3">
      <c r="A18499" t="s">
        <v>18502</v>
      </c>
      <c r="B18499" t="s">
        <v>10</v>
      </c>
      <c r="C18499">
        <v>0.99800878763198797</v>
      </c>
    </row>
    <row r="18500" spans="1:3" x14ac:dyDescent="0.3">
      <c r="A18500" t="s">
        <v>18503</v>
      </c>
      <c r="B18500" t="s">
        <v>10</v>
      </c>
      <c r="C18500">
        <v>0.99536645412445002</v>
      </c>
    </row>
    <row r="18501" spans="1:3" x14ac:dyDescent="0.3">
      <c r="A18501" t="s">
        <v>18504</v>
      </c>
      <c r="B18501" t="s">
        <v>10</v>
      </c>
      <c r="C18501">
        <v>0.99627566337585405</v>
      </c>
    </row>
    <row r="18502" spans="1:3" x14ac:dyDescent="0.3">
      <c r="A18502" t="s">
        <v>18505</v>
      </c>
      <c r="B18502" t="s">
        <v>10</v>
      </c>
      <c r="C18502">
        <v>0.99471420049667303</v>
      </c>
    </row>
    <row r="18503" spans="1:3" x14ac:dyDescent="0.3">
      <c r="A18503" t="s">
        <v>18506</v>
      </c>
      <c r="B18503" t="s">
        <v>10</v>
      </c>
      <c r="C18503">
        <v>0.99665170907974199</v>
      </c>
    </row>
    <row r="18504" spans="1:3" x14ac:dyDescent="0.3">
      <c r="A18504" t="s">
        <v>18507</v>
      </c>
      <c r="B18504" t="s">
        <v>10</v>
      </c>
      <c r="C18504">
        <v>0.99726283550262396</v>
      </c>
    </row>
    <row r="18505" spans="1:3" x14ac:dyDescent="0.3">
      <c r="A18505" t="s">
        <v>18508</v>
      </c>
      <c r="B18505" t="s">
        <v>10</v>
      </c>
      <c r="C18505">
        <v>0.99183976650238004</v>
      </c>
    </row>
    <row r="18506" spans="1:3" x14ac:dyDescent="0.3">
      <c r="A18506" t="s">
        <v>18509</v>
      </c>
      <c r="B18506" t="s">
        <v>10</v>
      </c>
      <c r="C18506">
        <v>0.97351408004760698</v>
      </c>
    </row>
    <row r="18507" spans="1:3" x14ac:dyDescent="0.3">
      <c r="A18507" t="s">
        <v>18510</v>
      </c>
      <c r="B18507" t="s">
        <v>10</v>
      </c>
      <c r="C18507">
        <v>0.99794644117355302</v>
      </c>
    </row>
    <row r="18508" spans="1:3" x14ac:dyDescent="0.3">
      <c r="A18508" t="s">
        <v>18511</v>
      </c>
      <c r="B18508" t="s">
        <v>10</v>
      </c>
      <c r="C18508">
        <v>0.99410372972488403</v>
      </c>
    </row>
    <row r="18509" spans="1:3" x14ac:dyDescent="0.3">
      <c r="A18509" t="s">
        <v>18512</v>
      </c>
      <c r="B18509" t="s">
        <v>10</v>
      </c>
      <c r="C18509">
        <v>0.99410676956176702</v>
      </c>
    </row>
    <row r="18510" spans="1:3" x14ac:dyDescent="0.3">
      <c r="A18510" t="s">
        <v>18513</v>
      </c>
      <c r="B18510" t="s">
        <v>10</v>
      </c>
      <c r="C18510">
        <v>0.99688488245010298</v>
      </c>
    </row>
    <row r="18511" spans="1:3" x14ac:dyDescent="0.3">
      <c r="A18511" t="s">
        <v>18514</v>
      </c>
      <c r="B18511" t="s">
        <v>10</v>
      </c>
      <c r="C18511">
        <v>0.99428069591522195</v>
      </c>
    </row>
    <row r="18512" spans="1:3" x14ac:dyDescent="0.3">
      <c r="A18512" t="s">
        <v>18515</v>
      </c>
      <c r="B18512" t="s">
        <v>10</v>
      </c>
      <c r="C18512">
        <v>0.99532735347747803</v>
      </c>
    </row>
    <row r="18513" spans="1:3" x14ac:dyDescent="0.3">
      <c r="A18513" t="s">
        <v>18516</v>
      </c>
      <c r="B18513" t="s">
        <v>10</v>
      </c>
      <c r="C18513">
        <v>0.99682247638702304</v>
      </c>
    </row>
    <row r="18514" spans="1:3" x14ac:dyDescent="0.3">
      <c r="A18514" t="s">
        <v>18517</v>
      </c>
      <c r="B18514" t="s">
        <v>10</v>
      </c>
      <c r="C18514">
        <v>0.99266123771667403</v>
      </c>
    </row>
    <row r="18515" spans="1:3" x14ac:dyDescent="0.3">
      <c r="A18515" t="s">
        <v>18518</v>
      </c>
      <c r="B18515" t="s">
        <v>10</v>
      </c>
      <c r="C18515">
        <v>0.99833858013152998</v>
      </c>
    </row>
    <row r="18516" spans="1:3" x14ac:dyDescent="0.3">
      <c r="A18516" t="s">
        <v>18519</v>
      </c>
      <c r="B18516" t="s">
        <v>10</v>
      </c>
      <c r="C18516">
        <v>0.99838066101074197</v>
      </c>
    </row>
    <row r="18517" spans="1:3" x14ac:dyDescent="0.3">
      <c r="A18517" t="s">
        <v>18520</v>
      </c>
      <c r="B18517" t="s">
        <v>10</v>
      </c>
      <c r="C18517">
        <v>0.99365133047103804</v>
      </c>
    </row>
    <row r="18518" spans="1:3" x14ac:dyDescent="0.3">
      <c r="A18518" t="s">
        <v>18521</v>
      </c>
      <c r="B18518" t="s">
        <v>10</v>
      </c>
      <c r="C18518">
        <v>0.99377465248107899</v>
      </c>
    </row>
    <row r="18519" spans="1:3" x14ac:dyDescent="0.3">
      <c r="A18519" t="s">
        <v>18522</v>
      </c>
      <c r="B18519" t="s">
        <v>10</v>
      </c>
      <c r="C18519">
        <v>0.99621909856796198</v>
      </c>
    </row>
    <row r="18520" spans="1:3" x14ac:dyDescent="0.3">
      <c r="A18520" t="s">
        <v>18523</v>
      </c>
      <c r="B18520" t="s">
        <v>10</v>
      </c>
      <c r="C18520">
        <v>0.98593580722808805</v>
      </c>
    </row>
    <row r="18521" spans="1:3" x14ac:dyDescent="0.3">
      <c r="A18521" t="s">
        <v>18524</v>
      </c>
      <c r="B18521" t="s">
        <v>10</v>
      </c>
      <c r="C18521">
        <v>0.98705857992172197</v>
      </c>
    </row>
    <row r="18522" spans="1:3" x14ac:dyDescent="0.3">
      <c r="A18522" t="s">
        <v>18525</v>
      </c>
      <c r="B18522" t="s">
        <v>10</v>
      </c>
      <c r="C18522">
        <v>0.99721258878707797</v>
      </c>
    </row>
    <row r="18523" spans="1:3" x14ac:dyDescent="0.3">
      <c r="A18523" t="s">
        <v>18526</v>
      </c>
      <c r="B18523" t="s">
        <v>10</v>
      </c>
      <c r="C18523">
        <v>0.99199801683425903</v>
      </c>
    </row>
    <row r="18524" spans="1:3" x14ac:dyDescent="0.3">
      <c r="A18524" t="s">
        <v>18527</v>
      </c>
      <c r="B18524" t="s">
        <v>10</v>
      </c>
      <c r="C18524">
        <v>0.99787104129791204</v>
      </c>
    </row>
    <row r="18525" spans="1:3" x14ac:dyDescent="0.3">
      <c r="A18525" t="s">
        <v>18528</v>
      </c>
      <c r="B18525" t="s">
        <v>10</v>
      </c>
      <c r="C18525">
        <v>0.99549144506454401</v>
      </c>
    </row>
    <row r="18526" spans="1:3" x14ac:dyDescent="0.3">
      <c r="A18526" t="s">
        <v>18529</v>
      </c>
      <c r="B18526" t="s">
        <v>10</v>
      </c>
      <c r="C18526">
        <v>0.99524009227752597</v>
      </c>
    </row>
    <row r="18527" spans="1:3" x14ac:dyDescent="0.3">
      <c r="A18527" t="s">
        <v>18530</v>
      </c>
      <c r="B18527" t="s">
        <v>10</v>
      </c>
      <c r="C18527">
        <v>0.99718058109283403</v>
      </c>
    </row>
    <row r="18528" spans="1:3" x14ac:dyDescent="0.3">
      <c r="A18528" t="s">
        <v>18531</v>
      </c>
      <c r="B18528" t="s">
        <v>10</v>
      </c>
      <c r="C18528">
        <v>0.99528729915618896</v>
      </c>
    </row>
    <row r="18529" spans="1:3" x14ac:dyDescent="0.3">
      <c r="A18529" t="s">
        <v>18532</v>
      </c>
      <c r="B18529" t="s">
        <v>10</v>
      </c>
      <c r="C18529">
        <v>0.99992489814758301</v>
      </c>
    </row>
    <row r="18530" spans="1:3" x14ac:dyDescent="0.3">
      <c r="A18530" t="s">
        <v>18533</v>
      </c>
      <c r="B18530" t="s">
        <v>10</v>
      </c>
      <c r="C18530">
        <v>0.99829190969467096</v>
      </c>
    </row>
    <row r="18531" spans="1:3" x14ac:dyDescent="0.3">
      <c r="A18531" t="s">
        <v>18534</v>
      </c>
      <c r="B18531" t="s">
        <v>10</v>
      </c>
      <c r="C18531">
        <v>0.997228443622589</v>
      </c>
    </row>
    <row r="18532" spans="1:3" x14ac:dyDescent="0.3">
      <c r="A18532" t="s">
        <v>18535</v>
      </c>
      <c r="B18532" t="s">
        <v>10</v>
      </c>
      <c r="C18532">
        <v>0.99629265069961503</v>
      </c>
    </row>
    <row r="18533" spans="1:3" x14ac:dyDescent="0.3">
      <c r="A18533" t="s">
        <v>18536</v>
      </c>
      <c r="B18533" t="s">
        <v>10</v>
      </c>
      <c r="C18533">
        <v>0.99815064668655396</v>
      </c>
    </row>
    <row r="18534" spans="1:3" x14ac:dyDescent="0.3">
      <c r="A18534" t="s">
        <v>18537</v>
      </c>
      <c r="B18534" t="s">
        <v>10</v>
      </c>
      <c r="C18534">
        <v>0.99634796380996704</v>
      </c>
    </row>
    <row r="18535" spans="1:3" x14ac:dyDescent="0.3">
      <c r="A18535" t="s">
        <v>18538</v>
      </c>
      <c r="B18535" t="s">
        <v>10</v>
      </c>
      <c r="C18535">
        <v>0.99495381116866999</v>
      </c>
    </row>
    <row r="18536" spans="1:3" x14ac:dyDescent="0.3">
      <c r="A18536" t="s">
        <v>18539</v>
      </c>
      <c r="B18536" t="s">
        <v>10</v>
      </c>
      <c r="C18536">
        <v>0.995072901248931</v>
      </c>
    </row>
    <row r="18537" spans="1:3" x14ac:dyDescent="0.3">
      <c r="A18537" t="s">
        <v>18540</v>
      </c>
      <c r="B18537" t="s">
        <v>10</v>
      </c>
      <c r="C18537">
        <v>0.99425816535949696</v>
      </c>
    </row>
    <row r="18538" spans="1:3" x14ac:dyDescent="0.3">
      <c r="A18538" t="s">
        <v>18541</v>
      </c>
      <c r="B18538" t="s">
        <v>10</v>
      </c>
      <c r="C18538">
        <v>0.99427855014801003</v>
      </c>
    </row>
    <row r="18539" spans="1:3" x14ac:dyDescent="0.3">
      <c r="A18539" t="s">
        <v>18542</v>
      </c>
      <c r="B18539" t="s">
        <v>10</v>
      </c>
      <c r="C18539">
        <v>0.99482131004333496</v>
      </c>
    </row>
    <row r="18540" spans="1:3" x14ac:dyDescent="0.3">
      <c r="A18540" t="s">
        <v>18543</v>
      </c>
      <c r="B18540" t="s">
        <v>10</v>
      </c>
      <c r="C18540">
        <v>0.98709303140640203</v>
      </c>
    </row>
    <row r="18541" spans="1:3" x14ac:dyDescent="0.3">
      <c r="A18541" t="s">
        <v>18544</v>
      </c>
      <c r="B18541" t="s">
        <v>10</v>
      </c>
      <c r="C18541">
        <v>0.99429398775100697</v>
      </c>
    </row>
    <row r="18542" spans="1:3" x14ac:dyDescent="0.3">
      <c r="A18542" t="s">
        <v>18545</v>
      </c>
      <c r="B18542" t="s">
        <v>10</v>
      </c>
      <c r="C18542">
        <v>0.99789583683013905</v>
      </c>
    </row>
    <row r="18543" spans="1:3" x14ac:dyDescent="0.3">
      <c r="A18543" t="s">
        <v>18546</v>
      </c>
      <c r="B18543" t="s">
        <v>10</v>
      </c>
      <c r="C18543">
        <v>0.99309432506561202</v>
      </c>
    </row>
    <row r="18544" spans="1:3" x14ac:dyDescent="0.3">
      <c r="A18544" t="s">
        <v>18547</v>
      </c>
      <c r="B18544" t="s">
        <v>10</v>
      </c>
      <c r="C18544">
        <v>0.99501425027847201</v>
      </c>
    </row>
    <row r="18545" spans="1:3" x14ac:dyDescent="0.3">
      <c r="A18545" t="s">
        <v>18548</v>
      </c>
      <c r="B18545" t="s">
        <v>10</v>
      </c>
      <c r="C18545">
        <v>0.99537020921707098</v>
      </c>
    </row>
    <row r="18546" spans="1:3" x14ac:dyDescent="0.3">
      <c r="A18546" t="s">
        <v>18549</v>
      </c>
      <c r="B18546" t="s">
        <v>10</v>
      </c>
      <c r="C18546">
        <v>0.99739611148834195</v>
      </c>
    </row>
    <row r="18547" spans="1:3" x14ac:dyDescent="0.3">
      <c r="A18547" t="s">
        <v>18550</v>
      </c>
      <c r="B18547" t="s">
        <v>10</v>
      </c>
      <c r="C18547">
        <v>0.998285591602325</v>
      </c>
    </row>
    <row r="18548" spans="1:3" x14ac:dyDescent="0.3">
      <c r="A18548" t="s">
        <v>18551</v>
      </c>
      <c r="B18548" t="s">
        <v>10</v>
      </c>
      <c r="C18548">
        <v>0.99707007408142001</v>
      </c>
    </row>
    <row r="18549" spans="1:3" x14ac:dyDescent="0.3">
      <c r="A18549" t="s">
        <v>18552</v>
      </c>
      <c r="B18549" t="s">
        <v>10</v>
      </c>
      <c r="C18549">
        <v>0.990123450756073</v>
      </c>
    </row>
    <row r="18550" spans="1:3" x14ac:dyDescent="0.3">
      <c r="A18550" t="s">
        <v>18553</v>
      </c>
      <c r="B18550" t="s">
        <v>10</v>
      </c>
      <c r="C18550">
        <v>0.99237495660781805</v>
      </c>
    </row>
    <row r="18551" spans="1:3" x14ac:dyDescent="0.3">
      <c r="A18551" t="s">
        <v>18554</v>
      </c>
      <c r="B18551" t="s">
        <v>10</v>
      </c>
      <c r="C18551">
        <v>0.99485296010971003</v>
      </c>
    </row>
    <row r="18552" spans="1:3" x14ac:dyDescent="0.3">
      <c r="A18552" t="s">
        <v>18555</v>
      </c>
      <c r="B18552" t="s">
        <v>10</v>
      </c>
      <c r="C18552">
        <v>0.99588686227798395</v>
      </c>
    </row>
    <row r="18553" spans="1:3" x14ac:dyDescent="0.3">
      <c r="A18553" t="s">
        <v>18556</v>
      </c>
      <c r="B18553" t="s">
        <v>10</v>
      </c>
      <c r="C18553">
        <v>0.99517595767974798</v>
      </c>
    </row>
    <row r="18554" spans="1:3" x14ac:dyDescent="0.3">
      <c r="A18554" t="s">
        <v>18557</v>
      </c>
      <c r="B18554" t="s">
        <v>10</v>
      </c>
      <c r="C18554">
        <v>0.98344522714614802</v>
      </c>
    </row>
    <row r="18555" spans="1:3" x14ac:dyDescent="0.3">
      <c r="A18555" t="s">
        <v>18558</v>
      </c>
      <c r="B18555" t="s">
        <v>10</v>
      </c>
      <c r="C18555">
        <v>0.98590534925460804</v>
      </c>
    </row>
    <row r="18556" spans="1:3" x14ac:dyDescent="0.3">
      <c r="A18556" t="s">
        <v>18559</v>
      </c>
      <c r="B18556" t="s">
        <v>10</v>
      </c>
      <c r="C18556">
        <v>0.99096769094467096</v>
      </c>
    </row>
    <row r="18557" spans="1:3" x14ac:dyDescent="0.3">
      <c r="A18557" t="s">
        <v>18560</v>
      </c>
      <c r="B18557" t="s">
        <v>10</v>
      </c>
      <c r="C18557">
        <v>0.99856394529342596</v>
      </c>
    </row>
    <row r="18558" spans="1:3" x14ac:dyDescent="0.3">
      <c r="A18558" t="s">
        <v>18561</v>
      </c>
      <c r="B18558" t="s">
        <v>10</v>
      </c>
      <c r="C18558">
        <v>0.99569869041442804</v>
      </c>
    </row>
    <row r="18559" spans="1:3" x14ac:dyDescent="0.3">
      <c r="A18559" t="s">
        <v>18562</v>
      </c>
      <c r="B18559" t="s">
        <v>10</v>
      </c>
      <c r="C18559">
        <v>0.99635714292526201</v>
      </c>
    </row>
    <row r="18560" spans="1:3" x14ac:dyDescent="0.3">
      <c r="A18560" t="s">
        <v>18563</v>
      </c>
      <c r="B18560" t="s">
        <v>10</v>
      </c>
      <c r="C18560">
        <v>0.99334371089935303</v>
      </c>
    </row>
    <row r="18561" spans="1:3" x14ac:dyDescent="0.3">
      <c r="A18561" t="s">
        <v>18564</v>
      </c>
      <c r="B18561" t="s">
        <v>10</v>
      </c>
      <c r="C18561">
        <v>0.99716693162918002</v>
      </c>
    </row>
    <row r="18562" spans="1:3" x14ac:dyDescent="0.3">
      <c r="A18562" t="s">
        <v>18565</v>
      </c>
      <c r="B18562" t="s">
        <v>10</v>
      </c>
      <c r="C18562">
        <v>0.99673908948898304</v>
      </c>
    </row>
    <row r="18563" spans="1:3" x14ac:dyDescent="0.3">
      <c r="A18563" t="s">
        <v>18566</v>
      </c>
      <c r="B18563" t="s">
        <v>10</v>
      </c>
      <c r="C18563">
        <v>0.986139416694641</v>
      </c>
    </row>
    <row r="18564" spans="1:3" x14ac:dyDescent="0.3">
      <c r="A18564" t="s">
        <v>18567</v>
      </c>
      <c r="B18564" t="s">
        <v>10</v>
      </c>
      <c r="C18564">
        <v>0.97384530305862405</v>
      </c>
    </row>
    <row r="18565" spans="1:3" x14ac:dyDescent="0.3">
      <c r="A18565" t="s">
        <v>18568</v>
      </c>
      <c r="B18565" t="s">
        <v>10</v>
      </c>
      <c r="C18565">
        <v>0.996748447418212</v>
      </c>
    </row>
    <row r="18566" spans="1:3" x14ac:dyDescent="0.3">
      <c r="A18566" t="s">
        <v>18569</v>
      </c>
      <c r="B18566" t="s">
        <v>10</v>
      </c>
      <c r="C18566">
        <v>0.99873989820480302</v>
      </c>
    </row>
    <row r="18567" spans="1:3" x14ac:dyDescent="0.3">
      <c r="A18567" t="s">
        <v>18570</v>
      </c>
      <c r="B18567" t="s">
        <v>10</v>
      </c>
      <c r="C18567">
        <v>0.99594801664352395</v>
      </c>
    </row>
    <row r="18568" spans="1:3" x14ac:dyDescent="0.3">
      <c r="A18568" t="s">
        <v>18571</v>
      </c>
      <c r="B18568" t="s">
        <v>10</v>
      </c>
      <c r="C18568">
        <v>0.99443864822387695</v>
      </c>
    </row>
    <row r="18569" spans="1:3" x14ac:dyDescent="0.3">
      <c r="A18569" t="s">
        <v>18572</v>
      </c>
      <c r="B18569" t="s">
        <v>10</v>
      </c>
      <c r="C18569">
        <v>0.99761664867401101</v>
      </c>
    </row>
    <row r="18570" spans="1:3" x14ac:dyDescent="0.3">
      <c r="A18570" t="s">
        <v>18573</v>
      </c>
      <c r="B18570" t="s">
        <v>10</v>
      </c>
      <c r="C18570">
        <v>0.99338310956954901</v>
      </c>
    </row>
    <row r="18571" spans="1:3" x14ac:dyDescent="0.3">
      <c r="A18571" t="s">
        <v>18574</v>
      </c>
      <c r="B18571" t="s">
        <v>10</v>
      </c>
      <c r="C18571">
        <v>0.99455147981643599</v>
      </c>
    </row>
    <row r="18572" spans="1:3" x14ac:dyDescent="0.3">
      <c r="A18572" t="s">
        <v>18575</v>
      </c>
      <c r="B18572" t="s">
        <v>10</v>
      </c>
      <c r="C18572">
        <v>0.99571734666824296</v>
      </c>
    </row>
    <row r="18573" spans="1:3" x14ac:dyDescent="0.3">
      <c r="A18573" t="s">
        <v>18576</v>
      </c>
      <c r="B18573" t="s">
        <v>10</v>
      </c>
      <c r="C18573">
        <v>0.99125659465789795</v>
      </c>
    </row>
    <row r="18574" spans="1:3" x14ac:dyDescent="0.3">
      <c r="A18574" t="s">
        <v>18577</v>
      </c>
      <c r="B18574" t="s">
        <v>10</v>
      </c>
      <c r="C18574">
        <v>0.99825948476791304</v>
      </c>
    </row>
    <row r="18575" spans="1:3" x14ac:dyDescent="0.3">
      <c r="A18575" t="s">
        <v>18578</v>
      </c>
      <c r="B18575" t="s">
        <v>10</v>
      </c>
      <c r="C18575">
        <v>0.99457222223281805</v>
      </c>
    </row>
    <row r="18576" spans="1:3" x14ac:dyDescent="0.3">
      <c r="A18576" t="s">
        <v>18579</v>
      </c>
      <c r="B18576" t="s">
        <v>10</v>
      </c>
      <c r="C18576">
        <v>0.993694007396698</v>
      </c>
    </row>
    <row r="18577" spans="1:3" x14ac:dyDescent="0.3">
      <c r="A18577" t="s">
        <v>18580</v>
      </c>
      <c r="B18577" t="s">
        <v>10</v>
      </c>
      <c r="C18577">
        <v>0.99609792232513406</v>
      </c>
    </row>
    <row r="18578" spans="1:3" x14ac:dyDescent="0.3">
      <c r="A18578" t="s">
        <v>18581</v>
      </c>
      <c r="B18578" t="s">
        <v>10</v>
      </c>
      <c r="C18578">
        <v>0.98918902873992898</v>
      </c>
    </row>
    <row r="18579" spans="1:3" x14ac:dyDescent="0.3">
      <c r="A18579" t="s">
        <v>18582</v>
      </c>
      <c r="B18579" t="s">
        <v>10</v>
      </c>
      <c r="C18579">
        <v>0.99071586132049505</v>
      </c>
    </row>
    <row r="18580" spans="1:3" x14ac:dyDescent="0.3">
      <c r="A18580" t="s">
        <v>18583</v>
      </c>
      <c r="B18580" t="s">
        <v>10</v>
      </c>
      <c r="C18580">
        <v>0.99176919460296598</v>
      </c>
    </row>
    <row r="18581" spans="1:3" x14ac:dyDescent="0.3">
      <c r="A18581" t="s">
        <v>18584</v>
      </c>
      <c r="B18581" t="s">
        <v>10</v>
      </c>
      <c r="C18581">
        <v>0.99764984846115101</v>
      </c>
    </row>
    <row r="18582" spans="1:3" x14ac:dyDescent="0.3">
      <c r="A18582" t="s">
        <v>18585</v>
      </c>
      <c r="B18582" t="s">
        <v>10</v>
      </c>
      <c r="C18582">
        <v>0.99849402904510498</v>
      </c>
    </row>
    <row r="18583" spans="1:3" x14ac:dyDescent="0.3">
      <c r="A18583" t="s">
        <v>18586</v>
      </c>
      <c r="B18583" t="s">
        <v>10</v>
      </c>
      <c r="C18583">
        <v>0.99222224950790405</v>
      </c>
    </row>
    <row r="18584" spans="1:3" x14ac:dyDescent="0.3">
      <c r="A18584" t="s">
        <v>18587</v>
      </c>
      <c r="B18584" t="s">
        <v>10</v>
      </c>
      <c r="C18584">
        <v>0.99186688661575295</v>
      </c>
    </row>
    <row r="18585" spans="1:3" x14ac:dyDescent="0.3">
      <c r="A18585" t="s">
        <v>18588</v>
      </c>
      <c r="B18585" t="s">
        <v>10</v>
      </c>
      <c r="C18585">
        <v>0.99627208709716797</v>
      </c>
    </row>
    <row r="18586" spans="1:3" x14ac:dyDescent="0.3">
      <c r="A18586" t="s">
        <v>18589</v>
      </c>
      <c r="B18586" t="s">
        <v>10</v>
      </c>
      <c r="C18586">
        <v>0.99630129337310702</v>
      </c>
    </row>
    <row r="18587" spans="1:3" x14ac:dyDescent="0.3">
      <c r="A18587" t="s">
        <v>18590</v>
      </c>
      <c r="B18587" t="s">
        <v>10</v>
      </c>
      <c r="C18587">
        <v>0.99995589256286599</v>
      </c>
    </row>
    <row r="18588" spans="1:3" x14ac:dyDescent="0.3">
      <c r="A18588" t="s">
        <v>18591</v>
      </c>
      <c r="B18588" t="s">
        <v>10</v>
      </c>
      <c r="C18588">
        <v>0.99716967344284002</v>
      </c>
    </row>
    <row r="18589" spans="1:3" x14ac:dyDescent="0.3">
      <c r="A18589" t="s">
        <v>18592</v>
      </c>
      <c r="B18589" t="s">
        <v>10</v>
      </c>
      <c r="C18589">
        <v>0.99716007709503096</v>
      </c>
    </row>
    <row r="18590" spans="1:3" x14ac:dyDescent="0.3">
      <c r="A18590" t="s">
        <v>18593</v>
      </c>
      <c r="B18590" t="s">
        <v>10</v>
      </c>
      <c r="C18590">
        <v>0.99530160427093495</v>
      </c>
    </row>
    <row r="18591" spans="1:3" x14ac:dyDescent="0.3">
      <c r="A18591" t="s">
        <v>18594</v>
      </c>
      <c r="B18591" t="s">
        <v>10</v>
      </c>
      <c r="C18591">
        <v>0.99624615907669001</v>
      </c>
    </row>
    <row r="18592" spans="1:3" x14ac:dyDescent="0.3">
      <c r="A18592" t="s">
        <v>18595</v>
      </c>
      <c r="B18592" t="s">
        <v>10</v>
      </c>
      <c r="C18592">
        <v>0.99291175603866499</v>
      </c>
    </row>
    <row r="18593" spans="1:3" x14ac:dyDescent="0.3">
      <c r="A18593" t="s">
        <v>18596</v>
      </c>
      <c r="B18593" t="s">
        <v>10</v>
      </c>
      <c r="C18593">
        <v>0.99546056985855103</v>
      </c>
    </row>
    <row r="18594" spans="1:3" x14ac:dyDescent="0.3">
      <c r="A18594" t="s">
        <v>18597</v>
      </c>
      <c r="B18594" t="s">
        <v>10</v>
      </c>
      <c r="C18594">
        <v>0.99579608440399103</v>
      </c>
    </row>
    <row r="18595" spans="1:3" x14ac:dyDescent="0.3">
      <c r="A18595" t="s">
        <v>18598</v>
      </c>
      <c r="B18595" t="s">
        <v>10</v>
      </c>
      <c r="C18595">
        <v>0.99467587471008301</v>
      </c>
    </row>
    <row r="18596" spans="1:3" x14ac:dyDescent="0.3">
      <c r="A18596" t="s">
        <v>18599</v>
      </c>
      <c r="B18596" t="s">
        <v>10</v>
      </c>
      <c r="C18596">
        <v>0.99441826343536299</v>
      </c>
    </row>
    <row r="18597" spans="1:3" x14ac:dyDescent="0.3">
      <c r="A18597" t="s">
        <v>18600</v>
      </c>
      <c r="B18597" t="s">
        <v>10</v>
      </c>
      <c r="C18597">
        <v>0.99200856685638406</v>
      </c>
    </row>
    <row r="18598" spans="1:3" x14ac:dyDescent="0.3">
      <c r="A18598" t="s">
        <v>18601</v>
      </c>
      <c r="B18598" t="s">
        <v>10</v>
      </c>
      <c r="C18598">
        <v>0.994365334510803</v>
      </c>
    </row>
    <row r="18599" spans="1:3" x14ac:dyDescent="0.3">
      <c r="A18599" t="s">
        <v>18602</v>
      </c>
      <c r="B18599" t="s">
        <v>10</v>
      </c>
      <c r="C18599">
        <v>0.99772971868515004</v>
      </c>
    </row>
    <row r="18600" spans="1:3" x14ac:dyDescent="0.3">
      <c r="A18600" t="s">
        <v>18603</v>
      </c>
      <c r="B18600" t="s">
        <v>10</v>
      </c>
      <c r="C18600">
        <v>0.99285179376602095</v>
      </c>
    </row>
    <row r="18601" spans="1:3" x14ac:dyDescent="0.3">
      <c r="A18601" t="s">
        <v>18604</v>
      </c>
      <c r="B18601" t="s">
        <v>10</v>
      </c>
      <c r="C18601">
        <v>0.99339759349822998</v>
      </c>
    </row>
    <row r="18602" spans="1:3" x14ac:dyDescent="0.3">
      <c r="A18602" t="s">
        <v>18605</v>
      </c>
      <c r="B18602" t="s">
        <v>10</v>
      </c>
      <c r="C18602">
        <v>0.99337863922119096</v>
      </c>
    </row>
    <row r="18603" spans="1:3" x14ac:dyDescent="0.3">
      <c r="A18603" t="s">
        <v>18606</v>
      </c>
      <c r="B18603" t="s">
        <v>10</v>
      </c>
      <c r="C18603">
        <v>0.99778026342391901</v>
      </c>
    </row>
    <row r="18604" spans="1:3" x14ac:dyDescent="0.3">
      <c r="A18604" t="s">
        <v>18607</v>
      </c>
      <c r="B18604" t="s">
        <v>10</v>
      </c>
      <c r="C18604">
        <v>0.99223232269287098</v>
      </c>
    </row>
    <row r="18605" spans="1:3" x14ac:dyDescent="0.3">
      <c r="A18605" t="s">
        <v>18608</v>
      </c>
      <c r="B18605" t="s">
        <v>10</v>
      </c>
      <c r="C18605">
        <v>0.99223983287811202</v>
      </c>
    </row>
    <row r="18606" spans="1:3" x14ac:dyDescent="0.3">
      <c r="A18606" t="s">
        <v>18609</v>
      </c>
      <c r="B18606" t="s">
        <v>10</v>
      </c>
      <c r="C18606">
        <v>0.99527114629745395</v>
      </c>
    </row>
    <row r="18607" spans="1:3" x14ac:dyDescent="0.3">
      <c r="A18607" t="s">
        <v>18610</v>
      </c>
      <c r="B18607" t="s">
        <v>10</v>
      </c>
      <c r="C18607">
        <v>0.99588000774383501</v>
      </c>
    </row>
    <row r="18608" spans="1:3" x14ac:dyDescent="0.3">
      <c r="A18608" t="s">
        <v>18611</v>
      </c>
      <c r="B18608" t="s">
        <v>10</v>
      </c>
      <c r="C18608">
        <v>0.99742054939269997</v>
      </c>
    </row>
    <row r="18609" spans="1:3" x14ac:dyDescent="0.3">
      <c r="A18609" t="s">
        <v>18612</v>
      </c>
      <c r="B18609" t="s">
        <v>10</v>
      </c>
      <c r="C18609">
        <v>0.99669134616851796</v>
      </c>
    </row>
    <row r="18610" spans="1:3" x14ac:dyDescent="0.3">
      <c r="A18610" t="s">
        <v>18613</v>
      </c>
      <c r="B18610" t="s">
        <v>10</v>
      </c>
      <c r="C18610">
        <v>0.98512834310531605</v>
      </c>
    </row>
    <row r="18611" spans="1:3" x14ac:dyDescent="0.3">
      <c r="A18611" t="s">
        <v>18614</v>
      </c>
      <c r="B18611" t="s">
        <v>10</v>
      </c>
      <c r="C18611">
        <v>0.98149865865707397</v>
      </c>
    </row>
    <row r="18612" spans="1:3" x14ac:dyDescent="0.3">
      <c r="A18612" t="s">
        <v>18615</v>
      </c>
      <c r="B18612" t="s">
        <v>10</v>
      </c>
      <c r="C18612">
        <v>0.99302977323532104</v>
      </c>
    </row>
    <row r="18613" spans="1:3" x14ac:dyDescent="0.3">
      <c r="A18613" t="s">
        <v>18616</v>
      </c>
      <c r="B18613" t="s">
        <v>10</v>
      </c>
      <c r="C18613">
        <v>0.99713456630706698</v>
      </c>
    </row>
    <row r="18614" spans="1:3" x14ac:dyDescent="0.3">
      <c r="A18614" t="s">
        <v>18617</v>
      </c>
      <c r="B18614" t="s">
        <v>10</v>
      </c>
      <c r="C18614">
        <v>0.99730992317199696</v>
      </c>
    </row>
    <row r="18615" spans="1:3" x14ac:dyDescent="0.3">
      <c r="A18615" t="s">
        <v>18618</v>
      </c>
      <c r="B18615" t="s">
        <v>10</v>
      </c>
      <c r="C18615">
        <v>0.99270778894424405</v>
      </c>
    </row>
    <row r="18616" spans="1:3" x14ac:dyDescent="0.3">
      <c r="A18616" t="s">
        <v>18619</v>
      </c>
      <c r="B18616" t="s">
        <v>10</v>
      </c>
      <c r="C18616">
        <v>0.99572789669036799</v>
      </c>
    </row>
    <row r="18617" spans="1:3" x14ac:dyDescent="0.3">
      <c r="A18617" t="s">
        <v>18620</v>
      </c>
      <c r="B18617" t="s">
        <v>10</v>
      </c>
      <c r="C18617">
        <v>0.99706250429153398</v>
      </c>
    </row>
    <row r="18618" spans="1:3" x14ac:dyDescent="0.3">
      <c r="A18618" t="s">
        <v>18621</v>
      </c>
      <c r="B18618" t="s">
        <v>10</v>
      </c>
      <c r="C18618">
        <v>0.99062538146972601</v>
      </c>
    </row>
    <row r="18619" spans="1:3" x14ac:dyDescent="0.3">
      <c r="A18619" t="s">
        <v>18622</v>
      </c>
      <c r="B18619" t="s">
        <v>10</v>
      </c>
      <c r="C18619">
        <v>0.97387844324111905</v>
      </c>
    </row>
    <row r="18620" spans="1:3" x14ac:dyDescent="0.3">
      <c r="A18620" t="s">
        <v>18623</v>
      </c>
      <c r="B18620" t="s">
        <v>10</v>
      </c>
      <c r="C18620">
        <v>0.99635821580886796</v>
      </c>
    </row>
    <row r="18621" spans="1:3" x14ac:dyDescent="0.3">
      <c r="A18621" t="s">
        <v>18624</v>
      </c>
      <c r="B18621" t="s">
        <v>10</v>
      </c>
      <c r="C18621">
        <v>0.99608623981475797</v>
      </c>
    </row>
    <row r="18622" spans="1:3" x14ac:dyDescent="0.3">
      <c r="A18622" t="s">
        <v>18625</v>
      </c>
      <c r="B18622" t="s">
        <v>10</v>
      </c>
      <c r="C18622">
        <v>0.99563121795654297</v>
      </c>
    </row>
    <row r="18623" spans="1:3" x14ac:dyDescent="0.3">
      <c r="A18623" t="s">
        <v>18626</v>
      </c>
      <c r="B18623" t="s">
        <v>10</v>
      </c>
      <c r="C18623">
        <v>0.99652403593063299</v>
      </c>
    </row>
    <row r="18624" spans="1:3" x14ac:dyDescent="0.3">
      <c r="A18624" t="s">
        <v>18627</v>
      </c>
      <c r="B18624" t="s">
        <v>10</v>
      </c>
      <c r="C18624">
        <v>0.99620926380157404</v>
      </c>
    </row>
    <row r="18625" spans="1:3" x14ac:dyDescent="0.3">
      <c r="A18625" t="s">
        <v>18628</v>
      </c>
      <c r="B18625" t="s">
        <v>10</v>
      </c>
      <c r="C18625">
        <v>0.993899345397949</v>
      </c>
    </row>
    <row r="18626" spans="1:3" x14ac:dyDescent="0.3">
      <c r="A18626" t="s">
        <v>18629</v>
      </c>
      <c r="B18626" t="s">
        <v>10</v>
      </c>
      <c r="C18626">
        <v>0.996257424354553</v>
      </c>
    </row>
    <row r="18627" spans="1:3" x14ac:dyDescent="0.3">
      <c r="A18627" t="s">
        <v>18630</v>
      </c>
      <c r="B18627" t="s">
        <v>10</v>
      </c>
      <c r="C18627">
        <v>0.99406540393829301</v>
      </c>
    </row>
    <row r="18628" spans="1:3" x14ac:dyDescent="0.3">
      <c r="A18628" t="s">
        <v>18631</v>
      </c>
      <c r="B18628" t="s">
        <v>10</v>
      </c>
      <c r="C18628">
        <v>0.99859100580215399</v>
      </c>
    </row>
    <row r="18629" spans="1:3" x14ac:dyDescent="0.3">
      <c r="A18629" t="s">
        <v>18632</v>
      </c>
      <c r="B18629" t="s">
        <v>10</v>
      </c>
      <c r="C18629">
        <v>0.99792909622192305</v>
      </c>
    </row>
    <row r="18630" spans="1:3" x14ac:dyDescent="0.3">
      <c r="A18630" t="s">
        <v>18633</v>
      </c>
      <c r="B18630" t="s">
        <v>10</v>
      </c>
      <c r="C18630">
        <v>0.99283570051193204</v>
      </c>
    </row>
    <row r="18631" spans="1:3" x14ac:dyDescent="0.3">
      <c r="A18631" t="s">
        <v>18634</v>
      </c>
      <c r="B18631" t="s">
        <v>10</v>
      </c>
      <c r="C18631">
        <v>0.99391680955886796</v>
      </c>
    </row>
    <row r="18632" spans="1:3" x14ac:dyDescent="0.3">
      <c r="A18632" t="s">
        <v>18635</v>
      </c>
      <c r="B18632" t="s">
        <v>10</v>
      </c>
      <c r="C18632">
        <v>0.99219959974288896</v>
      </c>
    </row>
    <row r="18633" spans="1:3" x14ac:dyDescent="0.3">
      <c r="A18633" t="s">
        <v>18636</v>
      </c>
      <c r="B18633" t="s">
        <v>10</v>
      </c>
      <c r="C18633">
        <v>0.99438828229904097</v>
      </c>
    </row>
    <row r="18634" spans="1:3" x14ac:dyDescent="0.3">
      <c r="A18634" t="s">
        <v>18637</v>
      </c>
      <c r="B18634" t="s">
        <v>10</v>
      </c>
      <c r="C18634">
        <v>0.99757844209670998</v>
      </c>
    </row>
    <row r="18635" spans="1:3" x14ac:dyDescent="0.3">
      <c r="A18635" t="s">
        <v>18638</v>
      </c>
      <c r="B18635" t="s">
        <v>10</v>
      </c>
      <c r="C18635">
        <v>0.99244856834411599</v>
      </c>
    </row>
    <row r="18636" spans="1:3" x14ac:dyDescent="0.3">
      <c r="A18636" t="s">
        <v>18639</v>
      </c>
      <c r="B18636" t="s">
        <v>10</v>
      </c>
      <c r="C18636">
        <v>0.99837303161621005</v>
      </c>
    </row>
    <row r="18637" spans="1:3" x14ac:dyDescent="0.3">
      <c r="A18637" t="s">
        <v>18640</v>
      </c>
      <c r="B18637" t="s">
        <v>10</v>
      </c>
      <c r="C18637">
        <v>0.99796706438064497</v>
      </c>
    </row>
    <row r="18638" spans="1:3" x14ac:dyDescent="0.3">
      <c r="A18638" t="s">
        <v>18641</v>
      </c>
      <c r="B18638" t="s">
        <v>10</v>
      </c>
      <c r="C18638">
        <v>0.99467456340789795</v>
      </c>
    </row>
    <row r="18639" spans="1:3" x14ac:dyDescent="0.3">
      <c r="A18639" t="s">
        <v>18642</v>
      </c>
      <c r="B18639" t="s">
        <v>10</v>
      </c>
      <c r="C18639">
        <v>0.99243402481079102</v>
      </c>
    </row>
    <row r="18640" spans="1:3" x14ac:dyDescent="0.3">
      <c r="A18640" t="s">
        <v>18643</v>
      </c>
      <c r="B18640" t="s">
        <v>10</v>
      </c>
      <c r="C18640">
        <v>0.99577099084854104</v>
      </c>
    </row>
    <row r="18641" spans="1:3" x14ac:dyDescent="0.3">
      <c r="A18641" t="s">
        <v>18644</v>
      </c>
      <c r="B18641" t="s">
        <v>10</v>
      </c>
      <c r="C18641">
        <v>0.99764341115951505</v>
      </c>
    </row>
    <row r="18642" spans="1:3" x14ac:dyDescent="0.3">
      <c r="A18642" t="s">
        <v>18645</v>
      </c>
      <c r="B18642" t="s">
        <v>10</v>
      </c>
      <c r="C18642">
        <v>0.99751305580139105</v>
      </c>
    </row>
    <row r="18643" spans="1:3" x14ac:dyDescent="0.3">
      <c r="A18643" t="s">
        <v>18646</v>
      </c>
      <c r="B18643" t="s">
        <v>10</v>
      </c>
      <c r="C18643">
        <v>0.99766749143600397</v>
      </c>
    </row>
    <row r="18644" spans="1:3" x14ac:dyDescent="0.3">
      <c r="A18644" t="s">
        <v>18647</v>
      </c>
      <c r="B18644" t="s">
        <v>10</v>
      </c>
      <c r="C18644">
        <v>0.99315506219863803</v>
      </c>
    </row>
    <row r="18645" spans="1:3" x14ac:dyDescent="0.3">
      <c r="A18645" t="s">
        <v>18648</v>
      </c>
      <c r="B18645" t="s">
        <v>10</v>
      </c>
      <c r="C18645">
        <v>0.99844318628311102</v>
      </c>
    </row>
    <row r="18646" spans="1:3" x14ac:dyDescent="0.3">
      <c r="A18646" t="s">
        <v>18649</v>
      </c>
      <c r="B18646" t="s">
        <v>10</v>
      </c>
      <c r="C18646">
        <v>0.99338513612747104</v>
      </c>
    </row>
    <row r="18647" spans="1:3" x14ac:dyDescent="0.3">
      <c r="A18647" t="s">
        <v>18650</v>
      </c>
      <c r="B18647" t="s">
        <v>10</v>
      </c>
      <c r="C18647">
        <v>0.99342679977416903</v>
      </c>
    </row>
    <row r="18648" spans="1:3" x14ac:dyDescent="0.3">
      <c r="A18648" t="s">
        <v>18651</v>
      </c>
      <c r="B18648" t="s">
        <v>10</v>
      </c>
      <c r="C18648">
        <v>0.99270647764205899</v>
      </c>
    </row>
    <row r="18649" spans="1:3" x14ac:dyDescent="0.3">
      <c r="A18649" t="s">
        <v>18652</v>
      </c>
      <c r="B18649" t="s">
        <v>10</v>
      </c>
      <c r="C18649">
        <v>0.99591499567031805</v>
      </c>
    </row>
    <row r="18650" spans="1:3" x14ac:dyDescent="0.3">
      <c r="A18650" t="s">
        <v>18653</v>
      </c>
      <c r="B18650" t="s">
        <v>10</v>
      </c>
      <c r="C18650">
        <v>0.99291777610778797</v>
      </c>
    </row>
    <row r="18651" spans="1:3" x14ac:dyDescent="0.3">
      <c r="A18651" t="s">
        <v>18654</v>
      </c>
      <c r="B18651" t="s">
        <v>10</v>
      </c>
      <c r="C18651">
        <v>0.99464946985244695</v>
      </c>
    </row>
    <row r="18652" spans="1:3" x14ac:dyDescent="0.3">
      <c r="A18652" t="s">
        <v>18655</v>
      </c>
      <c r="B18652" t="s">
        <v>10</v>
      </c>
      <c r="C18652">
        <v>0.99069726467132502</v>
      </c>
    </row>
    <row r="18653" spans="1:3" x14ac:dyDescent="0.3">
      <c r="A18653" t="s">
        <v>18656</v>
      </c>
      <c r="B18653" t="s">
        <v>10</v>
      </c>
      <c r="C18653">
        <v>0.99405813217162997</v>
      </c>
    </row>
    <row r="18654" spans="1:3" x14ac:dyDescent="0.3">
      <c r="A18654" t="s">
        <v>18657</v>
      </c>
      <c r="B18654" t="s">
        <v>10</v>
      </c>
      <c r="C18654">
        <v>0.997120380401611</v>
      </c>
    </row>
    <row r="18655" spans="1:3" x14ac:dyDescent="0.3">
      <c r="A18655" t="s">
        <v>18658</v>
      </c>
      <c r="B18655" t="s">
        <v>10</v>
      </c>
      <c r="C18655">
        <v>0.99173694849014205</v>
      </c>
    </row>
    <row r="18656" spans="1:3" x14ac:dyDescent="0.3">
      <c r="A18656" t="s">
        <v>18659</v>
      </c>
      <c r="B18656" t="s">
        <v>10</v>
      </c>
      <c r="C18656">
        <v>0.99229639768600397</v>
      </c>
    </row>
    <row r="18657" spans="1:3" x14ac:dyDescent="0.3">
      <c r="A18657" t="s">
        <v>18660</v>
      </c>
      <c r="B18657" t="s">
        <v>10</v>
      </c>
      <c r="C18657">
        <v>0.99508768320083596</v>
      </c>
    </row>
    <row r="18658" spans="1:3" x14ac:dyDescent="0.3">
      <c r="A18658" t="s">
        <v>18661</v>
      </c>
      <c r="B18658" t="s">
        <v>10</v>
      </c>
      <c r="C18658">
        <v>0.99719977378845204</v>
      </c>
    </row>
    <row r="18659" spans="1:3" x14ac:dyDescent="0.3">
      <c r="A18659" t="s">
        <v>18662</v>
      </c>
      <c r="B18659" t="s">
        <v>10</v>
      </c>
      <c r="C18659">
        <v>0.989515900611877</v>
      </c>
    </row>
    <row r="18660" spans="1:3" x14ac:dyDescent="0.3">
      <c r="A18660" t="s">
        <v>18663</v>
      </c>
      <c r="B18660" t="s">
        <v>10</v>
      </c>
      <c r="C18660">
        <v>0.99309432506561202</v>
      </c>
    </row>
    <row r="18661" spans="1:3" x14ac:dyDescent="0.3">
      <c r="A18661" t="s">
        <v>18664</v>
      </c>
      <c r="B18661" t="s">
        <v>10</v>
      </c>
      <c r="C18661">
        <v>0.99675434827804499</v>
      </c>
    </row>
    <row r="18662" spans="1:3" x14ac:dyDescent="0.3">
      <c r="A18662" t="s">
        <v>18665</v>
      </c>
      <c r="B18662" t="s">
        <v>10</v>
      </c>
      <c r="C18662">
        <v>0.99643385410308805</v>
      </c>
    </row>
    <row r="18663" spans="1:3" x14ac:dyDescent="0.3">
      <c r="A18663" t="s">
        <v>18666</v>
      </c>
      <c r="B18663" t="s">
        <v>10</v>
      </c>
      <c r="C18663">
        <v>0.99664437770843495</v>
      </c>
    </row>
    <row r="18664" spans="1:3" x14ac:dyDescent="0.3">
      <c r="A18664" t="s">
        <v>18667</v>
      </c>
      <c r="B18664" t="s">
        <v>10</v>
      </c>
      <c r="C18664">
        <v>0.994762003421783</v>
      </c>
    </row>
    <row r="18665" spans="1:3" x14ac:dyDescent="0.3">
      <c r="A18665" t="s">
        <v>18668</v>
      </c>
      <c r="B18665" t="s">
        <v>10</v>
      </c>
      <c r="C18665">
        <v>0.99822908639907804</v>
      </c>
    </row>
    <row r="18666" spans="1:3" x14ac:dyDescent="0.3">
      <c r="A18666" t="s">
        <v>18669</v>
      </c>
      <c r="B18666" t="s">
        <v>10</v>
      </c>
      <c r="C18666">
        <v>0.99877542257308904</v>
      </c>
    </row>
    <row r="18667" spans="1:3" x14ac:dyDescent="0.3">
      <c r="A18667" t="s">
        <v>18670</v>
      </c>
      <c r="B18667" t="s">
        <v>10</v>
      </c>
      <c r="C18667">
        <v>0.98833101987838701</v>
      </c>
    </row>
    <row r="18668" spans="1:3" x14ac:dyDescent="0.3">
      <c r="A18668" t="s">
        <v>18671</v>
      </c>
      <c r="B18668" t="s">
        <v>10</v>
      </c>
      <c r="C18668">
        <v>0.98483085632324197</v>
      </c>
    </row>
    <row r="18669" spans="1:3" x14ac:dyDescent="0.3">
      <c r="A18669" t="s">
        <v>18672</v>
      </c>
      <c r="B18669" t="s">
        <v>10</v>
      </c>
      <c r="C18669">
        <v>0.98557555675506503</v>
      </c>
    </row>
    <row r="18670" spans="1:3" x14ac:dyDescent="0.3">
      <c r="A18670" t="s">
        <v>18673</v>
      </c>
      <c r="B18670" t="s">
        <v>10</v>
      </c>
      <c r="C18670">
        <v>0.99795699119567804</v>
      </c>
    </row>
    <row r="18671" spans="1:3" x14ac:dyDescent="0.3">
      <c r="A18671" t="s">
        <v>18674</v>
      </c>
      <c r="B18671" t="s">
        <v>10</v>
      </c>
      <c r="C18671">
        <v>0.994531750679016</v>
      </c>
    </row>
    <row r="18672" spans="1:3" x14ac:dyDescent="0.3">
      <c r="A18672" t="s">
        <v>18675</v>
      </c>
      <c r="B18672" t="s">
        <v>10</v>
      </c>
      <c r="C18672">
        <v>0.99704772233963002</v>
      </c>
    </row>
    <row r="18673" spans="1:3" x14ac:dyDescent="0.3">
      <c r="A18673" t="s">
        <v>18676</v>
      </c>
      <c r="B18673" t="s">
        <v>10</v>
      </c>
      <c r="C18673">
        <v>0.99195951223373402</v>
      </c>
    </row>
    <row r="18674" spans="1:3" x14ac:dyDescent="0.3">
      <c r="A18674" t="s">
        <v>18677</v>
      </c>
      <c r="B18674" t="s">
        <v>10</v>
      </c>
      <c r="C18674">
        <v>0.99621540307998602</v>
      </c>
    </row>
    <row r="18675" spans="1:3" x14ac:dyDescent="0.3">
      <c r="A18675" t="s">
        <v>18678</v>
      </c>
      <c r="B18675" t="s">
        <v>10</v>
      </c>
      <c r="C18675">
        <v>0.991072237491607</v>
      </c>
    </row>
    <row r="18676" spans="1:3" x14ac:dyDescent="0.3">
      <c r="A18676" t="s">
        <v>18679</v>
      </c>
      <c r="B18676" t="s">
        <v>10</v>
      </c>
      <c r="C18676">
        <v>0.94548010826110795</v>
      </c>
    </row>
    <row r="18677" spans="1:3" x14ac:dyDescent="0.3">
      <c r="A18677" t="s">
        <v>18680</v>
      </c>
      <c r="B18677" t="s">
        <v>10</v>
      </c>
      <c r="C18677">
        <v>0.99608373641967696</v>
      </c>
    </row>
    <row r="18678" spans="1:3" x14ac:dyDescent="0.3">
      <c r="A18678" t="s">
        <v>18681</v>
      </c>
      <c r="B18678" t="s">
        <v>10</v>
      </c>
      <c r="C18678">
        <v>0.998252213001251</v>
      </c>
    </row>
    <row r="18679" spans="1:3" x14ac:dyDescent="0.3">
      <c r="A18679" t="s">
        <v>18682</v>
      </c>
      <c r="B18679" t="s">
        <v>10</v>
      </c>
      <c r="C18679">
        <v>0.99206209182739202</v>
      </c>
    </row>
    <row r="18680" spans="1:3" x14ac:dyDescent="0.3">
      <c r="A18680" t="s">
        <v>18683</v>
      </c>
      <c r="B18680" t="s">
        <v>10</v>
      </c>
      <c r="C18680">
        <v>0.99266862869262695</v>
      </c>
    </row>
    <row r="18681" spans="1:3" x14ac:dyDescent="0.3">
      <c r="A18681" t="s">
        <v>18684</v>
      </c>
      <c r="B18681" t="s">
        <v>10</v>
      </c>
      <c r="C18681">
        <v>0.99624484777450495</v>
      </c>
    </row>
    <row r="18682" spans="1:3" x14ac:dyDescent="0.3">
      <c r="A18682" t="s">
        <v>18685</v>
      </c>
      <c r="B18682" t="s">
        <v>10</v>
      </c>
      <c r="C18682">
        <v>0.99579572677612305</v>
      </c>
    </row>
    <row r="18683" spans="1:3" x14ac:dyDescent="0.3">
      <c r="A18683" t="s">
        <v>18686</v>
      </c>
      <c r="B18683" t="s">
        <v>10</v>
      </c>
      <c r="C18683">
        <v>0.99492281675338701</v>
      </c>
    </row>
    <row r="18684" spans="1:3" x14ac:dyDescent="0.3">
      <c r="A18684" t="s">
        <v>18687</v>
      </c>
      <c r="B18684" t="s">
        <v>10</v>
      </c>
      <c r="C18684">
        <v>0.99491888284683205</v>
      </c>
    </row>
    <row r="18685" spans="1:3" x14ac:dyDescent="0.3">
      <c r="A18685" t="s">
        <v>18688</v>
      </c>
      <c r="B18685" t="s">
        <v>10</v>
      </c>
      <c r="C18685">
        <v>0.98747020959854104</v>
      </c>
    </row>
    <row r="18686" spans="1:3" x14ac:dyDescent="0.3">
      <c r="A18686" t="s">
        <v>18689</v>
      </c>
      <c r="B18686" t="s">
        <v>10</v>
      </c>
      <c r="C18686">
        <v>0.99833637475967396</v>
      </c>
    </row>
    <row r="18687" spans="1:3" x14ac:dyDescent="0.3">
      <c r="A18687" t="s">
        <v>18690</v>
      </c>
      <c r="B18687" t="s">
        <v>10</v>
      </c>
      <c r="C18687">
        <v>0.99870133399963301</v>
      </c>
    </row>
    <row r="18688" spans="1:3" x14ac:dyDescent="0.3">
      <c r="A18688" t="s">
        <v>18691</v>
      </c>
      <c r="B18688" t="s">
        <v>10</v>
      </c>
      <c r="C18688">
        <v>0.99669158458709695</v>
      </c>
    </row>
    <row r="18689" spans="1:3" x14ac:dyDescent="0.3">
      <c r="A18689" t="s">
        <v>18692</v>
      </c>
      <c r="B18689" t="s">
        <v>10</v>
      </c>
      <c r="C18689">
        <v>0.99420315027236905</v>
      </c>
    </row>
    <row r="18690" spans="1:3" x14ac:dyDescent="0.3">
      <c r="A18690" t="s">
        <v>18693</v>
      </c>
      <c r="B18690" t="s">
        <v>10</v>
      </c>
      <c r="C18690">
        <v>0.99567538499832098</v>
      </c>
    </row>
    <row r="18691" spans="1:3" x14ac:dyDescent="0.3">
      <c r="A18691" t="s">
        <v>18694</v>
      </c>
      <c r="B18691" t="s">
        <v>10</v>
      </c>
      <c r="C18691">
        <v>0.991713047027587</v>
      </c>
    </row>
    <row r="18692" spans="1:3" x14ac:dyDescent="0.3">
      <c r="A18692" t="s">
        <v>18695</v>
      </c>
      <c r="B18692" t="s">
        <v>10</v>
      </c>
      <c r="C18692">
        <v>0.99343454837798995</v>
      </c>
    </row>
    <row r="18693" spans="1:3" x14ac:dyDescent="0.3">
      <c r="A18693" t="s">
        <v>18696</v>
      </c>
      <c r="B18693" t="s">
        <v>10</v>
      </c>
      <c r="C18693">
        <v>0.99661558866500799</v>
      </c>
    </row>
    <row r="18694" spans="1:3" x14ac:dyDescent="0.3">
      <c r="A18694" t="s">
        <v>18697</v>
      </c>
      <c r="B18694" t="s">
        <v>10</v>
      </c>
      <c r="C18694">
        <v>0.99108678102493197</v>
      </c>
    </row>
    <row r="18695" spans="1:3" x14ac:dyDescent="0.3">
      <c r="A18695" t="s">
        <v>18698</v>
      </c>
      <c r="B18695" t="s">
        <v>10</v>
      </c>
      <c r="C18695">
        <v>0.99786525964736905</v>
      </c>
    </row>
    <row r="18696" spans="1:3" x14ac:dyDescent="0.3">
      <c r="A18696" t="s">
        <v>18699</v>
      </c>
      <c r="B18696" t="s">
        <v>10</v>
      </c>
      <c r="C18696">
        <v>0.99794071912765503</v>
      </c>
    </row>
    <row r="18697" spans="1:3" x14ac:dyDescent="0.3">
      <c r="A18697" t="s">
        <v>18700</v>
      </c>
      <c r="B18697" t="s">
        <v>10</v>
      </c>
      <c r="C18697">
        <v>0.99562150239944402</v>
      </c>
    </row>
    <row r="18698" spans="1:3" x14ac:dyDescent="0.3">
      <c r="A18698" t="s">
        <v>18701</v>
      </c>
      <c r="B18698" t="s">
        <v>10</v>
      </c>
      <c r="C18698">
        <v>0.99579083919525102</v>
      </c>
    </row>
    <row r="18699" spans="1:3" x14ac:dyDescent="0.3">
      <c r="A18699" t="s">
        <v>18702</v>
      </c>
      <c r="B18699" t="s">
        <v>10</v>
      </c>
      <c r="C18699">
        <v>0.99585622549056996</v>
      </c>
    </row>
    <row r="18700" spans="1:3" x14ac:dyDescent="0.3">
      <c r="A18700" t="s">
        <v>18703</v>
      </c>
      <c r="B18700" t="s">
        <v>10</v>
      </c>
      <c r="C18700">
        <v>0.99838793277740401</v>
      </c>
    </row>
    <row r="18701" spans="1:3" x14ac:dyDescent="0.3">
      <c r="A18701" t="s">
        <v>18704</v>
      </c>
      <c r="B18701" t="s">
        <v>10</v>
      </c>
      <c r="C18701">
        <v>0.99996829032897905</v>
      </c>
    </row>
    <row r="18702" spans="1:3" x14ac:dyDescent="0.3">
      <c r="A18702" t="s">
        <v>18705</v>
      </c>
      <c r="B18702" t="s">
        <v>10</v>
      </c>
      <c r="C18702">
        <v>0.99790012836456299</v>
      </c>
    </row>
    <row r="18703" spans="1:3" x14ac:dyDescent="0.3">
      <c r="A18703" t="s">
        <v>18706</v>
      </c>
      <c r="B18703" t="s">
        <v>10</v>
      </c>
      <c r="C18703">
        <v>0.99710863828659002</v>
      </c>
    </row>
    <row r="18704" spans="1:3" x14ac:dyDescent="0.3">
      <c r="A18704" t="s">
        <v>18707</v>
      </c>
      <c r="B18704" t="s">
        <v>10</v>
      </c>
      <c r="C18704">
        <v>0.99560105800628595</v>
      </c>
    </row>
    <row r="18705" spans="1:3" x14ac:dyDescent="0.3">
      <c r="A18705" t="s">
        <v>18708</v>
      </c>
      <c r="B18705" t="s">
        <v>10</v>
      </c>
      <c r="C18705">
        <v>0.99596738815307595</v>
      </c>
    </row>
    <row r="18706" spans="1:3" x14ac:dyDescent="0.3">
      <c r="A18706" t="s">
        <v>18709</v>
      </c>
      <c r="B18706" t="s">
        <v>10</v>
      </c>
      <c r="C18706">
        <v>0.99286401271820002</v>
      </c>
    </row>
    <row r="18707" spans="1:3" x14ac:dyDescent="0.3">
      <c r="A18707" t="s">
        <v>18710</v>
      </c>
      <c r="B18707" t="s">
        <v>10</v>
      </c>
      <c r="C18707">
        <v>0.99503159523010198</v>
      </c>
    </row>
    <row r="18708" spans="1:3" x14ac:dyDescent="0.3">
      <c r="A18708" t="s">
        <v>18711</v>
      </c>
      <c r="B18708" t="s">
        <v>10</v>
      </c>
      <c r="C18708">
        <v>0.99325412511825495</v>
      </c>
    </row>
    <row r="18709" spans="1:3" x14ac:dyDescent="0.3">
      <c r="A18709" t="s">
        <v>18712</v>
      </c>
      <c r="B18709" t="s">
        <v>10</v>
      </c>
      <c r="C18709">
        <v>0.99327903985977095</v>
      </c>
    </row>
    <row r="18710" spans="1:3" x14ac:dyDescent="0.3">
      <c r="A18710" t="s">
        <v>18713</v>
      </c>
      <c r="B18710" t="s">
        <v>10</v>
      </c>
      <c r="C18710">
        <v>0.99358940124511697</v>
      </c>
    </row>
    <row r="18711" spans="1:3" x14ac:dyDescent="0.3">
      <c r="A18711" t="s">
        <v>18714</v>
      </c>
      <c r="B18711" t="s">
        <v>10</v>
      </c>
      <c r="C18711">
        <v>0.98686581850051802</v>
      </c>
    </row>
    <row r="18712" spans="1:3" x14ac:dyDescent="0.3">
      <c r="A18712" t="s">
        <v>18715</v>
      </c>
      <c r="B18712" t="s">
        <v>10</v>
      </c>
      <c r="C18712">
        <v>0.99315911531448298</v>
      </c>
    </row>
    <row r="18713" spans="1:3" x14ac:dyDescent="0.3">
      <c r="A18713" t="s">
        <v>18716</v>
      </c>
      <c r="B18713" t="s">
        <v>10</v>
      </c>
      <c r="C18713">
        <v>0.99802482128143299</v>
      </c>
    </row>
    <row r="18714" spans="1:3" x14ac:dyDescent="0.3">
      <c r="A18714" t="s">
        <v>18717</v>
      </c>
      <c r="B18714" t="s">
        <v>10</v>
      </c>
      <c r="C18714">
        <v>0.99300235509872403</v>
      </c>
    </row>
    <row r="18715" spans="1:3" x14ac:dyDescent="0.3">
      <c r="A18715" t="s">
        <v>18718</v>
      </c>
      <c r="B18715" t="s">
        <v>10</v>
      </c>
      <c r="C18715">
        <v>0.99324303865432695</v>
      </c>
    </row>
    <row r="18716" spans="1:3" x14ac:dyDescent="0.3">
      <c r="A18716" t="s">
        <v>18719</v>
      </c>
      <c r="B18716" t="s">
        <v>10</v>
      </c>
      <c r="C18716">
        <v>0.996260285377502</v>
      </c>
    </row>
    <row r="18717" spans="1:3" x14ac:dyDescent="0.3">
      <c r="A18717" t="s">
        <v>18720</v>
      </c>
      <c r="B18717" t="s">
        <v>10</v>
      </c>
      <c r="C18717">
        <v>0.99757069349288896</v>
      </c>
    </row>
    <row r="18718" spans="1:3" x14ac:dyDescent="0.3">
      <c r="A18718" t="s">
        <v>18721</v>
      </c>
      <c r="B18718" t="s">
        <v>10</v>
      </c>
      <c r="C18718">
        <v>0.99795413017272905</v>
      </c>
    </row>
    <row r="18719" spans="1:3" x14ac:dyDescent="0.3">
      <c r="A18719" t="s">
        <v>18722</v>
      </c>
      <c r="B18719" t="s">
        <v>10</v>
      </c>
      <c r="C18719">
        <v>0.99614953994750899</v>
      </c>
    </row>
    <row r="18720" spans="1:3" x14ac:dyDescent="0.3">
      <c r="A18720" t="s">
        <v>18723</v>
      </c>
      <c r="B18720" t="s">
        <v>10</v>
      </c>
      <c r="C18720">
        <v>0.98869204521179199</v>
      </c>
    </row>
    <row r="18721" spans="1:3" x14ac:dyDescent="0.3">
      <c r="A18721" t="s">
        <v>18724</v>
      </c>
      <c r="B18721" t="s">
        <v>10</v>
      </c>
      <c r="C18721">
        <v>0.993421971797943</v>
      </c>
    </row>
    <row r="18722" spans="1:3" x14ac:dyDescent="0.3">
      <c r="A18722" t="s">
        <v>18725</v>
      </c>
      <c r="B18722" t="s">
        <v>10</v>
      </c>
      <c r="C18722">
        <v>0.992492616176605</v>
      </c>
    </row>
    <row r="18723" spans="1:3" x14ac:dyDescent="0.3">
      <c r="A18723" t="s">
        <v>18726</v>
      </c>
      <c r="B18723" t="s">
        <v>10</v>
      </c>
      <c r="C18723">
        <v>0.99466311931610096</v>
      </c>
    </row>
    <row r="18724" spans="1:3" x14ac:dyDescent="0.3">
      <c r="A18724" t="s">
        <v>18727</v>
      </c>
      <c r="B18724" t="s">
        <v>10</v>
      </c>
      <c r="C18724">
        <v>0.99590742588043202</v>
      </c>
    </row>
    <row r="18725" spans="1:3" x14ac:dyDescent="0.3">
      <c r="A18725" t="s">
        <v>18728</v>
      </c>
      <c r="B18725" t="s">
        <v>10</v>
      </c>
      <c r="C18725">
        <v>0.99565899372100797</v>
      </c>
    </row>
    <row r="18726" spans="1:3" x14ac:dyDescent="0.3">
      <c r="A18726" t="s">
        <v>18729</v>
      </c>
      <c r="B18726" t="s">
        <v>10</v>
      </c>
      <c r="C18726">
        <v>0.99868732690811102</v>
      </c>
    </row>
    <row r="18727" spans="1:3" x14ac:dyDescent="0.3">
      <c r="A18727" t="s">
        <v>18730</v>
      </c>
      <c r="B18727" t="s">
        <v>10</v>
      </c>
      <c r="C18727">
        <v>0.98381966352462702</v>
      </c>
    </row>
    <row r="18728" spans="1:3" x14ac:dyDescent="0.3">
      <c r="A18728" t="s">
        <v>18731</v>
      </c>
      <c r="B18728" t="s">
        <v>10</v>
      </c>
      <c r="C18728">
        <v>0.98167544603347701</v>
      </c>
    </row>
    <row r="18729" spans="1:3" x14ac:dyDescent="0.3">
      <c r="A18729" t="s">
        <v>18732</v>
      </c>
      <c r="B18729" t="s">
        <v>10</v>
      </c>
      <c r="C18729">
        <v>0.99181765317916804</v>
      </c>
    </row>
    <row r="18730" spans="1:3" x14ac:dyDescent="0.3">
      <c r="A18730" t="s">
        <v>18733</v>
      </c>
      <c r="B18730" t="s">
        <v>10</v>
      </c>
      <c r="C18730">
        <v>0.99651306867599398</v>
      </c>
    </row>
    <row r="18731" spans="1:3" x14ac:dyDescent="0.3">
      <c r="A18731" t="s">
        <v>18734</v>
      </c>
      <c r="B18731" t="s">
        <v>10</v>
      </c>
      <c r="C18731">
        <v>0.99694293737411499</v>
      </c>
    </row>
    <row r="18732" spans="1:3" x14ac:dyDescent="0.3">
      <c r="A18732" t="s">
        <v>18735</v>
      </c>
      <c r="B18732" t="s">
        <v>10</v>
      </c>
      <c r="C18732">
        <v>0.99127370119094804</v>
      </c>
    </row>
    <row r="18733" spans="1:3" x14ac:dyDescent="0.3">
      <c r="A18733" t="s">
        <v>18736</v>
      </c>
      <c r="B18733" t="s">
        <v>10</v>
      </c>
      <c r="C18733">
        <v>0.99596655368804898</v>
      </c>
    </row>
    <row r="18734" spans="1:3" x14ac:dyDescent="0.3">
      <c r="A18734" t="s">
        <v>18737</v>
      </c>
      <c r="B18734" t="s">
        <v>10</v>
      </c>
      <c r="C18734">
        <v>0.99761354923248202</v>
      </c>
    </row>
    <row r="18735" spans="1:3" x14ac:dyDescent="0.3">
      <c r="A18735" t="s">
        <v>18738</v>
      </c>
      <c r="B18735" t="s">
        <v>10</v>
      </c>
      <c r="C18735">
        <v>0.99315875768661499</v>
      </c>
    </row>
    <row r="18736" spans="1:3" x14ac:dyDescent="0.3">
      <c r="A18736" t="s">
        <v>18739</v>
      </c>
      <c r="B18736" t="s">
        <v>10</v>
      </c>
      <c r="C18736">
        <v>0.97013121843338002</v>
      </c>
    </row>
    <row r="18737" spans="1:3" x14ac:dyDescent="0.3">
      <c r="A18737" t="s">
        <v>18740</v>
      </c>
      <c r="B18737" t="s">
        <v>10</v>
      </c>
      <c r="C18737">
        <v>0.99645376205444303</v>
      </c>
    </row>
    <row r="18738" spans="1:3" x14ac:dyDescent="0.3">
      <c r="A18738" t="s">
        <v>18741</v>
      </c>
      <c r="B18738" t="s">
        <v>10</v>
      </c>
      <c r="C18738">
        <v>0.99884098768234197</v>
      </c>
    </row>
    <row r="18739" spans="1:3" x14ac:dyDescent="0.3">
      <c r="A18739" t="s">
        <v>18742</v>
      </c>
      <c r="B18739" t="s">
        <v>10</v>
      </c>
      <c r="C18739">
        <v>0.99548113346099798</v>
      </c>
    </row>
    <row r="18740" spans="1:3" x14ac:dyDescent="0.3">
      <c r="A18740" t="s">
        <v>18743</v>
      </c>
      <c r="B18740" t="s">
        <v>10</v>
      </c>
      <c r="C18740">
        <v>0.99332994222640902</v>
      </c>
    </row>
    <row r="18741" spans="1:3" x14ac:dyDescent="0.3">
      <c r="A18741" t="s">
        <v>18744</v>
      </c>
      <c r="B18741" t="s">
        <v>10</v>
      </c>
      <c r="C18741">
        <v>0.99675828218460005</v>
      </c>
    </row>
    <row r="18742" spans="1:3" x14ac:dyDescent="0.3">
      <c r="A18742" t="s">
        <v>18745</v>
      </c>
      <c r="B18742" t="s">
        <v>10</v>
      </c>
      <c r="C18742">
        <v>0.99615967273712103</v>
      </c>
    </row>
    <row r="18743" spans="1:3" x14ac:dyDescent="0.3">
      <c r="A18743" t="s">
        <v>18746</v>
      </c>
      <c r="B18743" t="s">
        <v>10</v>
      </c>
      <c r="C18743">
        <v>0.99365657567977905</v>
      </c>
    </row>
    <row r="18744" spans="1:3" x14ac:dyDescent="0.3">
      <c r="A18744" t="s">
        <v>18747</v>
      </c>
      <c r="B18744" t="s">
        <v>10</v>
      </c>
      <c r="C18744">
        <v>0.99635279178619296</v>
      </c>
    </row>
    <row r="18745" spans="1:3" x14ac:dyDescent="0.3">
      <c r="A18745" t="s">
        <v>18748</v>
      </c>
      <c r="B18745" t="s">
        <v>10</v>
      </c>
      <c r="C18745">
        <v>0.98966181278228704</v>
      </c>
    </row>
    <row r="18746" spans="1:3" x14ac:dyDescent="0.3">
      <c r="A18746" t="s">
        <v>18749</v>
      </c>
      <c r="B18746" t="s">
        <v>10</v>
      </c>
      <c r="C18746">
        <v>0.99830687046051003</v>
      </c>
    </row>
    <row r="18747" spans="1:3" x14ac:dyDescent="0.3">
      <c r="A18747" t="s">
        <v>18750</v>
      </c>
      <c r="B18747" t="s">
        <v>10</v>
      </c>
      <c r="C18747">
        <v>0.99831414222717196</v>
      </c>
    </row>
    <row r="18748" spans="1:3" x14ac:dyDescent="0.3">
      <c r="A18748" t="s">
        <v>18751</v>
      </c>
      <c r="B18748" t="s">
        <v>10</v>
      </c>
      <c r="C18748">
        <v>0.99627929925918501</v>
      </c>
    </row>
    <row r="18749" spans="1:3" x14ac:dyDescent="0.3">
      <c r="A18749" t="s">
        <v>18752</v>
      </c>
      <c r="B18749" t="s">
        <v>10</v>
      </c>
      <c r="C18749">
        <v>0.99408191442489602</v>
      </c>
    </row>
    <row r="18750" spans="1:3" x14ac:dyDescent="0.3">
      <c r="A18750" t="s">
        <v>18753</v>
      </c>
      <c r="B18750" t="s">
        <v>10</v>
      </c>
      <c r="C18750">
        <v>0.99520653486251798</v>
      </c>
    </row>
    <row r="18751" spans="1:3" x14ac:dyDescent="0.3">
      <c r="A18751" t="s">
        <v>18754</v>
      </c>
      <c r="B18751" t="s">
        <v>10</v>
      </c>
      <c r="C18751">
        <v>0.99411362409591597</v>
      </c>
    </row>
    <row r="18752" spans="1:3" x14ac:dyDescent="0.3">
      <c r="A18752" t="s">
        <v>18755</v>
      </c>
      <c r="B18752" t="s">
        <v>10</v>
      </c>
      <c r="C18752">
        <v>0.991127669811248</v>
      </c>
    </row>
    <row r="18753" spans="1:3" x14ac:dyDescent="0.3">
      <c r="A18753" t="s">
        <v>18756</v>
      </c>
      <c r="B18753" t="s">
        <v>10</v>
      </c>
      <c r="C18753">
        <v>0.99737668037414495</v>
      </c>
    </row>
    <row r="18754" spans="1:3" x14ac:dyDescent="0.3">
      <c r="A18754" t="s">
        <v>18757</v>
      </c>
      <c r="B18754" t="s">
        <v>10</v>
      </c>
      <c r="C18754">
        <v>0.99232250452041604</v>
      </c>
    </row>
    <row r="18755" spans="1:3" x14ac:dyDescent="0.3">
      <c r="A18755" t="s">
        <v>18758</v>
      </c>
      <c r="B18755" t="s">
        <v>10</v>
      </c>
      <c r="C18755">
        <v>0.99752336740493697</v>
      </c>
    </row>
    <row r="18756" spans="1:3" x14ac:dyDescent="0.3">
      <c r="A18756" t="s">
        <v>18759</v>
      </c>
      <c r="B18756" t="s">
        <v>10</v>
      </c>
      <c r="C18756">
        <v>0.99778807163238503</v>
      </c>
    </row>
    <row r="18757" spans="1:3" x14ac:dyDescent="0.3">
      <c r="A18757" t="s">
        <v>18760</v>
      </c>
      <c r="B18757" t="s">
        <v>10</v>
      </c>
      <c r="C18757">
        <v>0.99401110410690297</v>
      </c>
    </row>
    <row r="18758" spans="1:3" x14ac:dyDescent="0.3">
      <c r="A18758" t="s">
        <v>18761</v>
      </c>
      <c r="B18758" t="s">
        <v>10</v>
      </c>
      <c r="C18758">
        <v>0.99413210153579701</v>
      </c>
    </row>
    <row r="18759" spans="1:3" x14ac:dyDescent="0.3">
      <c r="A18759" t="s">
        <v>18762</v>
      </c>
      <c r="B18759" t="s">
        <v>10</v>
      </c>
      <c r="C18759">
        <v>0.99750393629074097</v>
      </c>
    </row>
    <row r="18760" spans="1:3" x14ac:dyDescent="0.3">
      <c r="A18760" t="s">
        <v>18763</v>
      </c>
      <c r="B18760" t="s">
        <v>10</v>
      </c>
      <c r="C18760">
        <v>0.99749547243118197</v>
      </c>
    </row>
    <row r="18761" spans="1:3" x14ac:dyDescent="0.3">
      <c r="A18761" t="s">
        <v>18764</v>
      </c>
      <c r="B18761" t="s">
        <v>10</v>
      </c>
      <c r="C18761">
        <v>0.99991238117217995</v>
      </c>
    </row>
    <row r="18762" spans="1:3" x14ac:dyDescent="0.3">
      <c r="A18762" t="s">
        <v>18765</v>
      </c>
      <c r="B18762" t="s">
        <v>10</v>
      </c>
      <c r="C18762">
        <v>0.99767547845840399</v>
      </c>
    </row>
    <row r="18763" spans="1:3" x14ac:dyDescent="0.3">
      <c r="A18763" t="s">
        <v>18766</v>
      </c>
      <c r="B18763" t="s">
        <v>10</v>
      </c>
      <c r="C18763">
        <v>0.99709582328796298</v>
      </c>
    </row>
    <row r="18764" spans="1:3" x14ac:dyDescent="0.3">
      <c r="A18764" t="s">
        <v>18767</v>
      </c>
      <c r="B18764" t="s">
        <v>10</v>
      </c>
      <c r="C18764">
        <v>0.99586170911788896</v>
      </c>
    </row>
    <row r="18765" spans="1:3" x14ac:dyDescent="0.3">
      <c r="A18765" t="s">
        <v>18768</v>
      </c>
      <c r="B18765" t="s">
        <v>10</v>
      </c>
      <c r="C18765">
        <v>0.99862587451934803</v>
      </c>
    </row>
    <row r="18766" spans="1:3" x14ac:dyDescent="0.3">
      <c r="A18766" t="s">
        <v>18769</v>
      </c>
      <c r="B18766" t="s">
        <v>10</v>
      </c>
      <c r="C18766">
        <v>0.995525062084198</v>
      </c>
    </row>
    <row r="18767" spans="1:3" x14ac:dyDescent="0.3">
      <c r="A18767" t="s">
        <v>18770</v>
      </c>
      <c r="B18767" t="s">
        <v>10</v>
      </c>
      <c r="C18767">
        <v>0.99213057756423895</v>
      </c>
    </row>
    <row r="18768" spans="1:3" x14ac:dyDescent="0.3">
      <c r="A18768" t="s">
        <v>18771</v>
      </c>
      <c r="B18768" t="s">
        <v>10</v>
      </c>
      <c r="C18768">
        <v>0.99139070510864202</v>
      </c>
    </row>
    <row r="18769" spans="1:3" x14ac:dyDescent="0.3">
      <c r="A18769" t="s">
        <v>18772</v>
      </c>
      <c r="B18769" t="s">
        <v>10</v>
      </c>
      <c r="C18769">
        <v>0.99570989608764604</v>
      </c>
    </row>
    <row r="18770" spans="1:3" x14ac:dyDescent="0.3">
      <c r="A18770" t="s">
        <v>18773</v>
      </c>
      <c r="B18770" t="s">
        <v>10</v>
      </c>
      <c r="C18770">
        <v>0.99299353361129705</v>
      </c>
    </row>
    <row r="18771" spans="1:3" x14ac:dyDescent="0.3">
      <c r="A18771" t="s">
        <v>18774</v>
      </c>
      <c r="B18771" t="s">
        <v>10</v>
      </c>
      <c r="C18771">
        <v>0.99322319030761697</v>
      </c>
    </row>
    <row r="18772" spans="1:3" x14ac:dyDescent="0.3">
      <c r="A18772" t="s">
        <v>18775</v>
      </c>
      <c r="B18772" t="s">
        <v>10</v>
      </c>
      <c r="C18772">
        <v>0.99327290058135898</v>
      </c>
    </row>
    <row r="18773" spans="1:3" x14ac:dyDescent="0.3">
      <c r="A18773" t="s">
        <v>18776</v>
      </c>
      <c r="B18773" t="s">
        <v>10</v>
      </c>
      <c r="C18773">
        <v>0.99354302883148105</v>
      </c>
    </row>
    <row r="18774" spans="1:3" x14ac:dyDescent="0.3">
      <c r="A18774" t="s">
        <v>18777</v>
      </c>
      <c r="B18774" t="s">
        <v>10</v>
      </c>
      <c r="C18774">
        <v>0.99647200107574396</v>
      </c>
    </row>
    <row r="18775" spans="1:3" x14ac:dyDescent="0.3">
      <c r="A18775" t="s">
        <v>18778</v>
      </c>
      <c r="B18775" t="s">
        <v>10</v>
      </c>
      <c r="C18775">
        <v>0.992958664894104</v>
      </c>
    </row>
    <row r="18776" spans="1:3" x14ac:dyDescent="0.3">
      <c r="A18776" t="s">
        <v>18779</v>
      </c>
      <c r="B18776" t="s">
        <v>10</v>
      </c>
      <c r="C18776">
        <v>0.99481564760208097</v>
      </c>
    </row>
    <row r="18777" spans="1:3" x14ac:dyDescent="0.3">
      <c r="A18777" t="s">
        <v>18780</v>
      </c>
      <c r="B18777" t="s">
        <v>10</v>
      </c>
      <c r="C18777">
        <v>0.99569290876388505</v>
      </c>
    </row>
    <row r="18778" spans="1:3" x14ac:dyDescent="0.3">
      <c r="A18778" t="s">
        <v>18781</v>
      </c>
      <c r="B18778" t="s">
        <v>10</v>
      </c>
      <c r="C18778">
        <v>0.998443663120269</v>
      </c>
    </row>
    <row r="18779" spans="1:3" x14ac:dyDescent="0.3">
      <c r="A18779" t="s">
        <v>18782</v>
      </c>
      <c r="B18779" t="s">
        <v>10</v>
      </c>
      <c r="C18779">
        <v>0.99751162528991699</v>
      </c>
    </row>
    <row r="18780" spans="1:3" x14ac:dyDescent="0.3">
      <c r="A18780" t="s">
        <v>18783</v>
      </c>
      <c r="B18780" t="s">
        <v>10</v>
      </c>
      <c r="C18780">
        <v>0.98962908983230502</v>
      </c>
    </row>
    <row r="18781" spans="1:3" x14ac:dyDescent="0.3">
      <c r="A18781" t="s">
        <v>18784</v>
      </c>
      <c r="B18781" t="s">
        <v>10</v>
      </c>
      <c r="C18781">
        <v>0.99002224206924405</v>
      </c>
    </row>
    <row r="18782" spans="1:3" x14ac:dyDescent="0.3">
      <c r="A18782" t="s">
        <v>18785</v>
      </c>
      <c r="B18782" t="s">
        <v>10</v>
      </c>
      <c r="C18782">
        <v>0.99618405103683405</v>
      </c>
    </row>
    <row r="18783" spans="1:3" x14ac:dyDescent="0.3">
      <c r="A18783" t="s">
        <v>18786</v>
      </c>
      <c r="B18783" t="s">
        <v>10</v>
      </c>
      <c r="C18783">
        <v>0.994950771331787</v>
      </c>
    </row>
    <row r="18784" spans="1:3" x14ac:dyDescent="0.3">
      <c r="A18784" t="s">
        <v>18787</v>
      </c>
      <c r="B18784" t="s">
        <v>10</v>
      </c>
      <c r="C18784">
        <v>0.99765658378600997</v>
      </c>
    </row>
    <row r="18785" spans="1:3" x14ac:dyDescent="0.3">
      <c r="A18785" t="s">
        <v>18788</v>
      </c>
      <c r="B18785" t="s">
        <v>10</v>
      </c>
      <c r="C18785">
        <v>0.99107086658477705</v>
      </c>
    </row>
    <row r="18786" spans="1:3" x14ac:dyDescent="0.3">
      <c r="A18786" t="s">
        <v>18789</v>
      </c>
      <c r="B18786" t="s">
        <v>10</v>
      </c>
      <c r="C18786">
        <v>0.99835783243179299</v>
      </c>
    </row>
    <row r="18787" spans="1:3" x14ac:dyDescent="0.3">
      <c r="A18787" t="s">
        <v>18790</v>
      </c>
      <c r="B18787" t="s">
        <v>10</v>
      </c>
      <c r="C18787">
        <v>0.98978847265243497</v>
      </c>
    </row>
    <row r="18788" spans="1:3" x14ac:dyDescent="0.3">
      <c r="A18788" t="s">
        <v>18791</v>
      </c>
      <c r="B18788" t="s">
        <v>10</v>
      </c>
      <c r="C18788">
        <v>0.97899365425109797</v>
      </c>
    </row>
    <row r="18789" spans="1:3" x14ac:dyDescent="0.3">
      <c r="A18789" t="s">
        <v>18792</v>
      </c>
      <c r="B18789" t="s">
        <v>10</v>
      </c>
      <c r="C18789">
        <v>0.98588043451309204</v>
      </c>
    </row>
    <row r="18790" spans="1:3" x14ac:dyDescent="0.3">
      <c r="A18790" t="s">
        <v>18793</v>
      </c>
      <c r="B18790" t="s">
        <v>10</v>
      </c>
      <c r="C18790">
        <v>0.99869459867477395</v>
      </c>
    </row>
    <row r="18791" spans="1:3" x14ac:dyDescent="0.3">
      <c r="A18791" t="s">
        <v>18794</v>
      </c>
      <c r="B18791" t="s">
        <v>10</v>
      </c>
      <c r="C18791">
        <v>0.99681770801544101</v>
      </c>
    </row>
    <row r="18792" spans="1:3" x14ac:dyDescent="0.3">
      <c r="A18792" t="s">
        <v>18795</v>
      </c>
      <c r="B18792" t="s">
        <v>10</v>
      </c>
      <c r="C18792">
        <v>0.99722760915756203</v>
      </c>
    </row>
    <row r="18793" spans="1:3" x14ac:dyDescent="0.3">
      <c r="A18793" t="s">
        <v>18796</v>
      </c>
      <c r="B18793" t="s">
        <v>10</v>
      </c>
      <c r="C18793">
        <v>0.98748582601547197</v>
      </c>
    </row>
    <row r="18794" spans="1:3" x14ac:dyDescent="0.3">
      <c r="A18794" t="s">
        <v>18797</v>
      </c>
      <c r="B18794" t="s">
        <v>10</v>
      </c>
      <c r="C18794">
        <v>0.99513161182403498</v>
      </c>
    </row>
    <row r="18795" spans="1:3" x14ac:dyDescent="0.3">
      <c r="A18795" t="s">
        <v>18798</v>
      </c>
      <c r="B18795" t="s">
        <v>10</v>
      </c>
      <c r="C18795">
        <v>0.99719136953353804</v>
      </c>
    </row>
    <row r="18796" spans="1:3" x14ac:dyDescent="0.3">
      <c r="A18796" t="s">
        <v>18799</v>
      </c>
      <c r="B18796" t="s">
        <v>10</v>
      </c>
      <c r="C18796">
        <v>0.99073946475982599</v>
      </c>
    </row>
    <row r="18797" spans="1:3" x14ac:dyDescent="0.3">
      <c r="A18797" t="s">
        <v>18800</v>
      </c>
      <c r="B18797" t="s">
        <v>10</v>
      </c>
      <c r="C18797">
        <v>0.96980255842208796</v>
      </c>
    </row>
    <row r="18798" spans="1:3" x14ac:dyDescent="0.3">
      <c r="A18798" t="s">
        <v>18801</v>
      </c>
      <c r="B18798" t="s">
        <v>10</v>
      </c>
      <c r="C18798">
        <v>0.99628579616546598</v>
      </c>
    </row>
    <row r="18799" spans="1:3" x14ac:dyDescent="0.3">
      <c r="A18799" t="s">
        <v>18802</v>
      </c>
      <c r="B18799" t="s">
        <v>10</v>
      </c>
      <c r="C18799">
        <v>0.99833941459655695</v>
      </c>
    </row>
    <row r="18800" spans="1:3" x14ac:dyDescent="0.3">
      <c r="A18800" t="s">
        <v>18803</v>
      </c>
      <c r="B18800" t="s">
        <v>10</v>
      </c>
      <c r="C18800">
        <v>0.99463307857513406</v>
      </c>
    </row>
    <row r="18801" spans="1:3" x14ac:dyDescent="0.3">
      <c r="A18801" t="s">
        <v>18804</v>
      </c>
      <c r="B18801" t="s">
        <v>10</v>
      </c>
      <c r="C18801">
        <v>0.99277108907699496</v>
      </c>
    </row>
    <row r="18802" spans="1:3" x14ac:dyDescent="0.3">
      <c r="A18802" t="s">
        <v>18805</v>
      </c>
      <c r="B18802" t="s">
        <v>10</v>
      </c>
      <c r="C18802">
        <v>0.99776613712310702</v>
      </c>
    </row>
    <row r="18803" spans="1:3" x14ac:dyDescent="0.3">
      <c r="A18803" t="s">
        <v>18806</v>
      </c>
      <c r="B18803" t="s">
        <v>10</v>
      </c>
      <c r="C18803">
        <v>0.99340194463729803</v>
      </c>
    </row>
    <row r="18804" spans="1:3" x14ac:dyDescent="0.3">
      <c r="A18804" t="s">
        <v>18807</v>
      </c>
      <c r="B18804" t="s">
        <v>10</v>
      </c>
      <c r="C18804">
        <v>0.99401545524597101</v>
      </c>
    </row>
    <row r="18805" spans="1:3" x14ac:dyDescent="0.3">
      <c r="A18805" t="s">
        <v>18808</v>
      </c>
      <c r="B18805" t="s">
        <v>10</v>
      </c>
      <c r="C18805">
        <v>0.99730312824249201</v>
      </c>
    </row>
    <row r="18806" spans="1:3" x14ac:dyDescent="0.3">
      <c r="A18806" t="s">
        <v>18809</v>
      </c>
      <c r="B18806" t="s">
        <v>10</v>
      </c>
      <c r="C18806">
        <v>0.98931378126144398</v>
      </c>
    </row>
    <row r="18807" spans="1:3" x14ac:dyDescent="0.3">
      <c r="A18807" t="s">
        <v>18810</v>
      </c>
      <c r="B18807" t="s">
        <v>10</v>
      </c>
      <c r="C18807">
        <v>0.99866425991058305</v>
      </c>
    </row>
    <row r="18808" spans="1:3" x14ac:dyDescent="0.3">
      <c r="A18808" t="s">
        <v>18811</v>
      </c>
      <c r="B18808" t="s">
        <v>10</v>
      </c>
      <c r="C18808">
        <v>0.998218953609466</v>
      </c>
    </row>
    <row r="18809" spans="1:3" x14ac:dyDescent="0.3">
      <c r="A18809" t="s">
        <v>18812</v>
      </c>
      <c r="B18809" t="s">
        <v>10</v>
      </c>
      <c r="C18809">
        <v>0.99588650465011597</v>
      </c>
    </row>
    <row r="18810" spans="1:3" x14ac:dyDescent="0.3">
      <c r="A18810" t="s">
        <v>18813</v>
      </c>
      <c r="B18810" t="s">
        <v>10</v>
      </c>
      <c r="C18810">
        <v>0.99348372220992998</v>
      </c>
    </row>
    <row r="18811" spans="1:3" x14ac:dyDescent="0.3">
      <c r="A18811" t="s">
        <v>18814</v>
      </c>
      <c r="B18811" t="s">
        <v>10</v>
      </c>
      <c r="C18811">
        <v>0.99639987945556596</v>
      </c>
    </row>
    <row r="18812" spans="1:3" x14ac:dyDescent="0.3">
      <c r="A18812" t="s">
        <v>18815</v>
      </c>
      <c r="B18812" t="s">
        <v>10</v>
      </c>
      <c r="C18812">
        <v>0.99202513694763095</v>
      </c>
    </row>
    <row r="18813" spans="1:3" x14ac:dyDescent="0.3">
      <c r="A18813" t="s">
        <v>18816</v>
      </c>
      <c r="B18813" t="s">
        <v>10</v>
      </c>
      <c r="C18813">
        <v>0.98971748352050704</v>
      </c>
    </row>
    <row r="18814" spans="1:3" x14ac:dyDescent="0.3">
      <c r="A18814" t="s">
        <v>18817</v>
      </c>
      <c r="B18814" t="s">
        <v>10</v>
      </c>
      <c r="C18814">
        <v>0.99608695507049505</v>
      </c>
    </row>
    <row r="18815" spans="1:3" x14ac:dyDescent="0.3">
      <c r="A18815" t="s">
        <v>18818</v>
      </c>
      <c r="B18815" t="s">
        <v>10</v>
      </c>
      <c r="C18815">
        <v>0.990922510623931</v>
      </c>
    </row>
    <row r="18816" spans="1:3" x14ac:dyDescent="0.3">
      <c r="A18816" t="s">
        <v>18819</v>
      </c>
      <c r="B18816" t="s">
        <v>10</v>
      </c>
      <c r="C18816">
        <v>0.9976806640625</v>
      </c>
    </row>
    <row r="18817" spans="1:3" x14ac:dyDescent="0.3">
      <c r="A18817" t="s">
        <v>18820</v>
      </c>
      <c r="B18817" t="s">
        <v>10</v>
      </c>
      <c r="C18817">
        <v>0.99833482503890902</v>
      </c>
    </row>
    <row r="18818" spans="1:3" x14ac:dyDescent="0.3">
      <c r="A18818" t="s">
        <v>18821</v>
      </c>
      <c r="B18818" t="s">
        <v>10</v>
      </c>
      <c r="C18818">
        <v>0.99438261985778797</v>
      </c>
    </row>
    <row r="18819" spans="1:3" x14ac:dyDescent="0.3">
      <c r="A18819" t="s">
        <v>18822</v>
      </c>
      <c r="B18819" t="s">
        <v>10</v>
      </c>
      <c r="C18819">
        <v>0.99159765243530196</v>
      </c>
    </row>
    <row r="18820" spans="1:3" x14ac:dyDescent="0.3">
      <c r="A18820" t="s">
        <v>18823</v>
      </c>
      <c r="B18820" t="s">
        <v>10</v>
      </c>
      <c r="C18820">
        <v>0.99702054262161199</v>
      </c>
    </row>
    <row r="18821" spans="1:3" x14ac:dyDescent="0.3">
      <c r="A18821" t="s">
        <v>18824</v>
      </c>
      <c r="B18821" t="s">
        <v>10</v>
      </c>
      <c r="C18821">
        <v>0.99536347389221103</v>
      </c>
    </row>
    <row r="18822" spans="1:3" x14ac:dyDescent="0.3">
      <c r="A18822" t="s">
        <v>18825</v>
      </c>
      <c r="B18822" t="s">
        <v>10</v>
      </c>
      <c r="C18822">
        <v>0.999900221824646</v>
      </c>
    </row>
    <row r="18823" spans="1:3" x14ac:dyDescent="0.3">
      <c r="A18823" t="s">
        <v>18826</v>
      </c>
      <c r="B18823" t="s">
        <v>10</v>
      </c>
      <c r="C18823">
        <v>0.997511386871337</v>
      </c>
    </row>
    <row r="18824" spans="1:3" x14ac:dyDescent="0.3">
      <c r="A18824" t="s">
        <v>18827</v>
      </c>
      <c r="B18824" t="s">
        <v>10</v>
      </c>
      <c r="C18824">
        <v>0.99613487720489502</v>
      </c>
    </row>
    <row r="18825" spans="1:3" x14ac:dyDescent="0.3">
      <c r="A18825" t="s">
        <v>18828</v>
      </c>
      <c r="B18825" t="s">
        <v>10</v>
      </c>
      <c r="C18825">
        <v>0.99627351760864202</v>
      </c>
    </row>
    <row r="18826" spans="1:3" x14ac:dyDescent="0.3">
      <c r="A18826" t="s">
        <v>18829</v>
      </c>
      <c r="B18826" t="s">
        <v>10</v>
      </c>
      <c r="C18826">
        <v>0.99875950813293402</v>
      </c>
    </row>
    <row r="18827" spans="1:3" x14ac:dyDescent="0.3">
      <c r="A18827" t="s">
        <v>18830</v>
      </c>
      <c r="B18827" t="s">
        <v>10</v>
      </c>
      <c r="C18827">
        <v>0.99558508396148604</v>
      </c>
    </row>
    <row r="18828" spans="1:3" x14ac:dyDescent="0.3">
      <c r="A18828" t="s">
        <v>18831</v>
      </c>
      <c r="B18828" t="s">
        <v>10</v>
      </c>
      <c r="C18828">
        <v>0.99502748250961304</v>
      </c>
    </row>
    <row r="18829" spans="1:3" x14ac:dyDescent="0.3">
      <c r="A18829" t="s">
        <v>18832</v>
      </c>
      <c r="B18829" t="s">
        <v>10</v>
      </c>
      <c r="C18829">
        <v>0.99539726972579901</v>
      </c>
    </row>
    <row r="18830" spans="1:3" x14ac:dyDescent="0.3">
      <c r="A18830" t="s">
        <v>18833</v>
      </c>
      <c r="B18830" t="s">
        <v>10</v>
      </c>
      <c r="C18830">
        <v>0.99335998296737604</v>
      </c>
    </row>
    <row r="18831" spans="1:3" x14ac:dyDescent="0.3">
      <c r="A18831" t="s">
        <v>18834</v>
      </c>
      <c r="B18831" t="s">
        <v>10</v>
      </c>
      <c r="C18831">
        <v>0.99388581514358498</v>
      </c>
    </row>
    <row r="18832" spans="1:3" x14ac:dyDescent="0.3">
      <c r="A18832" t="s">
        <v>18835</v>
      </c>
      <c r="B18832" t="s">
        <v>10</v>
      </c>
      <c r="C18832">
        <v>0.99578696489334095</v>
      </c>
    </row>
    <row r="18833" spans="1:3" x14ac:dyDescent="0.3">
      <c r="A18833" t="s">
        <v>18836</v>
      </c>
      <c r="B18833" t="s">
        <v>10</v>
      </c>
      <c r="C18833">
        <v>0.99519968032836903</v>
      </c>
    </row>
    <row r="18834" spans="1:3" x14ac:dyDescent="0.3">
      <c r="A18834" t="s">
        <v>18837</v>
      </c>
      <c r="B18834" t="s">
        <v>10</v>
      </c>
      <c r="C18834">
        <v>0.99310630559921198</v>
      </c>
    </row>
    <row r="18835" spans="1:3" x14ac:dyDescent="0.3">
      <c r="A18835" t="s">
        <v>18838</v>
      </c>
      <c r="B18835" t="s">
        <v>10</v>
      </c>
      <c r="C18835">
        <v>0.99836546182632402</v>
      </c>
    </row>
    <row r="18836" spans="1:3" x14ac:dyDescent="0.3">
      <c r="A18836" t="s">
        <v>18839</v>
      </c>
      <c r="B18836" t="s">
        <v>10</v>
      </c>
      <c r="C18836">
        <v>0.99339950084686202</v>
      </c>
    </row>
    <row r="18837" spans="1:3" x14ac:dyDescent="0.3">
      <c r="A18837" t="s">
        <v>18840</v>
      </c>
      <c r="B18837" t="s">
        <v>10</v>
      </c>
      <c r="C18837">
        <v>0.99194383621215798</v>
      </c>
    </row>
    <row r="18838" spans="1:3" x14ac:dyDescent="0.3">
      <c r="A18838" t="s">
        <v>18841</v>
      </c>
      <c r="B18838" t="s">
        <v>10</v>
      </c>
      <c r="C18838">
        <v>0.99704200029373102</v>
      </c>
    </row>
    <row r="18839" spans="1:3" x14ac:dyDescent="0.3">
      <c r="A18839" t="s">
        <v>18842</v>
      </c>
      <c r="B18839" t="s">
        <v>10</v>
      </c>
      <c r="C18839">
        <v>0.99800115823745705</v>
      </c>
    </row>
    <row r="18840" spans="1:3" x14ac:dyDescent="0.3">
      <c r="A18840" t="s">
        <v>18843</v>
      </c>
      <c r="B18840" t="s">
        <v>10</v>
      </c>
      <c r="C18840">
        <v>0.99826568365097001</v>
      </c>
    </row>
    <row r="18841" spans="1:3" x14ac:dyDescent="0.3">
      <c r="A18841" t="s">
        <v>18844</v>
      </c>
      <c r="B18841" t="s">
        <v>10</v>
      </c>
      <c r="C18841">
        <v>0.99808961153030396</v>
      </c>
    </row>
    <row r="18842" spans="1:3" x14ac:dyDescent="0.3">
      <c r="A18842" t="s">
        <v>18845</v>
      </c>
      <c r="B18842" t="s">
        <v>10</v>
      </c>
      <c r="C18842">
        <v>0.995500028133392</v>
      </c>
    </row>
    <row r="18843" spans="1:3" x14ac:dyDescent="0.3">
      <c r="A18843" t="s">
        <v>18846</v>
      </c>
      <c r="B18843" t="s">
        <v>10</v>
      </c>
      <c r="C18843">
        <v>0.99427151679992598</v>
      </c>
    </row>
    <row r="18844" spans="1:3" x14ac:dyDescent="0.3">
      <c r="A18844" t="s">
        <v>18847</v>
      </c>
      <c r="B18844" t="s">
        <v>10</v>
      </c>
      <c r="C18844">
        <v>0.99630773067474299</v>
      </c>
    </row>
    <row r="18845" spans="1:3" x14ac:dyDescent="0.3">
      <c r="A18845" t="s">
        <v>18848</v>
      </c>
      <c r="B18845" t="s">
        <v>10</v>
      </c>
      <c r="C18845">
        <v>0.99709749221801702</v>
      </c>
    </row>
    <row r="18846" spans="1:3" x14ac:dyDescent="0.3">
      <c r="A18846" t="s">
        <v>18849</v>
      </c>
      <c r="B18846" t="s">
        <v>10</v>
      </c>
      <c r="C18846">
        <v>0.99683207273483199</v>
      </c>
    </row>
    <row r="18847" spans="1:3" x14ac:dyDescent="0.3">
      <c r="A18847" t="s">
        <v>18850</v>
      </c>
      <c r="B18847" t="s">
        <v>10</v>
      </c>
      <c r="C18847">
        <v>0.99525958299636796</v>
      </c>
    </row>
    <row r="18848" spans="1:3" x14ac:dyDescent="0.3">
      <c r="A18848" t="s">
        <v>18851</v>
      </c>
      <c r="B18848" t="s">
        <v>10</v>
      </c>
      <c r="C18848">
        <v>0.99786430597305298</v>
      </c>
    </row>
    <row r="18849" spans="1:3" x14ac:dyDescent="0.3">
      <c r="A18849" t="s">
        <v>18852</v>
      </c>
      <c r="B18849" t="s">
        <v>10</v>
      </c>
      <c r="C18849">
        <v>0.98711222410202004</v>
      </c>
    </row>
    <row r="18850" spans="1:3" x14ac:dyDescent="0.3">
      <c r="A18850" t="s">
        <v>18853</v>
      </c>
      <c r="B18850" t="s">
        <v>10</v>
      </c>
      <c r="C18850">
        <v>0.97763276100158603</v>
      </c>
    </row>
    <row r="18851" spans="1:3" x14ac:dyDescent="0.3">
      <c r="A18851" t="s">
        <v>18854</v>
      </c>
      <c r="B18851" t="s">
        <v>10</v>
      </c>
      <c r="C18851">
        <v>0.99395096302032404</v>
      </c>
    </row>
    <row r="18852" spans="1:3" x14ac:dyDescent="0.3">
      <c r="A18852" t="s">
        <v>18855</v>
      </c>
      <c r="B18852" t="s">
        <v>10</v>
      </c>
      <c r="C18852">
        <v>0.99874913692474299</v>
      </c>
    </row>
    <row r="18853" spans="1:3" x14ac:dyDescent="0.3">
      <c r="A18853" t="s">
        <v>18856</v>
      </c>
      <c r="B18853" t="s">
        <v>10</v>
      </c>
      <c r="C18853">
        <v>0.99607735872268599</v>
      </c>
    </row>
    <row r="18854" spans="1:3" x14ac:dyDescent="0.3">
      <c r="A18854" t="s">
        <v>18857</v>
      </c>
      <c r="B18854" t="s">
        <v>10</v>
      </c>
      <c r="C18854">
        <v>0.99669504165649403</v>
      </c>
    </row>
    <row r="18855" spans="1:3" x14ac:dyDescent="0.3">
      <c r="A18855" t="s">
        <v>18858</v>
      </c>
      <c r="B18855" t="s">
        <v>10</v>
      </c>
      <c r="C18855">
        <v>0.99373662471771196</v>
      </c>
    </row>
    <row r="18856" spans="1:3" x14ac:dyDescent="0.3">
      <c r="A18856" t="s">
        <v>18859</v>
      </c>
      <c r="B18856" t="s">
        <v>10</v>
      </c>
      <c r="C18856">
        <v>0.99713838100433305</v>
      </c>
    </row>
    <row r="18857" spans="1:3" x14ac:dyDescent="0.3">
      <c r="A18857" t="s">
        <v>18860</v>
      </c>
      <c r="B18857" t="s">
        <v>10</v>
      </c>
      <c r="C18857">
        <v>0.99767750501632602</v>
      </c>
    </row>
    <row r="18858" spans="1:3" x14ac:dyDescent="0.3">
      <c r="A18858" t="s">
        <v>18861</v>
      </c>
      <c r="B18858" t="s">
        <v>10</v>
      </c>
      <c r="C18858">
        <v>0.99486416578292802</v>
      </c>
    </row>
    <row r="18859" spans="1:3" x14ac:dyDescent="0.3">
      <c r="A18859" t="s">
        <v>18862</v>
      </c>
      <c r="B18859" t="s">
        <v>10</v>
      </c>
      <c r="C18859">
        <v>0.97340083122253396</v>
      </c>
    </row>
    <row r="18860" spans="1:3" x14ac:dyDescent="0.3">
      <c r="A18860" t="s">
        <v>18863</v>
      </c>
      <c r="B18860" t="s">
        <v>10</v>
      </c>
      <c r="C18860">
        <v>0.99665302038192705</v>
      </c>
    </row>
    <row r="18861" spans="1:3" x14ac:dyDescent="0.3">
      <c r="A18861" t="s">
        <v>18864</v>
      </c>
      <c r="B18861" t="s">
        <v>10</v>
      </c>
      <c r="C18861">
        <v>0.99564749002456598</v>
      </c>
    </row>
    <row r="18862" spans="1:3" x14ac:dyDescent="0.3">
      <c r="A18862" t="s">
        <v>18865</v>
      </c>
      <c r="B18862" t="s">
        <v>10</v>
      </c>
      <c r="C18862">
        <v>0.99269157648086503</v>
      </c>
    </row>
    <row r="18863" spans="1:3" x14ac:dyDescent="0.3">
      <c r="A18863" t="s">
        <v>18866</v>
      </c>
      <c r="B18863" t="s">
        <v>10</v>
      </c>
      <c r="C18863">
        <v>0.99605810642242398</v>
      </c>
    </row>
    <row r="18864" spans="1:3" x14ac:dyDescent="0.3">
      <c r="A18864" t="s">
        <v>18867</v>
      </c>
      <c r="B18864" t="s">
        <v>10</v>
      </c>
      <c r="C18864">
        <v>0.99529582262039096</v>
      </c>
    </row>
    <row r="18865" spans="1:3" x14ac:dyDescent="0.3">
      <c r="A18865" t="s">
        <v>18868</v>
      </c>
      <c r="B18865" t="s">
        <v>10</v>
      </c>
      <c r="C18865">
        <v>0.99501758813857999</v>
      </c>
    </row>
    <row r="18866" spans="1:3" x14ac:dyDescent="0.3">
      <c r="A18866" t="s">
        <v>18869</v>
      </c>
      <c r="B18866" t="s">
        <v>10</v>
      </c>
      <c r="C18866">
        <v>0.99696367979049605</v>
      </c>
    </row>
    <row r="18867" spans="1:3" x14ac:dyDescent="0.3">
      <c r="A18867" t="s">
        <v>18870</v>
      </c>
      <c r="B18867" t="s">
        <v>10</v>
      </c>
      <c r="C18867">
        <v>0.98810052871704102</v>
      </c>
    </row>
    <row r="18868" spans="1:3" x14ac:dyDescent="0.3">
      <c r="A18868" t="s">
        <v>18871</v>
      </c>
      <c r="B18868" t="s">
        <v>10</v>
      </c>
      <c r="C18868">
        <v>0.99857556819915705</v>
      </c>
    </row>
    <row r="18869" spans="1:3" x14ac:dyDescent="0.3">
      <c r="A18869" t="s">
        <v>18872</v>
      </c>
      <c r="B18869" t="s">
        <v>10</v>
      </c>
      <c r="C18869">
        <v>0.99548941850662198</v>
      </c>
    </row>
    <row r="18870" spans="1:3" x14ac:dyDescent="0.3">
      <c r="A18870" t="s">
        <v>18873</v>
      </c>
      <c r="B18870" t="s">
        <v>10</v>
      </c>
      <c r="C18870">
        <v>0.99293208122253396</v>
      </c>
    </row>
    <row r="18871" spans="1:3" x14ac:dyDescent="0.3">
      <c r="A18871" t="s">
        <v>18874</v>
      </c>
      <c r="B18871" t="s">
        <v>10</v>
      </c>
      <c r="C18871">
        <v>0.995316982269287</v>
      </c>
    </row>
    <row r="18872" spans="1:3" x14ac:dyDescent="0.3">
      <c r="A18872" t="s">
        <v>18875</v>
      </c>
      <c r="B18872" t="s">
        <v>10</v>
      </c>
      <c r="C18872">
        <v>0.992978155612945</v>
      </c>
    </row>
    <row r="18873" spans="1:3" x14ac:dyDescent="0.3">
      <c r="A18873" t="s">
        <v>18876</v>
      </c>
      <c r="B18873" t="s">
        <v>10</v>
      </c>
      <c r="C18873">
        <v>0.99129265546798695</v>
      </c>
    </row>
    <row r="18874" spans="1:3" x14ac:dyDescent="0.3">
      <c r="A18874" t="s">
        <v>18877</v>
      </c>
      <c r="B18874" t="s">
        <v>10</v>
      </c>
      <c r="C18874">
        <v>0.99612551927566495</v>
      </c>
    </row>
    <row r="18875" spans="1:3" x14ac:dyDescent="0.3">
      <c r="A18875" t="s">
        <v>18878</v>
      </c>
      <c r="B18875" t="s">
        <v>10</v>
      </c>
      <c r="C18875">
        <v>0.99233388900756803</v>
      </c>
    </row>
    <row r="18876" spans="1:3" x14ac:dyDescent="0.3">
      <c r="A18876" t="s">
        <v>18879</v>
      </c>
      <c r="B18876" t="s">
        <v>10</v>
      </c>
      <c r="C18876">
        <v>0.99814498424529996</v>
      </c>
    </row>
    <row r="18877" spans="1:3" x14ac:dyDescent="0.3">
      <c r="A18877" t="s">
        <v>18880</v>
      </c>
      <c r="B18877" t="s">
        <v>10</v>
      </c>
      <c r="C18877">
        <v>0.99465066194534302</v>
      </c>
    </row>
    <row r="18878" spans="1:3" x14ac:dyDescent="0.3">
      <c r="A18878" t="s">
        <v>18881</v>
      </c>
      <c r="B18878" t="s">
        <v>10</v>
      </c>
      <c r="C18878">
        <v>0.99514979124069203</v>
      </c>
    </row>
    <row r="18879" spans="1:3" x14ac:dyDescent="0.3">
      <c r="A18879" t="s">
        <v>18882</v>
      </c>
      <c r="B18879" t="s">
        <v>10</v>
      </c>
      <c r="C18879">
        <v>0.99640947580337502</v>
      </c>
    </row>
    <row r="18880" spans="1:3" x14ac:dyDescent="0.3">
      <c r="A18880" t="s">
        <v>18883</v>
      </c>
      <c r="B18880" t="s">
        <v>10</v>
      </c>
      <c r="C18880">
        <v>0.99599260091781605</v>
      </c>
    </row>
    <row r="18881" spans="1:3" x14ac:dyDescent="0.3">
      <c r="A18881" t="s">
        <v>18884</v>
      </c>
      <c r="B18881" t="s">
        <v>10</v>
      </c>
      <c r="C18881">
        <v>0.99992287158965998</v>
      </c>
    </row>
    <row r="18882" spans="1:3" x14ac:dyDescent="0.3">
      <c r="A18882" t="s">
        <v>18885</v>
      </c>
      <c r="B18882" t="s">
        <v>10</v>
      </c>
      <c r="C18882">
        <v>0.99711018800735396</v>
      </c>
    </row>
    <row r="18883" spans="1:3" x14ac:dyDescent="0.3">
      <c r="A18883" t="s">
        <v>18886</v>
      </c>
      <c r="B18883" t="s">
        <v>10</v>
      </c>
      <c r="C18883">
        <v>0.99663561582565297</v>
      </c>
    </row>
    <row r="18884" spans="1:3" x14ac:dyDescent="0.3">
      <c r="A18884" t="s">
        <v>18887</v>
      </c>
      <c r="B18884" t="s">
        <v>10</v>
      </c>
      <c r="C18884">
        <v>0.99618738889694203</v>
      </c>
    </row>
    <row r="18885" spans="1:3" x14ac:dyDescent="0.3">
      <c r="A18885" t="s">
        <v>18888</v>
      </c>
      <c r="B18885" t="s">
        <v>10</v>
      </c>
      <c r="C18885">
        <v>0.99848490953445401</v>
      </c>
    </row>
    <row r="18886" spans="1:3" x14ac:dyDescent="0.3">
      <c r="A18886" t="s">
        <v>18889</v>
      </c>
      <c r="B18886" t="s">
        <v>10</v>
      </c>
      <c r="C18886">
        <v>0.99433952569961503</v>
      </c>
    </row>
    <row r="18887" spans="1:3" x14ac:dyDescent="0.3">
      <c r="A18887" t="s">
        <v>18890</v>
      </c>
      <c r="B18887" t="s">
        <v>10</v>
      </c>
      <c r="C18887">
        <v>0.99303895235061601</v>
      </c>
    </row>
    <row r="18888" spans="1:3" x14ac:dyDescent="0.3">
      <c r="A18888" t="s">
        <v>18891</v>
      </c>
      <c r="B18888" t="s">
        <v>10</v>
      </c>
      <c r="C18888">
        <v>0.99359750747680597</v>
      </c>
    </row>
    <row r="18889" spans="1:3" x14ac:dyDescent="0.3">
      <c r="A18889" t="s">
        <v>18892</v>
      </c>
      <c r="B18889" t="s">
        <v>10</v>
      </c>
      <c r="C18889">
        <v>0.99312120676040605</v>
      </c>
    </row>
    <row r="18890" spans="1:3" x14ac:dyDescent="0.3">
      <c r="A18890" t="s">
        <v>18893</v>
      </c>
      <c r="B18890" t="s">
        <v>10</v>
      </c>
      <c r="C18890">
        <v>0.99533182382583596</v>
      </c>
    </row>
    <row r="18891" spans="1:3" x14ac:dyDescent="0.3">
      <c r="A18891" t="s">
        <v>18894</v>
      </c>
      <c r="B18891" t="s">
        <v>10</v>
      </c>
      <c r="C18891">
        <v>0.99361318349838201</v>
      </c>
    </row>
    <row r="18892" spans="1:3" x14ac:dyDescent="0.3">
      <c r="A18892" t="s">
        <v>18895</v>
      </c>
      <c r="B18892" t="s">
        <v>10</v>
      </c>
      <c r="C18892">
        <v>0.98989289999008101</v>
      </c>
    </row>
    <row r="18893" spans="1:3" x14ac:dyDescent="0.3">
      <c r="A18893" t="s">
        <v>18896</v>
      </c>
      <c r="B18893" t="s">
        <v>10</v>
      </c>
      <c r="C18893">
        <v>0.99269145727157504</v>
      </c>
    </row>
    <row r="18894" spans="1:3" x14ac:dyDescent="0.3">
      <c r="A18894" t="s">
        <v>18897</v>
      </c>
      <c r="B18894" t="s">
        <v>10</v>
      </c>
      <c r="C18894">
        <v>0.99886369705200195</v>
      </c>
    </row>
    <row r="18895" spans="1:3" x14ac:dyDescent="0.3">
      <c r="A18895" t="s">
        <v>18898</v>
      </c>
      <c r="B18895" t="s">
        <v>10</v>
      </c>
      <c r="C18895">
        <v>0.99326753616332997</v>
      </c>
    </row>
    <row r="18896" spans="1:3" x14ac:dyDescent="0.3">
      <c r="A18896" t="s">
        <v>18899</v>
      </c>
      <c r="B18896" t="s">
        <v>10</v>
      </c>
      <c r="C18896">
        <v>0.99228328466415405</v>
      </c>
    </row>
    <row r="18897" spans="1:3" x14ac:dyDescent="0.3">
      <c r="A18897" t="s">
        <v>18900</v>
      </c>
      <c r="B18897" t="s">
        <v>10</v>
      </c>
      <c r="C18897">
        <v>0.99706774950027399</v>
      </c>
    </row>
    <row r="18898" spans="1:3" x14ac:dyDescent="0.3">
      <c r="A18898" t="s">
        <v>18901</v>
      </c>
      <c r="B18898" t="s">
        <v>10</v>
      </c>
      <c r="C18898">
        <v>0.99748057126998901</v>
      </c>
    </row>
    <row r="18899" spans="1:3" x14ac:dyDescent="0.3">
      <c r="A18899" t="s">
        <v>18902</v>
      </c>
      <c r="B18899" t="s">
        <v>10</v>
      </c>
      <c r="C18899">
        <v>0.99815946817398005</v>
      </c>
    </row>
    <row r="18900" spans="1:3" x14ac:dyDescent="0.3">
      <c r="A18900" t="s">
        <v>18903</v>
      </c>
      <c r="B18900" t="s">
        <v>10</v>
      </c>
      <c r="C18900">
        <v>0.99800485372543302</v>
      </c>
    </row>
    <row r="18901" spans="1:3" x14ac:dyDescent="0.3">
      <c r="A18901" t="s">
        <v>18904</v>
      </c>
      <c r="B18901" t="s">
        <v>10</v>
      </c>
      <c r="C18901">
        <v>0.99024218320846502</v>
      </c>
    </row>
    <row r="18902" spans="1:3" x14ac:dyDescent="0.3">
      <c r="A18902" t="s">
        <v>18905</v>
      </c>
      <c r="B18902" t="s">
        <v>10</v>
      </c>
      <c r="C18902">
        <v>0.99285566806793202</v>
      </c>
    </row>
    <row r="18903" spans="1:3" x14ac:dyDescent="0.3">
      <c r="A18903" t="s">
        <v>18906</v>
      </c>
      <c r="B18903" t="s">
        <v>10</v>
      </c>
      <c r="C18903">
        <v>0.99687296152114802</v>
      </c>
    </row>
    <row r="18904" spans="1:3" x14ac:dyDescent="0.3">
      <c r="A18904" t="s">
        <v>18907</v>
      </c>
      <c r="B18904" t="s">
        <v>10</v>
      </c>
      <c r="C18904">
        <v>0.99572265148162797</v>
      </c>
    </row>
    <row r="18905" spans="1:3" x14ac:dyDescent="0.3">
      <c r="A18905" t="s">
        <v>18908</v>
      </c>
      <c r="B18905" t="s">
        <v>10</v>
      </c>
      <c r="C18905">
        <v>0.99809771776199296</v>
      </c>
    </row>
    <row r="18906" spans="1:3" x14ac:dyDescent="0.3">
      <c r="A18906" t="s">
        <v>18909</v>
      </c>
      <c r="B18906" t="s">
        <v>10</v>
      </c>
      <c r="C18906">
        <v>0.99362844228744496</v>
      </c>
    </row>
    <row r="18907" spans="1:3" x14ac:dyDescent="0.3">
      <c r="A18907" t="s">
        <v>18910</v>
      </c>
      <c r="B18907" t="s">
        <v>10</v>
      </c>
      <c r="C18907">
        <v>0.99809795618057195</v>
      </c>
    </row>
    <row r="18908" spans="1:3" x14ac:dyDescent="0.3">
      <c r="A18908" t="s">
        <v>18911</v>
      </c>
      <c r="B18908" t="s">
        <v>10</v>
      </c>
      <c r="C18908">
        <v>0.998546242713928</v>
      </c>
    </row>
    <row r="18909" spans="1:3" x14ac:dyDescent="0.3">
      <c r="A18909" t="s">
        <v>18912</v>
      </c>
      <c r="B18909" t="s">
        <v>10</v>
      </c>
      <c r="C18909">
        <v>0.98852694034576405</v>
      </c>
    </row>
    <row r="18910" spans="1:3" x14ac:dyDescent="0.3">
      <c r="A18910" t="s">
        <v>18913</v>
      </c>
      <c r="B18910" t="s">
        <v>10</v>
      </c>
      <c r="C18910">
        <v>0.97577697038650502</v>
      </c>
    </row>
    <row r="18911" spans="1:3" x14ac:dyDescent="0.3">
      <c r="A18911" t="s">
        <v>18914</v>
      </c>
      <c r="B18911" t="s">
        <v>10</v>
      </c>
      <c r="C18911">
        <v>0.99271976947784402</v>
      </c>
    </row>
    <row r="18912" spans="1:3" x14ac:dyDescent="0.3">
      <c r="A18912" t="s">
        <v>18915</v>
      </c>
      <c r="B18912" t="s">
        <v>10</v>
      </c>
      <c r="C18912">
        <v>0.99865543842315596</v>
      </c>
    </row>
    <row r="18913" spans="1:3" x14ac:dyDescent="0.3">
      <c r="A18913" t="s">
        <v>18916</v>
      </c>
      <c r="B18913" t="s">
        <v>10</v>
      </c>
      <c r="C18913">
        <v>0.99575233459472601</v>
      </c>
    </row>
    <row r="18914" spans="1:3" x14ac:dyDescent="0.3">
      <c r="A18914" t="s">
        <v>18917</v>
      </c>
      <c r="B18914" t="s">
        <v>10</v>
      </c>
      <c r="C18914">
        <v>0.99698346853256203</v>
      </c>
    </row>
    <row r="18915" spans="1:3" x14ac:dyDescent="0.3">
      <c r="A18915" t="s">
        <v>18918</v>
      </c>
      <c r="B18915" t="s">
        <v>10</v>
      </c>
      <c r="C18915">
        <v>0.98784154653549106</v>
      </c>
    </row>
    <row r="18916" spans="1:3" x14ac:dyDescent="0.3">
      <c r="A18916" t="s">
        <v>18919</v>
      </c>
      <c r="B18916" t="s">
        <v>10</v>
      </c>
      <c r="C18916">
        <v>0.99545103311538696</v>
      </c>
    </row>
    <row r="18917" spans="1:3" x14ac:dyDescent="0.3">
      <c r="A18917" t="s">
        <v>18920</v>
      </c>
      <c r="B18917" t="s">
        <v>10</v>
      </c>
      <c r="C18917">
        <v>0.99720013141632002</v>
      </c>
    </row>
    <row r="18918" spans="1:3" x14ac:dyDescent="0.3">
      <c r="A18918" t="s">
        <v>18921</v>
      </c>
      <c r="B18918" t="s">
        <v>10</v>
      </c>
      <c r="C18918">
        <v>0.98924165964126498</v>
      </c>
    </row>
    <row r="18919" spans="1:3" x14ac:dyDescent="0.3">
      <c r="A18919" t="s">
        <v>18922</v>
      </c>
      <c r="B18919" t="s">
        <v>10</v>
      </c>
      <c r="C18919">
        <v>0.96979552507400502</v>
      </c>
    </row>
    <row r="18920" spans="1:3" x14ac:dyDescent="0.3">
      <c r="A18920" t="s">
        <v>18923</v>
      </c>
      <c r="B18920" t="s">
        <v>10</v>
      </c>
      <c r="C18920">
        <v>0.99678409099578802</v>
      </c>
    </row>
    <row r="18921" spans="1:3" x14ac:dyDescent="0.3">
      <c r="A18921" t="s">
        <v>18924</v>
      </c>
      <c r="B18921" t="s">
        <v>10</v>
      </c>
      <c r="C18921">
        <v>0.99820601940154996</v>
      </c>
    </row>
    <row r="18922" spans="1:3" x14ac:dyDescent="0.3">
      <c r="A18922" t="s">
        <v>18925</v>
      </c>
      <c r="B18922" t="s">
        <v>10</v>
      </c>
      <c r="C18922">
        <v>0.992617547512054</v>
      </c>
    </row>
    <row r="18923" spans="1:3" x14ac:dyDescent="0.3">
      <c r="A18923" t="s">
        <v>18926</v>
      </c>
      <c r="B18923" t="s">
        <v>10</v>
      </c>
      <c r="C18923">
        <v>0.99028313159942605</v>
      </c>
    </row>
    <row r="18924" spans="1:3" x14ac:dyDescent="0.3">
      <c r="A18924" t="s">
        <v>18927</v>
      </c>
      <c r="B18924" t="s">
        <v>10</v>
      </c>
      <c r="C18924">
        <v>0.99562102556228604</v>
      </c>
    </row>
    <row r="18925" spans="1:3" x14ac:dyDescent="0.3">
      <c r="A18925" t="s">
        <v>18928</v>
      </c>
      <c r="B18925" t="s">
        <v>10</v>
      </c>
      <c r="C18925">
        <v>0.99550545215606601</v>
      </c>
    </row>
    <row r="18926" spans="1:3" x14ac:dyDescent="0.3">
      <c r="A18926" t="s">
        <v>18929</v>
      </c>
      <c r="B18926" t="s">
        <v>10</v>
      </c>
      <c r="C18926">
        <v>0.99442332983016901</v>
      </c>
    </row>
    <row r="18927" spans="1:3" x14ac:dyDescent="0.3">
      <c r="A18927" t="s">
        <v>18930</v>
      </c>
      <c r="B18927" t="s">
        <v>10</v>
      </c>
      <c r="C18927">
        <v>0.996987164020538</v>
      </c>
    </row>
    <row r="18928" spans="1:3" x14ac:dyDescent="0.3">
      <c r="A18928" t="s">
        <v>18931</v>
      </c>
      <c r="B18928" t="s">
        <v>10</v>
      </c>
      <c r="C18928">
        <v>0.98585563898086503</v>
      </c>
    </row>
    <row r="18929" spans="1:3" x14ac:dyDescent="0.3">
      <c r="A18929" t="s">
        <v>18932</v>
      </c>
      <c r="B18929" t="s">
        <v>10</v>
      </c>
      <c r="C18929">
        <v>0.99798309803009</v>
      </c>
    </row>
    <row r="18930" spans="1:3" x14ac:dyDescent="0.3">
      <c r="A18930" t="s">
        <v>18933</v>
      </c>
      <c r="B18930" t="s">
        <v>10</v>
      </c>
      <c r="C18930">
        <v>0.995669364929199</v>
      </c>
    </row>
    <row r="18931" spans="1:3" x14ac:dyDescent="0.3">
      <c r="A18931" t="s">
        <v>18934</v>
      </c>
      <c r="B18931" t="s">
        <v>10</v>
      </c>
      <c r="C18931">
        <v>0.99277544021606401</v>
      </c>
    </row>
    <row r="18932" spans="1:3" x14ac:dyDescent="0.3">
      <c r="A18932" t="s">
        <v>18935</v>
      </c>
      <c r="B18932" t="s">
        <v>10</v>
      </c>
      <c r="C18932">
        <v>0.995050728321075</v>
      </c>
    </row>
    <row r="18933" spans="1:3" x14ac:dyDescent="0.3">
      <c r="A18933" t="s">
        <v>18936</v>
      </c>
      <c r="B18933" t="s">
        <v>10</v>
      </c>
      <c r="C18933">
        <v>0.99075448513030995</v>
      </c>
    </row>
    <row r="18934" spans="1:3" x14ac:dyDescent="0.3">
      <c r="A18934" t="s">
        <v>18937</v>
      </c>
      <c r="B18934" t="s">
        <v>10</v>
      </c>
      <c r="C18934">
        <v>0.99241828918456998</v>
      </c>
    </row>
    <row r="18935" spans="1:3" x14ac:dyDescent="0.3">
      <c r="A18935" t="s">
        <v>18938</v>
      </c>
      <c r="B18935" t="s">
        <v>10</v>
      </c>
      <c r="C18935">
        <v>0.99640142917633001</v>
      </c>
    </row>
    <row r="18936" spans="1:3" x14ac:dyDescent="0.3">
      <c r="A18936" t="s">
        <v>18939</v>
      </c>
      <c r="B18936" t="s">
        <v>10</v>
      </c>
      <c r="C18936">
        <v>0.98903977870941095</v>
      </c>
    </row>
    <row r="18937" spans="1:3" x14ac:dyDescent="0.3">
      <c r="A18937" t="s">
        <v>18940</v>
      </c>
      <c r="B18937" t="s">
        <v>10</v>
      </c>
      <c r="C18937">
        <v>0.99706071615219105</v>
      </c>
    </row>
    <row r="18938" spans="1:3" x14ac:dyDescent="0.3">
      <c r="A18938" t="s">
        <v>18941</v>
      </c>
      <c r="B18938" t="s">
        <v>10</v>
      </c>
      <c r="C18938">
        <v>0.99830794334411599</v>
      </c>
    </row>
    <row r="18939" spans="1:3" x14ac:dyDescent="0.3">
      <c r="A18939" t="s">
        <v>18942</v>
      </c>
      <c r="B18939" t="s">
        <v>10</v>
      </c>
      <c r="C18939">
        <v>0.99566596746444702</v>
      </c>
    </row>
    <row r="18940" spans="1:3" x14ac:dyDescent="0.3">
      <c r="A18940" t="s">
        <v>18943</v>
      </c>
      <c r="B18940" t="s">
        <v>10</v>
      </c>
      <c r="C18940">
        <v>0.99385321140289296</v>
      </c>
    </row>
    <row r="18941" spans="1:3" x14ac:dyDescent="0.3">
      <c r="A18941" t="s">
        <v>18944</v>
      </c>
      <c r="B18941" t="s">
        <v>10</v>
      </c>
      <c r="C18941">
        <v>0.99616134166717496</v>
      </c>
    </row>
    <row r="18942" spans="1:3" x14ac:dyDescent="0.3">
      <c r="A18942" t="s">
        <v>18945</v>
      </c>
      <c r="B18942" t="s">
        <v>10</v>
      </c>
      <c r="C18942">
        <v>0.99723368883132901</v>
      </c>
    </row>
    <row r="18943" spans="1:3" x14ac:dyDescent="0.3">
      <c r="A18943" t="s">
        <v>18946</v>
      </c>
      <c r="B18943" t="s">
        <v>10</v>
      </c>
      <c r="C18943">
        <v>0.999916672706604</v>
      </c>
    </row>
    <row r="18944" spans="1:3" x14ac:dyDescent="0.3">
      <c r="A18944" t="s">
        <v>18947</v>
      </c>
      <c r="B18944" t="s">
        <v>10</v>
      </c>
      <c r="C18944">
        <v>0.99781858921051003</v>
      </c>
    </row>
    <row r="18945" spans="1:3" x14ac:dyDescent="0.3">
      <c r="A18945" t="s">
        <v>18948</v>
      </c>
      <c r="B18945" t="s">
        <v>10</v>
      </c>
      <c r="C18945">
        <v>0.99667030572891202</v>
      </c>
    </row>
    <row r="18946" spans="1:3" x14ac:dyDescent="0.3">
      <c r="A18946" t="s">
        <v>18949</v>
      </c>
      <c r="B18946" t="s">
        <v>10</v>
      </c>
      <c r="C18946">
        <v>0.99437618255615201</v>
      </c>
    </row>
    <row r="18947" spans="1:3" x14ac:dyDescent="0.3">
      <c r="A18947" t="s">
        <v>18950</v>
      </c>
      <c r="B18947" t="s">
        <v>10</v>
      </c>
      <c r="C18947">
        <v>0.998535275459289</v>
      </c>
    </row>
    <row r="18948" spans="1:3" x14ac:dyDescent="0.3">
      <c r="A18948" t="s">
        <v>18951</v>
      </c>
      <c r="B18948" t="s">
        <v>10</v>
      </c>
      <c r="C18948">
        <v>0.99579787254333496</v>
      </c>
    </row>
    <row r="18949" spans="1:3" x14ac:dyDescent="0.3">
      <c r="A18949" t="s">
        <v>18952</v>
      </c>
      <c r="B18949" t="s">
        <v>10</v>
      </c>
      <c r="C18949">
        <v>0.99118679761886597</v>
      </c>
    </row>
    <row r="18950" spans="1:3" x14ac:dyDescent="0.3">
      <c r="A18950" t="s">
        <v>18953</v>
      </c>
      <c r="B18950" t="s">
        <v>10</v>
      </c>
      <c r="C18950">
        <v>0.99484682083129805</v>
      </c>
    </row>
    <row r="18951" spans="1:3" x14ac:dyDescent="0.3">
      <c r="A18951" t="s">
        <v>18954</v>
      </c>
      <c r="B18951" t="s">
        <v>10</v>
      </c>
      <c r="C18951">
        <v>0.99476987123489302</v>
      </c>
    </row>
    <row r="18952" spans="1:3" x14ac:dyDescent="0.3">
      <c r="A18952" t="s">
        <v>18955</v>
      </c>
      <c r="B18952" t="s">
        <v>10</v>
      </c>
      <c r="C18952">
        <v>0.99199438095092696</v>
      </c>
    </row>
    <row r="18953" spans="1:3" x14ac:dyDescent="0.3">
      <c r="A18953" t="s">
        <v>18956</v>
      </c>
      <c r="B18953" t="s">
        <v>10</v>
      </c>
      <c r="C18953">
        <v>0.99454760551452603</v>
      </c>
    </row>
    <row r="18954" spans="1:3" x14ac:dyDescent="0.3">
      <c r="A18954" t="s">
        <v>18957</v>
      </c>
      <c r="B18954" t="s">
        <v>10</v>
      </c>
      <c r="C18954">
        <v>0.98815208673477095</v>
      </c>
    </row>
    <row r="18955" spans="1:3" x14ac:dyDescent="0.3">
      <c r="A18955" t="s">
        <v>18958</v>
      </c>
      <c r="B18955" t="s">
        <v>10</v>
      </c>
      <c r="C18955">
        <v>0.99472838640213002</v>
      </c>
    </row>
    <row r="18956" spans="1:3" x14ac:dyDescent="0.3">
      <c r="A18956" t="s">
        <v>18959</v>
      </c>
      <c r="B18956" t="s">
        <v>10</v>
      </c>
      <c r="C18956">
        <v>0.99827229976653997</v>
      </c>
    </row>
    <row r="18957" spans="1:3" x14ac:dyDescent="0.3">
      <c r="A18957" t="s">
        <v>18960</v>
      </c>
      <c r="B18957" t="s">
        <v>10</v>
      </c>
      <c r="C18957">
        <v>0.99584949016571001</v>
      </c>
    </row>
    <row r="18958" spans="1:3" x14ac:dyDescent="0.3">
      <c r="A18958" t="s">
        <v>18961</v>
      </c>
      <c r="B18958" t="s">
        <v>10</v>
      </c>
      <c r="C18958">
        <v>0.99376463890075595</v>
      </c>
    </row>
    <row r="18959" spans="1:3" x14ac:dyDescent="0.3">
      <c r="A18959" t="s">
        <v>18962</v>
      </c>
      <c r="B18959" t="s">
        <v>10</v>
      </c>
      <c r="C18959">
        <v>0.99721091985702504</v>
      </c>
    </row>
    <row r="18960" spans="1:3" x14ac:dyDescent="0.3">
      <c r="A18960" t="s">
        <v>18963</v>
      </c>
      <c r="B18960" t="s">
        <v>10</v>
      </c>
      <c r="C18960">
        <v>0.99797540903091397</v>
      </c>
    </row>
    <row r="18961" spans="1:3" x14ac:dyDescent="0.3">
      <c r="A18961" t="s">
        <v>18964</v>
      </c>
      <c r="B18961" t="s">
        <v>10</v>
      </c>
      <c r="C18961">
        <v>0.99822360277175903</v>
      </c>
    </row>
    <row r="18962" spans="1:3" x14ac:dyDescent="0.3">
      <c r="A18962" t="s">
        <v>18965</v>
      </c>
      <c r="B18962" t="s">
        <v>10</v>
      </c>
      <c r="C18962">
        <v>0.99837166070938099</v>
      </c>
    </row>
    <row r="18963" spans="1:3" x14ac:dyDescent="0.3">
      <c r="A18963" t="s">
        <v>18966</v>
      </c>
      <c r="B18963" t="s">
        <v>10</v>
      </c>
      <c r="C18963">
        <v>0.99126750230789096</v>
      </c>
    </row>
    <row r="18964" spans="1:3" x14ac:dyDescent="0.3">
      <c r="A18964" t="s">
        <v>18967</v>
      </c>
      <c r="B18964" t="s">
        <v>10</v>
      </c>
      <c r="C18964">
        <v>0.99319881200790405</v>
      </c>
    </row>
    <row r="18965" spans="1:3" x14ac:dyDescent="0.3">
      <c r="A18965" t="s">
        <v>18968</v>
      </c>
      <c r="B18965" t="s">
        <v>10</v>
      </c>
      <c r="C18965">
        <v>0.99607795476913397</v>
      </c>
    </row>
    <row r="18966" spans="1:3" x14ac:dyDescent="0.3">
      <c r="A18966" t="s">
        <v>18969</v>
      </c>
      <c r="B18966" t="s">
        <v>10</v>
      </c>
      <c r="C18966">
        <v>0.99617236852645796</v>
      </c>
    </row>
    <row r="18967" spans="1:3" x14ac:dyDescent="0.3">
      <c r="A18967" t="s">
        <v>18970</v>
      </c>
      <c r="B18967" t="s">
        <v>10</v>
      </c>
      <c r="C18967">
        <v>0.99605298042297297</v>
      </c>
    </row>
    <row r="18968" spans="1:3" x14ac:dyDescent="0.3">
      <c r="A18968" t="s">
        <v>18971</v>
      </c>
      <c r="B18968" t="s">
        <v>10</v>
      </c>
      <c r="C18968">
        <v>0.99457138776779097</v>
      </c>
    </row>
    <row r="18969" spans="1:3" x14ac:dyDescent="0.3">
      <c r="A18969" t="s">
        <v>18972</v>
      </c>
      <c r="B18969" t="s">
        <v>10</v>
      </c>
      <c r="C18969">
        <v>0.99090367555618197</v>
      </c>
    </row>
    <row r="18970" spans="1:3" x14ac:dyDescent="0.3">
      <c r="A18970" t="s">
        <v>18973</v>
      </c>
      <c r="B18970" t="s">
        <v>10</v>
      </c>
      <c r="C18970">
        <v>0.983082294464111</v>
      </c>
    </row>
    <row r="18971" spans="1:3" x14ac:dyDescent="0.3">
      <c r="A18971" t="s">
        <v>18974</v>
      </c>
      <c r="B18971" t="s">
        <v>10</v>
      </c>
      <c r="C18971">
        <v>0.99248564243316595</v>
      </c>
    </row>
    <row r="18972" spans="1:3" x14ac:dyDescent="0.3">
      <c r="A18972" t="s">
        <v>18975</v>
      </c>
      <c r="B18972" t="s">
        <v>10</v>
      </c>
      <c r="C18972">
        <v>0.99856746196746804</v>
      </c>
    </row>
    <row r="18973" spans="1:3" x14ac:dyDescent="0.3">
      <c r="A18973" t="s">
        <v>18976</v>
      </c>
      <c r="B18973" t="s">
        <v>10</v>
      </c>
      <c r="C18973">
        <v>0.99533671140670699</v>
      </c>
    </row>
    <row r="18974" spans="1:3" x14ac:dyDescent="0.3">
      <c r="A18974" t="s">
        <v>18977</v>
      </c>
      <c r="B18974" t="s">
        <v>10</v>
      </c>
      <c r="C18974">
        <v>0.99750119447708097</v>
      </c>
    </row>
    <row r="18975" spans="1:3" x14ac:dyDescent="0.3">
      <c r="A18975" t="s">
        <v>18978</v>
      </c>
      <c r="B18975" t="s">
        <v>10</v>
      </c>
      <c r="C18975">
        <v>0.99437177181243896</v>
      </c>
    </row>
    <row r="18976" spans="1:3" x14ac:dyDescent="0.3">
      <c r="A18976" t="s">
        <v>18979</v>
      </c>
      <c r="B18976" t="s">
        <v>10</v>
      </c>
      <c r="C18976">
        <v>0.99703764915466297</v>
      </c>
    </row>
    <row r="18977" spans="1:3" x14ac:dyDescent="0.3">
      <c r="A18977" t="s">
        <v>18980</v>
      </c>
      <c r="B18977" t="s">
        <v>10</v>
      </c>
      <c r="C18977">
        <v>0.99737995862960804</v>
      </c>
    </row>
    <row r="18978" spans="1:3" x14ac:dyDescent="0.3">
      <c r="A18978" t="s">
        <v>18981</v>
      </c>
      <c r="B18978" t="s">
        <v>10</v>
      </c>
      <c r="C18978">
        <v>0.98881721496581998</v>
      </c>
    </row>
    <row r="18979" spans="1:3" x14ac:dyDescent="0.3">
      <c r="A18979" t="s">
        <v>18982</v>
      </c>
      <c r="B18979" t="s">
        <v>10</v>
      </c>
      <c r="C18979">
        <v>0.98213356733322099</v>
      </c>
    </row>
    <row r="18980" spans="1:3" x14ac:dyDescent="0.3">
      <c r="A18980" t="s">
        <v>18983</v>
      </c>
      <c r="B18980" t="s">
        <v>10</v>
      </c>
      <c r="C18980">
        <v>0.99589794874191195</v>
      </c>
    </row>
    <row r="18981" spans="1:3" x14ac:dyDescent="0.3">
      <c r="A18981" t="s">
        <v>18984</v>
      </c>
      <c r="B18981" t="s">
        <v>10</v>
      </c>
      <c r="C18981">
        <v>0.99878901243209794</v>
      </c>
    </row>
    <row r="18982" spans="1:3" x14ac:dyDescent="0.3">
      <c r="A18982" t="s">
        <v>18985</v>
      </c>
      <c r="B18982" t="s">
        <v>10</v>
      </c>
      <c r="C18982">
        <v>0.99461358785629195</v>
      </c>
    </row>
    <row r="18983" spans="1:3" x14ac:dyDescent="0.3">
      <c r="A18983" t="s">
        <v>18986</v>
      </c>
      <c r="B18983" t="s">
        <v>10</v>
      </c>
      <c r="C18983">
        <v>0.99121159315109197</v>
      </c>
    </row>
    <row r="18984" spans="1:3" x14ac:dyDescent="0.3">
      <c r="A18984" t="s">
        <v>18987</v>
      </c>
      <c r="B18984" t="s">
        <v>10</v>
      </c>
      <c r="C18984">
        <v>0.995830237865448</v>
      </c>
    </row>
    <row r="18985" spans="1:3" x14ac:dyDescent="0.3">
      <c r="A18985" t="s">
        <v>18988</v>
      </c>
      <c r="B18985" t="s">
        <v>10</v>
      </c>
      <c r="C18985">
        <v>0.99666267633438099</v>
      </c>
    </row>
    <row r="18986" spans="1:3" x14ac:dyDescent="0.3">
      <c r="A18986" t="s">
        <v>18989</v>
      </c>
      <c r="B18986" t="s">
        <v>10</v>
      </c>
      <c r="C18986">
        <v>0.99319940805435103</v>
      </c>
    </row>
    <row r="18987" spans="1:3" x14ac:dyDescent="0.3">
      <c r="A18987" t="s">
        <v>18990</v>
      </c>
      <c r="B18987" t="s">
        <v>10</v>
      </c>
      <c r="C18987">
        <v>0.99539858102798395</v>
      </c>
    </row>
    <row r="18988" spans="1:3" x14ac:dyDescent="0.3">
      <c r="A18988" t="s">
        <v>18991</v>
      </c>
      <c r="B18988" t="s">
        <v>10</v>
      </c>
      <c r="C18988">
        <v>0.987532079219818</v>
      </c>
    </row>
    <row r="18989" spans="1:3" x14ac:dyDescent="0.3">
      <c r="A18989" t="s">
        <v>18992</v>
      </c>
      <c r="B18989" t="s">
        <v>10</v>
      </c>
      <c r="C18989">
        <v>0.99777621030807495</v>
      </c>
    </row>
    <row r="18990" spans="1:3" x14ac:dyDescent="0.3">
      <c r="A18990" t="s">
        <v>18993</v>
      </c>
      <c r="B18990" t="s">
        <v>10</v>
      </c>
      <c r="C18990">
        <v>0.99611914157867398</v>
      </c>
    </row>
    <row r="18991" spans="1:3" x14ac:dyDescent="0.3">
      <c r="A18991" t="s">
        <v>18994</v>
      </c>
      <c r="B18991" t="s">
        <v>10</v>
      </c>
      <c r="C18991">
        <v>0.99449473619461004</v>
      </c>
    </row>
    <row r="18992" spans="1:3" x14ac:dyDescent="0.3">
      <c r="A18992" t="s">
        <v>18995</v>
      </c>
      <c r="B18992" t="s">
        <v>10</v>
      </c>
      <c r="C18992">
        <v>0.99717181921005205</v>
      </c>
    </row>
    <row r="18993" spans="1:3" x14ac:dyDescent="0.3">
      <c r="A18993" t="s">
        <v>18996</v>
      </c>
      <c r="B18993" t="s">
        <v>10</v>
      </c>
      <c r="C18993">
        <v>0.99223124980926503</v>
      </c>
    </row>
    <row r="18994" spans="1:3" x14ac:dyDescent="0.3">
      <c r="A18994" t="s">
        <v>18997</v>
      </c>
      <c r="B18994" t="s">
        <v>10</v>
      </c>
      <c r="C18994">
        <v>0.98917317390441895</v>
      </c>
    </row>
    <row r="18995" spans="1:3" x14ac:dyDescent="0.3">
      <c r="A18995" t="s">
        <v>18998</v>
      </c>
      <c r="B18995" t="s">
        <v>10</v>
      </c>
      <c r="C18995">
        <v>0.996606945991516</v>
      </c>
    </row>
    <row r="18996" spans="1:3" x14ac:dyDescent="0.3">
      <c r="A18996" t="s">
        <v>18999</v>
      </c>
      <c r="B18996" t="s">
        <v>10</v>
      </c>
      <c r="C18996">
        <v>0.99122357368469205</v>
      </c>
    </row>
    <row r="18997" spans="1:3" x14ac:dyDescent="0.3">
      <c r="A18997" t="s">
        <v>19000</v>
      </c>
      <c r="B18997" t="s">
        <v>10</v>
      </c>
      <c r="C18997">
        <v>0.99830591678619296</v>
      </c>
    </row>
    <row r="18998" spans="1:3" x14ac:dyDescent="0.3">
      <c r="A18998" t="s">
        <v>19001</v>
      </c>
      <c r="B18998" t="s">
        <v>10</v>
      </c>
      <c r="C18998">
        <v>0.99824774265289296</v>
      </c>
    </row>
    <row r="18999" spans="1:3" x14ac:dyDescent="0.3">
      <c r="A18999" t="s">
        <v>19002</v>
      </c>
      <c r="B18999" t="s">
        <v>10</v>
      </c>
      <c r="C18999">
        <v>0.994773209095001</v>
      </c>
    </row>
    <row r="19000" spans="1:3" x14ac:dyDescent="0.3">
      <c r="A19000" t="s">
        <v>19003</v>
      </c>
      <c r="B19000" t="s">
        <v>10</v>
      </c>
      <c r="C19000">
        <v>0.99367898702621404</v>
      </c>
    </row>
    <row r="19001" spans="1:3" x14ac:dyDescent="0.3">
      <c r="A19001" t="s">
        <v>19004</v>
      </c>
      <c r="B19001" t="s">
        <v>10</v>
      </c>
      <c r="C19001">
        <v>0.99667835235595703</v>
      </c>
    </row>
    <row r="19002" spans="1:3" x14ac:dyDescent="0.3">
      <c r="A19002" t="s">
        <v>19005</v>
      </c>
      <c r="B19002" t="s">
        <v>10</v>
      </c>
      <c r="C19002">
        <v>0.99877995252609197</v>
      </c>
    </row>
    <row r="19003" spans="1:3" x14ac:dyDescent="0.3">
      <c r="A19003" t="s">
        <v>19006</v>
      </c>
      <c r="B19003" t="s">
        <v>10</v>
      </c>
      <c r="C19003">
        <v>0.99716931581497104</v>
      </c>
    </row>
    <row r="19004" spans="1:3" x14ac:dyDescent="0.3">
      <c r="A19004" t="s">
        <v>19007</v>
      </c>
      <c r="B19004" t="s">
        <v>10</v>
      </c>
      <c r="C19004">
        <v>0.99825817346572798</v>
      </c>
    </row>
    <row r="19005" spans="1:3" x14ac:dyDescent="0.3">
      <c r="A19005" t="s">
        <v>19008</v>
      </c>
      <c r="B19005" t="s">
        <v>10</v>
      </c>
      <c r="C19005">
        <v>0.99354833364486606</v>
      </c>
    </row>
    <row r="19006" spans="1:3" x14ac:dyDescent="0.3">
      <c r="A19006" t="s">
        <v>19009</v>
      </c>
      <c r="B19006" t="s">
        <v>10</v>
      </c>
      <c r="C19006">
        <v>0.99856466054916304</v>
      </c>
    </row>
    <row r="19007" spans="1:3" x14ac:dyDescent="0.3">
      <c r="A19007" t="s">
        <v>19010</v>
      </c>
      <c r="B19007" t="s">
        <v>10</v>
      </c>
      <c r="C19007">
        <v>0.99668270349502497</v>
      </c>
    </row>
    <row r="19008" spans="1:3" x14ac:dyDescent="0.3">
      <c r="A19008" t="s">
        <v>19011</v>
      </c>
      <c r="B19008" t="s">
        <v>10</v>
      </c>
      <c r="C19008">
        <v>0.995494604110717</v>
      </c>
    </row>
    <row r="19009" spans="1:3" x14ac:dyDescent="0.3">
      <c r="A19009" t="s">
        <v>19012</v>
      </c>
      <c r="B19009" t="s">
        <v>10</v>
      </c>
      <c r="C19009">
        <v>0.99411076307296697</v>
      </c>
    </row>
    <row r="19010" spans="1:3" x14ac:dyDescent="0.3">
      <c r="A19010" t="s">
        <v>19013</v>
      </c>
      <c r="B19010" t="s">
        <v>10</v>
      </c>
      <c r="C19010">
        <v>0.99364483356475797</v>
      </c>
    </row>
    <row r="19011" spans="1:3" x14ac:dyDescent="0.3">
      <c r="A19011" t="s">
        <v>19014</v>
      </c>
      <c r="B19011" t="s">
        <v>10</v>
      </c>
      <c r="C19011">
        <v>0.99297237396240201</v>
      </c>
    </row>
    <row r="19012" spans="1:3" x14ac:dyDescent="0.3">
      <c r="A19012" t="s">
        <v>19015</v>
      </c>
      <c r="B19012" t="s">
        <v>10</v>
      </c>
      <c r="C19012">
        <v>0.99469041824340798</v>
      </c>
    </row>
    <row r="19013" spans="1:3" x14ac:dyDescent="0.3">
      <c r="A19013" t="s">
        <v>19016</v>
      </c>
      <c r="B19013" t="s">
        <v>10</v>
      </c>
      <c r="C19013">
        <v>0.98909246921539296</v>
      </c>
    </row>
    <row r="19014" spans="1:3" x14ac:dyDescent="0.3">
      <c r="A19014" t="s">
        <v>19017</v>
      </c>
      <c r="B19014" t="s">
        <v>10</v>
      </c>
      <c r="C19014">
        <v>0.99233025312423695</v>
      </c>
    </row>
    <row r="19015" spans="1:3" x14ac:dyDescent="0.3">
      <c r="A19015" t="s">
        <v>19018</v>
      </c>
      <c r="B19015" t="s">
        <v>10</v>
      </c>
      <c r="C19015">
        <v>0.99711585044860795</v>
      </c>
    </row>
    <row r="19016" spans="1:3" x14ac:dyDescent="0.3">
      <c r="A19016" t="s">
        <v>19019</v>
      </c>
      <c r="B19016" t="s">
        <v>10</v>
      </c>
      <c r="C19016">
        <v>0.99321001768112105</v>
      </c>
    </row>
    <row r="19017" spans="1:3" x14ac:dyDescent="0.3">
      <c r="A19017" t="s">
        <v>19020</v>
      </c>
      <c r="B19017" t="s">
        <v>10</v>
      </c>
      <c r="C19017">
        <v>0.99016994237899703</v>
      </c>
    </row>
    <row r="19018" spans="1:3" x14ac:dyDescent="0.3">
      <c r="A19018" t="s">
        <v>19021</v>
      </c>
      <c r="B19018" t="s">
        <v>10</v>
      </c>
      <c r="C19018">
        <v>0.99693667888641302</v>
      </c>
    </row>
    <row r="19019" spans="1:3" x14ac:dyDescent="0.3">
      <c r="A19019" t="s">
        <v>19022</v>
      </c>
      <c r="B19019" t="s">
        <v>10</v>
      </c>
      <c r="C19019">
        <v>0.99788409471511796</v>
      </c>
    </row>
    <row r="19020" spans="1:3" x14ac:dyDescent="0.3">
      <c r="A19020" t="s">
        <v>19023</v>
      </c>
      <c r="B19020" t="s">
        <v>10</v>
      </c>
      <c r="C19020">
        <v>0.998024582862854</v>
      </c>
    </row>
    <row r="19021" spans="1:3" x14ac:dyDescent="0.3">
      <c r="A19021" t="s">
        <v>19024</v>
      </c>
      <c r="B19021" t="s">
        <v>10</v>
      </c>
      <c r="C19021">
        <v>0.99702614545822099</v>
      </c>
    </row>
    <row r="19022" spans="1:3" x14ac:dyDescent="0.3">
      <c r="A19022" t="s">
        <v>19025</v>
      </c>
      <c r="B19022" t="s">
        <v>10</v>
      </c>
      <c r="C19022">
        <v>0.98810613155364901</v>
      </c>
    </row>
    <row r="19023" spans="1:3" x14ac:dyDescent="0.3">
      <c r="A19023" t="s">
        <v>19026</v>
      </c>
      <c r="B19023" t="s">
        <v>10</v>
      </c>
      <c r="C19023">
        <v>0.99285018444061202</v>
      </c>
    </row>
    <row r="19024" spans="1:3" x14ac:dyDescent="0.3">
      <c r="A19024" t="s">
        <v>19027</v>
      </c>
      <c r="B19024" t="s">
        <v>10</v>
      </c>
      <c r="C19024">
        <v>0.99539089202880804</v>
      </c>
    </row>
    <row r="19025" spans="1:3" x14ac:dyDescent="0.3">
      <c r="A19025" t="s">
        <v>19028</v>
      </c>
      <c r="B19025" t="s">
        <v>10</v>
      </c>
      <c r="C19025">
        <v>0.99485319852828902</v>
      </c>
    </row>
    <row r="19026" spans="1:3" x14ac:dyDescent="0.3">
      <c r="A19026" t="s">
        <v>19029</v>
      </c>
      <c r="B19026" t="s">
        <v>10</v>
      </c>
      <c r="C19026">
        <v>0.99699079990386896</v>
      </c>
    </row>
    <row r="19027" spans="1:3" x14ac:dyDescent="0.3">
      <c r="A19027" t="s">
        <v>19030</v>
      </c>
      <c r="B19027" t="s">
        <v>10</v>
      </c>
      <c r="C19027">
        <v>0.99662673473358099</v>
      </c>
    </row>
    <row r="19028" spans="1:3" x14ac:dyDescent="0.3">
      <c r="A19028" t="s">
        <v>19031</v>
      </c>
      <c r="B19028" t="s">
        <v>10</v>
      </c>
      <c r="C19028">
        <v>0.98473685979843095</v>
      </c>
    </row>
    <row r="19029" spans="1:3" x14ac:dyDescent="0.3">
      <c r="A19029" t="s">
        <v>19032</v>
      </c>
      <c r="B19029" t="s">
        <v>10</v>
      </c>
      <c r="C19029">
        <v>0.98245871067047097</v>
      </c>
    </row>
    <row r="19030" spans="1:3" x14ac:dyDescent="0.3">
      <c r="A19030" t="s">
        <v>19033</v>
      </c>
      <c r="B19030" t="s">
        <v>10</v>
      </c>
      <c r="C19030">
        <v>0.98695182800292902</v>
      </c>
    </row>
    <row r="19031" spans="1:3" x14ac:dyDescent="0.3">
      <c r="A19031" t="s">
        <v>19034</v>
      </c>
      <c r="B19031" t="s">
        <v>10</v>
      </c>
      <c r="C19031">
        <v>0.99846267700195301</v>
      </c>
    </row>
    <row r="19032" spans="1:3" x14ac:dyDescent="0.3">
      <c r="A19032" t="s">
        <v>19035</v>
      </c>
      <c r="B19032" t="s">
        <v>10</v>
      </c>
      <c r="C19032">
        <v>0.995142221450805</v>
      </c>
    </row>
    <row r="19033" spans="1:3" x14ac:dyDescent="0.3">
      <c r="A19033" t="s">
        <v>19036</v>
      </c>
      <c r="B19033" t="s">
        <v>10</v>
      </c>
      <c r="C19033">
        <v>0.997439384460449</v>
      </c>
    </row>
    <row r="19034" spans="1:3" x14ac:dyDescent="0.3">
      <c r="A19034" t="s">
        <v>19037</v>
      </c>
      <c r="B19034" t="s">
        <v>10</v>
      </c>
      <c r="C19034">
        <v>0.993141949176788</v>
      </c>
    </row>
    <row r="19035" spans="1:3" x14ac:dyDescent="0.3">
      <c r="A19035" t="s">
        <v>19038</v>
      </c>
      <c r="B19035" t="s">
        <v>10</v>
      </c>
      <c r="C19035">
        <v>0.99656832218170099</v>
      </c>
    </row>
    <row r="19036" spans="1:3" x14ac:dyDescent="0.3">
      <c r="A19036" t="s">
        <v>19039</v>
      </c>
      <c r="B19036" t="s">
        <v>10</v>
      </c>
      <c r="C19036">
        <v>0.99742066860198897</v>
      </c>
    </row>
    <row r="19037" spans="1:3" x14ac:dyDescent="0.3">
      <c r="A19037" t="s">
        <v>19040</v>
      </c>
      <c r="B19037" t="s">
        <v>10</v>
      </c>
      <c r="C19037">
        <v>0.98777651786804199</v>
      </c>
    </row>
    <row r="19038" spans="1:3" x14ac:dyDescent="0.3">
      <c r="A19038" t="s">
        <v>19041</v>
      </c>
      <c r="B19038" t="s">
        <v>10</v>
      </c>
      <c r="C19038">
        <v>0.96189707517623901</v>
      </c>
    </row>
    <row r="19039" spans="1:3" x14ac:dyDescent="0.3">
      <c r="A19039" t="s">
        <v>19042</v>
      </c>
      <c r="B19039" t="s">
        <v>10</v>
      </c>
      <c r="C19039">
        <v>0.99505519866943304</v>
      </c>
    </row>
    <row r="19040" spans="1:3" x14ac:dyDescent="0.3">
      <c r="A19040" t="s">
        <v>19043</v>
      </c>
      <c r="B19040" t="s">
        <v>10</v>
      </c>
      <c r="C19040">
        <v>0.99743157625198298</v>
      </c>
    </row>
    <row r="19041" spans="1:3" x14ac:dyDescent="0.3">
      <c r="A19041" t="s">
        <v>19044</v>
      </c>
      <c r="B19041" t="s">
        <v>10</v>
      </c>
      <c r="C19041">
        <v>0.99387061595916704</v>
      </c>
    </row>
    <row r="19042" spans="1:3" x14ac:dyDescent="0.3">
      <c r="A19042" t="s">
        <v>19045</v>
      </c>
      <c r="B19042" t="s">
        <v>10</v>
      </c>
      <c r="C19042">
        <v>0.993172466754913</v>
      </c>
    </row>
    <row r="19043" spans="1:3" x14ac:dyDescent="0.3">
      <c r="A19043" t="s">
        <v>19046</v>
      </c>
      <c r="B19043" t="s">
        <v>10</v>
      </c>
      <c r="C19043">
        <v>0.99468564987182595</v>
      </c>
    </row>
    <row r="19044" spans="1:3" x14ac:dyDescent="0.3">
      <c r="A19044" t="s">
        <v>19047</v>
      </c>
      <c r="B19044" t="s">
        <v>10</v>
      </c>
      <c r="C19044">
        <v>0.99323236942291204</v>
      </c>
    </row>
    <row r="19045" spans="1:3" x14ac:dyDescent="0.3">
      <c r="A19045" t="s">
        <v>19048</v>
      </c>
      <c r="B19045" t="s">
        <v>10</v>
      </c>
      <c r="C19045">
        <v>0.99563169479370095</v>
      </c>
    </row>
    <row r="19046" spans="1:3" x14ac:dyDescent="0.3">
      <c r="A19046" t="s">
        <v>19049</v>
      </c>
      <c r="B19046" t="s">
        <v>10</v>
      </c>
      <c r="C19046">
        <v>0.99605810642242398</v>
      </c>
    </row>
    <row r="19047" spans="1:3" x14ac:dyDescent="0.3">
      <c r="A19047" t="s">
        <v>19050</v>
      </c>
      <c r="B19047" t="s">
        <v>10</v>
      </c>
      <c r="C19047">
        <v>0.98919755220413197</v>
      </c>
    </row>
    <row r="19048" spans="1:3" x14ac:dyDescent="0.3">
      <c r="A19048" t="s">
        <v>19051</v>
      </c>
      <c r="B19048" t="s">
        <v>10</v>
      </c>
      <c r="C19048">
        <v>0.99855619668960505</v>
      </c>
    </row>
    <row r="19049" spans="1:3" x14ac:dyDescent="0.3">
      <c r="A19049" t="s">
        <v>19052</v>
      </c>
      <c r="B19049" t="s">
        <v>10</v>
      </c>
      <c r="C19049">
        <v>0.99537897109985296</v>
      </c>
    </row>
    <row r="19050" spans="1:3" x14ac:dyDescent="0.3">
      <c r="A19050" t="s">
        <v>19053</v>
      </c>
      <c r="B19050" t="s">
        <v>10</v>
      </c>
      <c r="C19050">
        <v>0.992958664894104</v>
      </c>
    </row>
    <row r="19051" spans="1:3" x14ac:dyDescent="0.3">
      <c r="A19051" t="s">
        <v>19054</v>
      </c>
      <c r="B19051" t="s">
        <v>10</v>
      </c>
      <c r="C19051">
        <v>0.99474453926086404</v>
      </c>
    </row>
    <row r="19052" spans="1:3" x14ac:dyDescent="0.3">
      <c r="A19052" t="s">
        <v>19055</v>
      </c>
      <c r="B19052" t="s">
        <v>10</v>
      </c>
      <c r="C19052">
        <v>0.99431240558624201</v>
      </c>
    </row>
    <row r="19053" spans="1:3" x14ac:dyDescent="0.3">
      <c r="A19053" t="s">
        <v>19056</v>
      </c>
      <c r="B19053" t="s">
        <v>10</v>
      </c>
      <c r="C19053">
        <v>0.98946231603622403</v>
      </c>
    </row>
    <row r="19054" spans="1:3" x14ac:dyDescent="0.3">
      <c r="A19054" t="s">
        <v>19057</v>
      </c>
      <c r="B19054" t="s">
        <v>10</v>
      </c>
      <c r="C19054">
        <v>0.99643468856811501</v>
      </c>
    </row>
    <row r="19055" spans="1:3" x14ac:dyDescent="0.3">
      <c r="A19055" t="s">
        <v>19058</v>
      </c>
      <c r="B19055" t="s">
        <v>10</v>
      </c>
      <c r="C19055">
        <v>0.99006581306457497</v>
      </c>
    </row>
    <row r="19056" spans="1:3" x14ac:dyDescent="0.3">
      <c r="A19056" t="s">
        <v>19059</v>
      </c>
      <c r="B19056" t="s">
        <v>10</v>
      </c>
      <c r="C19056">
        <v>0.99804425239562899</v>
      </c>
    </row>
    <row r="19057" spans="1:3" x14ac:dyDescent="0.3">
      <c r="A19057" t="s">
        <v>19060</v>
      </c>
      <c r="B19057" t="s">
        <v>10</v>
      </c>
      <c r="C19057">
        <v>0.99800580739974898</v>
      </c>
    </row>
    <row r="19058" spans="1:3" x14ac:dyDescent="0.3">
      <c r="A19058" t="s">
        <v>19061</v>
      </c>
      <c r="B19058" t="s">
        <v>10</v>
      </c>
      <c r="C19058">
        <v>0.99500715732574396</v>
      </c>
    </row>
    <row r="19059" spans="1:3" x14ac:dyDescent="0.3">
      <c r="A19059" t="s">
        <v>19062</v>
      </c>
      <c r="B19059" t="s">
        <v>10</v>
      </c>
      <c r="C19059">
        <v>0.99262225627899103</v>
      </c>
    </row>
    <row r="19060" spans="1:3" x14ac:dyDescent="0.3">
      <c r="A19060" t="s">
        <v>19063</v>
      </c>
      <c r="B19060" t="s">
        <v>10</v>
      </c>
      <c r="C19060">
        <v>0.99515116214752197</v>
      </c>
    </row>
    <row r="19061" spans="1:3" x14ac:dyDescent="0.3">
      <c r="A19061" t="s">
        <v>19064</v>
      </c>
      <c r="B19061" t="s">
        <v>10</v>
      </c>
      <c r="C19061">
        <v>0.99763095378875699</v>
      </c>
    </row>
    <row r="19062" spans="1:3" x14ac:dyDescent="0.3">
      <c r="A19062" t="s">
        <v>19065</v>
      </c>
      <c r="B19062" t="s">
        <v>10</v>
      </c>
      <c r="C19062">
        <v>0.99688869714736905</v>
      </c>
    </row>
    <row r="19063" spans="1:3" x14ac:dyDescent="0.3">
      <c r="A19063" t="s">
        <v>19066</v>
      </c>
      <c r="B19063" t="s">
        <v>10</v>
      </c>
      <c r="C19063">
        <v>0.99782782793045</v>
      </c>
    </row>
    <row r="19064" spans="1:3" x14ac:dyDescent="0.3">
      <c r="A19064" t="s">
        <v>19067</v>
      </c>
      <c r="B19064" t="s">
        <v>10</v>
      </c>
      <c r="C19064">
        <v>0.99673092365264804</v>
      </c>
    </row>
    <row r="19065" spans="1:3" x14ac:dyDescent="0.3">
      <c r="A19065" t="s">
        <v>19068</v>
      </c>
      <c r="B19065" t="s">
        <v>10</v>
      </c>
      <c r="C19065">
        <v>0.99390691518783503</v>
      </c>
    </row>
    <row r="19066" spans="1:3" x14ac:dyDescent="0.3">
      <c r="A19066" t="s">
        <v>19069</v>
      </c>
      <c r="B19066" t="s">
        <v>10</v>
      </c>
      <c r="C19066">
        <v>0.99622189998626698</v>
      </c>
    </row>
    <row r="19067" spans="1:3" x14ac:dyDescent="0.3">
      <c r="A19067" t="s">
        <v>19070</v>
      </c>
      <c r="B19067" t="s">
        <v>10</v>
      </c>
      <c r="C19067">
        <v>0.99405485391616799</v>
      </c>
    </row>
    <row r="19068" spans="1:3" x14ac:dyDescent="0.3">
      <c r="A19068" t="s">
        <v>19071</v>
      </c>
      <c r="B19068" t="s">
        <v>10</v>
      </c>
      <c r="C19068">
        <v>0.99446928501129095</v>
      </c>
    </row>
    <row r="19069" spans="1:3" x14ac:dyDescent="0.3">
      <c r="A19069" t="s">
        <v>19072</v>
      </c>
      <c r="B19069" t="s">
        <v>10</v>
      </c>
      <c r="C19069">
        <v>0.99402642250061002</v>
      </c>
    </row>
    <row r="19070" spans="1:3" x14ac:dyDescent="0.3">
      <c r="A19070" t="s">
        <v>19073</v>
      </c>
      <c r="B19070" t="s">
        <v>10</v>
      </c>
      <c r="C19070">
        <v>0.99422991275787298</v>
      </c>
    </row>
    <row r="19071" spans="1:3" x14ac:dyDescent="0.3">
      <c r="A19071" t="s">
        <v>19074</v>
      </c>
      <c r="B19071" t="s">
        <v>10</v>
      </c>
      <c r="C19071">
        <v>0.99373590946197499</v>
      </c>
    </row>
    <row r="19072" spans="1:3" x14ac:dyDescent="0.3">
      <c r="A19072" t="s">
        <v>19075</v>
      </c>
      <c r="B19072" t="s">
        <v>10</v>
      </c>
      <c r="C19072">
        <v>0.99322009086608798</v>
      </c>
    </row>
    <row r="19073" spans="1:3" x14ac:dyDescent="0.3">
      <c r="A19073" t="s">
        <v>19076</v>
      </c>
      <c r="B19073" t="s">
        <v>10</v>
      </c>
      <c r="C19073">
        <v>0.99818253517150801</v>
      </c>
    </row>
    <row r="19074" spans="1:3" x14ac:dyDescent="0.3">
      <c r="A19074" t="s">
        <v>19077</v>
      </c>
      <c r="B19074" t="s">
        <v>10</v>
      </c>
      <c r="C19074">
        <v>0.99201887845992998</v>
      </c>
    </row>
    <row r="19075" spans="1:3" x14ac:dyDescent="0.3">
      <c r="A19075" t="s">
        <v>19078</v>
      </c>
      <c r="B19075" t="s">
        <v>10</v>
      </c>
      <c r="C19075">
        <v>0.99473106861114502</v>
      </c>
    </row>
    <row r="19076" spans="1:3" x14ac:dyDescent="0.3">
      <c r="A19076" t="s">
        <v>19079</v>
      </c>
      <c r="B19076" t="s">
        <v>10</v>
      </c>
      <c r="C19076">
        <v>0.99583828449249201</v>
      </c>
    </row>
    <row r="19077" spans="1:3" x14ac:dyDescent="0.3">
      <c r="A19077" t="s">
        <v>19080</v>
      </c>
      <c r="B19077" t="s">
        <v>10</v>
      </c>
      <c r="C19077">
        <v>0.99859482049942005</v>
      </c>
    </row>
    <row r="19078" spans="1:3" x14ac:dyDescent="0.3">
      <c r="A19078" t="s">
        <v>19081</v>
      </c>
      <c r="B19078" t="s">
        <v>10</v>
      </c>
      <c r="C19078">
        <v>0.99704509973526001</v>
      </c>
    </row>
    <row r="19079" spans="1:3" x14ac:dyDescent="0.3">
      <c r="A19079" t="s">
        <v>19082</v>
      </c>
      <c r="B19079" t="s">
        <v>10</v>
      </c>
      <c r="C19079">
        <v>0.98724859952926602</v>
      </c>
    </row>
    <row r="19080" spans="1:3" x14ac:dyDescent="0.3">
      <c r="A19080" t="s">
        <v>19083</v>
      </c>
      <c r="B19080" t="s">
        <v>10</v>
      </c>
      <c r="C19080">
        <v>0.991285860538482</v>
      </c>
    </row>
    <row r="19081" spans="1:3" x14ac:dyDescent="0.3">
      <c r="A19081" t="s">
        <v>19084</v>
      </c>
      <c r="B19081" t="s">
        <v>10</v>
      </c>
      <c r="C19081">
        <v>0.99605917930603005</v>
      </c>
    </row>
    <row r="19082" spans="1:3" x14ac:dyDescent="0.3">
      <c r="A19082" t="s">
        <v>19085</v>
      </c>
      <c r="B19082" t="s">
        <v>10</v>
      </c>
      <c r="C19082">
        <v>0.99718636274337702</v>
      </c>
    </row>
    <row r="19083" spans="1:3" x14ac:dyDescent="0.3">
      <c r="A19083" t="s">
        <v>19086</v>
      </c>
      <c r="B19083" t="s">
        <v>10</v>
      </c>
      <c r="C19083">
        <v>0.997822046279907</v>
      </c>
    </row>
    <row r="19084" spans="1:3" x14ac:dyDescent="0.3">
      <c r="A19084" t="s">
        <v>19087</v>
      </c>
      <c r="B19084" t="s">
        <v>10</v>
      </c>
      <c r="C19084">
        <v>0.99523019790649403</v>
      </c>
    </row>
    <row r="19085" spans="1:3" x14ac:dyDescent="0.3">
      <c r="A19085" t="s">
        <v>19088</v>
      </c>
      <c r="B19085" t="s">
        <v>10</v>
      </c>
      <c r="C19085">
        <v>0.98612231016159002</v>
      </c>
    </row>
    <row r="19086" spans="1:3" x14ac:dyDescent="0.3">
      <c r="A19086" t="s">
        <v>19089</v>
      </c>
      <c r="B19086" t="s">
        <v>10</v>
      </c>
      <c r="C19086">
        <v>0.98495608568191495</v>
      </c>
    </row>
    <row r="19087" spans="1:3" x14ac:dyDescent="0.3">
      <c r="A19087" t="s">
        <v>19090</v>
      </c>
      <c r="B19087" t="s">
        <v>10</v>
      </c>
      <c r="C19087">
        <v>0.99480611085891701</v>
      </c>
    </row>
    <row r="19088" spans="1:3" x14ac:dyDescent="0.3">
      <c r="A19088" t="s">
        <v>19091</v>
      </c>
      <c r="B19088" t="s">
        <v>10</v>
      </c>
      <c r="C19088">
        <v>0.99883717298507602</v>
      </c>
    </row>
    <row r="19089" spans="1:3" x14ac:dyDescent="0.3">
      <c r="A19089" t="s">
        <v>19092</v>
      </c>
      <c r="B19089" t="s">
        <v>10</v>
      </c>
      <c r="C19089">
        <v>0.99674451351165705</v>
      </c>
    </row>
    <row r="19090" spans="1:3" x14ac:dyDescent="0.3">
      <c r="A19090" t="s">
        <v>19093</v>
      </c>
      <c r="B19090" t="s">
        <v>10</v>
      </c>
      <c r="C19090">
        <v>0.99440348148345903</v>
      </c>
    </row>
    <row r="19091" spans="1:3" x14ac:dyDescent="0.3">
      <c r="A19091" t="s">
        <v>19094</v>
      </c>
      <c r="B19091" t="s">
        <v>10</v>
      </c>
      <c r="C19091">
        <v>0.99529868364334095</v>
      </c>
    </row>
    <row r="19092" spans="1:3" x14ac:dyDescent="0.3">
      <c r="A19092" t="s">
        <v>19095</v>
      </c>
      <c r="B19092" t="s">
        <v>10</v>
      </c>
      <c r="C19092">
        <v>0.99736517667770297</v>
      </c>
    </row>
    <row r="19093" spans="1:3" x14ac:dyDescent="0.3">
      <c r="A19093" t="s">
        <v>19096</v>
      </c>
      <c r="B19093" t="s">
        <v>10</v>
      </c>
      <c r="C19093">
        <v>0.99038940668106001</v>
      </c>
    </row>
    <row r="19094" spans="1:3" x14ac:dyDescent="0.3">
      <c r="A19094" t="s">
        <v>19097</v>
      </c>
      <c r="B19094" t="s">
        <v>10</v>
      </c>
      <c r="C19094">
        <v>0.97156298160552901</v>
      </c>
    </row>
    <row r="19095" spans="1:3" x14ac:dyDescent="0.3">
      <c r="A19095" t="s">
        <v>19098</v>
      </c>
      <c r="B19095" t="s">
        <v>10</v>
      </c>
      <c r="C19095">
        <v>0.99786806106567305</v>
      </c>
    </row>
    <row r="19096" spans="1:3" x14ac:dyDescent="0.3">
      <c r="A19096" t="s">
        <v>19099</v>
      </c>
      <c r="B19096" t="s">
        <v>10</v>
      </c>
      <c r="C19096">
        <v>0.99863988161087003</v>
      </c>
    </row>
    <row r="19097" spans="1:3" x14ac:dyDescent="0.3">
      <c r="A19097" t="s">
        <v>19100</v>
      </c>
      <c r="B19097" t="s">
        <v>10</v>
      </c>
      <c r="C19097">
        <v>0.99392718076705899</v>
      </c>
    </row>
    <row r="19098" spans="1:3" x14ac:dyDescent="0.3">
      <c r="A19098" t="s">
        <v>19101</v>
      </c>
      <c r="B19098" t="s">
        <v>10</v>
      </c>
      <c r="C19098">
        <v>0.99318212270736606</v>
      </c>
    </row>
    <row r="19099" spans="1:3" x14ac:dyDescent="0.3">
      <c r="A19099" t="s">
        <v>19102</v>
      </c>
      <c r="B19099" t="s">
        <v>10</v>
      </c>
      <c r="C19099">
        <v>0.99629008769989003</v>
      </c>
    </row>
    <row r="19100" spans="1:3" x14ac:dyDescent="0.3">
      <c r="A19100" t="s">
        <v>19103</v>
      </c>
      <c r="B19100" t="s">
        <v>10</v>
      </c>
      <c r="C19100">
        <v>0.996127068996429</v>
      </c>
    </row>
    <row r="19101" spans="1:3" x14ac:dyDescent="0.3">
      <c r="A19101" t="s">
        <v>19104</v>
      </c>
      <c r="B19101" t="s">
        <v>10</v>
      </c>
      <c r="C19101">
        <v>0.99433350563049305</v>
      </c>
    </row>
    <row r="19102" spans="1:3" x14ac:dyDescent="0.3">
      <c r="A19102" t="s">
        <v>19105</v>
      </c>
      <c r="B19102" t="s">
        <v>10</v>
      </c>
      <c r="C19102">
        <v>0.99755162000656095</v>
      </c>
    </row>
    <row r="19103" spans="1:3" x14ac:dyDescent="0.3">
      <c r="A19103" t="s">
        <v>19106</v>
      </c>
      <c r="B19103" t="s">
        <v>10</v>
      </c>
      <c r="C19103">
        <v>0.990891993045806</v>
      </c>
    </row>
    <row r="19104" spans="1:3" x14ac:dyDescent="0.3">
      <c r="A19104" t="s">
        <v>19107</v>
      </c>
      <c r="B19104" t="s">
        <v>10</v>
      </c>
      <c r="C19104">
        <v>0.99825638532638505</v>
      </c>
    </row>
    <row r="19105" spans="1:3" x14ac:dyDescent="0.3">
      <c r="A19105" t="s">
        <v>19108</v>
      </c>
      <c r="B19105" t="s">
        <v>10</v>
      </c>
      <c r="C19105">
        <v>0.99866950511932295</v>
      </c>
    </row>
    <row r="19106" spans="1:3" x14ac:dyDescent="0.3">
      <c r="A19106" t="s">
        <v>19109</v>
      </c>
      <c r="B19106" t="s">
        <v>10</v>
      </c>
      <c r="C19106">
        <v>0.99724137783050504</v>
      </c>
    </row>
    <row r="19107" spans="1:3" x14ac:dyDescent="0.3">
      <c r="A19107" t="s">
        <v>19110</v>
      </c>
      <c r="B19107" t="s">
        <v>10</v>
      </c>
      <c r="C19107">
        <v>0.99492174386978105</v>
      </c>
    </row>
    <row r="19108" spans="1:3" x14ac:dyDescent="0.3">
      <c r="A19108" t="s">
        <v>19111</v>
      </c>
      <c r="B19108" t="s">
        <v>10</v>
      </c>
      <c r="C19108">
        <v>0.99617671966552701</v>
      </c>
    </row>
    <row r="19109" spans="1:3" x14ac:dyDescent="0.3">
      <c r="A19109" t="s">
        <v>19112</v>
      </c>
      <c r="B19109" t="s">
        <v>10</v>
      </c>
      <c r="C19109">
        <v>0.99136656522750799</v>
      </c>
    </row>
    <row r="19110" spans="1:3" x14ac:dyDescent="0.3">
      <c r="A19110" t="s">
        <v>19113</v>
      </c>
      <c r="B19110" t="s">
        <v>10</v>
      </c>
      <c r="C19110">
        <v>0.98859238624572698</v>
      </c>
    </row>
    <row r="19111" spans="1:3" x14ac:dyDescent="0.3">
      <c r="A19111" t="s">
        <v>19114</v>
      </c>
      <c r="B19111" t="s">
        <v>10</v>
      </c>
      <c r="C19111">
        <v>0.99782323837280196</v>
      </c>
    </row>
    <row r="19112" spans="1:3" x14ac:dyDescent="0.3">
      <c r="A19112" t="s">
        <v>19115</v>
      </c>
      <c r="B19112" t="s">
        <v>10</v>
      </c>
      <c r="C19112">
        <v>0.99379974603652899</v>
      </c>
    </row>
    <row r="19113" spans="1:3" x14ac:dyDescent="0.3">
      <c r="A19113" t="s">
        <v>19116</v>
      </c>
      <c r="B19113" t="s">
        <v>10</v>
      </c>
      <c r="C19113">
        <v>0.99750703573226895</v>
      </c>
    </row>
    <row r="19114" spans="1:3" x14ac:dyDescent="0.3">
      <c r="A19114" t="s">
        <v>19117</v>
      </c>
      <c r="B19114" t="s">
        <v>10</v>
      </c>
      <c r="C19114">
        <v>0.99754732847213701</v>
      </c>
    </row>
    <row r="19115" spans="1:3" x14ac:dyDescent="0.3">
      <c r="A19115" t="s">
        <v>19118</v>
      </c>
      <c r="B19115" t="s">
        <v>10</v>
      </c>
      <c r="C19115">
        <v>0.99276888370513905</v>
      </c>
    </row>
    <row r="19116" spans="1:3" x14ac:dyDescent="0.3">
      <c r="A19116" t="s">
        <v>19119</v>
      </c>
      <c r="B19116" t="s">
        <v>10</v>
      </c>
      <c r="C19116">
        <v>0.99627643823623602</v>
      </c>
    </row>
    <row r="19117" spans="1:3" x14ac:dyDescent="0.3">
      <c r="A19117" t="s">
        <v>19120</v>
      </c>
      <c r="B19117" t="s">
        <v>10</v>
      </c>
      <c r="C19117">
        <v>0.99883967638015703</v>
      </c>
    </row>
    <row r="19118" spans="1:3" x14ac:dyDescent="0.3">
      <c r="A19118" t="s">
        <v>19121</v>
      </c>
      <c r="B19118" t="s">
        <v>10</v>
      </c>
      <c r="C19118">
        <v>0.99534851312637296</v>
      </c>
    </row>
    <row r="19119" spans="1:3" x14ac:dyDescent="0.3">
      <c r="A19119" t="s">
        <v>19122</v>
      </c>
      <c r="B19119" t="s">
        <v>10</v>
      </c>
      <c r="C19119">
        <v>0.99725878238677901</v>
      </c>
    </row>
    <row r="19120" spans="1:3" x14ac:dyDescent="0.3">
      <c r="A19120" t="s">
        <v>19123</v>
      </c>
      <c r="B19120" t="s">
        <v>10</v>
      </c>
      <c r="C19120">
        <v>0.99495136737823398</v>
      </c>
    </row>
    <row r="19121" spans="1:3" x14ac:dyDescent="0.3">
      <c r="A19121" t="s">
        <v>19124</v>
      </c>
      <c r="B19121" t="s">
        <v>10</v>
      </c>
      <c r="C19121">
        <v>0.99847513437271096</v>
      </c>
    </row>
    <row r="19122" spans="1:3" x14ac:dyDescent="0.3">
      <c r="A19122" t="s">
        <v>19125</v>
      </c>
      <c r="B19122" t="s">
        <v>10</v>
      </c>
      <c r="C19122">
        <v>0.99624300003051702</v>
      </c>
    </row>
    <row r="19123" spans="1:3" x14ac:dyDescent="0.3">
      <c r="A19123" t="s">
        <v>19126</v>
      </c>
      <c r="B19123" t="s">
        <v>10</v>
      </c>
      <c r="C19123">
        <v>0.99499642848968495</v>
      </c>
    </row>
    <row r="19124" spans="1:3" x14ac:dyDescent="0.3">
      <c r="A19124" t="s">
        <v>19127</v>
      </c>
      <c r="B19124" t="s">
        <v>10</v>
      </c>
      <c r="C19124">
        <v>0.99077165126800504</v>
      </c>
    </row>
    <row r="19125" spans="1:3" x14ac:dyDescent="0.3">
      <c r="A19125" t="s">
        <v>19128</v>
      </c>
      <c r="B19125" t="s">
        <v>10</v>
      </c>
      <c r="C19125">
        <v>0.99363988637924106</v>
      </c>
    </row>
    <row r="19126" spans="1:3" x14ac:dyDescent="0.3">
      <c r="A19126" t="s">
        <v>19129</v>
      </c>
      <c r="B19126" t="s">
        <v>10</v>
      </c>
      <c r="C19126">
        <v>0.99285697937011697</v>
      </c>
    </row>
    <row r="19127" spans="1:3" x14ac:dyDescent="0.3">
      <c r="A19127" t="s">
        <v>19130</v>
      </c>
      <c r="B19127" t="s">
        <v>10</v>
      </c>
      <c r="C19127">
        <v>0.99209505319595304</v>
      </c>
    </row>
    <row r="19128" spans="1:3" x14ac:dyDescent="0.3">
      <c r="A19128" t="s">
        <v>19131</v>
      </c>
      <c r="B19128" t="s">
        <v>10</v>
      </c>
      <c r="C19128">
        <v>0.99070554971694902</v>
      </c>
    </row>
    <row r="19129" spans="1:3" x14ac:dyDescent="0.3">
      <c r="A19129" t="s">
        <v>19132</v>
      </c>
      <c r="B19129" t="s">
        <v>10</v>
      </c>
      <c r="C19129">
        <v>0.99405658245086603</v>
      </c>
    </row>
    <row r="19130" spans="1:3" x14ac:dyDescent="0.3">
      <c r="A19130" t="s">
        <v>19133</v>
      </c>
      <c r="B19130" t="s">
        <v>10</v>
      </c>
      <c r="C19130">
        <v>0.997564196586608</v>
      </c>
    </row>
    <row r="19131" spans="1:3" x14ac:dyDescent="0.3">
      <c r="A19131" t="s">
        <v>19134</v>
      </c>
      <c r="B19131" t="s">
        <v>10</v>
      </c>
      <c r="C19131">
        <v>0.99216604232787997</v>
      </c>
    </row>
    <row r="19132" spans="1:3" x14ac:dyDescent="0.3">
      <c r="A19132" t="s">
        <v>19135</v>
      </c>
      <c r="B19132" t="s">
        <v>10</v>
      </c>
      <c r="C19132">
        <v>0.99315488338470403</v>
      </c>
    </row>
    <row r="19133" spans="1:3" x14ac:dyDescent="0.3">
      <c r="A19133" t="s">
        <v>19136</v>
      </c>
      <c r="B19133" t="s">
        <v>10</v>
      </c>
      <c r="C19133">
        <v>0.99397224187850897</v>
      </c>
    </row>
    <row r="19134" spans="1:3" x14ac:dyDescent="0.3">
      <c r="A19134" t="s">
        <v>19137</v>
      </c>
      <c r="B19134" t="s">
        <v>10</v>
      </c>
      <c r="C19134">
        <v>0.99798727035522405</v>
      </c>
    </row>
    <row r="19135" spans="1:3" x14ac:dyDescent="0.3">
      <c r="A19135" t="s">
        <v>19138</v>
      </c>
      <c r="B19135" t="s">
        <v>10</v>
      </c>
      <c r="C19135">
        <v>0.99807643890380804</v>
      </c>
    </row>
    <row r="19136" spans="1:3" x14ac:dyDescent="0.3">
      <c r="A19136" t="s">
        <v>19139</v>
      </c>
      <c r="B19136" t="s">
        <v>10</v>
      </c>
      <c r="C19136">
        <v>0.99677294492721502</v>
      </c>
    </row>
    <row r="19137" spans="1:3" x14ac:dyDescent="0.3">
      <c r="A19137" t="s">
        <v>19140</v>
      </c>
      <c r="B19137" t="s">
        <v>10</v>
      </c>
      <c r="C19137">
        <v>0.98643052577972401</v>
      </c>
    </row>
    <row r="19138" spans="1:3" x14ac:dyDescent="0.3">
      <c r="A19138" t="s">
        <v>19141</v>
      </c>
      <c r="B19138" t="s">
        <v>10</v>
      </c>
      <c r="C19138">
        <v>0.98732310533523504</v>
      </c>
    </row>
    <row r="19139" spans="1:3" x14ac:dyDescent="0.3">
      <c r="A19139" t="s">
        <v>19142</v>
      </c>
      <c r="B19139" t="s">
        <v>10</v>
      </c>
      <c r="C19139">
        <v>0.99616950750350897</v>
      </c>
    </row>
    <row r="19140" spans="1:3" x14ac:dyDescent="0.3">
      <c r="A19140" t="s">
        <v>19143</v>
      </c>
      <c r="B19140" t="s">
        <v>10</v>
      </c>
      <c r="C19140">
        <v>0.99380189180374101</v>
      </c>
    </row>
    <row r="19141" spans="1:3" x14ac:dyDescent="0.3">
      <c r="A19141" t="s">
        <v>19144</v>
      </c>
      <c r="B19141" t="s">
        <v>10</v>
      </c>
      <c r="C19141">
        <v>0.99626094102859497</v>
      </c>
    </row>
    <row r="19142" spans="1:3" x14ac:dyDescent="0.3">
      <c r="A19142" t="s">
        <v>19145</v>
      </c>
      <c r="B19142" t="s">
        <v>10</v>
      </c>
      <c r="C19142">
        <v>0.99602353572845403</v>
      </c>
    </row>
    <row r="19143" spans="1:3" x14ac:dyDescent="0.3">
      <c r="A19143" t="s">
        <v>19146</v>
      </c>
      <c r="B19143" t="s">
        <v>10</v>
      </c>
      <c r="C19143">
        <v>0.99876642227172796</v>
      </c>
    </row>
    <row r="19144" spans="1:3" x14ac:dyDescent="0.3">
      <c r="A19144" t="s">
        <v>19147</v>
      </c>
      <c r="B19144" t="s">
        <v>10</v>
      </c>
      <c r="C19144">
        <v>0.99890124797821001</v>
      </c>
    </row>
    <row r="19145" spans="1:3" x14ac:dyDescent="0.3">
      <c r="A19145" t="s">
        <v>19148</v>
      </c>
      <c r="B19145" t="s">
        <v>10</v>
      </c>
      <c r="C19145">
        <v>0.98551684617996205</v>
      </c>
    </row>
    <row r="19146" spans="1:3" x14ac:dyDescent="0.3">
      <c r="A19146" t="s">
        <v>19149</v>
      </c>
      <c r="B19146" t="s">
        <v>10</v>
      </c>
      <c r="C19146">
        <v>0.98397934436798096</v>
      </c>
    </row>
    <row r="19147" spans="1:3" x14ac:dyDescent="0.3">
      <c r="A19147" t="s">
        <v>19150</v>
      </c>
      <c r="B19147" t="s">
        <v>10</v>
      </c>
      <c r="C19147">
        <v>0.98522365093231201</v>
      </c>
    </row>
    <row r="19148" spans="1:3" x14ac:dyDescent="0.3">
      <c r="A19148" t="s">
        <v>19151</v>
      </c>
      <c r="B19148" t="s">
        <v>10</v>
      </c>
      <c r="C19148">
        <v>0.99880719184875399</v>
      </c>
    </row>
    <row r="19149" spans="1:3" x14ac:dyDescent="0.3">
      <c r="A19149" t="s">
        <v>19152</v>
      </c>
      <c r="B19149" t="s">
        <v>10</v>
      </c>
      <c r="C19149">
        <v>0.99755054712295499</v>
      </c>
    </row>
    <row r="19150" spans="1:3" x14ac:dyDescent="0.3">
      <c r="A19150" t="s">
        <v>19153</v>
      </c>
      <c r="B19150" t="s">
        <v>10</v>
      </c>
      <c r="C19150">
        <v>0.99639528989791804</v>
      </c>
    </row>
    <row r="19151" spans="1:3" x14ac:dyDescent="0.3">
      <c r="A19151" t="s">
        <v>19154</v>
      </c>
      <c r="B19151" t="s">
        <v>10</v>
      </c>
      <c r="C19151">
        <v>0.99492609500884999</v>
      </c>
    </row>
    <row r="19152" spans="1:3" x14ac:dyDescent="0.3">
      <c r="A19152" t="s">
        <v>19155</v>
      </c>
      <c r="B19152" t="s">
        <v>10</v>
      </c>
      <c r="C19152">
        <v>0.99603408575057895</v>
      </c>
    </row>
    <row r="19153" spans="1:3" x14ac:dyDescent="0.3">
      <c r="A19153" t="s">
        <v>19156</v>
      </c>
      <c r="B19153" t="s">
        <v>10</v>
      </c>
      <c r="C19153">
        <v>0.99632531404495195</v>
      </c>
    </row>
    <row r="19154" spans="1:3" x14ac:dyDescent="0.3">
      <c r="A19154" t="s">
        <v>19157</v>
      </c>
      <c r="B19154" t="s">
        <v>10</v>
      </c>
      <c r="C19154">
        <v>0.99064880609512296</v>
      </c>
    </row>
    <row r="19155" spans="1:3" x14ac:dyDescent="0.3">
      <c r="A19155" t="s">
        <v>19158</v>
      </c>
      <c r="B19155" t="s">
        <v>10</v>
      </c>
      <c r="C19155">
        <v>0.94889652729034402</v>
      </c>
    </row>
    <row r="19156" spans="1:3" x14ac:dyDescent="0.3">
      <c r="A19156" t="s">
        <v>19159</v>
      </c>
      <c r="B19156" t="s">
        <v>10</v>
      </c>
      <c r="C19156">
        <v>0.99572181701660101</v>
      </c>
    </row>
    <row r="19157" spans="1:3" x14ac:dyDescent="0.3">
      <c r="A19157" t="s">
        <v>19160</v>
      </c>
      <c r="B19157" t="s">
        <v>10</v>
      </c>
      <c r="C19157">
        <v>0.99772328138351396</v>
      </c>
    </row>
    <row r="19158" spans="1:3" x14ac:dyDescent="0.3">
      <c r="A19158" t="s">
        <v>19161</v>
      </c>
      <c r="B19158" t="s">
        <v>10</v>
      </c>
      <c r="C19158">
        <v>0.99312275648116999</v>
      </c>
    </row>
    <row r="19159" spans="1:3" x14ac:dyDescent="0.3">
      <c r="A19159" t="s">
        <v>19162</v>
      </c>
      <c r="B19159" t="s">
        <v>10</v>
      </c>
      <c r="C19159">
        <v>0.99138075113296498</v>
      </c>
    </row>
    <row r="19160" spans="1:3" x14ac:dyDescent="0.3">
      <c r="A19160" t="s">
        <v>19163</v>
      </c>
      <c r="B19160" t="s">
        <v>10</v>
      </c>
      <c r="C19160">
        <v>0.99709546566009499</v>
      </c>
    </row>
    <row r="19161" spans="1:3" x14ac:dyDescent="0.3">
      <c r="A19161" t="s">
        <v>19164</v>
      </c>
      <c r="B19161" t="s">
        <v>10</v>
      </c>
      <c r="C19161">
        <v>0.989887654781341</v>
      </c>
    </row>
    <row r="19162" spans="1:3" x14ac:dyDescent="0.3">
      <c r="A19162" t="s">
        <v>19165</v>
      </c>
      <c r="B19162" t="s">
        <v>10</v>
      </c>
      <c r="C19162">
        <v>0.99597686529159501</v>
      </c>
    </row>
    <row r="19163" spans="1:3" x14ac:dyDescent="0.3">
      <c r="A19163" t="s">
        <v>19166</v>
      </c>
      <c r="B19163" t="s">
        <v>10</v>
      </c>
      <c r="C19163">
        <v>0.99686145782470703</v>
      </c>
    </row>
    <row r="19164" spans="1:3" x14ac:dyDescent="0.3">
      <c r="A19164" t="s">
        <v>19167</v>
      </c>
      <c r="B19164" t="s">
        <v>10</v>
      </c>
      <c r="C19164">
        <v>0.99134945869445801</v>
      </c>
    </row>
    <row r="19165" spans="1:3" x14ac:dyDescent="0.3">
      <c r="A19165" t="s">
        <v>19168</v>
      </c>
      <c r="B19165" t="s">
        <v>10</v>
      </c>
      <c r="C19165">
        <v>0.99782556295394897</v>
      </c>
    </row>
    <row r="19166" spans="1:3" x14ac:dyDescent="0.3">
      <c r="A19166" t="s">
        <v>19169</v>
      </c>
      <c r="B19166" t="s">
        <v>10</v>
      </c>
      <c r="C19166">
        <v>0.99823158979415805</v>
      </c>
    </row>
    <row r="19167" spans="1:3" x14ac:dyDescent="0.3">
      <c r="A19167" t="s">
        <v>19170</v>
      </c>
      <c r="B19167" t="s">
        <v>10</v>
      </c>
      <c r="C19167">
        <v>0.99692398309707597</v>
      </c>
    </row>
    <row r="19168" spans="1:3" x14ac:dyDescent="0.3">
      <c r="A19168" t="s">
        <v>19171</v>
      </c>
      <c r="B19168" t="s">
        <v>10</v>
      </c>
      <c r="C19168">
        <v>0.99353182315826405</v>
      </c>
    </row>
    <row r="19169" spans="1:3" x14ac:dyDescent="0.3">
      <c r="A19169" t="s">
        <v>19172</v>
      </c>
      <c r="B19169" t="s">
        <v>10</v>
      </c>
      <c r="C19169">
        <v>0.99565839767455999</v>
      </c>
    </row>
    <row r="19170" spans="1:3" x14ac:dyDescent="0.3">
      <c r="A19170" t="s">
        <v>19173</v>
      </c>
      <c r="B19170" t="s">
        <v>10</v>
      </c>
      <c r="C19170">
        <v>0.99192059040069502</v>
      </c>
    </row>
    <row r="19171" spans="1:3" x14ac:dyDescent="0.3">
      <c r="A19171" t="s">
        <v>19174</v>
      </c>
      <c r="B19171" t="s">
        <v>10</v>
      </c>
      <c r="C19171">
        <v>0.99316698312759399</v>
      </c>
    </row>
    <row r="19172" spans="1:3" x14ac:dyDescent="0.3">
      <c r="A19172" t="s">
        <v>19175</v>
      </c>
      <c r="B19172" t="s">
        <v>10</v>
      </c>
      <c r="C19172">
        <v>0.99710816144943204</v>
      </c>
    </row>
    <row r="19173" spans="1:3" x14ac:dyDescent="0.3">
      <c r="A19173" t="s">
        <v>19176</v>
      </c>
      <c r="B19173" t="s">
        <v>10</v>
      </c>
      <c r="C19173">
        <v>0.99277651309966997</v>
      </c>
    </row>
    <row r="19174" spans="1:3" x14ac:dyDescent="0.3">
      <c r="A19174" t="s">
        <v>19177</v>
      </c>
      <c r="B19174" t="s">
        <v>10</v>
      </c>
      <c r="C19174">
        <v>0.99825841188430697</v>
      </c>
    </row>
    <row r="19175" spans="1:3" x14ac:dyDescent="0.3">
      <c r="A19175" t="s">
        <v>19178</v>
      </c>
      <c r="B19175" t="s">
        <v>10</v>
      </c>
      <c r="C19175">
        <v>0.99793112277984597</v>
      </c>
    </row>
    <row r="19176" spans="1:3" x14ac:dyDescent="0.3">
      <c r="A19176" t="s">
        <v>19179</v>
      </c>
      <c r="B19176" t="s">
        <v>10</v>
      </c>
      <c r="C19176">
        <v>0.99642318487167303</v>
      </c>
    </row>
    <row r="19177" spans="1:3" x14ac:dyDescent="0.3">
      <c r="A19177" t="s">
        <v>19180</v>
      </c>
      <c r="B19177" t="s">
        <v>10</v>
      </c>
      <c r="C19177">
        <v>0.99181222915649403</v>
      </c>
    </row>
    <row r="19178" spans="1:3" x14ac:dyDescent="0.3">
      <c r="A19178" t="s">
        <v>19181</v>
      </c>
      <c r="B19178" t="s">
        <v>10</v>
      </c>
      <c r="C19178">
        <v>0.99601930379867498</v>
      </c>
    </row>
    <row r="19179" spans="1:3" x14ac:dyDescent="0.3">
      <c r="A19179" t="s">
        <v>19182</v>
      </c>
      <c r="B19179" t="s">
        <v>10</v>
      </c>
      <c r="C19179">
        <v>0.99842900037765503</v>
      </c>
    </row>
    <row r="19180" spans="1:3" x14ac:dyDescent="0.3">
      <c r="A19180" t="s">
        <v>19183</v>
      </c>
      <c r="B19180" t="s">
        <v>10</v>
      </c>
      <c r="C19180">
        <v>0.99653434753417902</v>
      </c>
    </row>
    <row r="19181" spans="1:3" x14ac:dyDescent="0.3">
      <c r="A19181" t="s">
        <v>19184</v>
      </c>
      <c r="B19181" t="s">
        <v>10</v>
      </c>
      <c r="C19181">
        <v>0.997112035751342</v>
      </c>
    </row>
    <row r="19182" spans="1:3" x14ac:dyDescent="0.3">
      <c r="A19182" t="s">
        <v>19185</v>
      </c>
      <c r="B19182" t="s">
        <v>10</v>
      </c>
      <c r="C19182">
        <v>0.99638831615447998</v>
      </c>
    </row>
    <row r="19183" spans="1:3" x14ac:dyDescent="0.3">
      <c r="A19183" t="s">
        <v>19186</v>
      </c>
      <c r="B19183" t="s">
        <v>10</v>
      </c>
      <c r="C19183">
        <v>0.998610019683837</v>
      </c>
    </row>
    <row r="19184" spans="1:3" x14ac:dyDescent="0.3">
      <c r="A19184" t="s">
        <v>19187</v>
      </c>
      <c r="B19184" t="s">
        <v>10</v>
      </c>
      <c r="C19184">
        <v>0.99593108892440796</v>
      </c>
    </row>
    <row r="19185" spans="1:3" x14ac:dyDescent="0.3">
      <c r="A19185" t="s">
        <v>19188</v>
      </c>
      <c r="B19185" t="s">
        <v>10</v>
      </c>
      <c r="C19185">
        <v>0.99193960428237904</v>
      </c>
    </row>
    <row r="19186" spans="1:3" x14ac:dyDescent="0.3">
      <c r="A19186" t="s">
        <v>19189</v>
      </c>
      <c r="B19186" t="s">
        <v>10</v>
      </c>
      <c r="C19186">
        <v>0.99340206384658802</v>
      </c>
    </row>
    <row r="19187" spans="1:3" x14ac:dyDescent="0.3">
      <c r="A19187" t="s">
        <v>19190</v>
      </c>
      <c r="B19187" t="s">
        <v>10</v>
      </c>
      <c r="C19187">
        <v>0.99361389875411898</v>
      </c>
    </row>
    <row r="19188" spans="1:3" x14ac:dyDescent="0.3">
      <c r="A19188" t="s">
        <v>19191</v>
      </c>
      <c r="B19188" t="s">
        <v>10</v>
      </c>
      <c r="C19188">
        <v>0.99506276845931996</v>
      </c>
    </row>
    <row r="19189" spans="1:3" x14ac:dyDescent="0.3">
      <c r="A19189" t="s">
        <v>19192</v>
      </c>
      <c r="B19189" t="s">
        <v>10</v>
      </c>
      <c r="C19189">
        <v>0.99485045671463002</v>
      </c>
    </row>
    <row r="19190" spans="1:3" x14ac:dyDescent="0.3">
      <c r="A19190" t="s">
        <v>19193</v>
      </c>
      <c r="B19190" t="s">
        <v>10</v>
      </c>
      <c r="C19190">
        <v>0.98774391412734897</v>
      </c>
    </row>
    <row r="19191" spans="1:3" x14ac:dyDescent="0.3">
      <c r="A19191" t="s">
        <v>19194</v>
      </c>
      <c r="B19191" t="s">
        <v>10</v>
      </c>
      <c r="C19191">
        <v>0.99187886714935303</v>
      </c>
    </row>
    <row r="19192" spans="1:3" x14ac:dyDescent="0.3">
      <c r="A19192" t="s">
        <v>19195</v>
      </c>
      <c r="B19192" t="s">
        <v>10</v>
      </c>
      <c r="C19192">
        <v>0.99592435359954801</v>
      </c>
    </row>
    <row r="19193" spans="1:3" x14ac:dyDescent="0.3">
      <c r="A19193" t="s">
        <v>19196</v>
      </c>
      <c r="B19193" t="s">
        <v>10</v>
      </c>
      <c r="C19193">
        <v>0.99431979656219405</v>
      </c>
    </row>
    <row r="19194" spans="1:3" x14ac:dyDescent="0.3">
      <c r="A19194" t="s">
        <v>19197</v>
      </c>
      <c r="B19194" t="s">
        <v>10</v>
      </c>
      <c r="C19194">
        <v>0.99265468120574896</v>
      </c>
    </row>
    <row r="19195" spans="1:3" x14ac:dyDescent="0.3">
      <c r="A19195" t="s">
        <v>19198</v>
      </c>
      <c r="B19195" t="s">
        <v>10</v>
      </c>
      <c r="C19195">
        <v>0.99604082107543901</v>
      </c>
    </row>
    <row r="19196" spans="1:3" x14ac:dyDescent="0.3">
      <c r="A19196" t="s">
        <v>19199</v>
      </c>
      <c r="B19196" t="s">
        <v>10</v>
      </c>
      <c r="C19196">
        <v>0.99793434143066395</v>
      </c>
    </row>
    <row r="19197" spans="1:3" x14ac:dyDescent="0.3">
      <c r="A19197" t="s">
        <v>19200</v>
      </c>
      <c r="B19197" t="s">
        <v>10</v>
      </c>
      <c r="C19197">
        <v>0.997700035572052</v>
      </c>
    </row>
    <row r="19198" spans="1:3" x14ac:dyDescent="0.3">
      <c r="A19198" t="s">
        <v>19201</v>
      </c>
      <c r="B19198" t="s">
        <v>10</v>
      </c>
      <c r="C19198">
        <v>0.98890495300292902</v>
      </c>
    </row>
    <row r="19199" spans="1:3" x14ac:dyDescent="0.3">
      <c r="A19199" t="s">
        <v>19202</v>
      </c>
      <c r="B19199" t="s">
        <v>10</v>
      </c>
      <c r="C19199">
        <v>0.99183392524719205</v>
      </c>
    </row>
    <row r="19200" spans="1:3" x14ac:dyDescent="0.3">
      <c r="A19200" t="s">
        <v>19203</v>
      </c>
      <c r="B19200" t="s">
        <v>10</v>
      </c>
      <c r="C19200">
        <v>0.99467295408248901</v>
      </c>
    </row>
    <row r="19201" spans="1:3" x14ac:dyDescent="0.3">
      <c r="A19201" t="s">
        <v>19204</v>
      </c>
      <c r="B19201" t="s">
        <v>10</v>
      </c>
      <c r="C19201">
        <v>0.99646651744842496</v>
      </c>
    </row>
    <row r="19202" spans="1:3" x14ac:dyDescent="0.3">
      <c r="A19202" t="s">
        <v>19205</v>
      </c>
      <c r="B19202" t="s">
        <v>10</v>
      </c>
      <c r="C19202">
        <v>0.99755680561065596</v>
      </c>
    </row>
    <row r="19203" spans="1:3" x14ac:dyDescent="0.3">
      <c r="A19203" t="s">
        <v>19206</v>
      </c>
      <c r="B19203" t="s">
        <v>10</v>
      </c>
      <c r="C19203">
        <v>0.99470514059066695</v>
      </c>
    </row>
    <row r="19204" spans="1:3" x14ac:dyDescent="0.3">
      <c r="A19204" t="s">
        <v>19207</v>
      </c>
      <c r="B19204" t="s">
        <v>10</v>
      </c>
      <c r="C19204">
        <v>0.99865782260894698</v>
      </c>
    </row>
    <row r="19205" spans="1:3" x14ac:dyDescent="0.3">
      <c r="A19205" t="s">
        <v>19208</v>
      </c>
      <c r="B19205" t="s">
        <v>10</v>
      </c>
      <c r="C19205">
        <v>0.99870753288268999</v>
      </c>
    </row>
    <row r="19206" spans="1:3" x14ac:dyDescent="0.3">
      <c r="A19206" t="s">
        <v>19209</v>
      </c>
      <c r="B19206" t="s">
        <v>10</v>
      </c>
      <c r="C19206">
        <v>0.97848480939865101</v>
      </c>
    </row>
    <row r="19207" spans="1:3" x14ac:dyDescent="0.3">
      <c r="A19207" t="s">
        <v>19210</v>
      </c>
      <c r="B19207" t="s">
        <v>10</v>
      </c>
      <c r="C19207">
        <v>0.98517924547195401</v>
      </c>
    </row>
    <row r="19208" spans="1:3" x14ac:dyDescent="0.3">
      <c r="A19208" t="s">
        <v>19211</v>
      </c>
      <c r="B19208" t="s">
        <v>10</v>
      </c>
      <c r="C19208">
        <v>0.99208164215087802</v>
      </c>
    </row>
    <row r="19209" spans="1:3" x14ac:dyDescent="0.3">
      <c r="A19209" t="s">
        <v>19212</v>
      </c>
      <c r="B19209" t="s">
        <v>10</v>
      </c>
      <c r="C19209">
        <v>0.99826627969741799</v>
      </c>
    </row>
    <row r="19210" spans="1:3" x14ac:dyDescent="0.3">
      <c r="A19210" t="s">
        <v>19213</v>
      </c>
      <c r="B19210" t="s">
        <v>10</v>
      </c>
      <c r="C19210">
        <v>0.99584633111953702</v>
      </c>
    </row>
    <row r="19211" spans="1:3" x14ac:dyDescent="0.3">
      <c r="A19211" t="s">
        <v>19214</v>
      </c>
      <c r="B19211" t="s">
        <v>10</v>
      </c>
      <c r="C19211">
        <v>0.99652963876724199</v>
      </c>
    </row>
    <row r="19212" spans="1:3" x14ac:dyDescent="0.3">
      <c r="A19212" t="s">
        <v>19215</v>
      </c>
      <c r="B19212" t="s">
        <v>10</v>
      </c>
      <c r="C19212">
        <v>0.99240463972091597</v>
      </c>
    </row>
    <row r="19213" spans="1:3" x14ac:dyDescent="0.3">
      <c r="A19213" t="s">
        <v>19216</v>
      </c>
      <c r="B19213" t="s">
        <v>10</v>
      </c>
      <c r="C19213">
        <v>0.99568730592727595</v>
      </c>
    </row>
    <row r="19214" spans="1:3" x14ac:dyDescent="0.3">
      <c r="A19214" t="s">
        <v>19217</v>
      </c>
      <c r="B19214" t="s">
        <v>10</v>
      </c>
      <c r="C19214">
        <v>0.99587869644164995</v>
      </c>
    </row>
    <row r="19215" spans="1:3" x14ac:dyDescent="0.3">
      <c r="A19215" t="s">
        <v>19218</v>
      </c>
      <c r="B19215" t="s">
        <v>10</v>
      </c>
      <c r="C19215">
        <v>0.98949068784713701</v>
      </c>
    </row>
    <row r="19216" spans="1:3" x14ac:dyDescent="0.3">
      <c r="A19216" t="s">
        <v>19219</v>
      </c>
      <c r="B19216" t="s">
        <v>10</v>
      </c>
      <c r="C19216">
        <v>0.95923590660095204</v>
      </c>
    </row>
    <row r="19217" spans="1:3" x14ac:dyDescent="0.3">
      <c r="A19217" t="s">
        <v>19220</v>
      </c>
      <c r="B19217" t="s">
        <v>10</v>
      </c>
      <c r="C19217">
        <v>0.99704945087432795</v>
      </c>
    </row>
    <row r="19218" spans="1:3" x14ac:dyDescent="0.3">
      <c r="A19218" t="s">
        <v>19221</v>
      </c>
      <c r="B19218" t="s">
        <v>10</v>
      </c>
      <c r="C19218">
        <v>0.99862694740295399</v>
      </c>
    </row>
    <row r="19219" spans="1:3" x14ac:dyDescent="0.3">
      <c r="A19219" t="s">
        <v>19222</v>
      </c>
      <c r="B19219" t="s">
        <v>10</v>
      </c>
      <c r="C19219">
        <v>0.99557858705520597</v>
      </c>
    </row>
    <row r="19220" spans="1:3" x14ac:dyDescent="0.3">
      <c r="A19220" t="s">
        <v>19223</v>
      </c>
      <c r="B19220" t="s">
        <v>10</v>
      </c>
      <c r="C19220">
        <v>0.99289166927337602</v>
      </c>
    </row>
    <row r="19221" spans="1:3" x14ac:dyDescent="0.3">
      <c r="A19221" t="s">
        <v>19224</v>
      </c>
      <c r="B19221" t="s">
        <v>10</v>
      </c>
      <c r="C19221">
        <v>0.99493366479873602</v>
      </c>
    </row>
    <row r="19222" spans="1:3" x14ac:dyDescent="0.3">
      <c r="A19222" t="s">
        <v>19225</v>
      </c>
      <c r="B19222" t="s">
        <v>10</v>
      </c>
      <c r="C19222">
        <v>0.995672106742858</v>
      </c>
    </row>
    <row r="19223" spans="1:3" x14ac:dyDescent="0.3">
      <c r="A19223" t="s">
        <v>19226</v>
      </c>
      <c r="B19223" t="s">
        <v>10</v>
      </c>
      <c r="C19223">
        <v>0.99031805992126398</v>
      </c>
    </row>
    <row r="19224" spans="1:3" x14ac:dyDescent="0.3">
      <c r="A19224" t="s">
        <v>19227</v>
      </c>
      <c r="B19224" t="s">
        <v>10</v>
      </c>
      <c r="C19224">
        <v>0.99588960409164395</v>
      </c>
    </row>
    <row r="19225" spans="1:3" x14ac:dyDescent="0.3">
      <c r="A19225" t="s">
        <v>19228</v>
      </c>
      <c r="B19225" t="s">
        <v>10</v>
      </c>
      <c r="C19225">
        <v>0.99088937044143599</v>
      </c>
    </row>
    <row r="19226" spans="1:3" x14ac:dyDescent="0.3">
      <c r="A19226" t="s">
        <v>19229</v>
      </c>
      <c r="B19226" t="s">
        <v>10</v>
      </c>
      <c r="C19226">
        <v>0.99859100580215399</v>
      </c>
    </row>
    <row r="19227" spans="1:3" x14ac:dyDescent="0.3">
      <c r="A19227" t="s">
        <v>19230</v>
      </c>
      <c r="B19227" t="s">
        <v>10</v>
      </c>
      <c r="C19227">
        <v>0.99889850616455</v>
      </c>
    </row>
    <row r="19228" spans="1:3" x14ac:dyDescent="0.3">
      <c r="A19228" t="s">
        <v>19231</v>
      </c>
      <c r="B19228" t="s">
        <v>10</v>
      </c>
      <c r="C19228">
        <v>0.99620300531387296</v>
      </c>
    </row>
    <row r="19229" spans="1:3" x14ac:dyDescent="0.3">
      <c r="A19229" t="s">
        <v>19232</v>
      </c>
      <c r="B19229" t="s">
        <v>10</v>
      </c>
      <c r="C19229">
        <v>0.99296784400939897</v>
      </c>
    </row>
    <row r="19230" spans="1:3" x14ac:dyDescent="0.3">
      <c r="A19230" t="s">
        <v>19233</v>
      </c>
      <c r="B19230" t="s">
        <v>10</v>
      </c>
      <c r="C19230">
        <v>0.99610847234725897</v>
      </c>
    </row>
    <row r="19231" spans="1:3" x14ac:dyDescent="0.3">
      <c r="A19231" t="s">
        <v>19234</v>
      </c>
      <c r="B19231" t="s">
        <v>10</v>
      </c>
      <c r="C19231">
        <v>0.98940467834472601</v>
      </c>
    </row>
    <row r="19232" spans="1:3" x14ac:dyDescent="0.3">
      <c r="A19232" t="s">
        <v>19235</v>
      </c>
      <c r="B19232" t="s">
        <v>10</v>
      </c>
      <c r="C19232">
        <v>0.98739314079284601</v>
      </c>
    </row>
    <row r="19233" spans="1:3" x14ac:dyDescent="0.3">
      <c r="A19233" t="s">
        <v>19236</v>
      </c>
      <c r="B19233" t="s">
        <v>10</v>
      </c>
      <c r="C19233">
        <v>0.99705171585082997</v>
      </c>
    </row>
    <row r="19234" spans="1:3" x14ac:dyDescent="0.3">
      <c r="A19234" t="s">
        <v>19237</v>
      </c>
      <c r="B19234" t="s">
        <v>10</v>
      </c>
      <c r="C19234">
        <v>0.99331349134445102</v>
      </c>
    </row>
    <row r="19235" spans="1:3" x14ac:dyDescent="0.3">
      <c r="A19235" t="s">
        <v>19238</v>
      </c>
      <c r="B19235" t="s">
        <v>10</v>
      </c>
      <c r="C19235">
        <v>0.99778687953948897</v>
      </c>
    </row>
    <row r="19236" spans="1:3" x14ac:dyDescent="0.3">
      <c r="A19236" t="s">
        <v>19239</v>
      </c>
      <c r="B19236" t="s">
        <v>10</v>
      </c>
      <c r="C19236">
        <v>0.99780589342117298</v>
      </c>
    </row>
    <row r="19237" spans="1:3" x14ac:dyDescent="0.3">
      <c r="A19237" t="s">
        <v>19240</v>
      </c>
      <c r="B19237" t="s">
        <v>10</v>
      </c>
      <c r="C19237">
        <v>0.99507409334182695</v>
      </c>
    </row>
    <row r="19238" spans="1:3" x14ac:dyDescent="0.3">
      <c r="A19238" t="s">
        <v>19241</v>
      </c>
      <c r="B19238" t="s">
        <v>10</v>
      </c>
      <c r="C19238">
        <v>0.99329668283462502</v>
      </c>
    </row>
    <row r="19239" spans="1:3" x14ac:dyDescent="0.3">
      <c r="A19239" t="s">
        <v>19242</v>
      </c>
      <c r="B19239" t="s">
        <v>10</v>
      </c>
      <c r="C19239">
        <v>0.99749559164047197</v>
      </c>
    </row>
    <row r="19240" spans="1:3" x14ac:dyDescent="0.3">
      <c r="A19240" t="s">
        <v>19243</v>
      </c>
      <c r="B19240" t="s">
        <v>10</v>
      </c>
      <c r="C19240">
        <v>0.99855643510818404</v>
      </c>
    </row>
    <row r="19241" spans="1:3" x14ac:dyDescent="0.3">
      <c r="A19241" t="s">
        <v>19244</v>
      </c>
      <c r="B19241" t="s">
        <v>10</v>
      </c>
      <c r="C19241">
        <v>0.99996423721313399</v>
      </c>
    </row>
    <row r="19242" spans="1:3" x14ac:dyDescent="0.3">
      <c r="A19242" t="s">
        <v>19245</v>
      </c>
      <c r="B19242" t="s">
        <v>10</v>
      </c>
      <c r="C19242">
        <v>0.99704080820083596</v>
      </c>
    </row>
    <row r="19243" spans="1:3" x14ac:dyDescent="0.3">
      <c r="A19243" t="s">
        <v>19246</v>
      </c>
      <c r="B19243" t="s">
        <v>10</v>
      </c>
      <c r="C19243">
        <v>0.99752885103225697</v>
      </c>
    </row>
    <row r="19244" spans="1:3" x14ac:dyDescent="0.3">
      <c r="A19244" t="s">
        <v>19247</v>
      </c>
      <c r="B19244" t="s">
        <v>10</v>
      </c>
      <c r="C19244">
        <v>0.99617624282836903</v>
      </c>
    </row>
    <row r="19245" spans="1:3" x14ac:dyDescent="0.3">
      <c r="A19245" t="s">
        <v>19248</v>
      </c>
      <c r="B19245" t="s">
        <v>10</v>
      </c>
      <c r="C19245">
        <v>0.99431508779525701</v>
      </c>
    </row>
    <row r="19246" spans="1:3" x14ac:dyDescent="0.3">
      <c r="A19246" t="s">
        <v>19249</v>
      </c>
      <c r="B19246" t="s">
        <v>10</v>
      </c>
      <c r="C19246">
        <v>0.99427878856658902</v>
      </c>
    </row>
    <row r="19247" spans="1:3" x14ac:dyDescent="0.3">
      <c r="A19247" t="s">
        <v>19250</v>
      </c>
      <c r="B19247" t="s">
        <v>10</v>
      </c>
      <c r="C19247">
        <v>0.99389582872390703</v>
      </c>
    </row>
    <row r="19248" spans="1:3" x14ac:dyDescent="0.3">
      <c r="A19248" t="s">
        <v>19251</v>
      </c>
      <c r="B19248" t="s">
        <v>10</v>
      </c>
      <c r="C19248">
        <v>0.99487704038619995</v>
      </c>
    </row>
    <row r="19249" spans="1:3" x14ac:dyDescent="0.3">
      <c r="A19249" t="s">
        <v>19252</v>
      </c>
      <c r="B19249" t="s">
        <v>10</v>
      </c>
      <c r="C19249">
        <v>0.99461150169372503</v>
      </c>
    </row>
    <row r="19250" spans="1:3" x14ac:dyDescent="0.3">
      <c r="A19250" t="s">
        <v>19253</v>
      </c>
      <c r="B19250" t="s">
        <v>10</v>
      </c>
      <c r="C19250">
        <v>0.99500221014022805</v>
      </c>
    </row>
    <row r="19251" spans="1:3" x14ac:dyDescent="0.3">
      <c r="A19251" t="s">
        <v>19254</v>
      </c>
      <c r="B19251" t="s">
        <v>10</v>
      </c>
      <c r="C19251">
        <v>0.99015021324157704</v>
      </c>
    </row>
    <row r="19252" spans="1:3" x14ac:dyDescent="0.3">
      <c r="A19252" t="s">
        <v>19255</v>
      </c>
      <c r="B19252" t="s">
        <v>10</v>
      </c>
      <c r="C19252">
        <v>0.99406933784484797</v>
      </c>
    </row>
    <row r="19253" spans="1:3" x14ac:dyDescent="0.3">
      <c r="A19253" t="s">
        <v>19256</v>
      </c>
      <c r="B19253" t="s">
        <v>10</v>
      </c>
      <c r="C19253">
        <v>0.994712233543396</v>
      </c>
    </row>
    <row r="19254" spans="1:3" x14ac:dyDescent="0.3">
      <c r="A19254" t="s">
        <v>19257</v>
      </c>
      <c r="B19254" t="s">
        <v>10</v>
      </c>
      <c r="C19254">
        <v>0.99292361736297596</v>
      </c>
    </row>
    <row r="19255" spans="1:3" x14ac:dyDescent="0.3">
      <c r="A19255" t="s">
        <v>19258</v>
      </c>
      <c r="B19255" t="s">
        <v>10</v>
      </c>
      <c r="C19255">
        <v>0.99413585662841797</v>
      </c>
    </row>
    <row r="19256" spans="1:3" x14ac:dyDescent="0.3">
      <c r="A19256" t="s">
        <v>19259</v>
      </c>
      <c r="B19256" t="s">
        <v>10</v>
      </c>
      <c r="C19256">
        <v>0.99808549880981401</v>
      </c>
    </row>
    <row r="19257" spans="1:3" x14ac:dyDescent="0.3">
      <c r="A19257" t="s">
        <v>19260</v>
      </c>
      <c r="B19257" t="s">
        <v>10</v>
      </c>
      <c r="C19257">
        <v>0.99724328517913796</v>
      </c>
    </row>
    <row r="19258" spans="1:3" x14ac:dyDescent="0.3">
      <c r="A19258" t="s">
        <v>19261</v>
      </c>
      <c r="B19258" t="s">
        <v>10</v>
      </c>
      <c r="C19258">
        <v>0.995350241661071</v>
      </c>
    </row>
    <row r="19259" spans="1:3" x14ac:dyDescent="0.3">
      <c r="A19259" t="s">
        <v>19262</v>
      </c>
      <c r="B19259" t="s">
        <v>10</v>
      </c>
      <c r="C19259">
        <v>0.99106615781784002</v>
      </c>
    </row>
    <row r="19260" spans="1:3" x14ac:dyDescent="0.3">
      <c r="A19260" t="s">
        <v>19263</v>
      </c>
      <c r="B19260" t="s">
        <v>10</v>
      </c>
      <c r="C19260">
        <v>0.99677085876464799</v>
      </c>
    </row>
    <row r="19261" spans="1:3" x14ac:dyDescent="0.3">
      <c r="A19261" t="s">
        <v>19264</v>
      </c>
      <c r="B19261" t="s">
        <v>10</v>
      </c>
      <c r="C19261">
        <v>0.99541842937469405</v>
      </c>
    </row>
    <row r="19262" spans="1:3" x14ac:dyDescent="0.3">
      <c r="A19262" t="s">
        <v>19265</v>
      </c>
      <c r="B19262" t="s">
        <v>10</v>
      </c>
      <c r="C19262">
        <v>0.996393263339996</v>
      </c>
    </row>
    <row r="19263" spans="1:3" x14ac:dyDescent="0.3">
      <c r="A19263" t="s">
        <v>19266</v>
      </c>
      <c r="B19263" t="s">
        <v>10</v>
      </c>
      <c r="C19263">
        <v>0.99439668655395497</v>
      </c>
    </row>
    <row r="19264" spans="1:3" x14ac:dyDescent="0.3">
      <c r="A19264" t="s">
        <v>19267</v>
      </c>
      <c r="B19264" t="s">
        <v>10</v>
      </c>
      <c r="C19264">
        <v>0.998945772647857</v>
      </c>
    </row>
    <row r="19265" spans="1:3" x14ac:dyDescent="0.3">
      <c r="A19265" t="s">
        <v>19268</v>
      </c>
      <c r="B19265" t="s">
        <v>10</v>
      </c>
      <c r="C19265">
        <v>0.99898558855056696</v>
      </c>
    </row>
    <row r="19266" spans="1:3" x14ac:dyDescent="0.3">
      <c r="A19266" t="s">
        <v>19269</v>
      </c>
      <c r="B19266" t="s">
        <v>10</v>
      </c>
      <c r="C19266">
        <v>0.989249467849731</v>
      </c>
    </row>
    <row r="19267" spans="1:3" x14ac:dyDescent="0.3">
      <c r="A19267" t="s">
        <v>19270</v>
      </c>
      <c r="B19267" t="s">
        <v>10</v>
      </c>
      <c r="C19267">
        <v>0.98563110828399603</v>
      </c>
    </row>
    <row r="19268" spans="1:3" x14ac:dyDescent="0.3">
      <c r="A19268" t="s">
        <v>19271</v>
      </c>
      <c r="B19268" t="s">
        <v>10</v>
      </c>
      <c r="C19268">
        <v>0.98664760589599598</v>
      </c>
    </row>
    <row r="19269" spans="1:3" x14ac:dyDescent="0.3">
      <c r="A19269" t="s">
        <v>19272</v>
      </c>
      <c r="B19269" t="s">
        <v>10</v>
      </c>
      <c r="C19269">
        <v>0.99886924028396595</v>
      </c>
    </row>
    <row r="19270" spans="1:3" x14ac:dyDescent="0.3">
      <c r="A19270" t="s">
        <v>19273</v>
      </c>
      <c r="B19270" t="s">
        <v>10</v>
      </c>
      <c r="C19270">
        <v>0.99570614099502497</v>
      </c>
    </row>
    <row r="19271" spans="1:3" x14ac:dyDescent="0.3">
      <c r="A19271" t="s">
        <v>19274</v>
      </c>
      <c r="B19271" t="s">
        <v>10</v>
      </c>
      <c r="C19271">
        <v>0.99651056528091397</v>
      </c>
    </row>
    <row r="19272" spans="1:3" x14ac:dyDescent="0.3">
      <c r="A19272" t="s">
        <v>19275</v>
      </c>
      <c r="B19272" t="s">
        <v>10</v>
      </c>
      <c r="C19272">
        <v>0.99073714017867998</v>
      </c>
    </row>
    <row r="19273" spans="1:3" x14ac:dyDescent="0.3">
      <c r="A19273" t="s">
        <v>19276</v>
      </c>
      <c r="B19273" t="s">
        <v>10</v>
      </c>
      <c r="C19273">
        <v>0.99522215127944902</v>
      </c>
    </row>
    <row r="19274" spans="1:3" x14ac:dyDescent="0.3">
      <c r="A19274" t="s">
        <v>19277</v>
      </c>
      <c r="B19274" t="s">
        <v>10</v>
      </c>
      <c r="C19274">
        <v>0.99554765224456698</v>
      </c>
    </row>
    <row r="19275" spans="1:3" x14ac:dyDescent="0.3">
      <c r="A19275" t="s">
        <v>19278</v>
      </c>
      <c r="B19275" t="s">
        <v>10</v>
      </c>
      <c r="C19275">
        <v>0.98861813545226995</v>
      </c>
    </row>
    <row r="19276" spans="1:3" x14ac:dyDescent="0.3">
      <c r="A19276" t="s">
        <v>19279</v>
      </c>
      <c r="B19276" t="s">
        <v>10</v>
      </c>
      <c r="C19276">
        <v>0.96998155117034901</v>
      </c>
    </row>
    <row r="19277" spans="1:3" x14ac:dyDescent="0.3">
      <c r="A19277" t="s">
        <v>19280</v>
      </c>
      <c r="B19277" t="s">
        <v>10</v>
      </c>
      <c r="C19277">
        <v>0.99577456712722701</v>
      </c>
    </row>
    <row r="19278" spans="1:3" x14ac:dyDescent="0.3">
      <c r="A19278" t="s">
        <v>19281</v>
      </c>
      <c r="B19278" t="s">
        <v>10</v>
      </c>
      <c r="C19278">
        <v>0.99868112802505404</v>
      </c>
    </row>
    <row r="19279" spans="1:3" x14ac:dyDescent="0.3">
      <c r="A19279" t="s">
        <v>19282</v>
      </c>
      <c r="B19279" t="s">
        <v>10</v>
      </c>
      <c r="C19279">
        <v>0.99348610639572099</v>
      </c>
    </row>
    <row r="19280" spans="1:3" x14ac:dyDescent="0.3">
      <c r="A19280" t="s">
        <v>19283</v>
      </c>
      <c r="B19280" t="s">
        <v>10</v>
      </c>
      <c r="C19280">
        <v>0.99225944280624301</v>
      </c>
    </row>
    <row r="19281" spans="1:3" x14ac:dyDescent="0.3">
      <c r="A19281" t="s">
        <v>19284</v>
      </c>
      <c r="B19281" t="s">
        <v>10</v>
      </c>
      <c r="C19281">
        <v>0.99413484334945601</v>
      </c>
    </row>
    <row r="19282" spans="1:3" x14ac:dyDescent="0.3">
      <c r="A19282" t="s">
        <v>19285</v>
      </c>
      <c r="B19282" t="s">
        <v>10</v>
      </c>
      <c r="C19282">
        <v>0.99486070871353105</v>
      </c>
    </row>
    <row r="19283" spans="1:3" x14ac:dyDescent="0.3">
      <c r="A19283" t="s">
        <v>19286</v>
      </c>
      <c r="B19283" t="s">
        <v>10</v>
      </c>
      <c r="C19283">
        <v>0.99083775281906095</v>
      </c>
    </row>
    <row r="19284" spans="1:3" x14ac:dyDescent="0.3">
      <c r="A19284" t="s">
        <v>19287</v>
      </c>
      <c r="B19284" t="s">
        <v>10</v>
      </c>
      <c r="C19284">
        <v>0.99674832820892301</v>
      </c>
    </row>
    <row r="19285" spans="1:3" x14ac:dyDescent="0.3">
      <c r="A19285" t="s">
        <v>19288</v>
      </c>
      <c r="B19285" t="s">
        <v>10</v>
      </c>
      <c r="C19285">
        <v>0.99092823266982999</v>
      </c>
    </row>
    <row r="19286" spans="1:3" x14ac:dyDescent="0.3">
      <c r="A19286" t="s">
        <v>19289</v>
      </c>
      <c r="B19286" t="s">
        <v>10</v>
      </c>
      <c r="C19286">
        <v>0.99842888116836503</v>
      </c>
    </row>
    <row r="19287" spans="1:3" x14ac:dyDescent="0.3">
      <c r="A19287" t="s">
        <v>19290</v>
      </c>
      <c r="B19287" t="s">
        <v>10</v>
      </c>
      <c r="C19287">
        <v>0.99631613492965698</v>
      </c>
    </row>
    <row r="19288" spans="1:3" x14ac:dyDescent="0.3">
      <c r="A19288" t="s">
        <v>19291</v>
      </c>
      <c r="B19288" t="s">
        <v>10</v>
      </c>
      <c r="C19288">
        <v>0.99415296316146795</v>
      </c>
    </row>
    <row r="19289" spans="1:3" x14ac:dyDescent="0.3">
      <c r="A19289" t="s">
        <v>19292</v>
      </c>
      <c r="B19289" t="s">
        <v>10</v>
      </c>
      <c r="C19289">
        <v>0.99544984102249101</v>
      </c>
    </row>
    <row r="19290" spans="1:3" x14ac:dyDescent="0.3">
      <c r="A19290" t="s">
        <v>19293</v>
      </c>
      <c r="B19290" t="s">
        <v>10</v>
      </c>
      <c r="C19290">
        <v>0.99448978900909402</v>
      </c>
    </row>
    <row r="19291" spans="1:3" x14ac:dyDescent="0.3">
      <c r="A19291" t="s">
        <v>19294</v>
      </c>
      <c r="B19291" t="s">
        <v>10</v>
      </c>
      <c r="C19291">
        <v>0.981994688510894</v>
      </c>
    </row>
    <row r="19292" spans="1:3" x14ac:dyDescent="0.3">
      <c r="A19292" t="s">
        <v>19295</v>
      </c>
      <c r="B19292" t="s">
        <v>10</v>
      </c>
      <c r="C19292">
        <v>0.99808621406555098</v>
      </c>
    </row>
    <row r="19293" spans="1:3" x14ac:dyDescent="0.3">
      <c r="A19293" t="s">
        <v>19296</v>
      </c>
      <c r="B19293" t="s">
        <v>10</v>
      </c>
      <c r="C19293">
        <v>0.99213725328445401</v>
      </c>
    </row>
    <row r="19294" spans="1:3" x14ac:dyDescent="0.3">
      <c r="A19294" t="s">
        <v>19297</v>
      </c>
      <c r="B19294" t="s">
        <v>10</v>
      </c>
      <c r="C19294">
        <v>0.99808311462402299</v>
      </c>
    </row>
    <row r="19295" spans="1:3" x14ac:dyDescent="0.3">
      <c r="A19295" t="s">
        <v>19298</v>
      </c>
      <c r="B19295" t="s">
        <v>10</v>
      </c>
      <c r="C19295">
        <v>0.99803715944290095</v>
      </c>
    </row>
    <row r="19296" spans="1:3" x14ac:dyDescent="0.3">
      <c r="A19296" t="s">
        <v>19299</v>
      </c>
      <c r="B19296" t="s">
        <v>10</v>
      </c>
      <c r="C19296">
        <v>0.99646580219268799</v>
      </c>
    </row>
    <row r="19297" spans="1:3" x14ac:dyDescent="0.3">
      <c r="A19297" t="s">
        <v>19300</v>
      </c>
      <c r="B19297" t="s">
        <v>10</v>
      </c>
      <c r="C19297">
        <v>0.99344277381896895</v>
      </c>
    </row>
    <row r="19298" spans="1:3" x14ac:dyDescent="0.3">
      <c r="A19298" t="s">
        <v>19301</v>
      </c>
      <c r="B19298" t="s">
        <v>10</v>
      </c>
      <c r="C19298">
        <v>0.99663358926773005</v>
      </c>
    </row>
    <row r="19299" spans="1:3" x14ac:dyDescent="0.3">
      <c r="A19299" t="s">
        <v>19302</v>
      </c>
      <c r="B19299" t="s">
        <v>10</v>
      </c>
      <c r="C19299">
        <v>0.99821656942367498</v>
      </c>
    </row>
    <row r="19300" spans="1:3" x14ac:dyDescent="0.3">
      <c r="A19300" t="s">
        <v>19303</v>
      </c>
      <c r="B19300" t="s">
        <v>10</v>
      </c>
      <c r="C19300">
        <v>0.99993896484375</v>
      </c>
    </row>
    <row r="19301" spans="1:3" x14ac:dyDescent="0.3">
      <c r="A19301" t="s">
        <v>19304</v>
      </c>
      <c r="B19301" t="s">
        <v>10</v>
      </c>
      <c r="C19301">
        <v>0.99709510803222601</v>
      </c>
    </row>
    <row r="19302" spans="1:3" x14ac:dyDescent="0.3">
      <c r="A19302" t="s">
        <v>19305</v>
      </c>
      <c r="B19302" t="s">
        <v>10</v>
      </c>
      <c r="C19302">
        <v>0.99757689237594604</v>
      </c>
    </row>
    <row r="19303" spans="1:3" x14ac:dyDescent="0.3">
      <c r="A19303" t="s">
        <v>19306</v>
      </c>
      <c r="B19303" t="s">
        <v>10</v>
      </c>
      <c r="C19303">
        <v>0.99582135677337602</v>
      </c>
    </row>
    <row r="19304" spans="1:3" x14ac:dyDescent="0.3">
      <c r="A19304" t="s">
        <v>19307</v>
      </c>
      <c r="B19304" t="s">
        <v>10</v>
      </c>
      <c r="C19304">
        <v>0.99835050106048495</v>
      </c>
    </row>
    <row r="19305" spans="1:3" x14ac:dyDescent="0.3">
      <c r="A19305" t="s">
        <v>19308</v>
      </c>
      <c r="B19305" t="s">
        <v>10</v>
      </c>
      <c r="C19305">
        <v>0.99596786499023404</v>
      </c>
    </row>
    <row r="19306" spans="1:3" x14ac:dyDescent="0.3">
      <c r="A19306" t="s">
        <v>19309</v>
      </c>
      <c r="B19306" t="s">
        <v>10</v>
      </c>
      <c r="C19306">
        <v>0.99325501918792702</v>
      </c>
    </row>
    <row r="19307" spans="1:3" x14ac:dyDescent="0.3">
      <c r="A19307" t="s">
        <v>19310</v>
      </c>
      <c r="B19307" t="s">
        <v>10</v>
      </c>
      <c r="C19307">
        <v>0.99646508693695002</v>
      </c>
    </row>
    <row r="19308" spans="1:3" x14ac:dyDescent="0.3">
      <c r="A19308" t="s">
        <v>19311</v>
      </c>
      <c r="B19308" t="s">
        <v>10</v>
      </c>
      <c r="C19308">
        <v>0.99614810943603505</v>
      </c>
    </row>
    <row r="19309" spans="1:3" x14ac:dyDescent="0.3">
      <c r="A19309" t="s">
        <v>19312</v>
      </c>
      <c r="B19309" t="s">
        <v>10</v>
      </c>
      <c r="C19309">
        <v>0.99315488338470403</v>
      </c>
    </row>
    <row r="19310" spans="1:3" x14ac:dyDescent="0.3">
      <c r="A19310" t="s">
        <v>19313</v>
      </c>
      <c r="B19310" t="s">
        <v>10</v>
      </c>
      <c r="C19310">
        <v>0.99531662464141801</v>
      </c>
    </row>
    <row r="19311" spans="1:3" x14ac:dyDescent="0.3">
      <c r="A19311" t="s">
        <v>19314</v>
      </c>
      <c r="B19311" t="s">
        <v>10</v>
      </c>
      <c r="C19311">
        <v>0.99205678701400701</v>
      </c>
    </row>
    <row r="19312" spans="1:3" x14ac:dyDescent="0.3">
      <c r="A19312" t="s">
        <v>19315</v>
      </c>
      <c r="B19312" t="s">
        <v>10</v>
      </c>
      <c r="C19312">
        <v>0.99423980712890603</v>
      </c>
    </row>
    <row r="19313" spans="1:3" x14ac:dyDescent="0.3">
      <c r="A19313" t="s">
        <v>19316</v>
      </c>
      <c r="B19313" t="s">
        <v>10</v>
      </c>
      <c r="C19313">
        <v>0.99737972021102905</v>
      </c>
    </row>
    <row r="19314" spans="1:3" x14ac:dyDescent="0.3">
      <c r="A19314" t="s">
        <v>19317</v>
      </c>
      <c r="B19314" t="s">
        <v>10</v>
      </c>
      <c r="C19314">
        <v>0.99564689397811801</v>
      </c>
    </row>
    <row r="19315" spans="1:3" x14ac:dyDescent="0.3">
      <c r="A19315" t="s">
        <v>19318</v>
      </c>
      <c r="B19315" t="s">
        <v>10</v>
      </c>
      <c r="C19315">
        <v>0.99254852533340399</v>
      </c>
    </row>
    <row r="19316" spans="1:3" x14ac:dyDescent="0.3">
      <c r="A19316" t="s">
        <v>19319</v>
      </c>
      <c r="B19316" t="s">
        <v>10</v>
      </c>
      <c r="C19316">
        <v>0.99543011188507002</v>
      </c>
    </row>
    <row r="19317" spans="1:3" x14ac:dyDescent="0.3">
      <c r="A19317" t="s">
        <v>19320</v>
      </c>
      <c r="B19317" t="s">
        <v>10</v>
      </c>
      <c r="C19317">
        <v>0.99867612123489302</v>
      </c>
    </row>
    <row r="19318" spans="1:3" x14ac:dyDescent="0.3">
      <c r="A19318" t="s">
        <v>19321</v>
      </c>
      <c r="B19318" t="s">
        <v>10</v>
      </c>
      <c r="C19318">
        <v>0.99745100736617998</v>
      </c>
    </row>
    <row r="19319" spans="1:3" x14ac:dyDescent="0.3">
      <c r="A19319" t="s">
        <v>19322</v>
      </c>
      <c r="B19319" t="s">
        <v>10</v>
      </c>
      <c r="C19319">
        <v>0.98925179243087702</v>
      </c>
    </row>
    <row r="19320" spans="1:3" x14ac:dyDescent="0.3">
      <c r="A19320" t="s">
        <v>19323</v>
      </c>
      <c r="B19320" t="s">
        <v>10</v>
      </c>
      <c r="C19320">
        <v>0.99095249176025302</v>
      </c>
    </row>
    <row r="19321" spans="1:3" x14ac:dyDescent="0.3">
      <c r="A19321" t="s">
        <v>19324</v>
      </c>
      <c r="B19321" t="s">
        <v>10</v>
      </c>
      <c r="C19321">
        <v>0.99439334869384699</v>
      </c>
    </row>
    <row r="19322" spans="1:3" x14ac:dyDescent="0.3">
      <c r="A19322" t="s">
        <v>19325</v>
      </c>
      <c r="B19322" t="s">
        <v>10</v>
      </c>
      <c r="C19322">
        <v>0.99647825956344604</v>
      </c>
    </row>
    <row r="19323" spans="1:3" x14ac:dyDescent="0.3">
      <c r="A19323" t="s">
        <v>19326</v>
      </c>
      <c r="B19323" t="s">
        <v>10</v>
      </c>
      <c r="C19323">
        <v>0.99793398380279497</v>
      </c>
    </row>
    <row r="19324" spans="1:3" x14ac:dyDescent="0.3">
      <c r="A19324" t="s">
        <v>19327</v>
      </c>
      <c r="B19324" t="s">
        <v>10</v>
      </c>
      <c r="C19324">
        <v>0.99120658636093095</v>
      </c>
    </row>
    <row r="19325" spans="1:3" x14ac:dyDescent="0.3">
      <c r="A19325" t="s">
        <v>19328</v>
      </c>
      <c r="B19325" t="s">
        <v>10</v>
      </c>
      <c r="C19325">
        <v>0.99848490953445401</v>
      </c>
    </row>
    <row r="19326" spans="1:3" x14ac:dyDescent="0.3">
      <c r="A19326" t="s">
        <v>19329</v>
      </c>
      <c r="B19326" t="s">
        <v>10</v>
      </c>
      <c r="C19326">
        <v>0.99893587827682495</v>
      </c>
    </row>
    <row r="19327" spans="1:3" x14ac:dyDescent="0.3">
      <c r="A19327" t="s">
        <v>19330</v>
      </c>
      <c r="B19327" t="s">
        <v>10</v>
      </c>
      <c r="C19327">
        <v>0.99033325910568204</v>
      </c>
    </row>
    <row r="19328" spans="1:3" x14ac:dyDescent="0.3">
      <c r="A19328" t="s">
        <v>19331</v>
      </c>
      <c r="B19328" t="s">
        <v>10</v>
      </c>
      <c r="C19328">
        <v>0.98720306158065796</v>
      </c>
    </row>
    <row r="19329" spans="1:3" x14ac:dyDescent="0.3">
      <c r="A19329" t="s">
        <v>19332</v>
      </c>
      <c r="B19329" t="s">
        <v>10</v>
      </c>
      <c r="C19329">
        <v>0.99045860767364502</v>
      </c>
    </row>
    <row r="19330" spans="1:3" x14ac:dyDescent="0.3">
      <c r="A19330" t="s">
        <v>19333</v>
      </c>
      <c r="B19330" t="s">
        <v>10</v>
      </c>
      <c r="C19330">
        <v>0.99640840291976895</v>
      </c>
    </row>
    <row r="19331" spans="1:3" x14ac:dyDescent="0.3">
      <c r="A19331" t="s">
        <v>19334</v>
      </c>
      <c r="B19331" t="s">
        <v>10</v>
      </c>
      <c r="C19331">
        <v>0.99655836820602395</v>
      </c>
    </row>
    <row r="19332" spans="1:3" x14ac:dyDescent="0.3">
      <c r="A19332" t="s">
        <v>19335</v>
      </c>
      <c r="B19332" t="s">
        <v>10</v>
      </c>
      <c r="C19332">
        <v>0.99526572227478005</v>
      </c>
    </row>
    <row r="19333" spans="1:3" x14ac:dyDescent="0.3">
      <c r="A19333" t="s">
        <v>19336</v>
      </c>
      <c r="B19333" t="s">
        <v>10</v>
      </c>
      <c r="C19333">
        <v>0.99726688861846902</v>
      </c>
    </row>
    <row r="19334" spans="1:3" x14ac:dyDescent="0.3">
      <c r="A19334" t="s">
        <v>19337</v>
      </c>
      <c r="B19334" t="s">
        <v>10</v>
      </c>
      <c r="C19334">
        <v>0.99763870239257801</v>
      </c>
    </row>
    <row r="19335" spans="1:3" x14ac:dyDescent="0.3">
      <c r="A19335" t="s">
        <v>19338</v>
      </c>
      <c r="B19335" t="s">
        <v>10</v>
      </c>
      <c r="C19335">
        <v>0.99395459890365601</v>
      </c>
    </row>
    <row r="19336" spans="1:3" x14ac:dyDescent="0.3">
      <c r="A19336" t="s">
        <v>19339</v>
      </c>
      <c r="B19336" t="s">
        <v>10</v>
      </c>
      <c r="C19336">
        <v>0.98358809947967496</v>
      </c>
    </row>
    <row r="19337" spans="1:3" x14ac:dyDescent="0.3">
      <c r="A19337" t="s">
        <v>19340</v>
      </c>
      <c r="B19337" t="s">
        <v>10</v>
      </c>
      <c r="C19337">
        <v>0.99582421779632502</v>
      </c>
    </row>
    <row r="19338" spans="1:3" x14ac:dyDescent="0.3">
      <c r="A19338" t="s">
        <v>19341</v>
      </c>
      <c r="B19338" t="s">
        <v>10</v>
      </c>
      <c r="C19338">
        <v>0.99873751401901201</v>
      </c>
    </row>
    <row r="19339" spans="1:3" x14ac:dyDescent="0.3">
      <c r="A19339" t="s">
        <v>19342</v>
      </c>
      <c r="B19339" t="s">
        <v>10</v>
      </c>
      <c r="C19339">
        <v>0.99501544237136796</v>
      </c>
    </row>
    <row r="19340" spans="1:3" x14ac:dyDescent="0.3">
      <c r="A19340" t="s">
        <v>19343</v>
      </c>
      <c r="B19340" t="s">
        <v>10</v>
      </c>
      <c r="C19340">
        <v>0.99350088834762496</v>
      </c>
    </row>
    <row r="19341" spans="1:3" x14ac:dyDescent="0.3">
      <c r="A19341" t="s">
        <v>19344</v>
      </c>
      <c r="B19341" t="s">
        <v>10</v>
      </c>
      <c r="C19341">
        <v>0.99519592523574796</v>
      </c>
    </row>
    <row r="19342" spans="1:3" x14ac:dyDescent="0.3">
      <c r="A19342" t="s">
        <v>19345</v>
      </c>
      <c r="B19342" t="s">
        <v>10</v>
      </c>
      <c r="C19342">
        <v>0.99331265687942505</v>
      </c>
    </row>
    <row r="19343" spans="1:3" x14ac:dyDescent="0.3">
      <c r="A19343" t="s">
        <v>19346</v>
      </c>
      <c r="B19343" t="s">
        <v>10</v>
      </c>
      <c r="C19343">
        <v>0.99497717618942205</v>
      </c>
    </row>
    <row r="19344" spans="1:3" x14ac:dyDescent="0.3">
      <c r="A19344" t="s">
        <v>19347</v>
      </c>
      <c r="B19344" t="s">
        <v>10</v>
      </c>
      <c r="C19344">
        <v>0.99655413627624501</v>
      </c>
    </row>
    <row r="19345" spans="1:3" x14ac:dyDescent="0.3">
      <c r="A19345" t="s">
        <v>19348</v>
      </c>
      <c r="B19345" t="s">
        <v>10</v>
      </c>
      <c r="C19345">
        <v>0.99468415975570601</v>
      </c>
    </row>
    <row r="19346" spans="1:3" x14ac:dyDescent="0.3">
      <c r="A19346" t="s">
        <v>19349</v>
      </c>
      <c r="B19346" t="s">
        <v>10</v>
      </c>
      <c r="C19346">
        <v>0.99803191423416104</v>
      </c>
    </row>
    <row r="19347" spans="1:3" x14ac:dyDescent="0.3">
      <c r="A19347" t="s">
        <v>19350</v>
      </c>
      <c r="B19347" t="s">
        <v>10</v>
      </c>
      <c r="C19347">
        <v>0.99717617034912098</v>
      </c>
    </row>
    <row r="19348" spans="1:3" x14ac:dyDescent="0.3">
      <c r="A19348" t="s">
        <v>19351</v>
      </c>
      <c r="B19348" t="s">
        <v>10</v>
      </c>
      <c r="C19348">
        <v>0.99434244632720903</v>
      </c>
    </row>
    <row r="19349" spans="1:3" x14ac:dyDescent="0.3">
      <c r="A19349" t="s">
        <v>19352</v>
      </c>
      <c r="B19349" t="s">
        <v>10</v>
      </c>
      <c r="C19349">
        <v>0.99602615833282404</v>
      </c>
    </row>
    <row r="19350" spans="1:3" x14ac:dyDescent="0.3">
      <c r="A19350" t="s">
        <v>19353</v>
      </c>
      <c r="B19350" t="s">
        <v>10</v>
      </c>
      <c r="C19350">
        <v>0.99020034074783303</v>
      </c>
    </row>
    <row r="19351" spans="1:3" x14ac:dyDescent="0.3">
      <c r="A19351" t="s">
        <v>19354</v>
      </c>
      <c r="B19351" t="s">
        <v>10</v>
      </c>
      <c r="C19351">
        <v>0.99049615859985296</v>
      </c>
    </row>
    <row r="19352" spans="1:3" x14ac:dyDescent="0.3">
      <c r="A19352" t="s">
        <v>19355</v>
      </c>
      <c r="B19352" t="s">
        <v>10</v>
      </c>
      <c r="C19352">
        <v>0.99761533737182595</v>
      </c>
    </row>
    <row r="19353" spans="1:3" x14ac:dyDescent="0.3">
      <c r="A19353" t="s">
        <v>19356</v>
      </c>
      <c r="B19353" t="s">
        <v>10</v>
      </c>
      <c r="C19353">
        <v>0.99521940946578902</v>
      </c>
    </row>
    <row r="19354" spans="1:3" x14ac:dyDescent="0.3">
      <c r="A19354" t="s">
        <v>19357</v>
      </c>
      <c r="B19354" t="s">
        <v>10</v>
      </c>
      <c r="C19354">
        <v>0.998587846755981</v>
      </c>
    </row>
    <row r="19355" spans="1:3" x14ac:dyDescent="0.3">
      <c r="A19355" t="s">
        <v>19358</v>
      </c>
      <c r="B19355" t="s">
        <v>10</v>
      </c>
      <c r="C19355">
        <v>0.99884819984436002</v>
      </c>
    </row>
    <row r="19356" spans="1:3" x14ac:dyDescent="0.3">
      <c r="A19356" t="s">
        <v>19359</v>
      </c>
      <c r="B19356" t="s">
        <v>10</v>
      </c>
      <c r="C19356">
        <v>0.99685752391815097</v>
      </c>
    </row>
    <row r="19357" spans="1:3" x14ac:dyDescent="0.3">
      <c r="A19357" t="s">
        <v>19360</v>
      </c>
      <c r="B19357" t="s">
        <v>10</v>
      </c>
      <c r="C19357">
        <v>0.99500554800033503</v>
      </c>
    </row>
    <row r="19358" spans="1:3" x14ac:dyDescent="0.3">
      <c r="A19358" t="s">
        <v>19361</v>
      </c>
      <c r="B19358" t="s">
        <v>10</v>
      </c>
      <c r="C19358">
        <v>0.99549353122711104</v>
      </c>
    </row>
    <row r="19359" spans="1:3" x14ac:dyDescent="0.3">
      <c r="A19359" t="s">
        <v>19362</v>
      </c>
      <c r="B19359" t="s">
        <v>10</v>
      </c>
      <c r="C19359">
        <v>0.99801337718963601</v>
      </c>
    </row>
    <row r="19360" spans="1:3" x14ac:dyDescent="0.3">
      <c r="A19360" t="s">
        <v>19363</v>
      </c>
      <c r="B19360" t="s">
        <v>10</v>
      </c>
      <c r="C19360">
        <v>0.99997031688690097</v>
      </c>
    </row>
    <row r="19361" spans="1:3" x14ac:dyDescent="0.3">
      <c r="A19361" t="s">
        <v>19364</v>
      </c>
      <c r="B19361" t="s">
        <v>10</v>
      </c>
      <c r="C19361">
        <v>0.99648714065551702</v>
      </c>
    </row>
    <row r="19362" spans="1:3" x14ac:dyDescent="0.3">
      <c r="A19362" t="s">
        <v>19365</v>
      </c>
      <c r="B19362" t="s">
        <v>10</v>
      </c>
      <c r="C19362">
        <v>0.99695008993148804</v>
      </c>
    </row>
    <row r="19363" spans="1:3" x14ac:dyDescent="0.3">
      <c r="A19363" t="s">
        <v>19366</v>
      </c>
      <c r="B19363" t="s">
        <v>10</v>
      </c>
      <c r="C19363">
        <v>0.99568176269531194</v>
      </c>
    </row>
    <row r="19364" spans="1:3" x14ac:dyDescent="0.3">
      <c r="A19364" t="s">
        <v>19367</v>
      </c>
      <c r="B19364" t="s">
        <v>10</v>
      </c>
      <c r="C19364">
        <v>0.99853730201721103</v>
      </c>
    </row>
    <row r="19365" spans="1:3" x14ac:dyDescent="0.3">
      <c r="A19365" t="s">
        <v>19368</v>
      </c>
      <c r="B19365" t="s">
        <v>10</v>
      </c>
      <c r="C19365">
        <v>0.99611413478851296</v>
      </c>
    </row>
    <row r="19366" spans="1:3" x14ac:dyDescent="0.3">
      <c r="A19366" t="s">
        <v>19369</v>
      </c>
      <c r="B19366" t="s">
        <v>10</v>
      </c>
      <c r="C19366">
        <v>0.99578481912612904</v>
      </c>
    </row>
    <row r="19367" spans="1:3" x14ac:dyDescent="0.3">
      <c r="A19367" t="s">
        <v>19370</v>
      </c>
      <c r="B19367" t="s">
        <v>10</v>
      </c>
      <c r="C19367">
        <v>0.99364823102951005</v>
      </c>
    </row>
    <row r="19368" spans="1:3" x14ac:dyDescent="0.3">
      <c r="A19368" t="s">
        <v>19371</v>
      </c>
      <c r="B19368" t="s">
        <v>10</v>
      </c>
      <c r="C19368">
        <v>0.99404233694076505</v>
      </c>
    </row>
    <row r="19369" spans="1:3" x14ac:dyDescent="0.3">
      <c r="A19369" t="s">
        <v>19372</v>
      </c>
      <c r="B19369" t="s">
        <v>10</v>
      </c>
      <c r="C19369">
        <v>0.99310702085494995</v>
      </c>
    </row>
    <row r="19370" spans="1:3" x14ac:dyDescent="0.3">
      <c r="A19370" t="s">
        <v>19373</v>
      </c>
      <c r="B19370" t="s">
        <v>10</v>
      </c>
      <c r="C19370">
        <v>0.99394232034683205</v>
      </c>
    </row>
    <row r="19371" spans="1:3" x14ac:dyDescent="0.3">
      <c r="A19371" t="s">
        <v>19374</v>
      </c>
      <c r="B19371" t="s">
        <v>10</v>
      </c>
      <c r="C19371">
        <v>0.98971658945083596</v>
      </c>
    </row>
    <row r="19372" spans="1:3" x14ac:dyDescent="0.3">
      <c r="A19372" t="s">
        <v>19375</v>
      </c>
      <c r="B19372" t="s">
        <v>10</v>
      </c>
      <c r="C19372">
        <v>0.991815626621246</v>
      </c>
    </row>
    <row r="19373" spans="1:3" x14ac:dyDescent="0.3">
      <c r="A19373" t="s">
        <v>19376</v>
      </c>
      <c r="B19373" t="s">
        <v>10</v>
      </c>
      <c r="C19373">
        <v>0.99744403362274103</v>
      </c>
    </row>
    <row r="19374" spans="1:3" x14ac:dyDescent="0.3">
      <c r="A19374" t="s">
        <v>19377</v>
      </c>
      <c r="B19374" t="s">
        <v>10</v>
      </c>
      <c r="C19374">
        <v>0.99521964788436801</v>
      </c>
    </row>
    <row r="19375" spans="1:3" x14ac:dyDescent="0.3">
      <c r="A19375" t="s">
        <v>19378</v>
      </c>
      <c r="B19375" t="s">
        <v>10</v>
      </c>
      <c r="C19375">
        <v>0.99242413043975797</v>
      </c>
    </row>
    <row r="19376" spans="1:3" x14ac:dyDescent="0.3">
      <c r="A19376" t="s">
        <v>19379</v>
      </c>
      <c r="B19376" t="s">
        <v>10</v>
      </c>
      <c r="C19376">
        <v>0.99579155445098799</v>
      </c>
    </row>
    <row r="19377" spans="1:3" x14ac:dyDescent="0.3">
      <c r="A19377" t="s">
        <v>19380</v>
      </c>
      <c r="B19377" t="s">
        <v>10</v>
      </c>
      <c r="C19377">
        <v>0.99709892272949197</v>
      </c>
    </row>
    <row r="19378" spans="1:3" x14ac:dyDescent="0.3">
      <c r="A19378" t="s">
        <v>19381</v>
      </c>
      <c r="B19378" t="s">
        <v>10</v>
      </c>
      <c r="C19378">
        <v>0.99843996763229304</v>
      </c>
    </row>
    <row r="19379" spans="1:3" x14ac:dyDescent="0.3">
      <c r="A19379" t="s">
        <v>19382</v>
      </c>
      <c r="B19379" t="s">
        <v>10</v>
      </c>
      <c r="C19379">
        <v>0.99715292453765803</v>
      </c>
    </row>
    <row r="19380" spans="1:3" x14ac:dyDescent="0.3">
      <c r="A19380" t="s">
        <v>19383</v>
      </c>
      <c r="B19380" t="s">
        <v>10</v>
      </c>
      <c r="C19380">
        <v>0.98907554149627597</v>
      </c>
    </row>
    <row r="19381" spans="1:3" x14ac:dyDescent="0.3">
      <c r="A19381" t="s">
        <v>19384</v>
      </c>
      <c r="B19381" t="s">
        <v>10</v>
      </c>
      <c r="C19381">
        <v>0.99098080396652199</v>
      </c>
    </row>
    <row r="19382" spans="1:3" x14ac:dyDescent="0.3">
      <c r="A19382" t="s">
        <v>19385</v>
      </c>
      <c r="B19382" t="s">
        <v>10</v>
      </c>
      <c r="C19382">
        <v>0.99595165252685502</v>
      </c>
    </row>
    <row r="19383" spans="1:3" x14ac:dyDescent="0.3">
      <c r="A19383" t="s">
        <v>19386</v>
      </c>
      <c r="B19383" t="s">
        <v>10</v>
      </c>
      <c r="C19383">
        <v>0.99654936790466297</v>
      </c>
    </row>
    <row r="19384" spans="1:3" x14ac:dyDescent="0.3">
      <c r="A19384" t="s">
        <v>19387</v>
      </c>
      <c r="B19384" t="s">
        <v>10</v>
      </c>
      <c r="C19384">
        <v>0.99752467870712203</v>
      </c>
    </row>
    <row r="19385" spans="1:3" x14ac:dyDescent="0.3">
      <c r="A19385" t="s">
        <v>19388</v>
      </c>
      <c r="B19385" t="s">
        <v>10</v>
      </c>
      <c r="C19385">
        <v>0.99597281217574996</v>
      </c>
    </row>
    <row r="19386" spans="1:3" x14ac:dyDescent="0.3">
      <c r="A19386" t="s">
        <v>19389</v>
      </c>
      <c r="B19386" t="s">
        <v>10</v>
      </c>
      <c r="C19386">
        <v>0.99880599975585904</v>
      </c>
    </row>
    <row r="19387" spans="1:3" x14ac:dyDescent="0.3">
      <c r="A19387" t="s">
        <v>19390</v>
      </c>
      <c r="B19387" t="s">
        <v>10</v>
      </c>
      <c r="C19387">
        <v>0.99819535017013505</v>
      </c>
    </row>
    <row r="19388" spans="1:3" x14ac:dyDescent="0.3">
      <c r="A19388" t="s">
        <v>19391</v>
      </c>
      <c r="B19388" t="s">
        <v>10</v>
      </c>
      <c r="C19388">
        <v>0.98649835586547796</v>
      </c>
    </row>
    <row r="19389" spans="1:3" x14ac:dyDescent="0.3">
      <c r="A19389" t="s">
        <v>19392</v>
      </c>
      <c r="B19389" t="s">
        <v>10</v>
      </c>
      <c r="C19389">
        <v>0.979847311973571</v>
      </c>
    </row>
    <row r="19390" spans="1:3" x14ac:dyDescent="0.3">
      <c r="A19390" t="s">
        <v>19393</v>
      </c>
      <c r="B19390" t="s">
        <v>10</v>
      </c>
      <c r="C19390">
        <v>0.99195778369903498</v>
      </c>
    </row>
    <row r="19391" spans="1:3" x14ac:dyDescent="0.3">
      <c r="A19391" t="s">
        <v>19394</v>
      </c>
      <c r="B19391" t="s">
        <v>10</v>
      </c>
      <c r="C19391">
        <v>0.99901771545410101</v>
      </c>
    </row>
    <row r="19392" spans="1:3" x14ac:dyDescent="0.3">
      <c r="A19392" t="s">
        <v>19395</v>
      </c>
      <c r="B19392" t="s">
        <v>10</v>
      </c>
      <c r="C19392">
        <v>0.99616611003875699</v>
      </c>
    </row>
    <row r="19393" spans="1:3" x14ac:dyDescent="0.3">
      <c r="A19393" t="s">
        <v>19396</v>
      </c>
      <c r="B19393" t="s">
        <v>10</v>
      </c>
      <c r="C19393">
        <v>0.99742007255554199</v>
      </c>
    </row>
    <row r="19394" spans="1:3" x14ac:dyDescent="0.3">
      <c r="A19394" t="s">
        <v>19397</v>
      </c>
      <c r="B19394" t="s">
        <v>10</v>
      </c>
      <c r="C19394">
        <v>0.99152463674545199</v>
      </c>
    </row>
    <row r="19395" spans="1:3" x14ac:dyDescent="0.3">
      <c r="A19395" t="s">
        <v>19398</v>
      </c>
      <c r="B19395" t="s">
        <v>10</v>
      </c>
      <c r="C19395">
        <v>0.99639743566512995</v>
      </c>
    </row>
    <row r="19396" spans="1:3" x14ac:dyDescent="0.3">
      <c r="A19396" t="s">
        <v>19399</v>
      </c>
      <c r="B19396" t="s">
        <v>10</v>
      </c>
      <c r="C19396">
        <v>0.99596738815307595</v>
      </c>
    </row>
    <row r="19397" spans="1:3" x14ac:dyDescent="0.3">
      <c r="A19397" t="s">
        <v>19400</v>
      </c>
      <c r="B19397" t="s">
        <v>10</v>
      </c>
      <c r="C19397">
        <v>0.99127006530761697</v>
      </c>
    </row>
    <row r="19398" spans="1:3" x14ac:dyDescent="0.3">
      <c r="A19398" t="s">
        <v>19401</v>
      </c>
      <c r="B19398" t="s">
        <v>10</v>
      </c>
      <c r="C19398">
        <v>0.96989989280700595</v>
      </c>
    </row>
    <row r="19399" spans="1:3" x14ac:dyDescent="0.3">
      <c r="A19399" t="s">
        <v>19402</v>
      </c>
      <c r="B19399" t="s">
        <v>10</v>
      </c>
      <c r="C19399">
        <v>0.99713110923767001</v>
      </c>
    </row>
    <row r="19400" spans="1:3" x14ac:dyDescent="0.3">
      <c r="A19400" t="s">
        <v>19403</v>
      </c>
      <c r="B19400" t="s">
        <v>10</v>
      </c>
      <c r="C19400">
        <v>0.99805861711501997</v>
      </c>
    </row>
    <row r="19401" spans="1:3" x14ac:dyDescent="0.3">
      <c r="A19401" t="s">
        <v>19404</v>
      </c>
      <c r="B19401" t="s">
        <v>10</v>
      </c>
      <c r="C19401">
        <v>0.99602520465850797</v>
      </c>
    </row>
    <row r="19402" spans="1:3" x14ac:dyDescent="0.3">
      <c r="A19402" t="s">
        <v>19405</v>
      </c>
      <c r="B19402" t="s">
        <v>10</v>
      </c>
      <c r="C19402">
        <v>0.99418842792510898</v>
      </c>
    </row>
    <row r="19403" spans="1:3" x14ac:dyDescent="0.3">
      <c r="A19403" t="s">
        <v>19406</v>
      </c>
      <c r="B19403" t="s">
        <v>10</v>
      </c>
      <c r="C19403">
        <v>0.99514412879943803</v>
      </c>
    </row>
    <row r="19404" spans="1:3" x14ac:dyDescent="0.3">
      <c r="A19404" t="s">
        <v>19407</v>
      </c>
      <c r="B19404" t="s">
        <v>10</v>
      </c>
      <c r="C19404">
        <v>0.99449473619461004</v>
      </c>
    </row>
    <row r="19405" spans="1:3" x14ac:dyDescent="0.3">
      <c r="A19405" t="s">
        <v>19408</v>
      </c>
      <c r="B19405" t="s">
        <v>10</v>
      </c>
      <c r="C19405">
        <v>0.99278497695922796</v>
      </c>
    </row>
    <row r="19406" spans="1:3" x14ac:dyDescent="0.3">
      <c r="A19406" t="s">
        <v>19409</v>
      </c>
      <c r="B19406" t="s">
        <v>10</v>
      </c>
      <c r="C19406">
        <v>0.996914863586425</v>
      </c>
    </row>
    <row r="19407" spans="1:3" x14ac:dyDescent="0.3">
      <c r="A19407" t="s">
        <v>19410</v>
      </c>
      <c r="B19407" t="s">
        <v>10</v>
      </c>
      <c r="C19407">
        <v>0.99169039726257302</v>
      </c>
    </row>
    <row r="19408" spans="1:3" x14ac:dyDescent="0.3">
      <c r="A19408" t="s">
        <v>19411</v>
      </c>
      <c r="B19408" t="s">
        <v>10</v>
      </c>
      <c r="C19408">
        <v>0.99846714735031095</v>
      </c>
    </row>
    <row r="19409" spans="1:3" x14ac:dyDescent="0.3">
      <c r="A19409" t="s">
        <v>19412</v>
      </c>
      <c r="B19409" t="s">
        <v>10</v>
      </c>
      <c r="C19409">
        <v>0.99753737449645996</v>
      </c>
    </row>
    <row r="19410" spans="1:3" x14ac:dyDescent="0.3">
      <c r="A19410" t="s">
        <v>19413</v>
      </c>
      <c r="B19410" t="s">
        <v>10</v>
      </c>
      <c r="C19410">
        <v>0.99405413866043002</v>
      </c>
    </row>
    <row r="19411" spans="1:3" x14ac:dyDescent="0.3">
      <c r="A19411" t="s">
        <v>19414</v>
      </c>
      <c r="B19411" t="s">
        <v>10</v>
      </c>
      <c r="C19411">
        <v>0.99471271038055398</v>
      </c>
    </row>
    <row r="19412" spans="1:3" x14ac:dyDescent="0.3">
      <c r="A19412" t="s">
        <v>19415</v>
      </c>
      <c r="B19412" t="s">
        <v>10</v>
      </c>
      <c r="C19412">
        <v>0.98817723989486606</v>
      </c>
    </row>
    <row r="19413" spans="1:3" x14ac:dyDescent="0.3">
      <c r="A19413" t="s">
        <v>19416</v>
      </c>
      <c r="B19413" t="s">
        <v>10</v>
      </c>
      <c r="C19413">
        <v>0.98389166593551602</v>
      </c>
    </row>
    <row r="19414" spans="1:3" x14ac:dyDescent="0.3">
      <c r="A19414" t="s">
        <v>19417</v>
      </c>
      <c r="B19414" t="s">
        <v>10</v>
      </c>
      <c r="C19414">
        <v>0.99806982278823797</v>
      </c>
    </row>
    <row r="19415" spans="1:3" x14ac:dyDescent="0.3">
      <c r="A19415" t="s">
        <v>19418</v>
      </c>
      <c r="B19415" t="s">
        <v>10</v>
      </c>
      <c r="C19415">
        <v>0.99151867628097501</v>
      </c>
    </row>
    <row r="19416" spans="1:3" x14ac:dyDescent="0.3">
      <c r="A19416" t="s">
        <v>19419</v>
      </c>
      <c r="B19416" t="s">
        <v>10</v>
      </c>
      <c r="C19416">
        <v>0.997883141040802</v>
      </c>
    </row>
    <row r="19417" spans="1:3" x14ac:dyDescent="0.3">
      <c r="A19417" t="s">
        <v>19420</v>
      </c>
      <c r="B19417" t="s">
        <v>10</v>
      </c>
      <c r="C19417">
        <v>0.99714559316635099</v>
      </c>
    </row>
    <row r="19418" spans="1:3" x14ac:dyDescent="0.3">
      <c r="A19418" t="s">
        <v>19421</v>
      </c>
      <c r="B19418" t="s">
        <v>10</v>
      </c>
      <c r="C19418">
        <v>0.99495232105255105</v>
      </c>
    </row>
    <row r="19419" spans="1:3" x14ac:dyDescent="0.3">
      <c r="A19419" t="s">
        <v>19422</v>
      </c>
      <c r="B19419" t="s">
        <v>10</v>
      </c>
      <c r="C19419">
        <v>0.99614208936691195</v>
      </c>
    </row>
    <row r="19420" spans="1:3" x14ac:dyDescent="0.3">
      <c r="A19420" t="s">
        <v>19423</v>
      </c>
      <c r="B19420" t="s">
        <v>10</v>
      </c>
      <c r="C19420">
        <v>0.99780398607253995</v>
      </c>
    </row>
    <row r="19421" spans="1:3" x14ac:dyDescent="0.3">
      <c r="A19421" t="s">
        <v>19424</v>
      </c>
      <c r="B19421" t="s">
        <v>10</v>
      </c>
      <c r="C19421">
        <v>0.99763882160186701</v>
      </c>
    </row>
    <row r="19422" spans="1:3" x14ac:dyDescent="0.3">
      <c r="A19422" t="s">
        <v>19425</v>
      </c>
      <c r="B19422" t="s">
        <v>10</v>
      </c>
      <c r="C19422">
        <v>0.99670702219009399</v>
      </c>
    </row>
    <row r="19423" spans="1:3" x14ac:dyDescent="0.3">
      <c r="A19423" t="s">
        <v>19426</v>
      </c>
      <c r="B19423" t="s">
        <v>10</v>
      </c>
      <c r="C19423">
        <v>0.99483937025070102</v>
      </c>
    </row>
    <row r="19424" spans="1:3" x14ac:dyDescent="0.3">
      <c r="A19424" t="s">
        <v>19427</v>
      </c>
      <c r="B19424" t="s">
        <v>10</v>
      </c>
      <c r="C19424">
        <v>0.99770087003707797</v>
      </c>
    </row>
    <row r="19425" spans="1:3" x14ac:dyDescent="0.3">
      <c r="A19425" t="s">
        <v>19428</v>
      </c>
      <c r="B19425" t="s">
        <v>10</v>
      </c>
      <c r="C19425">
        <v>0.99580597877502397</v>
      </c>
    </row>
    <row r="19426" spans="1:3" x14ac:dyDescent="0.3">
      <c r="A19426" t="s">
        <v>19429</v>
      </c>
      <c r="B19426" t="s">
        <v>10</v>
      </c>
      <c r="C19426">
        <v>0.99498838186264005</v>
      </c>
    </row>
    <row r="19427" spans="1:3" x14ac:dyDescent="0.3">
      <c r="A19427" t="s">
        <v>19430</v>
      </c>
      <c r="B19427" t="s">
        <v>10</v>
      </c>
      <c r="C19427">
        <v>0.99320602416992099</v>
      </c>
    </row>
    <row r="19428" spans="1:3" x14ac:dyDescent="0.3">
      <c r="A19428" t="s">
        <v>19431</v>
      </c>
      <c r="B19428" t="s">
        <v>10</v>
      </c>
      <c r="C19428">
        <v>0.99542951583862305</v>
      </c>
    </row>
    <row r="19429" spans="1:3" x14ac:dyDescent="0.3">
      <c r="A19429" t="s">
        <v>19432</v>
      </c>
      <c r="B19429" t="s">
        <v>10</v>
      </c>
      <c r="C19429">
        <v>0.99358081817626898</v>
      </c>
    </row>
    <row r="19430" spans="1:3" x14ac:dyDescent="0.3">
      <c r="A19430" t="s">
        <v>19433</v>
      </c>
      <c r="B19430" t="s">
        <v>10</v>
      </c>
      <c r="C19430">
        <v>0.994223892688751</v>
      </c>
    </row>
    <row r="19431" spans="1:3" x14ac:dyDescent="0.3">
      <c r="A19431" t="s">
        <v>19434</v>
      </c>
      <c r="B19431" t="s">
        <v>10</v>
      </c>
      <c r="C19431">
        <v>0.99168783426284701</v>
      </c>
    </row>
    <row r="19432" spans="1:3" x14ac:dyDescent="0.3">
      <c r="A19432" t="s">
        <v>19435</v>
      </c>
      <c r="B19432" t="s">
        <v>10</v>
      </c>
      <c r="C19432">
        <v>0.99235725402831998</v>
      </c>
    </row>
    <row r="19433" spans="1:3" x14ac:dyDescent="0.3">
      <c r="A19433" t="s">
        <v>19436</v>
      </c>
      <c r="B19433" t="s">
        <v>10</v>
      </c>
      <c r="C19433">
        <v>0.99526077508926303</v>
      </c>
    </row>
    <row r="19434" spans="1:3" x14ac:dyDescent="0.3">
      <c r="A19434" t="s">
        <v>19437</v>
      </c>
      <c r="B19434" t="s">
        <v>10</v>
      </c>
      <c r="C19434">
        <v>0.99427139759063698</v>
      </c>
    </row>
    <row r="19435" spans="1:3" x14ac:dyDescent="0.3">
      <c r="A19435" t="s">
        <v>19438</v>
      </c>
      <c r="B19435" t="s">
        <v>10</v>
      </c>
      <c r="C19435">
        <v>0.99387639760971003</v>
      </c>
    </row>
    <row r="19436" spans="1:3" x14ac:dyDescent="0.3">
      <c r="A19436" t="s">
        <v>19439</v>
      </c>
      <c r="B19436" t="s">
        <v>10</v>
      </c>
      <c r="C19436">
        <v>0.99798142910003595</v>
      </c>
    </row>
    <row r="19437" spans="1:3" x14ac:dyDescent="0.3">
      <c r="A19437" t="s">
        <v>19440</v>
      </c>
      <c r="B19437" t="s">
        <v>10</v>
      </c>
      <c r="C19437">
        <v>0.99738782644271795</v>
      </c>
    </row>
    <row r="19438" spans="1:3" x14ac:dyDescent="0.3">
      <c r="A19438" t="s">
        <v>19441</v>
      </c>
      <c r="B19438" t="s">
        <v>10</v>
      </c>
      <c r="C19438">
        <v>0.98880171775817804</v>
      </c>
    </row>
    <row r="19439" spans="1:3" x14ac:dyDescent="0.3">
      <c r="A19439" t="s">
        <v>19442</v>
      </c>
      <c r="B19439" t="s">
        <v>10</v>
      </c>
      <c r="C19439">
        <v>0.99233561754226596</v>
      </c>
    </row>
    <row r="19440" spans="1:3" x14ac:dyDescent="0.3">
      <c r="A19440" t="s">
        <v>19443</v>
      </c>
      <c r="B19440" t="s">
        <v>10</v>
      </c>
      <c r="C19440">
        <v>0.99660456180572499</v>
      </c>
    </row>
    <row r="19441" spans="1:3" x14ac:dyDescent="0.3">
      <c r="A19441" t="s">
        <v>19444</v>
      </c>
      <c r="B19441" t="s">
        <v>10</v>
      </c>
      <c r="C19441">
        <v>0.99505460262298495</v>
      </c>
    </row>
    <row r="19442" spans="1:3" x14ac:dyDescent="0.3">
      <c r="A19442" t="s">
        <v>19445</v>
      </c>
      <c r="B19442" t="s">
        <v>10</v>
      </c>
      <c r="C19442">
        <v>0.99725264310836703</v>
      </c>
    </row>
    <row r="19443" spans="1:3" x14ac:dyDescent="0.3">
      <c r="A19443" t="s">
        <v>19446</v>
      </c>
      <c r="B19443" t="s">
        <v>10</v>
      </c>
      <c r="C19443">
        <v>0.99442309141159002</v>
      </c>
    </row>
    <row r="19444" spans="1:3" x14ac:dyDescent="0.3">
      <c r="A19444" t="s">
        <v>19447</v>
      </c>
      <c r="B19444" t="s">
        <v>10</v>
      </c>
      <c r="C19444">
        <v>0.99810492992401101</v>
      </c>
    </row>
    <row r="19445" spans="1:3" x14ac:dyDescent="0.3">
      <c r="A19445" t="s">
        <v>19448</v>
      </c>
      <c r="B19445" t="s">
        <v>10</v>
      </c>
      <c r="C19445">
        <v>0.99052178859710605</v>
      </c>
    </row>
    <row r="19446" spans="1:3" x14ac:dyDescent="0.3">
      <c r="A19446" t="s">
        <v>19449</v>
      </c>
      <c r="B19446" t="s">
        <v>10</v>
      </c>
      <c r="C19446">
        <v>0.98458117246627797</v>
      </c>
    </row>
    <row r="19447" spans="1:3" x14ac:dyDescent="0.3">
      <c r="A19447" t="s">
        <v>19450</v>
      </c>
      <c r="B19447" t="s">
        <v>10</v>
      </c>
      <c r="C19447">
        <v>0.98911321163177401</v>
      </c>
    </row>
    <row r="19448" spans="1:3" x14ac:dyDescent="0.3">
      <c r="A19448" t="s">
        <v>19451</v>
      </c>
      <c r="B19448" t="s">
        <v>10</v>
      </c>
      <c r="C19448">
        <v>0.99911385774612405</v>
      </c>
    </row>
    <row r="19449" spans="1:3" x14ac:dyDescent="0.3">
      <c r="A19449" t="s">
        <v>19452</v>
      </c>
      <c r="B19449" t="s">
        <v>10</v>
      </c>
      <c r="C19449">
        <v>0.99614536762237504</v>
      </c>
    </row>
    <row r="19450" spans="1:3" x14ac:dyDescent="0.3">
      <c r="A19450" t="s">
        <v>19453</v>
      </c>
      <c r="B19450" t="s">
        <v>10</v>
      </c>
      <c r="C19450">
        <v>0.99735933542251498</v>
      </c>
    </row>
    <row r="19451" spans="1:3" x14ac:dyDescent="0.3">
      <c r="A19451" t="s">
        <v>19454</v>
      </c>
      <c r="B19451" t="s">
        <v>10</v>
      </c>
      <c r="C19451">
        <v>0.99366837739944402</v>
      </c>
    </row>
    <row r="19452" spans="1:3" x14ac:dyDescent="0.3">
      <c r="A19452" t="s">
        <v>19455</v>
      </c>
      <c r="B19452" t="s">
        <v>10</v>
      </c>
      <c r="C19452">
        <v>0.99579179286956698</v>
      </c>
    </row>
    <row r="19453" spans="1:3" x14ac:dyDescent="0.3">
      <c r="A19453" t="s">
        <v>19456</v>
      </c>
      <c r="B19453" t="s">
        <v>10</v>
      </c>
      <c r="C19453">
        <v>0.99569880962371804</v>
      </c>
    </row>
    <row r="19454" spans="1:3" x14ac:dyDescent="0.3">
      <c r="A19454" t="s">
        <v>19457</v>
      </c>
      <c r="B19454" t="s">
        <v>10</v>
      </c>
      <c r="C19454">
        <v>0.99122798442840498</v>
      </c>
    </row>
    <row r="19455" spans="1:3" x14ac:dyDescent="0.3">
      <c r="A19455" t="s">
        <v>19458</v>
      </c>
      <c r="B19455" t="s">
        <v>10</v>
      </c>
      <c r="C19455">
        <v>0.97800260782241799</v>
      </c>
    </row>
    <row r="19456" spans="1:3" x14ac:dyDescent="0.3">
      <c r="A19456" t="s">
        <v>19459</v>
      </c>
      <c r="B19456" t="s">
        <v>10</v>
      </c>
      <c r="C19456">
        <v>0.99732601642608598</v>
      </c>
    </row>
    <row r="19457" spans="1:3" x14ac:dyDescent="0.3">
      <c r="A19457" t="s">
        <v>19460</v>
      </c>
      <c r="B19457" t="s">
        <v>10</v>
      </c>
      <c r="C19457">
        <v>0.99895107746124201</v>
      </c>
    </row>
    <row r="19458" spans="1:3" x14ac:dyDescent="0.3">
      <c r="A19458" t="s">
        <v>19461</v>
      </c>
      <c r="B19458" t="s">
        <v>10</v>
      </c>
      <c r="C19458">
        <v>0.99453693628311102</v>
      </c>
    </row>
    <row r="19459" spans="1:3" x14ac:dyDescent="0.3">
      <c r="A19459" t="s">
        <v>19462</v>
      </c>
      <c r="B19459" t="s">
        <v>10</v>
      </c>
      <c r="C19459">
        <v>0.99461644887924106</v>
      </c>
    </row>
    <row r="19460" spans="1:3" x14ac:dyDescent="0.3">
      <c r="A19460" t="s">
        <v>19463</v>
      </c>
      <c r="B19460" t="s">
        <v>10</v>
      </c>
      <c r="C19460">
        <v>0.997497498989105</v>
      </c>
    </row>
    <row r="19461" spans="1:3" x14ac:dyDescent="0.3">
      <c r="A19461" t="s">
        <v>19464</v>
      </c>
      <c r="B19461" t="s">
        <v>10</v>
      </c>
      <c r="C19461">
        <v>0.99577623605728105</v>
      </c>
    </row>
    <row r="19462" spans="1:3" x14ac:dyDescent="0.3">
      <c r="A19462" t="s">
        <v>19465</v>
      </c>
      <c r="B19462" t="s">
        <v>10</v>
      </c>
      <c r="C19462">
        <v>0.99337244033813399</v>
      </c>
    </row>
    <row r="19463" spans="1:3" x14ac:dyDescent="0.3">
      <c r="A19463" t="s">
        <v>19466</v>
      </c>
      <c r="B19463" t="s">
        <v>10</v>
      </c>
      <c r="C19463">
        <v>0.99616974592208796</v>
      </c>
    </row>
    <row r="19464" spans="1:3" x14ac:dyDescent="0.3">
      <c r="A19464" t="s">
        <v>19467</v>
      </c>
      <c r="B19464" t="s">
        <v>10</v>
      </c>
      <c r="C19464">
        <v>0.991610348224639</v>
      </c>
    </row>
    <row r="19465" spans="1:3" x14ac:dyDescent="0.3">
      <c r="A19465" t="s">
        <v>19468</v>
      </c>
      <c r="B19465" t="s">
        <v>10</v>
      </c>
      <c r="C19465">
        <v>0.99817812442779497</v>
      </c>
    </row>
    <row r="19466" spans="1:3" x14ac:dyDescent="0.3">
      <c r="A19466" t="s">
        <v>19469</v>
      </c>
      <c r="B19466" t="s">
        <v>10</v>
      </c>
      <c r="C19466">
        <v>0.99823737144470204</v>
      </c>
    </row>
    <row r="19467" spans="1:3" x14ac:dyDescent="0.3">
      <c r="A19467" t="s">
        <v>19470</v>
      </c>
      <c r="B19467" t="s">
        <v>10</v>
      </c>
      <c r="C19467">
        <v>0.99700051546096802</v>
      </c>
    </row>
    <row r="19468" spans="1:3" x14ac:dyDescent="0.3">
      <c r="A19468" t="s">
        <v>19471</v>
      </c>
      <c r="B19468" t="s">
        <v>10</v>
      </c>
      <c r="C19468">
        <v>0.99458378553390503</v>
      </c>
    </row>
    <row r="19469" spans="1:3" x14ac:dyDescent="0.3">
      <c r="A19469" t="s">
        <v>19472</v>
      </c>
      <c r="B19469" t="s">
        <v>10</v>
      </c>
      <c r="C19469">
        <v>0.99686026573181097</v>
      </c>
    </row>
    <row r="19470" spans="1:3" x14ac:dyDescent="0.3">
      <c r="A19470" t="s">
        <v>19473</v>
      </c>
      <c r="B19470" t="s">
        <v>10</v>
      </c>
      <c r="C19470">
        <v>0.99312180280685403</v>
      </c>
    </row>
    <row r="19471" spans="1:3" x14ac:dyDescent="0.3">
      <c r="A19471" t="s">
        <v>19474</v>
      </c>
      <c r="B19471" t="s">
        <v>10</v>
      </c>
      <c r="C19471">
        <v>0.98804748058319003</v>
      </c>
    </row>
    <row r="19472" spans="1:3" x14ac:dyDescent="0.3">
      <c r="A19472" t="s">
        <v>19475</v>
      </c>
      <c r="B19472" t="s">
        <v>10</v>
      </c>
      <c r="C19472">
        <v>0.997239470481872</v>
      </c>
    </row>
    <row r="19473" spans="1:3" x14ac:dyDescent="0.3">
      <c r="A19473" t="s">
        <v>19476</v>
      </c>
      <c r="B19473" t="s">
        <v>10</v>
      </c>
      <c r="C19473">
        <v>0.99510288238525302</v>
      </c>
    </row>
    <row r="19474" spans="1:3" x14ac:dyDescent="0.3">
      <c r="A19474" t="s">
        <v>19477</v>
      </c>
      <c r="B19474" t="s">
        <v>10</v>
      </c>
      <c r="C19474">
        <v>0.99812275171279896</v>
      </c>
    </row>
    <row r="19475" spans="1:3" x14ac:dyDescent="0.3">
      <c r="A19475" t="s">
        <v>19478</v>
      </c>
      <c r="B19475" t="s">
        <v>10</v>
      </c>
      <c r="C19475">
        <v>0.99731147289276101</v>
      </c>
    </row>
    <row r="19476" spans="1:3" x14ac:dyDescent="0.3">
      <c r="A19476" t="s">
        <v>19479</v>
      </c>
      <c r="B19476" t="s">
        <v>10</v>
      </c>
      <c r="C19476">
        <v>0.99681192636489802</v>
      </c>
    </row>
    <row r="19477" spans="1:3" x14ac:dyDescent="0.3">
      <c r="A19477" t="s">
        <v>19480</v>
      </c>
      <c r="B19477" t="s">
        <v>10</v>
      </c>
      <c r="C19477">
        <v>0.99323940277099598</v>
      </c>
    </row>
    <row r="19478" spans="1:3" x14ac:dyDescent="0.3">
      <c r="A19478" t="s">
        <v>19481</v>
      </c>
      <c r="B19478" t="s">
        <v>10</v>
      </c>
      <c r="C19478">
        <v>0.99607264995574896</v>
      </c>
    </row>
    <row r="19479" spans="1:3" x14ac:dyDescent="0.3">
      <c r="A19479" t="s">
        <v>19482</v>
      </c>
      <c r="B19479" t="s">
        <v>10</v>
      </c>
      <c r="C19479">
        <v>0.99841189384460405</v>
      </c>
    </row>
    <row r="19480" spans="1:3" x14ac:dyDescent="0.3">
      <c r="A19480" t="s">
        <v>19483</v>
      </c>
      <c r="B19480" t="s">
        <v>10</v>
      </c>
      <c r="C19480">
        <v>0.99995863437652499</v>
      </c>
    </row>
    <row r="19481" spans="1:3" x14ac:dyDescent="0.3">
      <c r="A19481" t="s">
        <v>19484</v>
      </c>
      <c r="B19481" t="s">
        <v>10</v>
      </c>
      <c r="C19481">
        <v>0.99713814258575395</v>
      </c>
    </row>
    <row r="19482" spans="1:3" x14ac:dyDescent="0.3">
      <c r="A19482" t="s">
        <v>19485</v>
      </c>
      <c r="B19482" t="s">
        <v>10</v>
      </c>
      <c r="C19482">
        <v>0.997553169727325</v>
      </c>
    </row>
    <row r="19483" spans="1:3" x14ac:dyDescent="0.3">
      <c r="A19483" t="s">
        <v>19486</v>
      </c>
      <c r="B19483" t="s">
        <v>10</v>
      </c>
      <c r="C19483">
        <v>0.99658524990081698</v>
      </c>
    </row>
    <row r="19484" spans="1:3" x14ac:dyDescent="0.3">
      <c r="A19484" t="s">
        <v>19487</v>
      </c>
      <c r="B19484" t="s">
        <v>10</v>
      </c>
      <c r="C19484">
        <v>0.998271703720092</v>
      </c>
    </row>
    <row r="19485" spans="1:3" x14ac:dyDescent="0.3">
      <c r="A19485" t="s">
        <v>19488</v>
      </c>
      <c r="B19485" t="s">
        <v>10</v>
      </c>
      <c r="C19485">
        <v>0.99548763036727905</v>
      </c>
    </row>
    <row r="19486" spans="1:3" x14ac:dyDescent="0.3">
      <c r="A19486" t="s">
        <v>19489</v>
      </c>
      <c r="B19486" t="s">
        <v>10</v>
      </c>
      <c r="C19486">
        <v>0.994631767272949</v>
      </c>
    </row>
    <row r="19487" spans="1:3" x14ac:dyDescent="0.3">
      <c r="A19487" t="s">
        <v>19490</v>
      </c>
      <c r="B19487" t="s">
        <v>10</v>
      </c>
      <c r="C19487">
        <v>0.99194496870040805</v>
      </c>
    </row>
    <row r="19488" spans="1:3" x14ac:dyDescent="0.3">
      <c r="A19488" t="s">
        <v>19491</v>
      </c>
      <c r="B19488" t="s">
        <v>10</v>
      </c>
      <c r="C19488">
        <v>0.99536526203155495</v>
      </c>
    </row>
    <row r="19489" spans="1:3" x14ac:dyDescent="0.3">
      <c r="A19489" t="s">
        <v>19492</v>
      </c>
      <c r="B19489" t="s">
        <v>10</v>
      </c>
      <c r="C19489">
        <v>0.99154168367385798</v>
      </c>
    </row>
    <row r="19490" spans="1:3" x14ac:dyDescent="0.3">
      <c r="A19490" t="s">
        <v>19493</v>
      </c>
      <c r="B19490" t="s">
        <v>10</v>
      </c>
      <c r="C19490">
        <v>0.99458557367324796</v>
      </c>
    </row>
    <row r="19491" spans="1:3" x14ac:dyDescent="0.3">
      <c r="A19491" t="s">
        <v>19494</v>
      </c>
      <c r="B19491" t="s">
        <v>10</v>
      </c>
      <c r="C19491">
        <v>0.99006652832031194</v>
      </c>
    </row>
    <row r="19492" spans="1:3" x14ac:dyDescent="0.3">
      <c r="A19492" t="s">
        <v>19495</v>
      </c>
      <c r="B19492" t="s">
        <v>10</v>
      </c>
      <c r="C19492">
        <v>0.99266171455383301</v>
      </c>
    </row>
    <row r="19493" spans="1:3" x14ac:dyDescent="0.3">
      <c r="A19493" t="s">
        <v>19496</v>
      </c>
      <c r="B19493" t="s">
        <v>10</v>
      </c>
      <c r="C19493">
        <v>0.99786841869354204</v>
      </c>
    </row>
    <row r="19494" spans="1:3" x14ac:dyDescent="0.3">
      <c r="A19494" t="s">
        <v>19497</v>
      </c>
      <c r="B19494" t="s">
        <v>10</v>
      </c>
      <c r="C19494">
        <v>0.99536222219467096</v>
      </c>
    </row>
    <row r="19495" spans="1:3" x14ac:dyDescent="0.3">
      <c r="A19495" t="s">
        <v>19498</v>
      </c>
      <c r="B19495" t="s">
        <v>10</v>
      </c>
      <c r="C19495">
        <v>0.99179244041442804</v>
      </c>
    </row>
    <row r="19496" spans="1:3" x14ac:dyDescent="0.3">
      <c r="A19496" t="s">
        <v>19499</v>
      </c>
      <c r="B19496" t="s">
        <v>10</v>
      </c>
      <c r="C19496">
        <v>0.99493438005447299</v>
      </c>
    </row>
    <row r="19497" spans="1:3" x14ac:dyDescent="0.3">
      <c r="A19497" t="s">
        <v>19500</v>
      </c>
      <c r="B19497" t="s">
        <v>10</v>
      </c>
      <c r="C19497">
        <v>0.99743771553039495</v>
      </c>
    </row>
    <row r="19498" spans="1:3" x14ac:dyDescent="0.3">
      <c r="A19498" t="s">
        <v>19501</v>
      </c>
      <c r="B19498" t="s">
        <v>10</v>
      </c>
      <c r="C19498">
        <v>0.99838960170745805</v>
      </c>
    </row>
    <row r="19499" spans="1:3" x14ac:dyDescent="0.3">
      <c r="A19499" t="s">
        <v>19502</v>
      </c>
      <c r="B19499" t="s">
        <v>10</v>
      </c>
      <c r="C19499">
        <v>0.99760973453521695</v>
      </c>
    </row>
    <row r="19500" spans="1:3" x14ac:dyDescent="0.3">
      <c r="A19500" t="s">
        <v>19503</v>
      </c>
      <c r="B19500" t="s">
        <v>10</v>
      </c>
      <c r="C19500">
        <v>0.993599653244018</v>
      </c>
    </row>
    <row r="19501" spans="1:3" x14ac:dyDescent="0.3">
      <c r="A19501" t="s">
        <v>19504</v>
      </c>
      <c r="B19501" t="s">
        <v>10</v>
      </c>
      <c r="C19501">
        <v>0.99170070886611905</v>
      </c>
    </row>
    <row r="19502" spans="1:3" x14ac:dyDescent="0.3">
      <c r="A19502" t="s">
        <v>19505</v>
      </c>
      <c r="B19502" t="s">
        <v>10</v>
      </c>
      <c r="C19502">
        <v>0.99552601575851396</v>
      </c>
    </row>
    <row r="19503" spans="1:3" x14ac:dyDescent="0.3">
      <c r="A19503" t="s">
        <v>19506</v>
      </c>
      <c r="B19503" t="s">
        <v>10</v>
      </c>
      <c r="C19503">
        <v>0.99767285585403398</v>
      </c>
    </row>
    <row r="19504" spans="1:3" x14ac:dyDescent="0.3">
      <c r="A19504" t="s">
        <v>19507</v>
      </c>
      <c r="B19504" t="s">
        <v>10</v>
      </c>
      <c r="C19504">
        <v>0.99610233306884699</v>
      </c>
    </row>
    <row r="19505" spans="1:3" x14ac:dyDescent="0.3">
      <c r="A19505" t="s">
        <v>19508</v>
      </c>
      <c r="B19505" t="s">
        <v>10</v>
      </c>
      <c r="C19505">
        <v>0.99555355310439997</v>
      </c>
    </row>
    <row r="19506" spans="1:3" x14ac:dyDescent="0.3">
      <c r="A19506" t="s">
        <v>19509</v>
      </c>
      <c r="B19506" t="s">
        <v>10</v>
      </c>
      <c r="C19506">
        <v>0.99848371744155795</v>
      </c>
    </row>
    <row r="19507" spans="1:3" x14ac:dyDescent="0.3">
      <c r="A19507" t="s">
        <v>19510</v>
      </c>
      <c r="B19507" t="s">
        <v>10</v>
      </c>
      <c r="C19507">
        <v>0.99859148263931197</v>
      </c>
    </row>
    <row r="19508" spans="1:3" x14ac:dyDescent="0.3">
      <c r="A19508" t="s">
        <v>19511</v>
      </c>
      <c r="B19508" t="s">
        <v>10</v>
      </c>
      <c r="C19508">
        <v>0.98129338026046697</v>
      </c>
    </row>
    <row r="19509" spans="1:3" x14ac:dyDescent="0.3">
      <c r="A19509" t="s">
        <v>19512</v>
      </c>
      <c r="B19509" t="s">
        <v>10</v>
      </c>
      <c r="C19509">
        <v>0.98511362075805597</v>
      </c>
    </row>
    <row r="19510" spans="1:3" x14ac:dyDescent="0.3">
      <c r="A19510" t="s">
        <v>19513</v>
      </c>
      <c r="B19510" t="s">
        <v>10</v>
      </c>
      <c r="C19510">
        <v>0.99148201942443803</v>
      </c>
    </row>
    <row r="19511" spans="1:3" x14ac:dyDescent="0.3">
      <c r="A19511" t="s">
        <v>19514</v>
      </c>
      <c r="B19511" t="s">
        <v>10</v>
      </c>
      <c r="C19511">
        <v>0.99794906377792303</v>
      </c>
    </row>
    <row r="19512" spans="1:3" x14ac:dyDescent="0.3">
      <c r="A19512" t="s">
        <v>19515</v>
      </c>
      <c r="B19512" t="s">
        <v>10</v>
      </c>
      <c r="C19512">
        <v>0.99719750881195002</v>
      </c>
    </row>
    <row r="19513" spans="1:3" x14ac:dyDescent="0.3">
      <c r="A19513" t="s">
        <v>19516</v>
      </c>
      <c r="B19513" t="s">
        <v>10</v>
      </c>
      <c r="C19513">
        <v>0.99657744169235196</v>
      </c>
    </row>
    <row r="19514" spans="1:3" x14ac:dyDescent="0.3">
      <c r="A19514" t="s">
        <v>19517</v>
      </c>
      <c r="B19514" t="s">
        <v>10</v>
      </c>
      <c r="C19514">
        <v>0.99464511871337802</v>
      </c>
    </row>
    <row r="19515" spans="1:3" x14ac:dyDescent="0.3">
      <c r="A19515" t="s">
        <v>19518</v>
      </c>
      <c r="B19515" t="s">
        <v>10</v>
      </c>
      <c r="C19515">
        <v>0.99702531099319402</v>
      </c>
    </row>
    <row r="19516" spans="1:3" x14ac:dyDescent="0.3">
      <c r="A19516" t="s">
        <v>19519</v>
      </c>
      <c r="B19516" t="s">
        <v>10</v>
      </c>
      <c r="C19516">
        <v>0.99064725637435902</v>
      </c>
    </row>
    <row r="19517" spans="1:3" x14ac:dyDescent="0.3">
      <c r="A19517" t="s">
        <v>19520</v>
      </c>
      <c r="B19517" t="s">
        <v>10</v>
      </c>
      <c r="C19517">
        <v>0.97695946693420399</v>
      </c>
    </row>
    <row r="19518" spans="1:3" x14ac:dyDescent="0.3">
      <c r="A19518" t="s">
        <v>19521</v>
      </c>
      <c r="B19518" t="s">
        <v>10</v>
      </c>
      <c r="C19518">
        <v>0.99697840213775601</v>
      </c>
    </row>
    <row r="19519" spans="1:3" x14ac:dyDescent="0.3">
      <c r="A19519" t="s">
        <v>19522</v>
      </c>
      <c r="B19519" t="s">
        <v>10</v>
      </c>
      <c r="C19519">
        <v>0.99858665466308505</v>
      </c>
    </row>
    <row r="19520" spans="1:3" x14ac:dyDescent="0.3">
      <c r="A19520" t="s">
        <v>19523</v>
      </c>
      <c r="B19520" t="s">
        <v>10</v>
      </c>
      <c r="C19520">
        <v>0.99361401796340898</v>
      </c>
    </row>
    <row r="19521" spans="1:3" x14ac:dyDescent="0.3">
      <c r="A19521" t="s">
        <v>19524</v>
      </c>
      <c r="B19521" t="s">
        <v>10</v>
      </c>
      <c r="C19521">
        <v>0.99280411005020097</v>
      </c>
    </row>
    <row r="19522" spans="1:3" x14ac:dyDescent="0.3">
      <c r="A19522" t="s">
        <v>19525</v>
      </c>
      <c r="B19522" t="s">
        <v>10</v>
      </c>
      <c r="C19522">
        <v>0.99533927440643299</v>
      </c>
    </row>
    <row r="19523" spans="1:3" x14ac:dyDescent="0.3">
      <c r="A19523" t="s">
        <v>19526</v>
      </c>
      <c r="B19523" t="s">
        <v>10</v>
      </c>
      <c r="C19523">
        <v>0.99305373430251997</v>
      </c>
    </row>
    <row r="19524" spans="1:3" x14ac:dyDescent="0.3">
      <c r="A19524" t="s">
        <v>19527</v>
      </c>
      <c r="B19524" t="s">
        <v>10</v>
      </c>
      <c r="C19524">
        <v>0.99548399448394698</v>
      </c>
    </row>
    <row r="19525" spans="1:3" x14ac:dyDescent="0.3">
      <c r="A19525" t="s">
        <v>19528</v>
      </c>
      <c r="B19525" t="s">
        <v>10</v>
      </c>
      <c r="C19525">
        <v>0.99724698066711404</v>
      </c>
    </row>
    <row r="19526" spans="1:3" x14ac:dyDescent="0.3">
      <c r="A19526" t="s">
        <v>19529</v>
      </c>
      <c r="B19526" t="s">
        <v>10</v>
      </c>
      <c r="C19526">
        <v>0.99320071935653598</v>
      </c>
    </row>
    <row r="19527" spans="1:3" x14ac:dyDescent="0.3">
      <c r="A19527" t="s">
        <v>19530</v>
      </c>
      <c r="B19527" t="s">
        <v>10</v>
      </c>
      <c r="C19527">
        <v>0.99840337038040095</v>
      </c>
    </row>
    <row r="19528" spans="1:3" x14ac:dyDescent="0.3">
      <c r="A19528" t="s">
        <v>19531</v>
      </c>
      <c r="B19528" t="s">
        <v>10</v>
      </c>
      <c r="C19528">
        <v>0.99868088960647505</v>
      </c>
    </row>
    <row r="19529" spans="1:3" x14ac:dyDescent="0.3">
      <c r="A19529" t="s">
        <v>19532</v>
      </c>
      <c r="B19529" t="s">
        <v>10</v>
      </c>
      <c r="C19529">
        <v>0.99484163522720304</v>
      </c>
    </row>
    <row r="19530" spans="1:3" x14ac:dyDescent="0.3">
      <c r="A19530" t="s">
        <v>19533</v>
      </c>
      <c r="B19530" t="s">
        <v>10</v>
      </c>
      <c r="C19530">
        <v>0.99581295251846302</v>
      </c>
    </row>
    <row r="19531" spans="1:3" x14ac:dyDescent="0.3">
      <c r="A19531" t="s">
        <v>19534</v>
      </c>
      <c r="B19531" t="s">
        <v>10</v>
      </c>
      <c r="C19531">
        <v>0.99336171150207497</v>
      </c>
    </row>
    <row r="19532" spans="1:3" x14ac:dyDescent="0.3">
      <c r="A19532" t="s">
        <v>19535</v>
      </c>
      <c r="B19532" t="s">
        <v>10</v>
      </c>
      <c r="C19532">
        <v>0.99216425418853704</v>
      </c>
    </row>
    <row r="19533" spans="1:3" x14ac:dyDescent="0.3">
      <c r="A19533" t="s">
        <v>19536</v>
      </c>
      <c r="B19533" t="s">
        <v>10</v>
      </c>
      <c r="C19533">
        <v>0.99663072824478105</v>
      </c>
    </row>
    <row r="19534" spans="1:3" x14ac:dyDescent="0.3">
      <c r="A19534" t="s">
        <v>19537</v>
      </c>
      <c r="B19534" t="s">
        <v>10</v>
      </c>
      <c r="C19534">
        <v>0.99288070201873702</v>
      </c>
    </row>
    <row r="19535" spans="1:3" x14ac:dyDescent="0.3">
      <c r="A19535" t="s">
        <v>19538</v>
      </c>
      <c r="B19535" t="s">
        <v>10</v>
      </c>
      <c r="C19535">
        <v>0.99742507934570301</v>
      </c>
    </row>
    <row r="19536" spans="1:3" x14ac:dyDescent="0.3">
      <c r="A19536" t="s">
        <v>19539</v>
      </c>
      <c r="B19536" t="s">
        <v>10</v>
      </c>
      <c r="C19536">
        <v>0.99793773889541604</v>
      </c>
    </row>
    <row r="19537" spans="1:3" x14ac:dyDescent="0.3">
      <c r="A19537" t="s">
        <v>19540</v>
      </c>
      <c r="B19537" t="s">
        <v>10</v>
      </c>
      <c r="C19537">
        <v>0.99717676639556796</v>
      </c>
    </row>
    <row r="19538" spans="1:3" x14ac:dyDescent="0.3">
      <c r="A19538" t="s">
        <v>19541</v>
      </c>
      <c r="B19538" t="s">
        <v>10</v>
      </c>
      <c r="C19538">
        <v>0.99326777458190896</v>
      </c>
    </row>
    <row r="19539" spans="1:3" x14ac:dyDescent="0.3">
      <c r="A19539" t="s">
        <v>19542</v>
      </c>
      <c r="B19539" t="s">
        <v>10</v>
      </c>
      <c r="C19539">
        <v>0.99516749382018999</v>
      </c>
    </row>
    <row r="19540" spans="1:3" x14ac:dyDescent="0.3">
      <c r="A19540" t="s">
        <v>19543</v>
      </c>
      <c r="B19540" t="s">
        <v>10</v>
      </c>
      <c r="C19540">
        <v>0.99852609634399403</v>
      </c>
    </row>
    <row r="19541" spans="1:3" x14ac:dyDescent="0.3">
      <c r="A19541" t="s">
        <v>19544</v>
      </c>
      <c r="B19541" t="s">
        <v>10</v>
      </c>
      <c r="C19541">
        <v>0.99994134902954102</v>
      </c>
    </row>
    <row r="19542" spans="1:3" x14ac:dyDescent="0.3">
      <c r="A19542" t="s">
        <v>19545</v>
      </c>
      <c r="B19542" t="s">
        <v>10</v>
      </c>
      <c r="C19542">
        <v>0.99798345565795898</v>
      </c>
    </row>
    <row r="19543" spans="1:3" x14ac:dyDescent="0.3">
      <c r="A19543" t="s">
        <v>19546</v>
      </c>
      <c r="B19543" t="s">
        <v>10</v>
      </c>
      <c r="C19543">
        <v>0.99734252691268899</v>
      </c>
    </row>
    <row r="19544" spans="1:3" x14ac:dyDescent="0.3">
      <c r="A19544" t="s">
        <v>19547</v>
      </c>
      <c r="B19544" t="s">
        <v>10</v>
      </c>
      <c r="C19544">
        <v>0.99428468942642201</v>
      </c>
    </row>
    <row r="19545" spans="1:3" x14ac:dyDescent="0.3">
      <c r="A19545" t="s">
        <v>19548</v>
      </c>
      <c r="B19545" t="s">
        <v>10</v>
      </c>
      <c r="C19545">
        <v>0.99792164564132602</v>
      </c>
    </row>
    <row r="19546" spans="1:3" x14ac:dyDescent="0.3">
      <c r="A19546" t="s">
        <v>19549</v>
      </c>
      <c r="B19546" t="s">
        <v>10</v>
      </c>
      <c r="C19546">
        <v>0.99591737985610895</v>
      </c>
    </row>
    <row r="19547" spans="1:3" x14ac:dyDescent="0.3">
      <c r="A19547" t="s">
        <v>19550</v>
      </c>
      <c r="B19547" t="s">
        <v>10</v>
      </c>
      <c r="C19547">
        <v>0.99251997470855702</v>
      </c>
    </row>
    <row r="19548" spans="1:3" x14ac:dyDescent="0.3">
      <c r="A19548" t="s">
        <v>19551</v>
      </c>
      <c r="B19548" t="s">
        <v>10</v>
      </c>
      <c r="C19548">
        <v>0.99535131454467696</v>
      </c>
    </row>
    <row r="19549" spans="1:3" x14ac:dyDescent="0.3">
      <c r="A19549" t="s">
        <v>19552</v>
      </c>
      <c r="B19549" t="s">
        <v>10</v>
      </c>
      <c r="C19549">
        <v>0.99485331773757901</v>
      </c>
    </row>
    <row r="19550" spans="1:3" x14ac:dyDescent="0.3">
      <c r="A19550" t="s">
        <v>19553</v>
      </c>
      <c r="B19550" t="s">
        <v>10</v>
      </c>
      <c r="C19550">
        <v>0.98763430118560702</v>
      </c>
    </row>
    <row r="19551" spans="1:3" x14ac:dyDescent="0.3">
      <c r="A19551" t="s">
        <v>19554</v>
      </c>
      <c r="B19551" t="s">
        <v>10</v>
      </c>
      <c r="C19551">
        <v>0.99565130472183205</v>
      </c>
    </row>
    <row r="19552" spans="1:3" x14ac:dyDescent="0.3">
      <c r="A19552" t="s">
        <v>19555</v>
      </c>
      <c r="B19552" t="s">
        <v>10</v>
      </c>
      <c r="C19552">
        <v>0.98992669582366899</v>
      </c>
    </row>
    <row r="19553" spans="1:3" x14ac:dyDescent="0.3">
      <c r="A19553" t="s">
        <v>19556</v>
      </c>
      <c r="B19553" t="s">
        <v>10</v>
      </c>
      <c r="C19553">
        <v>0.99231123924255304</v>
      </c>
    </row>
    <row r="19554" spans="1:3" x14ac:dyDescent="0.3">
      <c r="A19554" t="s">
        <v>19557</v>
      </c>
      <c r="B19554" t="s">
        <v>10</v>
      </c>
      <c r="C19554">
        <v>0.99729079008102395</v>
      </c>
    </row>
    <row r="19555" spans="1:3" x14ac:dyDescent="0.3">
      <c r="A19555" t="s">
        <v>19558</v>
      </c>
      <c r="B19555" t="s">
        <v>10</v>
      </c>
      <c r="C19555">
        <v>0.99627858400344804</v>
      </c>
    </row>
    <row r="19556" spans="1:3" x14ac:dyDescent="0.3">
      <c r="A19556" t="s">
        <v>19559</v>
      </c>
      <c r="B19556" t="s">
        <v>10</v>
      </c>
      <c r="C19556">
        <v>0.99235290288925104</v>
      </c>
    </row>
    <row r="19557" spans="1:3" x14ac:dyDescent="0.3">
      <c r="A19557" t="s">
        <v>19560</v>
      </c>
      <c r="B19557" t="s">
        <v>10</v>
      </c>
      <c r="C19557">
        <v>0.99613600969314497</v>
      </c>
    </row>
    <row r="19558" spans="1:3" x14ac:dyDescent="0.3">
      <c r="A19558" t="s">
        <v>19561</v>
      </c>
      <c r="B19558" t="s">
        <v>10</v>
      </c>
      <c r="C19558">
        <v>0.99825030565261796</v>
      </c>
    </row>
    <row r="19559" spans="1:3" x14ac:dyDescent="0.3">
      <c r="A19559" t="s">
        <v>19562</v>
      </c>
      <c r="B19559" t="s">
        <v>10</v>
      </c>
      <c r="C19559">
        <v>0.997408688068389</v>
      </c>
    </row>
    <row r="19560" spans="1:3" x14ac:dyDescent="0.3">
      <c r="A19560" t="s">
        <v>19563</v>
      </c>
      <c r="B19560" t="s">
        <v>10</v>
      </c>
      <c r="C19560">
        <v>0.985873222351074</v>
      </c>
    </row>
    <row r="19561" spans="1:3" x14ac:dyDescent="0.3">
      <c r="A19561" t="s">
        <v>19564</v>
      </c>
      <c r="B19561" t="s">
        <v>10</v>
      </c>
      <c r="C19561">
        <v>0.99130237102508501</v>
      </c>
    </row>
    <row r="19562" spans="1:3" x14ac:dyDescent="0.3">
      <c r="A19562" t="s">
        <v>19565</v>
      </c>
      <c r="B19562" t="s">
        <v>10</v>
      </c>
      <c r="C19562">
        <v>0.99253606796264604</v>
      </c>
    </row>
    <row r="19563" spans="1:3" x14ac:dyDescent="0.3">
      <c r="A19563" t="s">
        <v>19566</v>
      </c>
      <c r="B19563" t="s">
        <v>10</v>
      </c>
      <c r="C19563">
        <v>0.99518835544586104</v>
      </c>
    </row>
    <row r="19564" spans="1:3" x14ac:dyDescent="0.3">
      <c r="A19564" t="s">
        <v>19567</v>
      </c>
      <c r="B19564" t="s">
        <v>10</v>
      </c>
      <c r="C19564">
        <v>0.99624013900756803</v>
      </c>
    </row>
    <row r="19565" spans="1:3" x14ac:dyDescent="0.3">
      <c r="A19565" t="s">
        <v>19568</v>
      </c>
      <c r="B19565" t="s">
        <v>10</v>
      </c>
      <c r="C19565">
        <v>0.99598664045333796</v>
      </c>
    </row>
    <row r="19566" spans="1:3" x14ac:dyDescent="0.3">
      <c r="A19566" t="s">
        <v>19569</v>
      </c>
      <c r="B19566" t="s">
        <v>10</v>
      </c>
      <c r="C19566">
        <v>0.98487401008605902</v>
      </c>
    </row>
    <row r="19567" spans="1:3" x14ac:dyDescent="0.3">
      <c r="A19567" t="s">
        <v>19570</v>
      </c>
      <c r="B19567" t="s">
        <v>10</v>
      </c>
      <c r="C19567">
        <v>0.98534780740737904</v>
      </c>
    </row>
    <row r="19568" spans="1:3" x14ac:dyDescent="0.3">
      <c r="A19568" t="s">
        <v>19571</v>
      </c>
      <c r="B19568" t="s">
        <v>10</v>
      </c>
      <c r="C19568">
        <v>0.98837542533874501</v>
      </c>
    </row>
    <row r="19569" spans="1:3" x14ac:dyDescent="0.3">
      <c r="A19569" t="s">
        <v>19572</v>
      </c>
      <c r="B19569" t="s">
        <v>10</v>
      </c>
      <c r="C19569">
        <v>0.99824178218841497</v>
      </c>
    </row>
    <row r="19570" spans="1:3" x14ac:dyDescent="0.3">
      <c r="A19570" t="s">
        <v>19573</v>
      </c>
      <c r="B19570" t="s">
        <v>10</v>
      </c>
      <c r="C19570">
        <v>0.99626761674880904</v>
      </c>
    </row>
    <row r="19571" spans="1:3" x14ac:dyDescent="0.3">
      <c r="A19571" t="s">
        <v>19574</v>
      </c>
      <c r="B19571" t="s">
        <v>10</v>
      </c>
      <c r="C19571">
        <v>0.99671763181686401</v>
      </c>
    </row>
    <row r="19572" spans="1:3" x14ac:dyDescent="0.3">
      <c r="A19572" t="s">
        <v>19575</v>
      </c>
      <c r="B19572" t="s">
        <v>10</v>
      </c>
      <c r="C19572">
        <v>0.99261391162872303</v>
      </c>
    </row>
    <row r="19573" spans="1:3" x14ac:dyDescent="0.3">
      <c r="A19573" t="s">
        <v>19576</v>
      </c>
      <c r="B19573" t="s">
        <v>10</v>
      </c>
      <c r="C19573">
        <v>0.995128393173217</v>
      </c>
    </row>
    <row r="19574" spans="1:3" x14ac:dyDescent="0.3">
      <c r="A19574" t="s">
        <v>19577</v>
      </c>
      <c r="B19574" t="s">
        <v>10</v>
      </c>
      <c r="C19574">
        <v>0.99725085496902399</v>
      </c>
    </row>
    <row r="19575" spans="1:3" x14ac:dyDescent="0.3">
      <c r="A19575" t="s">
        <v>19578</v>
      </c>
      <c r="B19575" t="s">
        <v>10</v>
      </c>
      <c r="C19575">
        <v>0.99118757247924805</v>
      </c>
    </row>
    <row r="19576" spans="1:3" x14ac:dyDescent="0.3">
      <c r="A19576" t="s">
        <v>19579</v>
      </c>
      <c r="B19576" t="s">
        <v>10</v>
      </c>
      <c r="C19576">
        <v>0.96545755863189697</v>
      </c>
    </row>
    <row r="19577" spans="1:3" x14ac:dyDescent="0.3">
      <c r="A19577" t="s">
        <v>19580</v>
      </c>
      <c r="B19577" t="s">
        <v>10</v>
      </c>
      <c r="C19577">
        <v>0.99699580669402998</v>
      </c>
    </row>
    <row r="19578" spans="1:3" x14ac:dyDescent="0.3">
      <c r="A19578" t="s">
        <v>19581</v>
      </c>
      <c r="B19578" t="s">
        <v>10</v>
      </c>
      <c r="C19578">
        <v>0.99883002042770297</v>
      </c>
    </row>
    <row r="19579" spans="1:3" x14ac:dyDescent="0.3">
      <c r="A19579" t="s">
        <v>19582</v>
      </c>
      <c r="B19579" t="s">
        <v>10</v>
      </c>
      <c r="C19579">
        <v>0.99243259429931596</v>
      </c>
    </row>
    <row r="19580" spans="1:3" x14ac:dyDescent="0.3">
      <c r="A19580" t="s">
        <v>19583</v>
      </c>
      <c r="B19580" t="s">
        <v>10</v>
      </c>
      <c r="C19580">
        <v>0.99329572916030795</v>
      </c>
    </row>
    <row r="19581" spans="1:3" x14ac:dyDescent="0.3">
      <c r="A19581" t="s">
        <v>19584</v>
      </c>
      <c r="B19581" t="s">
        <v>10</v>
      </c>
      <c r="C19581">
        <v>0.99607664346694902</v>
      </c>
    </row>
    <row r="19582" spans="1:3" x14ac:dyDescent="0.3">
      <c r="A19582" t="s">
        <v>19585</v>
      </c>
      <c r="B19582" t="s">
        <v>10</v>
      </c>
      <c r="C19582">
        <v>0.99511694908142001</v>
      </c>
    </row>
    <row r="19583" spans="1:3" x14ac:dyDescent="0.3">
      <c r="A19583" t="s">
        <v>19586</v>
      </c>
      <c r="B19583" t="s">
        <v>10</v>
      </c>
      <c r="C19583">
        <v>0.99578344821929898</v>
      </c>
    </row>
    <row r="19584" spans="1:3" x14ac:dyDescent="0.3">
      <c r="A19584" t="s">
        <v>19587</v>
      </c>
      <c r="B19584" t="s">
        <v>10</v>
      </c>
      <c r="C19584">
        <v>0.99626970291137695</v>
      </c>
    </row>
    <row r="19585" spans="1:3" x14ac:dyDescent="0.3">
      <c r="A19585" t="s">
        <v>19588</v>
      </c>
      <c r="B19585" t="s">
        <v>10</v>
      </c>
      <c r="C19585">
        <v>0.99332547187805098</v>
      </c>
    </row>
    <row r="19586" spans="1:3" x14ac:dyDescent="0.3">
      <c r="A19586" t="s">
        <v>19589</v>
      </c>
      <c r="B19586" t="s">
        <v>10</v>
      </c>
      <c r="C19586">
        <v>0.99758887290954501</v>
      </c>
    </row>
    <row r="19587" spans="1:3" x14ac:dyDescent="0.3">
      <c r="A19587" t="s">
        <v>19590</v>
      </c>
      <c r="B19587" t="s">
        <v>10</v>
      </c>
      <c r="C19587">
        <v>0.99693405628204301</v>
      </c>
    </row>
    <row r="19588" spans="1:3" x14ac:dyDescent="0.3">
      <c r="A19588" t="s">
        <v>19591</v>
      </c>
      <c r="B19588" t="s">
        <v>10</v>
      </c>
      <c r="C19588">
        <v>0.99421471357345503</v>
      </c>
    </row>
    <row r="19589" spans="1:3" x14ac:dyDescent="0.3">
      <c r="A19589" t="s">
        <v>19592</v>
      </c>
      <c r="B19589" t="s">
        <v>10</v>
      </c>
      <c r="C19589">
        <v>0.99662709236144997</v>
      </c>
    </row>
    <row r="19590" spans="1:3" x14ac:dyDescent="0.3">
      <c r="A19590" t="s">
        <v>19593</v>
      </c>
      <c r="B19590" t="s">
        <v>10</v>
      </c>
      <c r="C19590">
        <v>0.99149709939956598</v>
      </c>
    </row>
    <row r="19591" spans="1:3" x14ac:dyDescent="0.3">
      <c r="A19591" t="s">
        <v>19594</v>
      </c>
      <c r="B19591" t="s">
        <v>10</v>
      </c>
      <c r="C19591">
        <v>0.99178737401962203</v>
      </c>
    </row>
    <row r="19592" spans="1:3" x14ac:dyDescent="0.3">
      <c r="A19592" t="s">
        <v>19595</v>
      </c>
      <c r="B19592" t="s">
        <v>10</v>
      </c>
      <c r="C19592">
        <v>0.99805390834808305</v>
      </c>
    </row>
    <row r="19593" spans="1:3" x14ac:dyDescent="0.3">
      <c r="A19593" t="s">
        <v>19596</v>
      </c>
      <c r="B19593" t="s">
        <v>10</v>
      </c>
      <c r="C19593">
        <v>0.99592041969299305</v>
      </c>
    </row>
    <row r="19594" spans="1:3" x14ac:dyDescent="0.3">
      <c r="A19594" t="s">
        <v>19597</v>
      </c>
      <c r="B19594" t="s">
        <v>10</v>
      </c>
      <c r="C19594">
        <v>0.99839943647384599</v>
      </c>
    </row>
    <row r="19595" spans="1:3" x14ac:dyDescent="0.3">
      <c r="A19595" t="s">
        <v>19598</v>
      </c>
      <c r="B19595" t="s">
        <v>10</v>
      </c>
      <c r="C19595">
        <v>0.99626946449279696</v>
      </c>
    </row>
    <row r="19596" spans="1:3" x14ac:dyDescent="0.3">
      <c r="A19596" t="s">
        <v>19599</v>
      </c>
      <c r="B19596" t="s">
        <v>10</v>
      </c>
      <c r="C19596">
        <v>0.99475622177124001</v>
      </c>
    </row>
    <row r="19597" spans="1:3" x14ac:dyDescent="0.3">
      <c r="A19597" t="s">
        <v>19600</v>
      </c>
      <c r="B19597" t="s">
        <v>10</v>
      </c>
      <c r="C19597">
        <v>0.99612021446228005</v>
      </c>
    </row>
    <row r="19598" spans="1:3" x14ac:dyDescent="0.3">
      <c r="A19598" t="s">
        <v>19601</v>
      </c>
      <c r="B19598" t="s">
        <v>10</v>
      </c>
      <c r="C19598">
        <v>0.99690896272659302</v>
      </c>
    </row>
    <row r="19599" spans="1:3" x14ac:dyDescent="0.3">
      <c r="A19599" t="s">
        <v>19602</v>
      </c>
      <c r="B19599" t="s">
        <v>10</v>
      </c>
      <c r="C19599">
        <v>0.99995756149291903</v>
      </c>
    </row>
    <row r="19600" spans="1:3" x14ac:dyDescent="0.3">
      <c r="A19600" t="s">
        <v>19603</v>
      </c>
      <c r="B19600" t="s">
        <v>10</v>
      </c>
      <c r="C19600">
        <v>0.997289419174194</v>
      </c>
    </row>
    <row r="19601" spans="1:3" x14ac:dyDescent="0.3">
      <c r="A19601" t="s">
        <v>19604</v>
      </c>
      <c r="B19601" t="s">
        <v>10</v>
      </c>
      <c r="C19601">
        <v>0.997761249542236</v>
      </c>
    </row>
    <row r="19602" spans="1:3" x14ac:dyDescent="0.3">
      <c r="A19602" t="s">
        <v>19605</v>
      </c>
      <c r="B19602" t="s">
        <v>10</v>
      </c>
      <c r="C19602">
        <v>0.99608647823333696</v>
      </c>
    </row>
    <row r="19603" spans="1:3" x14ac:dyDescent="0.3">
      <c r="A19603" t="s">
        <v>19606</v>
      </c>
      <c r="B19603" t="s">
        <v>10</v>
      </c>
      <c r="C19603">
        <v>0.99523144960403398</v>
      </c>
    </row>
    <row r="19604" spans="1:3" x14ac:dyDescent="0.3">
      <c r="A19604" t="s">
        <v>19607</v>
      </c>
      <c r="B19604" t="s">
        <v>10</v>
      </c>
      <c r="C19604">
        <v>0.99646806716918901</v>
      </c>
    </row>
    <row r="19605" spans="1:3" x14ac:dyDescent="0.3">
      <c r="A19605" t="s">
        <v>19608</v>
      </c>
      <c r="B19605" t="s">
        <v>10</v>
      </c>
      <c r="C19605">
        <v>0.99460971355438199</v>
      </c>
    </row>
    <row r="19606" spans="1:3" x14ac:dyDescent="0.3">
      <c r="A19606" t="s">
        <v>19609</v>
      </c>
      <c r="B19606" t="s">
        <v>10</v>
      </c>
      <c r="C19606">
        <v>0.99460828304290705</v>
      </c>
    </row>
    <row r="19607" spans="1:3" x14ac:dyDescent="0.3">
      <c r="A19607" t="s">
        <v>19610</v>
      </c>
      <c r="B19607" t="s">
        <v>10</v>
      </c>
      <c r="C19607">
        <v>0.99227350950241</v>
      </c>
    </row>
    <row r="19608" spans="1:3" x14ac:dyDescent="0.3">
      <c r="A19608" t="s">
        <v>19611</v>
      </c>
      <c r="B19608" t="s">
        <v>10</v>
      </c>
      <c r="C19608">
        <v>0.99470502138137795</v>
      </c>
    </row>
    <row r="19609" spans="1:3" x14ac:dyDescent="0.3">
      <c r="A19609" t="s">
        <v>19612</v>
      </c>
      <c r="B19609" t="s">
        <v>10</v>
      </c>
      <c r="C19609">
        <v>0.983892321586608</v>
      </c>
    </row>
    <row r="19610" spans="1:3" x14ac:dyDescent="0.3">
      <c r="A19610" t="s">
        <v>19613</v>
      </c>
      <c r="B19610" t="s">
        <v>10</v>
      </c>
      <c r="C19610">
        <v>0.99031913280487005</v>
      </c>
    </row>
    <row r="19611" spans="1:3" x14ac:dyDescent="0.3">
      <c r="A19611" t="s">
        <v>19614</v>
      </c>
      <c r="B19611" t="s">
        <v>10</v>
      </c>
      <c r="C19611">
        <v>0.99807798862457198</v>
      </c>
    </row>
    <row r="19612" spans="1:3" x14ac:dyDescent="0.3">
      <c r="A19612" t="s">
        <v>19615</v>
      </c>
      <c r="B19612" t="s">
        <v>10</v>
      </c>
      <c r="C19612">
        <v>0.99536871910095204</v>
      </c>
    </row>
    <row r="19613" spans="1:3" x14ac:dyDescent="0.3">
      <c r="A19613" t="s">
        <v>19616</v>
      </c>
      <c r="B19613" t="s">
        <v>10</v>
      </c>
      <c r="C19613">
        <v>0.99169266223907404</v>
      </c>
    </row>
    <row r="19614" spans="1:3" x14ac:dyDescent="0.3">
      <c r="A19614" t="s">
        <v>19617</v>
      </c>
      <c r="B19614" t="s">
        <v>10</v>
      </c>
      <c r="C19614">
        <v>0.99664235115051203</v>
      </c>
    </row>
    <row r="19615" spans="1:3" x14ac:dyDescent="0.3">
      <c r="A19615" t="s">
        <v>19618</v>
      </c>
      <c r="B19615" t="s">
        <v>10</v>
      </c>
      <c r="C19615">
        <v>0.99702650308608998</v>
      </c>
    </row>
    <row r="19616" spans="1:3" x14ac:dyDescent="0.3">
      <c r="A19616" t="s">
        <v>19619</v>
      </c>
      <c r="B19616" t="s">
        <v>10</v>
      </c>
      <c r="C19616">
        <v>0.99073606729507402</v>
      </c>
    </row>
    <row r="19617" spans="1:3" x14ac:dyDescent="0.3">
      <c r="A19617" t="s">
        <v>19620</v>
      </c>
      <c r="B19617" t="s">
        <v>10</v>
      </c>
      <c r="C19617">
        <v>0.99139237403869596</v>
      </c>
    </row>
    <row r="19618" spans="1:3" x14ac:dyDescent="0.3">
      <c r="A19618" t="s">
        <v>19621</v>
      </c>
      <c r="B19618" t="s">
        <v>10</v>
      </c>
      <c r="C19618">
        <v>0.99436670541763295</v>
      </c>
    </row>
    <row r="19619" spans="1:3" x14ac:dyDescent="0.3">
      <c r="A19619" t="s">
        <v>19622</v>
      </c>
      <c r="B19619" t="s">
        <v>10</v>
      </c>
      <c r="C19619">
        <v>0.99490648508071899</v>
      </c>
    </row>
    <row r="19620" spans="1:3" x14ac:dyDescent="0.3">
      <c r="A19620" t="s">
        <v>19623</v>
      </c>
      <c r="B19620" t="s">
        <v>10</v>
      </c>
      <c r="C19620">
        <v>0.99737083911895696</v>
      </c>
    </row>
    <row r="19621" spans="1:3" x14ac:dyDescent="0.3">
      <c r="A19621" t="s">
        <v>19624</v>
      </c>
      <c r="B19621" t="s">
        <v>10</v>
      </c>
      <c r="C19621">
        <v>0.99725788831710804</v>
      </c>
    </row>
    <row r="19622" spans="1:3" x14ac:dyDescent="0.3">
      <c r="A19622" t="s">
        <v>19625</v>
      </c>
      <c r="B19622" t="s">
        <v>10</v>
      </c>
      <c r="C19622">
        <v>0.99838602542877197</v>
      </c>
    </row>
    <row r="19623" spans="1:3" x14ac:dyDescent="0.3">
      <c r="A19623" t="s">
        <v>19626</v>
      </c>
      <c r="B19623" t="s">
        <v>10</v>
      </c>
      <c r="C19623">
        <v>0.99811410903930597</v>
      </c>
    </row>
    <row r="19624" spans="1:3" x14ac:dyDescent="0.3">
      <c r="A19624" t="s">
        <v>19627</v>
      </c>
      <c r="B19624" t="s">
        <v>10</v>
      </c>
      <c r="C19624">
        <v>0.99169898033142001</v>
      </c>
    </row>
    <row r="19625" spans="1:3" x14ac:dyDescent="0.3">
      <c r="A19625" t="s">
        <v>19628</v>
      </c>
      <c r="B19625" t="s">
        <v>10</v>
      </c>
      <c r="C19625">
        <v>0.98080986738204901</v>
      </c>
    </row>
    <row r="19626" spans="1:3" x14ac:dyDescent="0.3">
      <c r="A19626" t="s">
        <v>19629</v>
      </c>
      <c r="B19626" t="s">
        <v>10</v>
      </c>
      <c r="C19626">
        <v>0.99221718311309803</v>
      </c>
    </row>
    <row r="19627" spans="1:3" x14ac:dyDescent="0.3">
      <c r="A19627" t="s">
        <v>19630</v>
      </c>
      <c r="B19627" t="s">
        <v>10</v>
      </c>
      <c r="C19627">
        <v>0.998676598072052</v>
      </c>
    </row>
    <row r="19628" spans="1:3" x14ac:dyDescent="0.3">
      <c r="A19628" t="s">
        <v>19631</v>
      </c>
      <c r="B19628" t="s">
        <v>10</v>
      </c>
      <c r="C19628">
        <v>0.99510729312896695</v>
      </c>
    </row>
    <row r="19629" spans="1:3" x14ac:dyDescent="0.3">
      <c r="A19629" t="s">
        <v>19632</v>
      </c>
      <c r="B19629" t="s">
        <v>10</v>
      </c>
      <c r="C19629">
        <v>0.99614346027374201</v>
      </c>
    </row>
    <row r="19630" spans="1:3" x14ac:dyDescent="0.3">
      <c r="A19630" t="s">
        <v>19633</v>
      </c>
      <c r="B19630" t="s">
        <v>10</v>
      </c>
      <c r="C19630">
        <v>0.99080210924148504</v>
      </c>
    </row>
    <row r="19631" spans="1:3" x14ac:dyDescent="0.3">
      <c r="A19631" t="s">
        <v>19634</v>
      </c>
      <c r="B19631" t="s">
        <v>10</v>
      </c>
      <c r="C19631">
        <v>0.99529522657394398</v>
      </c>
    </row>
    <row r="19632" spans="1:3" x14ac:dyDescent="0.3">
      <c r="A19632" t="s">
        <v>19635</v>
      </c>
      <c r="B19632" t="s">
        <v>10</v>
      </c>
      <c r="C19632">
        <v>0.99716287851333596</v>
      </c>
    </row>
    <row r="19633" spans="1:3" x14ac:dyDescent="0.3">
      <c r="A19633" t="s">
        <v>19636</v>
      </c>
      <c r="B19633" t="s">
        <v>10</v>
      </c>
      <c r="C19633">
        <v>0.99034214019775302</v>
      </c>
    </row>
    <row r="19634" spans="1:3" x14ac:dyDescent="0.3">
      <c r="A19634" t="s">
        <v>19637</v>
      </c>
      <c r="B19634" t="s">
        <v>10</v>
      </c>
      <c r="C19634">
        <v>0.977797150611877</v>
      </c>
    </row>
    <row r="19635" spans="1:3" x14ac:dyDescent="0.3">
      <c r="A19635" t="s">
        <v>19638</v>
      </c>
      <c r="B19635" t="s">
        <v>10</v>
      </c>
      <c r="C19635">
        <v>0.99751174449920599</v>
      </c>
    </row>
    <row r="19636" spans="1:3" x14ac:dyDescent="0.3">
      <c r="A19636" t="s">
        <v>19639</v>
      </c>
      <c r="B19636" t="s">
        <v>10</v>
      </c>
      <c r="C19636">
        <v>0.99874168634414595</v>
      </c>
    </row>
    <row r="19637" spans="1:3" x14ac:dyDescent="0.3">
      <c r="A19637" t="s">
        <v>19640</v>
      </c>
      <c r="B19637" t="s">
        <v>10</v>
      </c>
      <c r="C19637">
        <v>0.99381399154662997</v>
      </c>
    </row>
    <row r="19638" spans="1:3" x14ac:dyDescent="0.3">
      <c r="A19638" t="s">
        <v>19641</v>
      </c>
      <c r="B19638" t="s">
        <v>10</v>
      </c>
      <c r="C19638">
        <v>0.99074506759643499</v>
      </c>
    </row>
    <row r="19639" spans="1:3" x14ac:dyDescent="0.3">
      <c r="A19639" t="s">
        <v>19642</v>
      </c>
      <c r="B19639" t="s">
        <v>10</v>
      </c>
      <c r="C19639">
        <v>0.99489599466323797</v>
      </c>
    </row>
    <row r="19640" spans="1:3" x14ac:dyDescent="0.3">
      <c r="A19640" t="s">
        <v>19643</v>
      </c>
      <c r="B19640" t="s">
        <v>10</v>
      </c>
      <c r="C19640">
        <v>0.994037985801696</v>
      </c>
    </row>
    <row r="19641" spans="1:3" x14ac:dyDescent="0.3">
      <c r="A19641" t="s">
        <v>19644</v>
      </c>
      <c r="B19641" t="s">
        <v>10</v>
      </c>
      <c r="C19641">
        <v>0.991385817527771</v>
      </c>
    </row>
    <row r="19642" spans="1:3" x14ac:dyDescent="0.3">
      <c r="A19642" t="s">
        <v>19645</v>
      </c>
      <c r="B19642" t="s">
        <v>10</v>
      </c>
      <c r="C19642">
        <v>0.99720144271850497</v>
      </c>
    </row>
    <row r="19643" spans="1:3" x14ac:dyDescent="0.3">
      <c r="A19643" t="s">
        <v>19646</v>
      </c>
      <c r="B19643" t="s">
        <v>10</v>
      </c>
      <c r="C19643">
        <v>0.99237155914306596</v>
      </c>
    </row>
    <row r="19644" spans="1:3" x14ac:dyDescent="0.3">
      <c r="A19644" t="s">
        <v>19647</v>
      </c>
      <c r="B19644" t="s">
        <v>10</v>
      </c>
      <c r="C19644">
        <v>0.99823796749114901</v>
      </c>
    </row>
    <row r="19645" spans="1:3" x14ac:dyDescent="0.3">
      <c r="A19645" t="s">
        <v>19648</v>
      </c>
      <c r="B19645" t="s">
        <v>10</v>
      </c>
      <c r="C19645">
        <v>0.99698680639266901</v>
      </c>
    </row>
    <row r="19646" spans="1:3" x14ac:dyDescent="0.3">
      <c r="A19646" t="s">
        <v>19649</v>
      </c>
      <c r="B19646" t="s">
        <v>10</v>
      </c>
      <c r="C19646">
        <v>0.99557060003280595</v>
      </c>
    </row>
    <row r="19647" spans="1:3" x14ac:dyDescent="0.3">
      <c r="A19647" t="s">
        <v>19650</v>
      </c>
      <c r="B19647" t="s">
        <v>10</v>
      </c>
      <c r="C19647">
        <v>0.99441587924957198</v>
      </c>
    </row>
    <row r="19648" spans="1:3" x14ac:dyDescent="0.3">
      <c r="A19648" t="s">
        <v>19651</v>
      </c>
      <c r="B19648" t="s">
        <v>10</v>
      </c>
      <c r="C19648">
        <v>0.99432110786437899</v>
      </c>
    </row>
    <row r="19649" spans="1:3" x14ac:dyDescent="0.3">
      <c r="A19649" t="s">
        <v>19652</v>
      </c>
      <c r="B19649" t="s">
        <v>10</v>
      </c>
      <c r="C19649">
        <v>0.99154752492904596</v>
      </c>
    </row>
    <row r="19650" spans="1:3" x14ac:dyDescent="0.3">
      <c r="A19650" t="s">
        <v>19653</v>
      </c>
      <c r="B19650" t="s">
        <v>10</v>
      </c>
      <c r="C19650">
        <v>0.99748528003692605</v>
      </c>
    </row>
    <row r="19651" spans="1:3" x14ac:dyDescent="0.3">
      <c r="A19651" t="s">
        <v>19654</v>
      </c>
      <c r="B19651" t="s">
        <v>10</v>
      </c>
      <c r="C19651">
        <v>0.99510765075683505</v>
      </c>
    </row>
    <row r="19652" spans="1:3" x14ac:dyDescent="0.3">
      <c r="A19652" t="s">
        <v>19655</v>
      </c>
      <c r="B19652" t="s">
        <v>10</v>
      </c>
      <c r="C19652">
        <v>0.99887603521347001</v>
      </c>
    </row>
    <row r="19653" spans="1:3" x14ac:dyDescent="0.3">
      <c r="A19653" t="s">
        <v>19656</v>
      </c>
      <c r="B19653" t="s">
        <v>10</v>
      </c>
      <c r="C19653">
        <v>0.99701285362243597</v>
      </c>
    </row>
    <row r="19654" spans="1:3" x14ac:dyDescent="0.3">
      <c r="A19654" t="s">
        <v>19657</v>
      </c>
      <c r="B19654" t="s">
        <v>10</v>
      </c>
      <c r="C19654">
        <v>0.99349713325500399</v>
      </c>
    </row>
    <row r="19655" spans="1:3" x14ac:dyDescent="0.3">
      <c r="A19655" t="s">
        <v>19658</v>
      </c>
      <c r="B19655" t="s">
        <v>10</v>
      </c>
      <c r="C19655">
        <v>0.99623423814773504</v>
      </c>
    </row>
    <row r="19656" spans="1:3" x14ac:dyDescent="0.3">
      <c r="A19656" t="s">
        <v>19659</v>
      </c>
      <c r="B19656" t="s">
        <v>10</v>
      </c>
      <c r="C19656">
        <v>0.99814760684966997</v>
      </c>
    </row>
    <row r="19657" spans="1:3" x14ac:dyDescent="0.3">
      <c r="A19657" t="s">
        <v>19660</v>
      </c>
      <c r="B19657" t="s">
        <v>10</v>
      </c>
      <c r="C19657">
        <v>0.99987447261810303</v>
      </c>
    </row>
    <row r="19658" spans="1:3" x14ac:dyDescent="0.3">
      <c r="A19658" t="s">
        <v>19661</v>
      </c>
      <c r="B19658" t="s">
        <v>10</v>
      </c>
      <c r="C19658">
        <v>0.99737870693206698</v>
      </c>
    </row>
    <row r="19659" spans="1:3" x14ac:dyDescent="0.3">
      <c r="A19659" t="s">
        <v>19662</v>
      </c>
      <c r="B19659" t="s">
        <v>10</v>
      </c>
      <c r="C19659">
        <v>0.99421083927154497</v>
      </c>
    </row>
    <row r="19660" spans="1:3" x14ac:dyDescent="0.3">
      <c r="A19660" t="s">
        <v>19663</v>
      </c>
      <c r="B19660" t="s">
        <v>10</v>
      </c>
      <c r="C19660">
        <v>0.99870419502258301</v>
      </c>
    </row>
    <row r="19661" spans="1:3" x14ac:dyDescent="0.3">
      <c r="A19661" t="s">
        <v>19664</v>
      </c>
      <c r="B19661" t="s">
        <v>10</v>
      </c>
      <c r="C19661">
        <v>0.99465358257293701</v>
      </c>
    </row>
    <row r="19662" spans="1:3" x14ac:dyDescent="0.3">
      <c r="A19662" t="s">
        <v>19665</v>
      </c>
      <c r="B19662" t="s">
        <v>10</v>
      </c>
      <c r="C19662">
        <v>0.99679368734359697</v>
      </c>
    </row>
    <row r="19663" spans="1:3" x14ac:dyDescent="0.3">
      <c r="A19663" t="s">
        <v>19666</v>
      </c>
      <c r="B19663" t="s">
        <v>10</v>
      </c>
      <c r="C19663">
        <v>0.995508432388305</v>
      </c>
    </row>
    <row r="19664" spans="1:3" x14ac:dyDescent="0.3">
      <c r="A19664" t="s">
        <v>19667</v>
      </c>
      <c r="B19664" t="s">
        <v>10</v>
      </c>
      <c r="C19664">
        <v>0.996160268783569</v>
      </c>
    </row>
    <row r="19665" spans="1:3" x14ac:dyDescent="0.3">
      <c r="A19665" t="s">
        <v>19668</v>
      </c>
      <c r="B19665" t="s">
        <v>10</v>
      </c>
      <c r="C19665">
        <v>0.99345594644546498</v>
      </c>
    </row>
    <row r="19666" spans="1:3" x14ac:dyDescent="0.3">
      <c r="A19666" t="s">
        <v>19669</v>
      </c>
      <c r="B19666" t="s">
        <v>10</v>
      </c>
      <c r="C19666">
        <v>0.99667310714721602</v>
      </c>
    </row>
    <row r="19667" spans="1:3" x14ac:dyDescent="0.3">
      <c r="A19667" t="s">
        <v>19670</v>
      </c>
      <c r="B19667" t="s">
        <v>10</v>
      </c>
      <c r="C19667">
        <v>0.99179804325103704</v>
      </c>
    </row>
    <row r="19668" spans="1:3" x14ac:dyDescent="0.3">
      <c r="A19668" t="s">
        <v>19671</v>
      </c>
      <c r="B19668" t="s">
        <v>10</v>
      </c>
      <c r="C19668">
        <v>0.99025470018386796</v>
      </c>
    </row>
    <row r="19669" spans="1:3" x14ac:dyDescent="0.3">
      <c r="A19669" t="s">
        <v>19672</v>
      </c>
      <c r="B19669" t="s">
        <v>10</v>
      </c>
      <c r="C19669">
        <v>0.99735462665557795</v>
      </c>
    </row>
    <row r="19670" spans="1:3" x14ac:dyDescent="0.3">
      <c r="A19670" t="s">
        <v>19673</v>
      </c>
      <c r="B19670" t="s">
        <v>10</v>
      </c>
      <c r="C19670">
        <v>0.99391287565231301</v>
      </c>
    </row>
    <row r="19671" spans="1:3" x14ac:dyDescent="0.3">
      <c r="A19671" t="s">
        <v>19674</v>
      </c>
      <c r="B19671" t="s">
        <v>10</v>
      </c>
      <c r="C19671">
        <v>0.98839533329009999</v>
      </c>
    </row>
    <row r="19672" spans="1:3" x14ac:dyDescent="0.3">
      <c r="A19672" t="s">
        <v>19675</v>
      </c>
      <c r="B19672" t="s">
        <v>10</v>
      </c>
      <c r="C19672">
        <v>0.99674987792968694</v>
      </c>
    </row>
    <row r="19673" spans="1:3" x14ac:dyDescent="0.3">
      <c r="A19673" t="s">
        <v>19676</v>
      </c>
      <c r="B19673" t="s">
        <v>10</v>
      </c>
      <c r="C19673">
        <v>0.99824225902557295</v>
      </c>
    </row>
    <row r="19674" spans="1:3" x14ac:dyDescent="0.3">
      <c r="A19674" t="s">
        <v>19677</v>
      </c>
      <c r="B19674" t="s">
        <v>10</v>
      </c>
      <c r="C19674">
        <v>0.99837660789489702</v>
      </c>
    </row>
    <row r="19675" spans="1:3" x14ac:dyDescent="0.3">
      <c r="A19675" t="s">
        <v>19678</v>
      </c>
      <c r="B19675" t="s">
        <v>10</v>
      </c>
      <c r="C19675">
        <v>0.99318778514862005</v>
      </c>
    </row>
    <row r="19676" spans="1:3" x14ac:dyDescent="0.3">
      <c r="A19676" t="s">
        <v>19679</v>
      </c>
      <c r="B19676" t="s">
        <v>10</v>
      </c>
      <c r="C19676">
        <v>0.99222564697265603</v>
      </c>
    </row>
    <row r="19677" spans="1:3" x14ac:dyDescent="0.3">
      <c r="A19677" t="s">
        <v>19680</v>
      </c>
      <c r="B19677" t="s">
        <v>10</v>
      </c>
      <c r="C19677">
        <v>0.99536836147308305</v>
      </c>
    </row>
    <row r="19678" spans="1:3" x14ac:dyDescent="0.3">
      <c r="A19678" t="s">
        <v>19681</v>
      </c>
      <c r="B19678" t="s">
        <v>10</v>
      </c>
      <c r="C19678">
        <v>0.99625092744827204</v>
      </c>
    </row>
    <row r="19679" spans="1:3" x14ac:dyDescent="0.3">
      <c r="A19679" t="s">
        <v>19682</v>
      </c>
      <c r="B19679" t="s">
        <v>10</v>
      </c>
      <c r="C19679">
        <v>0.99719846248626698</v>
      </c>
    </row>
    <row r="19680" spans="1:3" x14ac:dyDescent="0.3">
      <c r="A19680" t="s">
        <v>19683</v>
      </c>
      <c r="B19680" t="s">
        <v>10</v>
      </c>
      <c r="C19680">
        <v>0.99496871232986395</v>
      </c>
    </row>
    <row r="19681" spans="1:3" x14ac:dyDescent="0.3">
      <c r="A19681" t="s">
        <v>19684</v>
      </c>
      <c r="B19681" t="s">
        <v>10</v>
      </c>
      <c r="C19681">
        <v>0.99859744310378995</v>
      </c>
    </row>
    <row r="19682" spans="1:3" x14ac:dyDescent="0.3">
      <c r="A19682" t="s">
        <v>19685</v>
      </c>
      <c r="B19682" t="s">
        <v>10</v>
      </c>
      <c r="C19682">
        <v>0.99860399961471502</v>
      </c>
    </row>
    <row r="19683" spans="1:3" x14ac:dyDescent="0.3">
      <c r="A19683" t="s">
        <v>19686</v>
      </c>
      <c r="B19683" t="s">
        <v>10</v>
      </c>
      <c r="C19683">
        <v>0.99093693494796697</v>
      </c>
    </row>
    <row r="19684" spans="1:3" x14ac:dyDescent="0.3">
      <c r="A19684" t="s">
        <v>19687</v>
      </c>
      <c r="B19684" t="s">
        <v>10</v>
      </c>
      <c r="C19684">
        <v>0.98691141605377197</v>
      </c>
    </row>
    <row r="19685" spans="1:3" x14ac:dyDescent="0.3">
      <c r="A19685" t="s">
        <v>19688</v>
      </c>
      <c r="B19685" t="s">
        <v>10</v>
      </c>
      <c r="C19685">
        <v>0.99176639318466098</v>
      </c>
    </row>
    <row r="19686" spans="1:3" x14ac:dyDescent="0.3">
      <c r="A19686" t="s">
        <v>19689</v>
      </c>
      <c r="B19686" t="s">
        <v>10</v>
      </c>
      <c r="C19686">
        <v>0.99697780609130804</v>
      </c>
    </row>
    <row r="19687" spans="1:3" x14ac:dyDescent="0.3">
      <c r="A19687" t="s">
        <v>19690</v>
      </c>
      <c r="B19687" t="s">
        <v>10</v>
      </c>
      <c r="C19687">
        <v>0.99713081121444702</v>
      </c>
    </row>
    <row r="19688" spans="1:3" x14ac:dyDescent="0.3">
      <c r="A19688" t="s">
        <v>19691</v>
      </c>
      <c r="B19688" t="s">
        <v>10</v>
      </c>
      <c r="C19688">
        <v>0.99418795108795099</v>
      </c>
    </row>
    <row r="19689" spans="1:3" x14ac:dyDescent="0.3">
      <c r="A19689" t="s">
        <v>19692</v>
      </c>
      <c r="B19689" t="s">
        <v>10</v>
      </c>
      <c r="C19689">
        <v>0.99573826789855902</v>
      </c>
    </row>
    <row r="19690" spans="1:3" x14ac:dyDescent="0.3">
      <c r="A19690" t="s">
        <v>19693</v>
      </c>
      <c r="B19690" t="s">
        <v>10</v>
      </c>
      <c r="C19690">
        <v>0.99526298046112005</v>
      </c>
    </row>
    <row r="19691" spans="1:3" x14ac:dyDescent="0.3">
      <c r="A19691" t="s">
        <v>19694</v>
      </c>
      <c r="B19691" t="s">
        <v>10</v>
      </c>
      <c r="C19691">
        <v>0.99228936433792103</v>
      </c>
    </row>
    <row r="19692" spans="1:3" x14ac:dyDescent="0.3">
      <c r="A19692" t="s">
        <v>19695</v>
      </c>
      <c r="B19692" t="s">
        <v>10</v>
      </c>
      <c r="C19692">
        <v>0.97406536340713501</v>
      </c>
    </row>
    <row r="19693" spans="1:3" x14ac:dyDescent="0.3">
      <c r="A19693" t="s">
        <v>19696</v>
      </c>
      <c r="B19693" t="s">
        <v>10</v>
      </c>
      <c r="C19693">
        <v>0.99609994888305597</v>
      </c>
    </row>
    <row r="19694" spans="1:3" x14ac:dyDescent="0.3">
      <c r="A19694" t="s">
        <v>19697</v>
      </c>
      <c r="B19694" t="s">
        <v>10</v>
      </c>
      <c r="C19694">
        <v>0.99830037355422896</v>
      </c>
    </row>
    <row r="19695" spans="1:3" x14ac:dyDescent="0.3">
      <c r="A19695" t="s">
        <v>19698</v>
      </c>
      <c r="B19695" t="s">
        <v>10</v>
      </c>
      <c r="C19695">
        <v>0.99564230442047097</v>
      </c>
    </row>
    <row r="19696" spans="1:3" x14ac:dyDescent="0.3">
      <c r="A19696" t="s">
        <v>19699</v>
      </c>
      <c r="B19696" t="s">
        <v>10</v>
      </c>
      <c r="C19696">
        <v>0.99393963813781705</v>
      </c>
    </row>
    <row r="19697" spans="1:3" x14ac:dyDescent="0.3">
      <c r="A19697" t="s">
        <v>19700</v>
      </c>
      <c r="B19697" t="s">
        <v>10</v>
      </c>
      <c r="C19697">
        <v>0.99552947282791104</v>
      </c>
    </row>
    <row r="19698" spans="1:3" x14ac:dyDescent="0.3">
      <c r="A19698" t="s">
        <v>19701</v>
      </c>
      <c r="B19698" t="s">
        <v>10</v>
      </c>
      <c r="C19698">
        <v>0.99429351091384799</v>
      </c>
    </row>
    <row r="19699" spans="1:3" x14ac:dyDescent="0.3">
      <c r="A19699" t="s">
        <v>19702</v>
      </c>
      <c r="B19699" t="s">
        <v>10</v>
      </c>
      <c r="C19699">
        <v>0.99613368511199896</v>
      </c>
    </row>
    <row r="19700" spans="1:3" x14ac:dyDescent="0.3">
      <c r="A19700" t="s">
        <v>19703</v>
      </c>
      <c r="B19700" t="s">
        <v>10</v>
      </c>
      <c r="C19700">
        <v>0.99725192785262995</v>
      </c>
    </row>
    <row r="19701" spans="1:3" x14ac:dyDescent="0.3">
      <c r="A19701" t="s">
        <v>19704</v>
      </c>
      <c r="B19701" t="s">
        <v>10</v>
      </c>
      <c r="C19701">
        <v>0.99309891462326005</v>
      </c>
    </row>
    <row r="19702" spans="1:3" x14ac:dyDescent="0.3">
      <c r="A19702" t="s">
        <v>19705</v>
      </c>
      <c r="B19702" t="s">
        <v>10</v>
      </c>
      <c r="C19702">
        <v>0.99811732769012396</v>
      </c>
    </row>
    <row r="19703" spans="1:3" x14ac:dyDescent="0.3">
      <c r="A19703" t="s">
        <v>19706</v>
      </c>
      <c r="B19703" t="s">
        <v>10</v>
      </c>
      <c r="C19703">
        <v>0.997003734111785</v>
      </c>
    </row>
    <row r="19704" spans="1:3" x14ac:dyDescent="0.3">
      <c r="A19704" t="s">
        <v>19707</v>
      </c>
      <c r="B19704" t="s">
        <v>10</v>
      </c>
      <c r="C19704">
        <v>0.99496895074844305</v>
      </c>
    </row>
    <row r="19705" spans="1:3" x14ac:dyDescent="0.3">
      <c r="A19705" t="s">
        <v>19708</v>
      </c>
      <c r="B19705" t="s">
        <v>10</v>
      </c>
      <c r="C19705">
        <v>0.99654501676559404</v>
      </c>
    </row>
    <row r="19706" spans="1:3" x14ac:dyDescent="0.3">
      <c r="A19706" t="s">
        <v>19709</v>
      </c>
      <c r="B19706" t="s">
        <v>10</v>
      </c>
      <c r="C19706">
        <v>0.98994970321655196</v>
      </c>
    </row>
    <row r="19707" spans="1:3" x14ac:dyDescent="0.3">
      <c r="A19707" t="s">
        <v>19710</v>
      </c>
      <c r="B19707" t="s">
        <v>10</v>
      </c>
      <c r="C19707">
        <v>0.987579405307769</v>
      </c>
    </row>
    <row r="19708" spans="1:3" x14ac:dyDescent="0.3">
      <c r="A19708" t="s">
        <v>19711</v>
      </c>
      <c r="B19708" t="s">
        <v>10</v>
      </c>
      <c r="C19708">
        <v>0.99794977903366</v>
      </c>
    </row>
    <row r="19709" spans="1:3" x14ac:dyDescent="0.3">
      <c r="A19709" t="s">
        <v>19712</v>
      </c>
      <c r="B19709" t="s">
        <v>10</v>
      </c>
      <c r="C19709">
        <v>0.99464380741119296</v>
      </c>
    </row>
    <row r="19710" spans="1:3" x14ac:dyDescent="0.3">
      <c r="A19710" t="s">
        <v>19713</v>
      </c>
      <c r="B19710" t="s">
        <v>10</v>
      </c>
      <c r="C19710">
        <v>0.998379707336425</v>
      </c>
    </row>
    <row r="19711" spans="1:3" x14ac:dyDescent="0.3">
      <c r="A19711" t="s">
        <v>19714</v>
      </c>
      <c r="B19711" t="s">
        <v>10</v>
      </c>
      <c r="C19711">
        <v>0.99796968698501498</v>
      </c>
    </row>
    <row r="19712" spans="1:3" x14ac:dyDescent="0.3">
      <c r="A19712" t="s">
        <v>19715</v>
      </c>
      <c r="B19712" t="s">
        <v>10</v>
      </c>
      <c r="C19712">
        <v>0.99587219953536898</v>
      </c>
    </row>
    <row r="19713" spans="1:3" x14ac:dyDescent="0.3">
      <c r="A19713" t="s">
        <v>19716</v>
      </c>
      <c r="B19713" t="s">
        <v>10</v>
      </c>
      <c r="C19713">
        <v>0.99318176507949796</v>
      </c>
    </row>
    <row r="19714" spans="1:3" x14ac:dyDescent="0.3">
      <c r="A19714" t="s">
        <v>19717</v>
      </c>
      <c r="B19714" t="s">
        <v>10</v>
      </c>
      <c r="C19714">
        <v>0.99575883150100697</v>
      </c>
    </row>
    <row r="19715" spans="1:3" x14ac:dyDescent="0.3">
      <c r="A19715" t="s">
        <v>19718</v>
      </c>
      <c r="B19715" t="s">
        <v>10</v>
      </c>
      <c r="C19715">
        <v>0.99791234731674106</v>
      </c>
    </row>
    <row r="19716" spans="1:3" x14ac:dyDescent="0.3">
      <c r="A19716" t="s">
        <v>19719</v>
      </c>
      <c r="B19716" t="s">
        <v>10</v>
      </c>
      <c r="C19716">
        <v>0.99985373020172097</v>
      </c>
    </row>
    <row r="19717" spans="1:3" x14ac:dyDescent="0.3">
      <c r="A19717" t="s">
        <v>19720</v>
      </c>
      <c r="B19717" t="s">
        <v>10</v>
      </c>
      <c r="C19717">
        <v>0.998457551002502</v>
      </c>
    </row>
    <row r="19718" spans="1:3" x14ac:dyDescent="0.3">
      <c r="A19718" t="s">
        <v>19721</v>
      </c>
      <c r="B19718" t="s">
        <v>10</v>
      </c>
      <c r="C19718">
        <v>0.99772542715072599</v>
      </c>
    </row>
    <row r="19719" spans="1:3" x14ac:dyDescent="0.3">
      <c r="A19719" t="s">
        <v>19722</v>
      </c>
      <c r="B19719" t="s">
        <v>10</v>
      </c>
      <c r="C19719">
        <v>0.993119597434997</v>
      </c>
    </row>
    <row r="19720" spans="1:3" x14ac:dyDescent="0.3">
      <c r="A19720" t="s">
        <v>19723</v>
      </c>
      <c r="B19720" t="s">
        <v>10</v>
      </c>
      <c r="C19720">
        <v>0.99779486656188898</v>
      </c>
    </row>
    <row r="19721" spans="1:3" x14ac:dyDescent="0.3">
      <c r="A19721" t="s">
        <v>19724</v>
      </c>
      <c r="B19721" t="s">
        <v>10</v>
      </c>
      <c r="C19721">
        <v>0.99569487571716297</v>
      </c>
    </row>
    <row r="19722" spans="1:3" x14ac:dyDescent="0.3">
      <c r="A19722" t="s">
        <v>19725</v>
      </c>
      <c r="B19722" t="s">
        <v>10</v>
      </c>
      <c r="C19722">
        <v>0.99309831857681197</v>
      </c>
    </row>
    <row r="19723" spans="1:3" x14ac:dyDescent="0.3">
      <c r="A19723" t="s">
        <v>19726</v>
      </c>
      <c r="B19723" t="s">
        <v>10</v>
      </c>
      <c r="C19723">
        <v>0.99283581972122104</v>
      </c>
    </row>
    <row r="19724" spans="1:3" x14ac:dyDescent="0.3">
      <c r="A19724" t="s">
        <v>19727</v>
      </c>
      <c r="B19724" t="s">
        <v>10</v>
      </c>
      <c r="C19724">
        <v>0.99391174316406194</v>
      </c>
    </row>
    <row r="19725" spans="1:3" x14ac:dyDescent="0.3">
      <c r="A19725" t="s">
        <v>19728</v>
      </c>
      <c r="B19725" t="s">
        <v>10</v>
      </c>
      <c r="C19725">
        <v>0.99176448583602905</v>
      </c>
    </row>
    <row r="19726" spans="1:3" x14ac:dyDescent="0.3">
      <c r="A19726" t="s">
        <v>19729</v>
      </c>
      <c r="B19726" t="s">
        <v>10</v>
      </c>
      <c r="C19726">
        <v>0.99311357736587502</v>
      </c>
    </row>
    <row r="19727" spans="1:3" x14ac:dyDescent="0.3">
      <c r="A19727" t="s">
        <v>19730</v>
      </c>
      <c r="B19727" t="s">
        <v>10</v>
      </c>
      <c r="C19727">
        <v>0.98991793394088701</v>
      </c>
    </row>
    <row r="19728" spans="1:3" x14ac:dyDescent="0.3">
      <c r="A19728" t="s">
        <v>19731</v>
      </c>
      <c r="B19728" t="s">
        <v>10</v>
      </c>
      <c r="C19728">
        <v>0.99303281307220403</v>
      </c>
    </row>
    <row r="19729" spans="1:3" x14ac:dyDescent="0.3">
      <c r="A19729" t="s">
        <v>19732</v>
      </c>
      <c r="B19729" t="s">
        <v>10</v>
      </c>
      <c r="C19729">
        <v>0.99800628423690796</v>
      </c>
    </row>
    <row r="19730" spans="1:3" x14ac:dyDescent="0.3">
      <c r="A19730" t="s">
        <v>19733</v>
      </c>
      <c r="B19730" t="s">
        <v>10</v>
      </c>
      <c r="C19730">
        <v>0.99610245227813698</v>
      </c>
    </row>
    <row r="19731" spans="1:3" x14ac:dyDescent="0.3">
      <c r="A19731" t="s">
        <v>19734</v>
      </c>
      <c r="B19731" t="s">
        <v>10</v>
      </c>
      <c r="C19731">
        <v>0.99101722240447998</v>
      </c>
    </row>
    <row r="19732" spans="1:3" x14ac:dyDescent="0.3">
      <c r="A19732" t="s">
        <v>19735</v>
      </c>
      <c r="B19732" t="s">
        <v>10</v>
      </c>
      <c r="C19732">
        <v>0.996945440769195</v>
      </c>
    </row>
    <row r="19733" spans="1:3" x14ac:dyDescent="0.3">
      <c r="A19733" t="s">
        <v>19736</v>
      </c>
      <c r="B19733" t="s">
        <v>10</v>
      </c>
      <c r="C19733">
        <v>0.99814093112945501</v>
      </c>
    </row>
    <row r="19734" spans="1:3" x14ac:dyDescent="0.3">
      <c r="A19734" t="s">
        <v>19737</v>
      </c>
      <c r="B19734" t="s">
        <v>10</v>
      </c>
      <c r="C19734">
        <v>0.997059345245361</v>
      </c>
    </row>
    <row r="19735" spans="1:3" x14ac:dyDescent="0.3">
      <c r="A19735" t="s">
        <v>19738</v>
      </c>
      <c r="B19735" t="s">
        <v>10</v>
      </c>
      <c r="C19735">
        <v>0.99033254384994496</v>
      </c>
    </row>
    <row r="19736" spans="1:3" x14ac:dyDescent="0.3">
      <c r="A19736" t="s">
        <v>19739</v>
      </c>
      <c r="B19736" t="s">
        <v>10</v>
      </c>
      <c r="C19736">
        <v>0.98940837383270197</v>
      </c>
    </row>
    <row r="19737" spans="1:3" x14ac:dyDescent="0.3">
      <c r="A19737" t="s">
        <v>19740</v>
      </c>
      <c r="B19737" t="s">
        <v>10</v>
      </c>
      <c r="C19737">
        <v>0.99379032850265503</v>
      </c>
    </row>
    <row r="19738" spans="1:3" x14ac:dyDescent="0.3">
      <c r="A19738" t="s">
        <v>19741</v>
      </c>
      <c r="B19738" t="s">
        <v>10</v>
      </c>
      <c r="C19738">
        <v>0.99566465616226196</v>
      </c>
    </row>
    <row r="19739" spans="1:3" x14ac:dyDescent="0.3">
      <c r="A19739" t="s">
        <v>19742</v>
      </c>
      <c r="B19739" t="s">
        <v>10</v>
      </c>
      <c r="C19739">
        <v>0.99535804986953702</v>
      </c>
    </row>
    <row r="19740" spans="1:3" x14ac:dyDescent="0.3">
      <c r="A19740" t="s">
        <v>19743</v>
      </c>
      <c r="B19740" t="s">
        <v>10</v>
      </c>
      <c r="C19740">
        <v>0.98349368572235096</v>
      </c>
    </row>
    <row r="19741" spans="1:3" x14ac:dyDescent="0.3">
      <c r="A19741" t="s">
        <v>19744</v>
      </c>
      <c r="B19741" t="s">
        <v>10</v>
      </c>
      <c r="C19741">
        <v>0.988775014877319</v>
      </c>
    </row>
    <row r="19742" spans="1:3" x14ac:dyDescent="0.3">
      <c r="A19742" t="s">
        <v>19745</v>
      </c>
      <c r="B19742" t="s">
        <v>10</v>
      </c>
      <c r="C19742">
        <v>0.99154305458068803</v>
      </c>
    </row>
    <row r="19743" spans="1:3" x14ac:dyDescent="0.3">
      <c r="A19743" t="s">
        <v>19746</v>
      </c>
      <c r="B19743" t="s">
        <v>10</v>
      </c>
      <c r="C19743">
        <v>0.99865061044692904</v>
      </c>
    </row>
    <row r="19744" spans="1:3" x14ac:dyDescent="0.3">
      <c r="A19744" t="s">
        <v>19747</v>
      </c>
      <c r="B19744" t="s">
        <v>10</v>
      </c>
      <c r="C19744">
        <v>0.99640202522277799</v>
      </c>
    </row>
    <row r="19745" spans="1:3" x14ac:dyDescent="0.3">
      <c r="A19745" t="s">
        <v>19748</v>
      </c>
      <c r="B19745" t="s">
        <v>10</v>
      </c>
      <c r="C19745">
        <v>0.99719667434692305</v>
      </c>
    </row>
    <row r="19746" spans="1:3" x14ac:dyDescent="0.3">
      <c r="A19746" t="s">
        <v>19749</v>
      </c>
      <c r="B19746" t="s">
        <v>10</v>
      </c>
      <c r="C19746">
        <v>0.99197727441787698</v>
      </c>
    </row>
    <row r="19747" spans="1:3" x14ac:dyDescent="0.3">
      <c r="A19747" t="s">
        <v>19750</v>
      </c>
      <c r="B19747" t="s">
        <v>10</v>
      </c>
      <c r="C19747">
        <v>0.995455622673034</v>
      </c>
    </row>
    <row r="19748" spans="1:3" x14ac:dyDescent="0.3">
      <c r="A19748" t="s">
        <v>19751</v>
      </c>
      <c r="B19748" t="s">
        <v>10</v>
      </c>
      <c r="C19748">
        <v>0.99703919887542702</v>
      </c>
    </row>
    <row r="19749" spans="1:3" x14ac:dyDescent="0.3">
      <c r="A19749" t="s">
        <v>19752</v>
      </c>
      <c r="B19749" t="s">
        <v>10</v>
      </c>
      <c r="C19749">
        <v>0.991604924201965</v>
      </c>
    </row>
    <row r="19750" spans="1:3" x14ac:dyDescent="0.3">
      <c r="A19750" t="s">
        <v>19753</v>
      </c>
      <c r="B19750" t="s">
        <v>10</v>
      </c>
      <c r="C19750">
        <v>0.94902235269546498</v>
      </c>
    </row>
    <row r="19751" spans="1:3" x14ac:dyDescent="0.3">
      <c r="A19751" t="s">
        <v>19754</v>
      </c>
      <c r="B19751" t="s">
        <v>10</v>
      </c>
      <c r="C19751">
        <v>0.99594008922576904</v>
      </c>
    </row>
    <row r="19752" spans="1:3" x14ac:dyDescent="0.3">
      <c r="A19752" t="s">
        <v>19755</v>
      </c>
      <c r="B19752" t="s">
        <v>10</v>
      </c>
      <c r="C19752">
        <v>0.998934686183929</v>
      </c>
    </row>
    <row r="19753" spans="1:3" x14ac:dyDescent="0.3">
      <c r="A19753" t="s">
        <v>19756</v>
      </c>
      <c r="B19753" t="s">
        <v>10</v>
      </c>
      <c r="C19753">
        <v>0.99456906318664495</v>
      </c>
    </row>
    <row r="19754" spans="1:3" x14ac:dyDescent="0.3">
      <c r="A19754" t="s">
        <v>19757</v>
      </c>
      <c r="B19754" t="s">
        <v>10</v>
      </c>
      <c r="C19754">
        <v>0.99270439147949197</v>
      </c>
    </row>
    <row r="19755" spans="1:3" x14ac:dyDescent="0.3">
      <c r="A19755" t="s">
        <v>19758</v>
      </c>
      <c r="B19755" t="s">
        <v>10</v>
      </c>
      <c r="C19755">
        <v>0.99625116586685103</v>
      </c>
    </row>
    <row r="19756" spans="1:3" x14ac:dyDescent="0.3">
      <c r="A19756" t="s">
        <v>19759</v>
      </c>
      <c r="B19756" t="s">
        <v>10</v>
      </c>
      <c r="C19756">
        <v>0.99293398857116699</v>
      </c>
    </row>
    <row r="19757" spans="1:3" x14ac:dyDescent="0.3">
      <c r="A19757" t="s">
        <v>19760</v>
      </c>
      <c r="B19757" t="s">
        <v>10</v>
      </c>
      <c r="C19757">
        <v>0.99482613801956099</v>
      </c>
    </row>
    <row r="19758" spans="1:3" x14ac:dyDescent="0.3">
      <c r="A19758" t="s">
        <v>19761</v>
      </c>
      <c r="B19758" t="s">
        <v>10</v>
      </c>
      <c r="C19758">
        <v>0.99783068895339899</v>
      </c>
    </row>
    <row r="19759" spans="1:3" x14ac:dyDescent="0.3">
      <c r="A19759" t="s">
        <v>19762</v>
      </c>
      <c r="B19759" t="s">
        <v>10</v>
      </c>
      <c r="C19759">
        <v>0.98854684829711903</v>
      </c>
    </row>
    <row r="19760" spans="1:3" x14ac:dyDescent="0.3">
      <c r="A19760" t="s">
        <v>19763</v>
      </c>
      <c r="B19760" t="s">
        <v>10</v>
      </c>
      <c r="C19760">
        <v>0.99765706062316895</v>
      </c>
    </row>
    <row r="19761" spans="1:3" x14ac:dyDescent="0.3">
      <c r="A19761" t="s">
        <v>19764</v>
      </c>
      <c r="B19761" t="s">
        <v>10</v>
      </c>
      <c r="C19761">
        <v>0.99816006422042802</v>
      </c>
    </row>
    <row r="19762" spans="1:3" x14ac:dyDescent="0.3">
      <c r="A19762" t="s">
        <v>19765</v>
      </c>
      <c r="B19762" t="s">
        <v>10</v>
      </c>
      <c r="C19762">
        <v>0.99685466289520197</v>
      </c>
    </row>
    <row r="19763" spans="1:3" x14ac:dyDescent="0.3">
      <c r="A19763" t="s">
        <v>19766</v>
      </c>
      <c r="B19763" t="s">
        <v>10</v>
      </c>
      <c r="C19763">
        <v>0.99441295862197798</v>
      </c>
    </row>
    <row r="19764" spans="1:3" x14ac:dyDescent="0.3">
      <c r="A19764" t="s">
        <v>19767</v>
      </c>
      <c r="B19764" t="s">
        <v>10</v>
      </c>
      <c r="C19764">
        <v>0.99666291475295998</v>
      </c>
    </row>
    <row r="19765" spans="1:3" x14ac:dyDescent="0.3">
      <c r="A19765" t="s">
        <v>19768</v>
      </c>
      <c r="B19765" t="s">
        <v>10</v>
      </c>
      <c r="C19765">
        <v>0.99292713403701705</v>
      </c>
    </row>
    <row r="19766" spans="1:3" x14ac:dyDescent="0.3">
      <c r="A19766" t="s">
        <v>19769</v>
      </c>
      <c r="B19766" t="s">
        <v>10</v>
      </c>
      <c r="C19766">
        <v>0.98652297258376997</v>
      </c>
    </row>
    <row r="19767" spans="1:3" x14ac:dyDescent="0.3">
      <c r="A19767" t="s">
        <v>19770</v>
      </c>
      <c r="B19767" t="s">
        <v>10</v>
      </c>
      <c r="C19767">
        <v>0.99776327610015803</v>
      </c>
    </row>
    <row r="19768" spans="1:3" x14ac:dyDescent="0.3">
      <c r="A19768" t="s">
        <v>19771</v>
      </c>
      <c r="B19768" t="s">
        <v>10</v>
      </c>
      <c r="C19768">
        <v>0.99575823545455899</v>
      </c>
    </row>
    <row r="19769" spans="1:3" x14ac:dyDescent="0.3">
      <c r="A19769" t="s">
        <v>19772</v>
      </c>
      <c r="B19769" t="s">
        <v>10</v>
      </c>
      <c r="C19769">
        <v>0.99775618314742998</v>
      </c>
    </row>
    <row r="19770" spans="1:3" x14ac:dyDescent="0.3">
      <c r="A19770" t="s">
        <v>19773</v>
      </c>
      <c r="B19770" t="s">
        <v>10</v>
      </c>
      <c r="C19770">
        <v>0.99803918600082397</v>
      </c>
    </row>
    <row r="19771" spans="1:3" x14ac:dyDescent="0.3">
      <c r="A19771" t="s">
        <v>19774</v>
      </c>
      <c r="B19771" t="s">
        <v>10</v>
      </c>
      <c r="C19771">
        <v>0.99652642011642401</v>
      </c>
    </row>
    <row r="19772" spans="1:3" x14ac:dyDescent="0.3">
      <c r="A19772" t="s">
        <v>19775</v>
      </c>
      <c r="B19772" t="s">
        <v>10</v>
      </c>
      <c r="C19772">
        <v>0.99331349134445102</v>
      </c>
    </row>
    <row r="19773" spans="1:3" x14ac:dyDescent="0.3">
      <c r="A19773" t="s">
        <v>19776</v>
      </c>
      <c r="B19773" t="s">
        <v>10</v>
      </c>
      <c r="C19773">
        <v>0.99481958150863603</v>
      </c>
    </row>
    <row r="19774" spans="1:3" x14ac:dyDescent="0.3">
      <c r="A19774" t="s">
        <v>19777</v>
      </c>
      <c r="B19774" t="s">
        <v>10</v>
      </c>
      <c r="C19774">
        <v>0.99829286336898804</v>
      </c>
    </row>
    <row r="19775" spans="1:3" x14ac:dyDescent="0.3">
      <c r="A19775" t="s">
        <v>19778</v>
      </c>
      <c r="B19775" t="s">
        <v>10</v>
      </c>
      <c r="C19775">
        <v>0.99987113475799505</v>
      </c>
    </row>
    <row r="19776" spans="1:3" x14ac:dyDescent="0.3">
      <c r="A19776" t="s">
        <v>19779</v>
      </c>
      <c r="B19776" t="s">
        <v>10</v>
      </c>
      <c r="C19776">
        <v>0.99683040380477905</v>
      </c>
    </row>
    <row r="19777" spans="1:3" x14ac:dyDescent="0.3">
      <c r="A19777" t="s">
        <v>19780</v>
      </c>
      <c r="B19777" t="s">
        <v>10</v>
      </c>
      <c r="C19777">
        <v>0.99696999788284302</v>
      </c>
    </row>
    <row r="19778" spans="1:3" x14ac:dyDescent="0.3">
      <c r="A19778" t="s">
        <v>19781</v>
      </c>
      <c r="B19778" t="s">
        <v>10</v>
      </c>
      <c r="C19778">
        <v>0.99390381574630704</v>
      </c>
    </row>
    <row r="19779" spans="1:3" x14ac:dyDescent="0.3">
      <c r="A19779" t="s">
        <v>19782</v>
      </c>
      <c r="B19779" t="s">
        <v>10</v>
      </c>
      <c r="C19779">
        <v>0.99870753288268999</v>
      </c>
    </row>
    <row r="19780" spans="1:3" x14ac:dyDescent="0.3">
      <c r="A19780" t="s">
        <v>19783</v>
      </c>
      <c r="B19780" t="s">
        <v>10</v>
      </c>
      <c r="C19780">
        <v>0.99571472406387296</v>
      </c>
    </row>
    <row r="19781" spans="1:3" x14ac:dyDescent="0.3">
      <c r="A19781" t="s">
        <v>19784</v>
      </c>
      <c r="B19781" t="s">
        <v>10</v>
      </c>
      <c r="C19781">
        <v>0.99519401788711503</v>
      </c>
    </row>
    <row r="19782" spans="1:3" x14ac:dyDescent="0.3">
      <c r="A19782" t="s">
        <v>19785</v>
      </c>
      <c r="B19782" t="s">
        <v>10</v>
      </c>
      <c r="C19782">
        <v>0.99503338336944502</v>
      </c>
    </row>
    <row r="19783" spans="1:3" x14ac:dyDescent="0.3">
      <c r="A19783" t="s">
        <v>19786</v>
      </c>
      <c r="B19783" t="s">
        <v>10</v>
      </c>
      <c r="C19783">
        <v>0.99608576297759999</v>
      </c>
    </row>
    <row r="19784" spans="1:3" x14ac:dyDescent="0.3">
      <c r="A19784" t="s">
        <v>19787</v>
      </c>
      <c r="B19784" t="s">
        <v>10</v>
      </c>
      <c r="C19784">
        <v>0.99149841070175104</v>
      </c>
    </row>
    <row r="19785" spans="1:3" x14ac:dyDescent="0.3">
      <c r="A19785" t="s">
        <v>19788</v>
      </c>
      <c r="B19785" t="s">
        <v>10</v>
      </c>
      <c r="C19785">
        <v>0.995372354984283</v>
      </c>
    </row>
    <row r="19786" spans="1:3" x14ac:dyDescent="0.3">
      <c r="A19786" t="s">
        <v>19789</v>
      </c>
      <c r="B19786" t="s">
        <v>10</v>
      </c>
      <c r="C19786">
        <v>0.99296277761459295</v>
      </c>
    </row>
    <row r="19787" spans="1:3" x14ac:dyDescent="0.3">
      <c r="A19787" t="s">
        <v>19790</v>
      </c>
      <c r="B19787" t="s">
        <v>10</v>
      </c>
      <c r="C19787">
        <v>0.99377477169036799</v>
      </c>
    </row>
    <row r="19788" spans="1:3" x14ac:dyDescent="0.3">
      <c r="A19788" t="s">
        <v>19791</v>
      </c>
      <c r="B19788" t="s">
        <v>10</v>
      </c>
      <c r="C19788">
        <v>0.99761778116226196</v>
      </c>
    </row>
    <row r="19789" spans="1:3" x14ac:dyDescent="0.3">
      <c r="A19789" t="s">
        <v>19792</v>
      </c>
      <c r="B19789" t="s">
        <v>10</v>
      </c>
      <c r="C19789">
        <v>0.99521231651306097</v>
      </c>
    </row>
    <row r="19790" spans="1:3" x14ac:dyDescent="0.3">
      <c r="A19790" t="s">
        <v>19793</v>
      </c>
      <c r="B19790" t="s">
        <v>10</v>
      </c>
      <c r="C19790">
        <v>0.99497592449188199</v>
      </c>
    </row>
    <row r="19791" spans="1:3" x14ac:dyDescent="0.3">
      <c r="A19791" t="s">
        <v>19794</v>
      </c>
      <c r="B19791" t="s">
        <v>10</v>
      </c>
      <c r="C19791">
        <v>0.99619823694229104</v>
      </c>
    </row>
    <row r="19792" spans="1:3" x14ac:dyDescent="0.3">
      <c r="A19792" t="s">
        <v>19795</v>
      </c>
      <c r="B19792" t="s">
        <v>10</v>
      </c>
      <c r="C19792">
        <v>0.99832230806350697</v>
      </c>
    </row>
    <row r="19793" spans="1:3" x14ac:dyDescent="0.3">
      <c r="A19793" t="s">
        <v>19796</v>
      </c>
      <c r="B19793" t="s">
        <v>10</v>
      </c>
      <c r="C19793">
        <v>0.99854433536529497</v>
      </c>
    </row>
    <row r="19794" spans="1:3" x14ac:dyDescent="0.3">
      <c r="A19794" t="s">
        <v>19797</v>
      </c>
      <c r="B19794" t="s">
        <v>10</v>
      </c>
      <c r="C19794">
        <v>0.99690371751785201</v>
      </c>
    </row>
    <row r="19795" spans="1:3" x14ac:dyDescent="0.3">
      <c r="A19795" t="s">
        <v>19798</v>
      </c>
      <c r="B19795" t="s">
        <v>10</v>
      </c>
      <c r="C19795">
        <v>0.99090635776519698</v>
      </c>
    </row>
    <row r="19796" spans="1:3" x14ac:dyDescent="0.3">
      <c r="A19796" t="s">
        <v>19799</v>
      </c>
      <c r="B19796" t="s">
        <v>10</v>
      </c>
      <c r="C19796">
        <v>0.99232155084609897</v>
      </c>
    </row>
    <row r="19797" spans="1:3" x14ac:dyDescent="0.3">
      <c r="A19797" t="s">
        <v>19800</v>
      </c>
      <c r="B19797" t="s">
        <v>10</v>
      </c>
      <c r="C19797">
        <v>0.99619531631469704</v>
      </c>
    </row>
    <row r="19798" spans="1:3" x14ac:dyDescent="0.3">
      <c r="A19798" t="s">
        <v>19801</v>
      </c>
      <c r="B19798" t="s">
        <v>10</v>
      </c>
      <c r="C19798">
        <v>0.996504426002502</v>
      </c>
    </row>
    <row r="19799" spans="1:3" x14ac:dyDescent="0.3">
      <c r="A19799" t="s">
        <v>19802</v>
      </c>
      <c r="B19799" t="s">
        <v>10</v>
      </c>
      <c r="C19799">
        <v>0.996867716312408</v>
      </c>
    </row>
    <row r="19800" spans="1:3" x14ac:dyDescent="0.3">
      <c r="A19800" t="s">
        <v>19803</v>
      </c>
      <c r="B19800" t="s">
        <v>10</v>
      </c>
      <c r="C19800">
        <v>0.99301177263259799</v>
      </c>
    </row>
    <row r="19801" spans="1:3" x14ac:dyDescent="0.3">
      <c r="A19801" t="s">
        <v>19804</v>
      </c>
      <c r="B19801" t="s">
        <v>10</v>
      </c>
      <c r="C19801">
        <v>0.99856746196746804</v>
      </c>
    </row>
    <row r="19802" spans="1:3" x14ac:dyDescent="0.3">
      <c r="A19802" t="s">
        <v>19805</v>
      </c>
      <c r="B19802" t="s">
        <v>10</v>
      </c>
      <c r="C19802">
        <v>0.98930710554122903</v>
      </c>
    </row>
    <row r="19803" spans="1:3" x14ac:dyDescent="0.3">
      <c r="A19803" t="s">
        <v>19806</v>
      </c>
      <c r="B19803" t="s">
        <v>10</v>
      </c>
      <c r="C19803">
        <v>0.98565083742141701</v>
      </c>
    </row>
    <row r="19804" spans="1:3" x14ac:dyDescent="0.3">
      <c r="A19804" t="s">
        <v>19807</v>
      </c>
      <c r="B19804" t="s">
        <v>10</v>
      </c>
      <c r="C19804">
        <v>0.993236124515533</v>
      </c>
    </row>
    <row r="19805" spans="1:3" x14ac:dyDescent="0.3">
      <c r="A19805" t="s">
        <v>19808</v>
      </c>
      <c r="B19805" t="s">
        <v>10</v>
      </c>
      <c r="C19805">
        <v>0.99812322854995705</v>
      </c>
    </row>
    <row r="19806" spans="1:3" x14ac:dyDescent="0.3">
      <c r="A19806" t="s">
        <v>19809</v>
      </c>
      <c r="B19806" t="s">
        <v>10</v>
      </c>
      <c r="C19806">
        <v>0.99535214900970403</v>
      </c>
    </row>
    <row r="19807" spans="1:3" x14ac:dyDescent="0.3">
      <c r="A19807" t="s">
        <v>19810</v>
      </c>
      <c r="B19807" t="s">
        <v>10</v>
      </c>
      <c r="C19807">
        <v>0.99601376056671098</v>
      </c>
    </row>
    <row r="19808" spans="1:3" x14ac:dyDescent="0.3">
      <c r="A19808" t="s">
        <v>19811</v>
      </c>
      <c r="B19808" t="s">
        <v>10</v>
      </c>
      <c r="C19808">
        <v>0.98926836252212502</v>
      </c>
    </row>
    <row r="19809" spans="1:3" x14ac:dyDescent="0.3">
      <c r="A19809" t="s">
        <v>19812</v>
      </c>
      <c r="B19809" t="s">
        <v>10</v>
      </c>
      <c r="C19809">
        <v>0.994770467281341</v>
      </c>
    </row>
    <row r="19810" spans="1:3" x14ac:dyDescent="0.3">
      <c r="A19810" t="s">
        <v>19813</v>
      </c>
      <c r="B19810" t="s">
        <v>10</v>
      </c>
      <c r="C19810">
        <v>0.99740999937057495</v>
      </c>
    </row>
    <row r="19811" spans="1:3" x14ac:dyDescent="0.3">
      <c r="A19811" t="s">
        <v>19814</v>
      </c>
      <c r="B19811" t="s">
        <v>10</v>
      </c>
      <c r="C19811">
        <v>0.99390631914138705</v>
      </c>
    </row>
    <row r="19812" spans="1:3" x14ac:dyDescent="0.3">
      <c r="A19812" t="s">
        <v>19815</v>
      </c>
      <c r="B19812" t="s">
        <v>10</v>
      </c>
      <c r="C19812">
        <v>0.95578503608703602</v>
      </c>
    </row>
    <row r="19813" spans="1:3" x14ac:dyDescent="0.3">
      <c r="A19813" t="s">
        <v>19816</v>
      </c>
      <c r="B19813" t="s">
        <v>10</v>
      </c>
      <c r="C19813">
        <v>0.99767726659774703</v>
      </c>
    </row>
    <row r="19814" spans="1:3" x14ac:dyDescent="0.3">
      <c r="A19814" t="s">
        <v>19817</v>
      </c>
      <c r="B19814" t="s">
        <v>10</v>
      </c>
      <c r="C19814">
        <v>0.99890506267547596</v>
      </c>
    </row>
    <row r="19815" spans="1:3" x14ac:dyDescent="0.3">
      <c r="A19815" t="s">
        <v>19818</v>
      </c>
      <c r="B19815" t="s">
        <v>10</v>
      </c>
      <c r="C19815">
        <v>0.99613487720489502</v>
      </c>
    </row>
    <row r="19816" spans="1:3" x14ac:dyDescent="0.3">
      <c r="A19816" t="s">
        <v>19819</v>
      </c>
      <c r="B19816" t="s">
        <v>10</v>
      </c>
      <c r="C19816">
        <v>0.99602472782134999</v>
      </c>
    </row>
    <row r="19817" spans="1:3" x14ac:dyDescent="0.3">
      <c r="A19817" t="s">
        <v>19820</v>
      </c>
      <c r="B19817" t="s">
        <v>10</v>
      </c>
      <c r="C19817">
        <v>0.99709546566009499</v>
      </c>
    </row>
    <row r="19818" spans="1:3" x14ac:dyDescent="0.3">
      <c r="A19818" t="s">
        <v>19821</v>
      </c>
      <c r="B19818" t="s">
        <v>10</v>
      </c>
      <c r="C19818">
        <v>0.99456870555877597</v>
      </c>
    </row>
    <row r="19819" spans="1:3" x14ac:dyDescent="0.3">
      <c r="A19819" t="s">
        <v>19822</v>
      </c>
      <c r="B19819" t="s">
        <v>10</v>
      </c>
      <c r="C19819">
        <v>0.99390405416488603</v>
      </c>
    </row>
    <row r="19820" spans="1:3" x14ac:dyDescent="0.3">
      <c r="A19820" t="s">
        <v>19823</v>
      </c>
      <c r="B19820" t="s">
        <v>10</v>
      </c>
      <c r="C19820">
        <v>0.99788779020309404</v>
      </c>
    </row>
    <row r="19821" spans="1:3" x14ac:dyDescent="0.3">
      <c r="A19821" t="s">
        <v>19824</v>
      </c>
      <c r="B19821" t="s">
        <v>10</v>
      </c>
      <c r="C19821">
        <v>0.99364763498306197</v>
      </c>
    </row>
    <row r="19822" spans="1:3" x14ac:dyDescent="0.3">
      <c r="A19822" t="s">
        <v>19825</v>
      </c>
      <c r="B19822" t="s">
        <v>10</v>
      </c>
      <c r="C19822">
        <v>0.99866402149200395</v>
      </c>
    </row>
    <row r="19823" spans="1:3" x14ac:dyDescent="0.3">
      <c r="A19823" t="s">
        <v>19826</v>
      </c>
      <c r="B19823" t="s">
        <v>10</v>
      </c>
      <c r="C19823">
        <v>0.99883157014846802</v>
      </c>
    </row>
    <row r="19824" spans="1:3" x14ac:dyDescent="0.3">
      <c r="A19824" t="s">
        <v>19827</v>
      </c>
      <c r="B19824" t="s">
        <v>10</v>
      </c>
      <c r="C19824">
        <v>0.99489378929138095</v>
      </c>
    </row>
    <row r="19825" spans="1:3" x14ac:dyDescent="0.3">
      <c r="A19825" t="s">
        <v>19828</v>
      </c>
      <c r="B19825" t="s">
        <v>10</v>
      </c>
      <c r="C19825">
        <v>0.99706619977951005</v>
      </c>
    </row>
    <row r="19826" spans="1:3" x14ac:dyDescent="0.3">
      <c r="A19826" t="s">
        <v>19829</v>
      </c>
      <c r="B19826" t="s">
        <v>10</v>
      </c>
      <c r="C19826">
        <v>0.99432444572448697</v>
      </c>
    </row>
    <row r="19827" spans="1:3" x14ac:dyDescent="0.3">
      <c r="A19827" t="s">
        <v>19830</v>
      </c>
      <c r="B19827" t="s">
        <v>10</v>
      </c>
      <c r="C19827">
        <v>0.98922324180603005</v>
      </c>
    </row>
    <row r="19828" spans="1:3" x14ac:dyDescent="0.3">
      <c r="A19828" t="s">
        <v>19831</v>
      </c>
      <c r="B19828" t="s">
        <v>10</v>
      </c>
      <c r="C19828">
        <v>0.99788230657577504</v>
      </c>
    </row>
    <row r="19829" spans="1:3" x14ac:dyDescent="0.3">
      <c r="A19829" t="s">
        <v>19832</v>
      </c>
      <c r="B19829" t="s">
        <v>10</v>
      </c>
      <c r="C19829">
        <v>0.99668329954147294</v>
      </c>
    </row>
    <row r="19830" spans="1:3" x14ac:dyDescent="0.3">
      <c r="A19830" t="s">
        <v>19833</v>
      </c>
      <c r="B19830" t="s">
        <v>10</v>
      </c>
      <c r="C19830">
        <v>0.99770903587341297</v>
      </c>
    </row>
    <row r="19831" spans="1:3" x14ac:dyDescent="0.3">
      <c r="A19831" t="s">
        <v>19834</v>
      </c>
      <c r="B19831" t="s">
        <v>10</v>
      </c>
      <c r="C19831">
        <v>0.99811100959777799</v>
      </c>
    </row>
    <row r="19832" spans="1:3" x14ac:dyDescent="0.3">
      <c r="A19832" t="s">
        <v>19835</v>
      </c>
      <c r="B19832" t="s">
        <v>10</v>
      </c>
      <c r="C19832">
        <v>0.99560117721557595</v>
      </c>
    </row>
    <row r="19833" spans="1:3" x14ac:dyDescent="0.3">
      <c r="A19833" t="s">
        <v>19836</v>
      </c>
      <c r="B19833" t="s">
        <v>10</v>
      </c>
      <c r="C19833">
        <v>0.994451463222503</v>
      </c>
    </row>
    <row r="19834" spans="1:3" x14ac:dyDescent="0.3">
      <c r="A19834" t="s">
        <v>19837</v>
      </c>
      <c r="B19834" t="s">
        <v>10</v>
      </c>
      <c r="C19834">
        <v>0.99665486812591497</v>
      </c>
    </row>
    <row r="19835" spans="1:3" x14ac:dyDescent="0.3">
      <c r="A19835" t="s">
        <v>19838</v>
      </c>
      <c r="B19835" t="s">
        <v>10</v>
      </c>
      <c r="C19835">
        <v>0.99711859226226796</v>
      </c>
    </row>
    <row r="19836" spans="1:3" x14ac:dyDescent="0.3">
      <c r="A19836" t="s">
        <v>19839</v>
      </c>
      <c r="B19836" t="s">
        <v>10</v>
      </c>
      <c r="C19836">
        <v>0.99272400140762296</v>
      </c>
    </row>
    <row r="19837" spans="1:3" x14ac:dyDescent="0.3">
      <c r="A19837" t="s">
        <v>19840</v>
      </c>
      <c r="B19837" t="s">
        <v>10</v>
      </c>
      <c r="C19837">
        <v>0.99806183576583796</v>
      </c>
    </row>
    <row r="19838" spans="1:3" x14ac:dyDescent="0.3">
      <c r="A19838" t="s">
        <v>19841</v>
      </c>
      <c r="B19838" t="s">
        <v>10</v>
      </c>
      <c r="C19838">
        <v>0.99675852060317904</v>
      </c>
    </row>
    <row r="19839" spans="1:3" x14ac:dyDescent="0.3">
      <c r="A19839" t="s">
        <v>19842</v>
      </c>
      <c r="B19839" t="s">
        <v>10</v>
      </c>
      <c r="C19839">
        <v>0.99327659606933505</v>
      </c>
    </row>
    <row r="19840" spans="1:3" x14ac:dyDescent="0.3">
      <c r="A19840" t="s">
        <v>19843</v>
      </c>
      <c r="B19840" t="s">
        <v>10</v>
      </c>
      <c r="C19840">
        <v>0.992889404296875</v>
      </c>
    </row>
    <row r="19841" spans="1:3" x14ac:dyDescent="0.3">
      <c r="A19841" t="s">
        <v>19844</v>
      </c>
      <c r="B19841" t="s">
        <v>10</v>
      </c>
      <c r="C19841">
        <v>0.99622261524200395</v>
      </c>
    </row>
    <row r="19842" spans="1:3" x14ac:dyDescent="0.3">
      <c r="A19842" t="s">
        <v>19845</v>
      </c>
      <c r="B19842" t="s">
        <v>10</v>
      </c>
      <c r="C19842">
        <v>0.99444985389709395</v>
      </c>
    </row>
    <row r="19843" spans="1:3" x14ac:dyDescent="0.3">
      <c r="A19843" t="s">
        <v>19846</v>
      </c>
      <c r="B19843" t="s">
        <v>10</v>
      </c>
      <c r="C19843">
        <v>0.99350363016128496</v>
      </c>
    </row>
    <row r="19844" spans="1:3" x14ac:dyDescent="0.3">
      <c r="A19844" t="s">
        <v>19847</v>
      </c>
      <c r="B19844" t="s">
        <v>10</v>
      </c>
      <c r="C19844">
        <v>0.99232023954391402</v>
      </c>
    </row>
    <row r="19845" spans="1:3" x14ac:dyDescent="0.3">
      <c r="A19845" t="s">
        <v>19848</v>
      </c>
      <c r="B19845" t="s">
        <v>10</v>
      </c>
      <c r="C19845">
        <v>0.99440371990203802</v>
      </c>
    </row>
    <row r="19846" spans="1:3" x14ac:dyDescent="0.3">
      <c r="A19846" t="s">
        <v>19849</v>
      </c>
      <c r="B19846" t="s">
        <v>10</v>
      </c>
      <c r="C19846">
        <v>0.99718225002288796</v>
      </c>
    </row>
    <row r="19847" spans="1:3" x14ac:dyDescent="0.3">
      <c r="A19847" t="s">
        <v>19850</v>
      </c>
      <c r="B19847" t="s">
        <v>10</v>
      </c>
      <c r="C19847">
        <v>0.99493908882141102</v>
      </c>
    </row>
    <row r="19848" spans="1:3" x14ac:dyDescent="0.3">
      <c r="A19848" t="s">
        <v>19851</v>
      </c>
      <c r="B19848" t="s">
        <v>10</v>
      </c>
      <c r="C19848">
        <v>0.989718437194824</v>
      </c>
    </row>
    <row r="19849" spans="1:3" x14ac:dyDescent="0.3">
      <c r="A19849" t="s">
        <v>19852</v>
      </c>
      <c r="B19849" t="s">
        <v>10</v>
      </c>
      <c r="C19849">
        <v>0.99640202522277799</v>
      </c>
    </row>
    <row r="19850" spans="1:3" x14ac:dyDescent="0.3">
      <c r="A19850" t="s">
        <v>19853</v>
      </c>
      <c r="B19850" t="s">
        <v>10</v>
      </c>
      <c r="C19850">
        <v>0.99804341793060303</v>
      </c>
    </row>
    <row r="19851" spans="1:3" x14ac:dyDescent="0.3">
      <c r="A19851" t="s">
        <v>19854</v>
      </c>
      <c r="B19851" t="s">
        <v>10</v>
      </c>
      <c r="C19851">
        <v>0.99779617786407404</v>
      </c>
    </row>
    <row r="19852" spans="1:3" x14ac:dyDescent="0.3">
      <c r="A19852" t="s">
        <v>19855</v>
      </c>
      <c r="B19852" t="s">
        <v>10</v>
      </c>
      <c r="C19852">
        <v>0.98594266176223699</v>
      </c>
    </row>
    <row r="19853" spans="1:3" x14ac:dyDescent="0.3">
      <c r="A19853" t="s">
        <v>19856</v>
      </c>
      <c r="B19853" t="s">
        <v>10</v>
      </c>
      <c r="C19853">
        <v>0.991438388824462</v>
      </c>
    </row>
    <row r="19854" spans="1:3" x14ac:dyDescent="0.3">
      <c r="A19854" t="s">
        <v>19857</v>
      </c>
      <c r="B19854" t="s">
        <v>10</v>
      </c>
      <c r="C19854">
        <v>0.99340134859085005</v>
      </c>
    </row>
    <row r="19855" spans="1:3" x14ac:dyDescent="0.3">
      <c r="A19855" t="s">
        <v>19858</v>
      </c>
      <c r="B19855" t="s">
        <v>10</v>
      </c>
      <c r="C19855">
        <v>0.99552106857299805</v>
      </c>
    </row>
    <row r="19856" spans="1:3" x14ac:dyDescent="0.3">
      <c r="A19856" t="s">
        <v>19859</v>
      </c>
      <c r="B19856" t="s">
        <v>10</v>
      </c>
      <c r="C19856">
        <v>0.99739873409271196</v>
      </c>
    </row>
    <row r="19857" spans="1:3" x14ac:dyDescent="0.3">
      <c r="A19857" t="s">
        <v>19860</v>
      </c>
      <c r="B19857" t="s">
        <v>10</v>
      </c>
      <c r="C19857">
        <v>0.99373948574066095</v>
      </c>
    </row>
    <row r="19858" spans="1:3" x14ac:dyDescent="0.3">
      <c r="A19858" t="s">
        <v>19861</v>
      </c>
      <c r="B19858" t="s">
        <v>10</v>
      </c>
      <c r="C19858">
        <v>0.99862027168273904</v>
      </c>
    </row>
    <row r="19859" spans="1:3" x14ac:dyDescent="0.3">
      <c r="A19859" t="s">
        <v>19862</v>
      </c>
      <c r="B19859" t="s">
        <v>10</v>
      </c>
      <c r="C19859">
        <v>0.98893213272094704</v>
      </c>
    </row>
    <row r="19860" spans="1:3" x14ac:dyDescent="0.3">
      <c r="A19860" t="s">
        <v>19863</v>
      </c>
      <c r="B19860" t="s">
        <v>10</v>
      </c>
      <c r="C19860">
        <v>0.98783570528030396</v>
      </c>
    </row>
    <row r="19861" spans="1:3" x14ac:dyDescent="0.3">
      <c r="A19861" t="s">
        <v>19864</v>
      </c>
      <c r="B19861" t="s">
        <v>10</v>
      </c>
      <c r="C19861">
        <v>0.99367129802703802</v>
      </c>
    </row>
    <row r="19862" spans="1:3" x14ac:dyDescent="0.3">
      <c r="A19862" t="s">
        <v>19865</v>
      </c>
      <c r="B19862" t="s">
        <v>10</v>
      </c>
      <c r="C19862">
        <v>0.99853110313415505</v>
      </c>
    </row>
    <row r="19863" spans="1:3" x14ac:dyDescent="0.3">
      <c r="A19863" t="s">
        <v>19866</v>
      </c>
      <c r="B19863" t="s">
        <v>10</v>
      </c>
      <c r="C19863">
        <v>0.99625658988952603</v>
      </c>
    </row>
    <row r="19864" spans="1:3" x14ac:dyDescent="0.3">
      <c r="A19864" t="s">
        <v>19867</v>
      </c>
      <c r="B19864" t="s">
        <v>10</v>
      </c>
      <c r="C19864">
        <v>0.996942579746246</v>
      </c>
    </row>
    <row r="19865" spans="1:3" x14ac:dyDescent="0.3">
      <c r="A19865" t="s">
        <v>19868</v>
      </c>
      <c r="B19865" t="s">
        <v>10</v>
      </c>
      <c r="C19865">
        <v>0.99510300159454301</v>
      </c>
    </row>
    <row r="19866" spans="1:3" x14ac:dyDescent="0.3">
      <c r="A19866" t="s">
        <v>19869</v>
      </c>
      <c r="B19866" t="s">
        <v>10</v>
      </c>
      <c r="C19866">
        <v>0.99647778272628695</v>
      </c>
    </row>
    <row r="19867" spans="1:3" x14ac:dyDescent="0.3">
      <c r="A19867" t="s">
        <v>19870</v>
      </c>
      <c r="B19867" t="s">
        <v>10</v>
      </c>
      <c r="C19867">
        <v>0.99753177165985096</v>
      </c>
    </row>
    <row r="19868" spans="1:3" x14ac:dyDescent="0.3">
      <c r="A19868" t="s">
        <v>19871</v>
      </c>
      <c r="B19868" t="s">
        <v>10</v>
      </c>
      <c r="C19868">
        <v>0.98940736055374101</v>
      </c>
    </row>
    <row r="19869" spans="1:3" x14ac:dyDescent="0.3">
      <c r="A19869" t="s">
        <v>19872</v>
      </c>
      <c r="B19869" t="s">
        <v>10</v>
      </c>
      <c r="C19869">
        <v>0.97717207670211703</v>
      </c>
    </row>
    <row r="19870" spans="1:3" x14ac:dyDescent="0.3">
      <c r="A19870" t="s">
        <v>19873</v>
      </c>
      <c r="B19870" t="s">
        <v>10</v>
      </c>
      <c r="C19870">
        <v>0.99561560153961104</v>
      </c>
    </row>
    <row r="19871" spans="1:3" x14ac:dyDescent="0.3">
      <c r="A19871" t="s">
        <v>19874</v>
      </c>
      <c r="B19871" t="s">
        <v>10</v>
      </c>
      <c r="C19871">
        <v>0.99861478805541903</v>
      </c>
    </row>
    <row r="19872" spans="1:3" x14ac:dyDescent="0.3">
      <c r="A19872" t="s">
        <v>19875</v>
      </c>
      <c r="B19872" t="s">
        <v>10</v>
      </c>
      <c r="C19872">
        <v>0.99484670162200906</v>
      </c>
    </row>
    <row r="19873" spans="1:3" x14ac:dyDescent="0.3">
      <c r="A19873" t="s">
        <v>19876</v>
      </c>
      <c r="B19873" t="s">
        <v>10</v>
      </c>
      <c r="C19873">
        <v>0.99045324325561501</v>
      </c>
    </row>
    <row r="19874" spans="1:3" x14ac:dyDescent="0.3">
      <c r="A19874" t="s">
        <v>19877</v>
      </c>
      <c r="B19874" t="s">
        <v>10</v>
      </c>
      <c r="C19874">
        <v>0.99490743875503496</v>
      </c>
    </row>
    <row r="19875" spans="1:3" x14ac:dyDescent="0.3">
      <c r="A19875" t="s">
        <v>19878</v>
      </c>
      <c r="B19875" t="s">
        <v>10</v>
      </c>
      <c r="C19875">
        <v>0.99442154169082597</v>
      </c>
    </row>
    <row r="19876" spans="1:3" x14ac:dyDescent="0.3">
      <c r="A19876" t="s">
        <v>19879</v>
      </c>
      <c r="B19876" t="s">
        <v>10</v>
      </c>
      <c r="C19876">
        <v>0.99439322948455799</v>
      </c>
    </row>
    <row r="19877" spans="1:3" x14ac:dyDescent="0.3">
      <c r="A19877" t="s">
        <v>19880</v>
      </c>
      <c r="B19877" t="s">
        <v>10</v>
      </c>
      <c r="C19877">
        <v>0.997675001621246</v>
      </c>
    </row>
    <row r="19878" spans="1:3" x14ac:dyDescent="0.3">
      <c r="A19878" t="s">
        <v>19881</v>
      </c>
      <c r="B19878" t="s">
        <v>10</v>
      </c>
      <c r="C19878">
        <v>0.99333703517913796</v>
      </c>
    </row>
    <row r="19879" spans="1:3" x14ac:dyDescent="0.3">
      <c r="A19879" t="s">
        <v>19882</v>
      </c>
      <c r="B19879" t="s">
        <v>10</v>
      </c>
      <c r="C19879">
        <v>0.99845027923583896</v>
      </c>
    </row>
    <row r="19880" spans="1:3" x14ac:dyDescent="0.3">
      <c r="A19880" t="s">
        <v>19883</v>
      </c>
      <c r="B19880" t="s">
        <v>10</v>
      </c>
      <c r="C19880">
        <v>0.99647539854049605</v>
      </c>
    </row>
    <row r="19881" spans="1:3" x14ac:dyDescent="0.3">
      <c r="A19881" t="s">
        <v>19884</v>
      </c>
      <c r="B19881" t="s">
        <v>10</v>
      </c>
      <c r="C19881">
        <v>0.99320954084396296</v>
      </c>
    </row>
    <row r="19882" spans="1:3" x14ac:dyDescent="0.3">
      <c r="A19882" t="s">
        <v>19885</v>
      </c>
      <c r="B19882" t="s">
        <v>10</v>
      </c>
      <c r="C19882">
        <v>0.99682718515396096</v>
      </c>
    </row>
    <row r="19883" spans="1:3" x14ac:dyDescent="0.3">
      <c r="A19883" t="s">
        <v>19886</v>
      </c>
      <c r="B19883" t="s">
        <v>10</v>
      </c>
      <c r="C19883">
        <v>0.99580448865890503</v>
      </c>
    </row>
    <row r="19884" spans="1:3" x14ac:dyDescent="0.3">
      <c r="A19884" t="s">
        <v>19887</v>
      </c>
      <c r="B19884" t="s">
        <v>10</v>
      </c>
      <c r="C19884">
        <v>0.98879981040954501</v>
      </c>
    </row>
    <row r="19885" spans="1:3" x14ac:dyDescent="0.3">
      <c r="A19885" t="s">
        <v>19888</v>
      </c>
      <c r="B19885" t="s">
        <v>10</v>
      </c>
      <c r="C19885">
        <v>0.99662446975707997</v>
      </c>
    </row>
    <row r="19886" spans="1:3" x14ac:dyDescent="0.3">
      <c r="A19886" t="s">
        <v>19889</v>
      </c>
      <c r="B19886" t="s">
        <v>10</v>
      </c>
      <c r="C19886">
        <v>0.99459767341613703</v>
      </c>
    </row>
    <row r="19887" spans="1:3" x14ac:dyDescent="0.3">
      <c r="A19887" t="s">
        <v>19890</v>
      </c>
      <c r="B19887" t="s">
        <v>10</v>
      </c>
      <c r="C19887">
        <v>0.995905041694641</v>
      </c>
    </row>
    <row r="19888" spans="1:3" x14ac:dyDescent="0.3">
      <c r="A19888" t="s">
        <v>19891</v>
      </c>
      <c r="B19888" t="s">
        <v>10</v>
      </c>
      <c r="C19888">
        <v>0.99437570571899403</v>
      </c>
    </row>
    <row r="19889" spans="1:3" x14ac:dyDescent="0.3">
      <c r="A19889" t="s">
        <v>19892</v>
      </c>
      <c r="B19889" t="s">
        <v>10</v>
      </c>
      <c r="C19889">
        <v>0.99582773447036699</v>
      </c>
    </row>
    <row r="19890" spans="1:3" x14ac:dyDescent="0.3">
      <c r="A19890" t="s">
        <v>19893</v>
      </c>
      <c r="B19890" t="s">
        <v>10</v>
      </c>
      <c r="C19890">
        <v>0.99676942825317305</v>
      </c>
    </row>
    <row r="19891" spans="1:3" x14ac:dyDescent="0.3">
      <c r="A19891" t="s">
        <v>19894</v>
      </c>
      <c r="B19891" t="s">
        <v>10</v>
      </c>
      <c r="C19891">
        <v>0.99993824958801203</v>
      </c>
    </row>
    <row r="19892" spans="1:3" x14ac:dyDescent="0.3">
      <c r="A19892" t="s">
        <v>19895</v>
      </c>
      <c r="B19892" t="s">
        <v>10</v>
      </c>
      <c r="C19892">
        <v>0.99820995330810502</v>
      </c>
    </row>
    <row r="19893" spans="1:3" x14ac:dyDescent="0.3">
      <c r="A19893" t="s">
        <v>19896</v>
      </c>
      <c r="B19893" t="s">
        <v>10</v>
      </c>
      <c r="C19893">
        <v>0.99721473455428999</v>
      </c>
    </row>
    <row r="19894" spans="1:3" x14ac:dyDescent="0.3">
      <c r="A19894" t="s">
        <v>19897</v>
      </c>
      <c r="B19894" t="s">
        <v>10</v>
      </c>
      <c r="C19894">
        <v>0.99424099922180098</v>
      </c>
    </row>
    <row r="19895" spans="1:3" x14ac:dyDescent="0.3">
      <c r="A19895" t="s">
        <v>19898</v>
      </c>
      <c r="B19895" t="s">
        <v>10</v>
      </c>
      <c r="C19895">
        <v>0.99841165542602495</v>
      </c>
    </row>
    <row r="19896" spans="1:3" x14ac:dyDescent="0.3">
      <c r="A19896" t="s">
        <v>19899</v>
      </c>
      <c r="B19896" t="s">
        <v>10</v>
      </c>
      <c r="C19896">
        <v>0.99710601568222001</v>
      </c>
    </row>
    <row r="19897" spans="1:3" x14ac:dyDescent="0.3">
      <c r="A19897" t="s">
        <v>19900</v>
      </c>
      <c r="B19897" t="s">
        <v>10</v>
      </c>
      <c r="C19897">
        <v>0.99485236406326205</v>
      </c>
    </row>
    <row r="19898" spans="1:3" x14ac:dyDescent="0.3">
      <c r="A19898" t="s">
        <v>19901</v>
      </c>
      <c r="B19898" t="s">
        <v>10</v>
      </c>
      <c r="C19898">
        <v>0.99195355176925604</v>
      </c>
    </row>
    <row r="19899" spans="1:3" x14ac:dyDescent="0.3">
      <c r="A19899" t="s">
        <v>19902</v>
      </c>
      <c r="B19899" t="s">
        <v>10</v>
      </c>
      <c r="C19899">
        <v>0.99567776918411199</v>
      </c>
    </row>
    <row r="19900" spans="1:3" x14ac:dyDescent="0.3">
      <c r="A19900" t="s">
        <v>19903</v>
      </c>
      <c r="B19900" t="s">
        <v>10</v>
      </c>
      <c r="C19900">
        <v>0.99362069368362405</v>
      </c>
    </row>
    <row r="19901" spans="1:3" x14ac:dyDescent="0.3">
      <c r="A19901" t="s">
        <v>19904</v>
      </c>
      <c r="B19901" t="s">
        <v>10</v>
      </c>
      <c r="C19901">
        <v>0.99561250209808305</v>
      </c>
    </row>
    <row r="19902" spans="1:3" x14ac:dyDescent="0.3">
      <c r="A19902" t="s">
        <v>19905</v>
      </c>
      <c r="B19902" t="s">
        <v>10</v>
      </c>
      <c r="C19902">
        <v>0.99077892303466797</v>
      </c>
    </row>
    <row r="19903" spans="1:3" x14ac:dyDescent="0.3">
      <c r="A19903" t="s">
        <v>19906</v>
      </c>
      <c r="B19903" t="s">
        <v>10</v>
      </c>
      <c r="C19903">
        <v>0.99396616220474199</v>
      </c>
    </row>
    <row r="19904" spans="1:3" x14ac:dyDescent="0.3">
      <c r="A19904" t="s">
        <v>19907</v>
      </c>
      <c r="B19904" t="s">
        <v>10</v>
      </c>
      <c r="C19904">
        <v>0.99789500236511197</v>
      </c>
    </row>
    <row r="19905" spans="1:3" x14ac:dyDescent="0.3">
      <c r="A19905" t="s">
        <v>19908</v>
      </c>
      <c r="B19905" t="s">
        <v>10</v>
      </c>
      <c r="C19905">
        <v>0.99691843986511197</v>
      </c>
    </row>
    <row r="19906" spans="1:3" x14ac:dyDescent="0.3">
      <c r="A19906" t="s">
        <v>19909</v>
      </c>
      <c r="B19906" t="s">
        <v>10</v>
      </c>
      <c r="C19906">
        <v>0.99481236934661799</v>
      </c>
    </row>
    <row r="19907" spans="1:3" x14ac:dyDescent="0.3">
      <c r="A19907" t="s">
        <v>19910</v>
      </c>
      <c r="B19907" t="s">
        <v>10</v>
      </c>
      <c r="C19907">
        <v>0.99583154916763295</v>
      </c>
    </row>
    <row r="19908" spans="1:3" x14ac:dyDescent="0.3">
      <c r="A19908" t="s">
        <v>19911</v>
      </c>
      <c r="B19908" t="s">
        <v>10</v>
      </c>
      <c r="C19908">
        <v>0.99823582172393799</v>
      </c>
    </row>
    <row r="19909" spans="1:3" x14ac:dyDescent="0.3">
      <c r="A19909" t="s">
        <v>19912</v>
      </c>
      <c r="B19909" t="s">
        <v>10</v>
      </c>
      <c r="C19909">
        <v>0.99855428934097201</v>
      </c>
    </row>
    <row r="19910" spans="1:3" x14ac:dyDescent="0.3">
      <c r="A19910" t="s">
        <v>19913</v>
      </c>
      <c r="B19910" t="s">
        <v>10</v>
      </c>
      <c r="C19910">
        <v>0.99736469984054499</v>
      </c>
    </row>
    <row r="19911" spans="1:3" x14ac:dyDescent="0.3">
      <c r="A19911" t="s">
        <v>19914</v>
      </c>
      <c r="B19911" t="s">
        <v>10</v>
      </c>
      <c r="C19911">
        <v>0.99334681034088101</v>
      </c>
    </row>
    <row r="19912" spans="1:3" x14ac:dyDescent="0.3">
      <c r="A19912" t="s">
        <v>19915</v>
      </c>
      <c r="B19912" t="s">
        <v>10</v>
      </c>
      <c r="C19912">
        <v>0.99311077594757002</v>
      </c>
    </row>
    <row r="19913" spans="1:3" x14ac:dyDescent="0.3">
      <c r="A19913" t="s">
        <v>19916</v>
      </c>
      <c r="B19913" t="s">
        <v>10</v>
      </c>
      <c r="C19913">
        <v>0.99547642469406095</v>
      </c>
    </row>
    <row r="19914" spans="1:3" x14ac:dyDescent="0.3">
      <c r="A19914" t="s">
        <v>19917</v>
      </c>
      <c r="B19914" t="s">
        <v>10</v>
      </c>
      <c r="C19914">
        <v>0.99588948488235396</v>
      </c>
    </row>
    <row r="19915" spans="1:3" x14ac:dyDescent="0.3">
      <c r="A19915" t="s">
        <v>19918</v>
      </c>
      <c r="B19915" t="s">
        <v>10</v>
      </c>
      <c r="C19915">
        <v>0.99751293659210205</v>
      </c>
    </row>
    <row r="19916" spans="1:3" x14ac:dyDescent="0.3">
      <c r="A19916" t="s">
        <v>19919</v>
      </c>
      <c r="B19916" t="s">
        <v>10</v>
      </c>
      <c r="C19916">
        <v>0.99684453010559004</v>
      </c>
    </row>
    <row r="19917" spans="1:3" x14ac:dyDescent="0.3">
      <c r="A19917" t="s">
        <v>19920</v>
      </c>
      <c r="B19917" t="s">
        <v>10</v>
      </c>
      <c r="C19917">
        <v>0.99857282638549805</v>
      </c>
    </row>
    <row r="19918" spans="1:3" x14ac:dyDescent="0.3">
      <c r="A19918" t="s">
        <v>19921</v>
      </c>
      <c r="B19918" t="s">
        <v>10</v>
      </c>
      <c r="C19918">
        <v>0.98424983024597101</v>
      </c>
    </row>
    <row r="19919" spans="1:3" x14ac:dyDescent="0.3">
      <c r="A19919" t="s">
        <v>19922</v>
      </c>
      <c r="B19919" t="s">
        <v>10</v>
      </c>
      <c r="C19919">
        <v>0.97982442378997803</v>
      </c>
    </row>
    <row r="19920" spans="1:3" x14ac:dyDescent="0.3">
      <c r="A19920" t="s">
        <v>19923</v>
      </c>
      <c r="B19920" t="s">
        <v>10</v>
      </c>
      <c r="C19920">
        <v>0.99283748865127497</v>
      </c>
    </row>
    <row r="19921" spans="1:3" x14ac:dyDescent="0.3">
      <c r="A19921" t="s">
        <v>19924</v>
      </c>
      <c r="B19921" t="s">
        <v>10</v>
      </c>
      <c r="C19921">
        <v>0.99878078699111905</v>
      </c>
    </row>
    <row r="19922" spans="1:3" x14ac:dyDescent="0.3">
      <c r="A19922" t="s">
        <v>19925</v>
      </c>
      <c r="B19922" t="s">
        <v>10</v>
      </c>
      <c r="C19922">
        <v>0.99622678756713801</v>
      </c>
    </row>
    <row r="19923" spans="1:3" x14ac:dyDescent="0.3">
      <c r="A19923" t="s">
        <v>19926</v>
      </c>
      <c r="B19923" t="s">
        <v>10</v>
      </c>
      <c r="C19923">
        <v>0.99670755863189697</v>
      </c>
    </row>
    <row r="19924" spans="1:3" x14ac:dyDescent="0.3">
      <c r="A19924" t="s">
        <v>19927</v>
      </c>
      <c r="B19924" t="s">
        <v>10</v>
      </c>
      <c r="C19924">
        <v>0.99656939506530695</v>
      </c>
    </row>
    <row r="19925" spans="1:3" x14ac:dyDescent="0.3">
      <c r="A19925" t="s">
        <v>19928</v>
      </c>
      <c r="B19925" t="s">
        <v>10</v>
      </c>
      <c r="C19925">
        <v>0.99776566028594904</v>
      </c>
    </row>
    <row r="19926" spans="1:3" x14ac:dyDescent="0.3">
      <c r="A19926" t="s">
        <v>19929</v>
      </c>
      <c r="B19926" t="s">
        <v>10</v>
      </c>
      <c r="C19926">
        <v>0.99656587839126498</v>
      </c>
    </row>
    <row r="19927" spans="1:3" x14ac:dyDescent="0.3">
      <c r="A19927" t="s">
        <v>19930</v>
      </c>
      <c r="B19927" t="s">
        <v>10</v>
      </c>
      <c r="C19927">
        <v>0.99322634935378995</v>
      </c>
    </row>
    <row r="19928" spans="1:3" x14ac:dyDescent="0.3">
      <c r="A19928" t="s">
        <v>19931</v>
      </c>
      <c r="B19928" t="s">
        <v>10</v>
      </c>
      <c r="C19928">
        <v>0.98030751943588201</v>
      </c>
    </row>
    <row r="19929" spans="1:3" x14ac:dyDescent="0.3">
      <c r="A19929" t="s">
        <v>19932</v>
      </c>
      <c r="B19929" t="s">
        <v>10</v>
      </c>
      <c r="C19929">
        <v>0.99547147750854403</v>
      </c>
    </row>
    <row r="19930" spans="1:3" x14ac:dyDescent="0.3">
      <c r="A19930" t="s">
        <v>19933</v>
      </c>
      <c r="B19930" t="s">
        <v>10</v>
      </c>
      <c r="C19930">
        <v>0.99405270814895597</v>
      </c>
    </row>
    <row r="19931" spans="1:3" x14ac:dyDescent="0.3">
      <c r="A19931" t="s">
        <v>19934</v>
      </c>
      <c r="B19931" t="s">
        <v>10</v>
      </c>
      <c r="C19931">
        <v>0.99421703815460205</v>
      </c>
    </row>
    <row r="19932" spans="1:3" x14ac:dyDescent="0.3">
      <c r="A19932" t="s">
        <v>19935</v>
      </c>
      <c r="B19932" t="s">
        <v>10</v>
      </c>
      <c r="C19932">
        <v>0.99631506204605103</v>
      </c>
    </row>
    <row r="19933" spans="1:3" x14ac:dyDescent="0.3">
      <c r="A19933" t="s">
        <v>19936</v>
      </c>
      <c r="B19933" t="s">
        <v>10</v>
      </c>
      <c r="C19933">
        <v>0.99601280689239502</v>
      </c>
    </row>
    <row r="19934" spans="1:3" x14ac:dyDescent="0.3">
      <c r="A19934" t="s">
        <v>19937</v>
      </c>
      <c r="B19934" t="s">
        <v>10</v>
      </c>
      <c r="C19934">
        <v>0.99577564001083296</v>
      </c>
    </row>
    <row r="19935" spans="1:3" x14ac:dyDescent="0.3">
      <c r="A19935" t="s">
        <v>19938</v>
      </c>
      <c r="B19935" t="s">
        <v>10</v>
      </c>
      <c r="C19935">
        <v>0.99811220169067305</v>
      </c>
    </row>
    <row r="19936" spans="1:3" x14ac:dyDescent="0.3">
      <c r="A19936" t="s">
        <v>19939</v>
      </c>
      <c r="B19936" t="s">
        <v>10</v>
      </c>
      <c r="C19936">
        <v>0.99415224790573098</v>
      </c>
    </row>
    <row r="19937" spans="1:3" x14ac:dyDescent="0.3">
      <c r="A19937" t="s">
        <v>19940</v>
      </c>
      <c r="B19937" t="s">
        <v>10</v>
      </c>
      <c r="C19937">
        <v>0.99760049581527699</v>
      </c>
    </row>
    <row r="19938" spans="1:3" x14ac:dyDescent="0.3">
      <c r="A19938" t="s">
        <v>19941</v>
      </c>
      <c r="B19938" t="s">
        <v>10</v>
      </c>
      <c r="C19938">
        <v>0.99512660503387396</v>
      </c>
    </row>
    <row r="19939" spans="1:3" x14ac:dyDescent="0.3">
      <c r="A19939" t="s">
        <v>19942</v>
      </c>
      <c r="B19939" t="s">
        <v>10</v>
      </c>
      <c r="C19939">
        <v>0.995866179466247</v>
      </c>
    </row>
    <row r="19940" spans="1:3" x14ac:dyDescent="0.3">
      <c r="A19940" t="s">
        <v>19943</v>
      </c>
      <c r="B19940" t="s">
        <v>10</v>
      </c>
      <c r="C19940">
        <v>0.99471634626388505</v>
      </c>
    </row>
    <row r="19941" spans="1:3" x14ac:dyDescent="0.3">
      <c r="A19941" t="s">
        <v>19944</v>
      </c>
      <c r="B19941" t="s">
        <v>10</v>
      </c>
      <c r="C19941">
        <v>0.98899197578430098</v>
      </c>
    </row>
    <row r="19942" spans="1:3" x14ac:dyDescent="0.3">
      <c r="A19942" t="s">
        <v>19945</v>
      </c>
      <c r="B19942" t="s">
        <v>10</v>
      </c>
      <c r="C19942">
        <v>0.99807679653167702</v>
      </c>
    </row>
    <row r="19943" spans="1:3" x14ac:dyDescent="0.3">
      <c r="A19943" t="s">
        <v>19946</v>
      </c>
      <c r="B19943" t="s">
        <v>10</v>
      </c>
      <c r="C19943">
        <v>0.995375096797943</v>
      </c>
    </row>
    <row r="19944" spans="1:3" x14ac:dyDescent="0.3">
      <c r="A19944" t="s">
        <v>19947</v>
      </c>
      <c r="B19944" t="s">
        <v>10</v>
      </c>
      <c r="C19944">
        <v>0.997000992298126</v>
      </c>
    </row>
    <row r="19945" spans="1:3" x14ac:dyDescent="0.3">
      <c r="A19945" t="s">
        <v>19948</v>
      </c>
      <c r="B19945" t="s">
        <v>10</v>
      </c>
      <c r="C19945">
        <v>0.99844282865524203</v>
      </c>
    </row>
    <row r="19946" spans="1:3" x14ac:dyDescent="0.3">
      <c r="A19946" t="s">
        <v>19949</v>
      </c>
      <c r="B19946" t="s">
        <v>10</v>
      </c>
      <c r="C19946">
        <v>0.99669694900512695</v>
      </c>
    </row>
    <row r="19947" spans="1:3" x14ac:dyDescent="0.3">
      <c r="A19947" t="s">
        <v>19950</v>
      </c>
      <c r="B19947" t="s">
        <v>10</v>
      </c>
      <c r="C19947">
        <v>0.99555236101150502</v>
      </c>
    </row>
    <row r="19948" spans="1:3" x14ac:dyDescent="0.3">
      <c r="A19948" t="s">
        <v>19951</v>
      </c>
      <c r="B19948" t="s">
        <v>10</v>
      </c>
      <c r="C19948">
        <v>0.99699687957763605</v>
      </c>
    </row>
    <row r="19949" spans="1:3" x14ac:dyDescent="0.3">
      <c r="A19949" t="s">
        <v>19952</v>
      </c>
      <c r="B19949" t="s">
        <v>10</v>
      </c>
      <c r="C19949">
        <v>0.99775332212448098</v>
      </c>
    </row>
    <row r="19950" spans="1:3" x14ac:dyDescent="0.3">
      <c r="A19950" t="s">
        <v>19953</v>
      </c>
      <c r="B19950" t="s">
        <v>10</v>
      </c>
      <c r="C19950">
        <v>0.99995458126068104</v>
      </c>
    </row>
    <row r="19951" spans="1:3" x14ac:dyDescent="0.3">
      <c r="A19951" t="s">
        <v>19954</v>
      </c>
      <c r="B19951" t="s">
        <v>10</v>
      </c>
      <c r="C19951">
        <v>0.99737036228179898</v>
      </c>
    </row>
    <row r="19952" spans="1:3" x14ac:dyDescent="0.3">
      <c r="A19952" t="s">
        <v>19955</v>
      </c>
      <c r="B19952" t="s">
        <v>10</v>
      </c>
      <c r="C19952">
        <v>0.99713671207427901</v>
      </c>
    </row>
    <row r="19953" spans="1:3" x14ac:dyDescent="0.3">
      <c r="A19953" t="s">
        <v>19956</v>
      </c>
      <c r="B19953" t="s">
        <v>10</v>
      </c>
      <c r="C19953">
        <v>0.99490523338317804</v>
      </c>
    </row>
    <row r="19954" spans="1:3" x14ac:dyDescent="0.3">
      <c r="A19954" t="s">
        <v>19957</v>
      </c>
      <c r="B19954" t="s">
        <v>10</v>
      </c>
      <c r="C19954">
        <v>0.99826788902282704</v>
      </c>
    </row>
    <row r="19955" spans="1:3" x14ac:dyDescent="0.3">
      <c r="A19955" t="s">
        <v>19958</v>
      </c>
      <c r="B19955" t="s">
        <v>10</v>
      </c>
      <c r="C19955">
        <v>0.997009396553039</v>
      </c>
    </row>
    <row r="19956" spans="1:3" x14ac:dyDescent="0.3">
      <c r="A19956" t="s">
        <v>19959</v>
      </c>
      <c r="B19956" t="s">
        <v>10</v>
      </c>
      <c r="C19956">
        <v>0.99295926094055098</v>
      </c>
    </row>
    <row r="19957" spans="1:3" x14ac:dyDescent="0.3">
      <c r="A19957" t="s">
        <v>19960</v>
      </c>
      <c r="B19957" t="s">
        <v>10</v>
      </c>
      <c r="C19957">
        <v>0.99144756793975797</v>
      </c>
    </row>
    <row r="19958" spans="1:3" x14ac:dyDescent="0.3">
      <c r="A19958" t="s">
        <v>19961</v>
      </c>
      <c r="B19958" t="s">
        <v>10</v>
      </c>
      <c r="C19958">
        <v>0.99285417795181197</v>
      </c>
    </row>
    <row r="19959" spans="1:3" x14ac:dyDescent="0.3">
      <c r="A19959" t="s">
        <v>19962</v>
      </c>
      <c r="B19959" t="s">
        <v>10</v>
      </c>
      <c r="C19959">
        <v>0.99329316616058305</v>
      </c>
    </row>
    <row r="19960" spans="1:3" x14ac:dyDescent="0.3">
      <c r="A19960" t="s">
        <v>19963</v>
      </c>
      <c r="B19960" t="s">
        <v>10</v>
      </c>
      <c r="C19960">
        <v>0.99209165573120095</v>
      </c>
    </row>
    <row r="19961" spans="1:3" x14ac:dyDescent="0.3">
      <c r="A19961" t="s">
        <v>19964</v>
      </c>
      <c r="B19961" t="s">
        <v>10</v>
      </c>
      <c r="C19961">
        <v>0.99068260192871005</v>
      </c>
    </row>
    <row r="19962" spans="1:3" x14ac:dyDescent="0.3">
      <c r="A19962" t="s">
        <v>19965</v>
      </c>
      <c r="B19962" t="s">
        <v>10</v>
      </c>
      <c r="C19962">
        <v>0.99222773313522294</v>
      </c>
    </row>
    <row r="19963" spans="1:3" x14ac:dyDescent="0.3">
      <c r="A19963" t="s">
        <v>19966</v>
      </c>
      <c r="B19963" t="s">
        <v>10</v>
      </c>
      <c r="C19963">
        <v>0.99788933992385798</v>
      </c>
    </row>
    <row r="19964" spans="1:3" x14ac:dyDescent="0.3">
      <c r="A19964" t="s">
        <v>19967</v>
      </c>
      <c r="B19964" t="s">
        <v>10</v>
      </c>
      <c r="C19964">
        <v>0.99498629570007302</v>
      </c>
    </row>
    <row r="19965" spans="1:3" x14ac:dyDescent="0.3">
      <c r="A19965" t="s">
        <v>19968</v>
      </c>
      <c r="B19965" t="s">
        <v>10</v>
      </c>
      <c r="C19965">
        <v>0.99427866935729903</v>
      </c>
    </row>
    <row r="19966" spans="1:3" x14ac:dyDescent="0.3">
      <c r="A19966" t="s">
        <v>19969</v>
      </c>
      <c r="B19966" t="s">
        <v>10</v>
      </c>
      <c r="C19966">
        <v>0.99654740095138505</v>
      </c>
    </row>
    <row r="19967" spans="1:3" x14ac:dyDescent="0.3">
      <c r="A19967" t="s">
        <v>19970</v>
      </c>
      <c r="B19967" t="s">
        <v>10</v>
      </c>
      <c r="C19967">
        <v>0.99799889326095503</v>
      </c>
    </row>
    <row r="19968" spans="1:3" x14ac:dyDescent="0.3">
      <c r="A19968" t="s">
        <v>19971</v>
      </c>
      <c r="B19968" t="s">
        <v>10</v>
      </c>
      <c r="C19968">
        <v>0.99775522947311401</v>
      </c>
    </row>
    <row r="19969" spans="1:3" x14ac:dyDescent="0.3">
      <c r="A19969" t="s">
        <v>19972</v>
      </c>
      <c r="B19969" t="s">
        <v>10</v>
      </c>
      <c r="C19969">
        <v>0.99725562334060602</v>
      </c>
    </row>
    <row r="19970" spans="1:3" x14ac:dyDescent="0.3">
      <c r="A19970" t="s">
        <v>19973</v>
      </c>
      <c r="B19970" t="s">
        <v>10</v>
      </c>
      <c r="C19970">
        <v>0.99201023578643799</v>
      </c>
    </row>
    <row r="19971" spans="1:3" x14ac:dyDescent="0.3">
      <c r="A19971" t="s">
        <v>19974</v>
      </c>
      <c r="B19971" t="s">
        <v>10</v>
      </c>
      <c r="C19971">
        <v>0.99358701705932595</v>
      </c>
    </row>
    <row r="19972" spans="1:3" x14ac:dyDescent="0.3">
      <c r="A19972" t="s">
        <v>19975</v>
      </c>
      <c r="B19972" t="s">
        <v>10</v>
      </c>
      <c r="C19972">
        <v>0.99526911973953203</v>
      </c>
    </row>
    <row r="19973" spans="1:3" x14ac:dyDescent="0.3">
      <c r="A19973" t="s">
        <v>19976</v>
      </c>
      <c r="B19973" t="s">
        <v>10</v>
      </c>
      <c r="C19973">
        <v>0.99731135368347101</v>
      </c>
    </row>
    <row r="19974" spans="1:3" x14ac:dyDescent="0.3">
      <c r="A19974" t="s">
        <v>19977</v>
      </c>
      <c r="B19974" t="s">
        <v>10</v>
      </c>
      <c r="C19974">
        <v>0.997594654560089</v>
      </c>
    </row>
    <row r="19975" spans="1:3" x14ac:dyDescent="0.3">
      <c r="A19975" t="s">
        <v>19978</v>
      </c>
      <c r="B19975" t="s">
        <v>10</v>
      </c>
      <c r="C19975">
        <v>0.99485224485397294</v>
      </c>
    </row>
    <row r="19976" spans="1:3" x14ac:dyDescent="0.3">
      <c r="A19976" t="s">
        <v>19979</v>
      </c>
      <c r="B19976" t="s">
        <v>10</v>
      </c>
      <c r="C19976">
        <v>0.987554490566253</v>
      </c>
    </row>
    <row r="19977" spans="1:3" x14ac:dyDescent="0.3">
      <c r="A19977" t="s">
        <v>19980</v>
      </c>
      <c r="B19977" t="s">
        <v>10</v>
      </c>
      <c r="C19977">
        <v>0.98645901679992598</v>
      </c>
    </row>
    <row r="19978" spans="1:3" x14ac:dyDescent="0.3">
      <c r="A19978" t="s">
        <v>19981</v>
      </c>
      <c r="B19978" t="s">
        <v>10</v>
      </c>
      <c r="C19978">
        <v>0.990642130374908</v>
      </c>
    </row>
    <row r="19979" spans="1:3" x14ac:dyDescent="0.3">
      <c r="A19979" t="s">
        <v>19982</v>
      </c>
      <c r="B19979" t="s">
        <v>10</v>
      </c>
      <c r="C19979">
        <v>0.99877315759658802</v>
      </c>
    </row>
    <row r="19980" spans="1:3" x14ac:dyDescent="0.3">
      <c r="A19980" t="s">
        <v>19983</v>
      </c>
      <c r="B19980" t="s">
        <v>10</v>
      </c>
      <c r="C19980">
        <v>0.99631446599960305</v>
      </c>
    </row>
    <row r="19981" spans="1:3" x14ac:dyDescent="0.3">
      <c r="A19981" t="s">
        <v>19984</v>
      </c>
      <c r="B19981" t="s">
        <v>10</v>
      </c>
      <c r="C19981">
        <v>0.99658799171447698</v>
      </c>
    </row>
    <row r="19982" spans="1:3" x14ac:dyDescent="0.3">
      <c r="A19982" t="s">
        <v>19985</v>
      </c>
      <c r="B19982" t="s">
        <v>10</v>
      </c>
      <c r="C19982">
        <v>0.99139320850372303</v>
      </c>
    </row>
    <row r="19983" spans="1:3" x14ac:dyDescent="0.3">
      <c r="A19983" t="s">
        <v>19986</v>
      </c>
      <c r="B19983" t="s">
        <v>10</v>
      </c>
      <c r="C19983">
        <v>0.99662965536117498</v>
      </c>
    </row>
    <row r="19984" spans="1:3" x14ac:dyDescent="0.3">
      <c r="A19984" t="s">
        <v>19987</v>
      </c>
      <c r="B19984" t="s">
        <v>10</v>
      </c>
      <c r="C19984">
        <v>0.99668639898300104</v>
      </c>
    </row>
    <row r="19985" spans="1:3" x14ac:dyDescent="0.3">
      <c r="A19985" t="s">
        <v>19988</v>
      </c>
      <c r="B19985" t="s">
        <v>10</v>
      </c>
      <c r="C19985">
        <v>0.99303704500198298</v>
      </c>
    </row>
    <row r="19986" spans="1:3" x14ac:dyDescent="0.3">
      <c r="A19986" t="s">
        <v>19989</v>
      </c>
      <c r="B19986" t="s">
        <v>10</v>
      </c>
      <c r="C19986">
        <v>0.97355192899703902</v>
      </c>
    </row>
    <row r="19987" spans="1:3" x14ac:dyDescent="0.3">
      <c r="A19987" t="s">
        <v>19990</v>
      </c>
      <c r="B19987" t="s">
        <v>10</v>
      </c>
      <c r="C19987">
        <v>0.99243563413619995</v>
      </c>
    </row>
    <row r="19988" spans="1:3" x14ac:dyDescent="0.3">
      <c r="A19988" t="s">
        <v>19991</v>
      </c>
      <c r="B19988" t="s">
        <v>10</v>
      </c>
      <c r="C19988">
        <v>0.99560487270355202</v>
      </c>
    </row>
    <row r="19989" spans="1:3" x14ac:dyDescent="0.3">
      <c r="A19989" t="s">
        <v>19992</v>
      </c>
      <c r="B19989" t="s">
        <v>10</v>
      </c>
      <c r="C19989">
        <v>0.99263906478881803</v>
      </c>
    </row>
    <row r="19990" spans="1:3" x14ac:dyDescent="0.3">
      <c r="A19990" t="s">
        <v>19993</v>
      </c>
      <c r="B19990" t="s">
        <v>10</v>
      </c>
      <c r="C19990">
        <v>0.99671941995620705</v>
      </c>
    </row>
    <row r="19991" spans="1:3" x14ac:dyDescent="0.3">
      <c r="A19991" t="s">
        <v>19994</v>
      </c>
      <c r="B19991" t="s">
        <v>10</v>
      </c>
      <c r="C19991">
        <v>0.99590414762496904</v>
      </c>
    </row>
    <row r="19992" spans="1:3" x14ac:dyDescent="0.3">
      <c r="A19992" t="s">
        <v>19995</v>
      </c>
      <c r="B19992" t="s">
        <v>10</v>
      </c>
      <c r="C19992">
        <v>0.99450373649597101</v>
      </c>
    </row>
    <row r="19993" spans="1:3" x14ac:dyDescent="0.3">
      <c r="A19993" t="s">
        <v>19996</v>
      </c>
      <c r="B19993" t="s">
        <v>10</v>
      </c>
      <c r="C19993">
        <v>0.99638319015502896</v>
      </c>
    </row>
    <row r="19994" spans="1:3" x14ac:dyDescent="0.3">
      <c r="A19994" t="s">
        <v>19997</v>
      </c>
      <c r="B19994" t="s">
        <v>10</v>
      </c>
      <c r="C19994">
        <v>0.99330091476440396</v>
      </c>
    </row>
    <row r="19995" spans="1:3" x14ac:dyDescent="0.3">
      <c r="A19995" t="s">
        <v>19998</v>
      </c>
      <c r="B19995" t="s">
        <v>10</v>
      </c>
      <c r="C19995">
        <v>0.99777561426162698</v>
      </c>
    </row>
    <row r="19996" spans="1:3" x14ac:dyDescent="0.3">
      <c r="A19996" t="s">
        <v>19999</v>
      </c>
      <c r="B19996" t="s">
        <v>10</v>
      </c>
      <c r="C19996">
        <v>0.99885845184326105</v>
      </c>
    </row>
    <row r="19997" spans="1:3" x14ac:dyDescent="0.3">
      <c r="A19997" t="s">
        <v>20000</v>
      </c>
      <c r="B19997" t="s">
        <v>10</v>
      </c>
      <c r="C19997">
        <v>0.99767094850540095</v>
      </c>
    </row>
    <row r="19998" spans="1:3" x14ac:dyDescent="0.3">
      <c r="A19998" t="s">
        <v>20001</v>
      </c>
      <c r="B19998" t="s">
        <v>10</v>
      </c>
      <c r="C19998">
        <v>0.99592256546020497</v>
      </c>
    </row>
    <row r="19999" spans="1:3" x14ac:dyDescent="0.3">
      <c r="A19999" t="s">
        <v>20002</v>
      </c>
      <c r="B19999" t="s">
        <v>10</v>
      </c>
      <c r="C19999">
        <v>0.99326986074447599</v>
      </c>
    </row>
    <row r="20000" spans="1:3" x14ac:dyDescent="0.3">
      <c r="A20000" t="s">
        <v>20003</v>
      </c>
      <c r="B20000" t="s">
        <v>10</v>
      </c>
      <c r="C20000">
        <v>0.98962652683258001</v>
      </c>
    </row>
    <row r="20001" spans="1:3" x14ac:dyDescent="0.3">
      <c r="A20001" t="s">
        <v>20004</v>
      </c>
      <c r="B20001" t="s">
        <v>10</v>
      </c>
      <c r="C20001">
        <v>0.997675240039825</v>
      </c>
    </row>
    <row r="20002" spans="1:3" x14ac:dyDescent="0.3">
      <c r="A20002" t="s">
        <v>20005</v>
      </c>
      <c r="B20002" t="s">
        <v>10</v>
      </c>
      <c r="C20002">
        <v>0.99318552017211903</v>
      </c>
    </row>
    <row r="20003" spans="1:3" x14ac:dyDescent="0.3">
      <c r="A20003" t="s">
        <v>20006</v>
      </c>
      <c r="B20003" t="s">
        <v>10</v>
      </c>
      <c r="C20003">
        <v>0.99764364957809404</v>
      </c>
    </row>
    <row r="20004" spans="1:3" x14ac:dyDescent="0.3">
      <c r="A20004" t="s">
        <v>20007</v>
      </c>
      <c r="B20004" t="s">
        <v>10</v>
      </c>
      <c r="C20004">
        <v>0.99810755252838101</v>
      </c>
    </row>
    <row r="20005" spans="1:3" x14ac:dyDescent="0.3">
      <c r="A20005" t="s">
        <v>20008</v>
      </c>
      <c r="B20005" t="s">
        <v>10</v>
      </c>
      <c r="C20005">
        <v>0.99685019254684404</v>
      </c>
    </row>
    <row r="20006" spans="1:3" x14ac:dyDescent="0.3">
      <c r="A20006" t="s">
        <v>20009</v>
      </c>
      <c r="B20006" t="s">
        <v>10</v>
      </c>
      <c r="C20006">
        <v>0.99374479055404596</v>
      </c>
    </row>
    <row r="20007" spans="1:3" x14ac:dyDescent="0.3">
      <c r="A20007" t="s">
        <v>20010</v>
      </c>
      <c r="B20007" t="s">
        <v>10</v>
      </c>
      <c r="C20007">
        <v>0.99634945392608598</v>
      </c>
    </row>
    <row r="20008" spans="1:3" x14ac:dyDescent="0.3">
      <c r="A20008" t="s">
        <v>20011</v>
      </c>
      <c r="B20008" t="s">
        <v>10</v>
      </c>
      <c r="C20008">
        <v>0.99738055467605502</v>
      </c>
    </row>
    <row r="20009" spans="1:3" x14ac:dyDescent="0.3">
      <c r="A20009" t="s">
        <v>20012</v>
      </c>
      <c r="B20009" t="s">
        <v>10</v>
      </c>
      <c r="C20009">
        <v>0.99993348121643</v>
      </c>
    </row>
    <row r="20010" spans="1:3" x14ac:dyDescent="0.3">
      <c r="A20010" t="s">
        <v>20013</v>
      </c>
      <c r="B20010" t="s">
        <v>10</v>
      </c>
      <c r="C20010">
        <v>0.99800282716751099</v>
      </c>
    </row>
    <row r="20011" spans="1:3" x14ac:dyDescent="0.3">
      <c r="A20011" t="s">
        <v>20014</v>
      </c>
      <c r="B20011" t="s">
        <v>10</v>
      </c>
      <c r="C20011">
        <v>0.99712330102920499</v>
      </c>
    </row>
    <row r="20012" spans="1:3" x14ac:dyDescent="0.3">
      <c r="A20012" t="s">
        <v>20015</v>
      </c>
      <c r="B20012" t="s">
        <v>10</v>
      </c>
      <c r="C20012">
        <v>0.99598062038421598</v>
      </c>
    </row>
    <row r="20013" spans="1:3" x14ac:dyDescent="0.3">
      <c r="A20013" t="s">
        <v>20016</v>
      </c>
      <c r="B20013" t="s">
        <v>10</v>
      </c>
      <c r="C20013">
        <v>0.99520063400268499</v>
      </c>
    </row>
    <row r="20014" spans="1:3" x14ac:dyDescent="0.3">
      <c r="A20014" t="s">
        <v>20017</v>
      </c>
      <c r="B20014" t="s">
        <v>10</v>
      </c>
      <c r="C20014">
        <v>0.99515438079833896</v>
      </c>
    </row>
    <row r="20015" spans="1:3" x14ac:dyDescent="0.3">
      <c r="A20015" t="s">
        <v>20018</v>
      </c>
      <c r="B20015" t="s">
        <v>10</v>
      </c>
      <c r="C20015">
        <v>0.993050336837768</v>
      </c>
    </row>
    <row r="20016" spans="1:3" x14ac:dyDescent="0.3">
      <c r="A20016" t="s">
        <v>20019</v>
      </c>
      <c r="B20016" t="s">
        <v>10</v>
      </c>
      <c r="C20016">
        <v>0.99528706073760898</v>
      </c>
    </row>
    <row r="20017" spans="1:3" x14ac:dyDescent="0.3">
      <c r="A20017" t="s">
        <v>20020</v>
      </c>
      <c r="B20017" t="s">
        <v>10</v>
      </c>
      <c r="C20017">
        <v>0.99527269601821899</v>
      </c>
    </row>
    <row r="20018" spans="1:3" x14ac:dyDescent="0.3">
      <c r="A20018" t="s">
        <v>20021</v>
      </c>
      <c r="B20018" t="s">
        <v>10</v>
      </c>
      <c r="C20018">
        <v>0.99375432729721003</v>
      </c>
    </row>
    <row r="20019" spans="1:3" x14ac:dyDescent="0.3">
      <c r="A20019" t="s">
        <v>20022</v>
      </c>
      <c r="B20019" t="s">
        <v>10</v>
      </c>
      <c r="C20019">
        <v>0.98921877145767201</v>
      </c>
    </row>
    <row r="20020" spans="1:3" x14ac:dyDescent="0.3">
      <c r="A20020" t="s">
        <v>20023</v>
      </c>
      <c r="B20020" t="s">
        <v>10</v>
      </c>
      <c r="C20020">
        <v>0.99277359247207597</v>
      </c>
    </row>
    <row r="20021" spans="1:3" x14ac:dyDescent="0.3">
      <c r="A20021" t="s">
        <v>20024</v>
      </c>
      <c r="B20021" t="s">
        <v>10</v>
      </c>
      <c r="C20021">
        <v>0.99780935049056996</v>
      </c>
    </row>
    <row r="20022" spans="1:3" x14ac:dyDescent="0.3">
      <c r="A20022" t="s">
        <v>20025</v>
      </c>
      <c r="B20022" t="s">
        <v>10</v>
      </c>
      <c r="C20022">
        <v>0.99591809511184604</v>
      </c>
    </row>
    <row r="20023" spans="1:3" x14ac:dyDescent="0.3">
      <c r="A20023" t="s">
        <v>20026</v>
      </c>
      <c r="B20023" t="s">
        <v>10</v>
      </c>
      <c r="C20023">
        <v>0.99308985471725397</v>
      </c>
    </row>
    <row r="20024" spans="1:3" x14ac:dyDescent="0.3">
      <c r="A20024" t="s">
        <v>20027</v>
      </c>
      <c r="B20024" t="s">
        <v>10</v>
      </c>
      <c r="C20024">
        <v>0.99686592817306496</v>
      </c>
    </row>
    <row r="20025" spans="1:3" x14ac:dyDescent="0.3">
      <c r="A20025" t="s">
        <v>20028</v>
      </c>
      <c r="B20025" t="s">
        <v>10</v>
      </c>
      <c r="C20025">
        <v>0.99758863449096602</v>
      </c>
    </row>
    <row r="20026" spans="1:3" x14ac:dyDescent="0.3">
      <c r="A20026" t="s">
        <v>20029</v>
      </c>
      <c r="B20026" t="s">
        <v>10</v>
      </c>
      <c r="C20026">
        <v>0.99792587757110596</v>
      </c>
    </row>
    <row r="20027" spans="1:3" x14ac:dyDescent="0.3">
      <c r="A20027" t="s">
        <v>20030</v>
      </c>
      <c r="B20027" t="s">
        <v>10</v>
      </c>
      <c r="C20027">
        <v>0.998424172401428</v>
      </c>
    </row>
    <row r="20028" spans="1:3" x14ac:dyDescent="0.3">
      <c r="A20028" t="s">
        <v>20031</v>
      </c>
      <c r="B20028" t="s">
        <v>10</v>
      </c>
      <c r="C20028">
        <v>0.99323165416717496</v>
      </c>
    </row>
    <row r="20029" spans="1:3" x14ac:dyDescent="0.3">
      <c r="A20029" t="s">
        <v>20032</v>
      </c>
      <c r="B20029" t="s">
        <v>10</v>
      </c>
      <c r="C20029">
        <v>0.99187815189361495</v>
      </c>
    </row>
    <row r="20030" spans="1:3" x14ac:dyDescent="0.3">
      <c r="A20030" t="s">
        <v>20033</v>
      </c>
      <c r="B20030" t="s">
        <v>10</v>
      </c>
      <c r="C20030">
        <v>0.99644535779953003</v>
      </c>
    </row>
    <row r="20031" spans="1:3" x14ac:dyDescent="0.3">
      <c r="A20031" t="s">
        <v>20034</v>
      </c>
      <c r="B20031" t="s">
        <v>10</v>
      </c>
      <c r="C20031">
        <v>0.99714475870132402</v>
      </c>
    </row>
    <row r="20032" spans="1:3" x14ac:dyDescent="0.3">
      <c r="A20032" t="s">
        <v>20035</v>
      </c>
      <c r="B20032" t="s">
        <v>10</v>
      </c>
      <c r="C20032">
        <v>0.99634581804275502</v>
      </c>
    </row>
    <row r="20033" spans="1:3" x14ac:dyDescent="0.3">
      <c r="A20033" t="s">
        <v>20036</v>
      </c>
      <c r="B20033" t="s">
        <v>10</v>
      </c>
      <c r="C20033">
        <v>0.99154436588287298</v>
      </c>
    </row>
    <row r="20034" spans="1:3" x14ac:dyDescent="0.3">
      <c r="A20034" t="s">
        <v>20037</v>
      </c>
      <c r="B20034" t="s">
        <v>10</v>
      </c>
      <c r="C20034">
        <v>0.98771029710769598</v>
      </c>
    </row>
    <row r="20035" spans="1:3" x14ac:dyDescent="0.3">
      <c r="A20035" t="s">
        <v>20038</v>
      </c>
      <c r="B20035" t="s">
        <v>10</v>
      </c>
      <c r="C20035">
        <v>0.99139261245727495</v>
      </c>
    </row>
    <row r="20036" spans="1:3" x14ac:dyDescent="0.3">
      <c r="A20036" t="s">
        <v>20039</v>
      </c>
      <c r="B20036" t="s">
        <v>10</v>
      </c>
      <c r="C20036">
        <v>0.99780470132827703</v>
      </c>
    </row>
    <row r="20037" spans="1:3" x14ac:dyDescent="0.3">
      <c r="A20037" t="s">
        <v>20040</v>
      </c>
      <c r="B20037" t="s">
        <v>10</v>
      </c>
      <c r="C20037">
        <v>0.99649798870086603</v>
      </c>
    </row>
    <row r="20038" spans="1:3" x14ac:dyDescent="0.3">
      <c r="A20038" t="s">
        <v>20041</v>
      </c>
      <c r="B20038" t="s">
        <v>10</v>
      </c>
      <c r="C20038">
        <v>0.99410229921340898</v>
      </c>
    </row>
    <row r="20039" spans="1:3" x14ac:dyDescent="0.3">
      <c r="A20039" t="s">
        <v>20042</v>
      </c>
      <c r="B20039" t="s">
        <v>10</v>
      </c>
      <c r="C20039">
        <v>0.99685609340667702</v>
      </c>
    </row>
    <row r="20040" spans="1:3" x14ac:dyDescent="0.3">
      <c r="A20040" t="s">
        <v>20043</v>
      </c>
      <c r="B20040" t="s">
        <v>10</v>
      </c>
      <c r="C20040">
        <v>0.99666094779968195</v>
      </c>
    </row>
    <row r="20041" spans="1:3" x14ac:dyDescent="0.3">
      <c r="A20041" t="s">
        <v>20044</v>
      </c>
      <c r="B20041" t="s">
        <v>10</v>
      </c>
      <c r="C20041">
        <v>0.99580162763595503</v>
      </c>
    </row>
    <row r="20042" spans="1:3" x14ac:dyDescent="0.3">
      <c r="A20042" t="s">
        <v>20045</v>
      </c>
      <c r="B20042" t="s">
        <v>10</v>
      </c>
      <c r="C20042">
        <v>0.98408615589141801</v>
      </c>
    </row>
    <row r="20043" spans="1:3" x14ac:dyDescent="0.3">
      <c r="A20043" t="s">
        <v>20046</v>
      </c>
      <c r="B20043" t="s">
        <v>10</v>
      </c>
      <c r="C20043">
        <v>0.99638956785202004</v>
      </c>
    </row>
    <row r="20044" spans="1:3" x14ac:dyDescent="0.3">
      <c r="A20044" t="s">
        <v>20047</v>
      </c>
      <c r="B20044" t="s">
        <v>10</v>
      </c>
      <c r="C20044">
        <v>0.99876046180725098</v>
      </c>
    </row>
    <row r="20045" spans="1:3" x14ac:dyDescent="0.3">
      <c r="A20045" t="s">
        <v>20048</v>
      </c>
      <c r="B20045" t="s">
        <v>10</v>
      </c>
      <c r="C20045">
        <v>0.99627834558486905</v>
      </c>
    </row>
    <row r="20046" spans="1:3" x14ac:dyDescent="0.3">
      <c r="A20046" t="s">
        <v>20049</v>
      </c>
      <c r="B20046" t="s">
        <v>10</v>
      </c>
      <c r="C20046">
        <v>0.99380362033843905</v>
      </c>
    </row>
    <row r="20047" spans="1:3" x14ac:dyDescent="0.3">
      <c r="A20047" t="s">
        <v>20050</v>
      </c>
      <c r="B20047" t="s">
        <v>10</v>
      </c>
      <c r="C20047">
        <v>0.99712115526199296</v>
      </c>
    </row>
    <row r="20048" spans="1:3" x14ac:dyDescent="0.3">
      <c r="A20048" t="s">
        <v>20051</v>
      </c>
      <c r="B20048" t="s">
        <v>10</v>
      </c>
      <c r="C20048">
        <v>0.99580645561218195</v>
      </c>
    </row>
    <row r="20049" spans="1:3" x14ac:dyDescent="0.3">
      <c r="A20049" t="s">
        <v>20052</v>
      </c>
      <c r="B20049" t="s">
        <v>10</v>
      </c>
      <c r="C20049">
        <v>0.99480152130126898</v>
      </c>
    </row>
    <row r="20050" spans="1:3" x14ac:dyDescent="0.3">
      <c r="A20050" t="s">
        <v>20053</v>
      </c>
      <c r="B20050" t="s">
        <v>10</v>
      </c>
      <c r="C20050">
        <v>0.99771010875701904</v>
      </c>
    </row>
    <row r="20051" spans="1:3" x14ac:dyDescent="0.3">
      <c r="A20051" t="s">
        <v>20054</v>
      </c>
      <c r="B20051" t="s">
        <v>10</v>
      </c>
      <c r="C20051">
        <v>0.99351042509078902</v>
      </c>
    </row>
    <row r="20052" spans="1:3" x14ac:dyDescent="0.3">
      <c r="A20052" t="s">
        <v>20055</v>
      </c>
      <c r="B20052" t="s">
        <v>10</v>
      </c>
      <c r="C20052">
        <v>0.99868649244308405</v>
      </c>
    </row>
    <row r="20053" spans="1:3" x14ac:dyDescent="0.3">
      <c r="A20053" t="s">
        <v>20056</v>
      </c>
      <c r="B20053" t="s">
        <v>10</v>
      </c>
      <c r="C20053">
        <v>0.99842864274978604</v>
      </c>
    </row>
    <row r="20054" spans="1:3" x14ac:dyDescent="0.3">
      <c r="A20054" t="s">
        <v>20057</v>
      </c>
      <c r="B20054" t="s">
        <v>10</v>
      </c>
      <c r="C20054">
        <v>0.99629104137420599</v>
      </c>
    </row>
    <row r="20055" spans="1:3" x14ac:dyDescent="0.3">
      <c r="A20055" t="s">
        <v>20058</v>
      </c>
      <c r="B20055" t="s">
        <v>10</v>
      </c>
      <c r="C20055">
        <v>0.99540919065475397</v>
      </c>
    </row>
    <row r="20056" spans="1:3" x14ac:dyDescent="0.3">
      <c r="A20056" t="s">
        <v>20059</v>
      </c>
      <c r="B20056" t="s">
        <v>10</v>
      </c>
      <c r="C20056">
        <v>0.99746918678283603</v>
      </c>
    </row>
    <row r="20057" spans="1:3" x14ac:dyDescent="0.3">
      <c r="A20057" t="s">
        <v>20060</v>
      </c>
      <c r="B20057" t="s">
        <v>10</v>
      </c>
      <c r="C20057">
        <v>0.99460101127624501</v>
      </c>
    </row>
    <row r="20058" spans="1:3" x14ac:dyDescent="0.3">
      <c r="A20058" t="s">
        <v>20061</v>
      </c>
      <c r="B20058" t="s">
        <v>10</v>
      </c>
      <c r="C20058">
        <v>0.98402076959609897</v>
      </c>
    </row>
    <row r="20059" spans="1:3" x14ac:dyDescent="0.3">
      <c r="A20059" t="s">
        <v>20062</v>
      </c>
      <c r="B20059" t="s">
        <v>10</v>
      </c>
      <c r="C20059">
        <v>0.99768519401550204</v>
      </c>
    </row>
    <row r="20060" spans="1:3" x14ac:dyDescent="0.3">
      <c r="A20060" t="s">
        <v>20063</v>
      </c>
      <c r="B20060" t="s">
        <v>10</v>
      </c>
      <c r="C20060">
        <v>0.99563062191009499</v>
      </c>
    </row>
    <row r="20061" spans="1:3" x14ac:dyDescent="0.3">
      <c r="A20061" t="s">
        <v>20064</v>
      </c>
      <c r="B20061" t="s">
        <v>10</v>
      </c>
      <c r="C20061">
        <v>0.99804013967514005</v>
      </c>
    </row>
    <row r="20062" spans="1:3" x14ac:dyDescent="0.3">
      <c r="A20062" t="s">
        <v>20065</v>
      </c>
      <c r="B20062" t="s">
        <v>10</v>
      </c>
      <c r="C20062">
        <v>0.99836903810501099</v>
      </c>
    </row>
    <row r="20063" spans="1:3" x14ac:dyDescent="0.3">
      <c r="A20063" t="s">
        <v>20066</v>
      </c>
      <c r="B20063" t="s">
        <v>10</v>
      </c>
      <c r="C20063">
        <v>0.99619221687316895</v>
      </c>
    </row>
    <row r="20064" spans="1:3" x14ac:dyDescent="0.3">
      <c r="A20064" t="s">
        <v>20067</v>
      </c>
      <c r="B20064" t="s">
        <v>10</v>
      </c>
      <c r="C20064">
        <v>0.99479138851165705</v>
      </c>
    </row>
    <row r="20065" spans="1:3" x14ac:dyDescent="0.3">
      <c r="A20065" t="s">
        <v>20068</v>
      </c>
      <c r="B20065" t="s">
        <v>10</v>
      </c>
      <c r="C20065">
        <v>0.99574643373489302</v>
      </c>
    </row>
    <row r="20066" spans="1:3" x14ac:dyDescent="0.3">
      <c r="A20066" t="s">
        <v>20069</v>
      </c>
      <c r="B20066" t="s">
        <v>10</v>
      </c>
      <c r="C20066">
        <v>0.99799203872680597</v>
      </c>
    </row>
    <row r="20067" spans="1:3" x14ac:dyDescent="0.3">
      <c r="A20067" t="s">
        <v>20070</v>
      </c>
      <c r="B20067" t="s">
        <v>10</v>
      </c>
      <c r="C20067">
        <v>0.99825757741928101</v>
      </c>
    </row>
    <row r="20068" spans="1:3" x14ac:dyDescent="0.3">
      <c r="A20068" t="s">
        <v>20071</v>
      </c>
      <c r="B20068" t="s">
        <v>10</v>
      </c>
      <c r="C20068">
        <v>0.99751460552215498</v>
      </c>
    </row>
    <row r="20069" spans="1:3" x14ac:dyDescent="0.3">
      <c r="A20069" t="s">
        <v>20072</v>
      </c>
      <c r="B20069" t="s">
        <v>10</v>
      </c>
      <c r="C20069">
        <v>0.99485284090042103</v>
      </c>
    </row>
    <row r="20070" spans="1:3" x14ac:dyDescent="0.3">
      <c r="A20070" t="s">
        <v>20073</v>
      </c>
      <c r="B20070" t="s">
        <v>10</v>
      </c>
      <c r="C20070">
        <v>0.99815565347671498</v>
      </c>
    </row>
    <row r="20071" spans="1:3" x14ac:dyDescent="0.3">
      <c r="A20071" t="s">
        <v>20074</v>
      </c>
      <c r="B20071" t="s">
        <v>10</v>
      </c>
      <c r="C20071">
        <v>0.99332618713378895</v>
      </c>
    </row>
    <row r="20072" spans="1:3" x14ac:dyDescent="0.3">
      <c r="A20072" t="s">
        <v>20075</v>
      </c>
      <c r="B20072" t="s">
        <v>10</v>
      </c>
      <c r="C20072">
        <v>0.99506986141204801</v>
      </c>
    </row>
    <row r="20073" spans="1:3" x14ac:dyDescent="0.3">
      <c r="A20073" t="s">
        <v>20076</v>
      </c>
      <c r="B20073" t="s">
        <v>10</v>
      </c>
      <c r="C20073">
        <v>0.99526077508926303</v>
      </c>
    </row>
    <row r="20074" spans="1:3" x14ac:dyDescent="0.3">
      <c r="A20074" t="s">
        <v>20077</v>
      </c>
      <c r="B20074" t="s">
        <v>10</v>
      </c>
      <c r="C20074">
        <v>0.99538320302963201</v>
      </c>
    </row>
    <row r="20075" spans="1:3" x14ac:dyDescent="0.3">
      <c r="A20075" t="s">
        <v>20078</v>
      </c>
      <c r="B20075" t="s">
        <v>10</v>
      </c>
      <c r="C20075">
        <v>0.99503433704376198</v>
      </c>
    </row>
    <row r="20076" spans="1:3" x14ac:dyDescent="0.3">
      <c r="A20076" t="s">
        <v>20079</v>
      </c>
      <c r="B20076" t="s">
        <v>10</v>
      </c>
      <c r="C20076">
        <v>0.99430638551712003</v>
      </c>
    </row>
    <row r="20077" spans="1:3" x14ac:dyDescent="0.3">
      <c r="A20077" t="s">
        <v>20080</v>
      </c>
      <c r="B20077" t="s">
        <v>10</v>
      </c>
      <c r="C20077">
        <v>0.99089241027831998</v>
      </c>
    </row>
    <row r="20078" spans="1:3" x14ac:dyDescent="0.3">
      <c r="A20078" t="s">
        <v>20081</v>
      </c>
      <c r="B20078" t="s">
        <v>10</v>
      </c>
      <c r="C20078">
        <v>0.99209940433502197</v>
      </c>
    </row>
    <row r="20079" spans="1:3" x14ac:dyDescent="0.3">
      <c r="A20079" t="s">
        <v>20082</v>
      </c>
      <c r="B20079" t="s">
        <v>10</v>
      </c>
      <c r="C20079">
        <v>0.99775058031082098</v>
      </c>
    </row>
    <row r="20080" spans="1:3" x14ac:dyDescent="0.3">
      <c r="A20080" t="s">
        <v>20083</v>
      </c>
      <c r="B20080" t="s">
        <v>10</v>
      </c>
      <c r="C20080">
        <v>0.99489837884902899</v>
      </c>
    </row>
    <row r="20081" spans="1:3" x14ac:dyDescent="0.3">
      <c r="A20081" t="s">
        <v>20084</v>
      </c>
      <c r="B20081" t="s">
        <v>10</v>
      </c>
      <c r="C20081">
        <v>0.99116885662078802</v>
      </c>
    </row>
    <row r="20082" spans="1:3" x14ac:dyDescent="0.3">
      <c r="A20082" t="s">
        <v>20085</v>
      </c>
      <c r="B20082" t="s">
        <v>10</v>
      </c>
      <c r="C20082">
        <v>0.99599224328994695</v>
      </c>
    </row>
    <row r="20083" spans="1:3" x14ac:dyDescent="0.3">
      <c r="A20083" t="s">
        <v>20086</v>
      </c>
      <c r="B20083" t="s">
        <v>10</v>
      </c>
      <c r="C20083">
        <v>0.99746799468994096</v>
      </c>
    </row>
    <row r="20084" spans="1:3" x14ac:dyDescent="0.3">
      <c r="A20084" t="s">
        <v>20087</v>
      </c>
      <c r="B20084" t="s">
        <v>10</v>
      </c>
      <c r="C20084">
        <v>0.99778974056243896</v>
      </c>
    </row>
    <row r="20085" spans="1:3" x14ac:dyDescent="0.3">
      <c r="A20085" t="s">
        <v>20088</v>
      </c>
      <c r="B20085" t="s">
        <v>10</v>
      </c>
      <c r="C20085">
        <v>0.99728310108184803</v>
      </c>
    </row>
    <row r="20086" spans="1:3" x14ac:dyDescent="0.3">
      <c r="A20086" t="s">
        <v>20089</v>
      </c>
      <c r="B20086" t="s">
        <v>10</v>
      </c>
      <c r="C20086">
        <v>0.98908638954162598</v>
      </c>
    </row>
    <row r="20087" spans="1:3" x14ac:dyDescent="0.3">
      <c r="A20087" t="s">
        <v>20090</v>
      </c>
      <c r="B20087" t="s">
        <v>10</v>
      </c>
      <c r="C20087">
        <v>0.99328422546386697</v>
      </c>
    </row>
    <row r="20088" spans="1:3" x14ac:dyDescent="0.3">
      <c r="A20088" t="s">
        <v>20091</v>
      </c>
      <c r="B20088" t="s">
        <v>10</v>
      </c>
      <c r="C20088">
        <v>0.99451881647109897</v>
      </c>
    </row>
    <row r="20089" spans="1:3" x14ac:dyDescent="0.3">
      <c r="A20089" t="s">
        <v>20092</v>
      </c>
      <c r="B20089" t="s">
        <v>10</v>
      </c>
      <c r="C20089">
        <v>0.996779024600982</v>
      </c>
    </row>
    <row r="20090" spans="1:3" x14ac:dyDescent="0.3">
      <c r="A20090" t="s">
        <v>20093</v>
      </c>
      <c r="B20090" t="s">
        <v>10</v>
      </c>
      <c r="C20090">
        <v>0.997039854526519</v>
      </c>
    </row>
    <row r="20091" spans="1:3" x14ac:dyDescent="0.3">
      <c r="A20091" t="s">
        <v>20094</v>
      </c>
      <c r="B20091" t="s">
        <v>10</v>
      </c>
      <c r="C20091">
        <v>0.99566912651062001</v>
      </c>
    </row>
    <row r="20092" spans="1:3" x14ac:dyDescent="0.3">
      <c r="A20092" t="s">
        <v>20095</v>
      </c>
      <c r="B20092" t="s">
        <v>10</v>
      </c>
      <c r="C20092">
        <v>0.98766040802001898</v>
      </c>
    </row>
    <row r="20093" spans="1:3" x14ac:dyDescent="0.3">
      <c r="A20093" t="s">
        <v>20096</v>
      </c>
      <c r="B20093" t="s">
        <v>10</v>
      </c>
      <c r="C20093">
        <v>0.98587775230407704</v>
      </c>
    </row>
    <row r="20094" spans="1:3" x14ac:dyDescent="0.3">
      <c r="A20094" t="s">
        <v>20097</v>
      </c>
      <c r="B20094" t="s">
        <v>10</v>
      </c>
      <c r="C20094">
        <v>0.99033021926879805</v>
      </c>
    </row>
    <row r="20095" spans="1:3" x14ac:dyDescent="0.3">
      <c r="A20095" t="s">
        <v>20098</v>
      </c>
      <c r="B20095" t="s">
        <v>10</v>
      </c>
      <c r="C20095">
        <v>0.99720758199691695</v>
      </c>
    </row>
    <row r="20096" spans="1:3" x14ac:dyDescent="0.3">
      <c r="A20096" t="s">
        <v>20099</v>
      </c>
      <c r="B20096" t="s">
        <v>10</v>
      </c>
      <c r="C20096">
        <v>0.99534976482391302</v>
      </c>
    </row>
    <row r="20097" spans="1:3" x14ac:dyDescent="0.3">
      <c r="A20097" t="s">
        <v>20100</v>
      </c>
      <c r="B20097" t="s">
        <v>10</v>
      </c>
      <c r="C20097">
        <v>0.99179673194885198</v>
      </c>
    </row>
    <row r="20098" spans="1:3" x14ac:dyDescent="0.3">
      <c r="A20098" t="s">
        <v>20101</v>
      </c>
      <c r="B20098" t="s">
        <v>10</v>
      </c>
      <c r="C20098">
        <v>0.99596524238586404</v>
      </c>
    </row>
    <row r="20099" spans="1:3" x14ac:dyDescent="0.3">
      <c r="A20099" t="s">
        <v>20102</v>
      </c>
      <c r="B20099" t="s">
        <v>10</v>
      </c>
      <c r="C20099">
        <v>0.99468284845352095</v>
      </c>
    </row>
    <row r="20100" spans="1:3" x14ac:dyDescent="0.3">
      <c r="A20100" t="s">
        <v>20103</v>
      </c>
      <c r="B20100" t="s">
        <v>10</v>
      </c>
      <c r="C20100">
        <v>0.99266421794891302</v>
      </c>
    </row>
    <row r="20101" spans="1:3" x14ac:dyDescent="0.3">
      <c r="A20101" t="s">
        <v>20104</v>
      </c>
      <c r="B20101" t="s">
        <v>10</v>
      </c>
      <c r="C20101">
        <v>0.96770477294921797</v>
      </c>
    </row>
    <row r="20102" spans="1:3" x14ac:dyDescent="0.3">
      <c r="A20102" t="s">
        <v>20105</v>
      </c>
      <c r="B20102" t="s">
        <v>10</v>
      </c>
      <c r="C20102">
        <v>0.99503916501998901</v>
      </c>
    </row>
    <row r="20103" spans="1:3" x14ac:dyDescent="0.3">
      <c r="A20103" t="s">
        <v>20106</v>
      </c>
      <c r="B20103" t="s">
        <v>10</v>
      </c>
      <c r="C20103">
        <v>0.99837827682495095</v>
      </c>
    </row>
    <row r="20104" spans="1:3" x14ac:dyDescent="0.3">
      <c r="A20104" t="s">
        <v>20107</v>
      </c>
      <c r="B20104" t="s">
        <v>10</v>
      </c>
      <c r="C20104">
        <v>0.99567705392837502</v>
      </c>
    </row>
    <row r="20105" spans="1:3" x14ac:dyDescent="0.3">
      <c r="A20105" t="s">
        <v>20108</v>
      </c>
      <c r="B20105" t="s">
        <v>10</v>
      </c>
      <c r="C20105">
        <v>0.99139857292175204</v>
      </c>
    </row>
    <row r="20106" spans="1:3" x14ac:dyDescent="0.3">
      <c r="A20106" t="s">
        <v>20109</v>
      </c>
      <c r="B20106" t="s">
        <v>10</v>
      </c>
      <c r="C20106">
        <v>0.99517571926116899</v>
      </c>
    </row>
    <row r="20107" spans="1:3" x14ac:dyDescent="0.3">
      <c r="A20107" t="s">
        <v>20110</v>
      </c>
      <c r="B20107" t="s">
        <v>10</v>
      </c>
      <c r="C20107">
        <v>0.99612599611282304</v>
      </c>
    </row>
    <row r="20108" spans="1:3" x14ac:dyDescent="0.3">
      <c r="A20108" t="s">
        <v>20111</v>
      </c>
      <c r="B20108" t="s">
        <v>10</v>
      </c>
      <c r="C20108">
        <v>0.99672889709472601</v>
      </c>
    </row>
    <row r="20109" spans="1:3" x14ac:dyDescent="0.3">
      <c r="A20109" t="s">
        <v>20112</v>
      </c>
      <c r="B20109" t="s">
        <v>10</v>
      </c>
      <c r="C20109">
        <v>0.99228668212890603</v>
      </c>
    </row>
    <row r="20110" spans="1:3" x14ac:dyDescent="0.3">
      <c r="A20110" t="s">
        <v>20113</v>
      </c>
      <c r="B20110" t="s">
        <v>10</v>
      </c>
      <c r="C20110">
        <v>0.996903955936431</v>
      </c>
    </row>
    <row r="20111" spans="1:3" x14ac:dyDescent="0.3">
      <c r="A20111" t="s">
        <v>20114</v>
      </c>
      <c r="B20111" t="s">
        <v>10</v>
      </c>
      <c r="C20111">
        <v>0.99839872121810902</v>
      </c>
    </row>
    <row r="20112" spans="1:3" x14ac:dyDescent="0.3">
      <c r="A20112" t="s">
        <v>20115</v>
      </c>
      <c r="B20112" t="s">
        <v>10</v>
      </c>
      <c r="C20112">
        <v>0.99636477231979304</v>
      </c>
    </row>
    <row r="20113" spans="1:3" x14ac:dyDescent="0.3">
      <c r="A20113" t="s">
        <v>20116</v>
      </c>
      <c r="B20113" t="s">
        <v>10</v>
      </c>
      <c r="C20113">
        <v>0.99453282356262196</v>
      </c>
    </row>
    <row r="20114" spans="1:3" x14ac:dyDescent="0.3">
      <c r="A20114" t="s">
        <v>20117</v>
      </c>
      <c r="B20114" t="s">
        <v>10</v>
      </c>
      <c r="C20114">
        <v>0.99523746967315596</v>
      </c>
    </row>
    <row r="20115" spans="1:3" x14ac:dyDescent="0.3">
      <c r="A20115" t="s">
        <v>20118</v>
      </c>
      <c r="B20115" t="s">
        <v>10</v>
      </c>
      <c r="C20115">
        <v>0.99418312311172397</v>
      </c>
    </row>
    <row r="20116" spans="1:3" x14ac:dyDescent="0.3">
      <c r="A20116" t="s">
        <v>20119</v>
      </c>
      <c r="B20116" t="s">
        <v>10</v>
      </c>
      <c r="C20116">
        <v>0.990362048149108</v>
      </c>
    </row>
    <row r="20117" spans="1:3" x14ac:dyDescent="0.3">
      <c r="A20117" t="s">
        <v>20120</v>
      </c>
      <c r="B20117" t="s">
        <v>10</v>
      </c>
      <c r="C20117">
        <v>0.99695718288421598</v>
      </c>
    </row>
    <row r="20118" spans="1:3" x14ac:dyDescent="0.3">
      <c r="A20118" t="s">
        <v>20121</v>
      </c>
      <c r="B20118" t="s">
        <v>10</v>
      </c>
      <c r="C20118">
        <v>0.99520689249038696</v>
      </c>
    </row>
    <row r="20119" spans="1:3" x14ac:dyDescent="0.3">
      <c r="A20119" t="s">
        <v>20122</v>
      </c>
      <c r="B20119" t="s">
        <v>10</v>
      </c>
      <c r="C20119">
        <v>0.99672794342041005</v>
      </c>
    </row>
    <row r="20120" spans="1:3" x14ac:dyDescent="0.3">
      <c r="A20120" t="s">
        <v>20123</v>
      </c>
      <c r="B20120" t="s">
        <v>10</v>
      </c>
      <c r="C20120">
        <v>0.998163402080535</v>
      </c>
    </row>
    <row r="20121" spans="1:3" x14ac:dyDescent="0.3">
      <c r="A20121" t="s">
        <v>20124</v>
      </c>
      <c r="B20121" t="s">
        <v>10</v>
      </c>
      <c r="C20121">
        <v>0.99475288391113204</v>
      </c>
    </row>
    <row r="20122" spans="1:3" x14ac:dyDescent="0.3">
      <c r="A20122" t="s">
        <v>20125</v>
      </c>
      <c r="B20122" t="s">
        <v>10</v>
      </c>
      <c r="C20122">
        <v>0.99337351322173995</v>
      </c>
    </row>
    <row r="20123" spans="1:3" x14ac:dyDescent="0.3">
      <c r="A20123" t="s">
        <v>20126</v>
      </c>
      <c r="B20123" t="s">
        <v>10</v>
      </c>
      <c r="C20123">
        <v>0.99641352891921997</v>
      </c>
    </row>
    <row r="20124" spans="1:3" x14ac:dyDescent="0.3">
      <c r="A20124" t="s">
        <v>20127</v>
      </c>
      <c r="B20124" t="s">
        <v>10</v>
      </c>
      <c r="C20124">
        <v>0.99781787395477295</v>
      </c>
    </row>
    <row r="20125" spans="1:3" x14ac:dyDescent="0.3">
      <c r="A20125" t="s">
        <v>20128</v>
      </c>
      <c r="B20125" t="s">
        <v>10</v>
      </c>
      <c r="C20125">
        <v>0.99992096424102705</v>
      </c>
    </row>
    <row r="20126" spans="1:3" x14ac:dyDescent="0.3">
      <c r="A20126" t="s">
        <v>20129</v>
      </c>
      <c r="B20126" t="s">
        <v>10</v>
      </c>
      <c r="C20126">
        <v>0.99753099679946899</v>
      </c>
    </row>
    <row r="20127" spans="1:3" x14ac:dyDescent="0.3">
      <c r="A20127" t="s">
        <v>20130</v>
      </c>
      <c r="B20127" t="s">
        <v>10</v>
      </c>
      <c r="C20127">
        <v>0.99799948930740301</v>
      </c>
    </row>
    <row r="20128" spans="1:3" x14ac:dyDescent="0.3">
      <c r="A20128" t="s">
        <v>20131</v>
      </c>
      <c r="B20128" t="s">
        <v>10</v>
      </c>
      <c r="C20128">
        <v>0.99636757373809803</v>
      </c>
    </row>
    <row r="20129" spans="1:3" x14ac:dyDescent="0.3">
      <c r="A20129" t="s">
        <v>20132</v>
      </c>
      <c r="B20129" t="s">
        <v>10</v>
      </c>
      <c r="C20129">
        <v>0.99813973903655995</v>
      </c>
    </row>
    <row r="20130" spans="1:3" x14ac:dyDescent="0.3">
      <c r="A20130" t="s">
        <v>20133</v>
      </c>
      <c r="B20130" t="s">
        <v>10</v>
      </c>
      <c r="C20130">
        <v>0.99636888504028298</v>
      </c>
    </row>
    <row r="20131" spans="1:3" x14ac:dyDescent="0.3">
      <c r="A20131" t="s">
        <v>20134</v>
      </c>
      <c r="B20131" t="s">
        <v>10</v>
      </c>
      <c r="C20131">
        <v>0.99653232097625699</v>
      </c>
    </row>
    <row r="20132" spans="1:3" x14ac:dyDescent="0.3">
      <c r="A20132" t="s">
        <v>20135</v>
      </c>
      <c r="B20132" t="s">
        <v>10</v>
      </c>
      <c r="C20132">
        <v>0.99228841066360396</v>
      </c>
    </row>
    <row r="20133" spans="1:3" x14ac:dyDescent="0.3">
      <c r="A20133" t="s">
        <v>20136</v>
      </c>
      <c r="B20133" t="s">
        <v>10</v>
      </c>
      <c r="C20133">
        <v>0.99487769603729204</v>
      </c>
    </row>
    <row r="20134" spans="1:3" x14ac:dyDescent="0.3">
      <c r="A20134" t="s">
        <v>20137</v>
      </c>
      <c r="B20134" t="s">
        <v>10</v>
      </c>
      <c r="C20134">
        <v>0.99241238832473699</v>
      </c>
    </row>
    <row r="20135" spans="1:3" x14ac:dyDescent="0.3">
      <c r="A20135" t="s">
        <v>20138</v>
      </c>
      <c r="B20135" t="s">
        <v>10</v>
      </c>
      <c r="C20135">
        <v>0.99565517902374201</v>
      </c>
    </row>
    <row r="20136" spans="1:3" x14ac:dyDescent="0.3">
      <c r="A20136" t="s">
        <v>20139</v>
      </c>
      <c r="B20136" t="s">
        <v>10</v>
      </c>
      <c r="C20136">
        <v>0.99209254980087203</v>
      </c>
    </row>
    <row r="20137" spans="1:3" x14ac:dyDescent="0.3">
      <c r="A20137" t="s">
        <v>20140</v>
      </c>
      <c r="B20137" t="s">
        <v>10</v>
      </c>
      <c r="C20137">
        <v>0.99603623151779097</v>
      </c>
    </row>
    <row r="20138" spans="1:3" x14ac:dyDescent="0.3">
      <c r="A20138" t="s">
        <v>20141</v>
      </c>
      <c r="B20138" t="s">
        <v>10</v>
      </c>
      <c r="C20138">
        <v>0.99866735935211104</v>
      </c>
    </row>
    <row r="20139" spans="1:3" x14ac:dyDescent="0.3">
      <c r="A20139" t="s">
        <v>20142</v>
      </c>
      <c r="B20139" t="s">
        <v>10</v>
      </c>
      <c r="C20139">
        <v>0.99675303697586004</v>
      </c>
    </row>
    <row r="20140" spans="1:3" x14ac:dyDescent="0.3">
      <c r="A20140" t="s">
        <v>20143</v>
      </c>
      <c r="B20140" t="s">
        <v>10</v>
      </c>
      <c r="C20140">
        <v>0.99453133344650202</v>
      </c>
    </row>
    <row r="20141" spans="1:3" x14ac:dyDescent="0.3">
      <c r="A20141" t="s">
        <v>20144</v>
      </c>
      <c r="B20141" t="s">
        <v>10</v>
      </c>
      <c r="C20141">
        <v>0.99703860282897905</v>
      </c>
    </row>
    <row r="20142" spans="1:3" x14ac:dyDescent="0.3">
      <c r="A20142" t="s">
        <v>20145</v>
      </c>
      <c r="B20142" t="s">
        <v>10</v>
      </c>
      <c r="C20142">
        <v>0.99840885400772095</v>
      </c>
    </row>
    <row r="20143" spans="1:3" x14ac:dyDescent="0.3">
      <c r="A20143" t="s">
        <v>20146</v>
      </c>
      <c r="B20143" t="s">
        <v>10</v>
      </c>
      <c r="C20143">
        <v>0.99746537208557096</v>
      </c>
    </row>
    <row r="20144" spans="1:3" x14ac:dyDescent="0.3">
      <c r="A20144" t="s">
        <v>20147</v>
      </c>
      <c r="B20144" t="s">
        <v>10</v>
      </c>
      <c r="C20144">
        <v>0.99649173021316495</v>
      </c>
    </row>
    <row r="20145" spans="1:3" x14ac:dyDescent="0.3">
      <c r="A20145" t="s">
        <v>20148</v>
      </c>
      <c r="B20145" t="s">
        <v>10</v>
      </c>
      <c r="C20145">
        <v>0.99021238088607699</v>
      </c>
    </row>
    <row r="20146" spans="1:3" x14ac:dyDescent="0.3">
      <c r="A20146" t="s">
        <v>20149</v>
      </c>
      <c r="B20146" t="s">
        <v>10</v>
      </c>
      <c r="C20146">
        <v>0.99354904890060403</v>
      </c>
    </row>
    <row r="20147" spans="1:3" x14ac:dyDescent="0.3">
      <c r="A20147" t="s">
        <v>20150</v>
      </c>
      <c r="B20147" t="s">
        <v>10</v>
      </c>
      <c r="C20147">
        <v>0.99465888738632202</v>
      </c>
    </row>
    <row r="20148" spans="1:3" x14ac:dyDescent="0.3">
      <c r="A20148" t="s">
        <v>20151</v>
      </c>
      <c r="B20148" t="s">
        <v>10</v>
      </c>
      <c r="C20148">
        <v>0.99716228246688798</v>
      </c>
    </row>
    <row r="20149" spans="1:3" x14ac:dyDescent="0.3">
      <c r="A20149" t="s">
        <v>20152</v>
      </c>
      <c r="B20149" t="s">
        <v>10</v>
      </c>
      <c r="C20149">
        <v>0.99829250574111905</v>
      </c>
    </row>
    <row r="20150" spans="1:3" x14ac:dyDescent="0.3">
      <c r="A20150" t="s">
        <v>20153</v>
      </c>
      <c r="B20150" t="s">
        <v>10</v>
      </c>
      <c r="C20150">
        <v>0.99578309059143</v>
      </c>
    </row>
    <row r="20151" spans="1:3" x14ac:dyDescent="0.3">
      <c r="A20151" t="s">
        <v>20154</v>
      </c>
      <c r="B20151" t="s">
        <v>10</v>
      </c>
      <c r="C20151">
        <v>0.99803620576858498</v>
      </c>
    </row>
    <row r="20152" spans="1:3" x14ac:dyDescent="0.3">
      <c r="A20152" t="s">
        <v>20155</v>
      </c>
      <c r="B20152" t="s">
        <v>10</v>
      </c>
      <c r="C20152">
        <v>0.99859708547592096</v>
      </c>
    </row>
    <row r="20153" spans="1:3" x14ac:dyDescent="0.3">
      <c r="A20153" t="s">
        <v>20156</v>
      </c>
      <c r="B20153" t="s">
        <v>10</v>
      </c>
      <c r="C20153">
        <v>0.99001151323318404</v>
      </c>
    </row>
    <row r="20154" spans="1:3" x14ac:dyDescent="0.3">
      <c r="A20154" t="s">
        <v>20157</v>
      </c>
      <c r="B20154" t="s">
        <v>10</v>
      </c>
      <c r="C20154">
        <v>0.99075984954833896</v>
      </c>
    </row>
    <row r="20155" spans="1:3" x14ac:dyDescent="0.3">
      <c r="A20155" t="s">
        <v>20158</v>
      </c>
      <c r="B20155" t="s">
        <v>10</v>
      </c>
      <c r="C20155">
        <v>0.99102258682250899</v>
      </c>
    </row>
    <row r="20156" spans="1:3" x14ac:dyDescent="0.3">
      <c r="A20156" t="s">
        <v>20159</v>
      </c>
      <c r="B20156" t="s">
        <v>10</v>
      </c>
      <c r="C20156">
        <v>0.99721354246139504</v>
      </c>
    </row>
    <row r="20157" spans="1:3" x14ac:dyDescent="0.3">
      <c r="A20157" t="s">
        <v>20160</v>
      </c>
      <c r="B20157" t="s">
        <v>10</v>
      </c>
      <c r="C20157">
        <v>0.99326622486114502</v>
      </c>
    </row>
    <row r="20158" spans="1:3" x14ac:dyDescent="0.3">
      <c r="A20158" t="s">
        <v>20161</v>
      </c>
      <c r="B20158" t="s">
        <v>10</v>
      </c>
      <c r="C20158">
        <v>0.99571144580840998</v>
      </c>
    </row>
    <row r="20159" spans="1:3" x14ac:dyDescent="0.3">
      <c r="A20159" t="s">
        <v>20162</v>
      </c>
      <c r="B20159" t="s">
        <v>10</v>
      </c>
      <c r="C20159">
        <v>0.99735981225967396</v>
      </c>
    </row>
    <row r="20160" spans="1:3" x14ac:dyDescent="0.3">
      <c r="A20160" t="s">
        <v>20163</v>
      </c>
      <c r="B20160" t="s">
        <v>10</v>
      </c>
      <c r="C20160">
        <v>0.99103784561157204</v>
      </c>
    </row>
    <row r="20161" spans="1:3" x14ac:dyDescent="0.3">
      <c r="A20161" t="s">
        <v>20164</v>
      </c>
      <c r="B20161" t="s">
        <v>10</v>
      </c>
      <c r="C20161">
        <v>0.98158812522888095</v>
      </c>
    </row>
    <row r="20162" spans="1:3" x14ac:dyDescent="0.3">
      <c r="A20162" t="s">
        <v>20165</v>
      </c>
      <c r="B20162" t="s">
        <v>10</v>
      </c>
      <c r="C20162">
        <v>0.99590647220611495</v>
      </c>
    </row>
    <row r="20163" spans="1:3" x14ac:dyDescent="0.3">
      <c r="A20163" t="s">
        <v>20166</v>
      </c>
      <c r="B20163" t="s">
        <v>10</v>
      </c>
      <c r="C20163">
        <v>0.99543720483779896</v>
      </c>
    </row>
    <row r="20164" spans="1:3" x14ac:dyDescent="0.3">
      <c r="A20164" t="s">
        <v>20167</v>
      </c>
      <c r="B20164" t="s">
        <v>10</v>
      </c>
      <c r="C20164">
        <v>0.99609488248824996</v>
      </c>
    </row>
    <row r="20165" spans="1:3" x14ac:dyDescent="0.3">
      <c r="A20165" t="s">
        <v>20168</v>
      </c>
      <c r="B20165" t="s">
        <v>10</v>
      </c>
      <c r="C20165">
        <v>0.99786525964736905</v>
      </c>
    </row>
    <row r="20166" spans="1:3" x14ac:dyDescent="0.3">
      <c r="A20166" t="s">
        <v>20169</v>
      </c>
      <c r="B20166" t="s">
        <v>10</v>
      </c>
      <c r="C20166">
        <v>0.99574631452560403</v>
      </c>
    </row>
    <row r="20167" spans="1:3" x14ac:dyDescent="0.3">
      <c r="A20167" t="s">
        <v>20170</v>
      </c>
      <c r="B20167" t="s">
        <v>10</v>
      </c>
      <c r="C20167">
        <v>0.99626934528350797</v>
      </c>
    </row>
    <row r="20168" spans="1:3" x14ac:dyDescent="0.3">
      <c r="A20168" t="s">
        <v>20171</v>
      </c>
      <c r="B20168" t="s">
        <v>10</v>
      </c>
      <c r="C20168">
        <v>0.99814605712890603</v>
      </c>
    </row>
    <row r="20169" spans="1:3" x14ac:dyDescent="0.3">
      <c r="A20169" t="s">
        <v>20172</v>
      </c>
      <c r="B20169" t="s">
        <v>10</v>
      </c>
      <c r="C20169">
        <v>0.99070191383361805</v>
      </c>
    </row>
    <row r="20170" spans="1:3" x14ac:dyDescent="0.3">
      <c r="A20170" t="s">
        <v>20173</v>
      </c>
      <c r="B20170" t="s">
        <v>10</v>
      </c>
      <c r="C20170">
        <v>0.99807101488113403</v>
      </c>
    </row>
    <row r="20171" spans="1:3" x14ac:dyDescent="0.3">
      <c r="A20171" t="s">
        <v>20174</v>
      </c>
      <c r="B20171" t="s">
        <v>10</v>
      </c>
      <c r="C20171">
        <v>0.99731606245040805</v>
      </c>
    </row>
    <row r="20172" spans="1:3" x14ac:dyDescent="0.3">
      <c r="A20172" t="s">
        <v>20175</v>
      </c>
      <c r="B20172" t="s">
        <v>10</v>
      </c>
      <c r="C20172">
        <v>0.99509060382842995</v>
      </c>
    </row>
    <row r="20173" spans="1:3" x14ac:dyDescent="0.3">
      <c r="A20173" t="s">
        <v>20176</v>
      </c>
      <c r="B20173" t="s">
        <v>10</v>
      </c>
      <c r="C20173">
        <v>0.99752002954482999</v>
      </c>
    </row>
    <row r="20174" spans="1:3" x14ac:dyDescent="0.3">
      <c r="A20174" t="s">
        <v>20177</v>
      </c>
      <c r="B20174" t="s">
        <v>10</v>
      </c>
      <c r="C20174">
        <v>0.993602335453033</v>
      </c>
    </row>
    <row r="20175" spans="1:3" x14ac:dyDescent="0.3">
      <c r="A20175" t="s">
        <v>20178</v>
      </c>
      <c r="B20175" t="s">
        <v>10</v>
      </c>
      <c r="C20175">
        <v>0.99051523208618097</v>
      </c>
    </row>
    <row r="20176" spans="1:3" x14ac:dyDescent="0.3">
      <c r="A20176" t="s">
        <v>20179</v>
      </c>
      <c r="B20176" t="s">
        <v>10</v>
      </c>
      <c r="C20176">
        <v>0.99480938911437899</v>
      </c>
    </row>
    <row r="20177" spans="1:3" x14ac:dyDescent="0.3">
      <c r="A20177" t="s">
        <v>20180</v>
      </c>
      <c r="B20177" t="s">
        <v>10</v>
      </c>
      <c r="C20177">
        <v>0.99822765588760298</v>
      </c>
    </row>
    <row r="20178" spans="1:3" x14ac:dyDescent="0.3">
      <c r="A20178" t="s">
        <v>20181</v>
      </c>
      <c r="B20178" t="s">
        <v>10</v>
      </c>
      <c r="C20178">
        <v>0.99685919284820501</v>
      </c>
    </row>
    <row r="20179" spans="1:3" x14ac:dyDescent="0.3">
      <c r="A20179" t="s">
        <v>20182</v>
      </c>
      <c r="B20179" t="s">
        <v>10</v>
      </c>
      <c r="C20179">
        <v>0.99474120140075595</v>
      </c>
    </row>
    <row r="20180" spans="1:3" x14ac:dyDescent="0.3">
      <c r="A20180" t="s">
        <v>20183</v>
      </c>
      <c r="B20180" t="s">
        <v>10</v>
      </c>
      <c r="C20180">
        <v>0.99592989683151201</v>
      </c>
    </row>
    <row r="20181" spans="1:3" x14ac:dyDescent="0.3">
      <c r="A20181" t="s">
        <v>20184</v>
      </c>
      <c r="B20181" t="s">
        <v>10</v>
      </c>
      <c r="C20181">
        <v>0.99763238430023105</v>
      </c>
    </row>
    <row r="20182" spans="1:3" x14ac:dyDescent="0.3">
      <c r="A20182" t="s">
        <v>20185</v>
      </c>
      <c r="B20182" t="s">
        <v>10</v>
      </c>
      <c r="C20182">
        <v>0.99758756160735995</v>
      </c>
    </row>
    <row r="20183" spans="1:3" x14ac:dyDescent="0.3">
      <c r="A20183" t="s">
        <v>20186</v>
      </c>
      <c r="B20183" t="s">
        <v>10</v>
      </c>
      <c r="C20183">
        <v>0.99730646610259999</v>
      </c>
    </row>
    <row r="20184" spans="1:3" x14ac:dyDescent="0.3">
      <c r="A20184" t="s">
        <v>20187</v>
      </c>
      <c r="B20184" t="s">
        <v>10</v>
      </c>
      <c r="C20184">
        <v>0.99688172340393</v>
      </c>
    </row>
    <row r="20185" spans="1:3" x14ac:dyDescent="0.3">
      <c r="A20185" t="s">
        <v>20188</v>
      </c>
      <c r="B20185" t="s">
        <v>10</v>
      </c>
      <c r="C20185">
        <v>0.998307585716247</v>
      </c>
    </row>
    <row r="20186" spans="1:3" x14ac:dyDescent="0.3">
      <c r="A20186" t="s">
        <v>20189</v>
      </c>
      <c r="B20186" t="s">
        <v>10</v>
      </c>
      <c r="C20186">
        <v>0.99596941471099798</v>
      </c>
    </row>
    <row r="20187" spans="1:3" x14ac:dyDescent="0.3">
      <c r="A20187" t="s">
        <v>20190</v>
      </c>
      <c r="B20187" t="s">
        <v>10</v>
      </c>
      <c r="C20187">
        <v>0.99113243818283003</v>
      </c>
    </row>
    <row r="20188" spans="1:3" x14ac:dyDescent="0.3">
      <c r="A20188" t="s">
        <v>20191</v>
      </c>
      <c r="B20188" t="s">
        <v>10</v>
      </c>
      <c r="C20188">
        <v>0.99189722537994296</v>
      </c>
    </row>
    <row r="20189" spans="1:3" x14ac:dyDescent="0.3">
      <c r="A20189" t="s">
        <v>20192</v>
      </c>
      <c r="B20189" t="s">
        <v>10</v>
      </c>
      <c r="C20189">
        <v>0.99456846714019698</v>
      </c>
    </row>
    <row r="20190" spans="1:3" x14ac:dyDescent="0.3">
      <c r="A20190" t="s">
        <v>20193</v>
      </c>
      <c r="B20190" t="s">
        <v>10</v>
      </c>
      <c r="C20190">
        <v>0.99158692359924305</v>
      </c>
    </row>
    <row r="20191" spans="1:3" x14ac:dyDescent="0.3">
      <c r="A20191" t="s">
        <v>20194</v>
      </c>
      <c r="B20191" t="s">
        <v>10</v>
      </c>
      <c r="C20191">
        <v>0.99490052461624101</v>
      </c>
    </row>
    <row r="20192" spans="1:3" x14ac:dyDescent="0.3">
      <c r="A20192" t="s">
        <v>20195</v>
      </c>
      <c r="B20192" t="s">
        <v>10</v>
      </c>
      <c r="C20192">
        <v>0.99319833517074496</v>
      </c>
    </row>
    <row r="20193" spans="1:3" x14ac:dyDescent="0.3">
      <c r="A20193" t="s">
        <v>20196</v>
      </c>
      <c r="B20193" t="s">
        <v>10</v>
      </c>
      <c r="C20193">
        <v>0.99100750684738104</v>
      </c>
    </row>
    <row r="20194" spans="1:3" x14ac:dyDescent="0.3">
      <c r="A20194" t="s">
        <v>20197</v>
      </c>
      <c r="B20194" t="s">
        <v>10</v>
      </c>
      <c r="C20194">
        <v>0.99724823236465399</v>
      </c>
    </row>
    <row r="20195" spans="1:3" x14ac:dyDescent="0.3">
      <c r="A20195" t="s">
        <v>20198</v>
      </c>
      <c r="B20195" t="s">
        <v>10</v>
      </c>
      <c r="C20195">
        <v>0.995902359485626</v>
      </c>
    </row>
    <row r="20196" spans="1:3" x14ac:dyDescent="0.3">
      <c r="A20196" t="s">
        <v>20199</v>
      </c>
      <c r="B20196" t="s">
        <v>10</v>
      </c>
      <c r="C20196">
        <v>0.99452126026153498</v>
      </c>
    </row>
    <row r="20197" spans="1:3" x14ac:dyDescent="0.3">
      <c r="A20197" t="s">
        <v>20200</v>
      </c>
      <c r="B20197" t="s">
        <v>10</v>
      </c>
      <c r="C20197">
        <v>0.99591183662414495</v>
      </c>
    </row>
    <row r="20198" spans="1:3" x14ac:dyDescent="0.3">
      <c r="A20198" t="s">
        <v>20201</v>
      </c>
      <c r="B20198" t="s">
        <v>10</v>
      </c>
      <c r="C20198">
        <v>0.99810349941253595</v>
      </c>
    </row>
    <row r="20199" spans="1:3" x14ac:dyDescent="0.3">
      <c r="A20199" t="s">
        <v>20202</v>
      </c>
      <c r="B20199" t="s">
        <v>10</v>
      </c>
      <c r="C20199">
        <v>0.997852563858032</v>
      </c>
    </row>
    <row r="20200" spans="1:3" x14ac:dyDescent="0.3">
      <c r="A20200" t="s">
        <v>20203</v>
      </c>
      <c r="B20200" t="s">
        <v>10</v>
      </c>
      <c r="C20200">
        <v>0.99750739336013705</v>
      </c>
    </row>
    <row r="20201" spans="1:3" x14ac:dyDescent="0.3">
      <c r="A20201" t="s">
        <v>20204</v>
      </c>
      <c r="B20201" t="s">
        <v>10</v>
      </c>
      <c r="C20201">
        <v>0.99384731054305997</v>
      </c>
    </row>
    <row r="20202" spans="1:3" x14ac:dyDescent="0.3">
      <c r="A20202" t="s">
        <v>20205</v>
      </c>
      <c r="B20202" t="s">
        <v>10</v>
      </c>
      <c r="C20202">
        <v>0.99171376228332497</v>
      </c>
    </row>
    <row r="20203" spans="1:3" x14ac:dyDescent="0.3">
      <c r="A20203" t="s">
        <v>20206</v>
      </c>
      <c r="B20203" t="s">
        <v>10</v>
      </c>
      <c r="C20203">
        <v>0.99453437328338601</v>
      </c>
    </row>
    <row r="20204" spans="1:3" x14ac:dyDescent="0.3">
      <c r="A20204" t="s">
        <v>20207</v>
      </c>
      <c r="B20204" t="s">
        <v>10</v>
      </c>
      <c r="C20204">
        <v>0.996351838111877</v>
      </c>
    </row>
    <row r="20205" spans="1:3" x14ac:dyDescent="0.3">
      <c r="A20205" t="s">
        <v>20208</v>
      </c>
      <c r="B20205" t="s">
        <v>10</v>
      </c>
      <c r="C20205">
        <v>0.99322825670242298</v>
      </c>
    </row>
    <row r="20206" spans="1:3" x14ac:dyDescent="0.3">
      <c r="A20206" t="s">
        <v>20209</v>
      </c>
      <c r="B20206" t="s">
        <v>10</v>
      </c>
      <c r="C20206">
        <v>0.99860423803329401</v>
      </c>
    </row>
    <row r="20207" spans="1:3" x14ac:dyDescent="0.3">
      <c r="A20207" t="s">
        <v>20210</v>
      </c>
      <c r="B20207" t="s">
        <v>10</v>
      </c>
      <c r="C20207">
        <v>0.98959511518478305</v>
      </c>
    </row>
    <row r="20208" spans="1:3" x14ac:dyDescent="0.3">
      <c r="A20208" t="s">
        <v>20211</v>
      </c>
      <c r="B20208" t="s">
        <v>10</v>
      </c>
      <c r="C20208">
        <v>0.98455411195755005</v>
      </c>
    </row>
    <row r="20209" spans="1:3" x14ac:dyDescent="0.3">
      <c r="A20209" t="s">
        <v>20212</v>
      </c>
      <c r="B20209" t="s">
        <v>10</v>
      </c>
      <c r="C20209">
        <v>0.99228900671005205</v>
      </c>
    </row>
    <row r="20210" spans="1:3" x14ac:dyDescent="0.3">
      <c r="A20210" t="s">
        <v>20213</v>
      </c>
      <c r="B20210" t="s">
        <v>10</v>
      </c>
      <c r="C20210">
        <v>0.99767678976058904</v>
      </c>
    </row>
    <row r="20211" spans="1:3" x14ac:dyDescent="0.3">
      <c r="A20211" t="s">
        <v>20214</v>
      </c>
      <c r="B20211" t="s">
        <v>10</v>
      </c>
      <c r="C20211">
        <v>0.99478083848953203</v>
      </c>
    </row>
    <row r="20212" spans="1:3" x14ac:dyDescent="0.3">
      <c r="A20212" t="s">
        <v>20215</v>
      </c>
      <c r="B20212" t="s">
        <v>10</v>
      </c>
      <c r="C20212">
        <v>0.99691200256347601</v>
      </c>
    </row>
    <row r="20213" spans="1:3" x14ac:dyDescent="0.3">
      <c r="A20213" t="s">
        <v>20216</v>
      </c>
      <c r="B20213" t="s">
        <v>10</v>
      </c>
      <c r="C20213">
        <v>0.99220335483551003</v>
      </c>
    </row>
    <row r="20214" spans="1:3" x14ac:dyDescent="0.3">
      <c r="A20214" t="s">
        <v>20217</v>
      </c>
      <c r="B20214" t="s">
        <v>10</v>
      </c>
      <c r="C20214">
        <v>0.99596738815307595</v>
      </c>
    </row>
    <row r="20215" spans="1:3" x14ac:dyDescent="0.3">
      <c r="A20215" t="s">
        <v>20218</v>
      </c>
      <c r="B20215" t="s">
        <v>10</v>
      </c>
      <c r="C20215">
        <v>0.99498808383941595</v>
      </c>
    </row>
    <row r="20216" spans="1:3" x14ac:dyDescent="0.3">
      <c r="A20216" t="s">
        <v>20219</v>
      </c>
      <c r="B20216" t="s">
        <v>10</v>
      </c>
      <c r="C20216">
        <v>0.98368269205093295</v>
      </c>
    </row>
    <row r="20217" spans="1:3" x14ac:dyDescent="0.3">
      <c r="A20217" t="s">
        <v>20220</v>
      </c>
      <c r="B20217" t="s">
        <v>10</v>
      </c>
      <c r="C20217">
        <v>0.97684514522552401</v>
      </c>
    </row>
    <row r="20218" spans="1:3" x14ac:dyDescent="0.3">
      <c r="A20218" t="s">
        <v>20221</v>
      </c>
      <c r="B20218" t="s">
        <v>10</v>
      </c>
      <c r="C20218">
        <v>0.99650239944457997</v>
      </c>
    </row>
    <row r="20219" spans="1:3" x14ac:dyDescent="0.3">
      <c r="A20219" t="s">
        <v>20222</v>
      </c>
      <c r="B20219" t="s">
        <v>10</v>
      </c>
      <c r="C20219">
        <v>0.99551153182983398</v>
      </c>
    </row>
    <row r="20220" spans="1:3" x14ac:dyDescent="0.3">
      <c r="A20220" t="s">
        <v>20223</v>
      </c>
      <c r="B20220" t="s">
        <v>10</v>
      </c>
      <c r="C20220">
        <v>0.99521291255950906</v>
      </c>
    </row>
    <row r="20221" spans="1:3" x14ac:dyDescent="0.3">
      <c r="A20221" t="s">
        <v>20224</v>
      </c>
      <c r="B20221" t="s">
        <v>10</v>
      </c>
      <c r="C20221">
        <v>0.99435067176818803</v>
      </c>
    </row>
    <row r="20222" spans="1:3" x14ac:dyDescent="0.3">
      <c r="A20222" t="s">
        <v>20225</v>
      </c>
      <c r="B20222" t="s">
        <v>10</v>
      </c>
      <c r="C20222">
        <v>0.99547380208969105</v>
      </c>
    </row>
    <row r="20223" spans="1:3" x14ac:dyDescent="0.3">
      <c r="A20223" t="s">
        <v>20226</v>
      </c>
      <c r="B20223" t="s">
        <v>10</v>
      </c>
      <c r="C20223">
        <v>0.995735764503479</v>
      </c>
    </row>
    <row r="20224" spans="1:3" x14ac:dyDescent="0.3">
      <c r="A20224" t="s">
        <v>20227</v>
      </c>
      <c r="B20224" t="s">
        <v>10</v>
      </c>
      <c r="C20224">
        <v>0.99750357866287198</v>
      </c>
    </row>
    <row r="20225" spans="1:3" x14ac:dyDescent="0.3">
      <c r="A20225" t="s">
        <v>20228</v>
      </c>
      <c r="B20225" t="s">
        <v>10</v>
      </c>
      <c r="C20225">
        <v>0.994889616966247</v>
      </c>
    </row>
    <row r="20226" spans="1:3" x14ac:dyDescent="0.3">
      <c r="A20226" t="s">
        <v>20229</v>
      </c>
      <c r="B20226" t="s">
        <v>10</v>
      </c>
      <c r="C20226">
        <v>0.99765366315841597</v>
      </c>
    </row>
    <row r="20227" spans="1:3" x14ac:dyDescent="0.3">
      <c r="A20227" t="s">
        <v>20230</v>
      </c>
      <c r="B20227" t="s">
        <v>10</v>
      </c>
      <c r="C20227">
        <v>0.99762028455734197</v>
      </c>
    </row>
    <row r="20228" spans="1:3" x14ac:dyDescent="0.3">
      <c r="A20228" t="s">
        <v>20231</v>
      </c>
      <c r="B20228" t="s">
        <v>10</v>
      </c>
      <c r="C20228">
        <v>0.99591833353042603</v>
      </c>
    </row>
    <row r="20229" spans="1:3" x14ac:dyDescent="0.3">
      <c r="A20229" t="s">
        <v>20232</v>
      </c>
      <c r="B20229" t="s">
        <v>10</v>
      </c>
      <c r="C20229">
        <v>0.99580621719360296</v>
      </c>
    </row>
    <row r="20230" spans="1:3" x14ac:dyDescent="0.3">
      <c r="A20230" t="s">
        <v>20233</v>
      </c>
      <c r="B20230" t="s">
        <v>10</v>
      </c>
      <c r="C20230">
        <v>0.99545419216155995</v>
      </c>
    </row>
    <row r="20231" spans="1:3" x14ac:dyDescent="0.3">
      <c r="A20231" t="s">
        <v>20234</v>
      </c>
      <c r="B20231" t="s">
        <v>10</v>
      </c>
      <c r="C20231">
        <v>0.99122506380081099</v>
      </c>
    </row>
    <row r="20232" spans="1:3" x14ac:dyDescent="0.3">
      <c r="A20232" t="s">
        <v>20235</v>
      </c>
      <c r="B20232" t="s">
        <v>10</v>
      </c>
      <c r="C20232">
        <v>0.99289315938949496</v>
      </c>
    </row>
    <row r="20233" spans="1:3" x14ac:dyDescent="0.3">
      <c r="A20233" t="s">
        <v>20236</v>
      </c>
      <c r="B20233" t="s">
        <v>10</v>
      </c>
      <c r="C20233">
        <v>0.99759668111801103</v>
      </c>
    </row>
    <row r="20234" spans="1:3" x14ac:dyDescent="0.3">
      <c r="A20234" t="s">
        <v>20237</v>
      </c>
      <c r="B20234" t="s">
        <v>10</v>
      </c>
      <c r="C20234">
        <v>0.99232292175292902</v>
      </c>
    </row>
    <row r="20235" spans="1:3" x14ac:dyDescent="0.3">
      <c r="A20235" t="s">
        <v>20238</v>
      </c>
      <c r="B20235" t="s">
        <v>10</v>
      </c>
      <c r="C20235">
        <v>0.99858307838439897</v>
      </c>
    </row>
    <row r="20236" spans="1:3" x14ac:dyDescent="0.3">
      <c r="A20236" t="s">
        <v>20239</v>
      </c>
      <c r="B20236" t="s">
        <v>10</v>
      </c>
      <c r="C20236">
        <v>0.99555212259292603</v>
      </c>
    </row>
    <row r="20237" spans="1:3" x14ac:dyDescent="0.3">
      <c r="A20237" t="s">
        <v>20240</v>
      </c>
      <c r="B20237" t="s">
        <v>10</v>
      </c>
      <c r="C20237">
        <v>0.993888199329376</v>
      </c>
    </row>
    <row r="20238" spans="1:3" x14ac:dyDescent="0.3">
      <c r="A20238" t="s">
        <v>20241</v>
      </c>
      <c r="B20238" t="s">
        <v>10</v>
      </c>
      <c r="C20238">
        <v>0.99639004468917802</v>
      </c>
    </row>
    <row r="20239" spans="1:3" x14ac:dyDescent="0.3">
      <c r="A20239" t="s">
        <v>20242</v>
      </c>
      <c r="B20239" t="s">
        <v>10</v>
      </c>
      <c r="C20239">
        <v>0.997583627700805</v>
      </c>
    </row>
    <row r="20240" spans="1:3" x14ac:dyDescent="0.3">
      <c r="A20240" t="s">
        <v>20243</v>
      </c>
      <c r="B20240" t="s">
        <v>10</v>
      </c>
      <c r="C20240">
        <v>0.99991691112518299</v>
      </c>
    </row>
    <row r="20241" spans="1:3" x14ac:dyDescent="0.3">
      <c r="A20241" t="s">
        <v>20244</v>
      </c>
      <c r="B20241" t="s">
        <v>10</v>
      </c>
      <c r="C20241">
        <v>0.99730968475341797</v>
      </c>
    </row>
    <row r="20242" spans="1:3" x14ac:dyDescent="0.3">
      <c r="A20242" t="s">
        <v>20245</v>
      </c>
      <c r="B20242" t="s">
        <v>10</v>
      </c>
      <c r="C20242">
        <v>0.99685257673263505</v>
      </c>
    </row>
    <row r="20243" spans="1:3" x14ac:dyDescent="0.3">
      <c r="A20243" t="s">
        <v>20246</v>
      </c>
      <c r="B20243" t="s">
        <v>10</v>
      </c>
      <c r="C20243">
        <v>0.996301889419555</v>
      </c>
    </row>
    <row r="20244" spans="1:3" x14ac:dyDescent="0.3">
      <c r="A20244" t="s">
        <v>20247</v>
      </c>
      <c r="B20244" t="s">
        <v>10</v>
      </c>
      <c r="C20244">
        <v>0.99612843990325906</v>
      </c>
    </row>
    <row r="20245" spans="1:3" x14ac:dyDescent="0.3">
      <c r="A20245" t="s">
        <v>20248</v>
      </c>
      <c r="B20245" t="s">
        <v>10</v>
      </c>
      <c r="C20245">
        <v>0.993827044963836</v>
      </c>
    </row>
    <row r="20246" spans="1:3" x14ac:dyDescent="0.3">
      <c r="A20246" t="s">
        <v>20249</v>
      </c>
      <c r="B20246" t="s">
        <v>10</v>
      </c>
      <c r="C20246">
        <v>0.99490720033645597</v>
      </c>
    </row>
    <row r="20247" spans="1:3" x14ac:dyDescent="0.3">
      <c r="A20247" t="s">
        <v>20250</v>
      </c>
      <c r="B20247" t="s">
        <v>10</v>
      </c>
      <c r="C20247">
        <v>0.99528706073760898</v>
      </c>
    </row>
    <row r="20248" spans="1:3" x14ac:dyDescent="0.3">
      <c r="A20248" t="s">
        <v>20251</v>
      </c>
      <c r="B20248" t="s">
        <v>10</v>
      </c>
      <c r="C20248">
        <v>0.99537116289138705</v>
      </c>
    </row>
    <row r="20249" spans="1:3" x14ac:dyDescent="0.3">
      <c r="A20249" t="s">
        <v>20252</v>
      </c>
      <c r="B20249" t="s">
        <v>10</v>
      </c>
      <c r="C20249">
        <v>0.99611639976501398</v>
      </c>
    </row>
    <row r="20250" spans="1:3" x14ac:dyDescent="0.3">
      <c r="A20250" t="s">
        <v>20253</v>
      </c>
      <c r="B20250" t="s">
        <v>10</v>
      </c>
      <c r="C20250">
        <v>0.99384623765945401</v>
      </c>
    </row>
    <row r="20251" spans="1:3" x14ac:dyDescent="0.3">
      <c r="A20251" t="s">
        <v>20254</v>
      </c>
      <c r="B20251" t="s">
        <v>10</v>
      </c>
      <c r="C20251">
        <v>0.992736935615539</v>
      </c>
    </row>
    <row r="20252" spans="1:3" x14ac:dyDescent="0.3">
      <c r="A20252" t="s">
        <v>20255</v>
      </c>
      <c r="B20252" t="s">
        <v>10</v>
      </c>
      <c r="C20252">
        <v>0.99816930294036799</v>
      </c>
    </row>
    <row r="20253" spans="1:3" x14ac:dyDescent="0.3">
      <c r="A20253" t="s">
        <v>20256</v>
      </c>
      <c r="B20253" t="s">
        <v>10</v>
      </c>
      <c r="C20253">
        <v>0.99400228261947599</v>
      </c>
    </row>
    <row r="20254" spans="1:3" x14ac:dyDescent="0.3">
      <c r="A20254" t="s">
        <v>20257</v>
      </c>
      <c r="B20254" t="s">
        <v>10</v>
      </c>
      <c r="C20254">
        <v>0.99387854337692205</v>
      </c>
    </row>
    <row r="20255" spans="1:3" x14ac:dyDescent="0.3">
      <c r="A20255" t="s">
        <v>20258</v>
      </c>
      <c r="B20255" t="s">
        <v>10</v>
      </c>
      <c r="C20255">
        <v>0.997919261455535</v>
      </c>
    </row>
    <row r="20256" spans="1:3" x14ac:dyDescent="0.3">
      <c r="A20256" t="s">
        <v>20259</v>
      </c>
      <c r="B20256" t="s">
        <v>10</v>
      </c>
      <c r="C20256">
        <v>0.99757331609725897</v>
      </c>
    </row>
    <row r="20257" spans="1:3" x14ac:dyDescent="0.3">
      <c r="A20257" t="s">
        <v>20260</v>
      </c>
      <c r="B20257" t="s">
        <v>10</v>
      </c>
      <c r="C20257">
        <v>0.98975789546966497</v>
      </c>
    </row>
    <row r="20258" spans="1:3" x14ac:dyDescent="0.3">
      <c r="A20258" t="s">
        <v>20261</v>
      </c>
      <c r="B20258" t="s">
        <v>10</v>
      </c>
      <c r="C20258">
        <v>0.99336278438568104</v>
      </c>
    </row>
    <row r="20259" spans="1:3" x14ac:dyDescent="0.3">
      <c r="A20259" t="s">
        <v>20262</v>
      </c>
      <c r="B20259" t="s">
        <v>10</v>
      </c>
      <c r="C20259">
        <v>0.99680602550506503</v>
      </c>
    </row>
    <row r="20260" spans="1:3" x14ac:dyDescent="0.3">
      <c r="A20260" t="s">
        <v>20263</v>
      </c>
      <c r="B20260" t="s">
        <v>10</v>
      </c>
      <c r="C20260">
        <v>0.99411761760711603</v>
      </c>
    </row>
    <row r="20261" spans="1:3" x14ac:dyDescent="0.3">
      <c r="A20261" t="s">
        <v>20264</v>
      </c>
      <c r="B20261" t="s">
        <v>10</v>
      </c>
      <c r="C20261">
        <v>0.99789738655090299</v>
      </c>
    </row>
    <row r="20262" spans="1:3" x14ac:dyDescent="0.3">
      <c r="A20262" t="s">
        <v>20265</v>
      </c>
      <c r="B20262" t="s">
        <v>10</v>
      </c>
      <c r="C20262">
        <v>0.99618738889694203</v>
      </c>
    </row>
    <row r="20263" spans="1:3" x14ac:dyDescent="0.3">
      <c r="A20263" t="s">
        <v>20266</v>
      </c>
      <c r="B20263" t="s">
        <v>10</v>
      </c>
      <c r="C20263">
        <v>0.98766195774078303</v>
      </c>
    </row>
    <row r="20264" spans="1:3" x14ac:dyDescent="0.3">
      <c r="A20264" t="s">
        <v>20267</v>
      </c>
      <c r="B20264" t="s">
        <v>10</v>
      </c>
      <c r="C20264">
        <v>0.98951727151870705</v>
      </c>
    </row>
    <row r="20265" spans="1:3" x14ac:dyDescent="0.3">
      <c r="A20265" t="s">
        <v>20268</v>
      </c>
      <c r="B20265" t="s">
        <v>10</v>
      </c>
      <c r="C20265">
        <v>0.99116957187652499</v>
      </c>
    </row>
    <row r="20266" spans="1:3" x14ac:dyDescent="0.3">
      <c r="A20266" t="s">
        <v>20269</v>
      </c>
      <c r="B20266" t="s">
        <v>10</v>
      </c>
      <c r="C20266">
        <v>0.99819499254226596</v>
      </c>
    </row>
    <row r="20267" spans="1:3" x14ac:dyDescent="0.3">
      <c r="A20267" t="s">
        <v>20270</v>
      </c>
      <c r="B20267" t="s">
        <v>10</v>
      </c>
      <c r="C20267">
        <v>0.99723345041275002</v>
      </c>
    </row>
    <row r="20268" spans="1:3" x14ac:dyDescent="0.3">
      <c r="A20268" t="s">
        <v>20271</v>
      </c>
      <c r="B20268" t="s">
        <v>10</v>
      </c>
      <c r="C20268">
        <v>0.997006475925445</v>
      </c>
    </row>
    <row r="20269" spans="1:3" x14ac:dyDescent="0.3">
      <c r="A20269" t="s">
        <v>20272</v>
      </c>
      <c r="B20269" t="s">
        <v>10</v>
      </c>
      <c r="C20269">
        <v>0.99516296386718694</v>
      </c>
    </row>
    <row r="20270" spans="1:3" x14ac:dyDescent="0.3">
      <c r="A20270" t="s">
        <v>20273</v>
      </c>
      <c r="B20270" t="s">
        <v>10</v>
      </c>
      <c r="C20270">
        <v>0.99589645862579301</v>
      </c>
    </row>
    <row r="20271" spans="1:3" x14ac:dyDescent="0.3">
      <c r="A20271" t="s">
        <v>20274</v>
      </c>
      <c r="B20271" t="s">
        <v>10</v>
      </c>
      <c r="C20271">
        <v>0.99631088972091597</v>
      </c>
    </row>
    <row r="20272" spans="1:3" x14ac:dyDescent="0.3">
      <c r="A20272" t="s">
        <v>20275</v>
      </c>
      <c r="B20272" t="s">
        <v>10</v>
      </c>
      <c r="C20272">
        <v>0.99176144599914495</v>
      </c>
    </row>
    <row r="20273" spans="1:3" x14ac:dyDescent="0.3">
      <c r="A20273" t="s">
        <v>20276</v>
      </c>
      <c r="B20273" t="s">
        <v>10</v>
      </c>
      <c r="C20273">
        <v>0.98088258504867498</v>
      </c>
    </row>
    <row r="20274" spans="1:3" x14ac:dyDescent="0.3">
      <c r="A20274" t="s">
        <v>20277</v>
      </c>
      <c r="B20274" t="s">
        <v>10</v>
      </c>
      <c r="C20274">
        <v>0.99523156881332397</v>
      </c>
    </row>
    <row r="20275" spans="1:3" x14ac:dyDescent="0.3">
      <c r="A20275" t="s">
        <v>20278</v>
      </c>
      <c r="B20275" t="s">
        <v>10</v>
      </c>
      <c r="C20275">
        <v>0.99839586019515902</v>
      </c>
    </row>
    <row r="20276" spans="1:3" x14ac:dyDescent="0.3">
      <c r="A20276" t="s">
        <v>20279</v>
      </c>
      <c r="B20276" t="s">
        <v>10</v>
      </c>
      <c r="C20276">
        <v>0.99727720022201505</v>
      </c>
    </row>
    <row r="20277" spans="1:3" x14ac:dyDescent="0.3">
      <c r="A20277" t="s">
        <v>20280</v>
      </c>
      <c r="B20277" t="s">
        <v>10</v>
      </c>
      <c r="C20277">
        <v>0.99379891157150202</v>
      </c>
    </row>
    <row r="20278" spans="1:3" x14ac:dyDescent="0.3">
      <c r="A20278" t="s">
        <v>20281</v>
      </c>
      <c r="B20278" t="s">
        <v>10</v>
      </c>
      <c r="C20278">
        <v>0.99681109189987105</v>
      </c>
    </row>
    <row r="20279" spans="1:3" x14ac:dyDescent="0.3">
      <c r="A20279" t="s">
        <v>20282</v>
      </c>
      <c r="B20279" t="s">
        <v>10</v>
      </c>
      <c r="C20279">
        <v>0.99519807100295998</v>
      </c>
    </row>
    <row r="20280" spans="1:3" x14ac:dyDescent="0.3">
      <c r="A20280" t="s">
        <v>20283</v>
      </c>
      <c r="B20280" t="s">
        <v>10</v>
      </c>
      <c r="C20280">
        <v>0.99629527330398504</v>
      </c>
    </row>
    <row r="20281" spans="1:3" x14ac:dyDescent="0.3">
      <c r="A20281" t="s">
        <v>20284</v>
      </c>
      <c r="B20281" t="s">
        <v>10</v>
      </c>
      <c r="C20281">
        <v>0.99780946969985895</v>
      </c>
    </row>
    <row r="20282" spans="1:3" x14ac:dyDescent="0.3">
      <c r="A20282" t="s">
        <v>20285</v>
      </c>
      <c r="B20282" t="s">
        <v>10</v>
      </c>
      <c r="C20282">
        <v>0.99394702911376898</v>
      </c>
    </row>
    <row r="20283" spans="1:3" x14ac:dyDescent="0.3">
      <c r="A20283" t="s">
        <v>20286</v>
      </c>
      <c r="B20283" t="s">
        <v>10</v>
      </c>
      <c r="C20283">
        <v>0.99808526039123502</v>
      </c>
    </row>
    <row r="20284" spans="1:3" x14ac:dyDescent="0.3">
      <c r="A20284" t="s">
        <v>20287</v>
      </c>
      <c r="B20284" t="s">
        <v>10</v>
      </c>
      <c r="C20284">
        <v>0.99681109189987105</v>
      </c>
    </row>
    <row r="20285" spans="1:3" x14ac:dyDescent="0.3">
      <c r="A20285" t="s">
        <v>20288</v>
      </c>
      <c r="B20285" t="s">
        <v>10</v>
      </c>
      <c r="C20285">
        <v>0.99551022052764804</v>
      </c>
    </row>
    <row r="20286" spans="1:3" x14ac:dyDescent="0.3">
      <c r="A20286" t="s">
        <v>20289</v>
      </c>
      <c r="B20286" t="s">
        <v>10</v>
      </c>
      <c r="C20286">
        <v>0.99718993902206399</v>
      </c>
    </row>
    <row r="20287" spans="1:3" x14ac:dyDescent="0.3">
      <c r="A20287" t="s">
        <v>20290</v>
      </c>
      <c r="B20287" t="s">
        <v>10</v>
      </c>
      <c r="C20287">
        <v>0.99372005462646396</v>
      </c>
    </row>
    <row r="20288" spans="1:3" x14ac:dyDescent="0.3">
      <c r="A20288" t="s">
        <v>20291</v>
      </c>
      <c r="B20288" t="s">
        <v>10</v>
      </c>
      <c r="C20288">
        <v>0.99248200654983498</v>
      </c>
    </row>
    <row r="20289" spans="1:3" x14ac:dyDescent="0.3">
      <c r="A20289" t="s">
        <v>20292</v>
      </c>
      <c r="B20289" t="s">
        <v>10</v>
      </c>
      <c r="C20289">
        <v>0.99752432107925404</v>
      </c>
    </row>
    <row r="20290" spans="1:3" x14ac:dyDescent="0.3">
      <c r="A20290" t="s">
        <v>20293</v>
      </c>
      <c r="B20290" t="s">
        <v>10</v>
      </c>
      <c r="C20290">
        <v>0.99329835176467896</v>
      </c>
    </row>
    <row r="20291" spans="1:3" x14ac:dyDescent="0.3">
      <c r="A20291" t="s">
        <v>20294</v>
      </c>
      <c r="B20291" t="s">
        <v>10</v>
      </c>
      <c r="C20291">
        <v>0.99742799997329701</v>
      </c>
    </row>
    <row r="20292" spans="1:3" x14ac:dyDescent="0.3">
      <c r="A20292" t="s">
        <v>20295</v>
      </c>
      <c r="B20292" t="s">
        <v>10</v>
      </c>
      <c r="C20292">
        <v>0.9982550740242</v>
      </c>
    </row>
    <row r="20293" spans="1:3" x14ac:dyDescent="0.3">
      <c r="A20293" t="s">
        <v>20296</v>
      </c>
      <c r="B20293" t="s">
        <v>10</v>
      </c>
      <c r="C20293">
        <v>0.99684602022170998</v>
      </c>
    </row>
    <row r="20294" spans="1:3" x14ac:dyDescent="0.3">
      <c r="A20294" t="s">
        <v>20297</v>
      </c>
      <c r="B20294" t="s">
        <v>10</v>
      </c>
      <c r="C20294">
        <v>0.99294006824493397</v>
      </c>
    </row>
    <row r="20295" spans="1:3" x14ac:dyDescent="0.3">
      <c r="A20295" t="s">
        <v>20298</v>
      </c>
      <c r="B20295" t="s">
        <v>10</v>
      </c>
      <c r="C20295">
        <v>0.99698752164840698</v>
      </c>
    </row>
    <row r="20296" spans="1:3" x14ac:dyDescent="0.3">
      <c r="A20296" t="s">
        <v>20299</v>
      </c>
      <c r="B20296" t="s">
        <v>10</v>
      </c>
      <c r="C20296">
        <v>0.99801290035247803</v>
      </c>
    </row>
    <row r="20297" spans="1:3" x14ac:dyDescent="0.3">
      <c r="A20297" t="s">
        <v>20300</v>
      </c>
      <c r="B20297" t="s">
        <v>10</v>
      </c>
      <c r="C20297">
        <v>0.99991202354431097</v>
      </c>
    </row>
    <row r="20298" spans="1:3" x14ac:dyDescent="0.3">
      <c r="A20298" t="s">
        <v>20301</v>
      </c>
      <c r="B20298" t="s">
        <v>10</v>
      </c>
      <c r="C20298">
        <v>0.99740809202194203</v>
      </c>
    </row>
    <row r="20299" spans="1:3" x14ac:dyDescent="0.3">
      <c r="A20299" t="s">
        <v>20302</v>
      </c>
      <c r="B20299" t="s">
        <v>10</v>
      </c>
      <c r="C20299">
        <v>0.99730837345123202</v>
      </c>
    </row>
    <row r="20300" spans="1:3" x14ac:dyDescent="0.3">
      <c r="A20300" t="s">
        <v>20303</v>
      </c>
      <c r="B20300" t="s">
        <v>10</v>
      </c>
      <c r="C20300">
        <v>0.99580836296081499</v>
      </c>
    </row>
    <row r="20301" spans="1:3" x14ac:dyDescent="0.3">
      <c r="A20301" t="s">
        <v>20304</v>
      </c>
      <c r="B20301" t="s">
        <v>10</v>
      </c>
      <c r="C20301">
        <v>0.99697446823120095</v>
      </c>
    </row>
    <row r="20302" spans="1:3" x14ac:dyDescent="0.3">
      <c r="A20302" t="s">
        <v>20305</v>
      </c>
      <c r="B20302" t="s">
        <v>10</v>
      </c>
      <c r="C20302">
        <v>0.99306619167327803</v>
      </c>
    </row>
    <row r="20303" spans="1:3" x14ac:dyDescent="0.3">
      <c r="A20303" t="s">
        <v>20306</v>
      </c>
      <c r="B20303" t="s">
        <v>10</v>
      </c>
      <c r="C20303">
        <v>0.99220263957977295</v>
      </c>
    </row>
    <row r="20304" spans="1:3" x14ac:dyDescent="0.3">
      <c r="A20304" t="s">
        <v>20307</v>
      </c>
      <c r="B20304" t="s">
        <v>10</v>
      </c>
      <c r="C20304">
        <v>0.99000084400177002</v>
      </c>
    </row>
    <row r="20305" spans="1:3" x14ac:dyDescent="0.3">
      <c r="A20305" t="s">
        <v>20308</v>
      </c>
      <c r="B20305" t="s">
        <v>10</v>
      </c>
      <c r="C20305">
        <v>0.99474310874938898</v>
      </c>
    </row>
    <row r="20306" spans="1:3" x14ac:dyDescent="0.3">
      <c r="A20306" t="s">
        <v>20309</v>
      </c>
      <c r="B20306" t="s">
        <v>10</v>
      </c>
      <c r="C20306">
        <v>0.99426198005676203</v>
      </c>
    </row>
    <row r="20307" spans="1:3" x14ac:dyDescent="0.3">
      <c r="A20307" t="s">
        <v>20310</v>
      </c>
      <c r="B20307" t="s">
        <v>10</v>
      </c>
      <c r="C20307">
        <v>0.99418121576309204</v>
      </c>
    </row>
    <row r="20308" spans="1:3" x14ac:dyDescent="0.3">
      <c r="A20308" t="s">
        <v>20311</v>
      </c>
      <c r="B20308" t="s">
        <v>10</v>
      </c>
      <c r="C20308">
        <v>0.99166333675384499</v>
      </c>
    </row>
    <row r="20309" spans="1:3" x14ac:dyDescent="0.3">
      <c r="A20309" t="s">
        <v>20312</v>
      </c>
      <c r="B20309" t="s">
        <v>10</v>
      </c>
      <c r="C20309">
        <v>0.99824631214141801</v>
      </c>
    </row>
    <row r="20310" spans="1:3" x14ac:dyDescent="0.3">
      <c r="A20310" t="s">
        <v>20313</v>
      </c>
      <c r="B20310" t="s">
        <v>10</v>
      </c>
      <c r="C20310">
        <v>0.99405550956725997</v>
      </c>
    </row>
    <row r="20311" spans="1:3" x14ac:dyDescent="0.3">
      <c r="A20311" t="s">
        <v>20314</v>
      </c>
      <c r="B20311" t="s">
        <v>10</v>
      </c>
      <c r="C20311">
        <v>0.99065792560577304</v>
      </c>
    </row>
    <row r="20312" spans="1:3" x14ac:dyDescent="0.3">
      <c r="A20312" t="s">
        <v>20315</v>
      </c>
      <c r="B20312" t="s">
        <v>10</v>
      </c>
      <c r="C20312">
        <v>0.99548763036727905</v>
      </c>
    </row>
    <row r="20313" spans="1:3" x14ac:dyDescent="0.3">
      <c r="A20313" t="s">
        <v>20316</v>
      </c>
      <c r="B20313" t="s">
        <v>10</v>
      </c>
      <c r="C20313">
        <v>0.99751234054565396</v>
      </c>
    </row>
    <row r="20314" spans="1:3" x14ac:dyDescent="0.3">
      <c r="A20314" t="s">
        <v>20317</v>
      </c>
      <c r="B20314" t="s">
        <v>10</v>
      </c>
      <c r="C20314">
        <v>0.99817645549774103</v>
      </c>
    </row>
    <row r="20315" spans="1:3" x14ac:dyDescent="0.3">
      <c r="A20315" t="s">
        <v>20318</v>
      </c>
      <c r="B20315" t="s">
        <v>10</v>
      </c>
      <c r="C20315">
        <v>0.99702423810958796</v>
      </c>
    </row>
    <row r="20316" spans="1:3" x14ac:dyDescent="0.3">
      <c r="A20316" t="s">
        <v>20319</v>
      </c>
      <c r="B20316" t="s">
        <v>10</v>
      </c>
      <c r="C20316">
        <v>0.992883920669555</v>
      </c>
    </row>
    <row r="20317" spans="1:3" x14ac:dyDescent="0.3">
      <c r="A20317" t="s">
        <v>20320</v>
      </c>
      <c r="B20317" t="s">
        <v>10</v>
      </c>
      <c r="C20317">
        <v>0.99145305156707697</v>
      </c>
    </row>
    <row r="20318" spans="1:3" x14ac:dyDescent="0.3">
      <c r="A20318" t="s">
        <v>20321</v>
      </c>
      <c r="B20318" t="s">
        <v>10</v>
      </c>
      <c r="C20318">
        <v>0.99660801887512196</v>
      </c>
    </row>
    <row r="20319" spans="1:3" x14ac:dyDescent="0.3">
      <c r="A20319" t="s">
        <v>20322</v>
      </c>
      <c r="B20319" t="s">
        <v>10</v>
      </c>
      <c r="C20319">
        <v>0.99625360965728704</v>
      </c>
    </row>
    <row r="20320" spans="1:3" x14ac:dyDescent="0.3">
      <c r="A20320" t="s">
        <v>20323</v>
      </c>
      <c r="B20320" t="s">
        <v>10</v>
      </c>
      <c r="C20320">
        <v>0.99710744619369496</v>
      </c>
    </row>
    <row r="20321" spans="1:3" x14ac:dyDescent="0.3">
      <c r="A20321" t="s">
        <v>20324</v>
      </c>
      <c r="B20321" t="s">
        <v>10</v>
      </c>
      <c r="C20321">
        <v>0.99554210901260298</v>
      </c>
    </row>
    <row r="20322" spans="1:3" x14ac:dyDescent="0.3">
      <c r="A20322" t="s">
        <v>20325</v>
      </c>
      <c r="B20322" t="s">
        <v>10</v>
      </c>
      <c r="C20322">
        <v>0.99850583076476995</v>
      </c>
    </row>
    <row r="20323" spans="1:3" x14ac:dyDescent="0.3">
      <c r="A20323" t="s">
        <v>20326</v>
      </c>
      <c r="B20323" t="s">
        <v>10</v>
      </c>
      <c r="C20323">
        <v>0.98576849699020297</v>
      </c>
    </row>
    <row r="20324" spans="1:3" x14ac:dyDescent="0.3">
      <c r="A20324" t="s">
        <v>20327</v>
      </c>
      <c r="B20324" t="s">
        <v>10</v>
      </c>
      <c r="C20324">
        <v>0.99027425050735396</v>
      </c>
    </row>
    <row r="20325" spans="1:3" x14ac:dyDescent="0.3">
      <c r="A20325" t="s">
        <v>20328</v>
      </c>
      <c r="B20325" t="s">
        <v>10</v>
      </c>
      <c r="C20325">
        <v>0.99068731069564797</v>
      </c>
    </row>
    <row r="20326" spans="1:3" x14ac:dyDescent="0.3">
      <c r="A20326" t="s">
        <v>20329</v>
      </c>
      <c r="B20326" t="s">
        <v>10</v>
      </c>
      <c r="C20326">
        <v>0.99826294183731001</v>
      </c>
    </row>
    <row r="20327" spans="1:3" x14ac:dyDescent="0.3">
      <c r="A20327" t="s">
        <v>20330</v>
      </c>
      <c r="B20327" t="s">
        <v>10</v>
      </c>
      <c r="C20327">
        <v>0.99478924274444502</v>
      </c>
    </row>
    <row r="20328" spans="1:3" x14ac:dyDescent="0.3">
      <c r="A20328" t="s">
        <v>20331</v>
      </c>
      <c r="B20328" t="s">
        <v>10</v>
      </c>
      <c r="C20328">
        <v>0.99747937917709295</v>
      </c>
    </row>
    <row r="20329" spans="1:3" x14ac:dyDescent="0.3">
      <c r="A20329" t="s">
        <v>20332</v>
      </c>
      <c r="B20329" t="s">
        <v>10</v>
      </c>
      <c r="C20329">
        <v>0.99257057905197099</v>
      </c>
    </row>
    <row r="20330" spans="1:3" x14ac:dyDescent="0.3">
      <c r="A20330" t="s">
        <v>20333</v>
      </c>
      <c r="B20330" t="s">
        <v>10</v>
      </c>
      <c r="C20330">
        <v>0.99611759185791005</v>
      </c>
    </row>
    <row r="20331" spans="1:3" x14ac:dyDescent="0.3">
      <c r="A20331" t="s">
        <v>20334</v>
      </c>
      <c r="B20331" t="s">
        <v>10</v>
      </c>
      <c r="C20331">
        <v>0.99545669555663996</v>
      </c>
    </row>
    <row r="20332" spans="1:3" x14ac:dyDescent="0.3">
      <c r="A20332" t="s">
        <v>20335</v>
      </c>
      <c r="B20332" t="s">
        <v>10</v>
      </c>
      <c r="C20332">
        <v>0.99056774377822798</v>
      </c>
    </row>
    <row r="20333" spans="1:3" x14ac:dyDescent="0.3">
      <c r="A20333" t="s">
        <v>20336</v>
      </c>
      <c r="B20333" t="s">
        <v>10</v>
      </c>
      <c r="C20333">
        <v>0.94915926456451405</v>
      </c>
    </row>
    <row r="20334" spans="1:3" x14ac:dyDescent="0.3">
      <c r="A20334" t="s">
        <v>20337</v>
      </c>
      <c r="B20334" t="s">
        <v>10</v>
      </c>
      <c r="C20334">
        <v>0.99524128437042203</v>
      </c>
    </row>
    <row r="20335" spans="1:3" x14ac:dyDescent="0.3">
      <c r="A20335" t="s">
        <v>20338</v>
      </c>
      <c r="B20335" t="s">
        <v>10</v>
      </c>
      <c r="C20335">
        <v>0.99874347448348999</v>
      </c>
    </row>
    <row r="20336" spans="1:3" x14ac:dyDescent="0.3">
      <c r="A20336" t="s">
        <v>20339</v>
      </c>
      <c r="B20336" t="s">
        <v>10</v>
      </c>
      <c r="C20336">
        <v>0.994523406028747</v>
      </c>
    </row>
    <row r="20337" spans="1:3" x14ac:dyDescent="0.3">
      <c r="A20337" t="s">
        <v>20340</v>
      </c>
      <c r="B20337" t="s">
        <v>10</v>
      </c>
      <c r="C20337">
        <v>0.992778480052948</v>
      </c>
    </row>
    <row r="20338" spans="1:3" x14ac:dyDescent="0.3">
      <c r="A20338" t="s">
        <v>20341</v>
      </c>
      <c r="B20338" t="s">
        <v>10</v>
      </c>
      <c r="C20338">
        <v>0.99401432275772095</v>
      </c>
    </row>
    <row r="20339" spans="1:3" x14ac:dyDescent="0.3">
      <c r="A20339" t="s">
        <v>20342</v>
      </c>
      <c r="B20339" t="s">
        <v>10</v>
      </c>
      <c r="C20339">
        <v>0.99523699283599798</v>
      </c>
    </row>
    <row r="20340" spans="1:3" x14ac:dyDescent="0.3">
      <c r="A20340" t="s">
        <v>20343</v>
      </c>
      <c r="B20340" t="s">
        <v>10</v>
      </c>
      <c r="C20340">
        <v>0.993768990039825</v>
      </c>
    </row>
    <row r="20341" spans="1:3" x14ac:dyDescent="0.3">
      <c r="A20341" t="s">
        <v>20344</v>
      </c>
      <c r="B20341" t="s">
        <v>10</v>
      </c>
      <c r="C20341">
        <v>0.99683481454849199</v>
      </c>
    </row>
    <row r="20342" spans="1:3" x14ac:dyDescent="0.3">
      <c r="A20342" t="s">
        <v>20345</v>
      </c>
      <c r="B20342" t="s">
        <v>10</v>
      </c>
      <c r="C20342">
        <v>0.99182301759719804</v>
      </c>
    </row>
    <row r="20343" spans="1:3" x14ac:dyDescent="0.3">
      <c r="A20343" t="s">
        <v>20346</v>
      </c>
      <c r="B20343" t="s">
        <v>10</v>
      </c>
      <c r="C20343">
        <v>0.99836915731429998</v>
      </c>
    </row>
    <row r="20344" spans="1:3" x14ac:dyDescent="0.3">
      <c r="A20344" t="s">
        <v>20347</v>
      </c>
      <c r="B20344" t="s">
        <v>10</v>
      </c>
      <c r="C20344">
        <v>0.99556869268417303</v>
      </c>
    </row>
    <row r="20345" spans="1:3" x14ac:dyDescent="0.3">
      <c r="A20345" t="s">
        <v>20348</v>
      </c>
      <c r="B20345" t="s">
        <v>10</v>
      </c>
      <c r="C20345">
        <v>0.99268108606338501</v>
      </c>
    </row>
    <row r="20346" spans="1:3" x14ac:dyDescent="0.3">
      <c r="A20346" t="s">
        <v>20349</v>
      </c>
      <c r="B20346" t="s">
        <v>10</v>
      </c>
      <c r="C20346">
        <v>0.99582999944686801</v>
      </c>
    </row>
    <row r="20347" spans="1:3" x14ac:dyDescent="0.3">
      <c r="A20347" t="s">
        <v>20350</v>
      </c>
      <c r="B20347" t="s">
        <v>10</v>
      </c>
      <c r="C20347">
        <v>0.99309444427490201</v>
      </c>
    </row>
    <row r="20348" spans="1:3" x14ac:dyDescent="0.3">
      <c r="A20348" t="s">
        <v>20351</v>
      </c>
      <c r="B20348" t="s">
        <v>10</v>
      </c>
      <c r="C20348">
        <v>0.99128985404968195</v>
      </c>
    </row>
    <row r="20349" spans="1:3" x14ac:dyDescent="0.3">
      <c r="A20349" t="s">
        <v>20352</v>
      </c>
      <c r="B20349" t="s">
        <v>10</v>
      </c>
      <c r="C20349">
        <v>0.99821811914443903</v>
      </c>
    </row>
    <row r="20350" spans="1:3" x14ac:dyDescent="0.3">
      <c r="A20350" t="s">
        <v>20353</v>
      </c>
      <c r="B20350" t="s">
        <v>10</v>
      </c>
      <c r="C20350">
        <v>0.99554032087326005</v>
      </c>
    </row>
    <row r="20351" spans="1:3" x14ac:dyDescent="0.3">
      <c r="A20351" t="s">
        <v>20354</v>
      </c>
      <c r="B20351" t="s">
        <v>10</v>
      </c>
      <c r="C20351">
        <v>0.99782890081405595</v>
      </c>
    </row>
    <row r="20352" spans="1:3" x14ac:dyDescent="0.3">
      <c r="A20352" t="s">
        <v>20355</v>
      </c>
      <c r="B20352" t="s">
        <v>10</v>
      </c>
      <c r="C20352">
        <v>0.99852705001830999</v>
      </c>
    </row>
    <row r="20353" spans="1:3" x14ac:dyDescent="0.3">
      <c r="A20353" t="s">
        <v>20356</v>
      </c>
      <c r="B20353" t="s">
        <v>10</v>
      </c>
      <c r="C20353">
        <v>0.99579828977584794</v>
      </c>
    </row>
    <row r="20354" spans="1:3" x14ac:dyDescent="0.3">
      <c r="A20354" t="s">
        <v>20357</v>
      </c>
      <c r="B20354" t="s">
        <v>10</v>
      </c>
      <c r="C20354">
        <v>0.99368023872375399</v>
      </c>
    </row>
    <row r="20355" spans="1:3" x14ac:dyDescent="0.3">
      <c r="A20355" t="s">
        <v>20358</v>
      </c>
      <c r="B20355" t="s">
        <v>10</v>
      </c>
      <c r="C20355">
        <v>0.99684590101241999</v>
      </c>
    </row>
    <row r="20356" spans="1:3" x14ac:dyDescent="0.3">
      <c r="A20356" t="s">
        <v>20359</v>
      </c>
      <c r="B20356" t="s">
        <v>10</v>
      </c>
      <c r="C20356">
        <v>0.99763178825378396</v>
      </c>
    </row>
    <row r="20357" spans="1:3" x14ac:dyDescent="0.3">
      <c r="A20357" t="s">
        <v>20360</v>
      </c>
      <c r="B20357" t="s">
        <v>10</v>
      </c>
      <c r="C20357">
        <v>0.99728822708129805</v>
      </c>
    </row>
    <row r="20358" spans="1:3" x14ac:dyDescent="0.3">
      <c r="A20358" t="s">
        <v>20361</v>
      </c>
      <c r="B20358" t="s">
        <v>10</v>
      </c>
      <c r="C20358">
        <v>0.99769800901412897</v>
      </c>
    </row>
    <row r="20359" spans="1:3" x14ac:dyDescent="0.3">
      <c r="A20359" t="s">
        <v>20362</v>
      </c>
      <c r="B20359" t="s">
        <v>10</v>
      </c>
      <c r="C20359">
        <v>0.99548077583312899</v>
      </c>
    </row>
    <row r="20360" spans="1:3" x14ac:dyDescent="0.3">
      <c r="A20360" t="s">
        <v>20363</v>
      </c>
      <c r="B20360" t="s">
        <v>10</v>
      </c>
      <c r="C20360">
        <v>0.99868458509445102</v>
      </c>
    </row>
    <row r="20361" spans="1:3" x14ac:dyDescent="0.3">
      <c r="A20361" t="s">
        <v>20364</v>
      </c>
      <c r="B20361" t="s">
        <v>10</v>
      </c>
      <c r="C20361">
        <v>0.99500209093093805</v>
      </c>
    </row>
    <row r="20362" spans="1:3" x14ac:dyDescent="0.3">
      <c r="A20362" t="s">
        <v>20365</v>
      </c>
      <c r="B20362" t="s">
        <v>10</v>
      </c>
      <c r="C20362">
        <v>0.99562788009643499</v>
      </c>
    </row>
    <row r="20363" spans="1:3" x14ac:dyDescent="0.3">
      <c r="A20363" t="s">
        <v>20366</v>
      </c>
      <c r="B20363" t="s">
        <v>10</v>
      </c>
      <c r="C20363">
        <v>0.99624496698379505</v>
      </c>
    </row>
    <row r="20364" spans="1:3" x14ac:dyDescent="0.3">
      <c r="A20364" t="s">
        <v>20367</v>
      </c>
      <c r="B20364" t="s">
        <v>10</v>
      </c>
      <c r="C20364">
        <v>0.995067238807678</v>
      </c>
    </row>
    <row r="20365" spans="1:3" x14ac:dyDescent="0.3">
      <c r="A20365" t="s">
        <v>20368</v>
      </c>
      <c r="B20365" t="s">
        <v>10</v>
      </c>
      <c r="C20365">
        <v>0.99399662017822199</v>
      </c>
    </row>
    <row r="20366" spans="1:3" x14ac:dyDescent="0.3">
      <c r="A20366" t="s">
        <v>20369</v>
      </c>
      <c r="B20366" t="s">
        <v>10</v>
      </c>
      <c r="C20366">
        <v>0.99453651905059803</v>
      </c>
    </row>
    <row r="20367" spans="1:3" x14ac:dyDescent="0.3">
      <c r="A20367" t="s">
        <v>20370</v>
      </c>
      <c r="B20367" t="s">
        <v>10</v>
      </c>
      <c r="C20367">
        <v>0.99446207284927302</v>
      </c>
    </row>
    <row r="20368" spans="1:3" x14ac:dyDescent="0.3">
      <c r="A20368" t="s">
        <v>20371</v>
      </c>
      <c r="B20368" t="s">
        <v>10</v>
      </c>
      <c r="C20368">
        <v>0.99363905191421498</v>
      </c>
    </row>
    <row r="20369" spans="1:3" x14ac:dyDescent="0.3">
      <c r="A20369" t="s">
        <v>20372</v>
      </c>
      <c r="B20369" t="s">
        <v>10</v>
      </c>
      <c r="C20369">
        <v>0.99773287773132302</v>
      </c>
    </row>
    <row r="20370" spans="1:3" x14ac:dyDescent="0.3">
      <c r="A20370" t="s">
        <v>20373</v>
      </c>
      <c r="B20370" t="s">
        <v>10</v>
      </c>
      <c r="C20370">
        <v>0.99358737468719405</v>
      </c>
    </row>
    <row r="20371" spans="1:3" x14ac:dyDescent="0.3">
      <c r="A20371" t="s">
        <v>20374</v>
      </c>
      <c r="B20371" t="s">
        <v>10</v>
      </c>
      <c r="C20371">
        <v>0.99561595916748002</v>
      </c>
    </row>
    <row r="20372" spans="1:3" x14ac:dyDescent="0.3">
      <c r="A20372" t="s">
        <v>20375</v>
      </c>
      <c r="B20372" t="s">
        <v>10</v>
      </c>
      <c r="C20372">
        <v>0.99661499261856001</v>
      </c>
    </row>
    <row r="20373" spans="1:3" x14ac:dyDescent="0.3">
      <c r="A20373" t="s">
        <v>20376</v>
      </c>
      <c r="B20373" t="s">
        <v>10</v>
      </c>
      <c r="C20373">
        <v>0.99740368127822798</v>
      </c>
    </row>
    <row r="20374" spans="1:3" x14ac:dyDescent="0.3">
      <c r="A20374" t="s">
        <v>20377</v>
      </c>
      <c r="B20374" t="s">
        <v>10</v>
      </c>
      <c r="C20374">
        <v>0.99841058254241899</v>
      </c>
    </row>
    <row r="20375" spans="1:3" x14ac:dyDescent="0.3">
      <c r="A20375" t="s">
        <v>20378</v>
      </c>
      <c r="B20375" t="s">
        <v>10</v>
      </c>
      <c r="C20375">
        <v>0.99768805503845204</v>
      </c>
    </row>
    <row r="20376" spans="1:3" x14ac:dyDescent="0.3">
      <c r="A20376" t="s">
        <v>20379</v>
      </c>
      <c r="B20376" t="s">
        <v>10</v>
      </c>
      <c r="C20376">
        <v>0.99412751197814897</v>
      </c>
    </row>
    <row r="20377" spans="1:3" x14ac:dyDescent="0.3">
      <c r="A20377" t="s">
        <v>20380</v>
      </c>
      <c r="B20377" t="s">
        <v>10</v>
      </c>
      <c r="C20377">
        <v>0.99495476484298695</v>
      </c>
    </row>
    <row r="20378" spans="1:3" x14ac:dyDescent="0.3">
      <c r="A20378" t="s">
        <v>20381</v>
      </c>
      <c r="B20378" t="s">
        <v>10</v>
      </c>
      <c r="C20378">
        <v>0.99622887372970503</v>
      </c>
    </row>
    <row r="20379" spans="1:3" x14ac:dyDescent="0.3">
      <c r="A20379" t="s">
        <v>20382</v>
      </c>
      <c r="B20379" t="s">
        <v>10</v>
      </c>
      <c r="C20379">
        <v>0.99595463275909402</v>
      </c>
    </row>
    <row r="20380" spans="1:3" x14ac:dyDescent="0.3">
      <c r="A20380" t="s">
        <v>20383</v>
      </c>
      <c r="B20380" t="s">
        <v>10</v>
      </c>
      <c r="C20380">
        <v>0.99813759326934803</v>
      </c>
    </row>
    <row r="20381" spans="1:3" x14ac:dyDescent="0.3">
      <c r="A20381" t="s">
        <v>20384</v>
      </c>
      <c r="B20381" t="s">
        <v>10</v>
      </c>
      <c r="C20381">
        <v>0.995794057846069</v>
      </c>
    </row>
    <row r="20382" spans="1:3" x14ac:dyDescent="0.3">
      <c r="A20382" t="s">
        <v>20385</v>
      </c>
      <c r="B20382" t="s">
        <v>10</v>
      </c>
      <c r="C20382">
        <v>0.99868649244308405</v>
      </c>
    </row>
    <row r="20383" spans="1:3" x14ac:dyDescent="0.3">
      <c r="A20383" t="s">
        <v>20386</v>
      </c>
      <c r="B20383" t="s">
        <v>10</v>
      </c>
      <c r="C20383">
        <v>0.98517203330993597</v>
      </c>
    </row>
    <row r="20384" spans="1:3" x14ac:dyDescent="0.3">
      <c r="A20384" t="s">
        <v>20387</v>
      </c>
      <c r="B20384" t="s">
        <v>10</v>
      </c>
      <c r="C20384">
        <v>0.99039852619171098</v>
      </c>
    </row>
    <row r="20385" spans="1:3" x14ac:dyDescent="0.3">
      <c r="A20385" t="s">
        <v>20388</v>
      </c>
      <c r="B20385" t="s">
        <v>10</v>
      </c>
      <c r="C20385">
        <v>0.987454533576965</v>
      </c>
    </row>
    <row r="20386" spans="1:3" x14ac:dyDescent="0.3">
      <c r="A20386" t="s">
        <v>20389</v>
      </c>
      <c r="B20386" t="s">
        <v>10</v>
      </c>
      <c r="C20386">
        <v>0.99799251556396396</v>
      </c>
    </row>
    <row r="20387" spans="1:3" x14ac:dyDescent="0.3">
      <c r="A20387" t="s">
        <v>20390</v>
      </c>
      <c r="B20387" t="s">
        <v>10</v>
      </c>
      <c r="C20387">
        <v>0.99471694231033303</v>
      </c>
    </row>
    <row r="20388" spans="1:3" x14ac:dyDescent="0.3">
      <c r="A20388" t="s">
        <v>20391</v>
      </c>
      <c r="B20388" t="s">
        <v>10</v>
      </c>
      <c r="C20388">
        <v>0.99530750513076705</v>
      </c>
    </row>
    <row r="20389" spans="1:3" x14ac:dyDescent="0.3">
      <c r="A20389" t="s">
        <v>20392</v>
      </c>
      <c r="B20389" t="s">
        <v>10</v>
      </c>
      <c r="C20389">
        <v>0.99524092674255304</v>
      </c>
    </row>
    <row r="20390" spans="1:3" x14ac:dyDescent="0.3">
      <c r="A20390" t="s">
        <v>20393</v>
      </c>
      <c r="B20390" t="s">
        <v>10</v>
      </c>
      <c r="C20390">
        <v>0.99475717544555597</v>
      </c>
    </row>
    <row r="20391" spans="1:3" x14ac:dyDescent="0.3">
      <c r="A20391" t="s">
        <v>20394</v>
      </c>
      <c r="B20391" t="s">
        <v>10</v>
      </c>
      <c r="C20391">
        <v>0.99659520387649503</v>
      </c>
    </row>
    <row r="20392" spans="1:3" x14ac:dyDescent="0.3">
      <c r="A20392" t="s">
        <v>20395</v>
      </c>
      <c r="B20392" t="s">
        <v>10</v>
      </c>
      <c r="C20392">
        <v>0.99302291870117099</v>
      </c>
    </row>
    <row r="20393" spans="1:3" x14ac:dyDescent="0.3">
      <c r="A20393" t="s">
        <v>20396</v>
      </c>
      <c r="B20393" t="s">
        <v>10</v>
      </c>
      <c r="C20393">
        <v>0.97674483060836703</v>
      </c>
    </row>
    <row r="20394" spans="1:3" x14ac:dyDescent="0.3">
      <c r="A20394" t="s">
        <v>20397</v>
      </c>
      <c r="B20394" t="s">
        <v>10</v>
      </c>
      <c r="C20394">
        <v>0.99604922533035201</v>
      </c>
    </row>
    <row r="20395" spans="1:3" x14ac:dyDescent="0.3">
      <c r="A20395" t="s">
        <v>20398</v>
      </c>
      <c r="B20395" t="s">
        <v>10</v>
      </c>
      <c r="C20395">
        <v>0.99582785367965698</v>
      </c>
    </row>
    <row r="20396" spans="1:3" x14ac:dyDescent="0.3">
      <c r="A20396" t="s">
        <v>20399</v>
      </c>
      <c r="B20396" t="s">
        <v>10</v>
      </c>
      <c r="C20396">
        <v>0.99385625123977595</v>
      </c>
    </row>
    <row r="20397" spans="1:3" x14ac:dyDescent="0.3">
      <c r="A20397" t="s">
        <v>20400</v>
      </c>
      <c r="B20397" t="s">
        <v>10</v>
      </c>
      <c r="C20397">
        <v>0.99597567319869995</v>
      </c>
    </row>
    <row r="20398" spans="1:3" x14ac:dyDescent="0.3">
      <c r="A20398" t="s">
        <v>20401</v>
      </c>
      <c r="B20398" t="s">
        <v>10</v>
      </c>
      <c r="C20398">
        <v>0.99575883150100697</v>
      </c>
    </row>
    <row r="20399" spans="1:3" x14ac:dyDescent="0.3">
      <c r="A20399" t="s">
        <v>20402</v>
      </c>
      <c r="B20399" t="s">
        <v>10</v>
      </c>
      <c r="C20399">
        <v>0.99508494138717596</v>
      </c>
    </row>
    <row r="20400" spans="1:3" x14ac:dyDescent="0.3">
      <c r="A20400" t="s">
        <v>20403</v>
      </c>
      <c r="B20400" t="s">
        <v>10</v>
      </c>
      <c r="C20400">
        <v>0.99612110853195102</v>
      </c>
    </row>
    <row r="20401" spans="1:3" x14ac:dyDescent="0.3">
      <c r="A20401" t="s">
        <v>20404</v>
      </c>
      <c r="B20401" t="s">
        <v>10</v>
      </c>
      <c r="C20401">
        <v>0.99363422393798795</v>
      </c>
    </row>
    <row r="20402" spans="1:3" x14ac:dyDescent="0.3">
      <c r="A20402" t="s">
        <v>20405</v>
      </c>
      <c r="B20402" t="s">
        <v>10</v>
      </c>
      <c r="C20402">
        <v>0.99690032005310003</v>
      </c>
    </row>
    <row r="20403" spans="1:3" x14ac:dyDescent="0.3">
      <c r="A20403" t="s">
        <v>20406</v>
      </c>
      <c r="B20403" t="s">
        <v>10</v>
      </c>
      <c r="C20403">
        <v>0.99869799613952603</v>
      </c>
    </row>
    <row r="20404" spans="1:3" x14ac:dyDescent="0.3">
      <c r="A20404" t="s">
        <v>20407</v>
      </c>
      <c r="B20404" t="s">
        <v>10</v>
      </c>
      <c r="C20404">
        <v>0.99802577495574896</v>
      </c>
    </row>
    <row r="20405" spans="1:3" x14ac:dyDescent="0.3">
      <c r="A20405" t="s">
        <v>20408</v>
      </c>
      <c r="B20405" t="s">
        <v>10</v>
      </c>
      <c r="C20405">
        <v>0.99476140737533503</v>
      </c>
    </row>
    <row r="20406" spans="1:3" x14ac:dyDescent="0.3">
      <c r="A20406" t="s">
        <v>20409</v>
      </c>
      <c r="B20406" t="s">
        <v>10</v>
      </c>
      <c r="C20406">
        <v>0.99629849195480302</v>
      </c>
    </row>
    <row r="20407" spans="1:3" x14ac:dyDescent="0.3">
      <c r="A20407" t="s">
        <v>20410</v>
      </c>
      <c r="B20407" t="s">
        <v>10</v>
      </c>
      <c r="C20407">
        <v>0.99420750141143799</v>
      </c>
    </row>
    <row r="20408" spans="1:3" x14ac:dyDescent="0.3">
      <c r="A20408" t="s">
        <v>20411</v>
      </c>
      <c r="B20408" t="s">
        <v>10</v>
      </c>
      <c r="C20408">
        <v>0.98860663175582797</v>
      </c>
    </row>
    <row r="20409" spans="1:3" x14ac:dyDescent="0.3">
      <c r="A20409" t="s">
        <v>20412</v>
      </c>
      <c r="B20409" t="s">
        <v>10</v>
      </c>
      <c r="C20409">
        <v>0.99745792150497403</v>
      </c>
    </row>
    <row r="20410" spans="1:3" x14ac:dyDescent="0.3">
      <c r="A20410" t="s">
        <v>20413</v>
      </c>
      <c r="B20410" t="s">
        <v>10</v>
      </c>
      <c r="C20410">
        <v>0.993175089359283</v>
      </c>
    </row>
    <row r="20411" spans="1:3" x14ac:dyDescent="0.3">
      <c r="A20411" t="s">
        <v>20414</v>
      </c>
      <c r="B20411" t="s">
        <v>10</v>
      </c>
      <c r="C20411">
        <v>0.99816459417343095</v>
      </c>
    </row>
    <row r="20412" spans="1:3" x14ac:dyDescent="0.3">
      <c r="A20412" t="s">
        <v>20415</v>
      </c>
      <c r="B20412" t="s">
        <v>10</v>
      </c>
      <c r="C20412">
        <v>0.99821716547012296</v>
      </c>
    </row>
    <row r="20413" spans="1:3" x14ac:dyDescent="0.3">
      <c r="A20413" t="s">
        <v>20416</v>
      </c>
      <c r="B20413" t="s">
        <v>10</v>
      </c>
      <c r="C20413">
        <v>0.99596929550170898</v>
      </c>
    </row>
    <row r="20414" spans="1:3" x14ac:dyDescent="0.3">
      <c r="A20414" t="s">
        <v>20417</v>
      </c>
      <c r="B20414" t="s">
        <v>10</v>
      </c>
      <c r="C20414">
        <v>0.992340087890625</v>
      </c>
    </row>
    <row r="20415" spans="1:3" x14ac:dyDescent="0.3">
      <c r="A20415" t="s">
        <v>20418</v>
      </c>
      <c r="B20415" t="s">
        <v>10</v>
      </c>
      <c r="C20415">
        <v>0.99740064144134499</v>
      </c>
    </row>
    <row r="20416" spans="1:3" x14ac:dyDescent="0.3">
      <c r="A20416" t="s">
        <v>20419</v>
      </c>
      <c r="B20416" t="s">
        <v>10</v>
      </c>
      <c r="C20416">
        <v>0.997608542442321</v>
      </c>
    </row>
    <row r="20417" spans="1:3" x14ac:dyDescent="0.3">
      <c r="A20417" t="s">
        <v>20420</v>
      </c>
      <c r="B20417" t="s">
        <v>10</v>
      </c>
      <c r="C20417">
        <v>0.99726366996765103</v>
      </c>
    </row>
    <row r="20418" spans="1:3" x14ac:dyDescent="0.3">
      <c r="A20418" t="s">
        <v>20421</v>
      </c>
      <c r="B20418" t="s">
        <v>10</v>
      </c>
      <c r="C20418">
        <v>0.99742680788040095</v>
      </c>
    </row>
    <row r="20419" spans="1:3" x14ac:dyDescent="0.3">
      <c r="A20419" t="s">
        <v>20422</v>
      </c>
      <c r="B20419" t="s">
        <v>10</v>
      </c>
      <c r="C20419">
        <v>0.99429118633270197</v>
      </c>
    </row>
    <row r="20420" spans="1:3" x14ac:dyDescent="0.3">
      <c r="A20420" t="s">
        <v>20423</v>
      </c>
      <c r="B20420" t="s">
        <v>10</v>
      </c>
      <c r="C20420">
        <v>0.99853706359863204</v>
      </c>
    </row>
    <row r="20421" spans="1:3" x14ac:dyDescent="0.3">
      <c r="A20421" t="s">
        <v>20424</v>
      </c>
      <c r="B20421" t="s">
        <v>10</v>
      </c>
      <c r="C20421">
        <v>0.99562585353851296</v>
      </c>
    </row>
    <row r="20422" spans="1:3" x14ac:dyDescent="0.3">
      <c r="A20422" t="s">
        <v>20425</v>
      </c>
      <c r="B20422" t="s">
        <v>10</v>
      </c>
      <c r="C20422">
        <v>0.99581593275070102</v>
      </c>
    </row>
    <row r="20423" spans="1:3" x14ac:dyDescent="0.3">
      <c r="A20423" t="s">
        <v>20426</v>
      </c>
      <c r="B20423" t="s">
        <v>10</v>
      </c>
      <c r="C20423">
        <v>0.99355089664459195</v>
      </c>
    </row>
    <row r="20424" spans="1:3" x14ac:dyDescent="0.3">
      <c r="A20424" t="s">
        <v>20427</v>
      </c>
      <c r="B20424" t="s">
        <v>10</v>
      </c>
      <c r="C20424">
        <v>0.99497765302658003</v>
      </c>
    </row>
    <row r="20425" spans="1:3" x14ac:dyDescent="0.3">
      <c r="A20425" t="s">
        <v>20428</v>
      </c>
      <c r="B20425" t="s">
        <v>10</v>
      </c>
      <c r="C20425">
        <v>0.99361306428909302</v>
      </c>
    </row>
    <row r="20426" spans="1:3" x14ac:dyDescent="0.3">
      <c r="A20426" t="s">
        <v>20429</v>
      </c>
      <c r="B20426" t="s">
        <v>10</v>
      </c>
      <c r="C20426">
        <v>0.99602675437927202</v>
      </c>
    </row>
    <row r="20427" spans="1:3" x14ac:dyDescent="0.3">
      <c r="A20427" t="s">
        <v>20430</v>
      </c>
      <c r="B20427" t="s">
        <v>10</v>
      </c>
      <c r="C20427">
        <v>0.99161362648010198</v>
      </c>
    </row>
    <row r="20428" spans="1:3" x14ac:dyDescent="0.3">
      <c r="A20428" t="s">
        <v>20431</v>
      </c>
      <c r="B20428" t="s">
        <v>10</v>
      </c>
      <c r="C20428">
        <v>0.99430918693542403</v>
      </c>
    </row>
    <row r="20429" spans="1:3" x14ac:dyDescent="0.3">
      <c r="A20429" t="s">
        <v>20432</v>
      </c>
      <c r="B20429" t="s">
        <v>10</v>
      </c>
      <c r="C20429">
        <v>0.99742680788040095</v>
      </c>
    </row>
    <row r="20430" spans="1:3" x14ac:dyDescent="0.3">
      <c r="A20430" t="s">
        <v>20433</v>
      </c>
      <c r="B20430" t="s">
        <v>10</v>
      </c>
      <c r="C20430">
        <v>0.995522260665893</v>
      </c>
    </row>
    <row r="20431" spans="1:3" x14ac:dyDescent="0.3">
      <c r="A20431" t="s">
        <v>20434</v>
      </c>
      <c r="B20431" t="s">
        <v>10</v>
      </c>
      <c r="C20431">
        <v>0.98730415105819702</v>
      </c>
    </row>
    <row r="20432" spans="1:3" x14ac:dyDescent="0.3">
      <c r="A20432" t="s">
        <v>20435</v>
      </c>
      <c r="B20432" t="s">
        <v>10</v>
      </c>
      <c r="C20432">
        <v>0.99406081438064497</v>
      </c>
    </row>
    <row r="20433" spans="1:3" x14ac:dyDescent="0.3">
      <c r="A20433" t="s">
        <v>20436</v>
      </c>
      <c r="B20433" t="s">
        <v>10</v>
      </c>
      <c r="C20433">
        <v>0.99764400720596302</v>
      </c>
    </row>
    <row r="20434" spans="1:3" x14ac:dyDescent="0.3">
      <c r="A20434" t="s">
        <v>20437</v>
      </c>
      <c r="B20434" t="s">
        <v>10</v>
      </c>
      <c r="C20434">
        <v>0.99825984239578203</v>
      </c>
    </row>
    <row r="20435" spans="1:3" x14ac:dyDescent="0.3">
      <c r="A20435" t="s">
        <v>20438</v>
      </c>
      <c r="B20435" t="s">
        <v>10</v>
      </c>
      <c r="C20435">
        <v>0.99676251411437899</v>
      </c>
    </row>
    <row r="20436" spans="1:3" x14ac:dyDescent="0.3">
      <c r="A20436" t="s">
        <v>20439</v>
      </c>
      <c r="B20436" t="s">
        <v>10</v>
      </c>
      <c r="C20436">
        <v>0.98741406202316195</v>
      </c>
    </row>
    <row r="20437" spans="1:3" x14ac:dyDescent="0.3">
      <c r="A20437" t="s">
        <v>20440</v>
      </c>
      <c r="B20437" t="s">
        <v>10</v>
      </c>
      <c r="C20437">
        <v>0.99395388364791804</v>
      </c>
    </row>
    <row r="20438" spans="1:3" x14ac:dyDescent="0.3">
      <c r="A20438" t="s">
        <v>20441</v>
      </c>
      <c r="B20438" t="s">
        <v>10</v>
      </c>
      <c r="C20438">
        <v>0.99477058649063099</v>
      </c>
    </row>
    <row r="20439" spans="1:3" x14ac:dyDescent="0.3">
      <c r="A20439" t="s">
        <v>20442</v>
      </c>
      <c r="B20439" t="s">
        <v>10</v>
      </c>
      <c r="C20439">
        <v>0.99548941850662198</v>
      </c>
    </row>
    <row r="20440" spans="1:3" x14ac:dyDescent="0.3">
      <c r="A20440" t="s">
        <v>20443</v>
      </c>
      <c r="B20440" t="s">
        <v>10</v>
      </c>
      <c r="C20440">
        <v>0.99732387065887396</v>
      </c>
    </row>
    <row r="20441" spans="1:3" x14ac:dyDescent="0.3">
      <c r="A20441" t="s">
        <v>20444</v>
      </c>
      <c r="B20441" t="s">
        <v>10</v>
      </c>
      <c r="C20441">
        <v>0.99635624885559004</v>
      </c>
    </row>
    <row r="20442" spans="1:3" x14ac:dyDescent="0.3">
      <c r="A20442" t="s">
        <v>20445</v>
      </c>
      <c r="B20442" t="s">
        <v>10</v>
      </c>
      <c r="C20442">
        <v>0.99892538785934404</v>
      </c>
    </row>
    <row r="20443" spans="1:3" x14ac:dyDescent="0.3">
      <c r="A20443" t="s">
        <v>20446</v>
      </c>
      <c r="B20443" t="s">
        <v>10</v>
      </c>
      <c r="C20443">
        <v>0.99879419803619296</v>
      </c>
    </row>
    <row r="20444" spans="1:3" x14ac:dyDescent="0.3">
      <c r="A20444" t="s">
        <v>20447</v>
      </c>
      <c r="B20444" t="s">
        <v>10</v>
      </c>
      <c r="C20444">
        <v>0.99091815948486295</v>
      </c>
    </row>
    <row r="20445" spans="1:3" x14ac:dyDescent="0.3">
      <c r="A20445" t="s">
        <v>20448</v>
      </c>
      <c r="B20445" t="s">
        <v>10</v>
      </c>
      <c r="C20445">
        <v>0.98629307746887196</v>
      </c>
    </row>
    <row r="20446" spans="1:3" x14ac:dyDescent="0.3">
      <c r="A20446" t="s">
        <v>20449</v>
      </c>
      <c r="B20446" t="s">
        <v>10</v>
      </c>
      <c r="C20446">
        <v>0.98894101381301802</v>
      </c>
    </row>
    <row r="20447" spans="1:3" x14ac:dyDescent="0.3">
      <c r="A20447" t="s">
        <v>20450</v>
      </c>
      <c r="B20447" t="s">
        <v>10</v>
      </c>
      <c r="C20447">
        <v>0.99568355083465498</v>
      </c>
    </row>
    <row r="20448" spans="1:3" x14ac:dyDescent="0.3">
      <c r="A20448" t="s">
        <v>20451</v>
      </c>
      <c r="B20448" t="s">
        <v>10</v>
      </c>
      <c r="C20448">
        <v>0.99629008769989003</v>
      </c>
    </row>
    <row r="20449" spans="1:3" x14ac:dyDescent="0.3">
      <c r="A20449" t="s">
        <v>20452</v>
      </c>
      <c r="B20449" t="s">
        <v>10</v>
      </c>
      <c r="C20449">
        <v>0.993008613586425</v>
      </c>
    </row>
    <row r="20450" spans="1:3" x14ac:dyDescent="0.3">
      <c r="A20450" t="s">
        <v>20453</v>
      </c>
      <c r="B20450" t="s">
        <v>10</v>
      </c>
      <c r="C20450">
        <v>0.99620997905731201</v>
      </c>
    </row>
    <row r="20451" spans="1:3" x14ac:dyDescent="0.3">
      <c r="A20451" t="s">
        <v>20454</v>
      </c>
      <c r="B20451" t="s">
        <v>10</v>
      </c>
      <c r="C20451">
        <v>0.99627256393432595</v>
      </c>
    </row>
    <row r="20452" spans="1:3" x14ac:dyDescent="0.3">
      <c r="A20452" t="s">
        <v>20455</v>
      </c>
      <c r="B20452" t="s">
        <v>10</v>
      </c>
      <c r="C20452">
        <v>0.99181950092315596</v>
      </c>
    </row>
    <row r="20453" spans="1:3" x14ac:dyDescent="0.3">
      <c r="A20453" t="s">
        <v>20456</v>
      </c>
      <c r="B20453" t="s">
        <v>10</v>
      </c>
      <c r="C20453">
        <v>0.98004728555679299</v>
      </c>
    </row>
    <row r="20454" spans="1:3" x14ac:dyDescent="0.3">
      <c r="A20454" t="s">
        <v>20457</v>
      </c>
      <c r="B20454" t="s">
        <v>10</v>
      </c>
      <c r="C20454">
        <v>0.994662225246429</v>
      </c>
    </row>
    <row r="20455" spans="1:3" x14ac:dyDescent="0.3">
      <c r="A20455" t="s">
        <v>20458</v>
      </c>
      <c r="B20455" t="s">
        <v>10</v>
      </c>
      <c r="C20455">
        <v>0.99793219566345204</v>
      </c>
    </row>
    <row r="20456" spans="1:3" x14ac:dyDescent="0.3">
      <c r="A20456" t="s">
        <v>20459</v>
      </c>
      <c r="B20456" t="s">
        <v>10</v>
      </c>
      <c r="C20456">
        <v>0.99444371461868197</v>
      </c>
    </row>
    <row r="20457" spans="1:3" x14ac:dyDescent="0.3">
      <c r="A20457" t="s">
        <v>20460</v>
      </c>
      <c r="B20457" t="s">
        <v>10</v>
      </c>
      <c r="C20457">
        <v>0.990825355052948</v>
      </c>
    </row>
    <row r="20458" spans="1:3" x14ac:dyDescent="0.3">
      <c r="A20458" t="s">
        <v>20461</v>
      </c>
      <c r="B20458" t="s">
        <v>10</v>
      </c>
      <c r="C20458">
        <v>0.99573105573654097</v>
      </c>
    </row>
    <row r="20459" spans="1:3" x14ac:dyDescent="0.3">
      <c r="A20459" t="s">
        <v>20462</v>
      </c>
      <c r="B20459" t="s">
        <v>10</v>
      </c>
      <c r="C20459">
        <v>0.99463886022567705</v>
      </c>
    </row>
    <row r="20460" spans="1:3" x14ac:dyDescent="0.3">
      <c r="A20460" t="s">
        <v>20463</v>
      </c>
      <c r="B20460" t="s">
        <v>10</v>
      </c>
      <c r="C20460">
        <v>0.99695265293121305</v>
      </c>
    </row>
    <row r="20461" spans="1:3" x14ac:dyDescent="0.3">
      <c r="A20461" t="s">
        <v>20464</v>
      </c>
      <c r="B20461" t="s">
        <v>10</v>
      </c>
      <c r="C20461">
        <v>0.99677735567092896</v>
      </c>
    </row>
    <row r="20462" spans="1:3" x14ac:dyDescent="0.3">
      <c r="A20462" t="s">
        <v>20465</v>
      </c>
      <c r="B20462" t="s">
        <v>10</v>
      </c>
      <c r="C20462">
        <v>0.99139374494552601</v>
      </c>
    </row>
    <row r="20463" spans="1:3" x14ac:dyDescent="0.3">
      <c r="A20463" t="s">
        <v>20466</v>
      </c>
      <c r="B20463" t="s">
        <v>10</v>
      </c>
      <c r="C20463">
        <v>0.99805212020874001</v>
      </c>
    </row>
    <row r="20464" spans="1:3" x14ac:dyDescent="0.3">
      <c r="A20464" t="s">
        <v>20467</v>
      </c>
      <c r="B20464" t="s">
        <v>10</v>
      </c>
      <c r="C20464">
        <v>0.99875664710998502</v>
      </c>
    </row>
    <row r="20465" spans="1:3" x14ac:dyDescent="0.3">
      <c r="A20465" t="s">
        <v>20468</v>
      </c>
      <c r="B20465" t="s">
        <v>10</v>
      </c>
      <c r="C20465">
        <v>0.99754494428634599</v>
      </c>
    </row>
    <row r="20466" spans="1:3" x14ac:dyDescent="0.3">
      <c r="A20466" t="s">
        <v>20469</v>
      </c>
      <c r="B20466" t="s">
        <v>10</v>
      </c>
      <c r="C20466">
        <v>0.99398910999298096</v>
      </c>
    </row>
    <row r="20467" spans="1:3" x14ac:dyDescent="0.3">
      <c r="A20467" t="s">
        <v>20470</v>
      </c>
      <c r="B20467" t="s">
        <v>10</v>
      </c>
      <c r="C20467">
        <v>0.99541252851486195</v>
      </c>
    </row>
    <row r="20468" spans="1:3" x14ac:dyDescent="0.3">
      <c r="A20468" t="s">
        <v>20471</v>
      </c>
      <c r="B20468" t="s">
        <v>10</v>
      </c>
      <c r="C20468">
        <v>0.98972916603088301</v>
      </c>
    </row>
    <row r="20469" spans="1:3" x14ac:dyDescent="0.3">
      <c r="A20469" t="s">
        <v>20472</v>
      </c>
      <c r="B20469" t="s">
        <v>10</v>
      </c>
      <c r="C20469">
        <v>0.99020820856094305</v>
      </c>
    </row>
    <row r="20470" spans="1:3" x14ac:dyDescent="0.3">
      <c r="A20470" t="s">
        <v>20473</v>
      </c>
      <c r="B20470" t="s">
        <v>10</v>
      </c>
      <c r="C20470">
        <v>0.99756300449371305</v>
      </c>
    </row>
    <row r="20471" spans="1:3" x14ac:dyDescent="0.3">
      <c r="A20471" t="s">
        <v>20474</v>
      </c>
      <c r="B20471" t="s">
        <v>10</v>
      </c>
      <c r="C20471">
        <v>0.992120862007141</v>
      </c>
    </row>
    <row r="20472" spans="1:3" x14ac:dyDescent="0.3">
      <c r="A20472" t="s">
        <v>20475</v>
      </c>
      <c r="B20472" t="s">
        <v>10</v>
      </c>
      <c r="C20472">
        <v>0.99574995040893499</v>
      </c>
    </row>
    <row r="20473" spans="1:3" x14ac:dyDescent="0.3">
      <c r="A20473" t="s">
        <v>20476</v>
      </c>
      <c r="B20473" t="s">
        <v>10</v>
      </c>
      <c r="C20473">
        <v>0.99800997972488403</v>
      </c>
    </row>
    <row r="20474" spans="1:3" x14ac:dyDescent="0.3">
      <c r="A20474" t="s">
        <v>20477</v>
      </c>
      <c r="B20474" t="s">
        <v>10</v>
      </c>
      <c r="C20474">
        <v>0.99702805280685403</v>
      </c>
    </row>
    <row r="20475" spans="1:3" x14ac:dyDescent="0.3">
      <c r="A20475" t="s">
        <v>20478</v>
      </c>
      <c r="B20475" t="s">
        <v>10</v>
      </c>
      <c r="C20475">
        <v>0.99674928188323897</v>
      </c>
    </row>
    <row r="20476" spans="1:3" x14ac:dyDescent="0.3">
      <c r="A20476" t="s">
        <v>20479</v>
      </c>
      <c r="B20476" t="s">
        <v>10</v>
      </c>
      <c r="C20476">
        <v>0.99724882841110196</v>
      </c>
    </row>
    <row r="20477" spans="1:3" x14ac:dyDescent="0.3">
      <c r="A20477" t="s">
        <v>20480</v>
      </c>
      <c r="B20477" t="s">
        <v>10</v>
      </c>
      <c r="C20477">
        <v>0.99848383665084794</v>
      </c>
    </row>
    <row r="20478" spans="1:3" x14ac:dyDescent="0.3">
      <c r="A20478" t="s">
        <v>20481</v>
      </c>
      <c r="B20478" t="s">
        <v>10</v>
      </c>
      <c r="C20478">
        <v>0.99994289875030495</v>
      </c>
    </row>
    <row r="20479" spans="1:3" x14ac:dyDescent="0.3">
      <c r="A20479" t="s">
        <v>20482</v>
      </c>
      <c r="B20479" t="s">
        <v>10</v>
      </c>
      <c r="C20479">
        <v>0.99677318334579401</v>
      </c>
    </row>
    <row r="20480" spans="1:3" x14ac:dyDescent="0.3">
      <c r="A20480" t="s">
        <v>20483</v>
      </c>
      <c r="B20480" t="s">
        <v>10</v>
      </c>
      <c r="C20480">
        <v>0.99772542715072599</v>
      </c>
    </row>
    <row r="20481" spans="1:3" x14ac:dyDescent="0.3">
      <c r="A20481" t="s">
        <v>20484</v>
      </c>
      <c r="B20481" t="s">
        <v>10</v>
      </c>
      <c r="C20481">
        <v>0.99571472406387296</v>
      </c>
    </row>
    <row r="20482" spans="1:3" x14ac:dyDescent="0.3">
      <c r="A20482" t="s">
        <v>20485</v>
      </c>
      <c r="B20482" t="s">
        <v>10</v>
      </c>
      <c r="C20482">
        <v>0.99865424633026101</v>
      </c>
    </row>
    <row r="20483" spans="1:3" x14ac:dyDescent="0.3">
      <c r="A20483" t="s">
        <v>20486</v>
      </c>
      <c r="B20483" t="s">
        <v>10</v>
      </c>
      <c r="C20483">
        <v>0.99544155597686701</v>
      </c>
    </row>
    <row r="20484" spans="1:3" x14ac:dyDescent="0.3">
      <c r="A20484" t="s">
        <v>20487</v>
      </c>
      <c r="B20484" t="s">
        <v>10</v>
      </c>
      <c r="C20484">
        <v>0.99450606107711703</v>
      </c>
    </row>
    <row r="20485" spans="1:3" x14ac:dyDescent="0.3">
      <c r="A20485" t="s">
        <v>20488</v>
      </c>
      <c r="B20485" t="s">
        <v>10</v>
      </c>
      <c r="C20485">
        <v>0.99399131536483698</v>
      </c>
    </row>
    <row r="20486" spans="1:3" x14ac:dyDescent="0.3">
      <c r="A20486" t="s">
        <v>20489</v>
      </c>
      <c r="B20486" t="s">
        <v>10</v>
      </c>
      <c r="C20486">
        <v>0.99524408578872603</v>
      </c>
    </row>
    <row r="20487" spans="1:3" x14ac:dyDescent="0.3">
      <c r="A20487" t="s">
        <v>20490</v>
      </c>
      <c r="B20487" t="s">
        <v>10</v>
      </c>
      <c r="C20487">
        <v>0.99463886022567705</v>
      </c>
    </row>
    <row r="20488" spans="1:3" x14ac:dyDescent="0.3">
      <c r="A20488" t="s">
        <v>20491</v>
      </c>
      <c r="B20488" t="s">
        <v>10</v>
      </c>
      <c r="C20488">
        <v>0.99543696641921997</v>
      </c>
    </row>
    <row r="20489" spans="1:3" x14ac:dyDescent="0.3">
      <c r="A20489" t="s">
        <v>20492</v>
      </c>
      <c r="B20489" t="s">
        <v>10</v>
      </c>
      <c r="C20489">
        <v>0.99262541532516402</v>
      </c>
    </row>
    <row r="20490" spans="1:3" x14ac:dyDescent="0.3">
      <c r="A20490" t="s">
        <v>20493</v>
      </c>
      <c r="B20490" t="s">
        <v>10</v>
      </c>
      <c r="C20490">
        <v>0.99519854784011796</v>
      </c>
    </row>
    <row r="20491" spans="1:3" x14ac:dyDescent="0.3">
      <c r="A20491" t="s">
        <v>20494</v>
      </c>
      <c r="B20491" t="s">
        <v>10</v>
      </c>
      <c r="C20491">
        <v>0.99846738576889005</v>
      </c>
    </row>
    <row r="20492" spans="1:3" x14ac:dyDescent="0.3">
      <c r="A20492" t="s">
        <v>20495</v>
      </c>
      <c r="B20492" t="s">
        <v>10</v>
      </c>
      <c r="C20492">
        <v>0.996263086795806</v>
      </c>
    </row>
    <row r="20493" spans="1:3" x14ac:dyDescent="0.3">
      <c r="A20493" t="s">
        <v>20496</v>
      </c>
      <c r="B20493" t="s">
        <v>10</v>
      </c>
      <c r="C20493">
        <v>0.98680412769317605</v>
      </c>
    </row>
    <row r="20494" spans="1:3" x14ac:dyDescent="0.3">
      <c r="A20494" t="s">
        <v>20497</v>
      </c>
      <c r="B20494" t="s">
        <v>10</v>
      </c>
      <c r="C20494">
        <v>0.99597507715225198</v>
      </c>
    </row>
    <row r="20495" spans="1:3" x14ac:dyDescent="0.3">
      <c r="A20495" t="s">
        <v>20498</v>
      </c>
      <c r="B20495" t="s">
        <v>10</v>
      </c>
      <c r="C20495">
        <v>0.99767178297042802</v>
      </c>
    </row>
    <row r="20496" spans="1:3" x14ac:dyDescent="0.3">
      <c r="A20496" t="s">
        <v>20499</v>
      </c>
      <c r="B20496" t="s">
        <v>10</v>
      </c>
      <c r="C20496">
        <v>0.99873346090316695</v>
      </c>
    </row>
    <row r="20497" spans="1:3" x14ac:dyDescent="0.3">
      <c r="A20497" t="s">
        <v>20500</v>
      </c>
      <c r="B20497" t="s">
        <v>10</v>
      </c>
      <c r="C20497">
        <v>0.99747997522354104</v>
      </c>
    </row>
    <row r="20498" spans="1:3" x14ac:dyDescent="0.3">
      <c r="A20498" t="s">
        <v>20501</v>
      </c>
      <c r="B20498" t="s">
        <v>10</v>
      </c>
      <c r="C20498">
        <v>0.99273902177810602</v>
      </c>
    </row>
    <row r="20499" spans="1:3" x14ac:dyDescent="0.3">
      <c r="A20499" t="s">
        <v>20502</v>
      </c>
      <c r="B20499" t="s">
        <v>10</v>
      </c>
      <c r="C20499">
        <v>0.99097883701324396</v>
      </c>
    </row>
    <row r="20500" spans="1:3" x14ac:dyDescent="0.3">
      <c r="A20500" t="s">
        <v>20503</v>
      </c>
      <c r="B20500" t="s">
        <v>10</v>
      </c>
      <c r="C20500">
        <v>0.99567407369613603</v>
      </c>
    </row>
    <row r="20501" spans="1:3" x14ac:dyDescent="0.3">
      <c r="A20501" t="s">
        <v>20504</v>
      </c>
      <c r="B20501" t="s">
        <v>10</v>
      </c>
      <c r="C20501">
        <v>0.99698251485824496</v>
      </c>
    </row>
    <row r="20502" spans="1:3" x14ac:dyDescent="0.3">
      <c r="A20502" t="s">
        <v>20505</v>
      </c>
      <c r="B20502" t="s">
        <v>10</v>
      </c>
      <c r="C20502">
        <v>0.99542194604873602</v>
      </c>
    </row>
    <row r="20503" spans="1:3" x14ac:dyDescent="0.3">
      <c r="A20503" t="s">
        <v>20506</v>
      </c>
      <c r="B20503" t="s">
        <v>10</v>
      </c>
      <c r="C20503">
        <v>0.99854254722595204</v>
      </c>
    </row>
    <row r="20504" spans="1:3" x14ac:dyDescent="0.3">
      <c r="A20504" t="s">
        <v>20507</v>
      </c>
      <c r="B20504" t="s">
        <v>10</v>
      </c>
      <c r="C20504">
        <v>0.98779791593551602</v>
      </c>
    </row>
    <row r="20505" spans="1:3" x14ac:dyDescent="0.3">
      <c r="A20505" t="s">
        <v>20508</v>
      </c>
      <c r="B20505" t="s">
        <v>10</v>
      </c>
      <c r="C20505">
        <v>0.98764926195144598</v>
      </c>
    </row>
    <row r="20506" spans="1:3" x14ac:dyDescent="0.3">
      <c r="A20506" t="s">
        <v>20509</v>
      </c>
      <c r="B20506" t="s">
        <v>10</v>
      </c>
      <c r="C20506">
        <v>0.98964732885360696</v>
      </c>
    </row>
    <row r="20507" spans="1:3" x14ac:dyDescent="0.3">
      <c r="A20507" t="s">
        <v>20510</v>
      </c>
      <c r="B20507" t="s">
        <v>10</v>
      </c>
      <c r="C20507">
        <v>0.997539162635803</v>
      </c>
    </row>
    <row r="20508" spans="1:3" x14ac:dyDescent="0.3">
      <c r="A20508" t="s">
        <v>20511</v>
      </c>
      <c r="B20508" t="s">
        <v>10</v>
      </c>
      <c r="C20508">
        <v>0.99643242359161299</v>
      </c>
    </row>
    <row r="20509" spans="1:3" x14ac:dyDescent="0.3">
      <c r="A20509" t="s">
        <v>20512</v>
      </c>
      <c r="B20509" t="s">
        <v>10</v>
      </c>
      <c r="C20509">
        <v>0.99728822708129805</v>
      </c>
    </row>
    <row r="20510" spans="1:3" x14ac:dyDescent="0.3">
      <c r="A20510" t="s">
        <v>20513</v>
      </c>
      <c r="B20510" t="s">
        <v>10</v>
      </c>
      <c r="C20510">
        <v>0.99279803037643399</v>
      </c>
    </row>
    <row r="20511" spans="1:3" x14ac:dyDescent="0.3">
      <c r="A20511" t="s">
        <v>20514</v>
      </c>
      <c r="B20511" t="s">
        <v>10</v>
      </c>
      <c r="C20511">
        <v>0.99419289827346802</v>
      </c>
    </row>
    <row r="20512" spans="1:3" x14ac:dyDescent="0.3">
      <c r="A20512" t="s">
        <v>20515</v>
      </c>
      <c r="B20512" t="s">
        <v>10</v>
      </c>
      <c r="C20512">
        <v>0.99682247638702304</v>
      </c>
    </row>
    <row r="20513" spans="1:3" x14ac:dyDescent="0.3">
      <c r="A20513" t="s">
        <v>20516</v>
      </c>
      <c r="B20513" t="s">
        <v>10</v>
      </c>
      <c r="C20513">
        <v>0.98833012580871504</v>
      </c>
    </row>
    <row r="20514" spans="1:3" x14ac:dyDescent="0.3">
      <c r="A20514" t="s">
        <v>20517</v>
      </c>
      <c r="B20514" t="s">
        <v>10</v>
      </c>
      <c r="C20514">
        <v>0.964177906513214</v>
      </c>
    </row>
    <row r="20515" spans="1:3" x14ac:dyDescent="0.3">
      <c r="A20515" t="s">
        <v>20518</v>
      </c>
      <c r="B20515" t="s">
        <v>10</v>
      </c>
      <c r="C20515">
        <v>0.99519878625869695</v>
      </c>
    </row>
    <row r="20516" spans="1:3" x14ac:dyDescent="0.3">
      <c r="A20516" t="s">
        <v>20519</v>
      </c>
      <c r="B20516" t="s">
        <v>10</v>
      </c>
      <c r="C20516">
        <v>0.99822825193405096</v>
      </c>
    </row>
    <row r="20517" spans="1:3" x14ac:dyDescent="0.3">
      <c r="A20517" t="s">
        <v>20520</v>
      </c>
      <c r="B20517" t="s">
        <v>10</v>
      </c>
      <c r="C20517">
        <v>0.99459934234619096</v>
      </c>
    </row>
    <row r="20518" spans="1:3" x14ac:dyDescent="0.3">
      <c r="A20518" t="s">
        <v>20521</v>
      </c>
      <c r="B20518" t="s">
        <v>10</v>
      </c>
      <c r="C20518">
        <v>0.99297040700912398</v>
      </c>
    </row>
    <row r="20519" spans="1:3" x14ac:dyDescent="0.3">
      <c r="A20519" t="s">
        <v>20522</v>
      </c>
      <c r="B20519" t="s">
        <v>10</v>
      </c>
      <c r="C20519">
        <v>0.99691808223724299</v>
      </c>
    </row>
    <row r="20520" spans="1:3" x14ac:dyDescent="0.3">
      <c r="A20520" t="s">
        <v>20523</v>
      </c>
      <c r="B20520" t="s">
        <v>10</v>
      </c>
      <c r="C20520">
        <v>0.99614244699478105</v>
      </c>
    </row>
    <row r="20521" spans="1:3" x14ac:dyDescent="0.3">
      <c r="A20521" t="s">
        <v>20524</v>
      </c>
      <c r="B20521" t="s">
        <v>10</v>
      </c>
      <c r="C20521">
        <v>0.99331480264663696</v>
      </c>
    </row>
    <row r="20522" spans="1:3" x14ac:dyDescent="0.3">
      <c r="A20522" t="s">
        <v>20525</v>
      </c>
      <c r="B20522" t="s">
        <v>10</v>
      </c>
      <c r="C20522">
        <v>0.99733424186706499</v>
      </c>
    </row>
    <row r="20523" spans="1:3" x14ac:dyDescent="0.3">
      <c r="A20523" t="s">
        <v>20526</v>
      </c>
      <c r="B20523" t="s">
        <v>10</v>
      </c>
      <c r="C20523">
        <v>0.99417984485626198</v>
      </c>
    </row>
    <row r="20524" spans="1:3" x14ac:dyDescent="0.3">
      <c r="A20524" t="s">
        <v>20527</v>
      </c>
      <c r="B20524" t="s">
        <v>10</v>
      </c>
      <c r="C20524">
        <v>0.99653291702270497</v>
      </c>
    </row>
    <row r="20525" spans="1:3" x14ac:dyDescent="0.3">
      <c r="A20525" t="s">
        <v>20528</v>
      </c>
      <c r="B20525" t="s">
        <v>10</v>
      </c>
      <c r="C20525">
        <v>0.99822396039962702</v>
      </c>
    </row>
    <row r="20526" spans="1:3" x14ac:dyDescent="0.3">
      <c r="A20526" t="s">
        <v>20529</v>
      </c>
      <c r="B20526" t="s">
        <v>10</v>
      </c>
      <c r="C20526">
        <v>0.99668890237808205</v>
      </c>
    </row>
    <row r="20527" spans="1:3" x14ac:dyDescent="0.3">
      <c r="A20527" t="s">
        <v>20530</v>
      </c>
      <c r="B20527" t="s">
        <v>10</v>
      </c>
      <c r="C20527">
        <v>0.99413967132568304</v>
      </c>
    </row>
    <row r="20528" spans="1:3" x14ac:dyDescent="0.3">
      <c r="A20528" t="s">
        <v>20531</v>
      </c>
      <c r="B20528" t="s">
        <v>10</v>
      </c>
      <c r="C20528">
        <v>0.996071577072143</v>
      </c>
    </row>
    <row r="20529" spans="1:3" x14ac:dyDescent="0.3">
      <c r="A20529" t="s">
        <v>20532</v>
      </c>
      <c r="B20529" t="s">
        <v>10</v>
      </c>
      <c r="C20529">
        <v>0.99221837520599299</v>
      </c>
    </row>
    <row r="20530" spans="1:3" x14ac:dyDescent="0.3">
      <c r="A20530" t="s">
        <v>20533</v>
      </c>
      <c r="B20530" t="s">
        <v>10</v>
      </c>
      <c r="C20530">
        <v>0.98864436149597101</v>
      </c>
    </row>
    <row r="20531" spans="1:3" x14ac:dyDescent="0.3">
      <c r="A20531" t="s">
        <v>20534</v>
      </c>
      <c r="B20531" t="s">
        <v>10</v>
      </c>
      <c r="C20531">
        <v>0.99771416187286299</v>
      </c>
    </row>
    <row r="20532" spans="1:3" x14ac:dyDescent="0.3">
      <c r="A20532" t="s">
        <v>20535</v>
      </c>
      <c r="B20532" t="s">
        <v>10</v>
      </c>
      <c r="C20532">
        <v>0.99272513389587402</v>
      </c>
    </row>
    <row r="20533" spans="1:3" x14ac:dyDescent="0.3">
      <c r="A20533" t="s">
        <v>20536</v>
      </c>
      <c r="B20533" t="s">
        <v>10</v>
      </c>
      <c r="C20533">
        <v>0.99686485528945901</v>
      </c>
    </row>
    <row r="20534" spans="1:3" x14ac:dyDescent="0.3">
      <c r="A20534" t="s">
        <v>20537</v>
      </c>
      <c r="B20534" t="s">
        <v>10</v>
      </c>
      <c r="C20534">
        <v>0.99775081872939997</v>
      </c>
    </row>
    <row r="20535" spans="1:3" x14ac:dyDescent="0.3">
      <c r="A20535" t="s">
        <v>20538</v>
      </c>
      <c r="B20535" t="s">
        <v>10</v>
      </c>
      <c r="C20535">
        <v>0.994398653507232</v>
      </c>
    </row>
    <row r="20536" spans="1:3" x14ac:dyDescent="0.3">
      <c r="A20536" t="s">
        <v>20539</v>
      </c>
      <c r="B20536" t="s">
        <v>10</v>
      </c>
      <c r="C20536">
        <v>0.99546366930007901</v>
      </c>
    </row>
    <row r="20537" spans="1:3" x14ac:dyDescent="0.3">
      <c r="A20537" t="s">
        <v>20540</v>
      </c>
      <c r="B20537" t="s">
        <v>10</v>
      </c>
      <c r="C20537">
        <v>0.99666994810104304</v>
      </c>
    </row>
    <row r="20538" spans="1:3" x14ac:dyDescent="0.3">
      <c r="A20538" t="s">
        <v>20541</v>
      </c>
      <c r="B20538" t="s">
        <v>10</v>
      </c>
      <c r="C20538">
        <v>0.99722373485565097</v>
      </c>
    </row>
    <row r="20539" spans="1:3" x14ac:dyDescent="0.3">
      <c r="A20539" t="s">
        <v>20542</v>
      </c>
      <c r="B20539" t="s">
        <v>10</v>
      </c>
      <c r="C20539">
        <v>0.99996852874755804</v>
      </c>
    </row>
    <row r="20540" spans="1:3" x14ac:dyDescent="0.3">
      <c r="A20540" t="s">
        <v>20543</v>
      </c>
      <c r="B20540" t="s">
        <v>10</v>
      </c>
      <c r="C20540">
        <v>0.99764144420623702</v>
      </c>
    </row>
    <row r="20541" spans="1:3" x14ac:dyDescent="0.3">
      <c r="A20541" t="s">
        <v>20544</v>
      </c>
      <c r="B20541" t="s">
        <v>10</v>
      </c>
      <c r="C20541">
        <v>0.99749279022216797</v>
      </c>
    </row>
    <row r="20542" spans="1:3" x14ac:dyDescent="0.3">
      <c r="A20542" t="s">
        <v>20545</v>
      </c>
      <c r="B20542" t="s">
        <v>10</v>
      </c>
      <c r="C20542">
        <v>0.993424892425537</v>
      </c>
    </row>
    <row r="20543" spans="1:3" x14ac:dyDescent="0.3">
      <c r="A20543" t="s">
        <v>20546</v>
      </c>
      <c r="B20543" t="s">
        <v>10</v>
      </c>
      <c r="C20543">
        <v>0.99592930078506403</v>
      </c>
    </row>
    <row r="20544" spans="1:3" x14ac:dyDescent="0.3">
      <c r="A20544" t="s">
        <v>20547</v>
      </c>
      <c r="B20544" t="s">
        <v>10</v>
      </c>
      <c r="C20544">
        <v>0.99446690082550004</v>
      </c>
    </row>
    <row r="20545" spans="1:3" x14ac:dyDescent="0.3">
      <c r="A20545" t="s">
        <v>20548</v>
      </c>
      <c r="B20545" t="s">
        <v>10</v>
      </c>
      <c r="C20545">
        <v>0.99462467432022095</v>
      </c>
    </row>
    <row r="20546" spans="1:3" x14ac:dyDescent="0.3">
      <c r="A20546" t="s">
        <v>20549</v>
      </c>
      <c r="B20546" t="s">
        <v>10</v>
      </c>
      <c r="C20546">
        <v>0.99323636293411199</v>
      </c>
    </row>
    <row r="20547" spans="1:3" x14ac:dyDescent="0.3">
      <c r="A20547" t="s">
        <v>20550</v>
      </c>
      <c r="B20547" t="s">
        <v>10</v>
      </c>
      <c r="C20547">
        <v>0.99221026897430398</v>
      </c>
    </row>
    <row r="20548" spans="1:3" x14ac:dyDescent="0.3">
      <c r="A20548" t="s">
        <v>20551</v>
      </c>
      <c r="B20548" t="s">
        <v>10</v>
      </c>
      <c r="C20548">
        <v>0.99317944049835205</v>
      </c>
    </row>
    <row r="20549" spans="1:3" x14ac:dyDescent="0.3">
      <c r="A20549" t="s">
        <v>20552</v>
      </c>
      <c r="B20549" t="s">
        <v>10</v>
      </c>
      <c r="C20549">
        <v>0.98576074838638295</v>
      </c>
    </row>
    <row r="20550" spans="1:3" x14ac:dyDescent="0.3">
      <c r="A20550" t="s">
        <v>20553</v>
      </c>
      <c r="B20550" t="s">
        <v>10</v>
      </c>
      <c r="C20550">
        <v>0.99334335327148404</v>
      </c>
    </row>
    <row r="20551" spans="1:3" x14ac:dyDescent="0.3">
      <c r="A20551" t="s">
        <v>20554</v>
      </c>
      <c r="B20551" t="s">
        <v>10</v>
      </c>
      <c r="C20551">
        <v>0.99766075611114502</v>
      </c>
    </row>
    <row r="20552" spans="1:3" x14ac:dyDescent="0.3">
      <c r="A20552" t="s">
        <v>20555</v>
      </c>
      <c r="B20552" t="s">
        <v>10</v>
      </c>
      <c r="C20552">
        <v>0.99517339468002297</v>
      </c>
    </row>
    <row r="20553" spans="1:3" x14ac:dyDescent="0.3">
      <c r="A20553" t="s">
        <v>20556</v>
      </c>
      <c r="B20553" t="s">
        <v>10</v>
      </c>
      <c r="C20553">
        <v>0.99385505914688099</v>
      </c>
    </row>
    <row r="20554" spans="1:3" x14ac:dyDescent="0.3">
      <c r="A20554" t="s">
        <v>20557</v>
      </c>
      <c r="B20554" t="s">
        <v>10</v>
      </c>
      <c r="C20554">
        <v>0.99649721384048395</v>
      </c>
    </row>
    <row r="20555" spans="1:3" x14ac:dyDescent="0.3">
      <c r="A20555" t="s">
        <v>20558</v>
      </c>
      <c r="B20555" t="s">
        <v>10</v>
      </c>
      <c r="C20555">
        <v>0.99797052145004195</v>
      </c>
    </row>
    <row r="20556" spans="1:3" x14ac:dyDescent="0.3">
      <c r="A20556" t="s">
        <v>20559</v>
      </c>
      <c r="B20556" t="s">
        <v>10</v>
      </c>
      <c r="C20556">
        <v>0.99791306257247903</v>
      </c>
    </row>
    <row r="20557" spans="1:3" x14ac:dyDescent="0.3">
      <c r="A20557" t="s">
        <v>20560</v>
      </c>
      <c r="B20557" t="s">
        <v>10</v>
      </c>
      <c r="C20557">
        <v>0.99721306562423695</v>
      </c>
    </row>
    <row r="20558" spans="1:3" x14ac:dyDescent="0.3">
      <c r="A20558" t="s">
        <v>20561</v>
      </c>
      <c r="B20558" t="s">
        <v>10</v>
      </c>
      <c r="C20558">
        <v>0.99162286520004195</v>
      </c>
    </row>
    <row r="20559" spans="1:3" x14ac:dyDescent="0.3">
      <c r="A20559" t="s">
        <v>20562</v>
      </c>
      <c r="B20559" t="s">
        <v>10</v>
      </c>
      <c r="C20559">
        <v>0.99214047193527199</v>
      </c>
    </row>
    <row r="20560" spans="1:3" x14ac:dyDescent="0.3">
      <c r="A20560" t="s">
        <v>20563</v>
      </c>
      <c r="B20560" t="s">
        <v>10</v>
      </c>
      <c r="C20560">
        <v>0.99514365196228005</v>
      </c>
    </row>
    <row r="20561" spans="1:3" x14ac:dyDescent="0.3">
      <c r="A20561" t="s">
        <v>20564</v>
      </c>
      <c r="B20561" t="s">
        <v>10</v>
      </c>
      <c r="C20561">
        <v>0.99580907821655196</v>
      </c>
    </row>
    <row r="20562" spans="1:3" x14ac:dyDescent="0.3">
      <c r="A20562" t="s">
        <v>20565</v>
      </c>
      <c r="B20562" t="s">
        <v>10</v>
      </c>
      <c r="C20562">
        <v>0.99746513366699197</v>
      </c>
    </row>
    <row r="20563" spans="1:3" x14ac:dyDescent="0.3">
      <c r="A20563" t="s">
        <v>20566</v>
      </c>
      <c r="B20563" t="s">
        <v>10</v>
      </c>
      <c r="C20563">
        <v>0.99543565511703402</v>
      </c>
    </row>
    <row r="20564" spans="1:3" x14ac:dyDescent="0.3">
      <c r="A20564" t="s">
        <v>20567</v>
      </c>
      <c r="B20564" t="s">
        <v>10</v>
      </c>
      <c r="C20564">
        <v>0.99873405694961503</v>
      </c>
    </row>
    <row r="20565" spans="1:3" x14ac:dyDescent="0.3">
      <c r="A20565" t="s">
        <v>20568</v>
      </c>
      <c r="B20565" t="s">
        <v>10</v>
      </c>
      <c r="C20565">
        <v>0.982452511787414</v>
      </c>
    </row>
    <row r="20566" spans="1:3" x14ac:dyDescent="0.3">
      <c r="A20566" t="s">
        <v>20569</v>
      </c>
      <c r="B20566" t="s">
        <v>10</v>
      </c>
      <c r="C20566">
        <v>0.98678129911422696</v>
      </c>
    </row>
    <row r="20567" spans="1:3" x14ac:dyDescent="0.3">
      <c r="A20567" t="s">
        <v>20570</v>
      </c>
      <c r="B20567" t="s">
        <v>10</v>
      </c>
      <c r="C20567">
        <v>0.98568975925445501</v>
      </c>
    </row>
    <row r="20568" spans="1:3" x14ac:dyDescent="0.3">
      <c r="A20568" t="s">
        <v>20571</v>
      </c>
      <c r="B20568" t="s">
        <v>10</v>
      </c>
      <c r="C20568">
        <v>0.99510103464126498</v>
      </c>
    </row>
    <row r="20569" spans="1:3" x14ac:dyDescent="0.3">
      <c r="A20569" t="s">
        <v>20572</v>
      </c>
      <c r="B20569" t="s">
        <v>10</v>
      </c>
      <c r="C20569">
        <v>0.99681025743484497</v>
      </c>
    </row>
    <row r="20570" spans="1:3" x14ac:dyDescent="0.3">
      <c r="A20570" t="s">
        <v>20573</v>
      </c>
      <c r="B20570" t="s">
        <v>10</v>
      </c>
      <c r="C20570">
        <v>0.98993557691574097</v>
      </c>
    </row>
    <row r="20571" spans="1:3" x14ac:dyDescent="0.3">
      <c r="A20571" t="s">
        <v>20574</v>
      </c>
      <c r="B20571" t="s">
        <v>10</v>
      </c>
      <c r="C20571">
        <v>0.99459743499755804</v>
      </c>
    </row>
    <row r="20572" spans="1:3" x14ac:dyDescent="0.3">
      <c r="A20572" t="s">
        <v>20575</v>
      </c>
      <c r="B20572" t="s">
        <v>10</v>
      </c>
      <c r="C20572">
        <v>0.99650537967681796</v>
      </c>
    </row>
    <row r="20573" spans="1:3" x14ac:dyDescent="0.3">
      <c r="A20573" t="s">
        <v>20576</v>
      </c>
      <c r="B20573" t="s">
        <v>10</v>
      </c>
      <c r="C20573">
        <v>0.99021434783935502</v>
      </c>
    </row>
    <row r="20574" spans="1:3" x14ac:dyDescent="0.3">
      <c r="A20574" t="s">
        <v>20577</v>
      </c>
      <c r="B20574" t="s">
        <v>10</v>
      </c>
      <c r="C20574">
        <v>0.93919497728347701</v>
      </c>
    </row>
    <row r="20575" spans="1:3" x14ac:dyDescent="0.3">
      <c r="A20575" t="s">
        <v>20578</v>
      </c>
      <c r="B20575" t="s">
        <v>10</v>
      </c>
      <c r="C20575">
        <v>0.99472683668136597</v>
      </c>
    </row>
    <row r="20576" spans="1:3" x14ac:dyDescent="0.3">
      <c r="A20576" t="s">
        <v>20579</v>
      </c>
      <c r="B20576" t="s">
        <v>10</v>
      </c>
      <c r="C20576">
        <v>0.99823760986328103</v>
      </c>
    </row>
    <row r="20577" spans="1:3" x14ac:dyDescent="0.3">
      <c r="A20577" t="s">
        <v>20580</v>
      </c>
      <c r="B20577" t="s">
        <v>10</v>
      </c>
      <c r="C20577">
        <v>0.99603170156478804</v>
      </c>
    </row>
    <row r="20578" spans="1:3" x14ac:dyDescent="0.3">
      <c r="A20578" t="s">
        <v>20581</v>
      </c>
      <c r="B20578" t="s">
        <v>10</v>
      </c>
      <c r="C20578">
        <v>0.99274832010269098</v>
      </c>
    </row>
    <row r="20579" spans="1:3" x14ac:dyDescent="0.3">
      <c r="A20579" t="s">
        <v>20582</v>
      </c>
      <c r="B20579" t="s">
        <v>10</v>
      </c>
      <c r="C20579">
        <v>0.99591982364654497</v>
      </c>
    </row>
    <row r="20580" spans="1:3" x14ac:dyDescent="0.3">
      <c r="A20580" t="s">
        <v>20583</v>
      </c>
      <c r="B20580" t="s">
        <v>10</v>
      </c>
      <c r="C20580">
        <v>0.99146252870559604</v>
      </c>
    </row>
    <row r="20581" spans="1:3" x14ac:dyDescent="0.3">
      <c r="A20581" t="s">
        <v>20584</v>
      </c>
      <c r="B20581" t="s">
        <v>10</v>
      </c>
      <c r="C20581">
        <v>0.99438863992690996</v>
      </c>
    </row>
    <row r="20582" spans="1:3" x14ac:dyDescent="0.3">
      <c r="A20582" t="s">
        <v>20585</v>
      </c>
      <c r="B20582" t="s">
        <v>10</v>
      </c>
      <c r="C20582">
        <v>0.99775701761245705</v>
      </c>
    </row>
    <row r="20583" spans="1:3" x14ac:dyDescent="0.3">
      <c r="A20583" t="s">
        <v>20586</v>
      </c>
      <c r="B20583" t="s">
        <v>10</v>
      </c>
      <c r="C20583">
        <v>0.993202805519104</v>
      </c>
    </row>
    <row r="20584" spans="1:3" x14ac:dyDescent="0.3">
      <c r="A20584" t="s">
        <v>20587</v>
      </c>
      <c r="B20584" t="s">
        <v>10</v>
      </c>
      <c r="C20584">
        <v>0.99808716773986805</v>
      </c>
    </row>
    <row r="20585" spans="1:3" x14ac:dyDescent="0.3">
      <c r="A20585" t="s">
        <v>20588</v>
      </c>
      <c r="B20585" t="s">
        <v>10</v>
      </c>
      <c r="C20585">
        <v>0.99790644645690896</v>
      </c>
    </row>
    <row r="20586" spans="1:3" x14ac:dyDescent="0.3">
      <c r="A20586" t="s">
        <v>20589</v>
      </c>
      <c r="B20586" t="s">
        <v>10</v>
      </c>
      <c r="C20586">
        <v>0.99710100889205899</v>
      </c>
    </row>
    <row r="20587" spans="1:3" x14ac:dyDescent="0.3">
      <c r="A20587" t="s">
        <v>20590</v>
      </c>
      <c r="B20587" t="s">
        <v>10</v>
      </c>
      <c r="C20587">
        <v>0.99561357498168901</v>
      </c>
    </row>
    <row r="20588" spans="1:3" x14ac:dyDescent="0.3">
      <c r="A20588" t="s">
        <v>20591</v>
      </c>
      <c r="B20588" t="s">
        <v>10</v>
      </c>
      <c r="C20588">
        <v>0.99648654460906905</v>
      </c>
    </row>
    <row r="20589" spans="1:3" x14ac:dyDescent="0.3">
      <c r="A20589" t="s">
        <v>20592</v>
      </c>
      <c r="B20589" t="s">
        <v>10</v>
      </c>
      <c r="C20589">
        <v>0.99267077445983798</v>
      </c>
    </row>
    <row r="20590" spans="1:3" x14ac:dyDescent="0.3">
      <c r="A20590" t="s">
        <v>20593</v>
      </c>
      <c r="B20590" t="s">
        <v>10</v>
      </c>
      <c r="C20590">
        <v>0.98393827676773005</v>
      </c>
    </row>
    <row r="20591" spans="1:3" x14ac:dyDescent="0.3">
      <c r="A20591" t="s">
        <v>20594</v>
      </c>
      <c r="B20591" t="s">
        <v>10</v>
      </c>
      <c r="C20591">
        <v>0.99709379673004095</v>
      </c>
    </row>
    <row r="20592" spans="1:3" x14ac:dyDescent="0.3">
      <c r="A20592" t="s">
        <v>20595</v>
      </c>
      <c r="B20592" t="s">
        <v>10</v>
      </c>
      <c r="C20592">
        <v>0.99376112222671498</v>
      </c>
    </row>
    <row r="20593" spans="1:3" x14ac:dyDescent="0.3">
      <c r="A20593" t="s">
        <v>20596</v>
      </c>
      <c r="B20593" t="s">
        <v>10</v>
      </c>
      <c r="C20593">
        <v>0.997880458831787</v>
      </c>
    </row>
    <row r="20594" spans="1:3" x14ac:dyDescent="0.3">
      <c r="A20594" t="s">
        <v>20597</v>
      </c>
      <c r="B20594" t="s">
        <v>10</v>
      </c>
      <c r="C20594">
        <v>0.99729555845260598</v>
      </c>
    </row>
    <row r="20595" spans="1:3" x14ac:dyDescent="0.3">
      <c r="A20595" t="s">
        <v>20598</v>
      </c>
      <c r="B20595" t="s">
        <v>10</v>
      </c>
      <c r="C20595">
        <v>0.99657142162322998</v>
      </c>
    </row>
    <row r="20596" spans="1:3" x14ac:dyDescent="0.3">
      <c r="A20596" t="s">
        <v>20599</v>
      </c>
      <c r="B20596" t="s">
        <v>10</v>
      </c>
      <c r="C20596">
        <v>0.99506121873855502</v>
      </c>
    </row>
    <row r="20597" spans="1:3" x14ac:dyDescent="0.3">
      <c r="A20597" t="s">
        <v>20600</v>
      </c>
      <c r="B20597" t="s">
        <v>10</v>
      </c>
      <c r="C20597">
        <v>0.99553310871124201</v>
      </c>
    </row>
    <row r="20598" spans="1:3" x14ac:dyDescent="0.3">
      <c r="A20598" t="s">
        <v>20601</v>
      </c>
      <c r="B20598" t="s">
        <v>10</v>
      </c>
      <c r="C20598">
        <v>0.99751329421997004</v>
      </c>
    </row>
    <row r="20599" spans="1:3" x14ac:dyDescent="0.3">
      <c r="A20599" t="s">
        <v>20602</v>
      </c>
      <c r="B20599" t="s">
        <v>10</v>
      </c>
      <c r="C20599">
        <v>0.99991536140441895</v>
      </c>
    </row>
    <row r="20600" spans="1:3" x14ac:dyDescent="0.3">
      <c r="A20600" t="s">
        <v>20603</v>
      </c>
      <c r="B20600" t="s">
        <v>10</v>
      </c>
      <c r="C20600">
        <v>0.99657493829727095</v>
      </c>
    </row>
    <row r="20601" spans="1:3" x14ac:dyDescent="0.3">
      <c r="A20601" t="s">
        <v>20604</v>
      </c>
      <c r="B20601" t="s">
        <v>10</v>
      </c>
      <c r="C20601">
        <v>0.99722725152969305</v>
      </c>
    </row>
    <row r="20602" spans="1:3" x14ac:dyDescent="0.3">
      <c r="A20602" t="s">
        <v>20605</v>
      </c>
      <c r="B20602" t="s">
        <v>10</v>
      </c>
      <c r="C20602">
        <v>0.99415391683578402</v>
      </c>
    </row>
    <row r="20603" spans="1:3" x14ac:dyDescent="0.3">
      <c r="A20603" t="s">
        <v>20606</v>
      </c>
      <c r="B20603" t="s">
        <v>10</v>
      </c>
      <c r="C20603">
        <v>0.99873620271682695</v>
      </c>
    </row>
    <row r="20604" spans="1:3" x14ac:dyDescent="0.3">
      <c r="A20604" t="s">
        <v>20607</v>
      </c>
      <c r="B20604" t="s">
        <v>10</v>
      </c>
      <c r="C20604">
        <v>0.99650108814239502</v>
      </c>
    </row>
    <row r="20605" spans="1:3" x14ac:dyDescent="0.3">
      <c r="A20605" t="s">
        <v>20608</v>
      </c>
      <c r="B20605" t="s">
        <v>10</v>
      </c>
      <c r="C20605">
        <v>0.99293994903564398</v>
      </c>
    </row>
    <row r="20606" spans="1:3" x14ac:dyDescent="0.3">
      <c r="A20606" t="s">
        <v>20609</v>
      </c>
      <c r="B20606" t="s">
        <v>10</v>
      </c>
      <c r="C20606">
        <v>0.99271267652511597</v>
      </c>
    </row>
    <row r="20607" spans="1:3" x14ac:dyDescent="0.3">
      <c r="A20607" t="s">
        <v>20610</v>
      </c>
      <c r="B20607" t="s">
        <v>10</v>
      </c>
      <c r="C20607">
        <v>0.99477344751357999</v>
      </c>
    </row>
    <row r="20608" spans="1:3" x14ac:dyDescent="0.3">
      <c r="A20608" t="s">
        <v>20611</v>
      </c>
      <c r="B20608" t="s">
        <v>10</v>
      </c>
      <c r="C20608">
        <v>0.99252396821975697</v>
      </c>
    </row>
    <row r="20609" spans="1:3" x14ac:dyDescent="0.3">
      <c r="A20609" t="s">
        <v>20612</v>
      </c>
      <c r="B20609" t="s">
        <v>10</v>
      </c>
      <c r="C20609">
        <v>0.99502927064895597</v>
      </c>
    </row>
    <row r="20610" spans="1:3" x14ac:dyDescent="0.3">
      <c r="A20610" t="s">
        <v>20613</v>
      </c>
      <c r="B20610" t="s">
        <v>10</v>
      </c>
      <c r="C20610">
        <v>0.99012857675552302</v>
      </c>
    </row>
    <row r="20611" spans="1:3" x14ac:dyDescent="0.3">
      <c r="A20611" t="s">
        <v>20614</v>
      </c>
      <c r="B20611" t="s">
        <v>10</v>
      </c>
      <c r="C20611">
        <v>0.99263316392898504</v>
      </c>
    </row>
    <row r="20612" spans="1:3" x14ac:dyDescent="0.3">
      <c r="A20612" t="s">
        <v>20615</v>
      </c>
      <c r="B20612" t="s">
        <v>10</v>
      </c>
      <c r="C20612">
        <v>0.99630296230316095</v>
      </c>
    </row>
    <row r="20613" spans="1:3" x14ac:dyDescent="0.3">
      <c r="A20613" t="s">
        <v>20616</v>
      </c>
      <c r="B20613" t="s">
        <v>10</v>
      </c>
      <c r="C20613">
        <v>0.99248099327087402</v>
      </c>
    </row>
    <row r="20614" spans="1:3" x14ac:dyDescent="0.3">
      <c r="A20614" t="s">
        <v>20617</v>
      </c>
      <c r="B20614" t="s">
        <v>10</v>
      </c>
      <c r="C20614">
        <v>0.98947560787200906</v>
      </c>
    </row>
    <row r="20615" spans="1:3" x14ac:dyDescent="0.3">
      <c r="A20615" t="s">
        <v>20618</v>
      </c>
      <c r="B20615" t="s">
        <v>10</v>
      </c>
      <c r="C20615">
        <v>0.99564003944396895</v>
      </c>
    </row>
    <row r="20616" spans="1:3" x14ac:dyDescent="0.3">
      <c r="A20616" t="s">
        <v>20619</v>
      </c>
      <c r="B20616" t="s">
        <v>10</v>
      </c>
      <c r="C20616">
        <v>0.99789053201675404</v>
      </c>
    </row>
    <row r="20617" spans="1:3" x14ac:dyDescent="0.3">
      <c r="A20617" t="s">
        <v>20620</v>
      </c>
      <c r="B20617" t="s">
        <v>10</v>
      </c>
      <c r="C20617">
        <v>0.986289262771606</v>
      </c>
    </row>
    <row r="20618" spans="1:3" x14ac:dyDescent="0.3">
      <c r="A20618" t="s">
        <v>20621</v>
      </c>
      <c r="B20618" t="s">
        <v>10</v>
      </c>
      <c r="C20618">
        <v>0.99140137434005704</v>
      </c>
    </row>
    <row r="20619" spans="1:3" x14ac:dyDescent="0.3">
      <c r="A20619" t="s">
        <v>20622</v>
      </c>
      <c r="B20619" t="s">
        <v>10</v>
      </c>
      <c r="C20619">
        <v>0.99576902389526301</v>
      </c>
    </row>
    <row r="20620" spans="1:3" x14ac:dyDescent="0.3">
      <c r="A20620" t="s">
        <v>20623</v>
      </c>
      <c r="B20620" t="s">
        <v>10</v>
      </c>
      <c r="C20620">
        <v>0.99574947357177701</v>
      </c>
    </row>
    <row r="20621" spans="1:3" x14ac:dyDescent="0.3">
      <c r="A20621" t="s">
        <v>20624</v>
      </c>
      <c r="B20621" t="s">
        <v>10</v>
      </c>
      <c r="C20621">
        <v>0.99734592437744096</v>
      </c>
    </row>
    <row r="20622" spans="1:3" x14ac:dyDescent="0.3">
      <c r="A20622" t="s">
        <v>20625</v>
      </c>
      <c r="B20622" t="s">
        <v>10</v>
      </c>
      <c r="C20622">
        <v>0.99520206451416005</v>
      </c>
    </row>
    <row r="20623" spans="1:3" x14ac:dyDescent="0.3">
      <c r="A20623" t="s">
        <v>20626</v>
      </c>
      <c r="B20623" t="s">
        <v>10</v>
      </c>
      <c r="C20623">
        <v>0.99871206283569303</v>
      </c>
    </row>
    <row r="20624" spans="1:3" x14ac:dyDescent="0.3">
      <c r="A20624" t="s">
        <v>20627</v>
      </c>
      <c r="B20624" t="s">
        <v>10</v>
      </c>
      <c r="C20624">
        <v>0.98698693513870195</v>
      </c>
    </row>
    <row r="20625" spans="1:3" x14ac:dyDescent="0.3">
      <c r="A20625" t="s">
        <v>20628</v>
      </c>
      <c r="B20625" t="s">
        <v>10</v>
      </c>
      <c r="C20625">
        <v>0.97719335556030196</v>
      </c>
    </row>
    <row r="20626" spans="1:3" x14ac:dyDescent="0.3">
      <c r="A20626" t="s">
        <v>20629</v>
      </c>
      <c r="B20626" t="s">
        <v>10</v>
      </c>
      <c r="C20626">
        <v>0.98744267225265503</v>
      </c>
    </row>
    <row r="20627" spans="1:3" x14ac:dyDescent="0.3">
      <c r="A20627" t="s">
        <v>20630</v>
      </c>
      <c r="B20627" t="s">
        <v>10</v>
      </c>
      <c r="C20627">
        <v>0.99793183803558305</v>
      </c>
    </row>
    <row r="20628" spans="1:3" x14ac:dyDescent="0.3">
      <c r="A20628" t="s">
        <v>20631</v>
      </c>
      <c r="B20628" t="s">
        <v>10</v>
      </c>
      <c r="C20628">
        <v>0.99685186147689797</v>
      </c>
    </row>
    <row r="20629" spans="1:3" x14ac:dyDescent="0.3">
      <c r="A20629" t="s">
        <v>20632</v>
      </c>
      <c r="B20629" t="s">
        <v>10</v>
      </c>
      <c r="C20629">
        <v>0.99540257453918402</v>
      </c>
    </row>
    <row r="20630" spans="1:3" x14ac:dyDescent="0.3">
      <c r="A20630" t="s">
        <v>20633</v>
      </c>
      <c r="B20630" t="s">
        <v>10</v>
      </c>
      <c r="C20630">
        <v>0.99231731891632002</v>
      </c>
    </row>
    <row r="20631" spans="1:3" x14ac:dyDescent="0.3">
      <c r="A20631" t="s">
        <v>20634</v>
      </c>
      <c r="B20631" t="s">
        <v>10</v>
      </c>
      <c r="C20631">
        <v>0.99610787630081099</v>
      </c>
    </row>
    <row r="20632" spans="1:3" x14ac:dyDescent="0.3">
      <c r="A20632" t="s">
        <v>20635</v>
      </c>
      <c r="B20632" t="s">
        <v>10</v>
      </c>
      <c r="C20632">
        <v>0.99694377183914096</v>
      </c>
    </row>
    <row r="20633" spans="1:3" x14ac:dyDescent="0.3">
      <c r="A20633" t="s">
        <v>20636</v>
      </c>
      <c r="B20633" t="s">
        <v>10</v>
      </c>
      <c r="C20633">
        <v>0.99138265848159701</v>
      </c>
    </row>
    <row r="20634" spans="1:3" x14ac:dyDescent="0.3">
      <c r="A20634" t="s">
        <v>20637</v>
      </c>
      <c r="B20634" t="s">
        <v>10</v>
      </c>
      <c r="C20634">
        <v>0.96207094192504805</v>
      </c>
    </row>
    <row r="20635" spans="1:3" x14ac:dyDescent="0.3">
      <c r="A20635" t="s">
        <v>20638</v>
      </c>
      <c r="B20635" t="s">
        <v>10</v>
      </c>
      <c r="C20635">
        <v>0.99648654460906905</v>
      </c>
    </row>
    <row r="20636" spans="1:3" x14ac:dyDescent="0.3">
      <c r="A20636" t="s">
        <v>20639</v>
      </c>
      <c r="B20636" t="s">
        <v>10</v>
      </c>
      <c r="C20636">
        <v>0.99764209985732999</v>
      </c>
    </row>
    <row r="20637" spans="1:3" x14ac:dyDescent="0.3">
      <c r="A20637" t="s">
        <v>20640</v>
      </c>
      <c r="B20637" t="s">
        <v>10</v>
      </c>
      <c r="C20637">
        <v>0.99528706073760898</v>
      </c>
    </row>
    <row r="20638" spans="1:3" x14ac:dyDescent="0.3">
      <c r="A20638" t="s">
        <v>20641</v>
      </c>
      <c r="B20638" t="s">
        <v>10</v>
      </c>
      <c r="C20638">
        <v>0.99465769529342596</v>
      </c>
    </row>
    <row r="20639" spans="1:3" x14ac:dyDescent="0.3">
      <c r="A20639" t="s">
        <v>20642</v>
      </c>
      <c r="B20639" t="s">
        <v>10</v>
      </c>
      <c r="C20639">
        <v>0.99581015110015803</v>
      </c>
    </row>
    <row r="20640" spans="1:3" x14ac:dyDescent="0.3">
      <c r="A20640" t="s">
        <v>20643</v>
      </c>
      <c r="B20640" t="s">
        <v>10</v>
      </c>
      <c r="C20640">
        <v>0.99422025680541903</v>
      </c>
    </row>
    <row r="20641" spans="1:3" x14ac:dyDescent="0.3">
      <c r="A20641" t="s">
        <v>20644</v>
      </c>
      <c r="B20641" t="s">
        <v>10</v>
      </c>
      <c r="C20641">
        <v>0.99329429864883401</v>
      </c>
    </row>
    <row r="20642" spans="1:3" x14ac:dyDescent="0.3">
      <c r="A20642" t="s">
        <v>20645</v>
      </c>
      <c r="B20642" t="s">
        <v>10</v>
      </c>
      <c r="C20642">
        <v>0.99723547697067205</v>
      </c>
    </row>
    <row r="20643" spans="1:3" x14ac:dyDescent="0.3">
      <c r="A20643" t="s">
        <v>20646</v>
      </c>
      <c r="B20643" t="s">
        <v>10</v>
      </c>
      <c r="C20643">
        <v>0.99416744709014804</v>
      </c>
    </row>
    <row r="20644" spans="1:3" x14ac:dyDescent="0.3">
      <c r="A20644" t="s">
        <v>20647</v>
      </c>
      <c r="B20644" t="s">
        <v>10</v>
      </c>
      <c r="C20644">
        <v>0.99855893850326505</v>
      </c>
    </row>
    <row r="20645" spans="1:3" x14ac:dyDescent="0.3">
      <c r="A20645" t="s">
        <v>20648</v>
      </c>
      <c r="B20645" t="s">
        <v>10</v>
      </c>
      <c r="C20645">
        <v>0.998515784740448</v>
      </c>
    </row>
    <row r="20646" spans="1:3" x14ac:dyDescent="0.3">
      <c r="A20646" t="s">
        <v>20649</v>
      </c>
      <c r="B20646" t="s">
        <v>10</v>
      </c>
      <c r="C20646">
        <v>0.99713575839996305</v>
      </c>
    </row>
    <row r="20647" spans="1:3" x14ac:dyDescent="0.3">
      <c r="A20647" t="s">
        <v>20650</v>
      </c>
      <c r="B20647" t="s">
        <v>10</v>
      </c>
      <c r="C20647">
        <v>0.99570000171661299</v>
      </c>
    </row>
    <row r="20648" spans="1:3" x14ac:dyDescent="0.3">
      <c r="A20648" t="s">
        <v>20651</v>
      </c>
      <c r="B20648" t="s">
        <v>10</v>
      </c>
      <c r="C20648">
        <v>0.99474346637725797</v>
      </c>
    </row>
    <row r="20649" spans="1:3" x14ac:dyDescent="0.3">
      <c r="A20649" t="s">
        <v>20652</v>
      </c>
      <c r="B20649" t="s">
        <v>10</v>
      </c>
      <c r="C20649">
        <v>0.99018746614456099</v>
      </c>
    </row>
    <row r="20650" spans="1:3" x14ac:dyDescent="0.3">
      <c r="A20650" t="s">
        <v>20653</v>
      </c>
      <c r="B20650" t="s">
        <v>10</v>
      </c>
      <c r="C20650">
        <v>0.98820960521697998</v>
      </c>
    </row>
    <row r="20651" spans="1:3" x14ac:dyDescent="0.3">
      <c r="A20651" t="s">
        <v>20654</v>
      </c>
      <c r="B20651" t="s">
        <v>10</v>
      </c>
      <c r="C20651">
        <v>0.99719476699829102</v>
      </c>
    </row>
    <row r="20652" spans="1:3" x14ac:dyDescent="0.3">
      <c r="A20652" t="s">
        <v>20655</v>
      </c>
      <c r="B20652" t="s">
        <v>10</v>
      </c>
      <c r="C20652">
        <v>0.99443972110748202</v>
      </c>
    </row>
    <row r="20653" spans="1:3" x14ac:dyDescent="0.3">
      <c r="A20653" t="s">
        <v>20656</v>
      </c>
      <c r="B20653" t="s">
        <v>10</v>
      </c>
      <c r="C20653">
        <v>0.99864321947097701</v>
      </c>
    </row>
    <row r="20654" spans="1:3" x14ac:dyDescent="0.3">
      <c r="A20654" t="s">
        <v>20657</v>
      </c>
      <c r="B20654" t="s">
        <v>10</v>
      </c>
      <c r="C20654">
        <v>0.99801838397979703</v>
      </c>
    </row>
    <row r="20655" spans="1:3" x14ac:dyDescent="0.3">
      <c r="A20655" t="s">
        <v>20658</v>
      </c>
      <c r="B20655" t="s">
        <v>10</v>
      </c>
      <c r="C20655">
        <v>0.99604153633117598</v>
      </c>
    </row>
    <row r="20656" spans="1:3" x14ac:dyDescent="0.3">
      <c r="A20656" t="s">
        <v>20659</v>
      </c>
      <c r="B20656" t="s">
        <v>10</v>
      </c>
      <c r="C20656">
        <v>0.99637967348098699</v>
      </c>
    </row>
    <row r="20657" spans="1:3" x14ac:dyDescent="0.3">
      <c r="A20657" t="s">
        <v>20660</v>
      </c>
      <c r="B20657" t="s">
        <v>10</v>
      </c>
      <c r="C20657">
        <v>0.99660587310791005</v>
      </c>
    </row>
    <row r="20658" spans="1:3" x14ac:dyDescent="0.3">
      <c r="A20658" t="s">
        <v>20661</v>
      </c>
      <c r="B20658" t="s">
        <v>10</v>
      </c>
      <c r="C20658">
        <v>0.99727988243103005</v>
      </c>
    </row>
    <row r="20659" spans="1:3" x14ac:dyDescent="0.3">
      <c r="A20659" t="s">
        <v>20662</v>
      </c>
      <c r="B20659" t="s">
        <v>10</v>
      </c>
      <c r="C20659">
        <v>0.99988543987274103</v>
      </c>
    </row>
    <row r="20660" spans="1:3" x14ac:dyDescent="0.3">
      <c r="A20660" t="s">
        <v>20663</v>
      </c>
      <c r="B20660" t="s">
        <v>10</v>
      </c>
      <c r="C20660">
        <v>0.99745720624923695</v>
      </c>
    </row>
    <row r="20661" spans="1:3" x14ac:dyDescent="0.3">
      <c r="A20661" t="s">
        <v>20664</v>
      </c>
      <c r="B20661" t="s">
        <v>10</v>
      </c>
      <c r="C20661">
        <v>0.99721211194991999</v>
      </c>
    </row>
    <row r="20662" spans="1:3" x14ac:dyDescent="0.3">
      <c r="A20662" t="s">
        <v>20665</v>
      </c>
      <c r="B20662" t="s">
        <v>10</v>
      </c>
      <c r="C20662">
        <v>0.99597340822219804</v>
      </c>
    </row>
    <row r="20663" spans="1:3" x14ac:dyDescent="0.3">
      <c r="A20663" t="s">
        <v>20666</v>
      </c>
      <c r="B20663" t="s">
        <v>10</v>
      </c>
      <c r="C20663">
        <v>0.99869030714035001</v>
      </c>
    </row>
    <row r="20664" spans="1:3" x14ac:dyDescent="0.3">
      <c r="A20664" t="s">
        <v>20667</v>
      </c>
      <c r="B20664" t="s">
        <v>10</v>
      </c>
      <c r="C20664">
        <v>0.99777895212173395</v>
      </c>
    </row>
    <row r="20665" spans="1:3" x14ac:dyDescent="0.3">
      <c r="A20665" t="s">
        <v>20668</v>
      </c>
      <c r="B20665" t="s">
        <v>10</v>
      </c>
      <c r="C20665">
        <v>0.99187248945236195</v>
      </c>
    </row>
    <row r="20666" spans="1:3" x14ac:dyDescent="0.3">
      <c r="A20666" t="s">
        <v>20669</v>
      </c>
      <c r="B20666" t="s">
        <v>10</v>
      </c>
      <c r="C20666">
        <v>0.99418431520462003</v>
      </c>
    </row>
    <row r="20667" spans="1:3" x14ac:dyDescent="0.3">
      <c r="A20667" t="s">
        <v>20670</v>
      </c>
      <c r="B20667" t="s">
        <v>10</v>
      </c>
      <c r="C20667">
        <v>0.99399536848068204</v>
      </c>
    </row>
    <row r="20668" spans="1:3" x14ac:dyDescent="0.3">
      <c r="A20668" t="s">
        <v>20671</v>
      </c>
      <c r="B20668" t="s">
        <v>10</v>
      </c>
      <c r="C20668">
        <v>0.98922693729400601</v>
      </c>
    </row>
    <row r="20669" spans="1:3" x14ac:dyDescent="0.3">
      <c r="A20669" t="s">
        <v>20672</v>
      </c>
      <c r="B20669" t="s">
        <v>10</v>
      </c>
      <c r="C20669">
        <v>0.99627172946929898</v>
      </c>
    </row>
    <row r="20670" spans="1:3" x14ac:dyDescent="0.3">
      <c r="A20670" t="s">
        <v>20673</v>
      </c>
      <c r="B20670" t="s">
        <v>10</v>
      </c>
      <c r="C20670">
        <v>0.99105352163314797</v>
      </c>
    </row>
    <row r="20671" spans="1:3" x14ac:dyDescent="0.3">
      <c r="A20671" t="s">
        <v>20674</v>
      </c>
      <c r="B20671" t="s">
        <v>10</v>
      </c>
      <c r="C20671">
        <v>0.99365121126174905</v>
      </c>
    </row>
    <row r="20672" spans="1:3" x14ac:dyDescent="0.3">
      <c r="A20672" t="s">
        <v>20675</v>
      </c>
      <c r="B20672" t="s">
        <v>10</v>
      </c>
      <c r="C20672">
        <v>0.99800938367843595</v>
      </c>
    </row>
    <row r="20673" spans="1:3" x14ac:dyDescent="0.3">
      <c r="A20673" t="s">
        <v>20676</v>
      </c>
      <c r="B20673" t="s">
        <v>10</v>
      </c>
      <c r="C20673">
        <v>0.99319237470626798</v>
      </c>
    </row>
    <row r="20674" spans="1:3" x14ac:dyDescent="0.3">
      <c r="A20674" t="s">
        <v>20677</v>
      </c>
      <c r="B20674" t="s">
        <v>10</v>
      </c>
      <c r="C20674">
        <v>0.99225944280624301</v>
      </c>
    </row>
    <row r="20675" spans="1:3" x14ac:dyDescent="0.3">
      <c r="A20675" t="s">
        <v>20678</v>
      </c>
      <c r="B20675" t="s">
        <v>10</v>
      </c>
      <c r="C20675">
        <v>0.99556338787078802</v>
      </c>
    </row>
    <row r="20676" spans="1:3" x14ac:dyDescent="0.3">
      <c r="A20676" t="s">
        <v>20679</v>
      </c>
      <c r="B20676" t="s">
        <v>10</v>
      </c>
      <c r="C20676">
        <v>0.99782359600067105</v>
      </c>
    </row>
    <row r="20677" spans="1:3" x14ac:dyDescent="0.3">
      <c r="A20677" t="s">
        <v>20680</v>
      </c>
      <c r="B20677" t="s">
        <v>10</v>
      </c>
      <c r="C20677">
        <v>0.98850899934768599</v>
      </c>
    </row>
    <row r="20678" spans="1:3" x14ac:dyDescent="0.3">
      <c r="A20678" t="s">
        <v>20681</v>
      </c>
      <c r="B20678" t="s">
        <v>10</v>
      </c>
      <c r="C20678">
        <v>0.99180907011032104</v>
      </c>
    </row>
    <row r="20679" spans="1:3" x14ac:dyDescent="0.3">
      <c r="A20679" t="s">
        <v>20682</v>
      </c>
      <c r="B20679" t="s">
        <v>10</v>
      </c>
      <c r="C20679">
        <v>0.99516654014587402</v>
      </c>
    </row>
    <row r="20680" spans="1:3" x14ac:dyDescent="0.3">
      <c r="A20680" t="s">
        <v>20683</v>
      </c>
      <c r="B20680" t="s">
        <v>10</v>
      </c>
      <c r="C20680">
        <v>0.99496608972549405</v>
      </c>
    </row>
    <row r="20681" spans="1:3" x14ac:dyDescent="0.3">
      <c r="A20681" t="s">
        <v>20684</v>
      </c>
      <c r="B20681" t="s">
        <v>10</v>
      </c>
      <c r="C20681">
        <v>0.99759298563003496</v>
      </c>
    </row>
    <row r="20682" spans="1:3" x14ac:dyDescent="0.3">
      <c r="A20682" t="s">
        <v>20685</v>
      </c>
      <c r="B20682" t="s">
        <v>10</v>
      </c>
      <c r="C20682">
        <v>0.99556785821914595</v>
      </c>
    </row>
    <row r="20683" spans="1:3" x14ac:dyDescent="0.3">
      <c r="A20683" t="s">
        <v>20686</v>
      </c>
      <c r="B20683" t="s">
        <v>10</v>
      </c>
      <c r="C20683">
        <v>0.99879956245422297</v>
      </c>
    </row>
    <row r="20684" spans="1:3" x14ac:dyDescent="0.3">
      <c r="A20684" t="s">
        <v>20687</v>
      </c>
      <c r="B20684" t="s">
        <v>10</v>
      </c>
      <c r="C20684">
        <v>0.98411625623703003</v>
      </c>
    </row>
    <row r="20685" spans="1:3" x14ac:dyDescent="0.3">
      <c r="A20685" t="s">
        <v>20688</v>
      </c>
      <c r="B20685" t="s">
        <v>10</v>
      </c>
      <c r="C20685">
        <v>0.97981423139572099</v>
      </c>
    </row>
    <row r="20686" spans="1:3" x14ac:dyDescent="0.3">
      <c r="A20686" t="s">
        <v>20689</v>
      </c>
      <c r="B20686" t="s">
        <v>10</v>
      </c>
      <c r="C20686">
        <v>0.99255353212356501</v>
      </c>
    </row>
    <row r="20687" spans="1:3" x14ac:dyDescent="0.3">
      <c r="A20687" t="s">
        <v>20690</v>
      </c>
      <c r="B20687" t="s">
        <v>10</v>
      </c>
      <c r="C20687">
        <v>0.99509108066558805</v>
      </c>
    </row>
    <row r="20688" spans="1:3" x14ac:dyDescent="0.3">
      <c r="A20688" t="s">
        <v>20691</v>
      </c>
      <c r="B20688" t="s">
        <v>10</v>
      </c>
      <c r="C20688">
        <v>0.99705988168716397</v>
      </c>
    </row>
    <row r="20689" spans="1:3" x14ac:dyDescent="0.3">
      <c r="A20689" t="s">
        <v>20692</v>
      </c>
      <c r="B20689" t="s">
        <v>10</v>
      </c>
      <c r="C20689">
        <v>0.993893802165985</v>
      </c>
    </row>
    <row r="20690" spans="1:3" x14ac:dyDescent="0.3">
      <c r="A20690" t="s">
        <v>20693</v>
      </c>
      <c r="B20690" t="s">
        <v>10</v>
      </c>
      <c r="C20690">
        <v>0.99644678831100397</v>
      </c>
    </row>
    <row r="20691" spans="1:3" x14ac:dyDescent="0.3">
      <c r="A20691" t="s">
        <v>20694</v>
      </c>
      <c r="B20691" t="s">
        <v>10</v>
      </c>
      <c r="C20691">
        <v>0.99606078863143899</v>
      </c>
    </row>
    <row r="20692" spans="1:3" x14ac:dyDescent="0.3">
      <c r="A20692" t="s">
        <v>20695</v>
      </c>
      <c r="B20692" t="s">
        <v>10</v>
      </c>
      <c r="C20692">
        <v>0.99134564399719205</v>
      </c>
    </row>
    <row r="20693" spans="1:3" x14ac:dyDescent="0.3">
      <c r="A20693" t="s">
        <v>20696</v>
      </c>
      <c r="B20693" t="s">
        <v>10</v>
      </c>
      <c r="C20693">
        <v>0.95942741632461503</v>
      </c>
    </row>
    <row r="20694" spans="1:3" x14ac:dyDescent="0.3">
      <c r="A20694" t="s">
        <v>20697</v>
      </c>
      <c r="B20694" t="s">
        <v>10</v>
      </c>
      <c r="C20694">
        <v>0.99591928720474199</v>
      </c>
    </row>
    <row r="20695" spans="1:3" x14ac:dyDescent="0.3">
      <c r="A20695" t="s">
        <v>20698</v>
      </c>
      <c r="B20695" t="s">
        <v>10</v>
      </c>
      <c r="C20695">
        <v>0.99780994653701705</v>
      </c>
    </row>
    <row r="20696" spans="1:3" x14ac:dyDescent="0.3">
      <c r="A20696" t="s">
        <v>20699</v>
      </c>
      <c r="B20696" t="s">
        <v>10</v>
      </c>
      <c r="C20696">
        <v>0.99443095922470004</v>
      </c>
    </row>
    <row r="20697" spans="1:3" x14ac:dyDescent="0.3">
      <c r="A20697" t="s">
        <v>20700</v>
      </c>
      <c r="B20697" t="s">
        <v>10</v>
      </c>
      <c r="C20697">
        <v>0.99166250228881803</v>
      </c>
    </row>
    <row r="20698" spans="1:3" x14ac:dyDescent="0.3">
      <c r="A20698" t="s">
        <v>20701</v>
      </c>
      <c r="B20698" t="s">
        <v>10</v>
      </c>
      <c r="C20698">
        <v>0.99622738361358598</v>
      </c>
    </row>
    <row r="20699" spans="1:3" x14ac:dyDescent="0.3">
      <c r="A20699" t="s">
        <v>20702</v>
      </c>
      <c r="B20699" t="s">
        <v>10</v>
      </c>
      <c r="C20699">
        <v>0.99308466911315896</v>
      </c>
    </row>
    <row r="20700" spans="1:3" x14ac:dyDescent="0.3">
      <c r="A20700" t="s">
        <v>20703</v>
      </c>
      <c r="B20700" t="s">
        <v>10</v>
      </c>
      <c r="C20700">
        <v>0.99580538272857599</v>
      </c>
    </row>
    <row r="20701" spans="1:3" x14ac:dyDescent="0.3">
      <c r="A20701" t="s">
        <v>20704</v>
      </c>
      <c r="B20701" t="s">
        <v>10</v>
      </c>
      <c r="C20701">
        <v>0.99614208936691195</v>
      </c>
    </row>
    <row r="20702" spans="1:3" x14ac:dyDescent="0.3">
      <c r="A20702" t="s">
        <v>20705</v>
      </c>
      <c r="B20702" t="s">
        <v>10</v>
      </c>
      <c r="C20702">
        <v>0.99326211214065496</v>
      </c>
    </row>
    <row r="20703" spans="1:3" x14ac:dyDescent="0.3">
      <c r="A20703" t="s">
        <v>20706</v>
      </c>
      <c r="B20703" t="s">
        <v>10</v>
      </c>
      <c r="C20703">
        <v>0.99688088893890303</v>
      </c>
    </row>
    <row r="20704" spans="1:3" x14ac:dyDescent="0.3">
      <c r="A20704" t="s">
        <v>20707</v>
      </c>
      <c r="B20704" t="s">
        <v>10</v>
      </c>
      <c r="C20704">
        <v>0.99801838397979703</v>
      </c>
    </row>
    <row r="20705" spans="1:3" x14ac:dyDescent="0.3">
      <c r="A20705" t="s">
        <v>20708</v>
      </c>
      <c r="B20705" t="s">
        <v>10</v>
      </c>
      <c r="C20705">
        <v>0.99722987413406305</v>
      </c>
    </row>
    <row r="20706" spans="1:3" x14ac:dyDescent="0.3">
      <c r="A20706" t="s">
        <v>20709</v>
      </c>
      <c r="B20706" t="s">
        <v>10</v>
      </c>
      <c r="C20706">
        <v>0.991563200950622</v>
      </c>
    </row>
    <row r="20707" spans="1:3" x14ac:dyDescent="0.3">
      <c r="A20707" t="s">
        <v>20710</v>
      </c>
      <c r="B20707" t="s">
        <v>10</v>
      </c>
      <c r="C20707">
        <v>0.99563980102538996</v>
      </c>
    </row>
    <row r="20708" spans="1:3" x14ac:dyDescent="0.3">
      <c r="A20708" t="s">
        <v>20711</v>
      </c>
      <c r="B20708" t="s">
        <v>10</v>
      </c>
      <c r="C20708">
        <v>0.99311161041259699</v>
      </c>
    </row>
    <row r="20709" spans="1:3" x14ac:dyDescent="0.3">
      <c r="A20709" t="s">
        <v>20712</v>
      </c>
      <c r="B20709" t="s">
        <v>10</v>
      </c>
      <c r="C20709">
        <v>0.98958963155746404</v>
      </c>
    </row>
    <row r="20710" spans="1:3" x14ac:dyDescent="0.3">
      <c r="A20710" t="s">
        <v>20713</v>
      </c>
      <c r="B20710" t="s">
        <v>10</v>
      </c>
      <c r="C20710">
        <v>0.99759101867675704</v>
      </c>
    </row>
    <row r="20711" spans="1:3" x14ac:dyDescent="0.3">
      <c r="A20711" t="s">
        <v>20714</v>
      </c>
      <c r="B20711" t="s">
        <v>10</v>
      </c>
      <c r="C20711">
        <v>0.99324494600295998</v>
      </c>
    </row>
    <row r="20712" spans="1:3" x14ac:dyDescent="0.3">
      <c r="A20712" t="s">
        <v>20715</v>
      </c>
      <c r="B20712" t="s">
        <v>10</v>
      </c>
      <c r="C20712">
        <v>0.99684190750122004</v>
      </c>
    </row>
    <row r="20713" spans="1:3" x14ac:dyDescent="0.3">
      <c r="A20713" t="s">
        <v>20716</v>
      </c>
      <c r="B20713" t="s">
        <v>10</v>
      </c>
      <c r="C20713">
        <v>0.99648016691207797</v>
      </c>
    </row>
    <row r="20714" spans="1:3" x14ac:dyDescent="0.3">
      <c r="A20714" t="s">
        <v>20717</v>
      </c>
      <c r="B20714" t="s">
        <v>10</v>
      </c>
      <c r="C20714">
        <v>0.99342417716979903</v>
      </c>
    </row>
    <row r="20715" spans="1:3" x14ac:dyDescent="0.3">
      <c r="A20715" t="s">
        <v>20718</v>
      </c>
      <c r="B20715" t="s">
        <v>10</v>
      </c>
      <c r="C20715">
        <v>0.99700886011123602</v>
      </c>
    </row>
    <row r="20716" spans="1:3" x14ac:dyDescent="0.3">
      <c r="A20716" t="s">
        <v>20719</v>
      </c>
      <c r="B20716" t="s">
        <v>10</v>
      </c>
      <c r="C20716">
        <v>0.99732911586761397</v>
      </c>
    </row>
    <row r="20717" spans="1:3" x14ac:dyDescent="0.3">
      <c r="A20717" t="s">
        <v>20720</v>
      </c>
      <c r="B20717" t="s">
        <v>10</v>
      </c>
      <c r="C20717">
        <v>0.99694061279296797</v>
      </c>
    </row>
    <row r="20718" spans="1:3" x14ac:dyDescent="0.3">
      <c r="A20718" t="s">
        <v>20721</v>
      </c>
      <c r="B20718" t="s">
        <v>10</v>
      </c>
      <c r="C20718">
        <v>0.99484634399413996</v>
      </c>
    </row>
    <row r="20719" spans="1:3" x14ac:dyDescent="0.3">
      <c r="A20719" t="s">
        <v>20722</v>
      </c>
      <c r="B20719" t="s">
        <v>10</v>
      </c>
      <c r="C20719">
        <v>0.99412292242050104</v>
      </c>
    </row>
    <row r="20720" spans="1:3" x14ac:dyDescent="0.3">
      <c r="A20720" t="s">
        <v>20723</v>
      </c>
      <c r="B20720" t="s">
        <v>10</v>
      </c>
      <c r="C20720">
        <v>0.99856770038604703</v>
      </c>
    </row>
    <row r="20721" spans="1:3" x14ac:dyDescent="0.3">
      <c r="A20721" t="s">
        <v>20724</v>
      </c>
      <c r="B20721" t="s">
        <v>10</v>
      </c>
      <c r="C20721">
        <v>0.99724006652831998</v>
      </c>
    </row>
    <row r="20722" spans="1:3" x14ac:dyDescent="0.3">
      <c r="A20722" t="s">
        <v>20725</v>
      </c>
      <c r="B20722" t="s">
        <v>10</v>
      </c>
      <c r="C20722">
        <v>0.993591368198394</v>
      </c>
    </row>
    <row r="20723" spans="1:3" x14ac:dyDescent="0.3">
      <c r="A20723" t="s">
        <v>20726</v>
      </c>
      <c r="B20723" t="s">
        <v>10</v>
      </c>
      <c r="C20723">
        <v>0.99236685037612904</v>
      </c>
    </row>
    <row r="20724" spans="1:3" x14ac:dyDescent="0.3">
      <c r="A20724" t="s">
        <v>20727</v>
      </c>
      <c r="B20724" t="s">
        <v>10</v>
      </c>
      <c r="C20724">
        <v>0.99610871076583796</v>
      </c>
    </row>
    <row r="20725" spans="1:3" x14ac:dyDescent="0.3">
      <c r="A20725" t="s">
        <v>20728</v>
      </c>
      <c r="B20725" t="s">
        <v>10</v>
      </c>
      <c r="C20725">
        <v>0.994404196739196</v>
      </c>
    </row>
    <row r="20726" spans="1:3" x14ac:dyDescent="0.3">
      <c r="A20726" t="s">
        <v>20729</v>
      </c>
      <c r="B20726" t="s">
        <v>10</v>
      </c>
      <c r="C20726">
        <v>0.99559587240219105</v>
      </c>
    </row>
    <row r="20727" spans="1:3" x14ac:dyDescent="0.3">
      <c r="A20727" t="s">
        <v>20730</v>
      </c>
      <c r="B20727" t="s">
        <v>10</v>
      </c>
      <c r="C20727">
        <v>0.99184304475784302</v>
      </c>
    </row>
    <row r="20728" spans="1:3" x14ac:dyDescent="0.3">
      <c r="A20728" t="s">
        <v>20731</v>
      </c>
      <c r="B20728" t="s">
        <v>10</v>
      </c>
      <c r="C20728">
        <v>0.99233025312423695</v>
      </c>
    </row>
    <row r="20729" spans="1:3" x14ac:dyDescent="0.3">
      <c r="A20729" t="s">
        <v>20732</v>
      </c>
      <c r="B20729" t="s">
        <v>10</v>
      </c>
      <c r="C20729">
        <v>0.99813073873519897</v>
      </c>
    </row>
    <row r="20730" spans="1:3" x14ac:dyDescent="0.3">
      <c r="A20730" t="s">
        <v>20733</v>
      </c>
      <c r="B20730" t="s">
        <v>10</v>
      </c>
      <c r="C20730">
        <v>0.99488645792007402</v>
      </c>
    </row>
    <row r="20731" spans="1:3" x14ac:dyDescent="0.3">
      <c r="A20731" t="s">
        <v>20734</v>
      </c>
      <c r="B20731" t="s">
        <v>10</v>
      </c>
      <c r="C20731">
        <v>0.98273360729217496</v>
      </c>
    </row>
    <row r="20732" spans="1:3" x14ac:dyDescent="0.3">
      <c r="A20732" t="s">
        <v>20735</v>
      </c>
      <c r="B20732" t="s">
        <v>10</v>
      </c>
      <c r="C20732">
        <v>0.996912121772766</v>
      </c>
    </row>
    <row r="20733" spans="1:3" x14ac:dyDescent="0.3">
      <c r="A20733" t="s">
        <v>20736</v>
      </c>
      <c r="B20733" t="s">
        <v>10</v>
      </c>
      <c r="C20733">
        <v>0.99785643815994196</v>
      </c>
    </row>
    <row r="20734" spans="1:3" x14ac:dyDescent="0.3">
      <c r="A20734" t="s">
        <v>20737</v>
      </c>
      <c r="B20734" t="s">
        <v>10</v>
      </c>
      <c r="C20734">
        <v>0.99810034036636297</v>
      </c>
    </row>
    <row r="20735" spans="1:3" x14ac:dyDescent="0.3">
      <c r="A20735" t="s">
        <v>20738</v>
      </c>
      <c r="B20735" t="s">
        <v>10</v>
      </c>
      <c r="C20735">
        <v>0.99198007583618097</v>
      </c>
    </row>
    <row r="20736" spans="1:3" x14ac:dyDescent="0.3">
      <c r="A20736" t="s">
        <v>20739</v>
      </c>
      <c r="B20736" t="s">
        <v>10</v>
      </c>
      <c r="C20736">
        <v>0.99264633655548096</v>
      </c>
    </row>
    <row r="20737" spans="1:3" x14ac:dyDescent="0.3">
      <c r="A20737" t="s">
        <v>20740</v>
      </c>
      <c r="B20737" t="s">
        <v>10</v>
      </c>
      <c r="C20737">
        <v>0.99342995882034302</v>
      </c>
    </row>
    <row r="20738" spans="1:3" x14ac:dyDescent="0.3">
      <c r="A20738" t="s">
        <v>20741</v>
      </c>
      <c r="B20738" t="s">
        <v>10</v>
      </c>
      <c r="C20738">
        <v>0.995416760444641</v>
      </c>
    </row>
    <row r="20739" spans="1:3" x14ac:dyDescent="0.3">
      <c r="A20739" t="s">
        <v>20742</v>
      </c>
      <c r="B20739" t="s">
        <v>10</v>
      </c>
      <c r="C20739">
        <v>0.99782359600067105</v>
      </c>
    </row>
    <row r="20740" spans="1:3" x14ac:dyDescent="0.3">
      <c r="A20740" t="s">
        <v>20743</v>
      </c>
      <c r="B20740" t="s">
        <v>10</v>
      </c>
      <c r="C20740">
        <v>0.99477469921112005</v>
      </c>
    </row>
    <row r="20741" spans="1:3" x14ac:dyDescent="0.3">
      <c r="A20741" t="s">
        <v>20744</v>
      </c>
      <c r="B20741" t="s">
        <v>10</v>
      </c>
      <c r="C20741">
        <v>0.99858713150024403</v>
      </c>
    </row>
    <row r="20742" spans="1:3" x14ac:dyDescent="0.3">
      <c r="A20742" t="s">
        <v>20745</v>
      </c>
      <c r="B20742" t="s">
        <v>10</v>
      </c>
      <c r="C20742">
        <v>0.98752754926681496</v>
      </c>
    </row>
    <row r="20743" spans="1:3" x14ac:dyDescent="0.3">
      <c r="A20743" t="s">
        <v>20746</v>
      </c>
      <c r="B20743" t="s">
        <v>10</v>
      </c>
      <c r="C20743">
        <v>0.98339939117431596</v>
      </c>
    </row>
    <row r="20744" spans="1:3" x14ac:dyDescent="0.3">
      <c r="A20744" t="s">
        <v>20747</v>
      </c>
      <c r="B20744" t="s">
        <v>10</v>
      </c>
      <c r="C20744">
        <v>0.99163544178009</v>
      </c>
    </row>
    <row r="20745" spans="1:3" x14ac:dyDescent="0.3">
      <c r="A20745" t="s">
        <v>20748</v>
      </c>
      <c r="B20745" t="s">
        <v>10</v>
      </c>
      <c r="C20745">
        <v>0.99758243560791005</v>
      </c>
    </row>
    <row r="20746" spans="1:3" x14ac:dyDescent="0.3">
      <c r="A20746" t="s">
        <v>20749</v>
      </c>
      <c r="B20746" t="s">
        <v>10</v>
      </c>
      <c r="C20746">
        <v>0.99625247716903598</v>
      </c>
    </row>
    <row r="20747" spans="1:3" x14ac:dyDescent="0.3">
      <c r="A20747" t="s">
        <v>20750</v>
      </c>
      <c r="B20747" t="s">
        <v>10</v>
      </c>
      <c r="C20747">
        <v>0.99590563774108798</v>
      </c>
    </row>
    <row r="20748" spans="1:3" x14ac:dyDescent="0.3">
      <c r="A20748" t="s">
        <v>20751</v>
      </c>
      <c r="B20748" t="s">
        <v>10</v>
      </c>
      <c r="C20748">
        <v>0.994390308856964</v>
      </c>
    </row>
    <row r="20749" spans="1:3" x14ac:dyDescent="0.3">
      <c r="A20749" t="s">
        <v>20752</v>
      </c>
      <c r="B20749" t="s">
        <v>10</v>
      </c>
      <c r="C20749">
        <v>0.99507069587707497</v>
      </c>
    </row>
    <row r="20750" spans="1:3" x14ac:dyDescent="0.3">
      <c r="A20750" t="s">
        <v>20753</v>
      </c>
      <c r="B20750" t="s">
        <v>10</v>
      </c>
      <c r="C20750">
        <v>0.99685269594192505</v>
      </c>
    </row>
    <row r="20751" spans="1:3" x14ac:dyDescent="0.3">
      <c r="A20751" t="s">
        <v>20754</v>
      </c>
      <c r="B20751" t="s">
        <v>10</v>
      </c>
      <c r="C20751">
        <v>0.99063849449157704</v>
      </c>
    </row>
    <row r="20752" spans="1:3" x14ac:dyDescent="0.3">
      <c r="A20752" t="s">
        <v>20755</v>
      </c>
      <c r="B20752" t="s">
        <v>10</v>
      </c>
      <c r="C20752">
        <v>0.97021913528442305</v>
      </c>
    </row>
    <row r="20753" spans="1:3" x14ac:dyDescent="0.3">
      <c r="A20753" t="s">
        <v>20756</v>
      </c>
      <c r="B20753" t="s">
        <v>10</v>
      </c>
      <c r="C20753">
        <v>0.994637191295623</v>
      </c>
    </row>
    <row r="20754" spans="1:3" x14ac:dyDescent="0.3">
      <c r="A20754" t="s">
        <v>20757</v>
      </c>
      <c r="B20754" t="s">
        <v>10</v>
      </c>
      <c r="C20754">
        <v>0.99277096986770597</v>
      </c>
    </row>
    <row r="20755" spans="1:3" x14ac:dyDescent="0.3">
      <c r="A20755" t="s">
        <v>20758</v>
      </c>
      <c r="B20755" t="s">
        <v>10</v>
      </c>
      <c r="C20755">
        <v>0.99307429790496804</v>
      </c>
    </row>
    <row r="20756" spans="1:3" x14ac:dyDescent="0.3">
      <c r="A20756" t="s">
        <v>20759</v>
      </c>
      <c r="B20756" t="s">
        <v>10</v>
      </c>
      <c r="C20756">
        <v>0.99464344978332497</v>
      </c>
    </row>
    <row r="20757" spans="1:3" x14ac:dyDescent="0.3">
      <c r="A20757" t="s">
        <v>20760</v>
      </c>
      <c r="B20757" t="s">
        <v>10</v>
      </c>
      <c r="C20757">
        <v>0.99543696641921997</v>
      </c>
    </row>
    <row r="20758" spans="1:3" x14ac:dyDescent="0.3">
      <c r="A20758" t="s">
        <v>20761</v>
      </c>
      <c r="B20758" t="s">
        <v>10</v>
      </c>
      <c r="C20758">
        <v>0.997963666915893</v>
      </c>
    </row>
    <row r="20759" spans="1:3" x14ac:dyDescent="0.3">
      <c r="A20759" t="s">
        <v>20762</v>
      </c>
      <c r="B20759" t="s">
        <v>10</v>
      </c>
      <c r="C20759">
        <v>0.99072253704071001</v>
      </c>
    </row>
    <row r="20760" spans="1:3" x14ac:dyDescent="0.3">
      <c r="A20760" t="s">
        <v>20763</v>
      </c>
      <c r="B20760" t="s">
        <v>10</v>
      </c>
      <c r="C20760">
        <v>0.996007800102233</v>
      </c>
    </row>
    <row r="20761" spans="1:3" x14ac:dyDescent="0.3">
      <c r="A20761" t="s">
        <v>20764</v>
      </c>
      <c r="B20761" t="s">
        <v>10</v>
      </c>
      <c r="C20761">
        <v>0.99853265285491899</v>
      </c>
    </row>
    <row r="20762" spans="1:3" x14ac:dyDescent="0.3">
      <c r="A20762" t="s">
        <v>20765</v>
      </c>
      <c r="B20762" t="s">
        <v>10</v>
      </c>
      <c r="C20762">
        <v>0.99361199140548695</v>
      </c>
    </row>
    <row r="20763" spans="1:3" x14ac:dyDescent="0.3">
      <c r="A20763" t="s">
        <v>20766</v>
      </c>
      <c r="B20763" t="s">
        <v>10</v>
      </c>
      <c r="C20763">
        <v>0.99546790122985795</v>
      </c>
    </row>
    <row r="20764" spans="1:3" x14ac:dyDescent="0.3">
      <c r="A20764" t="s">
        <v>20767</v>
      </c>
      <c r="B20764" t="s">
        <v>10</v>
      </c>
      <c r="C20764">
        <v>0.99367427825927701</v>
      </c>
    </row>
    <row r="20765" spans="1:3" x14ac:dyDescent="0.3">
      <c r="A20765" t="s">
        <v>20768</v>
      </c>
      <c r="B20765" t="s">
        <v>10</v>
      </c>
      <c r="C20765">
        <v>0.98341363668441695</v>
      </c>
    </row>
    <row r="20766" spans="1:3" x14ac:dyDescent="0.3">
      <c r="A20766" t="s">
        <v>20769</v>
      </c>
      <c r="B20766" t="s">
        <v>10</v>
      </c>
      <c r="C20766">
        <v>0.99658244848251298</v>
      </c>
    </row>
    <row r="20767" spans="1:3" x14ac:dyDescent="0.3">
      <c r="A20767" t="s">
        <v>20770</v>
      </c>
      <c r="B20767" t="s">
        <v>10</v>
      </c>
      <c r="C20767">
        <v>0.994087815284729</v>
      </c>
    </row>
    <row r="20768" spans="1:3" x14ac:dyDescent="0.3">
      <c r="A20768" t="s">
        <v>20771</v>
      </c>
      <c r="B20768" t="s">
        <v>10</v>
      </c>
      <c r="C20768">
        <v>0.99743974208831698</v>
      </c>
    </row>
    <row r="20769" spans="1:3" x14ac:dyDescent="0.3">
      <c r="A20769" t="s">
        <v>20772</v>
      </c>
      <c r="B20769" t="s">
        <v>10</v>
      </c>
      <c r="C20769">
        <v>0.99758541584014804</v>
      </c>
    </row>
    <row r="20770" spans="1:3" x14ac:dyDescent="0.3">
      <c r="A20770" t="s">
        <v>20773</v>
      </c>
      <c r="B20770" t="s">
        <v>10</v>
      </c>
      <c r="C20770">
        <v>0.99691438674926702</v>
      </c>
    </row>
    <row r="20771" spans="1:3" x14ac:dyDescent="0.3">
      <c r="A20771" t="s">
        <v>20774</v>
      </c>
      <c r="B20771" t="s">
        <v>10</v>
      </c>
      <c r="C20771">
        <v>0.99317920207977295</v>
      </c>
    </row>
    <row r="20772" spans="1:3" x14ac:dyDescent="0.3">
      <c r="A20772" t="s">
        <v>20775</v>
      </c>
      <c r="B20772" t="s">
        <v>10</v>
      </c>
      <c r="C20772">
        <v>0.99484419822692804</v>
      </c>
    </row>
    <row r="20773" spans="1:3" x14ac:dyDescent="0.3">
      <c r="A20773" t="s">
        <v>20776</v>
      </c>
      <c r="B20773" t="s">
        <v>10</v>
      </c>
      <c r="C20773">
        <v>0.99758303165435702</v>
      </c>
    </row>
    <row r="20774" spans="1:3" x14ac:dyDescent="0.3">
      <c r="A20774" t="s">
        <v>20777</v>
      </c>
      <c r="B20774" t="s">
        <v>10</v>
      </c>
      <c r="C20774">
        <v>0.99993133544921797</v>
      </c>
    </row>
    <row r="20775" spans="1:3" x14ac:dyDescent="0.3">
      <c r="A20775" t="s">
        <v>20778</v>
      </c>
      <c r="B20775" t="s">
        <v>10</v>
      </c>
      <c r="C20775">
        <v>0.99760687351226796</v>
      </c>
    </row>
    <row r="20776" spans="1:3" x14ac:dyDescent="0.3">
      <c r="A20776" t="s">
        <v>20779</v>
      </c>
      <c r="B20776" t="s">
        <v>10</v>
      </c>
      <c r="C20776">
        <v>0.99679887294769198</v>
      </c>
    </row>
    <row r="20777" spans="1:3" x14ac:dyDescent="0.3">
      <c r="A20777" t="s">
        <v>20780</v>
      </c>
      <c r="B20777" t="s">
        <v>10</v>
      </c>
      <c r="C20777">
        <v>0.99423801898956299</v>
      </c>
    </row>
    <row r="20778" spans="1:3" x14ac:dyDescent="0.3">
      <c r="A20778" t="s">
        <v>20781</v>
      </c>
      <c r="B20778" t="s">
        <v>10</v>
      </c>
      <c r="C20778">
        <v>0.99831211566925004</v>
      </c>
    </row>
    <row r="20779" spans="1:3" x14ac:dyDescent="0.3">
      <c r="A20779" t="s">
        <v>20782</v>
      </c>
      <c r="B20779" t="s">
        <v>10</v>
      </c>
      <c r="C20779">
        <v>0.99668091535568204</v>
      </c>
    </row>
    <row r="20780" spans="1:3" x14ac:dyDescent="0.3">
      <c r="A20780" t="s">
        <v>20783</v>
      </c>
      <c r="B20780" t="s">
        <v>10</v>
      </c>
      <c r="C20780">
        <v>0.994140565395355</v>
      </c>
    </row>
    <row r="20781" spans="1:3" x14ac:dyDescent="0.3">
      <c r="A20781" t="s">
        <v>20784</v>
      </c>
      <c r="B20781" t="s">
        <v>10</v>
      </c>
      <c r="C20781">
        <v>0.99474132061004605</v>
      </c>
    </row>
    <row r="20782" spans="1:3" x14ac:dyDescent="0.3">
      <c r="A20782" t="s">
        <v>20785</v>
      </c>
      <c r="B20782" t="s">
        <v>10</v>
      </c>
      <c r="C20782">
        <v>0.99303340911865201</v>
      </c>
    </row>
    <row r="20783" spans="1:3" x14ac:dyDescent="0.3">
      <c r="A20783" t="s">
        <v>20786</v>
      </c>
      <c r="B20783" t="s">
        <v>10</v>
      </c>
      <c r="C20783">
        <v>0.99188917875289895</v>
      </c>
    </row>
    <row r="20784" spans="1:3" x14ac:dyDescent="0.3">
      <c r="A20784" t="s">
        <v>20787</v>
      </c>
      <c r="B20784" t="s">
        <v>10</v>
      </c>
      <c r="C20784">
        <v>0.99647492170333796</v>
      </c>
    </row>
    <row r="20785" spans="1:3" x14ac:dyDescent="0.3">
      <c r="A20785" t="s">
        <v>20788</v>
      </c>
      <c r="B20785" t="s">
        <v>10</v>
      </c>
      <c r="C20785">
        <v>0.98924595117568903</v>
      </c>
    </row>
    <row r="20786" spans="1:3" x14ac:dyDescent="0.3">
      <c r="A20786" t="s">
        <v>20789</v>
      </c>
      <c r="B20786" t="s">
        <v>10</v>
      </c>
      <c r="C20786">
        <v>0.99336534738540605</v>
      </c>
    </row>
    <row r="20787" spans="1:3" x14ac:dyDescent="0.3">
      <c r="A20787" t="s">
        <v>20790</v>
      </c>
      <c r="B20787" t="s">
        <v>10</v>
      </c>
      <c r="C20787">
        <v>0.99795484542846602</v>
      </c>
    </row>
    <row r="20788" spans="1:3" x14ac:dyDescent="0.3">
      <c r="A20788" t="s">
        <v>20791</v>
      </c>
      <c r="B20788" t="s">
        <v>10</v>
      </c>
      <c r="C20788">
        <v>0.99425911903381303</v>
      </c>
    </row>
    <row r="20789" spans="1:3" x14ac:dyDescent="0.3">
      <c r="A20789" t="s">
        <v>20792</v>
      </c>
      <c r="B20789" t="s">
        <v>10</v>
      </c>
      <c r="C20789">
        <v>0.99037677049636796</v>
      </c>
    </row>
    <row r="20790" spans="1:3" x14ac:dyDescent="0.3">
      <c r="A20790" t="s">
        <v>20793</v>
      </c>
      <c r="B20790" t="s">
        <v>10</v>
      </c>
      <c r="C20790">
        <v>0.99433809518813998</v>
      </c>
    </row>
    <row r="20791" spans="1:3" x14ac:dyDescent="0.3">
      <c r="A20791" t="s">
        <v>20794</v>
      </c>
      <c r="B20791" t="s">
        <v>10</v>
      </c>
      <c r="C20791">
        <v>0.99773895740509</v>
      </c>
    </row>
    <row r="20792" spans="1:3" x14ac:dyDescent="0.3">
      <c r="A20792" t="s">
        <v>20795</v>
      </c>
      <c r="B20792" t="s">
        <v>10</v>
      </c>
      <c r="C20792">
        <v>0.99830150604248002</v>
      </c>
    </row>
    <row r="20793" spans="1:3" x14ac:dyDescent="0.3">
      <c r="A20793" t="s">
        <v>20796</v>
      </c>
      <c r="B20793" t="s">
        <v>10</v>
      </c>
      <c r="C20793">
        <v>0.99706274271011297</v>
      </c>
    </row>
    <row r="20794" spans="1:3" x14ac:dyDescent="0.3">
      <c r="A20794" t="s">
        <v>20797</v>
      </c>
      <c r="B20794" t="s">
        <v>10</v>
      </c>
      <c r="C20794">
        <v>0.99159723520278897</v>
      </c>
    </row>
    <row r="20795" spans="1:3" x14ac:dyDescent="0.3">
      <c r="A20795" t="s">
        <v>20798</v>
      </c>
      <c r="B20795" t="s">
        <v>10</v>
      </c>
      <c r="C20795">
        <v>0.99155056476592995</v>
      </c>
    </row>
    <row r="20796" spans="1:3" x14ac:dyDescent="0.3">
      <c r="A20796" t="s">
        <v>20799</v>
      </c>
      <c r="B20796" t="s">
        <v>10</v>
      </c>
      <c r="C20796">
        <v>0.99453151226043701</v>
      </c>
    </row>
    <row r="20797" spans="1:3" x14ac:dyDescent="0.3">
      <c r="A20797" t="s">
        <v>20800</v>
      </c>
      <c r="B20797" t="s">
        <v>10</v>
      </c>
      <c r="C20797">
        <v>0.99569809436798096</v>
      </c>
    </row>
    <row r="20798" spans="1:3" x14ac:dyDescent="0.3">
      <c r="A20798" t="s">
        <v>20801</v>
      </c>
      <c r="B20798" t="s">
        <v>10</v>
      </c>
      <c r="C20798">
        <v>0.99646407365798895</v>
      </c>
    </row>
    <row r="20799" spans="1:3" x14ac:dyDescent="0.3">
      <c r="A20799" t="s">
        <v>20802</v>
      </c>
      <c r="B20799" t="s">
        <v>10</v>
      </c>
      <c r="C20799">
        <v>0.99497944116592396</v>
      </c>
    </row>
    <row r="20800" spans="1:3" x14ac:dyDescent="0.3">
      <c r="A20800" t="s">
        <v>20803</v>
      </c>
      <c r="B20800" t="s">
        <v>10</v>
      </c>
      <c r="C20800">
        <v>0.998612880706787</v>
      </c>
    </row>
    <row r="20801" spans="1:3" x14ac:dyDescent="0.3">
      <c r="A20801" t="s">
        <v>20804</v>
      </c>
      <c r="B20801" t="s">
        <v>10</v>
      </c>
      <c r="C20801">
        <v>0.98624056577682495</v>
      </c>
    </row>
    <row r="20802" spans="1:3" x14ac:dyDescent="0.3">
      <c r="A20802" t="s">
        <v>20805</v>
      </c>
      <c r="B20802" t="s">
        <v>10</v>
      </c>
      <c r="C20802">
        <v>0.98862504959106401</v>
      </c>
    </row>
    <row r="20803" spans="1:3" x14ac:dyDescent="0.3">
      <c r="A20803" t="s">
        <v>20806</v>
      </c>
      <c r="B20803" t="s">
        <v>10</v>
      </c>
      <c r="C20803">
        <v>0.98700040578842096</v>
      </c>
    </row>
    <row r="20804" spans="1:3" x14ac:dyDescent="0.3">
      <c r="A20804" t="s">
        <v>20807</v>
      </c>
      <c r="B20804" t="s">
        <v>10</v>
      </c>
      <c r="C20804">
        <v>0.99796557426452603</v>
      </c>
    </row>
    <row r="20805" spans="1:3" x14ac:dyDescent="0.3">
      <c r="A20805" t="s">
        <v>20808</v>
      </c>
      <c r="B20805" t="s">
        <v>10</v>
      </c>
      <c r="C20805">
        <v>0.99466174840927102</v>
      </c>
    </row>
    <row r="20806" spans="1:3" x14ac:dyDescent="0.3">
      <c r="A20806" t="s">
        <v>20809</v>
      </c>
      <c r="B20806" t="s">
        <v>10</v>
      </c>
      <c r="C20806">
        <v>0.99654489755630404</v>
      </c>
    </row>
    <row r="20807" spans="1:3" x14ac:dyDescent="0.3">
      <c r="A20807" t="s">
        <v>20810</v>
      </c>
      <c r="B20807" t="s">
        <v>10</v>
      </c>
      <c r="C20807">
        <v>0.99209469556808405</v>
      </c>
    </row>
    <row r="20808" spans="1:3" x14ac:dyDescent="0.3">
      <c r="A20808" t="s">
        <v>20811</v>
      </c>
      <c r="B20808" t="s">
        <v>10</v>
      </c>
      <c r="C20808">
        <v>0.99485945701599099</v>
      </c>
    </row>
    <row r="20809" spans="1:3" x14ac:dyDescent="0.3">
      <c r="A20809" t="s">
        <v>20812</v>
      </c>
      <c r="B20809" t="s">
        <v>10</v>
      </c>
      <c r="C20809">
        <v>0.99544024467468195</v>
      </c>
    </row>
    <row r="20810" spans="1:3" x14ac:dyDescent="0.3">
      <c r="A20810" t="s">
        <v>20813</v>
      </c>
      <c r="B20810" t="s">
        <v>10</v>
      </c>
      <c r="C20810">
        <v>0.98992002010345403</v>
      </c>
    </row>
    <row r="20811" spans="1:3" x14ac:dyDescent="0.3">
      <c r="A20811" t="s">
        <v>20814</v>
      </c>
      <c r="B20811" t="s">
        <v>10</v>
      </c>
      <c r="C20811">
        <v>0.98038566112518299</v>
      </c>
    </row>
    <row r="20812" spans="1:3" x14ac:dyDescent="0.3">
      <c r="A20812" t="s">
        <v>20815</v>
      </c>
      <c r="B20812" t="s">
        <v>10</v>
      </c>
      <c r="C20812">
        <v>0.99512261152267401</v>
      </c>
    </row>
    <row r="20813" spans="1:3" x14ac:dyDescent="0.3">
      <c r="A20813" t="s">
        <v>20816</v>
      </c>
      <c r="B20813" t="s">
        <v>10</v>
      </c>
      <c r="C20813">
        <v>0.99819177389144897</v>
      </c>
    </row>
    <row r="20814" spans="1:3" x14ac:dyDescent="0.3">
      <c r="A20814" t="s">
        <v>20817</v>
      </c>
      <c r="B20814" t="s">
        <v>10</v>
      </c>
      <c r="C20814">
        <v>0.99456727504730202</v>
      </c>
    </row>
    <row r="20815" spans="1:3" x14ac:dyDescent="0.3">
      <c r="A20815" t="s">
        <v>20818</v>
      </c>
      <c r="B20815" t="s">
        <v>10</v>
      </c>
      <c r="C20815">
        <v>0.99165910482406605</v>
      </c>
    </row>
    <row r="20816" spans="1:3" x14ac:dyDescent="0.3">
      <c r="A20816" t="s">
        <v>20819</v>
      </c>
      <c r="B20816" t="s">
        <v>10</v>
      </c>
      <c r="C20816">
        <v>0.99640899896621704</v>
      </c>
    </row>
    <row r="20817" spans="1:3" x14ac:dyDescent="0.3">
      <c r="A20817" t="s">
        <v>20820</v>
      </c>
      <c r="B20817" t="s">
        <v>10</v>
      </c>
      <c r="C20817">
        <v>0.99629139900207497</v>
      </c>
    </row>
    <row r="20818" spans="1:3" x14ac:dyDescent="0.3">
      <c r="A20818" t="s">
        <v>20821</v>
      </c>
      <c r="B20818" t="s">
        <v>10</v>
      </c>
      <c r="C20818">
        <v>0.99406331777572599</v>
      </c>
    </row>
    <row r="20819" spans="1:3" x14ac:dyDescent="0.3">
      <c r="A20819" t="s">
        <v>20822</v>
      </c>
      <c r="B20819" t="s">
        <v>10</v>
      </c>
      <c r="C20819">
        <v>0.996729016304016</v>
      </c>
    </row>
    <row r="20820" spans="1:3" x14ac:dyDescent="0.3">
      <c r="A20820" t="s">
        <v>20823</v>
      </c>
      <c r="B20820" t="s">
        <v>10</v>
      </c>
      <c r="C20820">
        <v>0.99385613203048695</v>
      </c>
    </row>
    <row r="20821" spans="1:3" x14ac:dyDescent="0.3">
      <c r="A20821" t="s">
        <v>20824</v>
      </c>
      <c r="B20821" t="s">
        <v>10</v>
      </c>
      <c r="C20821">
        <v>0.99718058109283403</v>
      </c>
    </row>
    <row r="20822" spans="1:3" x14ac:dyDescent="0.3">
      <c r="A20822" t="s">
        <v>20825</v>
      </c>
      <c r="B20822" t="s">
        <v>10</v>
      </c>
      <c r="C20822">
        <v>0.99736374616622903</v>
      </c>
    </row>
    <row r="20823" spans="1:3" x14ac:dyDescent="0.3">
      <c r="A20823" t="s">
        <v>20826</v>
      </c>
      <c r="B20823" t="s">
        <v>10</v>
      </c>
      <c r="C20823">
        <v>0.99671882390975897</v>
      </c>
    </row>
    <row r="20824" spans="1:3" x14ac:dyDescent="0.3">
      <c r="A20824" t="s">
        <v>20827</v>
      </c>
      <c r="B20824" t="s">
        <v>10</v>
      </c>
      <c r="C20824">
        <v>0.99401253461837702</v>
      </c>
    </row>
    <row r="20825" spans="1:3" x14ac:dyDescent="0.3">
      <c r="A20825" t="s">
        <v>20828</v>
      </c>
      <c r="B20825" t="s">
        <v>10</v>
      </c>
      <c r="C20825">
        <v>0.99558359384536699</v>
      </c>
    </row>
    <row r="20826" spans="1:3" x14ac:dyDescent="0.3">
      <c r="A20826" t="s">
        <v>20829</v>
      </c>
      <c r="B20826" t="s">
        <v>10</v>
      </c>
      <c r="C20826">
        <v>0.99007707834243697</v>
      </c>
    </row>
    <row r="20827" spans="1:3" x14ac:dyDescent="0.3">
      <c r="A20827" t="s">
        <v>20830</v>
      </c>
      <c r="B20827" t="s">
        <v>10</v>
      </c>
      <c r="C20827">
        <v>0.98914217948913497</v>
      </c>
    </row>
    <row r="20828" spans="1:3" x14ac:dyDescent="0.3">
      <c r="A20828" t="s">
        <v>20831</v>
      </c>
      <c r="B20828" t="s">
        <v>10</v>
      </c>
      <c r="C20828">
        <v>0.99703466892242398</v>
      </c>
    </row>
    <row r="20829" spans="1:3" x14ac:dyDescent="0.3">
      <c r="A20829" t="s">
        <v>20832</v>
      </c>
      <c r="B20829" t="s">
        <v>10</v>
      </c>
      <c r="C20829">
        <v>0.99080222845077504</v>
      </c>
    </row>
    <row r="20830" spans="1:3" x14ac:dyDescent="0.3">
      <c r="A20830" t="s">
        <v>20833</v>
      </c>
      <c r="B20830" t="s">
        <v>10</v>
      </c>
      <c r="C20830">
        <v>0.99837815761566095</v>
      </c>
    </row>
    <row r="20831" spans="1:3" x14ac:dyDescent="0.3">
      <c r="A20831" t="s">
        <v>20834</v>
      </c>
      <c r="B20831" t="s">
        <v>10</v>
      </c>
      <c r="C20831">
        <v>0.99547880887985196</v>
      </c>
    </row>
    <row r="20832" spans="1:3" x14ac:dyDescent="0.3">
      <c r="A20832" t="s">
        <v>20835</v>
      </c>
      <c r="B20832" t="s">
        <v>10</v>
      </c>
      <c r="C20832">
        <v>0.99588179588317804</v>
      </c>
    </row>
    <row r="20833" spans="1:3" x14ac:dyDescent="0.3">
      <c r="A20833" t="s">
        <v>20836</v>
      </c>
      <c r="B20833" t="s">
        <v>10</v>
      </c>
      <c r="C20833">
        <v>0.99521952867507901</v>
      </c>
    </row>
    <row r="20834" spans="1:3" x14ac:dyDescent="0.3">
      <c r="A20834" t="s">
        <v>20837</v>
      </c>
      <c r="B20834" t="s">
        <v>10</v>
      </c>
      <c r="C20834">
        <v>0.99802678823471003</v>
      </c>
    </row>
    <row r="20835" spans="1:3" x14ac:dyDescent="0.3">
      <c r="A20835" t="s">
        <v>20838</v>
      </c>
      <c r="B20835" t="s">
        <v>10</v>
      </c>
      <c r="C20835">
        <v>0.99994897842407204</v>
      </c>
    </row>
    <row r="20836" spans="1:3" x14ac:dyDescent="0.3">
      <c r="A20836" t="s">
        <v>20839</v>
      </c>
      <c r="B20836" t="s">
        <v>10</v>
      </c>
      <c r="C20836">
        <v>0.99719280004501298</v>
      </c>
    </row>
    <row r="20837" spans="1:3" x14ac:dyDescent="0.3">
      <c r="A20837" t="s">
        <v>20840</v>
      </c>
      <c r="B20837" t="s">
        <v>10</v>
      </c>
      <c r="C20837">
        <v>0.99680811166763295</v>
      </c>
    </row>
    <row r="20838" spans="1:3" x14ac:dyDescent="0.3">
      <c r="A20838" t="s">
        <v>20841</v>
      </c>
      <c r="B20838" t="s">
        <v>10</v>
      </c>
      <c r="C20838">
        <v>0.99671578407287598</v>
      </c>
    </row>
    <row r="20839" spans="1:3" x14ac:dyDescent="0.3">
      <c r="A20839" t="s">
        <v>20842</v>
      </c>
      <c r="B20839" t="s">
        <v>10</v>
      </c>
      <c r="C20839">
        <v>0.99651283025741499</v>
      </c>
    </row>
    <row r="20840" spans="1:3" x14ac:dyDescent="0.3">
      <c r="A20840" t="s">
        <v>20843</v>
      </c>
      <c r="B20840" t="s">
        <v>10</v>
      </c>
      <c r="C20840">
        <v>0.993824481964111</v>
      </c>
    </row>
    <row r="20841" spans="1:3" x14ac:dyDescent="0.3">
      <c r="A20841" t="s">
        <v>20844</v>
      </c>
      <c r="B20841" t="s">
        <v>10</v>
      </c>
      <c r="C20841">
        <v>0.99444335699081399</v>
      </c>
    </row>
    <row r="20842" spans="1:3" x14ac:dyDescent="0.3">
      <c r="A20842" t="s">
        <v>20845</v>
      </c>
      <c r="B20842" t="s">
        <v>10</v>
      </c>
      <c r="C20842">
        <v>0.99530738592147805</v>
      </c>
    </row>
    <row r="20843" spans="1:3" x14ac:dyDescent="0.3">
      <c r="A20843" t="s">
        <v>20846</v>
      </c>
      <c r="B20843" t="s">
        <v>10</v>
      </c>
      <c r="C20843">
        <v>0.99274408817291204</v>
      </c>
    </row>
    <row r="20844" spans="1:3" x14ac:dyDescent="0.3">
      <c r="A20844" t="s">
        <v>20847</v>
      </c>
      <c r="B20844" t="s">
        <v>10</v>
      </c>
      <c r="C20844">
        <v>0.99348068237304599</v>
      </c>
    </row>
    <row r="20845" spans="1:3" x14ac:dyDescent="0.3">
      <c r="A20845" t="s">
        <v>20848</v>
      </c>
      <c r="B20845" t="s">
        <v>10</v>
      </c>
      <c r="C20845">
        <v>0.99041104316711404</v>
      </c>
    </row>
    <row r="20846" spans="1:3" x14ac:dyDescent="0.3">
      <c r="A20846" t="s">
        <v>20849</v>
      </c>
      <c r="B20846" t="s">
        <v>10</v>
      </c>
      <c r="C20846">
        <v>0.99408888816833496</v>
      </c>
    </row>
    <row r="20847" spans="1:3" x14ac:dyDescent="0.3">
      <c r="A20847" t="s">
        <v>20850</v>
      </c>
      <c r="B20847" t="s">
        <v>10</v>
      </c>
      <c r="C20847">
        <v>0.99800354242324796</v>
      </c>
    </row>
    <row r="20848" spans="1:3" x14ac:dyDescent="0.3">
      <c r="A20848" t="s">
        <v>20851</v>
      </c>
      <c r="B20848" t="s">
        <v>10</v>
      </c>
      <c r="C20848">
        <v>0.99488645792007402</v>
      </c>
    </row>
    <row r="20849" spans="1:3" x14ac:dyDescent="0.3">
      <c r="A20849" t="s">
        <v>20852</v>
      </c>
      <c r="B20849" t="s">
        <v>10</v>
      </c>
      <c r="C20849">
        <v>0.99240595102310103</v>
      </c>
    </row>
    <row r="20850" spans="1:3" x14ac:dyDescent="0.3">
      <c r="A20850" t="s">
        <v>20853</v>
      </c>
      <c r="B20850" t="s">
        <v>10</v>
      </c>
      <c r="C20850">
        <v>0.99544501304626398</v>
      </c>
    </row>
    <row r="20851" spans="1:3" x14ac:dyDescent="0.3">
      <c r="A20851" t="s">
        <v>20854</v>
      </c>
      <c r="B20851" t="s">
        <v>10</v>
      </c>
      <c r="C20851">
        <v>0.99803429841995195</v>
      </c>
    </row>
    <row r="20852" spans="1:3" x14ac:dyDescent="0.3">
      <c r="A20852" t="s">
        <v>20855</v>
      </c>
      <c r="B20852" t="s">
        <v>10</v>
      </c>
      <c r="C20852">
        <v>0.99825280904769897</v>
      </c>
    </row>
    <row r="20853" spans="1:3" x14ac:dyDescent="0.3">
      <c r="A20853" t="s">
        <v>20856</v>
      </c>
      <c r="B20853" t="s">
        <v>10</v>
      </c>
      <c r="C20853">
        <v>0.99695193767547596</v>
      </c>
    </row>
    <row r="20854" spans="1:3" x14ac:dyDescent="0.3">
      <c r="A20854" t="s">
        <v>20857</v>
      </c>
      <c r="B20854" t="s">
        <v>10</v>
      </c>
      <c r="C20854">
        <v>0.99216353893279996</v>
      </c>
    </row>
    <row r="20855" spans="1:3" x14ac:dyDescent="0.3">
      <c r="A20855" t="s">
        <v>20858</v>
      </c>
      <c r="B20855" t="s">
        <v>10</v>
      </c>
      <c r="C20855">
        <v>0.99555522203445401</v>
      </c>
    </row>
    <row r="20856" spans="1:3" x14ac:dyDescent="0.3">
      <c r="A20856" t="s">
        <v>20859</v>
      </c>
      <c r="B20856" t="s">
        <v>10</v>
      </c>
      <c r="C20856">
        <v>0.99514353275298995</v>
      </c>
    </row>
    <row r="20857" spans="1:3" x14ac:dyDescent="0.3">
      <c r="A20857" t="s">
        <v>20860</v>
      </c>
      <c r="B20857" t="s">
        <v>10</v>
      </c>
      <c r="C20857">
        <v>0.99595946073532104</v>
      </c>
    </row>
    <row r="20858" spans="1:3" x14ac:dyDescent="0.3">
      <c r="A20858" t="s">
        <v>20861</v>
      </c>
      <c r="B20858" t="s">
        <v>10</v>
      </c>
      <c r="C20858">
        <v>0.99675709009170499</v>
      </c>
    </row>
    <row r="20859" spans="1:3" x14ac:dyDescent="0.3">
      <c r="A20859" t="s">
        <v>20862</v>
      </c>
      <c r="B20859" t="s">
        <v>10</v>
      </c>
      <c r="C20859">
        <v>0.99577951431274403</v>
      </c>
    </row>
    <row r="20860" spans="1:3" x14ac:dyDescent="0.3">
      <c r="A20860" t="s">
        <v>20863</v>
      </c>
      <c r="B20860" t="s">
        <v>10</v>
      </c>
      <c r="C20860">
        <v>0.99885451793670599</v>
      </c>
    </row>
    <row r="20861" spans="1:3" x14ac:dyDescent="0.3">
      <c r="A20861" t="s">
        <v>20864</v>
      </c>
      <c r="B20861" t="s">
        <v>10</v>
      </c>
      <c r="C20861">
        <v>0.986927449703216</v>
      </c>
    </row>
    <row r="20862" spans="1:3" x14ac:dyDescent="0.3">
      <c r="A20862" t="s">
        <v>20865</v>
      </c>
      <c r="B20862" t="s">
        <v>10</v>
      </c>
      <c r="C20862">
        <v>0.98662030696868896</v>
      </c>
    </row>
    <row r="20863" spans="1:3" x14ac:dyDescent="0.3">
      <c r="A20863" t="s">
        <v>20866</v>
      </c>
      <c r="B20863" t="s">
        <v>10</v>
      </c>
      <c r="C20863">
        <v>0.98688358068466098</v>
      </c>
    </row>
    <row r="20864" spans="1:3" x14ac:dyDescent="0.3">
      <c r="A20864" t="s">
        <v>20867</v>
      </c>
      <c r="B20864" t="s">
        <v>10</v>
      </c>
      <c r="C20864">
        <v>0.99825638532638505</v>
      </c>
    </row>
    <row r="20865" spans="1:3" x14ac:dyDescent="0.3">
      <c r="A20865" t="s">
        <v>20868</v>
      </c>
      <c r="B20865" t="s">
        <v>10</v>
      </c>
      <c r="C20865">
        <v>0.99303495883941595</v>
      </c>
    </row>
    <row r="20866" spans="1:3" x14ac:dyDescent="0.3">
      <c r="A20866" t="s">
        <v>20869</v>
      </c>
      <c r="B20866" t="s">
        <v>10</v>
      </c>
      <c r="C20866">
        <v>0.99599766731262196</v>
      </c>
    </row>
    <row r="20867" spans="1:3" x14ac:dyDescent="0.3">
      <c r="A20867" t="s">
        <v>20870</v>
      </c>
      <c r="B20867" t="s">
        <v>10</v>
      </c>
      <c r="C20867">
        <v>0.99376547336578303</v>
      </c>
    </row>
    <row r="20868" spans="1:3" x14ac:dyDescent="0.3">
      <c r="A20868" t="s">
        <v>20871</v>
      </c>
      <c r="B20868" t="s">
        <v>10</v>
      </c>
      <c r="C20868">
        <v>0.99550050497054998</v>
      </c>
    </row>
    <row r="20869" spans="1:3" x14ac:dyDescent="0.3">
      <c r="A20869" t="s">
        <v>20872</v>
      </c>
      <c r="B20869" t="s">
        <v>10</v>
      </c>
      <c r="C20869">
        <v>0.99524223804473799</v>
      </c>
    </row>
    <row r="20870" spans="1:3" x14ac:dyDescent="0.3">
      <c r="A20870" t="s">
        <v>20873</v>
      </c>
      <c r="B20870" t="s">
        <v>10</v>
      </c>
      <c r="C20870">
        <v>0.99367284774780196</v>
      </c>
    </row>
    <row r="20871" spans="1:3" x14ac:dyDescent="0.3">
      <c r="A20871" t="s">
        <v>20874</v>
      </c>
      <c r="B20871" t="s">
        <v>10</v>
      </c>
      <c r="C20871">
        <v>0.97980952262878396</v>
      </c>
    </row>
    <row r="20872" spans="1:3" x14ac:dyDescent="0.3">
      <c r="A20872" t="s">
        <v>20875</v>
      </c>
      <c r="B20872" t="s">
        <v>10</v>
      </c>
      <c r="C20872">
        <v>0.99353080987930298</v>
      </c>
    </row>
    <row r="20873" spans="1:3" x14ac:dyDescent="0.3">
      <c r="A20873" t="s">
        <v>20876</v>
      </c>
      <c r="B20873" t="s">
        <v>10</v>
      </c>
      <c r="C20873">
        <v>0.99885869026184004</v>
      </c>
    </row>
    <row r="20874" spans="1:3" x14ac:dyDescent="0.3">
      <c r="A20874" t="s">
        <v>20877</v>
      </c>
      <c r="B20874" t="s">
        <v>10</v>
      </c>
      <c r="C20874">
        <v>0.99579727649688698</v>
      </c>
    </row>
    <row r="20875" spans="1:3" x14ac:dyDescent="0.3">
      <c r="A20875" t="s">
        <v>20878</v>
      </c>
      <c r="B20875" t="s">
        <v>10</v>
      </c>
      <c r="C20875">
        <v>0.993829905986785</v>
      </c>
    </row>
    <row r="20876" spans="1:3" x14ac:dyDescent="0.3">
      <c r="A20876" t="s">
        <v>20879</v>
      </c>
      <c r="B20876" t="s">
        <v>10</v>
      </c>
      <c r="C20876">
        <v>0.99618655443191495</v>
      </c>
    </row>
    <row r="20877" spans="1:3" x14ac:dyDescent="0.3">
      <c r="A20877" t="s">
        <v>20880</v>
      </c>
      <c r="B20877" t="s">
        <v>10</v>
      </c>
      <c r="C20877">
        <v>0.99453097581863403</v>
      </c>
    </row>
    <row r="20878" spans="1:3" x14ac:dyDescent="0.3">
      <c r="A20878" t="s">
        <v>20881</v>
      </c>
      <c r="B20878" t="s">
        <v>10</v>
      </c>
      <c r="C20878">
        <v>0.99669444561004605</v>
      </c>
    </row>
    <row r="20879" spans="1:3" x14ac:dyDescent="0.3">
      <c r="A20879" t="s">
        <v>20882</v>
      </c>
      <c r="B20879" t="s">
        <v>10</v>
      </c>
      <c r="C20879">
        <v>0.99657720327377297</v>
      </c>
    </row>
    <row r="20880" spans="1:3" x14ac:dyDescent="0.3">
      <c r="A20880" t="s">
        <v>20883</v>
      </c>
      <c r="B20880" t="s">
        <v>10</v>
      </c>
      <c r="C20880">
        <v>0.99442166090011597</v>
      </c>
    </row>
    <row r="20881" spans="1:3" x14ac:dyDescent="0.3">
      <c r="A20881" t="s">
        <v>20884</v>
      </c>
      <c r="B20881" t="s">
        <v>10</v>
      </c>
      <c r="C20881">
        <v>0.99811160564422596</v>
      </c>
    </row>
    <row r="20882" spans="1:3" x14ac:dyDescent="0.3">
      <c r="A20882" t="s">
        <v>20885</v>
      </c>
      <c r="B20882" t="s">
        <v>10</v>
      </c>
      <c r="C20882">
        <v>0.99752312898635798</v>
      </c>
    </row>
    <row r="20883" spans="1:3" x14ac:dyDescent="0.3">
      <c r="A20883" t="s">
        <v>20886</v>
      </c>
      <c r="B20883" t="s">
        <v>10</v>
      </c>
      <c r="C20883">
        <v>0.99721103906631403</v>
      </c>
    </row>
    <row r="20884" spans="1:3" x14ac:dyDescent="0.3">
      <c r="A20884" t="s">
        <v>20887</v>
      </c>
      <c r="B20884" t="s">
        <v>10</v>
      </c>
      <c r="C20884">
        <v>0.99326163530349698</v>
      </c>
    </row>
    <row r="20885" spans="1:3" x14ac:dyDescent="0.3">
      <c r="A20885" t="s">
        <v>20888</v>
      </c>
      <c r="B20885" t="s">
        <v>10</v>
      </c>
      <c r="C20885">
        <v>0.99674278497695901</v>
      </c>
    </row>
    <row r="20886" spans="1:3" x14ac:dyDescent="0.3">
      <c r="A20886" t="s">
        <v>20889</v>
      </c>
      <c r="B20886" t="s">
        <v>10</v>
      </c>
      <c r="C20886">
        <v>0.99359220266342096</v>
      </c>
    </row>
    <row r="20887" spans="1:3" x14ac:dyDescent="0.3">
      <c r="A20887" t="s">
        <v>20890</v>
      </c>
      <c r="B20887" t="s">
        <v>10</v>
      </c>
      <c r="C20887">
        <v>0.99291527271270696</v>
      </c>
    </row>
    <row r="20888" spans="1:3" x14ac:dyDescent="0.3">
      <c r="A20888" t="s">
        <v>20891</v>
      </c>
      <c r="B20888" t="s">
        <v>10</v>
      </c>
      <c r="C20888">
        <v>0.99690872430801303</v>
      </c>
    </row>
    <row r="20889" spans="1:3" x14ac:dyDescent="0.3">
      <c r="A20889" t="s">
        <v>20892</v>
      </c>
      <c r="B20889" t="s">
        <v>10</v>
      </c>
      <c r="C20889">
        <v>0.99460572004318204</v>
      </c>
    </row>
    <row r="20890" spans="1:3" x14ac:dyDescent="0.3">
      <c r="A20890" t="s">
        <v>20893</v>
      </c>
      <c r="B20890" t="s">
        <v>10</v>
      </c>
      <c r="C20890">
        <v>0.99727112054824796</v>
      </c>
    </row>
    <row r="20891" spans="1:3" x14ac:dyDescent="0.3">
      <c r="A20891" t="s">
        <v>20894</v>
      </c>
      <c r="B20891" t="s">
        <v>10</v>
      </c>
      <c r="C20891">
        <v>0.99807274341583196</v>
      </c>
    </row>
    <row r="20892" spans="1:3" x14ac:dyDescent="0.3">
      <c r="A20892" t="s">
        <v>20895</v>
      </c>
      <c r="B20892" t="s">
        <v>10</v>
      </c>
      <c r="C20892">
        <v>0.99607312679290705</v>
      </c>
    </row>
    <row r="20893" spans="1:3" x14ac:dyDescent="0.3">
      <c r="A20893" t="s">
        <v>20896</v>
      </c>
      <c r="B20893" t="s">
        <v>10</v>
      </c>
      <c r="C20893">
        <v>0.99145549535751298</v>
      </c>
    </row>
    <row r="20894" spans="1:3" x14ac:dyDescent="0.3">
      <c r="A20894" t="s">
        <v>20897</v>
      </c>
      <c r="B20894" t="s">
        <v>10</v>
      </c>
      <c r="C20894">
        <v>0.99618381261825495</v>
      </c>
    </row>
    <row r="20895" spans="1:3" x14ac:dyDescent="0.3">
      <c r="A20895" t="s">
        <v>20898</v>
      </c>
      <c r="B20895" t="s">
        <v>10</v>
      </c>
      <c r="C20895">
        <v>0.99790012836456299</v>
      </c>
    </row>
    <row r="20896" spans="1:3" x14ac:dyDescent="0.3">
      <c r="A20896" t="s">
        <v>20899</v>
      </c>
      <c r="B20896" t="s">
        <v>10</v>
      </c>
      <c r="C20896">
        <v>0.999925136566162</v>
      </c>
    </row>
    <row r="20897" spans="1:3" x14ac:dyDescent="0.3">
      <c r="A20897" t="s">
        <v>20900</v>
      </c>
      <c r="B20897" t="s">
        <v>10</v>
      </c>
      <c r="C20897">
        <v>0.99733859300613403</v>
      </c>
    </row>
    <row r="20898" spans="1:3" x14ac:dyDescent="0.3">
      <c r="A20898" t="s">
        <v>20901</v>
      </c>
      <c r="B20898" t="s">
        <v>10</v>
      </c>
      <c r="C20898">
        <v>0.996365547180175</v>
      </c>
    </row>
    <row r="20899" spans="1:3" x14ac:dyDescent="0.3">
      <c r="A20899" t="s">
        <v>20902</v>
      </c>
      <c r="B20899" t="s">
        <v>10</v>
      </c>
      <c r="C20899">
        <v>0.992814540863037</v>
      </c>
    </row>
    <row r="20900" spans="1:3" x14ac:dyDescent="0.3">
      <c r="A20900" t="s">
        <v>20903</v>
      </c>
      <c r="B20900" t="s">
        <v>10</v>
      </c>
      <c r="C20900">
        <v>0.99874168634414595</v>
      </c>
    </row>
    <row r="20901" spans="1:3" x14ac:dyDescent="0.3">
      <c r="A20901" t="s">
        <v>20904</v>
      </c>
      <c r="B20901" t="s">
        <v>10</v>
      </c>
      <c r="C20901">
        <v>0.99634736776351895</v>
      </c>
    </row>
    <row r="20902" spans="1:3" x14ac:dyDescent="0.3">
      <c r="A20902" t="s">
        <v>20905</v>
      </c>
      <c r="B20902" t="s">
        <v>10</v>
      </c>
      <c r="C20902">
        <v>0.99368321895599299</v>
      </c>
    </row>
    <row r="20903" spans="1:3" x14ac:dyDescent="0.3">
      <c r="A20903" t="s">
        <v>20906</v>
      </c>
      <c r="B20903" t="s">
        <v>10</v>
      </c>
      <c r="C20903">
        <v>0.995541751384735</v>
      </c>
    </row>
    <row r="20904" spans="1:3" x14ac:dyDescent="0.3">
      <c r="A20904" t="s">
        <v>20907</v>
      </c>
      <c r="B20904" t="s">
        <v>10</v>
      </c>
      <c r="C20904">
        <v>0.99493753910064697</v>
      </c>
    </row>
    <row r="20905" spans="1:3" x14ac:dyDescent="0.3">
      <c r="A20905" t="s">
        <v>20908</v>
      </c>
      <c r="B20905" t="s">
        <v>10</v>
      </c>
      <c r="C20905">
        <v>0.99299263954162598</v>
      </c>
    </row>
    <row r="20906" spans="1:3" x14ac:dyDescent="0.3">
      <c r="A20906" t="s">
        <v>20909</v>
      </c>
      <c r="B20906" t="s">
        <v>10</v>
      </c>
      <c r="C20906">
        <v>0.99517822265625</v>
      </c>
    </row>
    <row r="20907" spans="1:3" x14ac:dyDescent="0.3">
      <c r="A20907" t="s">
        <v>20910</v>
      </c>
      <c r="B20907" t="s">
        <v>10</v>
      </c>
      <c r="C20907">
        <v>0.99334222078323298</v>
      </c>
    </row>
    <row r="20908" spans="1:3" x14ac:dyDescent="0.3">
      <c r="A20908" t="s">
        <v>20911</v>
      </c>
      <c r="B20908" t="s">
        <v>10</v>
      </c>
      <c r="C20908">
        <v>0.98863422870635898</v>
      </c>
    </row>
    <row r="20909" spans="1:3" x14ac:dyDescent="0.3">
      <c r="A20909" t="s">
        <v>20912</v>
      </c>
      <c r="B20909" t="s">
        <v>10</v>
      </c>
      <c r="C20909">
        <v>0.99763858318328802</v>
      </c>
    </row>
    <row r="20910" spans="1:3" x14ac:dyDescent="0.3">
      <c r="A20910" t="s">
        <v>20913</v>
      </c>
      <c r="B20910" t="s">
        <v>10</v>
      </c>
      <c r="C20910">
        <v>0.99418383836746205</v>
      </c>
    </row>
    <row r="20911" spans="1:3" x14ac:dyDescent="0.3">
      <c r="A20911" t="s">
        <v>20914</v>
      </c>
      <c r="B20911" t="s">
        <v>10</v>
      </c>
      <c r="C20911">
        <v>0.99307763576507502</v>
      </c>
    </row>
    <row r="20912" spans="1:3" x14ac:dyDescent="0.3">
      <c r="A20912" t="s">
        <v>20915</v>
      </c>
      <c r="B20912" t="s">
        <v>10</v>
      </c>
      <c r="C20912">
        <v>0.995863556861877</v>
      </c>
    </row>
    <row r="20913" spans="1:3" x14ac:dyDescent="0.3">
      <c r="A20913" t="s">
        <v>20916</v>
      </c>
      <c r="B20913" t="s">
        <v>10</v>
      </c>
      <c r="C20913">
        <v>0.99812108278274503</v>
      </c>
    </row>
    <row r="20914" spans="1:3" x14ac:dyDescent="0.3">
      <c r="A20914" t="s">
        <v>20917</v>
      </c>
      <c r="B20914" t="s">
        <v>10</v>
      </c>
      <c r="C20914">
        <v>0.99839323759078902</v>
      </c>
    </row>
    <row r="20915" spans="1:3" x14ac:dyDescent="0.3">
      <c r="A20915" t="s">
        <v>20918</v>
      </c>
      <c r="B20915" t="s">
        <v>10</v>
      </c>
      <c r="C20915">
        <v>0.99742174148559504</v>
      </c>
    </row>
    <row r="20916" spans="1:3" x14ac:dyDescent="0.3">
      <c r="A20916" t="s">
        <v>20919</v>
      </c>
      <c r="B20916" t="s">
        <v>10</v>
      </c>
      <c r="C20916">
        <v>0.98375296592712402</v>
      </c>
    </row>
    <row r="20917" spans="1:3" x14ac:dyDescent="0.3">
      <c r="A20917" t="s">
        <v>20920</v>
      </c>
      <c r="B20917" t="s">
        <v>10</v>
      </c>
      <c r="C20917">
        <v>0.99230593442916804</v>
      </c>
    </row>
    <row r="20918" spans="1:3" x14ac:dyDescent="0.3">
      <c r="A20918" t="s">
        <v>20921</v>
      </c>
      <c r="B20918" t="s">
        <v>10</v>
      </c>
      <c r="C20918">
        <v>0.993094682693481</v>
      </c>
    </row>
    <row r="20919" spans="1:3" x14ac:dyDescent="0.3">
      <c r="A20919" t="s">
        <v>20922</v>
      </c>
      <c r="B20919" t="s">
        <v>10</v>
      </c>
      <c r="C20919">
        <v>0.99711030721664395</v>
      </c>
    </row>
    <row r="20920" spans="1:3" x14ac:dyDescent="0.3">
      <c r="A20920" t="s">
        <v>20923</v>
      </c>
      <c r="B20920" t="s">
        <v>10</v>
      </c>
      <c r="C20920">
        <v>0.99682128429412797</v>
      </c>
    </row>
    <row r="20921" spans="1:3" x14ac:dyDescent="0.3">
      <c r="A20921" t="s">
        <v>20924</v>
      </c>
      <c r="B20921" t="s">
        <v>10</v>
      </c>
      <c r="C20921">
        <v>0.99437147378921498</v>
      </c>
    </row>
    <row r="20922" spans="1:3" x14ac:dyDescent="0.3">
      <c r="A20922" t="s">
        <v>20925</v>
      </c>
      <c r="B20922" t="s">
        <v>10</v>
      </c>
      <c r="C20922">
        <v>0.99821811914443903</v>
      </c>
    </row>
    <row r="20923" spans="1:3" x14ac:dyDescent="0.3">
      <c r="A20923" t="s">
        <v>20926</v>
      </c>
      <c r="B20923" t="s">
        <v>10</v>
      </c>
      <c r="C20923">
        <v>0.98888969421386697</v>
      </c>
    </row>
    <row r="20924" spans="1:3" x14ac:dyDescent="0.3">
      <c r="A20924" t="s">
        <v>20927</v>
      </c>
      <c r="B20924" t="s">
        <v>10</v>
      </c>
      <c r="C20924">
        <v>0.98297935724258401</v>
      </c>
    </row>
    <row r="20925" spans="1:3" x14ac:dyDescent="0.3">
      <c r="A20925" t="s">
        <v>20928</v>
      </c>
      <c r="B20925" t="s">
        <v>10</v>
      </c>
      <c r="C20925">
        <v>0.98743641376495295</v>
      </c>
    </row>
    <row r="20926" spans="1:3" x14ac:dyDescent="0.3">
      <c r="A20926" t="s">
        <v>20929</v>
      </c>
      <c r="B20926" t="s">
        <v>10</v>
      </c>
      <c r="C20926">
        <v>0.997858107089996</v>
      </c>
    </row>
    <row r="20927" spans="1:3" x14ac:dyDescent="0.3">
      <c r="A20927" t="s">
        <v>20930</v>
      </c>
      <c r="B20927" t="s">
        <v>10</v>
      </c>
      <c r="C20927">
        <v>0.99402534961700395</v>
      </c>
    </row>
    <row r="20928" spans="1:3" x14ac:dyDescent="0.3">
      <c r="A20928" t="s">
        <v>20931</v>
      </c>
      <c r="B20928" t="s">
        <v>10</v>
      </c>
      <c r="C20928">
        <v>0.99633669853210405</v>
      </c>
    </row>
    <row r="20929" spans="1:3" x14ac:dyDescent="0.3">
      <c r="A20929" t="s">
        <v>20932</v>
      </c>
      <c r="B20929" t="s">
        <v>10</v>
      </c>
      <c r="C20929">
        <v>0.99473142623901301</v>
      </c>
    </row>
    <row r="20930" spans="1:3" x14ac:dyDescent="0.3">
      <c r="A20930" t="s">
        <v>20933</v>
      </c>
      <c r="B20930" t="s">
        <v>10</v>
      </c>
      <c r="C20930">
        <v>0.99634581804275502</v>
      </c>
    </row>
    <row r="20931" spans="1:3" x14ac:dyDescent="0.3">
      <c r="A20931" t="s">
        <v>20934</v>
      </c>
      <c r="B20931" t="s">
        <v>10</v>
      </c>
      <c r="C20931">
        <v>0.99525684118270796</v>
      </c>
    </row>
    <row r="20932" spans="1:3" x14ac:dyDescent="0.3">
      <c r="A20932" t="s">
        <v>20935</v>
      </c>
      <c r="B20932" t="s">
        <v>10</v>
      </c>
      <c r="C20932">
        <v>0.99179196357726995</v>
      </c>
    </row>
    <row r="20933" spans="1:3" x14ac:dyDescent="0.3">
      <c r="A20933" t="s">
        <v>20936</v>
      </c>
      <c r="B20933" t="s">
        <v>10</v>
      </c>
      <c r="C20933">
        <v>0.97601503133773804</v>
      </c>
    </row>
    <row r="20934" spans="1:3" x14ac:dyDescent="0.3">
      <c r="A20934" t="s">
        <v>20937</v>
      </c>
      <c r="B20934" t="s">
        <v>10</v>
      </c>
      <c r="C20934">
        <v>0.99372595548629705</v>
      </c>
    </row>
    <row r="20935" spans="1:3" x14ac:dyDescent="0.3">
      <c r="A20935" t="s">
        <v>20938</v>
      </c>
      <c r="B20935" t="s">
        <v>10</v>
      </c>
      <c r="C20935">
        <v>0.99839729070663397</v>
      </c>
    </row>
    <row r="20936" spans="1:3" x14ac:dyDescent="0.3">
      <c r="A20936" t="s">
        <v>20939</v>
      </c>
      <c r="B20936" t="s">
        <v>10</v>
      </c>
      <c r="C20936">
        <v>0.99535548686981201</v>
      </c>
    </row>
    <row r="20937" spans="1:3" x14ac:dyDescent="0.3">
      <c r="A20937" t="s">
        <v>20940</v>
      </c>
      <c r="B20937" t="s">
        <v>10</v>
      </c>
      <c r="C20937">
        <v>0.99266290664672796</v>
      </c>
    </row>
    <row r="20938" spans="1:3" x14ac:dyDescent="0.3">
      <c r="A20938" t="s">
        <v>20941</v>
      </c>
      <c r="B20938" t="s">
        <v>10</v>
      </c>
      <c r="C20938">
        <v>0.99500113725662198</v>
      </c>
    </row>
    <row r="20939" spans="1:3" x14ac:dyDescent="0.3">
      <c r="A20939" t="s">
        <v>20942</v>
      </c>
      <c r="B20939" t="s">
        <v>10</v>
      </c>
      <c r="C20939">
        <v>0.99398779869079501</v>
      </c>
    </row>
    <row r="20940" spans="1:3" x14ac:dyDescent="0.3">
      <c r="A20940" t="s">
        <v>20943</v>
      </c>
      <c r="B20940" t="s">
        <v>10</v>
      </c>
      <c r="C20940">
        <v>0.99410480260848999</v>
      </c>
    </row>
    <row r="20941" spans="1:3" x14ac:dyDescent="0.3">
      <c r="A20941" t="s">
        <v>20944</v>
      </c>
      <c r="B20941" t="s">
        <v>10</v>
      </c>
      <c r="C20941">
        <v>0.99774467945098799</v>
      </c>
    </row>
    <row r="20942" spans="1:3" x14ac:dyDescent="0.3">
      <c r="A20942" t="s">
        <v>20945</v>
      </c>
      <c r="B20942" t="s">
        <v>10</v>
      </c>
      <c r="C20942">
        <v>0.99045664072036699</v>
      </c>
    </row>
    <row r="20943" spans="1:3" x14ac:dyDescent="0.3">
      <c r="A20943" t="s">
        <v>20946</v>
      </c>
      <c r="B20943" t="s">
        <v>10</v>
      </c>
      <c r="C20943">
        <v>0.99801057577133101</v>
      </c>
    </row>
    <row r="20944" spans="1:3" x14ac:dyDescent="0.3">
      <c r="A20944" t="s">
        <v>20947</v>
      </c>
      <c r="B20944" t="s">
        <v>10</v>
      </c>
      <c r="C20944">
        <v>0.99812847375869695</v>
      </c>
    </row>
    <row r="20945" spans="1:3" x14ac:dyDescent="0.3">
      <c r="A20945" t="s">
        <v>20948</v>
      </c>
      <c r="B20945" t="s">
        <v>10</v>
      </c>
      <c r="C20945">
        <v>0.99607890844345004</v>
      </c>
    </row>
    <row r="20946" spans="1:3" x14ac:dyDescent="0.3">
      <c r="A20946" t="s">
        <v>20949</v>
      </c>
      <c r="B20946" t="s">
        <v>10</v>
      </c>
      <c r="C20946">
        <v>0.98852300643920898</v>
      </c>
    </row>
    <row r="20947" spans="1:3" x14ac:dyDescent="0.3">
      <c r="A20947" t="s">
        <v>20950</v>
      </c>
      <c r="B20947" t="s">
        <v>10</v>
      </c>
      <c r="C20947">
        <v>0.995400249958038</v>
      </c>
    </row>
    <row r="20948" spans="1:3" x14ac:dyDescent="0.3">
      <c r="A20948" t="s">
        <v>20951</v>
      </c>
      <c r="B20948" t="s">
        <v>10</v>
      </c>
      <c r="C20948">
        <v>0.98955124616622903</v>
      </c>
    </row>
    <row r="20949" spans="1:3" x14ac:dyDescent="0.3">
      <c r="A20949" t="s">
        <v>20952</v>
      </c>
      <c r="B20949" t="s">
        <v>10</v>
      </c>
      <c r="C20949">
        <v>0.99055790901184004</v>
      </c>
    </row>
    <row r="20950" spans="1:3" x14ac:dyDescent="0.3">
      <c r="A20950" t="s">
        <v>20953</v>
      </c>
      <c r="B20950" t="s">
        <v>10</v>
      </c>
      <c r="C20950">
        <v>0.99719738960266102</v>
      </c>
    </row>
    <row r="20951" spans="1:3" x14ac:dyDescent="0.3">
      <c r="A20951" t="s">
        <v>20954</v>
      </c>
      <c r="B20951" t="s">
        <v>10</v>
      </c>
      <c r="C20951">
        <v>0.99228924512863104</v>
      </c>
    </row>
    <row r="20952" spans="1:3" x14ac:dyDescent="0.3">
      <c r="A20952" t="s">
        <v>20955</v>
      </c>
      <c r="B20952" t="s">
        <v>10</v>
      </c>
      <c r="C20952">
        <v>0.99721634387969904</v>
      </c>
    </row>
    <row r="20953" spans="1:3" x14ac:dyDescent="0.3">
      <c r="A20953" t="s">
        <v>20956</v>
      </c>
      <c r="B20953" t="s">
        <v>10</v>
      </c>
      <c r="C20953">
        <v>0.997036933898925</v>
      </c>
    </row>
    <row r="20954" spans="1:3" x14ac:dyDescent="0.3">
      <c r="A20954" t="s">
        <v>20957</v>
      </c>
      <c r="B20954" t="s">
        <v>10</v>
      </c>
      <c r="C20954">
        <v>0.99513250589370705</v>
      </c>
    </row>
    <row r="20955" spans="1:3" x14ac:dyDescent="0.3">
      <c r="A20955" t="s">
        <v>20958</v>
      </c>
      <c r="B20955" t="s">
        <v>10</v>
      </c>
      <c r="C20955">
        <v>0.99236041307449296</v>
      </c>
    </row>
    <row r="20956" spans="1:3" x14ac:dyDescent="0.3">
      <c r="A20956" t="s">
        <v>20959</v>
      </c>
      <c r="B20956" t="s">
        <v>10</v>
      </c>
      <c r="C20956">
        <v>0.996387720108032</v>
      </c>
    </row>
    <row r="20957" spans="1:3" x14ac:dyDescent="0.3">
      <c r="A20957" t="s">
        <v>20960</v>
      </c>
      <c r="B20957" t="s">
        <v>10</v>
      </c>
      <c r="C20957">
        <v>0.99887818098068204</v>
      </c>
    </row>
    <row r="20958" spans="1:3" x14ac:dyDescent="0.3">
      <c r="A20958" t="s">
        <v>20961</v>
      </c>
      <c r="B20958" t="s">
        <v>10</v>
      </c>
      <c r="C20958">
        <v>0.99993693828582697</v>
      </c>
    </row>
    <row r="20959" spans="1:3" x14ac:dyDescent="0.3">
      <c r="A20959" t="s">
        <v>20962</v>
      </c>
      <c r="B20959" t="s">
        <v>10</v>
      </c>
      <c r="C20959">
        <v>0.99751091003417902</v>
      </c>
    </row>
    <row r="20960" spans="1:3" x14ac:dyDescent="0.3">
      <c r="A20960" t="s">
        <v>20963</v>
      </c>
      <c r="B20960" t="s">
        <v>10</v>
      </c>
      <c r="C20960">
        <v>0.996712327003479</v>
      </c>
    </row>
    <row r="20961" spans="1:3" x14ac:dyDescent="0.3">
      <c r="A20961" t="s">
        <v>20964</v>
      </c>
      <c r="B20961" t="s">
        <v>10</v>
      </c>
      <c r="C20961">
        <v>0.99723970890045099</v>
      </c>
    </row>
    <row r="20962" spans="1:3" x14ac:dyDescent="0.3">
      <c r="A20962" t="s">
        <v>20965</v>
      </c>
      <c r="B20962" t="s">
        <v>10</v>
      </c>
      <c r="C20962">
        <v>0.99874615669250399</v>
      </c>
    </row>
    <row r="20963" spans="1:3" x14ac:dyDescent="0.3">
      <c r="A20963" t="s">
        <v>20966</v>
      </c>
      <c r="B20963" t="s">
        <v>10</v>
      </c>
      <c r="C20963">
        <v>0.996459901332855</v>
      </c>
    </row>
    <row r="20964" spans="1:3" x14ac:dyDescent="0.3">
      <c r="A20964" t="s">
        <v>20967</v>
      </c>
      <c r="B20964" t="s">
        <v>10</v>
      </c>
      <c r="C20964">
        <v>0.9937105178833</v>
      </c>
    </row>
    <row r="20965" spans="1:3" x14ac:dyDescent="0.3">
      <c r="A20965" t="s">
        <v>20968</v>
      </c>
      <c r="B20965" t="s">
        <v>10</v>
      </c>
      <c r="C20965">
        <v>0.99570906162261896</v>
      </c>
    </row>
    <row r="20966" spans="1:3" x14ac:dyDescent="0.3">
      <c r="A20966" t="s">
        <v>20969</v>
      </c>
      <c r="B20966" t="s">
        <v>10</v>
      </c>
      <c r="C20966">
        <v>0.99278545379638605</v>
      </c>
    </row>
    <row r="20967" spans="1:3" x14ac:dyDescent="0.3">
      <c r="A20967" t="s">
        <v>20970</v>
      </c>
      <c r="B20967" t="s">
        <v>10</v>
      </c>
      <c r="C20967">
        <v>0.99491924047470004</v>
      </c>
    </row>
    <row r="20968" spans="1:3" x14ac:dyDescent="0.3">
      <c r="A20968" t="s">
        <v>20971</v>
      </c>
      <c r="B20968" t="s">
        <v>10</v>
      </c>
      <c r="C20968">
        <v>0.99530953168868996</v>
      </c>
    </row>
    <row r="20969" spans="1:3" x14ac:dyDescent="0.3">
      <c r="A20969" t="s">
        <v>20972</v>
      </c>
      <c r="B20969" t="s">
        <v>10</v>
      </c>
      <c r="C20969">
        <v>0.99444568157196001</v>
      </c>
    </row>
    <row r="20970" spans="1:3" x14ac:dyDescent="0.3">
      <c r="A20970" t="s">
        <v>20973</v>
      </c>
      <c r="B20970" t="s">
        <v>10</v>
      </c>
      <c r="C20970">
        <v>0.992814481258392</v>
      </c>
    </row>
    <row r="20971" spans="1:3" x14ac:dyDescent="0.3">
      <c r="A20971" t="s">
        <v>20974</v>
      </c>
      <c r="B20971" t="s">
        <v>10</v>
      </c>
      <c r="C20971">
        <v>0.99782902002334595</v>
      </c>
    </row>
    <row r="20972" spans="1:3" x14ac:dyDescent="0.3">
      <c r="A20972" t="s">
        <v>20975</v>
      </c>
      <c r="B20972" t="s">
        <v>10</v>
      </c>
      <c r="C20972">
        <v>0.99271678924560502</v>
      </c>
    </row>
    <row r="20973" spans="1:3" x14ac:dyDescent="0.3">
      <c r="A20973" t="s">
        <v>20976</v>
      </c>
      <c r="B20973" t="s">
        <v>10</v>
      </c>
      <c r="C20973">
        <v>0.99317437410354603</v>
      </c>
    </row>
    <row r="20974" spans="1:3" x14ac:dyDescent="0.3">
      <c r="A20974" t="s">
        <v>20977</v>
      </c>
      <c r="B20974" t="s">
        <v>10</v>
      </c>
      <c r="C20974">
        <v>0.99569100141525202</v>
      </c>
    </row>
    <row r="20975" spans="1:3" x14ac:dyDescent="0.3">
      <c r="A20975" t="s">
        <v>20978</v>
      </c>
      <c r="B20975" t="s">
        <v>10</v>
      </c>
      <c r="C20975">
        <v>0.99838912487029996</v>
      </c>
    </row>
    <row r="20976" spans="1:3" x14ac:dyDescent="0.3">
      <c r="A20976" t="s">
        <v>20979</v>
      </c>
      <c r="B20976" t="s">
        <v>10</v>
      </c>
      <c r="C20976">
        <v>0.99697172641754095</v>
      </c>
    </row>
    <row r="20977" spans="1:3" x14ac:dyDescent="0.3">
      <c r="A20977" t="s">
        <v>20980</v>
      </c>
      <c r="B20977" t="s">
        <v>10</v>
      </c>
      <c r="C20977">
        <v>0.98863446712493896</v>
      </c>
    </row>
    <row r="20978" spans="1:3" x14ac:dyDescent="0.3">
      <c r="A20978" t="s">
        <v>20981</v>
      </c>
      <c r="B20978" t="s">
        <v>10</v>
      </c>
      <c r="C20978">
        <v>0.99219501018524103</v>
      </c>
    </row>
    <row r="20979" spans="1:3" x14ac:dyDescent="0.3">
      <c r="A20979" t="s">
        <v>20982</v>
      </c>
      <c r="B20979" t="s">
        <v>10</v>
      </c>
      <c r="C20979">
        <v>0.99358254671096802</v>
      </c>
    </row>
    <row r="20980" spans="1:3" x14ac:dyDescent="0.3">
      <c r="A20980" t="s">
        <v>20983</v>
      </c>
      <c r="B20980" t="s">
        <v>10</v>
      </c>
      <c r="C20980">
        <v>0.99741321802139205</v>
      </c>
    </row>
    <row r="20981" spans="1:3" x14ac:dyDescent="0.3">
      <c r="A20981" t="s">
        <v>20984</v>
      </c>
      <c r="B20981" t="s">
        <v>10</v>
      </c>
      <c r="C20981">
        <v>0.99674618244171098</v>
      </c>
    </row>
    <row r="20982" spans="1:3" x14ac:dyDescent="0.3">
      <c r="A20982" t="s">
        <v>20985</v>
      </c>
      <c r="B20982" t="s">
        <v>10</v>
      </c>
      <c r="C20982">
        <v>0.99598902463912897</v>
      </c>
    </row>
    <row r="20983" spans="1:3" x14ac:dyDescent="0.3">
      <c r="A20983" t="s">
        <v>20986</v>
      </c>
      <c r="B20983" t="s">
        <v>10</v>
      </c>
      <c r="C20983">
        <v>0.99859207868576005</v>
      </c>
    </row>
    <row r="20984" spans="1:3" x14ac:dyDescent="0.3">
      <c r="A20984" t="s">
        <v>20987</v>
      </c>
      <c r="B20984" t="s">
        <v>10</v>
      </c>
      <c r="C20984">
        <v>0.98471915721893299</v>
      </c>
    </row>
    <row r="20985" spans="1:3" x14ac:dyDescent="0.3">
      <c r="A20985" t="s">
        <v>20988</v>
      </c>
      <c r="B20985" t="s">
        <v>10</v>
      </c>
      <c r="C20985">
        <v>0.97818017005920399</v>
      </c>
    </row>
    <row r="20986" spans="1:3" x14ac:dyDescent="0.3">
      <c r="A20986" t="s">
        <v>20989</v>
      </c>
      <c r="B20986" t="s">
        <v>10</v>
      </c>
      <c r="C20986">
        <v>0.99185854196548395</v>
      </c>
    </row>
    <row r="20987" spans="1:3" x14ac:dyDescent="0.3">
      <c r="A20987" t="s">
        <v>20990</v>
      </c>
      <c r="B20987" t="s">
        <v>10</v>
      </c>
      <c r="C20987">
        <v>0.99830120801925604</v>
      </c>
    </row>
    <row r="20988" spans="1:3" x14ac:dyDescent="0.3">
      <c r="A20988" t="s">
        <v>20991</v>
      </c>
      <c r="B20988" t="s">
        <v>10</v>
      </c>
      <c r="C20988">
        <v>0.99682354927062899</v>
      </c>
    </row>
    <row r="20989" spans="1:3" x14ac:dyDescent="0.3">
      <c r="A20989" t="s">
        <v>20992</v>
      </c>
      <c r="B20989" t="s">
        <v>10</v>
      </c>
      <c r="C20989">
        <v>0.99638098478317205</v>
      </c>
    </row>
    <row r="20990" spans="1:3" x14ac:dyDescent="0.3">
      <c r="A20990" t="s">
        <v>20993</v>
      </c>
      <c r="B20990" t="s">
        <v>10</v>
      </c>
      <c r="C20990">
        <v>0.99557328224182096</v>
      </c>
    </row>
    <row r="20991" spans="1:3" x14ac:dyDescent="0.3">
      <c r="A20991" t="s">
        <v>20994</v>
      </c>
      <c r="B20991" t="s">
        <v>10</v>
      </c>
      <c r="C20991">
        <v>0.99597781896591098</v>
      </c>
    </row>
    <row r="20992" spans="1:3" x14ac:dyDescent="0.3">
      <c r="A20992" t="s">
        <v>20995</v>
      </c>
      <c r="B20992" t="s">
        <v>10</v>
      </c>
      <c r="C20992">
        <v>0.99665558338165205</v>
      </c>
    </row>
    <row r="20993" spans="1:3" x14ac:dyDescent="0.3">
      <c r="A20993" t="s">
        <v>20996</v>
      </c>
      <c r="B20993" t="s">
        <v>10</v>
      </c>
      <c r="C20993">
        <v>0.99328196048736495</v>
      </c>
    </row>
    <row r="20994" spans="1:3" x14ac:dyDescent="0.3">
      <c r="A20994" t="s">
        <v>20997</v>
      </c>
      <c r="B20994" t="s">
        <v>10</v>
      </c>
      <c r="C20994">
        <v>0.977788865566253</v>
      </c>
    </row>
    <row r="20995" spans="1:3" x14ac:dyDescent="0.3">
      <c r="A20995" t="s">
        <v>20998</v>
      </c>
      <c r="B20995" t="s">
        <v>10</v>
      </c>
      <c r="C20995">
        <v>0.99574738740920998</v>
      </c>
    </row>
    <row r="20996" spans="1:3" x14ac:dyDescent="0.3">
      <c r="A20996" t="s">
        <v>20999</v>
      </c>
      <c r="B20996" t="s">
        <v>10</v>
      </c>
      <c r="C20996">
        <v>0.99856346845626798</v>
      </c>
    </row>
    <row r="20997" spans="1:3" x14ac:dyDescent="0.3">
      <c r="A20997" t="s">
        <v>21000</v>
      </c>
      <c r="B20997" t="s">
        <v>10</v>
      </c>
      <c r="C20997">
        <v>0.99612009525298995</v>
      </c>
    </row>
    <row r="20998" spans="1:3" x14ac:dyDescent="0.3">
      <c r="A20998" t="s">
        <v>21001</v>
      </c>
      <c r="B20998" t="s">
        <v>10</v>
      </c>
      <c r="C20998">
        <v>0.99473202228546098</v>
      </c>
    </row>
    <row r="20999" spans="1:3" x14ac:dyDescent="0.3">
      <c r="A20999" t="s">
        <v>21002</v>
      </c>
      <c r="B20999" t="s">
        <v>10</v>
      </c>
      <c r="C20999">
        <v>0.997847199440002</v>
      </c>
    </row>
    <row r="21000" spans="1:3" x14ac:dyDescent="0.3">
      <c r="A21000" t="s">
        <v>21003</v>
      </c>
      <c r="B21000" t="s">
        <v>10</v>
      </c>
      <c r="C21000">
        <v>0.99615508317947299</v>
      </c>
    </row>
    <row r="21001" spans="1:3" x14ac:dyDescent="0.3">
      <c r="A21001" t="s">
        <v>21004</v>
      </c>
      <c r="B21001" t="s">
        <v>10</v>
      </c>
      <c r="C21001">
        <v>0.99581593275070102</v>
      </c>
    </row>
    <row r="21002" spans="1:3" x14ac:dyDescent="0.3">
      <c r="A21002" t="s">
        <v>21005</v>
      </c>
      <c r="B21002" t="s">
        <v>10</v>
      </c>
      <c r="C21002">
        <v>0.99741959571838301</v>
      </c>
    </row>
    <row r="21003" spans="1:3" x14ac:dyDescent="0.3">
      <c r="A21003" t="s">
        <v>21006</v>
      </c>
      <c r="B21003" t="s">
        <v>10</v>
      </c>
      <c r="C21003">
        <v>0.99417006969451904</v>
      </c>
    </row>
    <row r="21004" spans="1:3" x14ac:dyDescent="0.3">
      <c r="A21004" t="s">
        <v>21007</v>
      </c>
      <c r="B21004" t="s">
        <v>10</v>
      </c>
      <c r="C21004">
        <v>0.99793988466262795</v>
      </c>
    </row>
    <row r="21005" spans="1:3" x14ac:dyDescent="0.3">
      <c r="A21005" t="s">
        <v>21008</v>
      </c>
      <c r="B21005" t="s">
        <v>10</v>
      </c>
      <c r="C21005">
        <v>0.99823379516601496</v>
      </c>
    </row>
    <row r="21006" spans="1:3" x14ac:dyDescent="0.3">
      <c r="A21006" t="s">
        <v>21009</v>
      </c>
      <c r="B21006" t="s">
        <v>10</v>
      </c>
      <c r="C21006">
        <v>0.99164700508117598</v>
      </c>
    </row>
    <row r="21007" spans="1:3" x14ac:dyDescent="0.3">
      <c r="A21007" t="s">
        <v>21010</v>
      </c>
      <c r="B21007" t="s">
        <v>10</v>
      </c>
      <c r="C21007">
        <v>0.99537837505340498</v>
      </c>
    </row>
    <row r="21008" spans="1:3" x14ac:dyDescent="0.3">
      <c r="A21008" t="s">
        <v>21011</v>
      </c>
      <c r="B21008" t="s">
        <v>10</v>
      </c>
      <c r="C21008">
        <v>0.99047368764877297</v>
      </c>
    </row>
    <row r="21009" spans="1:3" x14ac:dyDescent="0.3">
      <c r="A21009" t="s">
        <v>21012</v>
      </c>
      <c r="B21009" t="s">
        <v>10</v>
      </c>
      <c r="C21009">
        <v>0.99156135320663397</v>
      </c>
    </row>
    <row r="21010" spans="1:3" x14ac:dyDescent="0.3">
      <c r="A21010" t="s">
        <v>21013</v>
      </c>
      <c r="B21010" t="s">
        <v>10</v>
      </c>
      <c r="C21010">
        <v>0.99652975797653198</v>
      </c>
    </row>
    <row r="21011" spans="1:3" x14ac:dyDescent="0.3">
      <c r="A21011" t="s">
        <v>21014</v>
      </c>
      <c r="B21011" t="s">
        <v>10</v>
      </c>
      <c r="C21011">
        <v>0.99558556079864502</v>
      </c>
    </row>
    <row r="21012" spans="1:3" x14ac:dyDescent="0.3">
      <c r="A21012" t="s">
        <v>21015</v>
      </c>
      <c r="B21012" t="s">
        <v>10</v>
      </c>
      <c r="C21012">
        <v>0.998049616813659</v>
      </c>
    </row>
    <row r="21013" spans="1:3" x14ac:dyDescent="0.3">
      <c r="A21013" t="s">
        <v>21016</v>
      </c>
      <c r="B21013" t="s">
        <v>10</v>
      </c>
      <c r="C21013">
        <v>0.99748295545578003</v>
      </c>
    </row>
    <row r="21014" spans="1:3" x14ac:dyDescent="0.3">
      <c r="A21014" t="s">
        <v>21017</v>
      </c>
      <c r="B21014" t="s">
        <v>10</v>
      </c>
      <c r="C21014">
        <v>0.99687719345092696</v>
      </c>
    </row>
    <row r="21015" spans="1:3" x14ac:dyDescent="0.3">
      <c r="A21015" t="s">
        <v>21018</v>
      </c>
      <c r="B21015" t="s">
        <v>10</v>
      </c>
      <c r="C21015">
        <v>0.99168217182159402</v>
      </c>
    </row>
    <row r="21016" spans="1:3" x14ac:dyDescent="0.3">
      <c r="A21016" t="s">
        <v>21019</v>
      </c>
      <c r="B21016" t="s">
        <v>10</v>
      </c>
      <c r="C21016">
        <v>0.99631518125534002</v>
      </c>
    </row>
    <row r="21017" spans="1:3" x14ac:dyDescent="0.3">
      <c r="A21017" t="s">
        <v>21020</v>
      </c>
      <c r="B21017" t="s">
        <v>10</v>
      </c>
      <c r="C21017">
        <v>0.99826282262802102</v>
      </c>
    </row>
    <row r="21018" spans="1:3" x14ac:dyDescent="0.3">
      <c r="A21018" t="s">
        <v>21021</v>
      </c>
      <c r="B21018" t="s">
        <v>10</v>
      </c>
      <c r="C21018">
        <v>0.99990820884704501</v>
      </c>
    </row>
    <row r="21019" spans="1:3" x14ac:dyDescent="0.3">
      <c r="A21019" t="s">
        <v>21022</v>
      </c>
      <c r="B21019" t="s">
        <v>10</v>
      </c>
      <c r="C21019">
        <v>0.99701869487762396</v>
      </c>
    </row>
    <row r="21020" spans="1:3" x14ac:dyDescent="0.3">
      <c r="A21020" t="s">
        <v>21023</v>
      </c>
      <c r="B21020" t="s">
        <v>10</v>
      </c>
      <c r="C21020">
        <v>0.996204674243927</v>
      </c>
    </row>
    <row r="21021" spans="1:3" x14ac:dyDescent="0.3">
      <c r="A21021" t="s">
        <v>21024</v>
      </c>
      <c r="B21021" t="s">
        <v>10</v>
      </c>
      <c r="C21021">
        <v>0.99521034955978305</v>
      </c>
    </row>
    <row r="21022" spans="1:3" x14ac:dyDescent="0.3">
      <c r="A21022" t="s">
        <v>21025</v>
      </c>
      <c r="B21022" t="s">
        <v>10</v>
      </c>
      <c r="C21022">
        <v>0.99857890605926503</v>
      </c>
    </row>
    <row r="21023" spans="1:3" x14ac:dyDescent="0.3">
      <c r="A21023" t="s">
        <v>21026</v>
      </c>
      <c r="B21023" t="s">
        <v>10</v>
      </c>
      <c r="C21023">
        <v>0.99496293067932096</v>
      </c>
    </row>
    <row r="21024" spans="1:3" x14ac:dyDescent="0.3">
      <c r="A21024" t="s">
        <v>21027</v>
      </c>
      <c r="B21024" t="s">
        <v>10</v>
      </c>
      <c r="C21024">
        <v>0.98934209346771196</v>
      </c>
    </row>
    <row r="21025" spans="1:3" x14ac:dyDescent="0.3">
      <c r="A21025" t="s">
        <v>21028</v>
      </c>
      <c r="B21025" t="s">
        <v>10</v>
      </c>
      <c r="C21025">
        <v>0.992903172969818</v>
      </c>
    </row>
    <row r="21026" spans="1:3" x14ac:dyDescent="0.3">
      <c r="A21026" t="s">
        <v>21029</v>
      </c>
      <c r="B21026" t="s">
        <v>10</v>
      </c>
      <c r="C21026">
        <v>0.99250763654708796</v>
      </c>
    </row>
    <row r="21027" spans="1:3" x14ac:dyDescent="0.3">
      <c r="A21027" t="s">
        <v>21030</v>
      </c>
      <c r="B21027" t="s">
        <v>10</v>
      </c>
      <c r="C21027">
        <v>0.99522179365158003</v>
      </c>
    </row>
    <row r="21028" spans="1:3" x14ac:dyDescent="0.3">
      <c r="A21028" t="s">
        <v>21031</v>
      </c>
      <c r="B21028" t="s">
        <v>10</v>
      </c>
      <c r="C21028">
        <v>0.99458777904510498</v>
      </c>
    </row>
    <row r="21029" spans="1:3" x14ac:dyDescent="0.3">
      <c r="A21029" t="s">
        <v>21032</v>
      </c>
      <c r="B21029" t="s">
        <v>10</v>
      </c>
      <c r="C21029">
        <v>0.98919582366943304</v>
      </c>
    </row>
    <row r="21030" spans="1:3" x14ac:dyDescent="0.3">
      <c r="A21030" t="s">
        <v>21033</v>
      </c>
      <c r="B21030" t="s">
        <v>10</v>
      </c>
      <c r="C21030">
        <v>0.9910888671875</v>
      </c>
    </row>
    <row r="21031" spans="1:3" x14ac:dyDescent="0.3">
      <c r="A21031" t="s">
        <v>21034</v>
      </c>
      <c r="B21031" t="s">
        <v>10</v>
      </c>
      <c r="C21031">
        <v>0.99792873859405495</v>
      </c>
    </row>
    <row r="21032" spans="1:3" x14ac:dyDescent="0.3">
      <c r="A21032" t="s">
        <v>21035</v>
      </c>
      <c r="B21032" t="s">
        <v>10</v>
      </c>
      <c r="C21032">
        <v>0.99193608760833696</v>
      </c>
    </row>
    <row r="21033" spans="1:3" x14ac:dyDescent="0.3">
      <c r="A21033" t="s">
        <v>21036</v>
      </c>
      <c r="B21033" t="s">
        <v>10</v>
      </c>
      <c r="C21033">
        <v>0.99179661273956299</v>
      </c>
    </row>
    <row r="21034" spans="1:3" x14ac:dyDescent="0.3">
      <c r="A21034" t="s">
        <v>21037</v>
      </c>
      <c r="B21034" t="s">
        <v>10</v>
      </c>
      <c r="C21034">
        <v>0.99703896045684803</v>
      </c>
    </row>
    <row r="21035" spans="1:3" x14ac:dyDescent="0.3">
      <c r="A21035" t="s">
        <v>21038</v>
      </c>
      <c r="B21035" t="s">
        <v>10</v>
      </c>
      <c r="C21035">
        <v>0.99767738580703702</v>
      </c>
    </row>
    <row r="21036" spans="1:3" x14ac:dyDescent="0.3">
      <c r="A21036" t="s">
        <v>21039</v>
      </c>
      <c r="B21036" t="s">
        <v>10</v>
      </c>
      <c r="C21036">
        <v>0.99773597717285101</v>
      </c>
    </row>
    <row r="21037" spans="1:3" x14ac:dyDescent="0.3">
      <c r="A21037" t="s">
        <v>21040</v>
      </c>
      <c r="B21037" t="s">
        <v>10</v>
      </c>
      <c r="C21037">
        <v>0.99769335985183705</v>
      </c>
    </row>
    <row r="21038" spans="1:3" x14ac:dyDescent="0.3">
      <c r="A21038" t="s">
        <v>21041</v>
      </c>
      <c r="B21038" t="s">
        <v>10</v>
      </c>
      <c r="C21038">
        <v>0.98785221576690596</v>
      </c>
    </row>
    <row r="21039" spans="1:3" x14ac:dyDescent="0.3">
      <c r="A21039" t="s">
        <v>21042</v>
      </c>
      <c r="B21039" t="s">
        <v>10</v>
      </c>
      <c r="C21039">
        <v>0.99166285991668701</v>
      </c>
    </row>
    <row r="21040" spans="1:3" x14ac:dyDescent="0.3">
      <c r="A21040" t="s">
        <v>21043</v>
      </c>
      <c r="B21040" t="s">
        <v>10</v>
      </c>
      <c r="C21040">
        <v>0.99520277976989702</v>
      </c>
    </row>
    <row r="21041" spans="1:3" x14ac:dyDescent="0.3">
      <c r="A21041" t="s">
        <v>21044</v>
      </c>
      <c r="B21041" t="s">
        <v>10</v>
      </c>
      <c r="C21041">
        <v>0.99373394250869695</v>
      </c>
    </row>
    <row r="21042" spans="1:3" x14ac:dyDescent="0.3">
      <c r="A21042" t="s">
        <v>21045</v>
      </c>
      <c r="B21042" t="s">
        <v>10</v>
      </c>
      <c r="C21042">
        <v>0.99726486206054599</v>
      </c>
    </row>
    <row r="21043" spans="1:3" x14ac:dyDescent="0.3">
      <c r="A21043" t="s">
        <v>21046</v>
      </c>
      <c r="B21043" t="s">
        <v>10</v>
      </c>
      <c r="C21043">
        <v>0.99681621789932195</v>
      </c>
    </row>
    <row r="21044" spans="1:3" x14ac:dyDescent="0.3">
      <c r="A21044" t="s">
        <v>21047</v>
      </c>
      <c r="B21044" t="s">
        <v>10</v>
      </c>
      <c r="C21044">
        <v>0.98259025812149003</v>
      </c>
    </row>
    <row r="21045" spans="1:3" x14ac:dyDescent="0.3">
      <c r="A21045" t="s">
        <v>21048</v>
      </c>
      <c r="B21045" t="s">
        <v>10</v>
      </c>
      <c r="C21045">
        <v>0.98566401004791204</v>
      </c>
    </row>
    <row r="21046" spans="1:3" x14ac:dyDescent="0.3">
      <c r="A21046" t="s">
        <v>21049</v>
      </c>
      <c r="B21046" t="s">
        <v>10</v>
      </c>
      <c r="C21046">
        <v>0.989526987075805</v>
      </c>
    </row>
    <row r="21047" spans="1:3" x14ac:dyDescent="0.3">
      <c r="A21047" t="s">
        <v>21050</v>
      </c>
      <c r="B21047" t="s">
        <v>10</v>
      </c>
      <c r="C21047">
        <v>0.99746775627136197</v>
      </c>
    </row>
    <row r="21048" spans="1:3" x14ac:dyDescent="0.3">
      <c r="A21048" t="s">
        <v>21051</v>
      </c>
      <c r="B21048" t="s">
        <v>10</v>
      </c>
      <c r="C21048">
        <v>0.99509900808334295</v>
      </c>
    </row>
    <row r="21049" spans="1:3" x14ac:dyDescent="0.3">
      <c r="A21049" t="s">
        <v>21052</v>
      </c>
      <c r="B21049" t="s">
        <v>10</v>
      </c>
      <c r="C21049">
        <v>0.99672651290893499</v>
      </c>
    </row>
    <row r="21050" spans="1:3" x14ac:dyDescent="0.3">
      <c r="A21050" t="s">
        <v>21053</v>
      </c>
      <c r="B21050" t="s">
        <v>10</v>
      </c>
      <c r="C21050">
        <v>0.99326550960540705</v>
      </c>
    </row>
    <row r="21051" spans="1:3" x14ac:dyDescent="0.3">
      <c r="A21051" t="s">
        <v>21054</v>
      </c>
      <c r="B21051" t="s">
        <v>10</v>
      </c>
      <c r="C21051">
        <v>0.99705016613006503</v>
      </c>
    </row>
    <row r="21052" spans="1:3" x14ac:dyDescent="0.3">
      <c r="A21052" t="s">
        <v>21055</v>
      </c>
      <c r="B21052" t="s">
        <v>10</v>
      </c>
      <c r="C21052">
        <v>0.99615186452865601</v>
      </c>
    </row>
    <row r="21053" spans="1:3" x14ac:dyDescent="0.3">
      <c r="A21053" t="s">
        <v>21056</v>
      </c>
      <c r="B21053" t="s">
        <v>10</v>
      </c>
      <c r="C21053">
        <v>0.99044412374496404</v>
      </c>
    </row>
    <row r="21054" spans="1:3" x14ac:dyDescent="0.3">
      <c r="A21054" t="s">
        <v>21057</v>
      </c>
      <c r="B21054" t="s">
        <v>10</v>
      </c>
      <c r="C21054">
        <v>0.97380220890045099</v>
      </c>
    </row>
    <row r="21055" spans="1:3" x14ac:dyDescent="0.3">
      <c r="A21055" t="s">
        <v>21058</v>
      </c>
      <c r="B21055" t="s">
        <v>10</v>
      </c>
      <c r="C21055">
        <v>0.99521672725677401</v>
      </c>
    </row>
    <row r="21056" spans="1:3" x14ac:dyDescent="0.3">
      <c r="A21056" t="s">
        <v>21059</v>
      </c>
      <c r="B21056" t="s">
        <v>10</v>
      </c>
      <c r="C21056">
        <v>0.99887448549270597</v>
      </c>
    </row>
    <row r="21057" spans="1:3" x14ac:dyDescent="0.3">
      <c r="A21057" t="s">
        <v>21060</v>
      </c>
      <c r="B21057" t="s">
        <v>10</v>
      </c>
      <c r="C21057">
        <v>0.99619990587234497</v>
      </c>
    </row>
    <row r="21058" spans="1:3" x14ac:dyDescent="0.3">
      <c r="A21058" t="s">
        <v>21061</v>
      </c>
      <c r="B21058" t="s">
        <v>10</v>
      </c>
      <c r="C21058">
        <v>0.99202501773834195</v>
      </c>
    </row>
    <row r="21059" spans="1:3" x14ac:dyDescent="0.3">
      <c r="A21059" t="s">
        <v>21062</v>
      </c>
      <c r="B21059" t="s">
        <v>10</v>
      </c>
      <c r="C21059">
        <v>0.99592411518096902</v>
      </c>
    </row>
    <row r="21060" spans="1:3" x14ac:dyDescent="0.3">
      <c r="A21060" t="s">
        <v>21063</v>
      </c>
      <c r="B21060" t="s">
        <v>10</v>
      </c>
      <c r="C21060">
        <v>0.995000660419464</v>
      </c>
    </row>
    <row r="21061" spans="1:3" x14ac:dyDescent="0.3">
      <c r="A21061" t="s">
        <v>21064</v>
      </c>
      <c r="B21061" t="s">
        <v>10</v>
      </c>
      <c r="C21061">
        <v>0.99338901042938199</v>
      </c>
    </row>
    <row r="21062" spans="1:3" x14ac:dyDescent="0.3">
      <c r="A21062" t="s">
        <v>21065</v>
      </c>
      <c r="B21062" t="s">
        <v>10</v>
      </c>
      <c r="C21062">
        <v>0.99801230430603005</v>
      </c>
    </row>
    <row r="21063" spans="1:3" x14ac:dyDescent="0.3">
      <c r="A21063" t="s">
        <v>21066</v>
      </c>
      <c r="B21063" t="s">
        <v>10</v>
      </c>
      <c r="C21063">
        <v>0.993039309978485</v>
      </c>
    </row>
    <row r="21064" spans="1:3" x14ac:dyDescent="0.3">
      <c r="A21064" t="s">
        <v>21067</v>
      </c>
      <c r="B21064" t="s">
        <v>10</v>
      </c>
      <c r="C21064">
        <v>0.99726557731628396</v>
      </c>
    </row>
    <row r="21065" spans="1:3" x14ac:dyDescent="0.3">
      <c r="A21065" t="s">
        <v>21068</v>
      </c>
      <c r="B21065" t="s">
        <v>10</v>
      </c>
      <c r="C21065">
        <v>0.99807620048522905</v>
      </c>
    </row>
    <row r="21066" spans="1:3" x14ac:dyDescent="0.3">
      <c r="A21066" t="s">
        <v>21069</v>
      </c>
      <c r="B21066" t="s">
        <v>10</v>
      </c>
      <c r="C21066">
        <v>0.99618750810623102</v>
      </c>
    </row>
    <row r="21067" spans="1:3" x14ac:dyDescent="0.3">
      <c r="A21067" t="s">
        <v>21070</v>
      </c>
      <c r="B21067" t="s">
        <v>10</v>
      </c>
      <c r="C21067">
        <v>0.99468356370925903</v>
      </c>
    </row>
    <row r="21068" spans="1:3" x14ac:dyDescent="0.3">
      <c r="A21068" t="s">
        <v>21071</v>
      </c>
      <c r="B21068" t="s">
        <v>10</v>
      </c>
      <c r="C21068">
        <v>0.99529689550399703</v>
      </c>
    </row>
    <row r="21069" spans="1:3" x14ac:dyDescent="0.3">
      <c r="A21069" t="s">
        <v>21072</v>
      </c>
      <c r="B21069" t="s">
        <v>10</v>
      </c>
      <c r="C21069">
        <v>0.98880463838577204</v>
      </c>
    </row>
    <row r="21070" spans="1:3" x14ac:dyDescent="0.3">
      <c r="A21070" t="s">
        <v>21073</v>
      </c>
      <c r="B21070" t="s">
        <v>10</v>
      </c>
      <c r="C21070">
        <v>0.992101490497589</v>
      </c>
    </row>
    <row r="21071" spans="1:3" x14ac:dyDescent="0.3">
      <c r="A21071" t="s">
        <v>21074</v>
      </c>
      <c r="B21071" t="s">
        <v>10</v>
      </c>
      <c r="C21071">
        <v>0.99851471185684204</v>
      </c>
    </row>
    <row r="21072" spans="1:3" x14ac:dyDescent="0.3">
      <c r="A21072" t="s">
        <v>21075</v>
      </c>
      <c r="B21072" t="s">
        <v>10</v>
      </c>
      <c r="C21072">
        <v>0.99254143238067605</v>
      </c>
    </row>
    <row r="21073" spans="1:3" x14ac:dyDescent="0.3">
      <c r="A21073" t="s">
        <v>21076</v>
      </c>
      <c r="B21073" t="s">
        <v>10</v>
      </c>
      <c r="C21073">
        <v>0.99710792303085305</v>
      </c>
    </row>
    <row r="21074" spans="1:3" x14ac:dyDescent="0.3">
      <c r="A21074" t="s">
        <v>21077</v>
      </c>
      <c r="B21074" t="s">
        <v>10</v>
      </c>
      <c r="C21074">
        <v>0.99744021892547596</v>
      </c>
    </row>
    <row r="21075" spans="1:3" x14ac:dyDescent="0.3">
      <c r="A21075" t="s">
        <v>21078</v>
      </c>
      <c r="B21075" t="s">
        <v>10</v>
      </c>
      <c r="C21075">
        <v>0.99460583925247104</v>
      </c>
    </row>
    <row r="21076" spans="1:3" x14ac:dyDescent="0.3">
      <c r="A21076" t="s">
        <v>21079</v>
      </c>
      <c r="B21076" t="s">
        <v>10</v>
      </c>
      <c r="C21076">
        <v>0.99109178781509399</v>
      </c>
    </row>
    <row r="21077" spans="1:3" x14ac:dyDescent="0.3">
      <c r="A21077" t="s">
        <v>21080</v>
      </c>
      <c r="B21077" t="s">
        <v>10</v>
      </c>
      <c r="C21077">
        <v>0.99431747198104803</v>
      </c>
    </row>
    <row r="21078" spans="1:3" x14ac:dyDescent="0.3">
      <c r="A21078" t="s">
        <v>21081</v>
      </c>
      <c r="B21078" t="s">
        <v>10</v>
      </c>
      <c r="C21078">
        <v>0.998188316822052</v>
      </c>
    </row>
    <row r="21079" spans="1:3" x14ac:dyDescent="0.3">
      <c r="A21079" t="s">
        <v>21082</v>
      </c>
      <c r="B21079" t="s">
        <v>10</v>
      </c>
      <c r="C21079">
        <v>0.99992477893829301</v>
      </c>
    </row>
    <row r="21080" spans="1:3" x14ac:dyDescent="0.3">
      <c r="A21080" t="s">
        <v>21083</v>
      </c>
      <c r="B21080" t="s">
        <v>10</v>
      </c>
      <c r="C21080">
        <v>0.99825817346572798</v>
      </c>
    </row>
    <row r="21081" spans="1:3" x14ac:dyDescent="0.3">
      <c r="A21081" t="s">
        <v>21084</v>
      </c>
      <c r="B21081" t="s">
        <v>10</v>
      </c>
      <c r="C21081">
        <v>0.99782651662826505</v>
      </c>
    </row>
    <row r="21082" spans="1:3" x14ac:dyDescent="0.3">
      <c r="A21082" t="s">
        <v>21085</v>
      </c>
      <c r="B21082" t="s">
        <v>10</v>
      </c>
      <c r="C21082">
        <v>0.99669420719146695</v>
      </c>
    </row>
    <row r="21083" spans="1:3" x14ac:dyDescent="0.3">
      <c r="A21083" t="s">
        <v>21086</v>
      </c>
      <c r="B21083" t="s">
        <v>10</v>
      </c>
      <c r="C21083">
        <v>0.99843198060989302</v>
      </c>
    </row>
    <row r="21084" spans="1:3" x14ac:dyDescent="0.3">
      <c r="A21084" t="s">
        <v>21087</v>
      </c>
      <c r="B21084" t="s">
        <v>10</v>
      </c>
      <c r="C21084">
        <v>0.99680340290069502</v>
      </c>
    </row>
    <row r="21085" spans="1:3" x14ac:dyDescent="0.3">
      <c r="A21085" t="s">
        <v>21088</v>
      </c>
      <c r="B21085" t="s">
        <v>10</v>
      </c>
      <c r="C21085">
        <v>0.99390876293182295</v>
      </c>
    </row>
    <row r="21086" spans="1:3" x14ac:dyDescent="0.3">
      <c r="A21086" t="s">
        <v>21089</v>
      </c>
      <c r="B21086" t="s">
        <v>10</v>
      </c>
      <c r="C21086">
        <v>0.99542111158370905</v>
      </c>
    </row>
    <row r="21087" spans="1:3" x14ac:dyDescent="0.3">
      <c r="A21087" t="s">
        <v>21090</v>
      </c>
      <c r="B21087" t="s">
        <v>10</v>
      </c>
      <c r="C21087">
        <v>0.99597024917602495</v>
      </c>
    </row>
    <row r="21088" spans="1:3" x14ac:dyDescent="0.3">
      <c r="A21088" t="s">
        <v>21091</v>
      </c>
      <c r="B21088" t="s">
        <v>10</v>
      </c>
      <c r="C21088">
        <v>0.99464190006256104</v>
      </c>
    </row>
    <row r="21089" spans="1:3" x14ac:dyDescent="0.3">
      <c r="A21089" t="s">
        <v>21092</v>
      </c>
      <c r="B21089" t="s">
        <v>10</v>
      </c>
      <c r="C21089">
        <v>0.99670320749282804</v>
      </c>
    </row>
    <row r="21090" spans="1:3" x14ac:dyDescent="0.3">
      <c r="A21090" t="s">
        <v>21093</v>
      </c>
      <c r="B21090" t="s">
        <v>10</v>
      </c>
      <c r="C21090">
        <v>0.99314123392105103</v>
      </c>
    </row>
    <row r="21091" spans="1:3" x14ac:dyDescent="0.3">
      <c r="A21091" t="s">
        <v>21094</v>
      </c>
      <c r="B21091" t="s">
        <v>10</v>
      </c>
      <c r="C21091">
        <v>0.99451619386672896</v>
      </c>
    </row>
    <row r="21092" spans="1:3" x14ac:dyDescent="0.3">
      <c r="A21092" t="s">
        <v>21095</v>
      </c>
      <c r="B21092" t="s">
        <v>10</v>
      </c>
      <c r="C21092">
        <v>0.99765270948410001</v>
      </c>
    </row>
    <row r="21093" spans="1:3" x14ac:dyDescent="0.3">
      <c r="A21093" t="s">
        <v>21096</v>
      </c>
      <c r="B21093" t="s">
        <v>10</v>
      </c>
      <c r="C21093">
        <v>0.99568670988082797</v>
      </c>
    </row>
    <row r="21094" spans="1:3" x14ac:dyDescent="0.3">
      <c r="A21094" t="s">
        <v>21097</v>
      </c>
      <c r="B21094" t="s">
        <v>10</v>
      </c>
      <c r="C21094">
        <v>0.995069980621337</v>
      </c>
    </row>
    <row r="21095" spans="1:3" x14ac:dyDescent="0.3">
      <c r="A21095" t="s">
        <v>21098</v>
      </c>
      <c r="B21095" t="s">
        <v>10</v>
      </c>
      <c r="C21095">
        <v>0.995832860469818</v>
      </c>
    </row>
    <row r="21096" spans="1:3" x14ac:dyDescent="0.3">
      <c r="A21096" t="s">
        <v>21099</v>
      </c>
      <c r="B21096" t="s">
        <v>10</v>
      </c>
      <c r="C21096">
        <v>0.99825686216354304</v>
      </c>
    </row>
    <row r="21097" spans="1:3" x14ac:dyDescent="0.3">
      <c r="A21097" t="s">
        <v>21100</v>
      </c>
      <c r="B21097" t="s">
        <v>10</v>
      </c>
      <c r="C21097">
        <v>0.99744641780853205</v>
      </c>
    </row>
    <row r="21098" spans="1:3" x14ac:dyDescent="0.3">
      <c r="A21098" t="s">
        <v>21101</v>
      </c>
      <c r="B21098" t="s">
        <v>10</v>
      </c>
      <c r="C21098">
        <v>0.98869609832763605</v>
      </c>
    </row>
    <row r="21099" spans="1:3" x14ac:dyDescent="0.3">
      <c r="A21099" t="s">
        <v>21102</v>
      </c>
      <c r="B21099" t="s">
        <v>10</v>
      </c>
      <c r="C21099">
        <v>0.99187237024307195</v>
      </c>
    </row>
    <row r="21100" spans="1:3" x14ac:dyDescent="0.3">
      <c r="A21100" t="s">
        <v>21103</v>
      </c>
      <c r="B21100" t="s">
        <v>10</v>
      </c>
      <c r="C21100">
        <v>0.995033860206604</v>
      </c>
    </row>
    <row r="21101" spans="1:3" x14ac:dyDescent="0.3">
      <c r="A21101" t="s">
        <v>21104</v>
      </c>
      <c r="B21101" t="s">
        <v>10</v>
      </c>
      <c r="C21101">
        <v>0.99760699272155695</v>
      </c>
    </row>
    <row r="21102" spans="1:3" x14ac:dyDescent="0.3">
      <c r="A21102" t="s">
        <v>21105</v>
      </c>
      <c r="B21102" t="s">
        <v>10</v>
      </c>
      <c r="C21102">
        <v>0.997822284698486</v>
      </c>
    </row>
    <row r="21103" spans="1:3" x14ac:dyDescent="0.3">
      <c r="A21103" t="s">
        <v>21106</v>
      </c>
      <c r="B21103" t="s">
        <v>10</v>
      </c>
      <c r="C21103">
        <v>0.99581271409988403</v>
      </c>
    </row>
    <row r="21104" spans="1:3" x14ac:dyDescent="0.3">
      <c r="A21104" t="s">
        <v>21107</v>
      </c>
      <c r="B21104" t="s">
        <v>10</v>
      </c>
      <c r="C21104">
        <v>0.99848502874374301</v>
      </c>
    </row>
    <row r="21105" spans="1:3" x14ac:dyDescent="0.3">
      <c r="A21105" t="s">
        <v>21108</v>
      </c>
      <c r="B21105" t="s">
        <v>10</v>
      </c>
      <c r="C21105">
        <v>0.99054598808288497</v>
      </c>
    </row>
    <row r="21106" spans="1:3" x14ac:dyDescent="0.3">
      <c r="A21106" t="s">
        <v>21109</v>
      </c>
      <c r="B21106" t="s">
        <v>10</v>
      </c>
      <c r="C21106">
        <v>0.99063265323638905</v>
      </c>
    </row>
    <row r="21107" spans="1:3" x14ac:dyDescent="0.3">
      <c r="A21107" t="s">
        <v>21110</v>
      </c>
      <c r="B21107" t="s">
        <v>10</v>
      </c>
      <c r="C21107">
        <v>0.99250984191894498</v>
      </c>
    </row>
    <row r="21108" spans="1:3" x14ac:dyDescent="0.3">
      <c r="A21108" t="s">
        <v>21111</v>
      </c>
      <c r="B21108" t="s">
        <v>10</v>
      </c>
      <c r="C21108">
        <v>0.99819225072860696</v>
      </c>
    </row>
    <row r="21109" spans="1:3" x14ac:dyDescent="0.3">
      <c r="A21109" t="s">
        <v>21112</v>
      </c>
      <c r="B21109" t="s">
        <v>10</v>
      </c>
      <c r="C21109">
        <v>0.99686121940612704</v>
      </c>
    </row>
    <row r="21110" spans="1:3" x14ac:dyDescent="0.3">
      <c r="A21110" t="s">
        <v>21113</v>
      </c>
      <c r="B21110" t="s">
        <v>10</v>
      </c>
      <c r="C21110">
        <v>0.99722868204116799</v>
      </c>
    </row>
    <row r="21111" spans="1:3" x14ac:dyDescent="0.3">
      <c r="A21111" t="s">
        <v>21114</v>
      </c>
      <c r="B21111" t="s">
        <v>10</v>
      </c>
      <c r="C21111">
        <v>0.99461394548416104</v>
      </c>
    </row>
    <row r="21112" spans="1:3" x14ac:dyDescent="0.3">
      <c r="A21112" t="s">
        <v>21115</v>
      </c>
      <c r="B21112" t="s">
        <v>10</v>
      </c>
      <c r="C21112">
        <v>0.99685317277908303</v>
      </c>
    </row>
    <row r="21113" spans="1:3" x14ac:dyDescent="0.3">
      <c r="A21113" t="s">
        <v>21116</v>
      </c>
      <c r="B21113" t="s">
        <v>10</v>
      </c>
      <c r="C21113">
        <v>0.997186720371246</v>
      </c>
    </row>
    <row r="21114" spans="1:3" x14ac:dyDescent="0.3">
      <c r="A21114" t="s">
        <v>21117</v>
      </c>
      <c r="B21114" t="s">
        <v>10</v>
      </c>
      <c r="C21114">
        <v>0.99399673938751198</v>
      </c>
    </row>
    <row r="21115" spans="1:3" x14ac:dyDescent="0.3">
      <c r="A21115" t="s">
        <v>21118</v>
      </c>
      <c r="B21115" t="s">
        <v>10</v>
      </c>
      <c r="C21115">
        <v>0.98434293270110995</v>
      </c>
    </row>
    <row r="21116" spans="1:3" x14ac:dyDescent="0.3">
      <c r="A21116" t="s">
        <v>21119</v>
      </c>
      <c r="B21116" t="s">
        <v>10</v>
      </c>
      <c r="C21116">
        <v>0.99487739801406805</v>
      </c>
    </row>
    <row r="21117" spans="1:3" x14ac:dyDescent="0.3">
      <c r="A21117" t="s">
        <v>21120</v>
      </c>
      <c r="B21117" t="s">
        <v>10</v>
      </c>
      <c r="C21117">
        <v>0.99859851598739602</v>
      </c>
    </row>
    <row r="21118" spans="1:3" x14ac:dyDescent="0.3">
      <c r="A21118" t="s">
        <v>21121</v>
      </c>
      <c r="B21118" t="s">
        <v>10</v>
      </c>
      <c r="C21118">
        <v>0.99777525663375799</v>
      </c>
    </row>
    <row r="21119" spans="1:3" x14ac:dyDescent="0.3">
      <c r="A21119" t="s">
        <v>21122</v>
      </c>
      <c r="B21119" t="s">
        <v>10</v>
      </c>
      <c r="C21119">
        <v>0.99418604373931796</v>
      </c>
    </row>
    <row r="21120" spans="1:3" x14ac:dyDescent="0.3">
      <c r="A21120" t="s">
        <v>21123</v>
      </c>
      <c r="B21120" t="s">
        <v>10</v>
      </c>
      <c r="C21120">
        <v>0.996584773063659</v>
      </c>
    </row>
    <row r="21121" spans="1:3" x14ac:dyDescent="0.3">
      <c r="A21121" t="s">
        <v>21124</v>
      </c>
      <c r="B21121" t="s">
        <v>10</v>
      </c>
      <c r="C21121">
        <v>0.99678814411163297</v>
      </c>
    </row>
    <row r="21122" spans="1:3" x14ac:dyDescent="0.3">
      <c r="A21122" t="s">
        <v>21125</v>
      </c>
      <c r="B21122" t="s">
        <v>10</v>
      </c>
      <c r="C21122">
        <v>0.99635565280914296</v>
      </c>
    </row>
    <row r="21123" spans="1:3" x14ac:dyDescent="0.3">
      <c r="A21123" t="s">
        <v>21126</v>
      </c>
      <c r="B21123" t="s">
        <v>10</v>
      </c>
      <c r="C21123">
        <v>0.99794524908065796</v>
      </c>
    </row>
    <row r="21124" spans="1:3" x14ac:dyDescent="0.3">
      <c r="A21124" t="s">
        <v>21127</v>
      </c>
      <c r="B21124" t="s">
        <v>10</v>
      </c>
      <c r="C21124">
        <v>0.99303472042083696</v>
      </c>
    </row>
    <row r="21125" spans="1:3" x14ac:dyDescent="0.3">
      <c r="A21125" t="s">
        <v>21128</v>
      </c>
      <c r="B21125" t="s">
        <v>10</v>
      </c>
      <c r="C21125">
        <v>0.99774879217147805</v>
      </c>
    </row>
    <row r="21126" spans="1:3" x14ac:dyDescent="0.3">
      <c r="A21126" t="s">
        <v>21129</v>
      </c>
      <c r="B21126" t="s">
        <v>10</v>
      </c>
      <c r="C21126">
        <v>0.99613511562347401</v>
      </c>
    </row>
    <row r="21127" spans="1:3" x14ac:dyDescent="0.3">
      <c r="A21127" t="s">
        <v>21130</v>
      </c>
      <c r="B21127" t="s">
        <v>10</v>
      </c>
      <c r="C21127">
        <v>0.99343174695968595</v>
      </c>
    </row>
    <row r="21128" spans="1:3" x14ac:dyDescent="0.3">
      <c r="A21128" t="s">
        <v>21131</v>
      </c>
      <c r="B21128" t="s">
        <v>10</v>
      </c>
      <c r="C21128">
        <v>0.99702054262161199</v>
      </c>
    </row>
    <row r="21129" spans="1:3" x14ac:dyDescent="0.3">
      <c r="A21129" t="s">
        <v>21132</v>
      </c>
      <c r="B21129" t="s">
        <v>10</v>
      </c>
      <c r="C21129">
        <v>0.99409025907516402</v>
      </c>
    </row>
    <row r="21130" spans="1:3" x14ac:dyDescent="0.3">
      <c r="A21130" t="s">
        <v>21133</v>
      </c>
      <c r="B21130" t="s">
        <v>10</v>
      </c>
      <c r="C21130">
        <v>0.99208128452301003</v>
      </c>
    </row>
    <row r="21131" spans="1:3" x14ac:dyDescent="0.3">
      <c r="A21131" t="s">
        <v>21134</v>
      </c>
      <c r="B21131" t="s">
        <v>10</v>
      </c>
      <c r="C21131">
        <v>0.99781078100204401</v>
      </c>
    </row>
    <row r="21132" spans="1:3" x14ac:dyDescent="0.3">
      <c r="A21132" t="s">
        <v>21135</v>
      </c>
      <c r="B21132" t="s">
        <v>10</v>
      </c>
      <c r="C21132">
        <v>0.99638473987579301</v>
      </c>
    </row>
    <row r="21133" spans="1:3" x14ac:dyDescent="0.3">
      <c r="A21133" t="s">
        <v>21136</v>
      </c>
      <c r="B21133" t="s">
        <v>10</v>
      </c>
      <c r="C21133">
        <v>0.99779057502746504</v>
      </c>
    </row>
    <row r="21134" spans="1:3" x14ac:dyDescent="0.3">
      <c r="A21134" t="s">
        <v>21137</v>
      </c>
      <c r="B21134" t="s">
        <v>10</v>
      </c>
      <c r="C21134">
        <v>0.99770563840866</v>
      </c>
    </row>
    <row r="21135" spans="1:3" x14ac:dyDescent="0.3">
      <c r="A21135" t="s">
        <v>21138</v>
      </c>
      <c r="B21135" t="s">
        <v>10</v>
      </c>
      <c r="C21135">
        <v>0.997272789478302</v>
      </c>
    </row>
    <row r="21136" spans="1:3" x14ac:dyDescent="0.3">
      <c r="A21136" t="s">
        <v>21139</v>
      </c>
      <c r="B21136" t="s">
        <v>10</v>
      </c>
      <c r="C21136">
        <v>0.99396425485610895</v>
      </c>
    </row>
    <row r="21137" spans="1:3" x14ac:dyDescent="0.3">
      <c r="A21137" t="s">
        <v>21140</v>
      </c>
      <c r="B21137" t="s">
        <v>10</v>
      </c>
      <c r="C21137">
        <v>0.99577552080154397</v>
      </c>
    </row>
    <row r="21138" spans="1:3" x14ac:dyDescent="0.3">
      <c r="A21138" t="s">
        <v>21141</v>
      </c>
      <c r="B21138" t="s">
        <v>10</v>
      </c>
      <c r="C21138">
        <v>0.99839872121810902</v>
      </c>
    </row>
    <row r="21139" spans="1:3" x14ac:dyDescent="0.3">
      <c r="A21139" t="s">
        <v>21142</v>
      </c>
      <c r="B21139" t="s">
        <v>10</v>
      </c>
      <c r="C21139">
        <v>0.99772077798843295</v>
      </c>
    </row>
    <row r="21140" spans="1:3" x14ac:dyDescent="0.3">
      <c r="A21140" t="s">
        <v>21143</v>
      </c>
      <c r="B21140" t="s">
        <v>10</v>
      </c>
      <c r="C21140">
        <v>0.99693536758422796</v>
      </c>
    </row>
    <row r="21141" spans="1:3" x14ac:dyDescent="0.3">
      <c r="A21141" t="s">
        <v>21144</v>
      </c>
      <c r="B21141" t="s">
        <v>10</v>
      </c>
      <c r="C21141">
        <v>0.99885344505310003</v>
      </c>
    </row>
    <row r="21142" spans="1:3" x14ac:dyDescent="0.3">
      <c r="A21142" t="s">
        <v>21145</v>
      </c>
      <c r="B21142" t="s">
        <v>10</v>
      </c>
      <c r="C21142">
        <v>0.995669364929199</v>
      </c>
    </row>
    <row r="21143" spans="1:3" x14ac:dyDescent="0.3">
      <c r="A21143" t="s">
        <v>21146</v>
      </c>
      <c r="B21143" t="s">
        <v>10</v>
      </c>
      <c r="C21143">
        <v>0.99639385938644398</v>
      </c>
    </row>
    <row r="21144" spans="1:3" x14ac:dyDescent="0.3">
      <c r="A21144" t="s">
        <v>21147</v>
      </c>
      <c r="B21144" t="s">
        <v>10</v>
      </c>
      <c r="C21144">
        <v>0.99692636728286699</v>
      </c>
    </row>
    <row r="21145" spans="1:3" x14ac:dyDescent="0.3">
      <c r="A21145" t="s">
        <v>21148</v>
      </c>
      <c r="B21145" t="s">
        <v>10</v>
      </c>
      <c r="C21145">
        <v>0.99577587842941195</v>
      </c>
    </row>
    <row r="21146" spans="1:3" x14ac:dyDescent="0.3">
      <c r="A21146" t="s">
        <v>21149</v>
      </c>
      <c r="B21146" t="s">
        <v>10</v>
      </c>
      <c r="C21146">
        <v>0.99545222520828203</v>
      </c>
    </row>
    <row r="21147" spans="1:3" x14ac:dyDescent="0.3">
      <c r="A21147" t="s">
        <v>21150</v>
      </c>
      <c r="B21147" t="s">
        <v>10</v>
      </c>
      <c r="C21147">
        <v>0.99644011259078902</v>
      </c>
    </row>
    <row r="21148" spans="1:3" x14ac:dyDescent="0.3">
      <c r="A21148" t="s">
        <v>21151</v>
      </c>
      <c r="B21148" t="s">
        <v>10</v>
      </c>
      <c r="C21148">
        <v>0.99472999572753895</v>
      </c>
    </row>
    <row r="21149" spans="1:3" x14ac:dyDescent="0.3">
      <c r="A21149" t="s">
        <v>21152</v>
      </c>
      <c r="B21149" t="s">
        <v>10</v>
      </c>
      <c r="C21149">
        <v>0.99544382095336903</v>
      </c>
    </row>
    <row r="21150" spans="1:3" x14ac:dyDescent="0.3">
      <c r="A21150" t="s">
        <v>21153</v>
      </c>
      <c r="B21150" t="s">
        <v>10</v>
      </c>
      <c r="C21150">
        <v>0.99874383211135798</v>
      </c>
    </row>
    <row r="21151" spans="1:3" x14ac:dyDescent="0.3">
      <c r="A21151" t="s">
        <v>21154</v>
      </c>
      <c r="B21151" t="s">
        <v>10</v>
      </c>
      <c r="C21151">
        <v>0.99641931056976296</v>
      </c>
    </row>
    <row r="21152" spans="1:3" x14ac:dyDescent="0.3">
      <c r="A21152" t="s">
        <v>21155</v>
      </c>
      <c r="B21152" t="s">
        <v>10</v>
      </c>
      <c r="C21152">
        <v>0.99522566795349099</v>
      </c>
    </row>
    <row r="21153" spans="1:3" x14ac:dyDescent="0.3">
      <c r="A21153" t="s">
        <v>21156</v>
      </c>
      <c r="B21153" t="s">
        <v>10</v>
      </c>
      <c r="C21153">
        <v>0.99636983871459905</v>
      </c>
    </row>
    <row r="21154" spans="1:3" x14ac:dyDescent="0.3">
      <c r="A21154" t="s">
        <v>21157</v>
      </c>
      <c r="B21154" t="s">
        <v>10</v>
      </c>
      <c r="C21154">
        <v>0.99809640645980802</v>
      </c>
    </row>
    <row r="21155" spans="1:3" x14ac:dyDescent="0.3">
      <c r="A21155" t="s">
        <v>21158</v>
      </c>
      <c r="B21155" t="s">
        <v>10</v>
      </c>
      <c r="C21155">
        <v>0.99848687648773105</v>
      </c>
    </row>
    <row r="21156" spans="1:3" x14ac:dyDescent="0.3">
      <c r="A21156" t="s">
        <v>21159</v>
      </c>
      <c r="B21156" t="s">
        <v>10</v>
      </c>
      <c r="C21156">
        <v>0.998149633407592</v>
      </c>
    </row>
    <row r="21157" spans="1:3" x14ac:dyDescent="0.3">
      <c r="A21157" t="s">
        <v>21160</v>
      </c>
      <c r="B21157" t="s">
        <v>10</v>
      </c>
      <c r="C21157">
        <v>0.99403339624404896</v>
      </c>
    </row>
    <row r="21158" spans="1:3" x14ac:dyDescent="0.3">
      <c r="A21158" t="s">
        <v>21161</v>
      </c>
      <c r="B21158" t="s">
        <v>10</v>
      </c>
      <c r="C21158">
        <v>0.99611628055572499</v>
      </c>
    </row>
    <row r="21159" spans="1:3" x14ac:dyDescent="0.3">
      <c r="A21159" t="s">
        <v>21162</v>
      </c>
      <c r="B21159" t="s">
        <v>10</v>
      </c>
      <c r="C21159">
        <v>0.99772125482559204</v>
      </c>
    </row>
    <row r="21160" spans="1:3" x14ac:dyDescent="0.3">
      <c r="A21160" t="s">
        <v>21163</v>
      </c>
      <c r="B21160" t="s">
        <v>10</v>
      </c>
      <c r="C21160">
        <v>0.997328281402587</v>
      </c>
    </row>
    <row r="21161" spans="1:3" x14ac:dyDescent="0.3">
      <c r="A21161" t="s">
        <v>21164</v>
      </c>
      <c r="B21161" t="s">
        <v>10</v>
      </c>
      <c r="C21161">
        <v>0.998299419879913</v>
      </c>
    </row>
    <row r="21162" spans="1:3" x14ac:dyDescent="0.3">
      <c r="A21162" t="s">
        <v>21165</v>
      </c>
      <c r="B21162" t="s">
        <v>10</v>
      </c>
      <c r="C21162">
        <v>0.997314512729644</v>
      </c>
    </row>
    <row r="21163" spans="1:3" x14ac:dyDescent="0.3">
      <c r="A21163" t="s">
        <v>21166</v>
      </c>
      <c r="B21163" t="s">
        <v>10</v>
      </c>
      <c r="C21163">
        <v>0.99841463565826405</v>
      </c>
    </row>
    <row r="21164" spans="1:3" x14ac:dyDescent="0.3">
      <c r="A21164" t="s">
        <v>21167</v>
      </c>
      <c r="B21164" t="s">
        <v>10</v>
      </c>
      <c r="C21164">
        <v>0.99502485990524203</v>
      </c>
    </row>
    <row r="21165" spans="1:3" x14ac:dyDescent="0.3">
      <c r="A21165" t="s">
        <v>21168</v>
      </c>
      <c r="B21165" t="s">
        <v>10</v>
      </c>
      <c r="C21165">
        <v>0.99451810121536199</v>
      </c>
    </row>
    <row r="21166" spans="1:3" x14ac:dyDescent="0.3">
      <c r="A21166" t="s">
        <v>21169</v>
      </c>
      <c r="B21166" t="s">
        <v>10</v>
      </c>
      <c r="C21166">
        <v>0.99577444791793801</v>
      </c>
    </row>
    <row r="21167" spans="1:3" x14ac:dyDescent="0.3">
      <c r="A21167" t="s">
        <v>21170</v>
      </c>
      <c r="B21167" t="s">
        <v>10</v>
      </c>
      <c r="C21167">
        <v>0.99894005060195901</v>
      </c>
    </row>
    <row r="21168" spans="1:3" x14ac:dyDescent="0.3">
      <c r="A21168" t="s">
        <v>21171</v>
      </c>
      <c r="B21168" t="s">
        <v>10</v>
      </c>
      <c r="C21168">
        <v>0.99774503707885698</v>
      </c>
    </row>
    <row r="21169" spans="1:3" x14ac:dyDescent="0.3">
      <c r="A21169" t="s">
        <v>21172</v>
      </c>
      <c r="B21169" t="s">
        <v>10</v>
      </c>
      <c r="C21169">
        <v>0.99653267860412598</v>
      </c>
    </row>
    <row r="21170" spans="1:3" x14ac:dyDescent="0.3">
      <c r="A21170" t="s">
        <v>21173</v>
      </c>
      <c r="B21170" t="s">
        <v>10</v>
      </c>
      <c r="C21170">
        <v>0.99412703514099099</v>
      </c>
    </row>
    <row r="21171" spans="1:3" x14ac:dyDescent="0.3">
      <c r="A21171" t="s">
        <v>21174</v>
      </c>
      <c r="B21171" t="s">
        <v>10</v>
      </c>
      <c r="C21171">
        <v>0.99738484621047896</v>
      </c>
    </row>
    <row r="21172" spans="1:3" x14ac:dyDescent="0.3">
      <c r="A21172" t="s">
        <v>21175</v>
      </c>
      <c r="B21172" t="s">
        <v>10</v>
      </c>
      <c r="C21172">
        <v>0.99668025970458896</v>
      </c>
    </row>
    <row r="21173" spans="1:3" x14ac:dyDescent="0.3">
      <c r="A21173" t="s">
        <v>21176</v>
      </c>
      <c r="B21173" t="s">
        <v>10</v>
      </c>
      <c r="C21173">
        <v>0.99523901939392001</v>
      </c>
    </row>
    <row r="21174" spans="1:3" x14ac:dyDescent="0.3">
      <c r="A21174" t="s">
        <v>21177</v>
      </c>
      <c r="B21174" t="s">
        <v>10</v>
      </c>
      <c r="C21174">
        <v>0.99282598495483398</v>
      </c>
    </row>
    <row r="21175" spans="1:3" x14ac:dyDescent="0.3">
      <c r="A21175" t="s">
        <v>21178</v>
      </c>
      <c r="B21175" t="s">
        <v>10</v>
      </c>
      <c r="C21175">
        <v>0.99708622694015503</v>
      </c>
    </row>
    <row r="21176" spans="1:3" x14ac:dyDescent="0.3">
      <c r="A21176" t="s">
        <v>21179</v>
      </c>
      <c r="B21176" t="s">
        <v>10</v>
      </c>
      <c r="C21176">
        <v>0.99859398603439298</v>
      </c>
    </row>
    <row r="21177" spans="1:3" x14ac:dyDescent="0.3">
      <c r="A21177" t="s">
        <v>21180</v>
      </c>
      <c r="B21177" t="s">
        <v>10</v>
      </c>
      <c r="C21177">
        <v>0.99784922599792403</v>
      </c>
    </row>
    <row r="21178" spans="1:3" x14ac:dyDescent="0.3">
      <c r="A21178" t="s">
        <v>21181</v>
      </c>
      <c r="B21178" t="s">
        <v>10</v>
      </c>
      <c r="C21178">
        <v>0.99517917633056596</v>
      </c>
    </row>
    <row r="21179" spans="1:3" x14ac:dyDescent="0.3">
      <c r="A21179" t="s">
        <v>21182</v>
      </c>
      <c r="B21179" t="s">
        <v>10</v>
      </c>
      <c r="C21179">
        <v>0.99744921922683705</v>
      </c>
    </row>
    <row r="21180" spans="1:3" x14ac:dyDescent="0.3">
      <c r="A21180" t="s">
        <v>21183</v>
      </c>
      <c r="B21180" t="s">
        <v>10</v>
      </c>
      <c r="C21180">
        <v>0.99704092741012496</v>
      </c>
    </row>
    <row r="21181" spans="1:3" x14ac:dyDescent="0.3">
      <c r="A21181" t="s">
        <v>21184</v>
      </c>
      <c r="B21181" t="s">
        <v>10</v>
      </c>
      <c r="C21181">
        <v>0.99801057577133101</v>
      </c>
    </row>
    <row r="21182" spans="1:3" x14ac:dyDescent="0.3">
      <c r="A21182" t="s">
        <v>21185</v>
      </c>
      <c r="B21182" t="s">
        <v>10</v>
      </c>
      <c r="C21182">
        <v>0.99385589361190796</v>
      </c>
    </row>
    <row r="21183" spans="1:3" x14ac:dyDescent="0.3">
      <c r="A21183" t="s">
        <v>21186</v>
      </c>
      <c r="B21183" t="s">
        <v>10</v>
      </c>
      <c r="C21183">
        <v>0.99835699796676602</v>
      </c>
    </row>
    <row r="21184" spans="1:3" x14ac:dyDescent="0.3">
      <c r="A21184" t="s">
        <v>21187</v>
      </c>
      <c r="B21184" t="s">
        <v>10</v>
      </c>
      <c r="C21184">
        <v>0.99784862995147705</v>
      </c>
    </row>
    <row r="21185" spans="1:3" x14ac:dyDescent="0.3">
      <c r="A21185" t="s">
        <v>21188</v>
      </c>
      <c r="B21185" t="s">
        <v>10</v>
      </c>
      <c r="C21185">
        <v>0.99697613716125399</v>
      </c>
    </row>
    <row r="21186" spans="1:3" x14ac:dyDescent="0.3">
      <c r="A21186" t="s">
        <v>21189</v>
      </c>
      <c r="B21186" t="s">
        <v>10</v>
      </c>
      <c r="C21186">
        <v>0.99752312898635798</v>
      </c>
    </row>
    <row r="21187" spans="1:3" x14ac:dyDescent="0.3">
      <c r="A21187" t="s">
        <v>21190</v>
      </c>
      <c r="B21187" t="s">
        <v>10</v>
      </c>
      <c r="C21187">
        <v>0.99641209840774503</v>
      </c>
    </row>
    <row r="21188" spans="1:3" x14ac:dyDescent="0.3">
      <c r="A21188" t="s">
        <v>21191</v>
      </c>
      <c r="B21188" t="s">
        <v>10</v>
      </c>
      <c r="C21188">
        <v>0.98884540796279896</v>
      </c>
    </row>
    <row r="21189" spans="1:3" x14ac:dyDescent="0.3">
      <c r="A21189" t="s">
        <v>21192</v>
      </c>
      <c r="B21189" t="s">
        <v>10</v>
      </c>
      <c r="C21189">
        <v>0.99852150678634599</v>
      </c>
    </row>
    <row r="21190" spans="1:3" x14ac:dyDescent="0.3">
      <c r="A21190" t="s">
        <v>21193</v>
      </c>
      <c r="B21190" t="s">
        <v>10</v>
      </c>
      <c r="C21190">
        <v>0.99626177549362105</v>
      </c>
    </row>
    <row r="21191" spans="1:3" x14ac:dyDescent="0.3">
      <c r="A21191" t="s">
        <v>21194</v>
      </c>
      <c r="B21191" t="s">
        <v>10</v>
      </c>
      <c r="C21191">
        <v>0.99824225902557295</v>
      </c>
    </row>
    <row r="21192" spans="1:3" x14ac:dyDescent="0.3">
      <c r="A21192" t="s">
        <v>21195</v>
      </c>
      <c r="B21192" t="s">
        <v>10</v>
      </c>
      <c r="C21192">
        <v>0.99697661399841297</v>
      </c>
    </row>
    <row r="21193" spans="1:3" x14ac:dyDescent="0.3">
      <c r="A21193" t="s">
        <v>21196</v>
      </c>
      <c r="B21193" t="s">
        <v>10</v>
      </c>
      <c r="C21193">
        <v>0.99410134553909302</v>
      </c>
    </row>
    <row r="21194" spans="1:3" x14ac:dyDescent="0.3">
      <c r="A21194" t="s">
        <v>21197</v>
      </c>
      <c r="B21194" t="s">
        <v>10</v>
      </c>
      <c r="C21194">
        <v>0.997905492782592</v>
      </c>
    </row>
    <row r="21195" spans="1:3" x14ac:dyDescent="0.3">
      <c r="A21195" t="s">
        <v>21198</v>
      </c>
      <c r="B21195" t="s">
        <v>10</v>
      </c>
      <c r="C21195">
        <v>0.99853146076202304</v>
      </c>
    </row>
    <row r="21196" spans="1:3" x14ac:dyDescent="0.3">
      <c r="A21196" t="s">
        <v>21199</v>
      </c>
      <c r="B21196" t="s">
        <v>10</v>
      </c>
      <c r="C21196">
        <v>0.99993205070495605</v>
      </c>
    </row>
    <row r="21197" spans="1:3" x14ac:dyDescent="0.3">
      <c r="A21197" t="s">
        <v>21200</v>
      </c>
      <c r="B21197" t="s">
        <v>10</v>
      </c>
      <c r="C21197">
        <v>0.99796402454376198</v>
      </c>
    </row>
    <row r="21198" spans="1:3" x14ac:dyDescent="0.3">
      <c r="A21198" t="s">
        <v>21201</v>
      </c>
      <c r="B21198" t="s">
        <v>10</v>
      </c>
      <c r="C21198">
        <v>0.99791687726974398</v>
      </c>
    </row>
    <row r="21199" spans="1:3" x14ac:dyDescent="0.3">
      <c r="A21199" t="s">
        <v>21202</v>
      </c>
      <c r="B21199" t="s">
        <v>10</v>
      </c>
      <c r="C21199">
        <v>0.99456429481506303</v>
      </c>
    </row>
    <row r="21200" spans="1:3" x14ac:dyDescent="0.3">
      <c r="A21200" t="s">
        <v>21203</v>
      </c>
      <c r="B21200" t="s">
        <v>10</v>
      </c>
      <c r="C21200">
        <v>0.99847775697708097</v>
      </c>
    </row>
    <row r="21201" spans="1:3" x14ac:dyDescent="0.3">
      <c r="A21201" t="s">
        <v>21204</v>
      </c>
      <c r="B21201" t="s">
        <v>10</v>
      </c>
      <c r="C21201">
        <v>0.99758517742156905</v>
      </c>
    </row>
    <row r="21202" spans="1:3" x14ac:dyDescent="0.3">
      <c r="A21202" t="s">
        <v>21205</v>
      </c>
      <c r="B21202" t="s">
        <v>10</v>
      </c>
      <c r="C21202">
        <v>0.99586087465286199</v>
      </c>
    </row>
    <row r="21203" spans="1:3" x14ac:dyDescent="0.3">
      <c r="A21203" t="s">
        <v>21206</v>
      </c>
      <c r="B21203" t="s">
        <v>10</v>
      </c>
      <c r="C21203">
        <v>0.99596750736236495</v>
      </c>
    </row>
    <row r="21204" spans="1:3" x14ac:dyDescent="0.3">
      <c r="A21204" t="s">
        <v>21207</v>
      </c>
      <c r="B21204" t="s">
        <v>10</v>
      </c>
      <c r="C21204">
        <v>0.99542552232742298</v>
      </c>
    </row>
    <row r="21205" spans="1:3" x14ac:dyDescent="0.3">
      <c r="A21205" t="s">
        <v>21208</v>
      </c>
      <c r="B21205" t="s">
        <v>10</v>
      </c>
      <c r="C21205">
        <v>0.99350571632385198</v>
      </c>
    </row>
    <row r="21206" spans="1:3" x14ac:dyDescent="0.3">
      <c r="A21206" t="s">
        <v>21209</v>
      </c>
      <c r="B21206" t="s">
        <v>10</v>
      </c>
      <c r="C21206">
        <v>0.99441117048263505</v>
      </c>
    </row>
    <row r="21207" spans="1:3" x14ac:dyDescent="0.3">
      <c r="A21207" t="s">
        <v>21210</v>
      </c>
      <c r="B21207" t="s">
        <v>10</v>
      </c>
      <c r="C21207">
        <v>0.99058139324188199</v>
      </c>
    </row>
    <row r="21208" spans="1:3" x14ac:dyDescent="0.3">
      <c r="A21208" t="s">
        <v>21211</v>
      </c>
      <c r="B21208" t="s">
        <v>10</v>
      </c>
      <c r="C21208">
        <v>0.99320942163467396</v>
      </c>
    </row>
    <row r="21209" spans="1:3" x14ac:dyDescent="0.3">
      <c r="A21209" t="s">
        <v>21212</v>
      </c>
      <c r="B21209" t="s">
        <v>10</v>
      </c>
      <c r="C21209">
        <v>0.99501895904541005</v>
      </c>
    </row>
    <row r="21210" spans="1:3" x14ac:dyDescent="0.3">
      <c r="A21210" t="s">
        <v>21213</v>
      </c>
      <c r="B21210" t="s">
        <v>10</v>
      </c>
      <c r="C21210">
        <v>0.99205642938613803</v>
      </c>
    </row>
    <row r="21211" spans="1:3" x14ac:dyDescent="0.3">
      <c r="A21211" t="s">
        <v>21214</v>
      </c>
      <c r="B21211" t="s">
        <v>10</v>
      </c>
      <c r="C21211">
        <v>0.99657416343688898</v>
      </c>
    </row>
    <row r="21212" spans="1:3" x14ac:dyDescent="0.3">
      <c r="A21212" t="s">
        <v>21215</v>
      </c>
      <c r="B21212" t="s">
        <v>10</v>
      </c>
      <c r="C21212">
        <v>0.99850636720657304</v>
      </c>
    </row>
    <row r="21213" spans="1:3" x14ac:dyDescent="0.3">
      <c r="A21213" t="s">
        <v>21216</v>
      </c>
      <c r="B21213" t="s">
        <v>10</v>
      </c>
      <c r="C21213">
        <v>0.99734628200530995</v>
      </c>
    </row>
    <row r="21214" spans="1:3" x14ac:dyDescent="0.3">
      <c r="A21214" t="s">
        <v>21217</v>
      </c>
      <c r="B21214" t="s">
        <v>10</v>
      </c>
      <c r="C21214">
        <v>0.993627309799194</v>
      </c>
    </row>
    <row r="21215" spans="1:3" x14ac:dyDescent="0.3">
      <c r="A21215" t="s">
        <v>21218</v>
      </c>
      <c r="B21215" t="s">
        <v>10</v>
      </c>
      <c r="C21215">
        <v>0.99491983652114802</v>
      </c>
    </row>
    <row r="21216" spans="1:3" x14ac:dyDescent="0.3">
      <c r="A21216" t="s">
        <v>21219</v>
      </c>
      <c r="B21216" t="s">
        <v>10</v>
      </c>
      <c r="C21216">
        <v>0.99594914913177401</v>
      </c>
    </row>
    <row r="21217" spans="1:3" x14ac:dyDescent="0.3">
      <c r="A21217" t="s">
        <v>21220</v>
      </c>
      <c r="B21217" t="s">
        <v>10</v>
      </c>
      <c r="C21217">
        <v>0.99642533063888505</v>
      </c>
    </row>
    <row r="21218" spans="1:3" x14ac:dyDescent="0.3">
      <c r="A21218" t="s">
        <v>21221</v>
      </c>
      <c r="B21218" t="s">
        <v>10</v>
      </c>
      <c r="C21218">
        <v>0.99781006574630704</v>
      </c>
    </row>
    <row r="21219" spans="1:3" x14ac:dyDescent="0.3">
      <c r="A21219" t="s">
        <v>21222</v>
      </c>
      <c r="B21219" t="s">
        <v>10</v>
      </c>
      <c r="C21219">
        <v>0.99498653411865201</v>
      </c>
    </row>
    <row r="21220" spans="1:3" x14ac:dyDescent="0.3">
      <c r="A21220" t="s">
        <v>21223</v>
      </c>
      <c r="B21220" t="s">
        <v>10</v>
      </c>
      <c r="C21220">
        <v>0.99331128597259499</v>
      </c>
    </row>
    <row r="21221" spans="1:3" x14ac:dyDescent="0.3">
      <c r="A21221" t="s">
        <v>21224</v>
      </c>
      <c r="B21221" t="s">
        <v>10</v>
      </c>
      <c r="C21221">
        <v>0.98922657966613703</v>
      </c>
    </row>
    <row r="21222" spans="1:3" x14ac:dyDescent="0.3">
      <c r="A21222" t="s">
        <v>21225</v>
      </c>
      <c r="B21222" t="s">
        <v>10</v>
      </c>
      <c r="C21222">
        <v>0.98905396461486805</v>
      </c>
    </row>
    <row r="21223" spans="1:3" x14ac:dyDescent="0.3">
      <c r="A21223" t="s">
        <v>21226</v>
      </c>
      <c r="B21223" t="s">
        <v>10</v>
      </c>
      <c r="C21223">
        <v>0.99854123592376698</v>
      </c>
    </row>
    <row r="21224" spans="1:3" x14ac:dyDescent="0.3">
      <c r="A21224" t="s">
        <v>21227</v>
      </c>
      <c r="B21224" t="s">
        <v>10</v>
      </c>
      <c r="C21224">
        <v>0.99627387523651101</v>
      </c>
    </row>
    <row r="21225" spans="1:3" x14ac:dyDescent="0.3">
      <c r="A21225" t="s">
        <v>21228</v>
      </c>
      <c r="B21225" t="s">
        <v>10</v>
      </c>
      <c r="C21225">
        <v>0.99609768390655495</v>
      </c>
    </row>
    <row r="21226" spans="1:3" x14ac:dyDescent="0.3">
      <c r="A21226" t="s">
        <v>21229</v>
      </c>
      <c r="B21226" t="s">
        <v>10</v>
      </c>
      <c r="C21226">
        <v>0.99620038270950295</v>
      </c>
    </row>
    <row r="21227" spans="1:3" x14ac:dyDescent="0.3">
      <c r="A21227" t="s">
        <v>21230</v>
      </c>
      <c r="B21227" t="s">
        <v>10</v>
      </c>
      <c r="C21227">
        <v>0.99676346778869596</v>
      </c>
    </row>
    <row r="21228" spans="1:3" x14ac:dyDescent="0.3">
      <c r="A21228" t="s">
        <v>21231</v>
      </c>
      <c r="B21228" t="s">
        <v>10</v>
      </c>
      <c r="C21228">
        <v>0.99666070938110296</v>
      </c>
    </row>
    <row r="21229" spans="1:3" x14ac:dyDescent="0.3">
      <c r="A21229" t="s">
        <v>21232</v>
      </c>
      <c r="B21229" t="s">
        <v>10</v>
      </c>
      <c r="C21229">
        <v>0.99335527420043901</v>
      </c>
    </row>
    <row r="21230" spans="1:3" x14ac:dyDescent="0.3">
      <c r="A21230" t="s">
        <v>21233</v>
      </c>
      <c r="B21230" t="s">
        <v>10</v>
      </c>
      <c r="C21230">
        <v>0.97305387258529596</v>
      </c>
    </row>
    <row r="21231" spans="1:3" x14ac:dyDescent="0.3">
      <c r="A21231" t="s">
        <v>21234</v>
      </c>
      <c r="B21231" t="s">
        <v>10</v>
      </c>
      <c r="C21231">
        <v>0.99569642543792702</v>
      </c>
    </row>
    <row r="21232" spans="1:3" x14ac:dyDescent="0.3">
      <c r="A21232" t="s">
        <v>21235</v>
      </c>
      <c r="B21232" t="s">
        <v>10</v>
      </c>
      <c r="C21232">
        <v>0.99830424785614003</v>
      </c>
    </row>
    <row r="21233" spans="1:3" x14ac:dyDescent="0.3">
      <c r="A21233" t="s">
        <v>21236</v>
      </c>
      <c r="B21233" t="s">
        <v>10</v>
      </c>
      <c r="C21233">
        <v>0.99715709686279297</v>
      </c>
    </row>
    <row r="21234" spans="1:3" x14ac:dyDescent="0.3">
      <c r="A21234" t="s">
        <v>21237</v>
      </c>
      <c r="B21234" t="s">
        <v>10</v>
      </c>
      <c r="C21234">
        <v>0.99470078945159901</v>
      </c>
    </row>
    <row r="21235" spans="1:3" x14ac:dyDescent="0.3">
      <c r="A21235" t="s">
        <v>21238</v>
      </c>
      <c r="B21235" t="s">
        <v>10</v>
      </c>
      <c r="C21235">
        <v>0.99743038415908802</v>
      </c>
    </row>
    <row r="21236" spans="1:3" x14ac:dyDescent="0.3">
      <c r="A21236" t="s">
        <v>21239</v>
      </c>
      <c r="B21236" t="s">
        <v>10</v>
      </c>
      <c r="C21236">
        <v>0.997028648853302</v>
      </c>
    </row>
    <row r="21237" spans="1:3" x14ac:dyDescent="0.3">
      <c r="A21237" t="s">
        <v>21240</v>
      </c>
      <c r="B21237" t="s">
        <v>10</v>
      </c>
      <c r="C21237">
        <v>0.99659818410873402</v>
      </c>
    </row>
    <row r="21238" spans="1:3" x14ac:dyDescent="0.3">
      <c r="A21238" t="s">
        <v>21241</v>
      </c>
      <c r="B21238" t="s">
        <v>10</v>
      </c>
      <c r="C21238">
        <v>0.99776721000671298</v>
      </c>
    </row>
    <row r="21239" spans="1:3" x14ac:dyDescent="0.3">
      <c r="A21239" t="s">
        <v>21242</v>
      </c>
      <c r="B21239" t="s">
        <v>10</v>
      </c>
      <c r="C21239">
        <v>0.99609071016311601</v>
      </c>
    </row>
    <row r="21240" spans="1:3" x14ac:dyDescent="0.3">
      <c r="A21240" t="s">
        <v>21243</v>
      </c>
      <c r="B21240" t="s">
        <v>10</v>
      </c>
      <c r="C21240">
        <v>0.99789363145828203</v>
      </c>
    </row>
    <row r="21241" spans="1:3" x14ac:dyDescent="0.3">
      <c r="A21241" t="s">
        <v>21244</v>
      </c>
      <c r="B21241" t="s">
        <v>10</v>
      </c>
      <c r="C21241">
        <v>0.99797993898391701</v>
      </c>
    </row>
    <row r="21242" spans="1:3" x14ac:dyDescent="0.3">
      <c r="A21242" t="s">
        <v>21245</v>
      </c>
      <c r="B21242" t="s">
        <v>10</v>
      </c>
      <c r="C21242">
        <v>0.99692863225936801</v>
      </c>
    </row>
    <row r="21243" spans="1:3" x14ac:dyDescent="0.3">
      <c r="A21243" t="s">
        <v>21246</v>
      </c>
      <c r="B21243" t="s">
        <v>10</v>
      </c>
      <c r="C21243">
        <v>0.99520254135131803</v>
      </c>
    </row>
    <row r="21244" spans="1:3" x14ac:dyDescent="0.3">
      <c r="A21244" t="s">
        <v>21247</v>
      </c>
      <c r="B21244" t="s">
        <v>10</v>
      </c>
      <c r="C21244">
        <v>0.99606341123580899</v>
      </c>
    </row>
    <row r="21245" spans="1:3" x14ac:dyDescent="0.3">
      <c r="A21245" t="s">
        <v>21248</v>
      </c>
      <c r="B21245" t="s">
        <v>10</v>
      </c>
      <c r="C21245">
        <v>0.99618881940841597</v>
      </c>
    </row>
    <row r="21246" spans="1:3" x14ac:dyDescent="0.3">
      <c r="A21246" t="s">
        <v>21249</v>
      </c>
      <c r="B21246" t="s">
        <v>10</v>
      </c>
      <c r="C21246">
        <v>0.98985564708709695</v>
      </c>
    </row>
    <row r="21247" spans="1:3" x14ac:dyDescent="0.3">
      <c r="A21247" t="s">
        <v>21250</v>
      </c>
      <c r="B21247" t="s">
        <v>10</v>
      </c>
      <c r="C21247">
        <v>0.99641942977905196</v>
      </c>
    </row>
    <row r="21248" spans="1:3" x14ac:dyDescent="0.3">
      <c r="A21248" t="s">
        <v>21251</v>
      </c>
      <c r="B21248" t="s">
        <v>10</v>
      </c>
      <c r="C21248">
        <v>0.99614691734313898</v>
      </c>
    </row>
    <row r="21249" spans="1:3" x14ac:dyDescent="0.3">
      <c r="A21249" t="s">
        <v>21252</v>
      </c>
      <c r="B21249" t="s">
        <v>10</v>
      </c>
      <c r="C21249">
        <v>0.99877995252609197</v>
      </c>
    </row>
    <row r="21250" spans="1:3" x14ac:dyDescent="0.3">
      <c r="A21250" t="s">
        <v>21253</v>
      </c>
      <c r="B21250" t="s">
        <v>10</v>
      </c>
      <c r="C21250">
        <v>0.99791246652603105</v>
      </c>
    </row>
    <row r="21251" spans="1:3" x14ac:dyDescent="0.3">
      <c r="A21251" t="s">
        <v>21254</v>
      </c>
      <c r="B21251" t="s">
        <v>10</v>
      </c>
      <c r="C21251">
        <v>0.99583983421325595</v>
      </c>
    </row>
    <row r="21252" spans="1:3" x14ac:dyDescent="0.3">
      <c r="A21252" t="s">
        <v>21255</v>
      </c>
      <c r="B21252" t="s">
        <v>10</v>
      </c>
      <c r="C21252">
        <v>0.99420362710952703</v>
      </c>
    </row>
    <row r="21253" spans="1:3" x14ac:dyDescent="0.3">
      <c r="A21253" t="s">
        <v>21256</v>
      </c>
      <c r="B21253" t="s">
        <v>10</v>
      </c>
      <c r="C21253">
        <v>0.99730151891708296</v>
      </c>
    </row>
    <row r="21254" spans="1:3" x14ac:dyDescent="0.3">
      <c r="A21254" t="s">
        <v>21257</v>
      </c>
      <c r="B21254" t="s">
        <v>10</v>
      </c>
      <c r="C21254">
        <v>0.99717390537261896</v>
      </c>
    </row>
    <row r="21255" spans="1:3" x14ac:dyDescent="0.3">
      <c r="A21255" t="s">
        <v>21258</v>
      </c>
      <c r="B21255" t="s">
        <v>10</v>
      </c>
      <c r="C21255">
        <v>0.99992167949676503</v>
      </c>
    </row>
    <row r="21256" spans="1:3" x14ac:dyDescent="0.3">
      <c r="A21256" t="s">
        <v>21259</v>
      </c>
      <c r="B21256" t="s">
        <v>10</v>
      </c>
      <c r="C21256">
        <v>0.99647587537765503</v>
      </c>
    </row>
    <row r="21257" spans="1:3" x14ac:dyDescent="0.3">
      <c r="A21257" t="s">
        <v>21260</v>
      </c>
      <c r="B21257" t="s">
        <v>10</v>
      </c>
      <c r="C21257">
        <v>0.99754661321640004</v>
      </c>
    </row>
    <row r="21258" spans="1:3" x14ac:dyDescent="0.3">
      <c r="A21258" t="s">
        <v>21261</v>
      </c>
      <c r="B21258" t="s">
        <v>10</v>
      </c>
      <c r="C21258">
        <v>0.99495279788970903</v>
      </c>
    </row>
    <row r="21259" spans="1:3" x14ac:dyDescent="0.3">
      <c r="A21259" t="s">
        <v>21262</v>
      </c>
      <c r="B21259" t="s">
        <v>10</v>
      </c>
      <c r="C21259">
        <v>0.99832659959793002</v>
      </c>
    </row>
    <row r="21260" spans="1:3" x14ac:dyDescent="0.3">
      <c r="A21260" t="s">
        <v>21263</v>
      </c>
      <c r="B21260" t="s">
        <v>10</v>
      </c>
      <c r="C21260">
        <v>0.99516195058822599</v>
      </c>
    </row>
    <row r="21261" spans="1:3" x14ac:dyDescent="0.3">
      <c r="A21261" t="s">
        <v>21264</v>
      </c>
      <c r="B21261" t="s">
        <v>10</v>
      </c>
      <c r="C21261">
        <v>0.99512803554534901</v>
      </c>
    </row>
    <row r="21262" spans="1:3" x14ac:dyDescent="0.3">
      <c r="A21262" t="s">
        <v>21265</v>
      </c>
      <c r="B21262" t="s">
        <v>10</v>
      </c>
      <c r="C21262">
        <v>0.99497437477111805</v>
      </c>
    </row>
    <row r="21263" spans="1:3" x14ac:dyDescent="0.3">
      <c r="A21263" t="s">
        <v>21266</v>
      </c>
      <c r="B21263" t="s">
        <v>10</v>
      </c>
      <c r="C21263">
        <v>0.99479150772094704</v>
      </c>
    </row>
    <row r="21264" spans="1:3" x14ac:dyDescent="0.3">
      <c r="A21264" t="s">
        <v>21267</v>
      </c>
      <c r="B21264" t="s">
        <v>10</v>
      </c>
      <c r="C21264">
        <v>0.99227237701416005</v>
      </c>
    </row>
    <row r="21265" spans="1:3" x14ac:dyDescent="0.3">
      <c r="A21265" t="s">
        <v>21268</v>
      </c>
      <c r="B21265" t="s">
        <v>10</v>
      </c>
      <c r="C21265">
        <v>0.994714796543121</v>
      </c>
    </row>
    <row r="21266" spans="1:3" x14ac:dyDescent="0.3">
      <c r="A21266" t="s">
        <v>21269</v>
      </c>
      <c r="B21266" t="s">
        <v>10</v>
      </c>
      <c r="C21266">
        <v>0.993660748004913</v>
      </c>
    </row>
    <row r="21267" spans="1:3" x14ac:dyDescent="0.3">
      <c r="A21267" t="s">
        <v>21270</v>
      </c>
      <c r="B21267" t="s">
        <v>10</v>
      </c>
      <c r="C21267">
        <v>0.990533947944641</v>
      </c>
    </row>
    <row r="21268" spans="1:3" x14ac:dyDescent="0.3">
      <c r="A21268" t="s">
        <v>21271</v>
      </c>
      <c r="B21268" t="s">
        <v>10</v>
      </c>
      <c r="C21268">
        <v>0.99836248159408503</v>
      </c>
    </row>
    <row r="21269" spans="1:3" x14ac:dyDescent="0.3">
      <c r="A21269" t="s">
        <v>21272</v>
      </c>
      <c r="B21269" t="s">
        <v>10</v>
      </c>
      <c r="C21269">
        <v>0.992717504501342</v>
      </c>
    </row>
    <row r="21270" spans="1:3" x14ac:dyDescent="0.3">
      <c r="A21270" t="s">
        <v>21273</v>
      </c>
      <c r="B21270" t="s">
        <v>10</v>
      </c>
      <c r="C21270">
        <v>0.99215537309646595</v>
      </c>
    </row>
    <row r="21271" spans="1:3" x14ac:dyDescent="0.3">
      <c r="A21271" t="s">
        <v>21274</v>
      </c>
      <c r="B21271" t="s">
        <v>10</v>
      </c>
      <c r="C21271">
        <v>0.99603420495986905</v>
      </c>
    </row>
    <row r="21272" spans="1:3" x14ac:dyDescent="0.3">
      <c r="A21272" t="s">
        <v>21275</v>
      </c>
      <c r="B21272" t="s">
        <v>10</v>
      </c>
      <c r="C21272">
        <v>0.99702721834182695</v>
      </c>
    </row>
    <row r="21273" spans="1:3" x14ac:dyDescent="0.3">
      <c r="A21273" t="s">
        <v>21276</v>
      </c>
      <c r="B21273" t="s">
        <v>10</v>
      </c>
      <c r="C21273">
        <v>0.99823629856109597</v>
      </c>
    </row>
    <row r="21274" spans="1:3" x14ac:dyDescent="0.3">
      <c r="A21274" t="s">
        <v>21277</v>
      </c>
      <c r="B21274" t="s">
        <v>10</v>
      </c>
      <c r="C21274">
        <v>0.99758780002593905</v>
      </c>
    </row>
    <row r="21275" spans="1:3" x14ac:dyDescent="0.3">
      <c r="A21275" t="s">
        <v>21278</v>
      </c>
      <c r="B21275" t="s">
        <v>10</v>
      </c>
      <c r="C21275">
        <v>0.99455773830413796</v>
      </c>
    </row>
    <row r="21276" spans="1:3" x14ac:dyDescent="0.3">
      <c r="A21276" t="s">
        <v>21279</v>
      </c>
      <c r="B21276" t="s">
        <v>10</v>
      </c>
      <c r="C21276">
        <v>0.99213916063308705</v>
      </c>
    </row>
    <row r="21277" spans="1:3" x14ac:dyDescent="0.3">
      <c r="A21277" t="s">
        <v>21280</v>
      </c>
      <c r="B21277" t="s">
        <v>10</v>
      </c>
      <c r="C21277">
        <v>0.99575954675674405</v>
      </c>
    </row>
    <row r="21278" spans="1:3" x14ac:dyDescent="0.3">
      <c r="A21278" t="s">
        <v>21281</v>
      </c>
      <c r="B21278" t="s">
        <v>10</v>
      </c>
      <c r="C21278">
        <v>0.996898412704467</v>
      </c>
    </row>
    <row r="21279" spans="1:3" x14ac:dyDescent="0.3">
      <c r="A21279" t="s">
        <v>21282</v>
      </c>
      <c r="B21279" t="s">
        <v>10</v>
      </c>
      <c r="C21279">
        <v>0.99737763404846103</v>
      </c>
    </row>
    <row r="21280" spans="1:3" x14ac:dyDescent="0.3">
      <c r="A21280" t="s">
        <v>21283</v>
      </c>
      <c r="B21280" t="s">
        <v>10</v>
      </c>
      <c r="C21280">
        <v>0.99600607156753496</v>
      </c>
    </row>
    <row r="21281" spans="1:3" x14ac:dyDescent="0.3">
      <c r="A21281" t="s">
        <v>21284</v>
      </c>
      <c r="B21281" t="s">
        <v>10</v>
      </c>
      <c r="C21281">
        <v>0.99825268983840898</v>
      </c>
    </row>
    <row r="21282" spans="1:3" x14ac:dyDescent="0.3">
      <c r="A21282" t="s">
        <v>21285</v>
      </c>
      <c r="B21282" t="s">
        <v>10</v>
      </c>
      <c r="C21282">
        <v>0.99894684553146296</v>
      </c>
    </row>
    <row r="21283" spans="1:3" x14ac:dyDescent="0.3">
      <c r="A21283" t="s">
        <v>21286</v>
      </c>
      <c r="B21283" t="s">
        <v>10</v>
      </c>
      <c r="C21283">
        <v>0.98766624927520696</v>
      </c>
    </row>
    <row r="21284" spans="1:3" x14ac:dyDescent="0.3">
      <c r="A21284" t="s">
        <v>21287</v>
      </c>
      <c r="B21284" t="s">
        <v>10</v>
      </c>
      <c r="C21284">
        <v>0.98981148004531805</v>
      </c>
    </row>
    <row r="21285" spans="1:3" x14ac:dyDescent="0.3">
      <c r="A21285" t="s">
        <v>21288</v>
      </c>
      <c r="B21285" t="s">
        <v>10</v>
      </c>
      <c r="C21285">
        <v>0.99028933048248202</v>
      </c>
    </row>
    <row r="21286" spans="1:3" x14ac:dyDescent="0.3">
      <c r="A21286" t="s">
        <v>21289</v>
      </c>
      <c r="B21286" t="s">
        <v>10</v>
      </c>
      <c r="C21286">
        <v>0.99754106998443604</v>
      </c>
    </row>
    <row r="21287" spans="1:3" x14ac:dyDescent="0.3">
      <c r="A21287" t="s">
        <v>21290</v>
      </c>
      <c r="B21287" t="s">
        <v>10</v>
      </c>
      <c r="C21287">
        <v>0.99628144502639704</v>
      </c>
    </row>
    <row r="21288" spans="1:3" x14ac:dyDescent="0.3">
      <c r="A21288" t="s">
        <v>21291</v>
      </c>
      <c r="B21288" t="s">
        <v>10</v>
      </c>
      <c r="C21288">
        <v>0.99755519628524703</v>
      </c>
    </row>
    <row r="21289" spans="1:3" x14ac:dyDescent="0.3">
      <c r="A21289" t="s">
        <v>21292</v>
      </c>
      <c r="B21289" t="s">
        <v>10</v>
      </c>
      <c r="C21289">
        <v>0.995713591575622</v>
      </c>
    </row>
    <row r="21290" spans="1:3" x14ac:dyDescent="0.3">
      <c r="A21290" t="s">
        <v>21293</v>
      </c>
      <c r="B21290" t="s">
        <v>10</v>
      </c>
      <c r="C21290">
        <v>0.99619942903518599</v>
      </c>
    </row>
    <row r="21291" spans="1:3" x14ac:dyDescent="0.3">
      <c r="A21291" t="s">
        <v>21294</v>
      </c>
      <c r="B21291" t="s">
        <v>10</v>
      </c>
      <c r="C21291">
        <v>0.99279588460922197</v>
      </c>
    </row>
    <row r="21292" spans="1:3" x14ac:dyDescent="0.3">
      <c r="A21292" t="s">
        <v>21295</v>
      </c>
      <c r="B21292" t="s">
        <v>10</v>
      </c>
      <c r="C21292">
        <v>0.97678524255752497</v>
      </c>
    </row>
    <row r="21293" spans="1:3" x14ac:dyDescent="0.3">
      <c r="A21293" t="s">
        <v>21296</v>
      </c>
      <c r="B21293" t="s">
        <v>10</v>
      </c>
      <c r="C21293">
        <v>0.996471166610717</v>
      </c>
    </row>
    <row r="21294" spans="1:3" x14ac:dyDescent="0.3">
      <c r="A21294" t="s">
        <v>21297</v>
      </c>
      <c r="B21294" t="s">
        <v>10</v>
      </c>
      <c r="C21294">
        <v>0.99636262655258101</v>
      </c>
    </row>
    <row r="21295" spans="1:3" x14ac:dyDescent="0.3">
      <c r="A21295" t="s">
        <v>21298</v>
      </c>
      <c r="B21295" t="s">
        <v>10</v>
      </c>
      <c r="C21295">
        <v>0.992617428302764</v>
      </c>
    </row>
    <row r="21296" spans="1:3" x14ac:dyDescent="0.3">
      <c r="A21296" t="s">
        <v>21299</v>
      </c>
      <c r="B21296" t="s">
        <v>10</v>
      </c>
      <c r="C21296">
        <v>0.99669671058654696</v>
      </c>
    </row>
    <row r="21297" spans="1:3" x14ac:dyDescent="0.3">
      <c r="A21297" t="s">
        <v>21300</v>
      </c>
      <c r="B21297" t="s">
        <v>10</v>
      </c>
      <c r="C21297">
        <v>0.99349880218505804</v>
      </c>
    </row>
    <row r="21298" spans="1:3" x14ac:dyDescent="0.3">
      <c r="A21298" t="s">
        <v>21301</v>
      </c>
      <c r="B21298" t="s">
        <v>10</v>
      </c>
      <c r="C21298">
        <v>0.99442791938781705</v>
      </c>
    </row>
    <row r="21299" spans="1:3" x14ac:dyDescent="0.3">
      <c r="A21299" t="s">
        <v>21302</v>
      </c>
      <c r="B21299" t="s">
        <v>10</v>
      </c>
      <c r="C21299">
        <v>0.99379938840866</v>
      </c>
    </row>
    <row r="21300" spans="1:3" x14ac:dyDescent="0.3">
      <c r="A21300" t="s">
        <v>21303</v>
      </c>
      <c r="B21300" t="s">
        <v>10</v>
      </c>
      <c r="C21300">
        <v>0.99846976995468095</v>
      </c>
    </row>
    <row r="21301" spans="1:3" x14ac:dyDescent="0.3">
      <c r="A21301" t="s">
        <v>21304</v>
      </c>
      <c r="B21301" t="s">
        <v>10</v>
      </c>
      <c r="C21301">
        <v>0.997863829135894</v>
      </c>
    </row>
    <row r="21302" spans="1:3" x14ac:dyDescent="0.3">
      <c r="A21302" t="s">
        <v>21305</v>
      </c>
      <c r="B21302" t="s">
        <v>10</v>
      </c>
      <c r="C21302">
        <v>0.99743551015853804</v>
      </c>
    </row>
    <row r="21303" spans="1:3" x14ac:dyDescent="0.3">
      <c r="A21303" t="s">
        <v>21306</v>
      </c>
      <c r="B21303" t="s">
        <v>10</v>
      </c>
      <c r="C21303">
        <v>0.99379962682723999</v>
      </c>
    </row>
    <row r="21304" spans="1:3" x14ac:dyDescent="0.3">
      <c r="A21304" t="s">
        <v>21307</v>
      </c>
      <c r="B21304" t="s">
        <v>10</v>
      </c>
      <c r="C21304">
        <v>0.99686288833618097</v>
      </c>
    </row>
    <row r="21305" spans="1:3" x14ac:dyDescent="0.3">
      <c r="A21305" t="s">
        <v>21308</v>
      </c>
      <c r="B21305" t="s">
        <v>10</v>
      </c>
      <c r="C21305">
        <v>0.98929136991500799</v>
      </c>
    </row>
    <row r="21306" spans="1:3" x14ac:dyDescent="0.3">
      <c r="A21306" t="s">
        <v>21309</v>
      </c>
      <c r="B21306" t="s">
        <v>10</v>
      </c>
      <c r="C21306">
        <v>0.99309009313583296</v>
      </c>
    </row>
    <row r="21307" spans="1:3" x14ac:dyDescent="0.3">
      <c r="A21307" t="s">
        <v>21310</v>
      </c>
      <c r="B21307" t="s">
        <v>10</v>
      </c>
      <c r="C21307">
        <v>0.997533559799194</v>
      </c>
    </row>
    <row r="21308" spans="1:3" x14ac:dyDescent="0.3">
      <c r="A21308" t="s">
        <v>21311</v>
      </c>
      <c r="B21308" t="s">
        <v>10</v>
      </c>
      <c r="C21308">
        <v>0.99253052473068204</v>
      </c>
    </row>
    <row r="21309" spans="1:3" x14ac:dyDescent="0.3">
      <c r="A21309" t="s">
        <v>21312</v>
      </c>
      <c r="B21309" t="s">
        <v>10</v>
      </c>
      <c r="C21309">
        <v>0.99840801954269398</v>
      </c>
    </row>
    <row r="21310" spans="1:3" x14ac:dyDescent="0.3">
      <c r="A21310" t="s">
        <v>21313</v>
      </c>
      <c r="B21310" t="s">
        <v>10</v>
      </c>
      <c r="C21310">
        <v>0.99720674753188998</v>
      </c>
    </row>
    <row r="21311" spans="1:3" x14ac:dyDescent="0.3">
      <c r="A21311" t="s">
        <v>21314</v>
      </c>
      <c r="B21311" t="s">
        <v>10</v>
      </c>
      <c r="C21311">
        <v>0.99606472253799405</v>
      </c>
    </row>
    <row r="21312" spans="1:3" x14ac:dyDescent="0.3">
      <c r="A21312" t="s">
        <v>21315</v>
      </c>
      <c r="B21312" t="s">
        <v>10</v>
      </c>
      <c r="C21312">
        <v>0.99245256185531605</v>
      </c>
    </row>
    <row r="21313" spans="1:3" x14ac:dyDescent="0.3">
      <c r="A21313" t="s">
        <v>21316</v>
      </c>
      <c r="B21313" t="s">
        <v>10</v>
      </c>
      <c r="C21313">
        <v>0.99469441175460804</v>
      </c>
    </row>
    <row r="21314" spans="1:3" x14ac:dyDescent="0.3">
      <c r="A21314" t="s">
        <v>21317</v>
      </c>
      <c r="B21314" t="s">
        <v>10</v>
      </c>
      <c r="C21314">
        <v>0.998016357421875</v>
      </c>
    </row>
    <row r="21315" spans="1:3" x14ac:dyDescent="0.3">
      <c r="A21315" t="s">
        <v>21318</v>
      </c>
      <c r="B21315" t="s">
        <v>10</v>
      </c>
      <c r="C21315">
        <v>0.999927759170532</v>
      </c>
    </row>
    <row r="21316" spans="1:3" x14ac:dyDescent="0.3">
      <c r="A21316" t="s">
        <v>21319</v>
      </c>
      <c r="B21316" t="s">
        <v>10</v>
      </c>
      <c r="C21316">
        <v>0.99672442674636796</v>
      </c>
    </row>
    <row r="21317" spans="1:3" x14ac:dyDescent="0.3">
      <c r="A21317" t="s">
        <v>21320</v>
      </c>
      <c r="B21317" t="s">
        <v>10</v>
      </c>
      <c r="C21317">
        <v>0.99778664112090998</v>
      </c>
    </row>
    <row r="21318" spans="1:3" x14ac:dyDescent="0.3">
      <c r="A21318" t="s">
        <v>21321</v>
      </c>
      <c r="B21318" t="s">
        <v>10</v>
      </c>
      <c r="C21318">
        <v>0.99534273147582997</v>
      </c>
    </row>
    <row r="21319" spans="1:3" x14ac:dyDescent="0.3">
      <c r="A21319" t="s">
        <v>21322</v>
      </c>
      <c r="B21319" t="s">
        <v>10</v>
      </c>
      <c r="C21319">
        <v>0.99875140190124501</v>
      </c>
    </row>
    <row r="21320" spans="1:3" x14ac:dyDescent="0.3">
      <c r="A21320" t="s">
        <v>21323</v>
      </c>
      <c r="B21320" t="s">
        <v>10</v>
      </c>
      <c r="C21320">
        <v>0.99597883224487305</v>
      </c>
    </row>
    <row r="21321" spans="1:3" x14ac:dyDescent="0.3">
      <c r="A21321" t="s">
        <v>21324</v>
      </c>
      <c r="B21321" t="s">
        <v>10</v>
      </c>
      <c r="C21321">
        <v>0.99470275640487604</v>
      </c>
    </row>
    <row r="21322" spans="1:3" x14ac:dyDescent="0.3">
      <c r="A21322" t="s">
        <v>21325</v>
      </c>
      <c r="B21322" t="s">
        <v>10</v>
      </c>
      <c r="C21322">
        <v>0.99418193101882901</v>
      </c>
    </row>
    <row r="21323" spans="1:3" x14ac:dyDescent="0.3">
      <c r="A21323" t="s">
        <v>21326</v>
      </c>
      <c r="B21323" t="s">
        <v>10</v>
      </c>
      <c r="C21323">
        <v>0.99276602268218905</v>
      </c>
    </row>
    <row r="21324" spans="1:3" x14ac:dyDescent="0.3">
      <c r="A21324" t="s">
        <v>21327</v>
      </c>
      <c r="B21324" t="s">
        <v>10</v>
      </c>
      <c r="C21324">
        <v>0.99495440721511796</v>
      </c>
    </row>
    <row r="21325" spans="1:3" x14ac:dyDescent="0.3">
      <c r="A21325" t="s">
        <v>21328</v>
      </c>
      <c r="B21325" t="s">
        <v>10</v>
      </c>
      <c r="C21325">
        <v>0.99692815542221003</v>
      </c>
    </row>
    <row r="21326" spans="1:3" x14ac:dyDescent="0.3">
      <c r="A21326" t="s">
        <v>21329</v>
      </c>
      <c r="B21326" t="s">
        <v>10</v>
      </c>
      <c r="C21326">
        <v>0.99047523736953702</v>
      </c>
    </row>
    <row r="21327" spans="1:3" x14ac:dyDescent="0.3">
      <c r="A21327" t="s">
        <v>21330</v>
      </c>
      <c r="B21327" t="s">
        <v>10</v>
      </c>
      <c r="C21327">
        <v>0.99311584234237604</v>
      </c>
    </row>
    <row r="21328" spans="1:3" x14ac:dyDescent="0.3">
      <c r="A21328" t="s">
        <v>21331</v>
      </c>
      <c r="B21328" t="s">
        <v>10</v>
      </c>
      <c r="C21328">
        <v>0.99442827701568604</v>
      </c>
    </row>
    <row r="21329" spans="1:3" x14ac:dyDescent="0.3">
      <c r="A21329" t="s">
        <v>21332</v>
      </c>
      <c r="B21329" t="s">
        <v>10</v>
      </c>
      <c r="C21329">
        <v>0.99154245853423995</v>
      </c>
    </row>
    <row r="21330" spans="1:3" x14ac:dyDescent="0.3">
      <c r="A21330" t="s">
        <v>21333</v>
      </c>
      <c r="B21330" t="s">
        <v>10</v>
      </c>
      <c r="C21330">
        <v>0.99645572900772095</v>
      </c>
    </row>
    <row r="21331" spans="1:3" x14ac:dyDescent="0.3">
      <c r="A21331" t="s">
        <v>21334</v>
      </c>
      <c r="B21331" t="s">
        <v>10</v>
      </c>
      <c r="C21331">
        <v>0.99796968698501498</v>
      </c>
    </row>
    <row r="21332" spans="1:3" x14ac:dyDescent="0.3">
      <c r="A21332" t="s">
        <v>21335</v>
      </c>
      <c r="B21332" t="s">
        <v>10</v>
      </c>
      <c r="C21332">
        <v>0.99811756610870295</v>
      </c>
    </row>
    <row r="21333" spans="1:3" x14ac:dyDescent="0.3">
      <c r="A21333" t="s">
        <v>21336</v>
      </c>
      <c r="B21333" t="s">
        <v>10</v>
      </c>
      <c r="C21333">
        <v>0.99784505367278997</v>
      </c>
    </row>
    <row r="21334" spans="1:3" x14ac:dyDescent="0.3">
      <c r="A21334" t="s">
        <v>21337</v>
      </c>
      <c r="B21334" t="s">
        <v>10</v>
      </c>
      <c r="C21334">
        <v>0.99043500423431396</v>
      </c>
    </row>
    <row r="21335" spans="1:3" x14ac:dyDescent="0.3">
      <c r="A21335" t="s">
        <v>21338</v>
      </c>
      <c r="B21335" t="s">
        <v>10</v>
      </c>
      <c r="C21335">
        <v>0.99303281307220403</v>
      </c>
    </row>
    <row r="21336" spans="1:3" x14ac:dyDescent="0.3">
      <c r="A21336" t="s">
        <v>21339</v>
      </c>
      <c r="B21336" t="s">
        <v>10</v>
      </c>
      <c r="C21336">
        <v>0.99550026655197099</v>
      </c>
    </row>
    <row r="21337" spans="1:3" x14ac:dyDescent="0.3">
      <c r="A21337" t="s">
        <v>21340</v>
      </c>
      <c r="B21337" t="s">
        <v>10</v>
      </c>
      <c r="C21337">
        <v>0.99736469984054499</v>
      </c>
    </row>
    <row r="21338" spans="1:3" x14ac:dyDescent="0.3">
      <c r="A21338" t="s">
        <v>21341</v>
      </c>
      <c r="B21338" t="s">
        <v>10</v>
      </c>
      <c r="C21338">
        <v>0.99801409244537298</v>
      </c>
    </row>
    <row r="21339" spans="1:3" x14ac:dyDescent="0.3">
      <c r="A21339" t="s">
        <v>21342</v>
      </c>
      <c r="B21339" t="s">
        <v>10</v>
      </c>
      <c r="C21339">
        <v>0.99679166078567505</v>
      </c>
    </row>
    <row r="21340" spans="1:3" x14ac:dyDescent="0.3">
      <c r="A21340" t="s">
        <v>21343</v>
      </c>
      <c r="B21340" t="s">
        <v>10</v>
      </c>
      <c r="C21340">
        <v>0.99838328361511197</v>
      </c>
    </row>
    <row r="21341" spans="1:3" x14ac:dyDescent="0.3">
      <c r="A21341" t="s">
        <v>21344</v>
      </c>
      <c r="B21341" t="s">
        <v>10</v>
      </c>
      <c r="C21341">
        <v>0.99878317117690996</v>
      </c>
    </row>
    <row r="21342" spans="1:3" x14ac:dyDescent="0.3">
      <c r="A21342" t="s">
        <v>21345</v>
      </c>
      <c r="B21342" t="s">
        <v>10</v>
      </c>
      <c r="C21342">
        <v>0.99057638645172097</v>
      </c>
    </row>
    <row r="21343" spans="1:3" x14ac:dyDescent="0.3">
      <c r="A21343" t="s">
        <v>21346</v>
      </c>
      <c r="B21343" t="s">
        <v>10</v>
      </c>
      <c r="C21343">
        <v>0.98701661825179998</v>
      </c>
    </row>
    <row r="21344" spans="1:3" x14ac:dyDescent="0.3">
      <c r="A21344" t="s">
        <v>21347</v>
      </c>
      <c r="B21344" t="s">
        <v>10</v>
      </c>
      <c r="C21344">
        <v>0.99128633737563998</v>
      </c>
    </row>
    <row r="21345" spans="1:3" x14ac:dyDescent="0.3">
      <c r="A21345" t="s">
        <v>21348</v>
      </c>
      <c r="B21345" t="s">
        <v>10</v>
      </c>
      <c r="C21345">
        <v>0.99786013364791804</v>
      </c>
    </row>
    <row r="21346" spans="1:3" x14ac:dyDescent="0.3">
      <c r="A21346" t="s">
        <v>21349</v>
      </c>
      <c r="B21346" t="s">
        <v>10</v>
      </c>
      <c r="C21346">
        <v>0.99590045213699296</v>
      </c>
    </row>
    <row r="21347" spans="1:3" x14ac:dyDescent="0.3">
      <c r="A21347" t="s">
        <v>21350</v>
      </c>
      <c r="B21347" t="s">
        <v>10</v>
      </c>
      <c r="C21347">
        <v>0.99546587467193604</v>
      </c>
    </row>
    <row r="21348" spans="1:3" x14ac:dyDescent="0.3">
      <c r="A21348" t="s">
        <v>21351</v>
      </c>
      <c r="B21348" t="s">
        <v>10</v>
      </c>
      <c r="C21348">
        <v>0.99501025676727295</v>
      </c>
    </row>
    <row r="21349" spans="1:3" x14ac:dyDescent="0.3">
      <c r="A21349" t="s">
        <v>21352</v>
      </c>
      <c r="B21349" t="s">
        <v>10</v>
      </c>
      <c r="C21349">
        <v>0.99623054265975897</v>
      </c>
    </row>
    <row r="21350" spans="1:3" x14ac:dyDescent="0.3">
      <c r="A21350" t="s">
        <v>21353</v>
      </c>
      <c r="B21350" t="s">
        <v>10</v>
      </c>
      <c r="C21350">
        <v>0.99751079082489003</v>
      </c>
    </row>
    <row r="21351" spans="1:3" x14ac:dyDescent="0.3">
      <c r="A21351" t="s">
        <v>21354</v>
      </c>
      <c r="B21351" t="s">
        <v>10</v>
      </c>
      <c r="C21351">
        <v>0.99025738239288297</v>
      </c>
    </row>
    <row r="21352" spans="1:3" x14ac:dyDescent="0.3">
      <c r="A21352" t="s">
        <v>21355</v>
      </c>
      <c r="B21352" t="s">
        <v>10</v>
      </c>
      <c r="C21352">
        <v>0.97736483812332098</v>
      </c>
    </row>
    <row r="21353" spans="1:3" x14ac:dyDescent="0.3">
      <c r="A21353" t="s">
        <v>21356</v>
      </c>
      <c r="B21353" t="s">
        <v>10</v>
      </c>
      <c r="C21353">
        <v>0.99536311626434304</v>
      </c>
    </row>
    <row r="21354" spans="1:3" x14ac:dyDescent="0.3">
      <c r="A21354" t="s">
        <v>21357</v>
      </c>
      <c r="B21354" t="s">
        <v>10</v>
      </c>
      <c r="C21354">
        <v>0.99775451421737604</v>
      </c>
    </row>
    <row r="21355" spans="1:3" x14ac:dyDescent="0.3">
      <c r="A21355" t="s">
        <v>21358</v>
      </c>
      <c r="B21355" t="s">
        <v>10</v>
      </c>
      <c r="C21355">
        <v>0.99681681394577004</v>
      </c>
    </row>
    <row r="21356" spans="1:3" x14ac:dyDescent="0.3">
      <c r="A21356" t="s">
        <v>21359</v>
      </c>
      <c r="B21356" t="s">
        <v>10</v>
      </c>
      <c r="C21356">
        <v>0.99239915609359697</v>
      </c>
    </row>
    <row r="21357" spans="1:3" x14ac:dyDescent="0.3">
      <c r="A21357" t="s">
        <v>21360</v>
      </c>
      <c r="B21357" t="s">
        <v>10</v>
      </c>
      <c r="C21357">
        <v>0.99627220630645696</v>
      </c>
    </row>
    <row r="21358" spans="1:3" x14ac:dyDescent="0.3">
      <c r="A21358" t="s">
        <v>21361</v>
      </c>
      <c r="B21358" t="s">
        <v>10</v>
      </c>
      <c r="C21358">
        <v>0.99536478519439697</v>
      </c>
    </row>
    <row r="21359" spans="1:3" x14ac:dyDescent="0.3">
      <c r="A21359" t="s">
        <v>21362</v>
      </c>
      <c r="B21359" t="s">
        <v>10</v>
      </c>
      <c r="C21359">
        <v>0.99503880739212003</v>
      </c>
    </row>
    <row r="21360" spans="1:3" x14ac:dyDescent="0.3">
      <c r="A21360" t="s">
        <v>21363</v>
      </c>
      <c r="B21360" t="s">
        <v>10</v>
      </c>
      <c r="C21360">
        <v>0.998238325119018</v>
      </c>
    </row>
    <row r="21361" spans="1:3" x14ac:dyDescent="0.3">
      <c r="A21361" t="s">
        <v>21364</v>
      </c>
      <c r="B21361" t="s">
        <v>10</v>
      </c>
      <c r="C21361">
        <v>0.99295926094055098</v>
      </c>
    </row>
    <row r="21362" spans="1:3" x14ac:dyDescent="0.3">
      <c r="A21362" t="s">
        <v>21365</v>
      </c>
      <c r="B21362" t="s">
        <v>10</v>
      </c>
      <c r="C21362">
        <v>0.99820649623870805</v>
      </c>
    </row>
    <row r="21363" spans="1:3" x14ac:dyDescent="0.3">
      <c r="A21363" t="s">
        <v>21366</v>
      </c>
      <c r="B21363" t="s">
        <v>10</v>
      </c>
      <c r="C21363">
        <v>0.99866533279418901</v>
      </c>
    </row>
    <row r="21364" spans="1:3" x14ac:dyDescent="0.3">
      <c r="A21364" t="s">
        <v>21367</v>
      </c>
      <c r="B21364" t="s">
        <v>10</v>
      </c>
      <c r="C21364">
        <v>0.99758207798004095</v>
      </c>
    </row>
    <row r="21365" spans="1:3" x14ac:dyDescent="0.3">
      <c r="A21365" t="s">
        <v>21368</v>
      </c>
      <c r="B21365" t="s">
        <v>10</v>
      </c>
      <c r="C21365">
        <v>0.99285674095153797</v>
      </c>
    </row>
    <row r="21366" spans="1:3" x14ac:dyDescent="0.3">
      <c r="A21366" t="s">
        <v>21369</v>
      </c>
      <c r="B21366" t="s">
        <v>10</v>
      </c>
      <c r="C21366">
        <v>0.99600440263748102</v>
      </c>
    </row>
    <row r="21367" spans="1:3" x14ac:dyDescent="0.3">
      <c r="A21367" t="s">
        <v>21370</v>
      </c>
      <c r="B21367" t="s">
        <v>10</v>
      </c>
      <c r="C21367">
        <v>0.99093866348266602</v>
      </c>
    </row>
    <row r="21368" spans="1:3" x14ac:dyDescent="0.3">
      <c r="A21368" t="s">
        <v>21371</v>
      </c>
      <c r="B21368" t="s">
        <v>10</v>
      </c>
      <c r="C21368">
        <v>0.99394702911376898</v>
      </c>
    </row>
    <row r="21369" spans="1:3" x14ac:dyDescent="0.3">
      <c r="A21369" t="s">
        <v>21372</v>
      </c>
      <c r="B21369" t="s">
        <v>10</v>
      </c>
      <c r="C21369">
        <v>0.99705564975738503</v>
      </c>
    </row>
    <row r="21370" spans="1:3" x14ac:dyDescent="0.3">
      <c r="A21370" t="s">
        <v>21373</v>
      </c>
      <c r="B21370" t="s">
        <v>10</v>
      </c>
      <c r="C21370">
        <v>0.99305659532546997</v>
      </c>
    </row>
    <row r="21371" spans="1:3" x14ac:dyDescent="0.3">
      <c r="A21371" t="s">
        <v>21374</v>
      </c>
      <c r="B21371" t="s">
        <v>10</v>
      </c>
      <c r="C21371">
        <v>0.99684816598892201</v>
      </c>
    </row>
    <row r="21372" spans="1:3" x14ac:dyDescent="0.3">
      <c r="A21372" t="s">
        <v>21375</v>
      </c>
      <c r="B21372" t="s">
        <v>10</v>
      </c>
      <c r="C21372">
        <v>0.99594008922576904</v>
      </c>
    </row>
    <row r="21373" spans="1:3" x14ac:dyDescent="0.3">
      <c r="A21373" t="s">
        <v>21376</v>
      </c>
      <c r="B21373" t="s">
        <v>10</v>
      </c>
      <c r="C21373">
        <v>0.994615137577056</v>
      </c>
    </row>
    <row r="21374" spans="1:3" x14ac:dyDescent="0.3">
      <c r="A21374" t="s">
        <v>21377</v>
      </c>
      <c r="B21374" t="s">
        <v>10</v>
      </c>
      <c r="C21374">
        <v>0.99666327238082797</v>
      </c>
    </row>
    <row r="21375" spans="1:3" x14ac:dyDescent="0.3">
      <c r="A21375" t="s">
        <v>21378</v>
      </c>
      <c r="B21375" t="s">
        <v>10</v>
      </c>
      <c r="C21375">
        <v>0.99811089038848799</v>
      </c>
    </row>
    <row r="21376" spans="1:3" x14ac:dyDescent="0.3">
      <c r="A21376" t="s">
        <v>21379</v>
      </c>
      <c r="B21376" t="s">
        <v>10</v>
      </c>
      <c r="C21376">
        <v>0.99728989601135198</v>
      </c>
    </row>
    <row r="21377" spans="1:3" x14ac:dyDescent="0.3">
      <c r="A21377" t="s">
        <v>21380</v>
      </c>
      <c r="B21377" t="s">
        <v>10</v>
      </c>
      <c r="C21377">
        <v>0.99726235866546598</v>
      </c>
    </row>
    <row r="21378" spans="1:3" x14ac:dyDescent="0.3">
      <c r="A21378" t="s">
        <v>21381</v>
      </c>
      <c r="B21378" t="s">
        <v>10</v>
      </c>
      <c r="C21378">
        <v>0.99434810876846302</v>
      </c>
    </row>
    <row r="21379" spans="1:3" x14ac:dyDescent="0.3">
      <c r="A21379" t="s">
        <v>21382</v>
      </c>
      <c r="B21379" t="s">
        <v>10</v>
      </c>
      <c r="C21379">
        <v>0.998576879501342</v>
      </c>
    </row>
    <row r="21380" spans="1:3" x14ac:dyDescent="0.3">
      <c r="A21380" t="s">
        <v>21383</v>
      </c>
      <c r="B21380" t="s">
        <v>10</v>
      </c>
      <c r="C21380">
        <v>0.99309009313583296</v>
      </c>
    </row>
    <row r="21381" spans="1:3" x14ac:dyDescent="0.3">
      <c r="A21381" t="s">
        <v>21384</v>
      </c>
      <c r="B21381" t="s">
        <v>10</v>
      </c>
      <c r="C21381">
        <v>0.99471259117126398</v>
      </c>
    </row>
    <row r="21382" spans="1:3" x14ac:dyDescent="0.3">
      <c r="A21382" t="s">
        <v>21385</v>
      </c>
      <c r="B21382" t="s">
        <v>10</v>
      </c>
      <c r="C21382">
        <v>0.99313777685165405</v>
      </c>
    </row>
    <row r="21383" spans="1:3" x14ac:dyDescent="0.3">
      <c r="A21383" t="s">
        <v>21386</v>
      </c>
      <c r="B21383" t="s">
        <v>10</v>
      </c>
      <c r="C21383">
        <v>0.99580281972885099</v>
      </c>
    </row>
    <row r="21384" spans="1:3" x14ac:dyDescent="0.3">
      <c r="A21384" t="s">
        <v>21387</v>
      </c>
      <c r="B21384" t="s">
        <v>10</v>
      </c>
      <c r="C21384">
        <v>0.99137675762176503</v>
      </c>
    </row>
    <row r="21385" spans="1:3" x14ac:dyDescent="0.3">
      <c r="A21385" t="s">
        <v>21388</v>
      </c>
      <c r="B21385" t="s">
        <v>10</v>
      </c>
      <c r="C21385">
        <v>0.99561810493469205</v>
      </c>
    </row>
    <row r="21386" spans="1:3" x14ac:dyDescent="0.3">
      <c r="A21386" t="s">
        <v>21389</v>
      </c>
      <c r="B21386" t="s">
        <v>10</v>
      </c>
      <c r="C21386">
        <v>0.99140959978103604</v>
      </c>
    </row>
    <row r="21387" spans="1:3" x14ac:dyDescent="0.3">
      <c r="A21387" t="s">
        <v>21390</v>
      </c>
      <c r="B21387" t="s">
        <v>10</v>
      </c>
      <c r="C21387">
        <v>0.98992550373077304</v>
      </c>
    </row>
    <row r="21388" spans="1:3" x14ac:dyDescent="0.3">
      <c r="A21388" t="s">
        <v>21391</v>
      </c>
      <c r="B21388" t="s">
        <v>10</v>
      </c>
      <c r="C21388">
        <v>0.997408807277679</v>
      </c>
    </row>
    <row r="21389" spans="1:3" x14ac:dyDescent="0.3">
      <c r="A21389" t="s">
        <v>21392</v>
      </c>
      <c r="B21389" t="s">
        <v>10</v>
      </c>
      <c r="C21389">
        <v>0.99446398019790605</v>
      </c>
    </row>
    <row r="21390" spans="1:3" x14ac:dyDescent="0.3">
      <c r="A21390" t="s">
        <v>21393</v>
      </c>
      <c r="B21390" t="s">
        <v>10</v>
      </c>
      <c r="C21390">
        <v>0.99034285545349099</v>
      </c>
    </row>
    <row r="21391" spans="1:3" x14ac:dyDescent="0.3">
      <c r="A21391" t="s">
        <v>21394</v>
      </c>
      <c r="B21391" t="s">
        <v>10</v>
      </c>
      <c r="C21391">
        <v>0.99335867166519098</v>
      </c>
    </row>
    <row r="21392" spans="1:3" x14ac:dyDescent="0.3">
      <c r="A21392" t="s">
        <v>21395</v>
      </c>
      <c r="B21392" t="s">
        <v>10</v>
      </c>
      <c r="C21392">
        <v>0.99796235561370805</v>
      </c>
    </row>
    <row r="21393" spans="1:3" x14ac:dyDescent="0.3">
      <c r="A21393" t="s">
        <v>21396</v>
      </c>
      <c r="B21393" t="s">
        <v>10</v>
      </c>
      <c r="C21393">
        <v>0.99857199192047097</v>
      </c>
    </row>
    <row r="21394" spans="1:3" x14ac:dyDescent="0.3">
      <c r="A21394" t="s">
        <v>21397</v>
      </c>
      <c r="B21394" t="s">
        <v>10</v>
      </c>
      <c r="C21394">
        <v>0.99760651588439897</v>
      </c>
    </row>
    <row r="21395" spans="1:3" x14ac:dyDescent="0.3">
      <c r="A21395" t="s">
        <v>21398</v>
      </c>
      <c r="B21395" t="s">
        <v>10</v>
      </c>
      <c r="C21395">
        <v>0.98883640766143799</v>
      </c>
    </row>
    <row r="21396" spans="1:3" x14ac:dyDescent="0.3">
      <c r="A21396" t="s">
        <v>21399</v>
      </c>
      <c r="B21396" t="s">
        <v>10</v>
      </c>
      <c r="C21396">
        <v>0.99171644449233998</v>
      </c>
    </row>
    <row r="21397" spans="1:3" x14ac:dyDescent="0.3">
      <c r="A21397" t="s">
        <v>21400</v>
      </c>
      <c r="B21397" t="s">
        <v>10</v>
      </c>
      <c r="C21397">
        <v>0.99273699522018399</v>
      </c>
    </row>
    <row r="21398" spans="1:3" x14ac:dyDescent="0.3">
      <c r="A21398" t="s">
        <v>21401</v>
      </c>
      <c r="B21398" t="s">
        <v>10</v>
      </c>
      <c r="C21398">
        <v>0.99722713232040405</v>
      </c>
    </row>
    <row r="21399" spans="1:3" x14ac:dyDescent="0.3">
      <c r="A21399" t="s">
        <v>21402</v>
      </c>
      <c r="B21399" t="s">
        <v>10</v>
      </c>
      <c r="C21399">
        <v>0.99815970659255904</v>
      </c>
    </row>
    <row r="21400" spans="1:3" x14ac:dyDescent="0.3">
      <c r="A21400" t="s">
        <v>21403</v>
      </c>
      <c r="B21400" t="s">
        <v>10</v>
      </c>
      <c r="C21400">
        <v>0.99419397115707397</v>
      </c>
    </row>
    <row r="21401" spans="1:3" x14ac:dyDescent="0.3">
      <c r="A21401" t="s">
        <v>21404</v>
      </c>
      <c r="B21401" t="s">
        <v>10</v>
      </c>
      <c r="C21401">
        <v>0.99891877174377397</v>
      </c>
    </row>
    <row r="21402" spans="1:3" x14ac:dyDescent="0.3">
      <c r="A21402" t="s">
        <v>21405</v>
      </c>
      <c r="B21402" t="s">
        <v>10</v>
      </c>
      <c r="C21402">
        <v>0.985021531581878</v>
      </c>
    </row>
    <row r="21403" spans="1:3" x14ac:dyDescent="0.3">
      <c r="A21403" t="s">
        <v>21406</v>
      </c>
      <c r="B21403" t="s">
        <v>10</v>
      </c>
      <c r="C21403">
        <v>0.98414421081542902</v>
      </c>
    </row>
    <row r="21404" spans="1:3" x14ac:dyDescent="0.3">
      <c r="A21404" t="s">
        <v>21407</v>
      </c>
      <c r="B21404" t="s">
        <v>10</v>
      </c>
      <c r="C21404">
        <v>0.991416275501251</v>
      </c>
    </row>
    <row r="21405" spans="1:3" x14ac:dyDescent="0.3">
      <c r="A21405" t="s">
        <v>21408</v>
      </c>
      <c r="B21405" t="s">
        <v>10</v>
      </c>
      <c r="C21405">
        <v>0.99779534339904696</v>
      </c>
    </row>
    <row r="21406" spans="1:3" x14ac:dyDescent="0.3">
      <c r="A21406" t="s">
        <v>21409</v>
      </c>
      <c r="B21406" t="s">
        <v>10</v>
      </c>
      <c r="C21406">
        <v>0.99273914098739602</v>
      </c>
    </row>
    <row r="21407" spans="1:3" x14ac:dyDescent="0.3">
      <c r="A21407" t="s">
        <v>21410</v>
      </c>
      <c r="B21407" t="s">
        <v>10</v>
      </c>
      <c r="C21407">
        <v>0.99605917930603005</v>
      </c>
    </row>
    <row r="21408" spans="1:3" x14ac:dyDescent="0.3">
      <c r="A21408" t="s">
        <v>21411</v>
      </c>
      <c r="B21408" t="s">
        <v>10</v>
      </c>
      <c r="C21408">
        <v>0.99481874704360895</v>
      </c>
    </row>
    <row r="21409" spans="1:3" x14ac:dyDescent="0.3">
      <c r="A21409" t="s">
        <v>21412</v>
      </c>
      <c r="B21409" t="s">
        <v>10</v>
      </c>
      <c r="C21409">
        <v>0.99532973766326904</v>
      </c>
    </row>
    <row r="21410" spans="1:3" x14ac:dyDescent="0.3">
      <c r="A21410" t="s">
        <v>21413</v>
      </c>
      <c r="B21410" t="s">
        <v>10</v>
      </c>
      <c r="C21410">
        <v>0.99318367242813099</v>
      </c>
    </row>
    <row r="21411" spans="1:3" x14ac:dyDescent="0.3">
      <c r="A21411" t="s">
        <v>21414</v>
      </c>
      <c r="B21411" t="s">
        <v>10</v>
      </c>
      <c r="C21411">
        <v>0.98700827360153198</v>
      </c>
    </row>
    <row r="21412" spans="1:3" x14ac:dyDescent="0.3">
      <c r="A21412" t="s">
        <v>21415</v>
      </c>
      <c r="B21412" t="s">
        <v>10</v>
      </c>
      <c r="C21412">
        <v>0.96972233057022095</v>
      </c>
    </row>
    <row r="21413" spans="1:3" x14ac:dyDescent="0.3">
      <c r="A21413" t="s">
        <v>21416</v>
      </c>
      <c r="B21413" t="s">
        <v>10</v>
      </c>
      <c r="C21413">
        <v>0.99685800075530995</v>
      </c>
    </row>
    <row r="21414" spans="1:3" x14ac:dyDescent="0.3">
      <c r="A21414" t="s">
        <v>21417</v>
      </c>
      <c r="B21414" t="s">
        <v>10</v>
      </c>
      <c r="C21414">
        <v>0.99632459878921498</v>
      </c>
    </row>
    <row r="21415" spans="1:3" x14ac:dyDescent="0.3">
      <c r="A21415" t="s">
        <v>21418</v>
      </c>
      <c r="B21415" t="s">
        <v>10</v>
      </c>
      <c r="C21415">
        <v>0.99235689640045099</v>
      </c>
    </row>
    <row r="21416" spans="1:3" x14ac:dyDescent="0.3">
      <c r="A21416" t="s">
        <v>21419</v>
      </c>
      <c r="B21416" t="s">
        <v>10</v>
      </c>
      <c r="C21416">
        <v>0.99611639976501398</v>
      </c>
    </row>
    <row r="21417" spans="1:3" x14ac:dyDescent="0.3">
      <c r="A21417" t="s">
        <v>21420</v>
      </c>
      <c r="B21417" t="s">
        <v>10</v>
      </c>
      <c r="C21417">
        <v>0.99555164575576705</v>
      </c>
    </row>
    <row r="21418" spans="1:3" x14ac:dyDescent="0.3">
      <c r="A21418" t="s">
        <v>21421</v>
      </c>
      <c r="B21418" t="s">
        <v>10</v>
      </c>
      <c r="C21418">
        <v>0.99093431234359697</v>
      </c>
    </row>
    <row r="21419" spans="1:3" x14ac:dyDescent="0.3">
      <c r="A21419" t="s">
        <v>21422</v>
      </c>
      <c r="B21419" t="s">
        <v>10</v>
      </c>
      <c r="C21419">
        <v>0.99692457914352395</v>
      </c>
    </row>
    <row r="21420" spans="1:3" x14ac:dyDescent="0.3">
      <c r="A21420" t="s">
        <v>21423</v>
      </c>
      <c r="B21420" t="s">
        <v>10</v>
      </c>
      <c r="C21420">
        <v>0.99256914854049605</v>
      </c>
    </row>
    <row r="21421" spans="1:3" x14ac:dyDescent="0.3">
      <c r="A21421" t="s">
        <v>21424</v>
      </c>
      <c r="B21421" t="s">
        <v>10</v>
      </c>
      <c r="C21421">
        <v>0.99761641025543202</v>
      </c>
    </row>
    <row r="21422" spans="1:3" x14ac:dyDescent="0.3">
      <c r="A21422" t="s">
        <v>21425</v>
      </c>
      <c r="B21422" t="s">
        <v>10</v>
      </c>
      <c r="C21422">
        <v>0.99825114011764504</v>
      </c>
    </row>
    <row r="21423" spans="1:3" x14ac:dyDescent="0.3">
      <c r="A21423" t="s">
        <v>21426</v>
      </c>
      <c r="B21423" t="s">
        <v>10</v>
      </c>
      <c r="C21423">
        <v>0.99657839536666804</v>
      </c>
    </row>
    <row r="21424" spans="1:3" x14ac:dyDescent="0.3">
      <c r="A21424" t="s">
        <v>21427</v>
      </c>
      <c r="B21424" t="s">
        <v>10</v>
      </c>
      <c r="C21424">
        <v>0.99192374944686801</v>
      </c>
    </row>
    <row r="21425" spans="1:3" x14ac:dyDescent="0.3">
      <c r="A21425" t="s">
        <v>21428</v>
      </c>
      <c r="B21425" t="s">
        <v>10</v>
      </c>
      <c r="C21425">
        <v>0.99436593055725098</v>
      </c>
    </row>
    <row r="21426" spans="1:3" x14ac:dyDescent="0.3">
      <c r="A21426" t="s">
        <v>21429</v>
      </c>
      <c r="B21426" t="s">
        <v>10</v>
      </c>
      <c r="C21426">
        <v>0.99353736639022805</v>
      </c>
    </row>
    <row r="21427" spans="1:3" x14ac:dyDescent="0.3">
      <c r="A21427" t="s">
        <v>21430</v>
      </c>
      <c r="B21427" t="s">
        <v>10</v>
      </c>
      <c r="C21427">
        <v>0.99332869052886896</v>
      </c>
    </row>
    <row r="21428" spans="1:3" x14ac:dyDescent="0.3">
      <c r="A21428" t="s">
        <v>21431</v>
      </c>
      <c r="B21428" t="s">
        <v>10</v>
      </c>
      <c r="C21428">
        <v>0.99731689691543501</v>
      </c>
    </row>
    <row r="21429" spans="1:3" x14ac:dyDescent="0.3">
      <c r="A21429" t="s">
        <v>21432</v>
      </c>
      <c r="B21429" t="s">
        <v>10</v>
      </c>
      <c r="C21429">
        <v>0.99415767192840498</v>
      </c>
    </row>
    <row r="21430" spans="1:3" x14ac:dyDescent="0.3">
      <c r="A21430" t="s">
        <v>21433</v>
      </c>
      <c r="B21430" t="s">
        <v>10</v>
      </c>
      <c r="C21430">
        <v>0.99842584133148105</v>
      </c>
    </row>
    <row r="21431" spans="1:3" x14ac:dyDescent="0.3">
      <c r="A21431" t="s">
        <v>21434</v>
      </c>
      <c r="B21431" t="s">
        <v>10</v>
      </c>
      <c r="C21431">
        <v>0.99755775928497303</v>
      </c>
    </row>
    <row r="21432" spans="1:3" x14ac:dyDescent="0.3">
      <c r="A21432" t="s">
        <v>21435</v>
      </c>
      <c r="B21432" t="s">
        <v>10</v>
      </c>
      <c r="C21432">
        <v>0.99504470825195301</v>
      </c>
    </row>
    <row r="21433" spans="1:3" x14ac:dyDescent="0.3">
      <c r="A21433" t="s">
        <v>21436</v>
      </c>
      <c r="B21433" t="s">
        <v>10</v>
      </c>
      <c r="C21433">
        <v>0.99150663614273005</v>
      </c>
    </row>
    <row r="21434" spans="1:3" x14ac:dyDescent="0.3">
      <c r="A21434" t="s">
        <v>21437</v>
      </c>
      <c r="B21434" t="s">
        <v>10</v>
      </c>
      <c r="C21434">
        <v>0.99520003795623702</v>
      </c>
    </row>
    <row r="21435" spans="1:3" x14ac:dyDescent="0.3">
      <c r="A21435" t="s">
        <v>21438</v>
      </c>
      <c r="B21435" t="s">
        <v>10</v>
      </c>
      <c r="C21435">
        <v>0.99748128652572599</v>
      </c>
    </row>
    <row r="21436" spans="1:3" x14ac:dyDescent="0.3">
      <c r="A21436" t="s">
        <v>21439</v>
      </c>
      <c r="B21436" t="s">
        <v>10</v>
      </c>
      <c r="C21436">
        <v>0.99995160102844205</v>
      </c>
    </row>
    <row r="21437" spans="1:3" x14ac:dyDescent="0.3">
      <c r="A21437" t="s">
        <v>21440</v>
      </c>
      <c r="B21437" t="s">
        <v>10</v>
      </c>
      <c r="C21437">
        <v>0.99676513671875</v>
      </c>
    </row>
    <row r="21438" spans="1:3" x14ac:dyDescent="0.3">
      <c r="A21438" t="s">
        <v>21441</v>
      </c>
      <c r="B21438" t="s">
        <v>10</v>
      </c>
      <c r="C21438">
        <v>0.99723154306411699</v>
      </c>
    </row>
    <row r="21439" spans="1:3" x14ac:dyDescent="0.3">
      <c r="A21439" t="s">
        <v>21442</v>
      </c>
      <c r="B21439" t="s">
        <v>10</v>
      </c>
      <c r="C21439">
        <v>0.99691855907440097</v>
      </c>
    </row>
    <row r="21440" spans="1:3" x14ac:dyDescent="0.3">
      <c r="A21440" t="s">
        <v>21443</v>
      </c>
      <c r="B21440" t="s">
        <v>10</v>
      </c>
      <c r="C21440">
        <v>0.99379289150238004</v>
      </c>
    </row>
    <row r="21441" spans="1:3" x14ac:dyDescent="0.3">
      <c r="A21441" t="s">
        <v>21444</v>
      </c>
      <c r="B21441" t="s">
        <v>10</v>
      </c>
      <c r="C21441">
        <v>0.99385082721710205</v>
      </c>
    </row>
    <row r="21442" spans="1:3" x14ac:dyDescent="0.3">
      <c r="A21442" t="s">
        <v>21445</v>
      </c>
      <c r="B21442" t="s">
        <v>10</v>
      </c>
      <c r="C21442">
        <v>0.99395424127578702</v>
      </c>
    </row>
    <row r="21443" spans="1:3" x14ac:dyDescent="0.3">
      <c r="A21443" t="s">
        <v>21446</v>
      </c>
      <c r="B21443" t="s">
        <v>10</v>
      </c>
      <c r="C21443">
        <v>0.99544489383697499</v>
      </c>
    </row>
    <row r="21444" spans="1:3" x14ac:dyDescent="0.3">
      <c r="A21444" t="s">
        <v>21447</v>
      </c>
      <c r="B21444" t="s">
        <v>10</v>
      </c>
      <c r="C21444">
        <v>0.99480199813842696</v>
      </c>
    </row>
    <row r="21445" spans="1:3" x14ac:dyDescent="0.3">
      <c r="A21445" t="s">
        <v>21448</v>
      </c>
      <c r="B21445" t="s">
        <v>10</v>
      </c>
      <c r="C21445">
        <v>0.99502360820770197</v>
      </c>
    </row>
    <row r="21446" spans="1:3" x14ac:dyDescent="0.3">
      <c r="A21446" t="s">
        <v>21449</v>
      </c>
      <c r="B21446" t="s">
        <v>10</v>
      </c>
      <c r="C21446">
        <v>0.98522877693176203</v>
      </c>
    </row>
    <row r="21447" spans="1:3" x14ac:dyDescent="0.3">
      <c r="A21447" t="s">
        <v>21450</v>
      </c>
      <c r="B21447" t="s">
        <v>10</v>
      </c>
      <c r="C21447">
        <v>0.99345606565475397</v>
      </c>
    </row>
    <row r="21448" spans="1:3" x14ac:dyDescent="0.3">
      <c r="A21448" t="s">
        <v>21451</v>
      </c>
      <c r="B21448" t="s">
        <v>10</v>
      </c>
      <c r="C21448">
        <v>0.99791699647903398</v>
      </c>
    </row>
    <row r="21449" spans="1:3" x14ac:dyDescent="0.3">
      <c r="A21449" t="s">
        <v>21452</v>
      </c>
      <c r="B21449" t="s">
        <v>10</v>
      </c>
      <c r="C21449">
        <v>0.99349570274353005</v>
      </c>
    </row>
    <row r="21450" spans="1:3" x14ac:dyDescent="0.3">
      <c r="A21450" t="s">
        <v>21453</v>
      </c>
      <c r="B21450" t="s">
        <v>10</v>
      </c>
      <c r="C21450">
        <v>0.98528683185577304</v>
      </c>
    </row>
    <row r="21451" spans="1:3" x14ac:dyDescent="0.3">
      <c r="A21451" t="s">
        <v>21454</v>
      </c>
      <c r="B21451" t="s">
        <v>10</v>
      </c>
      <c r="C21451">
        <v>0.99582785367965698</v>
      </c>
    </row>
    <row r="21452" spans="1:3" x14ac:dyDescent="0.3">
      <c r="A21452" t="s">
        <v>21455</v>
      </c>
      <c r="B21452" t="s">
        <v>10</v>
      </c>
      <c r="C21452">
        <v>0.99768674373626698</v>
      </c>
    </row>
    <row r="21453" spans="1:3" x14ac:dyDescent="0.3">
      <c r="A21453" t="s">
        <v>21456</v>
      </c>
      <c r="B21453" t="s">
        <v>10</v>
      </c>
      <c r="C21453">
        <v>0.99649256467819203</v>
      </c>
    </row>
    <row r="21454" spans="1:3" x14ac:dyDescent="0.3">
      <c r="A21454" t="s">
        <v>21457</v>
      </c>
      <c r="B21454" t="s">
        <v>10</v>
      </c>
      <c r="C21454">
        <v>0.98704046010971003</v>
      </c>
    </row>
    <row r="21455" spans="1:3" x14ac:dyDescent="0.3">
      <c r="A21455" t="s">
        <v>21458</v>
      </c>
      <c r="B21455" t="s">
        <v>10</v>
      </c>
      <c r="C21455">
        <v>0.99050396680831898</v>
      </c>
    </row>
    <row r="21456" spans="1:3" x14ac:dyDescent="0.3">
      <c r="A21456" t="s">
        <v>21459</v>
      </c>
      <c r="B21456" t="s">
        <v>10</v>
      </c>
      <c r="C21456">
        <v>0.99559658765792802</v>
      </c>
    </row>
    <row r="21457" spans="1:3" x14ac:dyDescent="0.3">
      <c r="A21457" t="s">
        <v>21460</v>
      </c>
      <c r="B21457" t="s">
        <v>10</v>
      </c>
      <c r="C21457">
        <v>0.99604046344757002</v>
      </c>
    </row>
    <row r="21458" spans="1:3" x14ac:dyDescent="0.3">
      <c r="A21458" t="s">
        <v>21461</v>
      </c>
      <c r="B21458" t="s">
        <v>10</v>
      </c>
      <c r="C21458">
        <v>0.996618092060089</v>
      </c>
    </row>
    <row r="21459" spans="1:3" x14ac:dyDescent="0.3">
      <c r="A21459" t="s">
        <v>21462</v>
      </c>
      <c r="B21459" t="s">
        <v>10</v>
      </c>
      <c r="C21459">
        <v>0.99679166078567505</v>
      </c>
    </row>
    <row r="21460" spans="1:3" x14ac:dyDescent="0.3">
      <c r="A21460" t="s">
        <v>21463</v>
      </c>
      <c r="B21460" t="s">
        <v>10</v>
      </c>
      <c r="C21460">
        <v>0.99893373250961304</v>
      </c>
    </row>
    <row r="21461" spans="1:3" x14ac:dyDescent="0.3">
      <c r="A21461" t="s">
        <v>21464</v>
      </c>
      <c r="B21461" t="s">
        <v>10</v>
      </c>
      <c r="C21461">
        <v>0.98829692602157504</v>
      </c>
    </row>
    <row r="21462" spans="1:3" x14ac:dyDescent="0.3">
      <c r="A21462" t="s">
        <v>21465</v>
      </c>
      <c r="B21462" t="s">
        <v>10</v>
      </c>
      <c r="C21462">
        <v>0.98449009656906095</v>
      </c>
    </row>
    <row r="21463" spans="1:3" x14ac:dyDescent="0.3">
      <c r="A21463" t="s">
        <v>21466</v>
      </c>
      <c r="B21463" t="s">
        <v>10</v>
      </c>
      <c r="C21463">
        <v>0.989945828914642</v>
      </c>
    </row>
    <row r="21464" spans="1:3" x14ac:dyDescent="0.3">
      <c r="A21464" t="s">
        <v>21467</v>
      </c>
      <c r="B21464" t="s">
        <v>10</v>
      </c>
      <c r="C21464">
        <v>0.99869543313980103</v>
      </c>
    </row>
    <row r="21465" spans="1:3" x14ac:dyDescent="0.3">
      <c r="A21465" t="s">
        <v>21468</v>
      </c>
      <c r="B21465" t="s">
        <v>10</v>
      </c>
      <c r="C21465">
        <v>0.99463790655136097</v>
      </c>
    </row>
    <row r="21466" spans="1:3" x14ac:dyDescent="0.3">
      <c r="A21466" t="s">
        <v>21469</v>
      </c>
      <c r="B21466" t="s">
        <v>10</v>
      </c>
      <c r="C21466">
        <v>0.99565601348876898</v>
      </c>
    </row>
    <row r="21467" spans="1:3" x14ac:dyDescent="0.3">
      <c r="A21467" t="s">
        <v>21470</v>
      </c>
      <c r="B21467" t="s">
        <v>10</v>
      </c>
      <c r="C21467">
        <v>0.99009060859680098</v>
      </c>
    </row>
    <row r="21468" spans="1:3" x14ac:dyDescent="0.3">
      <c r="A21468" t="s">
        <v>21471</v>
      </c>
      <c r="B21468" t="s">
        <v>10</v>
      </c>
      <c r="C21468">
        <v>0.99508756399154596</v>
      </c>
    </row>
    <row r="21469" spans="1:3" x14ac:dyDescent="0.3">
      <c r="A21469" t="s">
        <v>21472</v>
      </c>
      <c r="B21469" t="s">
        <v>10</v>
      </c>
      <c r="C21469">
        <v>0.99665808677673295</v>
      </c>
    </row>
    <row r="21470" spans="1:3" x14ac:dyDescent="0.3">
      <c r="A21470" t="s">
        <v>21473</v>
      </c>
      <c r="B21470" t="s">
        <v>10</v>
      </c>
      <c r="C21470">
        <v>0.98993438482284501</v>
      </c>
    </row>
    <row r="21471" spans="1:3" x14ac:dyDescent="0.3">
      <c r="A21471" t="s">
        <v>21474</v>
      </c>
      <c r="B21471" t="s">
        <v>10</v>
      </c>
      <c r="C21471">
        <v>0.97108489274978604</v>
      </c>
    </row>
    <row r="21472" spans="1:3" x14ac:dyDescent="0.3">
      <c r="A21472" t="s">
        <v>21475</v>
      </c>
      <c r="B21472" t="s">
        <v>10</v>
      </c>
      <c r="C21472">
        <v>0.99559068679809504</v>
      </c>
    </row>
    <row r="21473" spans="1:3" x14ac:dyDescent="0.3">
      <c r="A21473" t="s">
        <v>21476</v>
      </c>
      <c r="B21473" t="s">
        <v>10</v>
      </c>
      <c r="C21473">
        <v>0.998476922512054</v>
      </c>
    </row>
    <row r="21474" spans="1:3" x14ac:dyDescent="0.3">
      <c r="A21474" t="s">
        <v>21477</v>
      </c>
      <c r="B21474" t="s">
        <v>10</v>
      </c>
      <c r="C21474">
        <v>0.99553191661834695</v>
      </c>
    </row>
    <row r="21475" spans="1:3" x14ac:dyDescent="0.3">
      <c r="A21475" t="s">
        <v>21478</v>
      </c>
      <c r="B21475" t="s">
        <v>10</v>
      </c>
      <c r="C21475">
        <v>0.99303114414214999</v>
      </c>
    </row>
    <row r="21476" spans="1:3" x14ac:dyDescent="0.3">
      <c r="A21476" t="s">
        <v>21479</v>
      </c>
      <c r="B21476" t="s">
        <v>10</v>
      </c>
      <c r="C21476">
        <v>0.99598217010498002</v>
      </c>
    </row>
    <row r="21477" spans="1:3" x14ac:dyDescent="0.3">
      <c r="A21477" t="s">
        <v>21480</v>
      </c>
      <c r="B21477" t="s">
        <v>10</v>
      </c>
      <c r="C21477">
        <v>0.995006203651428</v>
      </c>
    </row>
    <row r="21478" spans="1:3" x14ac:dyDescent="0.3">
      <c r="A21478" t="s">
        <v>21481</v>
      </c>
      <c r="B21478" t="s">
        <v>10</v>
      </c>
      <c r="C21478">
        <v>0.99318248033523504</v>
      </c>
    </row>
    <row r="21479" spans="1:3" x14ac:dyDescent="0.3">
      <c r="A21479" t="s">
        <v>21482</v>
      </c>
      <c r="B21479" t="s">
        <v>10</v>
      </c>
      <c r="C21479">
        <v>0.99759513139724698</v>
      </c>
    </row>
    <row r="21480" spans="1:3" x14ac:dyDescent="0.3">
      <c r="A21480" t="s">
        <v>21483</v>
      </c>
      <c r="B21480" t="s">
        <v>10</v>
      </c>
      <c r="C21480">
        <v>0.99322378635406405</v>
      </c>
    </row>
    <row r="21481" spans="1:3" x14ac:dyDescent="0.3">
      <c r="A21481" t="s">
        <v>21484</v>
      </c>
      <c r="B21481" t="s">
        <v>10</v>
      </c>
      <c r="C21481">
        <v>0.998135566711425</v>
      </c>
    </row>
    <row r="21482" spans="1:3" x14ac:dyDescent="0.3">
      <c r="A21482" t="s">
        <v>21485</v>
      </c>
      <c r="B21482" t="s">
        <v>10</v>
      </c>
      <c r="C21482">
        <v>0.99851554632186801</v>
      </c>
    </row>
    <row r="21483" spans="1:3" x14ac:dyDescent="0.3">
      <c r="A21483" t="s">
        <v>21486</v>
      </c>
      <c r="B21483" t="s">
        <v>10</v>
      </c>
      <c r="C21483">
        <v>0.99767047166824296</v>
      </c>
    </row>
    <row r="21484" spans="1:3" x14ac:dyDescent="0.3">
      <c r="A21484" t="s">
        <v>21487</v>
      </c>
      <c r="B21484" t="s">
        <v>10</v>
      </c>
      <c r="C21484">
        <v>0.99497449398040705</v>
      </c>
    </row>
    <row r="21485" spans="1:3" x14ac:dyDescent="0.3">
      <c r="A21485" t="s">
        <v>21488</v>
      </c>
      <c r="B21485" t="s">
        <v>10</v>
      </c>
      <c r="C21485">
        <v>0.994958996772766</v>
      </c>
    </row>
    <row r="21486" spans="1:3" x14ac:dyDescent="0.3">
      <c r="A21486" t="s">
        <v>21489</v>
      </c>
      <c r="B21486" t="s">
        <v>10</v>
      </c>
      <c r="C21486">
        <v>0.99332422018051103</v>
      </c>
    </row>
    <row r="21487" spans="1:3" x14ac:dyDescent="0.3">
      <c r="A21487" t="s">
        <v>21490</v>
      </c>
      <c r="B21487" t="s">
        <v>10</v>
      </c>
      <c r="C21487">
        <v>0.99136704206466597</v>
      </c>
    </row>
    <row r="21488" spans="1:3" x14ac:dyDescent="0.3">
      <c r="A21488" t="s">
        <v>21491</v>
      </c>
      <c r="B21488" t="s">
        <v>10</v>
      </c>
      <c r="C21488">
        <v>0.99813395738601596</v>
      </c>
    </row>
    <row r="21489" spans="1:3" x14ac:dyDescent="0.3">
      <c r="A21489" t="s">
        <v>21492</v>
      </c>
      <c r="B21489" t="s">
        <v>10</v>
      </c>
      <c r="C21489">
        <v>0.99505460262298495</v>
      </c>
    </row>
    <row r="21490" spans="1:3" x14ac:dyDescent="0.3">
      <c r="A21490" t="s">
        <v>21493</v>
      </c>
      <c r="B21490" t="s">
        <v>10</v>
      </c>
      <c r="C21490">
        <v>0.997461557388305</v>
      </c>
    </row>
    <row r="21491" spans="1:3" x14ac:dyDescent="0.3">
      <c r="A21491" t="s">
        <v>21494</v>
      </c>
      <c r="B21491" t="s">
        <v>10</v>
      </c>
      <c r="C21491">
        <v>0.997733354568481</v>
      </c>
    </row>
    <row r="21492" spans="1:3" x14ac:dyDescent="0.3">
      <c r="A21492" t="s">
        <v>21495</v>
      </c>
      <c r="B21492" t="s">
        <v>10</v>
      </c>
      <c r="C21492">
        <v>0.99317061901092496</v>
      </c>
    </row>
    <row r="21493" spans="1:3" x14ac:dyDescent="0.3">
      <c r="A21493" t="s">
        <v>21496</v>
      </c>
      <c r="B21493" t="s">
        <v>10</v>
      </c>
      <c r="C21493">
        <v>0.99379408359527499</v>
      </c>
    </row>
    <row r="21494" spans="1:3" x14ac:dyDescent="0.3">
      <c r="A21494" t="s">
        <v>21497</v>
      </c>
      <c r="B21494" t="s">
        <v>10</v>
      </c>
      <c r="C21494">
        <v>0.99505519866943304</v>
      </c>
    </row>
    <row r="21495" spans="1:3" x14ac:dyDescent="0.3">
      <c r="A21495" t="s">
        <v>21498</v>
      </c>
      <c r="B21495" t="s">
        <v>10</v>
      </c>
      <c r="C21495">
        <v>0.99615281820297197</v>
      </c>
    </row>
    <row r="21496" spans="1:3" x14ac:dyDescent="0.3">
      <c r="A21496" t="s">
        <v>21499</v>
      </c>
      <c r="B21496" t="s">
        <v>10</v>
      </c>
      <c r="C21496">
        <v>0.99994158744812001</v>
      </c>
    </row>
    <row r="21497" spans="1:3" x14ac:dyDescent="0.3">
      <c r="A21497" t="s">
        <v>21500</v>
      </c>
      <c r="B21497" t="s">
        <v>10</v>
      </c>
      <c r="C21497">
        <v>0.99673944711685103</v>
      </c>
    </row>
    <row r="21498" spans="1:3" x14ac:dyDescent="0.3">
      <c r="A21498" t="s">
        <v>21501</v>
      </c>
      <c r="B21498" t="s">
        <v>10</v>
      </c>
      <c r="C21498">
        <v>0.99740964174270597</v>
      </c>
    </row>
    <row r="21499" spans="1:3" x14ac:dyDescent="0.3">
      <c r="A21499" t="s">
        <v>21502</v>
      </c>
      <c r="B21499" t="s">
        <v>10</v>
      </c>
      <c r="C21499">
        <v>0.99320399761199896</v>
      </c>
    </row>
    <row r="21500" spans="1:3" x14ac:dyDescent="0.3">
      <c r="A21500" t="s">
        <v>21503</v>
      </c>
      <c r="B21500" t="s">
        <v>10</v>
      </c>
      <c r="C21500">
        <v>0.99885952472686701</v>
      </c>
    </row>
    <row r="21501" spans="1:3" x14ac:dyDescent="0.3">
      <c r="A21501" t="s">
        <v>21504</v>
      </c>
      <c r="B21501" t="s">
        <v>10</v>
      </c>
      <c r="C21501">
        <v>0.99360483884811401</v>
      </c>
    </row>
    <row r="21502" spans="1:3" x14ac:dyDescent="0.3">
      <c r="A21502" t="s">
        <v>21505</v>
      </c>
      <c r="B21502" t="s">
        <v>10</v>
      </c>
      <c r="C21502">
        <v>0.99545127153396595</v>
      </c>
    </row>
    <row r="21503" spans="1:3" x14ac:dyDescent="0.3">
      <c r="A21503" t="s">
        <v>21506</v>
      </c>
      <c r="B21503" t="s">
        <v>10</v>
      </c>
      <c r="C21503">
        <v>0.99368542432785001</v>
      </c>
    </row>
    <row r="21504" spans="1:3" x14ac:dyDescent="0.3">
      <c r="A21504" t="s">
        <v>21507</v>
      </c>
      <c r="B21504" t="s">
        <v>10</v>
      </c>
      <c r="C21504">
        <v>0.99671137332916204</v>
      </c>
    </row>
    <row r="21505" spans="1:3" x14ac:dyDescent="0.3">
      <c r="A21505" t="s">
        <v>21508</v>
      </c>
      <c r="B21505" t="s">
        <v>10</v>
      </c>
      <c r="C21505">
        <v>0.99459946155548096</v>
      </c>
    </row>
    <row r="21506" spans="1:3" x14ac:dyDescent="0.3">
      <c r="A21506" t="s">
        <v>21509</v>
      </c>
      <c r="B21506" t="s">
        <v>10</v>
      </c>
      <c r="C21506">
        <v>0.99472999572753895</v>
      </c>
    </row>
    <row r="21507" spans="1:3" x14ac:dyDescent="0.3">
      <c r="A21507" t="s">
        <v>21510</v>
      </c>
      <c r="B21507" t="s">
        <v>10</v>
      </c>
      <c r="C21507">
        <v>0.987501740455627</v>
      </c>
    </row>
    <row r="21508" spans="1:3" x14ac:dyDescent="0.3">
      <c r="A21508" t="s">
        <v>21511</v>
      </c>
      <c r="B21508" t="s">
        <v>10</v>
      </c>
      <c r="C21508">
        <v>0.99239516258239702</v>
      </c>
    </row>
    <row r="21509" spans="1:3" x14ac:dyDescent="0.3">
      <c r="A21509" t="s">
        <v>21512</v>
      </c>
      <c r="B21509" t="s">
        <v>10</v>
      </c>
      <c r="C21509">
        <v>0.99795001745223999</v>
      </c>
    </row>
    <row r="21510" spans="1:3" x14ac:dyDescent="0.3">
      <c r="A21510" t="s">
        <v>21513</v>
      </c>
      <c r="B21510" t="s">
        <v>10</v>
      </c>
      <c r="C21510">
        <v>0.99466258287429798</v>
      </c>
    </row>
    <row r="21511" spans="1:3" x14ac:dyDescent="0.3">
      <c r="A21511" t="s">
        <v>21514</v>
      </c>
      <c r="B21511" t="s">
        <v>10</v>
      </c>
      <c r="C21511">
        <v>0.98930525779724099</v>
      </c>
    </row>
    <row r="21512" spans="1:3" x14ac:dyDescent="0.3">
      <c r="A21512" t="s">
        <v>21515</v>
      </c>
      <c r="B21512" t="s">
        <v>10</v>
      </c>
      <c r="C21512">
        <v>0.995366811752319</v>
      </c>
    </row>
    <row r="21513" spans="1:3" x14ac:dyDescent="0.3">
      <c r="A21513" t="s">
        <v>21516</v>
      </c>
      <c r="B21513" t="s">
        <v>10</v>
      </c>
      <c r="C21513">
        <v>0.99820661544799805</v>
      </c>
    </row>
    <row r="21514" spans="1:3" x14ac:dyDescent="0.3">
      <c r="A21514" t="s">
        <v>21517</v>
      </c>
      <c r="B21514" t="s">
        <v>10</v>
      </c>
      <c r="C21514">
        <v>0.99728024005889804</v>
      </c>
    </row>
    <row r="21515" spans="1:3" x14ac:dyDescent="0.3">
      <c r="A21515" t="s">
        <v>21518</v>
      </c>
      <c r="B21515" t="s">
        <v>10</v>
      </c>
      <c r="C21515">
        <v>0.98734855651855402</v>
      </c>
    </row>
    <row r="21516" spans="1:3" x14ac:dyDescent="0.3">
      <c r="A21516" t="s">
        <v>21519</v>
      </c>
      <c r="B21516" t="s">
        <v>10</v>
      </c>
      <c r="C21516">
        <v>0.99111676216125399</v>
      </c>
    </row>
    <row r="21517" spans="1:3" x14ac:dyDescent="0.3">
      <c r="A21517" t="s">
        <v>21520</v>
      </c>
      <c r="B21517" t="s">
        <v>10</v>
      </c>
      <c r="C21517">
        <v>0.992567539215087</v>
      </c>
    </row>
    <row r="21518" spans="1:3" x14ac:dyDescent="0.3">
      <c r="A21518" t="s">
        <v>21521</v>
      </c>
      <c r="B21518" t="s">
        <v>10</v>
      </c>
      <c r="C21518">
        <v>0.99638557434081998</v>
      </c>
    </row>
    <row r="21519" spans="1:3" x14ac:dyDescent="0.3">
      <c r="A21519" t="s">
        <v>21522</v>
      </c>
      <c r="B21519" t="s">
        <v>10</v>
      </c>
      <c r="C21519">
        <v>0.99607276916503895</v>
      </c>
    </row>
    <row r="21520" spans="1:3" x14ac:dyDescent="0.3">
      <c r="A21520" t="s">
        <v>21523</v>
      </c>
      <c r="B21520" t="s">
        <v>10</v>
      </c>
      <c r="C21520">
        <v>0.99776065349578802</v>
      </c>
    </row>
    <row r="21521" spans="1:3" x14ac:dyDescent="0.3">
      <c r="A21521" t="s">
        <v>21524</v>
      </c>
      <c r="B21521" t="s">
        <v>10</v>
      </c>
      <c r="C21521">
        <v>0.98025310039520197</v>
      </c>
    </row>
    <row r="21522" spans="1:3" x14ac:dyDescent="0.3">
      <c r="A21522" t="s">
        <v>21525</v>
      </c>
      <c r="B21522" t="s">
        <v>10</v>
      </c>
      <c r="C21522">
        <v>0.98745584487914995</v>
      </c>
    </row>
    <row r="21523" spans="1:3" x14ac:dyDescent="0.3">
      <c r="A21523" t="s">
        <v>21526</v>
      </c>
      <c r="B21523" t="s">
        <v>10</v>
      </c>
      <c r="C21523">
        <v>0.99168616533279397</v>
      </c>
    </row>
    <row r="21524" spans="1:3" x14ac:dyDescent="0.3">
      <c r="A21524" t="s">
        <v>21527</v>
      </c>
      <c r="B21524" t="s">
        <v>10</v>
      </c>
      <c r="C21524">
        <v>0.99593436717987005</v>
      </c>
    </row>
    <row r="21525" spans="1:3" x14ac:dyDescent="0.3">
      <c r="A21525" t="s">
        <v>21528</v>
      </c>
      <c r="B21525" t="s">
        <v>10</v>
      </c>
      <c r="C21525">
        <v>0.99678826332092196</v>
      </c>
    </row>
    <row r="21526" spans="1:3" x14ac:dyDescent="0.3">
      <c r="A21526" t="s">
        <v>21529</v>
      </c>
      <c r="B21526" t="s">
        <v>10</v>
      </c>
      <c r="C21526">
        <v>0.99399214982986395</v>
      </c>
    </row>
    <row r="21527" spans="1:3" x14ac:dyDescent="0.3">
      <c r="A21527" t="s">
        <v>21530</v>
      </c>
      <c r="B21527" t="s">
        <v>10</v>
      </c>
      <c r="C21527">
        <v>0.99653923511505105</v>
      </c>
    </row>
    <row r="21528" spans="1:3" x14ac:dyDescent="0.3">
      <c r="A21528" t="s">
        <v>21531</v>
      </c>
      <c r="B21528" t="s">
        <v>10</v>
      </c>
      <c r="C21528">
        <v>0.99607974290847701</v>
      </c>
    </row>
    <row r="21529" spans="1:3" x14ac:dyDescent="0.3">
      <c r="A21529" t="s">
        <v>21532</v>
      </c>
      <c r="B21529" t="s">
        <v>10</v>
      </c>
      <c r="C21529">
        <v>0.99033302068710305</v>
      </c>
    </row>
    <row r="21530" spans="1:3" x14ac:dyDescent="0.3">
      <c r="A21530" t="s">
        <v>21533</v>
      </c>
      <c r="B21530" t="s">
        <v>10</v>
      </c>
      <c r="C21530">
        <v>0.97991985082626298</v>
      </c>
    </row>
    <row r="21531" spans="1:3" x14ac:dyDescent="0.3">
      <c r="A21531" t="s">
        <v>21534</v>
      </c>
      <c r="B21531" t="s">
        <v>10</v>
      </c>
      <c r="C21531">
        <v>0.99665832519531194</v>
      </c>
    </row>
    <row r="21532" spans="1:3" x14ac:dyDescent="0.3">
      <c r="A21532" t="s">
        <v>21535</v>
      </c>
      <c r="B21532" t="s">
        <v>10</v>
      </c>
      <c r="C21532">
        <v>0.99814546108245805</v>
      </c>
    </row>
    <row r="21533" spans="1:3" x14ac:dyDescent="0.3">
      <c r="A21533" t="s">
        <v>21536</v>
      </c>
      <c r="B21533" t="s">
        <v>10</v>
      </c>
      <c r="C21533">
        <v>0.99542647600173895</v>
      </c>
    </row>
    <row r="21534" spans="1:3" x14ac:dyDescent="0.3">
      <c r="A21534" t="s">
        <v>21537</v>
      </c>
      <c r="B21534" t="s">
        <v>10</v>
      </c>
      <c r="C21534">
        <v>0.99102449417114202</v>
      </c>
    </row>
    <row r="21535" spans="1:3" x14ac:dyDescent="0.3">
      <c r="A21535" t="s">
        <v>21538</v>
      </c>
      <c r="B21535" t="s">
        <v>10</v>
      </c>
      <c r="C21535">
        <v>0.99485516548156705</v>
      </c>
    </row>
    <row r="21536" spans="1:3" x14ac:dyDescent="0.3">
      <c r="A21536" t="s">
        <v>21539</v>
      </c>
      <c r="B21536" t="s">
        <v>10</v>
      </c>
      <c r="C21536">
        <v>0.994065642356872</v>
      </c>
    </row>
    <row r="21537" spans="1:3" x14ac:dyDescent="0.3">
      <c r="A21537" t="s">
        <v>21540</v>
      </c>
      <c r="B21537" t="s">
        <v>10</v>
      </c>
      <c r="C21537">
        <v>0.99531036615371704</v>
      </c>
    </row>
    <row r="21538" spans="1:3" x14ac:dyDescent="0.3">
      <c r="A21538" t="s">
        <v>21541</v>
      </c>
      <c r="B21538" t="s">
        <v>10</v>
      </c>
      <c r="C21538">
        <v>0.99817025661468495</v>
      </c>
    </row>
    <row r="21539" spans="1:3" x14ac:dyDescent="0.3">
      <c r="A21539" t="s">
        <v>21542</v>
      </c>
      <c r="B21539" t="s">
        <v>10</v>
      </c>
      <c r="C21539">
        <v>0.99448215961456299</v>
      </c>
    </row>
    <row r="21540" spans="1:3" x14ac:dyDescent="0.3">
      <c r="A21540" t="s">
        <v>21543</v>
      </c>
      <c r="B21540" t="s">
        <v>10</v>
      </c>
      <c r="C21540">
        <v>0.998171806335449</v>
      </c>
    </row>
    <row r="21541" spans="1:3" x14ac:dyDescent="0.3">
      <c r="A21541" t="s">
        <v>21544</v>
      </c>
      <c r="B21541" t="s">
        <v>10</v>
      </c>
      <c r="C21541">
        <v>0.99731284379959095</v>
      </c>
    </row>
    <row r="21542" spans="1:3" x14ac:dyDescent="0.3">
      <c r="A21542" t="s">
        <v>21545</v>
      </c>
      <c r="B21542" t="s">
        <v>10</v>
      </c>
      <c r="C21542">
        <v>0.99639481306076005</v>
      </c>
    </row>
    <row r="21543" spans="1:3" x14ac:dyDescent="0.3">
      <c r="A21543" t="s">
        <v>21546</v>
      </c>
      <c r="B21543" t="s">
        <v>10</v>
      </c>
      <c r="C21543">
        <v>0.99115645885467496</v>
      </c>
    </row>
    <row r="21544" spans="1:3" x14ac:dyDescent="0.3">
      <c r="A21544" t="s">
        <v>21547</v>
      </c>
      <c r="B21544" t="s">
        <v>10</v>
      </c>
      <c r="C21544">
        <v>0.99455463886260898</v>
      </c>
    </row>
    <row r="21545" spans="1:3" x14ac:dyDescent="0.3">
      <c r="A21545" t="s">
        <v>21548</v>
      </c>
      <c r="B21545" t="s">
        <v>10</v>
      </c>
      <c r="C21545">
        <v>0.98999398946761996</v>
      </c>
    </row>
    <row r="21546" spans="1:3" x14ac:dyDescent="0.3">
      <c r="A21546" t="s">
        <v>21549</v>
      </c>
      <c r="B21546" t="s">
        <v>10</v>
      </c>
      <c r="C21546">
        <v>0.99574679136276201</v>
      </c>
    </row>
    <row r="21547" spans="1:3" x14ac:dyDescent="0.3">
      <c r="A21547" t="s">
        <v>21550</v>
      </c>
      <c r="B21547" t="s">
        <v>10</v>
      </c>
      <c r="C21547">
        <v>0.99735462665557795</v>
      </c>
    </row>
    <row r="21548" spans="1:3" x14ac:dyDescent="0.3">
      <c r="A21548" t="s">
        <v>21551</v>
      </c>
      <c r="B21548" t="s">
        <v>10</v>
      </c>
      <c r="C21548">
        <v>0.99460357427597001</v>
      </c>
    </row>
    <row r="21549" spans="1:3" x14ac:dyDescent="0.3">
      <c r="A21549" t="s">
        <v>21552</v>
      </c>
      <c r="B21549" t="s">
        <v>10</v>
      </c>
      <c r="C21549">
        <v>0.99786746501922596</v>
      </c>
    </row>
    <row r="21550" spans="1:3" x14ac:dyDescent="0.3">
      <c r="A21550" t="s">
        <v>21553</v>
      </c>
      <c r="B21550" t="s">
        <v>10</v>
      </c>
      <c r="C21550">
        <v>0.99664473533630304</v>
      </c>
    </row>
    <row r="21551" spans="1:3" x14ac:dyDescent="0.3">
      <c r="A21551" t="s">
        <v>21554</v>
      </c>
      <c r="B21551" t="s">
        <v>10</v>
      </c>
      <c r="C21551">
        <v>0.99523311853408802</v>
      </c>
    </row>
    <row r="21552" spans="1:3" x14ac:dyDescent="0.3">
      <c r="A21552" t="s">
        <v>21555</v>
      </c>
      <c r="B21552" t="s">
        <v>10</v>
      </c>
      <c r="C21552">
        <v>0.99338829517364502</v>
      </c>
    </row>
    <row r="21553" spans="1:3" x14ac:dyDescent="0.3">
      <c r="A21553" t="s">
        <v>21556</v>
      </c>
      <c r="B21553" t="s">
        <v>10</v>
      </c>
      <c r="C21553">
        <v>0.99538224935531605</v>
      </c>
    </row>
    <row r="21554" spans="1:3" x14ac:dyDescent="0.3">
      <c r="A21554" t="s">
        <v>21557</v>
      </c>
      <c r="B21554" t="s">
        <v>10</v>
      </c>
      <c r="C21554">
        <v>0.99777942895889205</v>
      </c>
    </row>
    <row r="21555" spans="1:3" x14ac:dyDescent="0.3">
      <c r="A21555" t="s">
        <v>21558</v>
      </c>
      <c r="B21555" t="s">
        <v>10</v>
      </c>
      <c r="C21555">
        <v>0.99995541572570801</v>
      </c>
    </row>
    <row r="21556" spans="1:3" x14ac:dyDescent="0.3">
      <c r="A21556" t="s">
        <v>21559</v>
      </c>
      <c r="B21556" t="s">
        <v>10</v>
      </c>
      <c r="C21556">
        <v>0.99615269899368197</v>
      </c>
    </row>
    <row r="21557" spans="1:3" x14ac:dyDescent="0.3">
      <c r="A21557" t="s">
        <v>21560</v>
      </c>
      <c r="B21557" t="s">
        <v>10</v>
      </c>
      <c r="C21557">
        <v>0.99743419885635298</v>
      </c>
    </row>
    <row r="21558" spans="1:3" x14ac:dyDescent="0.3">
      <c r="A21558" t="s">
        <v>21561</v>
      </c>
      <c r="B21558" t="s">
        <v>10</v>
      </c>
      <c r="C21558">
        <v>0.99444878101348799</v>
      </c>
    </row>
    <row r="21559" spans="1:3" x14ac:dyDescent="0.3">
      <c r="A21559" t="s">
        <v>21562</v>
      </c>
      <c r="B21559" t="s">
        <v>10</v>
      </c>
      <c r="C21559">
        <v>0.99872356653213501</v>
      </c>
    </row>
    <row r="21560" spans="1:3" x14ac:dyDescent="0.3">
      <c r="A21560" t="s">
        <v>21563</v>
      </c>
      <c r="B21560" t="s">
        <v>10</v>
      </c>
      <c r="C21560">
        <v>0.99532300233840898</v>
      </c>
    </row>
    <row r="21561" spans="1:3" x14ac:dyDescent="0.3">
      <c r="A21561" t="s">
        <v>21564</v>
      </c>
      <c r="B21561" t="s">
        <v>10</v>
      </c>
      <c r="C21561">
        <v>0.99489045143127397</v>
      </c>
    </row>
    <row r="21562" spans="1:3" x14ac:dyDescent="0.3">
      <c r="A21562" t="s">
        <v>21565</v>
      </c>
      <c r="B21562" t="s">
        <v>10</v>
      </c>
      <c r="C21562">
        <v>0.99133634567260698</v>
      </c>
    </row>
    <row r="21563" spans="1:3" x14ac:dyDescent="0.3">
      <c r="A21563" t="s">
        <v>21566</v>
      </c>
      <c r="B21563" t="s">
        <v>10</v>
      </c>
      <c r="C21563">
        <v>0.99605929851531905</v>
      </c>
    </row>
    <row r="21564" spans="1:3" x14ac:dyDescent="0.3">
      <c r="A21564" t="s">
        <v>21567</v>
      </c>
      <c r="B21564" t="s">
        <v>10</v>
      </c>
      <c r="C21564">
        <v>0.99045193195342995</v>
      </c>
    </row>
    <row r="21565" spans="1:3" x14ac:dyDescent="0.3">
      <c r="A21565" t="s">
        <v>21568</v>
      </c>
      <c r="B21565" t="s">
        <v>10</v>
      </c>
      <c r="C21565">
        <v>0.99326610565185502</v>
      </c>
    </row>
    <row r="21566" spans="1:3" x14ac:dyDescent="0.3">
      <c r="A21566" t="s">
        <v>21569</v>
      </c>
      <c r="B21566" t="s">
        <v>10</v>
      </c>
      <c r="C21566">
        <v>0.99313592910766602</v>
      </c>
    </row>
    <row r="21567" spans="1:3" x14ac:dyDescent="0.3">
      <c r="A21567" t="s">
        <v>21570</v>
      </c>
      <c r="B21567" t="s">
        <v>10</v>
      </c>
      <c r="C21567">
        <v>0.990655958652496</v>
      </c>
    </row>
    <row r="21568" spans="1:3" x14ac:dyDescent="0.3">
      <c r="A21568" t="s">
        <v>21571</v>
      </c>
      <c r="B21568" t="s">
        <v>10</v>
      </c>
      <c r="C21568">
        <v>0.99769705533981301</v>
      </c>
    </row>
    <row r="21569" spans="1:3" x14ac:dyDescent="0.3">
      <c r="A21569" t="s">
        <v>21572</v>
      </c>
      <c r="B21569" t="s">
        <v>10</v>
      </c>
      <c r="C21569">
        <v>0.99334597587585405</v>
      </c>
    </row>
    <row r="21570" spans="1:3" x14ac:dyDescent="0.3">
      <c r="A21570" t="s">
        <v>21573</v>
      </c>
      <c r="B21570" t="s">
        <v>10</v>
      </c>
      <c r="C21570">
        <v>0.99439162015914895</v>
      </c>
    </row>
    <row r="21571" spans="1:3" x14ac:dyDescent="0.3">
      <c r="A21571" t="s">
        <v>21574</v>
      </c>
      <c r="B21571" t="s">
        <v>10</v>
      </c>
      <c r="C21571">
        <v>0.99683713912963801</v>
      </c>
    </row>
    <row r="21572" spans="1:3" x14ac:dyDescent="0.3">
      <c r="A21572" t="s">
        <v>21575</v>
      </c>
      <c r="B21572" t="s">
        <v>10</v>
      </c>
      <c r="C21572">
        <v>0.99808239936828602</v>
      </c>
    </row>
    <row r="21573" spans="1:3" x14ac:dyDescent="0.3">
      <c r="A21573" t="s">
        <v>21576</v>
      </c>
      <c r="B21573" t="s">
        <v>10</v>
      </c>
      <c r="C21573">
        <v>0.99838697910308805</v>
      </c>
    </row>
    <row r="21574" spans="1:3" x14ac:dyDescent="0.3">
      <c r="A21574" t="s">
        <v>21577</v>
      </c>
      <c r="B21574" t="s">
        <v>10</v>
      </c>
      <c r="C21574">
        <v>0.99791437387466397</v>
      </c>
    </row>
    <row r="21575" spans="1:3" x14ac:dyDescent="0.3">
      <c r="A21575" t="s">
        <v>21578</v>
      </c>
      <c r="B21575" t="s">
        <v>10</v>
      </c>
      <c r="C21575">
        <v>0.99206417798995905</v>
      </c>
    </row>
    <row r="21576" spans="1:3" x14ac:dyDescent="0.3">
      <c r="A21576" t="s">
        <v>21579</v>
      </c>
      <c r="B21576" t="s">
        <v>10</v>
      </c>
      <c r="C21576">
        <v>0.99079495668411199</v>
      </c>
    </row>
    <row r="21577" spans="1:3" x14ac:dyDescent="0.3">
      <c r="A21577" t="s">
        <v>21580</v>
      </c>
      <c r="B21577" t="s">
        <v>10</v>
      </c>
      <c r="C21577">
        <v>0.99296414852142301</v>
      </c>
    </row>
    <row r="21578" spans="1:3" x14ac:dyDescent="0.3">
      <c r="A21578" t="s">
        <v>21581</v>
      </c>
      <c r="B21578" t="s">
        <v>10</v>
      </c>
      <c r="C21578">
        <v>0.99569737911224299</v>
      </c>
    </row>
    <row r="21579" spans="1:3" x14ac:dyDescent="0.3">
      <c r="A21579" t="s">
        <v>21582</v>
      </c>
      <c r="B21579" t="s">
        <v>10</v>
      </c>
      <c r="C21579">
        <v>0.99733716249465898</v>
      </c>
    </row>
    <row r="21580" spans="1:3" x14ac:dyDescent="0.3">
      <c r="A21580" t="s">
        <v>21583</v>
      </c>
      <c r="B21580" t="s">
        <v>10</v>
      </c>
      <c r="C21580">
        <v>0.99568378925323398</v>
      </c>
    </row>
    <row r="21581" spans="1:3" x14ac:dyDescent="0.3">
      <c r="A21581" t="s">
        <v>21584</v>
      </c>
      <c r="B21581" t="s">
        <v>10</v>
      </c>
      <c r="C21581">
        <v>0.99860030412673895</v>
      </c>
    </row>
    <row r="21582" spans="1:3" x14ac:dyDescent="0.3">
      <c r="A21582" t="s">
        <v>21585</v>
      </c>
      <c r="B21582" t="s">
        <v>10</v>
      </c>
      <c r="C21582">
        <v>0.98394727706909102</v>
      </c>
    </row>
    <row r="21583" spans="1:3" x14ac:dyDescent="0.3">
      <c r="A21583" t="s">
        <v>21586</v>
      </c>
      <c r="B21583" t="s">
        <v>10</v>
      </c>
      <c r="C21583">
        <v>0.98431348800659102</v>
      </c>
    </row>
    <row r="21584" spans="1:3" x14ac:dyDescent="0.3">
      <c r="A21584" t="s">
        <v>21587</v>
      </c>
      <c r="B21584" t="s">
        <v>10</v>
      </c>
      <c r="C21584">
        <v>0.99056881666183405</v>
      </c>
    </row>
    <row r="21585" spans="1:3" x14ac:dyDescent="0.3">
      <c r="A21585" t="s">
        <v>21588</v>
      </c>
      <c r="B21585" t="s">
        <v>10</v>
      </c>
      <c r="C21585">
        <v>0.99795997142791704</v>
      </c>
    </row>
    <row r="21586" spans="1:3" x14ac:dyDescent="0.3">
      <c r="A21586" t="s">
        <v>21589</v>
      </c>
      <c r="B21586" t="s">
        <v>10</v>
      </c>
      <c r="C21586">
        <v>0.99598914384841897</v>
      </c>
    </row>
    <row r="21587" spans="1:3" x14ac:dyDescent="0.3">
      <c r="A21587" t="s">
        <v>21590</v>
      </c>
      <c r="B21587" t="s">
        <v>10</v>
      </c>
      <c r="C21587">
        <v>0.99526971578598</v>
      </c>
    </row>
    <row r="21588" spans="1:3" x14ac:dyDescent="0.3">
      <c r="A21588" t="s">
        <v>21591</v>
      </c>
      <c r="B21588" t="s">
        <v>10</v>
      </c>
      <c r="C21588">
        <v>0.99179828166961603</v>
      </c>
    </row>
    <row r="21589" spans="1:3" x14ac:dyDescent="0.3">
      <c r="A21589" t="s">
        <v>21592</v>
      </c>
      <c r="B21589" t="s">
        <v>10</v>
      </c>
      <c r="C21589">
        <v>0.99458014965057295</v>
      </c>
    </row>
    <row r="21590" spans="1:3" x14ac:dyDescent="0.3">
      <c r="A21590" t="s">
        <v>21593</v>
      </c>
      <c r="B21590" t="s">
        <v>10</v>
      </c>
      <c r="C21590">
        <v>0.99528068304061801</v>
      </c>
    </row>
    <row r="21591" spans="1:3" x14ac:dyDescent="0.3">
      <c r="A21591" t="s">
        <v>21594</v>
      </c>
      <c r="B21591" t="s">
        <v>10</v>
      </c>
      <c r="C21591">
        <v>0.99228852987289395</v>
      </c>
    </row>
    <row r="21592" spans="1:3" x14ac:dyDescent="0.3">
      <c r="A21592" t="s">
        <v>21595</v>
      </c>
      <c r="B21592" t="s">
        <v>10</v>
      </c>
      <c r="C21592">
        <v>0.959297955036163</v>
      </c>
    </row>
    <row r="21593" spans="1:3" x14ac:dyDescent="0.3">
      <c r="A21593" t="s">
        <v>21596</v>
      </c>
      <c r="B21593" t="s">
        <v>10</v>
      </c>
      <c r="C21593">
        <v>0.99634164571761996</v>
      </c>
    </row>
    <row r="21594" spans="1:3" x14ac:dyDescent="0.3">
      <c r="A21594" t="s">
        <v>21597</v>
      </c>
      <c r="B21594" t="s">
        <v>10</v>
      </c>
      <c r="C21594">
        <v>0.99857294559478704</v>
      </c>
    </row>
    <row r="21595" spans="1:3" x14ac:dyDescent="0.3">
      <c r="A21595" t="s">
        <v>21598</v>
      </c>
      <c r="B21595" t="s">
        <v>10</v>
      </c>
      <c r="C21595">
        <v>0.99642747640609697</v>
      </c>
    </row>
    <row r="21596" spans="1:3" x14ac:dyDescent="0.3">
      <c r="A21596" t="s">
        <v>21599</v>
      </c>
      <c r="B21596" t="s">
        <v>10</v>
      </c>
      <c r="C21596">
        <v>0.99019622802734297</v>
      </c>
    </row>
    <row r="21597" spans="1:3" x14ac:dyDescent="0.3">
      <c r="A21597" t="s">
        <v>21600</v>
      </c>
      <c r="B21597" t="s">
        <v>10</v>
      </c>
      <c r="C21597">
        <v>0.99549841880798295</v>
      </c>
    </row>
    <row r="21598" spans="1:3" x14ac:dyDescent="0.3">
      <c r="A21598" t="s">
        <v>21601</v>
      </c>
      <c r="B21598" t="s">
        <v>10</v>
      </c>
      <c r="C21598">
        <v>0.99427008628845204</v>
      </c>
    </row>
    <row r="21599" spans="1:3" x14ac:dyDescent="0.3">
      <c r="A21599" t="s">
        <v>21602</v>
      </c>
      <c r="B21599" t="s">
        <v>10</v>
      </c>
      <c r="C21599">
        <v>0.99423557519912698</v>
      </c>
    </row>
    <row r="21600" spans="1:3" x14ac:dyDescent="0.3">
      <c r="A21600" t="s">
        <v>21603</v>
      </c>
      <c r="B21600" t="s">
        <v>10</v>
      </c>
      <c r="C21600">
        <v>0.99840790033340399</v>
      </c>
    </row>
    <row r="21601" spans="1:3" x14ac:dyDescent="0.3">
      <c r="A21601" t="s">
        <v>21604</v>
      </c>
      <c r="B21601" t="s">
        <v>10</v>
      </c>
      <c r="C21601">
        <v>0.99270367622375399</v>
      </c>
    </row>
    <row r="21602" spans="1:3" x14ac:dyDescent="0.3">
      <c r="A21602" t="s">
        <v>21605</v>
      </c>
      <c r="B21602" t="s">
        <v>10</v>
      </c>
      <c r="C21602">
        <v>0.997946918010711</v>
      </c>
    </row>
    <row r="21603" spans="1:3" x14ac:dyDescent="0.3">
      <c r="A21603" t="s">
        <v>21606</v>
      </c>
      <c r="B21603" t="s">
        <v>10</v>
      </c>
      <c r="C21603">
        <v>0.99821716547012296</v>
      </c>
    </row>
    <row r="21604" spans="1:3" x14ac:dyDescent="0.3">
      <c r="A21604" t="s">
        <v>21607</v>
      </c>
      <c r="B21604" t="s">
        <v>10</v>
      </c>
      <c r="C21604">
        <v>0.99339574575424106</v>
      </c>
    </row>
    <row r="21605" spans="1:3" x14ac:dyDescent="0.3">
      <c r="A21605" t="s">
        <v>21608</v>
      </c>
      <c r="B21605" t="s">
        <v>10</v>
      </c>
      <c r="C21605">
        <v>0.99443662166595403</v>
      </c>
    </row>
    <row r="21606" spans="1:3" x14ac:dyDescent="0.3">
      <c r="A21606" t="s">
        <v>21609</v>
      </c>
      <c r="B21606" t="s">
        <v>10</v>
      </c>
      <c r="C21606">
        <v>0.99406367540359497</v>
      </c>
    </row>
    <row r="21607" spans="1:3" x14ac:dyDescent="0.3">
      <c r="A21607" t="s">
        <v>21610</v>
      </c>
      <c r="B21607" t="s">
        <v>10</v>
      </c>
      <c r="C21607">
        <v>0.99103504419326705</v>
      </c>
    </row>
    <row r="21608" spans="1:3" x14ac:dyDescent="0.3">
      <c r="A21608" t="s">
        <v>21611</v>
      </c>
      <c r="B21608" t="s">
        <v>10</v>
      </c>
      <c r="C21608">
        <v>0.997622311115264</v>
      </c>
    </row>
    <row r="21609" spans="1:3" x14ac:dyDescent="0.3">
      <c r="A21609" t="s">
        <v>21612</v>
      </c>
      <c r="B21609" t="s">
        <v>10</v>
      </c>
      <c r="C21609">
        <v>0.99588984251022294</v>
      </c>
    </row>
    <row r="21610" spans="1:3" x14ac:dyDescent="0.3">
      <c r="A21610" t="s">
        <v>21613</v>
      </c>
      <c r="B21610" t="s">
        <v>10</v>
      </c>
      <c r="C21610">
        <v>0.99758243560791005</v>
      </c>
    </row>
    <row r="21611" spans="1:3" x14ac:dyDescent="0.3">
      <c r="A21611" t="s">
        <v>21614</v>
      </c>
      <c r="B21611" t="s">
        <v>10</v>
      </c>
      <c r="C21611">
        <v>0.99759310483932495</v>
      </c>
    </row>
    <row r="21612" spans="1:3" x14ac:dyDescent="0.3">
      <c r="A21612" t="s">
        <v>21615</v>
      </c>
      <c r="B21612" t="s">
        <v>10</v>
      </c>
      <c r="C21612">
        <v>0.99486285448074296</v>
      </c>
    </row>
    <row r="21613" spans="1:3" x14ac:dyDescent="0.3">
      <c r="A21613" t="s">
        <v>21616</v>
      </c>
      <c r="B21613" t="s">
        <v>10</v>
      </c>
      <c r="C21613">
        <v>0.99091875553131104</v>
      </c>
    </row>
    <row r="21614" spans="1:3" x14ac:dyDescent="0.3">
      <c r="A21614" t="s">
        <v>21617</v>
      </c>
      <c r="B21614" t="s">
        <v>10</v>
      </c>
      <c r="C21614">
        <v>0.99378257989883401</v>
      </c>
    </row>
    <row r="21615" spans="1:3" x14ac:dyDescent="0.3">
      <c r="A21615" t="s">
        <v>21618</v>
      </c>
      <c r="B21615" t="s">
        <v>10</v>
      </c>
      <c r="C21615">
        <v>0.99697005748748702</v>
      </c>
    </row>
    <row r="21616" spans="1:3" x14ac:dyDescent="0.3">
      <c r="A21616" t="s">
        <v>21619</v>
      </c>
      <c r="B21616" t="s">
        <v>10</v>
      </c>
      <c r="C21616">
        <v>0.99995708465576105</v>
      </c>
    </row>
    <row r="21617" spans="1:3" x14ac:dyDescent="0.3">
      <c r="A21617" t="s">
        <v>21620</v>
      </c>
      <c r="B21617" t="s">
        <v>10</v>
      </c>
      <c r="C21617">
        <v>0.99569761753082198</v>
      </c>
    </row>
    <row r="21618" spans="1:3" x14ac:dyDescent="0.3">
      <c r="A21618" t="s">
        <v>21621</v>
      </c>
      <c r="B21618" t="s">
        <v>10</v>
      </c>
      <c r="C21618">
        <v>0.99726021289825395</v>
      </c>
    </row>
    <row r="21619" spans="1:3" x14ac:dyDescent="0.3">
      <c r="A21619" t="s">
        <v>21622</v>
      </c>
      <c r="B21619" t="s">
        <v>10</v>
      </c>
      <c r="C21619">
        <v>0.99418020248412997</v>
      </c>
    </row>
    <row r="21620" spans="1:3" x14ac:dyDescent="0.3">
      <c r="A21620" t="s">
        <v>21623</v>
      </c>
      <c r="B21620" t="s">
        <v>10</v>
      </c>
      <c r="C21620">
        <v>0.99851649999618497</v>
      </c>
    </row>
    <row r="21621" spans="1:3" x14ac:dyDescent="0.3">
      <c r="A21621" t="s">
        <v>21624</v>
      </c>
      <c r="B21621" t="s">
        <v>10</v>
      </c>
      <c r="C21621">
        <v>0.99633824825286799</v>
      </c>
    </row>
    <row r="21622" spans="1:3" x14ac:dyDescent="0.3">
      <c r="A21622" t="s">
        <v>21625</v>
      </c>
      <c r="B21622" t="s">
        <v>10</v>
      </c>
      <c r="C21622">
        <v>0.99477493762969904</v>
      </c>
    </row>
    <row r="21623" spans="1:3" x14ac:dyDescent="0.3">
      <c r="A21623" t="s">
        <v>21626</v>
      </c>
      <c r="B21623" t="s">
        <v>10</v>
      </c>
      <c r="C21623">
        <v>0.99584335088729803</v>
      </c>
    </row>
    <row r="21624" spans="1:3" x14ac:dyDescent="0.3">
      <c r="A21624" t="s">
        <v>21627</v>
      </c>
      <c r="B21624" t="s">
        <v>10</v>
      </c>
      <c r="C21624">
        <v>0.995611131191253</v>
      </c>
    </row>
    <row r="21625" spans="1:3" x14ac:dyDescent="0.3">
      <c r="A21625" t="s">
        <v>21628</v>
      </c>
      <c r="B21625" t="s">
        <v>10</v>
      </c>
      <c r="C21625">
        <v>0.99485188722610396</v>
      </c>
    </row>
    <row r="21626" spans="1:3" x14ac:dyDescent="0.3">
      <c r="A21626" t="s">
        <v>21629</v>
      </c>
      <c r="B21626" t="s">
        <v>10</v>
      </c>
      <c r="C21626">
        <v>0.99417227506637496</v>
      </c>
    </row>
    <row r="21627" spans="1:3" x14ac:dyDescent="0.3">
      <c r="A21627" t="s">
        <v>21630</v>
      </c>
      <c r="B21627" t="s">
        <v>10</v>
      </c>
      <c r="C21627">
        <v>0.99234867095947199</v>
      </c>
    </row>
    <row r="21628" spans="1:3" x14ac:dyDescent="0.3">
      <c r="A21628" t="s">
        <v>21631</v>
      </c>
      <c r="B21628" t="s">
        <v>10</v>
      </c>
      <c r="C21628">
        <v>0.98930001258850098</v>
      </c>
    </row>
    <row r="21629" spans="1:3" x14ac:dyDescent="0.3">
      <c r="A21629" t="s">
        <v>21632</v>
      </c>
      <c r="B21629" t="s">
        <v>10</v>
      </c>
      <c r="C21629">
        <v>0.99777346849441495</v>
      </c>
    </row>
    <row r="21630" spans="1:3" x14ac:dyDescent="0.3">
      <c r="A21630" t="s">
        <v>21633</v>
      </c>
      <c r="B21630" t="s">
        <v>10</v>
      </c>
      <c r="C21630">
        <v>0.99233573675155595</v>
      </c>
    </row>
    <row r="21631" spans="1:3" x14ac:dyDescent="0.3">
      <c r="A21631" t="s">
        <v>21634</v>
      </c>
      <c r="B21631" t="s">
        <v>10</v>
      </c>
      <c r="C21631">
        <v>0.98837655782699496</v>
      </c>
    </row>
    <row r="21632" spans="1:3" x14ac:dyDescent="0.3">
      <c r="A21632" t="s">
        <v>21635</v>
      </c>
      <c r="B21632" t="s">
        <v>10</v>
      </c>
      <c r="C21632">
        <v>0.99684131145477295</v>
      </c>
    </row>
    <row r="21633" spans="1:3" x14ac:dyDescent="0.3">
      <c r="A21633" t="s">
        <v>21636</v>
      </c>
      <c r="B21633" t="s">
        <v>10</v>
      </c>
      <c r="C21633">
        <v>0.99749964475631703</v>
      </c>
    </row>
    <row r="21634" spans="1:3" x14ac:dyDescent="0.3">
      <c r="A21634" t="s">
        <v>21637</v>
      </c>
      <c r="B21634" t="s">
        <v>10</v>
      </c>
      <c r="C21634">
        <v>0.99797552824020297</v>
      </c>
    </row>
    <row r="21635" spans="1:3" x14ac:dyDescent="0.3">
      <c r="A21635" t="s">
        <v>21638</v>
      </c>
      <c r="B21635" t="s">
        <v>10</v>
      </c>
      <c r="C21635">
        <v>0.98312181234359697</v>
      </c>
    </row>
    <row r="21636" spans="1:3" x14ac:dyDescent="0.3">
      <c r="A21636" t="s">
        <v>21639</v>
      </c>
      <c r="B21636" t="s">
        <v>10</v>
      </c>
      <c r="C21636">
        <v>0.991338491439819</v>
      </c>
    </row>
    <row r="21637" spans="1:3" x14ac:dyDescent="0.3">
      <c r="A21637" t="s">
        <v>21640</v>
      </c>
      <c r="B21637" t="s">
        <v>10</v>
      </c>
      <c r="C21637">
        <v>0.99649769067764205</v>
      </c>
    </row>
    <row r="21638" spans="1:3" x14ac:dyDescent="0.3">
      <c r="A21638" t="s">
        <v>21641</v>
      </c>
      <c r="B21638" t="s">
        <v>10</v>
      </c>
      <c r="C21638">
        <v>0.99637907743453902</v>
      </c>
    </row>
    <row r="21639" spans="1:3" x14ac:dyDescent="0.3">
      <c r="A21639" t="s">
        <v>21642</v>
      </c>
      <c r="B21639" t="s">
        <v>10</v>
      </c>
      <c r="C21639">
        <v>0.99741756916046098</v>
      </c>
    </row>
    <row r="21640" spans="1:3" x14ac:dyDescent="0.3">
      <c r="A21640" t="s">
        <v>21643</v>
      </c>
      <c r="B21640" t="s">
        <v>10</v>
      </c>
      <c r="C21640">
        <v>0.99529230594634999</v>
      </c>
    </row>
    <row r="21641" spans="1:3" x14ac:dyDescent="0.3">
      <c r="A21641" t="s">
        <v>21644</v>
      </c>
      <c r="B21641" t="s">
        <v>10</v>
      </c>
      <c r="C21641">
        <v>0.99854654073715199</v>
      </c>
    </row>
    <row r="21642" spans="1:3" x14ac:dyDescent="0.3">
      <c r="A21642" t="s">
        <v>21645</v>
      </c>
      <c r="B21642" t="s">
        <v>10</v>
      </c>
      <c r="C21642">
        <v>0.99887770414352395</v>
      </c>
    </row>
    <row r="21643" spans="1:3" x14ac:dyDescent="0.3">
      <c r="A21643" t="s">
        <v>21646</v>
      </c>
      <c r="B21643" t="s">
        <v>10</v>
      </c>
      <c r="C21643">
        <v>0.98691654205322199</v>
      </c>
    </row>
    <row r="21644" spans="1:3" x14ac:dyDescent="0.3">
      <c r="A21644" t="s">
        <v>21647</v>
      </c>
      <c r="B21644" t="s">
        <v>10</v>
      </c>
      <c r="C21644">
        <v>0.98341691493988004</v>
      </c>
    </row>
    <row r="21645" spans="1:3" x14ac:dyDescent="0.3">
      <c r="A21645" t="s">
        <v>21648</v>
      </c>
      <c r="B21645" t="s">
        <v>10</v>
      </c>
      <c r="C21645">
        <v>0.993275165557861</v>
      </c>
    </row>
    <row r="21646" spans="1:3" x14ac:dyDescent="0.3">
      <c r="A21646" t="s">
        <v>21649</v>
      </c>
      <c r="B21646" t="s">
        <v>10</v>
      </c>
      <c r="C21646">
        <v>0.99785512685775701</v>
      </c>
    </row>
    <row r="21647" spans="1:3" x14ac:dyDescent="0.3">
      <c r="A21647" t="s">
        <v>21650</v>
      </c>
      <c r="B21647" t="s">
        <v>10</v>
      </c>
      <c r="C21647">
        <v>0.99491798877715998</v>
      </c>
    </row>
    <row r="21648" spans="1:3" x14ac:dyDescent="0.3">
      <c r="A21648" t="s">
        <v>21651</v>
      </c>
      <c r="B21648" t="s">
        <v>10</v>
      </c>
      <c r="C21648">
        <v>0.99464720487594604</v>
      </c>
    </row>
    <row r="21649" spans="1:3" x14ac:dyDescent="0.3">
      <c r="A21649" t="s">
        <v>21652</v>
      </c>
      <c r="B21649" t="s">
        <v>10</v>
      </c>
      <c r="C21649">
        <v>0.98839974403381303</v>
      </c>
    </row>
    <row r="21650" spans="1:3" x14ac:dyDescent="0.3">
      <c r="A21650" t="s">
        <v>21653</v>
      </c>
      <c r="B21650" t="s">
        <v>10</v>
      </c>
      <c r="C21650">
        <v>0.99533820152282704</v>
      </c>
    </row>
    <row r="21651" spans="1:3" x14ac:dyDescent="0.3">
      <c r="A21651" t="s">
        <v>21654</v>
      </c>
      <c r="B21651" t="s">
        <v>10</v>
      </c>
      <c r="C21651">
        <v>0.99677747488021795</v>
      </c>
    </row>
    <row r="21652" spans="1:3" x14ac:dyDescent="0.3">
      <c r="A21652" t="s">
        <v>21655</v>
      </c>
      <c r="B21652" t="s">
        <v>10</v>
      </c>
      <c r="C21652">
        <v>0.99398380517959595</v>
      </c>
    </row>
    <row r="21653" spans="1:3" x14ac:dyDescent="0.3">
      <c r="A21653" t="s">
        <v>21656</v>
      </c>
      <c r="B21653" t="s">
        <v>10</v>
      </c>
      <c r="C21653">
        <v>0.97459620237350397</v>
      </c>
    </row>
    <row r="21654" spans="1:3" x14ac:dyDescent="0.3">
      <c r="A21654" t="s">
        <v>21657</v>
      </c>
      <c r="B21654" t="s">
        <v>10</v>
      </c>
      <c r="C21654">
        <v>0.997195124626159</v>
      </c>
    </row>
    <row r="21655" spans="1:3" x14ac:dyDescent="0.3">
      <c r="A21655" t="s">
        <v>21658</v>
      </c>
      <c r="B21655" t="s">
        <v>10</v>
      </c>
      <c r="C21655">
        <v>0.99810481071472101</v>
      </c>
    </row>
    <row r="21656" spans="1:3" x14ac:dyDescent="0.3">
      <c r="A21656" t="s">
        <v>21659</v>
      </c>
      <c r="B21656" t="s">
        <v>10</v>
      </c>
      <c r="C21656">
        <v>0.99463802576064997</v>
      </c>
    </row>
    <row r="21657" spans="1:3" x14ac:dyDescent="0.3">
      <c r="A21657" t="s">
        <v>21660</v>
      </c>
      <c r="B21657" t="s">
        <v>10</v>
      </c>
      <c r="C21657">
        <v>0.98836702108383101</v>
      </c>
    </row>
    <row r="21658" spans="1:3" x14ac:dyDescent="0.3">
      <c r="A21658" t="s">
        <v>21661</v>
      </c>
      <c r="B21658" t="s">
        <v>10</v>
      </c>
      <c r="C21658">
        <v>0.99500715732574396</v>
      </c>
    </row>
    <row r="21659" spans="1:3" x14ac:dyDescent="0.3">
      <c r="A21659" t="s">
        <v>21662</v>
      </c>
      <c r="B21659" t="s">
        <v>10</v>
      </c>
      <c r="C21659">
        <v>0.99510264396667403</v>
      </c>
    </row>
    <row r="21660" spans="1:3" x14ac:dyDescent="0.3">
      <c r="A21660" t="s">
        <v>21663</v>
      </c>
      <c r="B21660" t="s">
        <v>10</v>
      </c>
      <c r="C21660">
        <v>0.99191391468048096</v>
      </c>
    </row>
    <row r="21661" spans="1:3" x14ac:dyDescent="0.3">
      <c r="A21661" t="s">
        <v>21664</v>
      </c>
      <c r="B21661" t="s">
        <v>10</v>
      </c>
      <c r="C21661">
        <v>0.99722075462341297</v>
      </c>
    </row>
    <row r="21662" spans="1:3" x14ac:dyDescent="0.3">
      <c r="A21662" t="s">
        <v>21665</v>
      </c>
      <c r="B21662" t="s">
        <v>10</v>
      </c>
      <c r="C21662">
        <v>0.99327176809310902</v>
      </c>
    </row>
    <row r="21663" spans="1:3" x14ac:dyDescent="0.3">
      <c r="A21663" t="s">
        <v>21666</v>
      </c>
      <c r="B21663" t="s">
        <v>10</v>
      </c>
      <c r="C21663">
        <v>0.99784529209136896</v>
      </c>
    </row>
    <row r="21664" spans="1:3" x14ac:dyDescent="0.3">
      <c r="A21664" t="s">
        <v>21667</v>
      </c>
      <c r="B21664" t="s">
        <v>10</v>
      </c>
      <c r="C21664">
        <v>0.99646997451782204</v>
      </c>
    </row>
    <row r="21665" spans="1:3" x14ac:dyDescent="0.3">
      <c r="A21665" t="s">
        <v>21668</v>
      </c>
      <c r="B21665" t="s">
        <v>10</v>
      </c>
      <c r="C21665">
        <v>0.99231296777725198</v>
      </c>
    </row>
    <row r="21666" spans="1:3" x14ac:dyDescent="0.3">
      <c r="A21666" t="s">
        <v>21669</v>
      </c>
      <c r="B21666" t="s">
        <v>10</v>
      </c>
      <c r="C21666">
        <v>0.99600476026535001</v>
      </c>
    </row>
    <row r="21667" spans="1:3" x14ac:dyDescent="0.3">
      <c r="A21667" t="s">
        <v>21670</v>
      </c>
      <c r="B21667" t="s">
        <v>10</v>
      </c>
      <c r="C21667">
        <v>0.98953700065612704</v>
      </c>
    </row>
    <row r="21668" spans="1:3" x14ac:dyDescent="0.3">
      <c r="A21668" t="s">
        <v>21671</v>
      </c>
      <c r="B21668" t="s">
        <v>10</v>
      </c>
      <c r="C21668">
        <v>0.99256163835525502</v>
      </c>
    </row>
    <row r="21669" spans="1:3" x14ac:dyDescent="0.3">
      <c r="A21669" t="s">
        <v>21672</v>
      </c>
      <c r="B21669" t="s">
        <v>10</v>
      </c>
      <c r="C21669">
        <v>0.99810034036636297</v>
      </c>
    </row>
    <row r="21670" spans="1:3" x14ac:dyDescent="0.3">
      <c r="A21670" t="s">
        <v>21673</v>
      </c>
      <c r="B21670" t="s">
        <v>10</v>
      </c>
      <c r="C21670">
        <v>0.995760858058929</v>
      </c>
    </row>
    <row r="21671" spans="1:3" x14ac:dyDescent="0.3">
      <c r="A21671" t="s">
        <v>21674</v>
      </c>
      <c r="B21671" t="s">
        <v>10</v>
      </c>
      <c r="C21671">
        <v>0.99796020984649603</v>
      </c>
    </row>
    <row r="21672" spans="1:3" x14ac:dyDescent="0.3">
      <c r="A21672" t="s">
        <v>21675</v>
      </c>
      <c r="B21672" t="s">
        <v>10</v>
      </c>
      <c r="C21672">
        <v>0.997625291347503</v>
      </c>
    </row>
    <row r="21673" spans="1:3" x14ac:dyDescent="0.3">
      <c r="A21673" t="s">
        <v>21676</v>
      </c>
      <c r="B21673" t="s">
        <v>10</v>
      </c>
      <c r="C21673">
        <v>0.99631327390670699</v>
      </c>
    </row>
    <row r="21674" spans="1:3" x14ac:dyDescent="0.3">
      <c r="A21674" t="s">
        <v>21677</v>
      </c>
      <c r="B21674" t="s">
        <v>10</v>
      </c>
      <c r="C21674">
        <v>0.99291890859603804</v>
      </c>
    </row>
    <row r="21675" spans="1:3" x14ac:dyDescent="0.3">
      <c r="A21675" t="s">
        <v>21678</v>
      </c>
      <c r="B21675" t="s">
        <v>10</v>
      </c>
      <c r="C21675">
        <v>0.99547368288040095</v>
      </c>
    </row>
    <row r="21676" spans="1:3" x14ac:dyDescent="0.3">
      <c r="A21676" t="s">
        <v>21679</v>
      </c>
      <c r="B21676" t="s">
        <v>10</v>
      </c>
      <c r="C21676">
        <v>0.99855285882949796</v>
      </c>
    </row>
    <row r="21677" spans="1:3" x14ac:dyDescent="0.3">
      <c r="A21677" t="s">
        <v>21680</v>
      </c>
      <c r="B21677" t="s">
        <v>10</v>
      </c>
      <c r="C21677">
        <v>0.99678337574005105</v>
      </c>
    </row>
    <row r="21678" spans="1:3" x14ac:dyDescent="0.3">
      <c r="A21678" t="s">
        <v>21681</v>
      </c>
      <c r="B21678" t="s">
        <v>10</v>
      </c>
      <c r="C21678">
        <v>0.99797028303146296</v>
      </c>
    </row>
    <row r="21679" spans="1:3" x14ac:dyDescent="0.3">
      <c r="A21679" t="s">
        <v>21682</v>
      </c>
      <c r="B21679" t="s">
        <v>10</v>
      </c>
      <c r="C21679">
        <v>0.99530929327011097</v>
      </c>
    </row>
    <row r="21680" spans="1:3" x14ac:dyDescent="0.3">
      <c r="A21680" t="s">
        <v>21683</v>
      </c>
      <c r="B21680" t="s">
        <v>10</v>
      </c>
      <c r="C21680">
        <v>0.99456453323364202</v>
      </c>
    </row>
    <row r="21681" spans="1:3" x14ac:dyDescent="0.3">
      <c r="A21681" t="s">
        <v>21684</v>
      </c>
      <c r="B21681" t="s">
        <v>10</v>
      </c>
      <c r="C21681">
        <v>0.99599742889404297</v>
      </c>
    </row>
    <row r="21682" spans="1:3" x14ac:dyDescent="0.3">
      <c r="A21682" t="s">
        <v>21685</v>
      </c>
      <c r="B21682" t="s">
        <v>10</v>
      </c>
      <c r="C21682">
        <v>0.99179393053054798</v>
      </c>
    </row>
    <row r="21683" spans="1:3" x14ac:dyDescent="0.3">
      <c r="A21683" t="s">
        <v>21686</v>
      </c>
      <c r="B21683" t="s">
        <v>10</v>
      </c>
      <c r="C21683">
        <v>0.99558985233306796</v>
      </c>
    </row>
    <row r="21684" spans="1:3" x14ac:dyDescent="0.3">
      <c r="A21684" t="s">
        <v>21687</v>
      </c>
      <c r="B21684" t="s">
        <v>10</v>
      </c>
      <c r="C21684">
        <v>0.99354988336563099</v>
      </c>
    </row>
    <row r="21685" spans="1:3" x14ac:dyDescent="0.3">
      <c r="A21685" t="s">
        <v>21688</v>
      </c>
      <c r="B21685" t="s">
        <v>10</v>
      </c>
      <c r="C21685">
        <v>0.99415016174316395</v>
      </c>
    </row>
    <row r="21686" spans="1:3" x14ac:dyDescent="0.3">
      <c r="A21686" t="s">
        <v>21689</v>
      </c>
      <c r="B21686" t="s">
        <v>10</v>
      </c>
      <c r="C21686">
        <v>0.99128997325897195</v>
      </c>
    </row>
    <row r="21687" spans="1:3" x14ac:dyDescent="0.3">
      <c r="A21687" t="s">
        <v>21690</v>
      </c>
      <c r="B21687" t="s">
        <v>10</v>
      </c>
      <c r="C21687">
        <v>0.99175709486007602</v>
      </c>
    </row>
    <row r="21688" spans="1:3" x14ac:dyDescent="0.3">
      <c r="A21688" t="s">
        <v>21691</v>
      </c>
      <c r="B21688" t="s">
        <v>10</v>
      </c>
      <c r="C21688">
        <v>0.99734526872634799</v>
      </c>
    </row>
    <row r="21689" spans="1:3" x14ac:dyDescent="0.3">
      <c r="A21689" t="s">
        <v>21692</v>
      </c>
      <c r="B21689" t="s">
        <v>10</v>
      </c>
      <c r="C21689">
        <v>0.99412304162979104</v>
      </c>
    </row>
    <row r="21690" spans="1:3" x14ac:dyDescent="0.3">
      <c r="A21690" t="s">
        <v>21693</v>
      </c>
      <c r="B21690" t="s">
        <v>10</v>
      </c>
      <c r="C21690">
        <v>0.98841619491577104</v>
      </c>
    </row>
    <row r="21691" spans="1:3" x14ac:dyDescent="0.3">
      <c r="A21691" t="s">
        <v>21694</v>
      </c>
      <c r="B21691" t="s">
        <v>10</v>
      </c>
      <c r="C21691">
        <v>0.99638926982879605</v>
      </c>
    </row>
    <row r="21692" spans="1:3" x14ac:dyDescent="0.3">
      <c r="A21692" t="s">
        <v>21695</v>
      </c>
      <c r="B21692" t="s">
        <v>10</v>
      </c>
      <c r="C21692">
        <v>0.99796754121780396</v>
      </c>
    </row>
    <row r="21693" spans="1:3" x14ac:dyDescent="0.3">
      <c r="A21693" t="s">
        <v>21696</v>
      </c>
      <c r="B21693" t="s">
        <v>10</v>
      </c>
      <c r="C21693">
        <v>0.99756646156311002</v>
      </c>
    </row>
    <row r="21694" spans="1:3" x14ac:dyDescent="0.3">
      <c r="A21694" t="s">
        <v>21697</v>
      </c>
      <c r="B21694" t="s">
        <v>10</v>
      </c>
      <c r="C21694">
        <v>0.98332744836807195</v>
      </c>
    </row>
    <row r="21695" spans="1:3" x14ac:dyDescent="0.3">
      <c r="A21695" t="s">
        <v>21698</v>
      </c>
      <c r="B21695" t="s">
        <v>10</v>
      </c>
      <c r="C21695">
        <v>0.98698049783706598</v>
      </c>
    </row>
    <row r="21696" spans="1:3" x14ac:dyDescent="0.3">
      <c r="A21696" t="s">
        <v>21699</v>
      </c>
      <c r="B21696" t="s">
        <v>10</v>
      </c>
      <c r="C21696">
        <v>0.99128717184066695</v>
      </c>
    </row>
    <row r="21697" spans="1:3" x14ac:dyDescent="0.3">
      <c r="A21697" t="s">
        <v>21700</v>
      </c>
      <c r="B21697" t="s">
        <v>10</v>
      </c>
      <c r="C21697">
        <v>0.99460297822952204</v>
      </c>
    </row>
    <row r="21698" spans="1:3" x14ac:dyDescent="0.3">
      <c r="A21698" t="s">
        <v>21701</v>
      </c>
      <c r="B21698" t="s">
        <v>10</v>
      </c>
      <c r="C21698">
        <v>0.99448978900909402</v>
      </c>
    </row>
    <row r="21699" spans="1:3" x14ac:dyDescent="0.3">
      <c r="A21699" t="s">
        <v>21702</v>
      </c>
      <c r="B21699" t="s">
        <v>10</v>
      </c>
      <c r="C21699">
        <v>0.98786479234695401</v>
      </c>
    </row>
    <row r="21700" spans="1:3" x14ac:dyDescent="0.3">
      <c r="A21700" t="s">
        <v>21703</v>
      </c>
      <c r="B21700" t="s">
        <v>10</v>
      </c>
      <c r="C21700">
        <v>0.98863190412521296</v>
      </c>
    </row>
    <row r="21701" spans="1:3" x14ac:dyDescent="0.3">
      <c r="A21701" t="s">
        <v>21704</v>
      </c>
      <c r="B21701" t="s">
        <v>10</v>
      </c>
      <c r="C21701">
        <v>0.99063241481780995</v>
      </c>
    </row>
    <row r="21702" spans="1:3" x14ac:dyDescent="0.3">
      <c r="A21702" t="s">
        <v>21705</v>
      </c>
      <c r="B21702" t="s">
        <v>10</v>
      </c>
      <c r="C21702">
        <v>0.99653470516204801</v>
      </c>
    </row>
    <row r="21703" spans="1:3" x14ac:dyDescent="0.3">
      <c r="A21703" t="s">
        <v>21706</v>
      </c>
      <c r="B21703" t="s">
        <v>10</v>
      </c>
      <c r="C21703">
        <v>0.99590307474136297</v>
      </c>
    </row>
    <row r="21704" spans="1:3" x14ac:dyDescent="0.3">
      <c r="A21704" t="s">
        <v>21707</v>
      </c>
      <c r="B21704" t="s">
        <v>10</v>
      </c>
      <c r="C21704">
        <v>0.993233382701873</v>
      </c>
    </row>
    <row r="21705" spans="1:3" x14ac:dyDescent="0.3">
      <c r="A21705" t="s">
        <v>21708</v>
      </c>
      <c r="B21705" t="s">
        <v>10</v>
      </c>
      <c r="C21705">
        <v>0.99715793132781905</v>
      </c>
    </row>
    <row r="21706" spans="1:3" x14ac:dyDescent="0.3">
      <c r="A21706" t="s">
        <v>21709</v>
      </c>
      <c r="B21706" t="s">
        <v>10</v>
      </c>
      <c r="C21706">
        <v>0.99626535177230802</v>
      </c>
    </row>
    <row r="21707" spans="1:3" x14ac:dyDescent="0.3">
      <c r="A21707" t="s">
        <v>21710</v>
      </c>
      <c r="B21707" t="s">
        <v>10</v>
      </c>
      <c r="C21707">
        <v>0.989238381385803</v>
      </c>
    </row>
    <row r="21708" spans="1:3" x14ac:dyDescent="0.3">
      <c r="A21708" t="s">
        <v>21711</v>
      </c>
      <c r="B21708" t="s">
        <v>10</v>
      </c>
      <c r="C21708">
        <v>0.97628420591354304</v>
      </c>
    </row>
    <row r="21709" spans="1:3" x14ac:dyDescent="0.3">
      <c r="A21709" t="s">
        <v>21712</v>
      </c>
      <c r="B21709" t="s">
        <v>10</v>
      </c>
      <c r="C21709">
        <v>0.99630874395370395</v>
      </c>
    </row>
    <row r="21710" spans="1:3" x14ac:dyDescent="0.3">
      <c r="A21710" t="s">
        <v>21713</v>
      </c>
      <c r="B21710" t="s">
        <v>10</v>
      </c>
      <c r="C21710">
        <v>0.99843293428420998</v>
      </c>
    </row>
    <row r="21711" spans="1:3" x14ac:dyDescent="0.3">
      <c r="A21711" t="s">
        <v>21714</v>
      </c>
      <c r="B21711" t="s">
        <v>10</v>
      </c>
      <c r="C21711">
        <v>0.99511814117431596</v>
      </c>
    </row>
    <row r="21712" spans="1:3" x14ac:dyDescent="0.3">
      <c r="A21712" t="s">
        <v>21715</v>
      </c>
      <c r="B21712" t="s">
        <v>10</v>
      </c>
      <c r="C21712">
        <v>0.99152082204818703</v>
      </c>
    </row>
    <row r="21713" spans="1:3" x14ac:dyDescent="0.3">
      <c r="A21713" t="s">
        <v>21716</v>
      </c>
      <c r="B21713" t="s">
        <v>10</v>
      </c>
      <c r="C21713">
        <v>0.99476939439773504</v>
      </c>
    </row>
    <row r="21714" spans="1:3" x14ac:dyDescent="0.3">
      <c r="A21714" t="s">
        <v>21717</v>
      </c>
      <c r="B21714" t="s">
        <v>10</v>
      </c>
      <c r="C21714">
        <v>0.99569559097289995</v>
      </c>
    </row>
    <row r="21715" spans="1:3" x14ac:dyDescent="0.3">
      <c r="A21715" t="s">
        <v>21718</v>
      </c>
      <c r="B21715" t="s">
        <v>10</v>
      </c>
      <c r="C21715">
        <v>0.99541902542114202</v>
      </c>
    </row>
    <row r="21716" spans="1:3" x14ac:dyDescent="0.3">
      <c r="A21716" t="s">
        <v>21719</v>
      </c>
      <c r="B21716" t="s">
        <v>10</v>
      </c>
      <c r="C21716">
        <v>0.99778240919113104</v>
      </c>
    </row>
    <row r="21717" spans="1:3" x14ac:dyDescent="0.3">
      <c r="A21717" t="s">
        <v>21720</v>
      </c>
      <c r="B21717" t="s">
        <v>10</v>
      </c>
      <c r="C21717">
        <v>0.99072170257568304</v>
      </c>
    </row>
    <row r="21718" spans="1:3" x14ac:dyDescent="0.3">
      <c r="A21718" t="s">
        <v>21721</v>
      </c>
      <c r="B21718" t="s">
        <v>10</v>
      </c>
      <c r="C21718">
        <v>0.99807536602020197</v>
      </c>
    </row>
    <row r="21719" spans="1:3" x14ac:dyDescent="0.3">
      <c r="A21719" t="s">
        <v>21722</v>
      </c>
      <c r="B21719" t="s">
        <v>10</v>
      </c>
      <c r="C21719">
        <v>0.99828100204467696</v>
      </c>
    </row>
    <row r="21720" spans="1:3" x14ac:dyDescent="0.3">
      <c r="A21720" t="s">
        <v>21723</v>
      </c>
      <c r="B21720" t="s">
        <v>10</v>
      </c>
      <c r="C21720">
        <v>0.99700111150741499</v>
      </c>
    </row>
    <row r="21721" spans="1:3" x14ac:dyDescent="0.3">
      <c r="A21721" t="s">
        <v>21724</v>
      </c>
      <c r="B21721" t="s">
        <v>10</v>
      </c>
      <c r="C21721">
        <v>0.99110025167465199</v>
      </c>
    </row>
    <row r="21722" spans="1:3" x14ac:dyDescent="0.3">
      <c r="A21722" t="s">
        <v>21725</v>
      </c>
      <c r="B21722" t="s">
        <v>10</v>
      </c>
      <c r="C21722">
        <v>0.99542647600173895</v>
      </c>
    </row>
    <row r="21723" spans="1:3" x14ac:dyDescent="0.3">
      <c r="A21723" t="s">
        <v>21726</v>
      </c>
      <c r="B21723" t="s">
        <v>10</v>
      </c>
      <c r="C21723">
        <v>0.99146687984466497</v>
      </c>
    </row>
    <row r="21724" spans="1:3" x14ac:dyDescent="0.3">
      <c r="A21724" t="s">
        <v>21727</v>
      </c>
      <c r="B21724" t="s">
        <v>10</v>
      </c>
      <c r="C21724">
        <v>0.99176734685897805</v>
      </c>
    </row>
    <row r="21725" spans="1:3" x14ac:dyDescent="0.3">
      <c r="A21725" t="s">
        <v>21728</v>
      </c>
      <c r="B21725" t="s">
        <v>10</v>
      </c>
      <c r="C21725">
        <v>0.99752277135848999</v>
      </c>
    </row>
    <row r="21726" spans="1:3" x14ac:dyDescent="0.3">
      <c r="A21726" t="s">
        <v>21729</v>
      </c>
      <c r="B21726" t="s">
        <v>10</v>
      </c>
      <c r="C21726">
        <v>0.996501564979553</v>
      </c>
    </row>
    <row r="21727" spans="1:3" x14ac:dyDescent="0.3">
      <c r="A21727" t="s">
        <v>21730</v>
      </c>
      <c r="B21727" t="s">
        <v>10</v>
      </c>
      <c r="C21727">
        <v>0.99747735261917103</v>
      </c>
    </row>
    <row r="21728" spans="1:3" x14ac:dyDescent="0.3">
      <c r="A21728" t="s">
        <v>21731</v>
      </c>
      <c r="B21728" t="s">
        <v>10</v>
      </c>
      <c r="C21728">
        <v>0.99289059638976995</v>
      </c>
    </row>
    <row r="21729" spans="1:3" x14ac:dyDescent="0.3">
      <c r="A21729" t="s">
        <v>21732</v>
      </c>
      <c r="B21729" t="s">
        <v>10</v>
      </c>
      <c r="C21729">
        <v>0.99377232789993197</v>
      </c>
    </row>
    <row r="21730" spans="1:3" x14ac:dyDescent="0.3">
      <c r="A21730" t="s">
        <v>21733</v>
      </c>
      <c r="B21730" t="s">
        <v>10</v>
      </c>
      <c r="C21730">
        <v>0.99543589353561401</v>
      </c>
    </row>
    <row r="21731" spans="1:3" x14ac:dyDescent="0.3">
      <c r="A21731" t="s">
        <v>21734</v>
      </c>
      <c r="B21731" t="s">
        <v>10</v>
      </c>
      <c r="C21731">
        <v>0.99769490957260099</v>
      </c>
    </row>
    <row r="21732" spans="1:3" x14ac:dyDescent="0.3">
      <c r="A21732" t="s">
        <v>21735</v>
      </c>
      <c r="B21732" t="s">
        <v>10</v>
      </c>
      <c r="C21732">
        <v>0.99524861574172896</v>
      </c>
    </row>
    <row r="21733" spans="1:3" x14ac:dyDescent="0.3">
      <c r="A21733" t="s">
        <v>21736</v>
      </c>
      <c r="B21733" t="s">
        <v>10</v>
      </c>
      <c r="C21733">
        <v>0.994981348514556</v>
      </c>
    </row>
    <row r="21734" spans="1:3" x14ac:dyDescent="0.3">
      <c r="A21734" t="s">
        <v>21737</v>
      </c>
      <c r="B21734" t="s">
        <v>10</v>
      </c>
      <c r="C21734">
        <v>0.99445629119873002</v>
      </c>
    </row>
    <row r="21735" spans="1:3" x14ac:dyDescent="0.3">
      <c r="A21735" t="s">
        <v>21738</v>
      </c>
      <c r="B21735" t="s">
        <v>10</v>
      </c>
      <c r="C21735">
        <v>0.99781274795532204</v>
      </c>
    </row>
    <row r="21736" spans="1:3" x14ac:dyDescent="0.3">
      <c r="A21736" t="s">
        <v>21739</v>
      </c>
      <c r="B21736" t="s">
        <v>10</v>
      </c>
      <c r="C21736">
        <v>0.995214343070983</v>
      </c>
    </row>
    <row r="21737" spans="1:3" x14ac:dyDescent="0.3">
      <c r="A21737" t="s">
        <v>21740</v>
      </c>
      <c r="B21737" t="s">
        <v>10</v>
      </c>
      <c r="C21737">
        <v>0.99435555934905995</v>
      </c>
    </row>
    <row r="21738" spans="1:3" x14ac:dyDescent="0.3">
      <c r="A21738" t="s">
        <v>21741</v>
      </c>
      <c r="B21738" t="s">
        <v>10</v>
      </c>
      <c r="C21738">
        <v>0.99429613351821899</v>
      </c>
    </row>
    <row r="21739" spans="1:3" x14ac:dyDescent="0.3">
      <c r="A21739" t="s">
        <v>21742</v>
      </c>
      <c r="B21739" t="s">
        <v>10</v>
      </c>
      <c r="C21739">
        <v>0.99552983045578003</v>
      </c>
    </row>
    <row r="21740" spans="1:3" x14ac:dyDescent="0.3">
      <c r="A21740" t="s">
        <v>21743</v>
      </c>
      <c r="B21740" t="s">
        <v>10</v>
      </c>
      <c r="C21740">
        <v>0.99368345737457198</v>
      </c>
    </row>
    <row r="21741" spans="1:3" x14ac:dyDescent="0.3">
      <c r="A21741" t="s">
        <v>21744</v>
      </c>
      <c r="B21741" t="s">
        <v>10</v>
      </c>
      <c r="C21741">
        <v>0.99296301603317205</v>
      </c>
    </row>
    <row r="21742" spans="1:3" x14ac:dyDescent="0.3">
      <c r="A21742" t="s">
        <v>21745</v>
      </c>
      <c r="B21742" t="s">
        <v>10</v>
      </c>
      <c r="C21742">
        <v>0.98909527063369695</v>
      </c>
    </row>
    <row r="21743" spans="1:3" x14ac:dyDescent="0.3">
      <c r="A21743" t="s">
        <v>21746</v>
      </c>
      <c r="B21743" t="s">
        <v>10</v>
      </c>
      <c r="C21743">
        <v>0.98616921901702803</v>
      </c>
    </row>
    <row r="21744" spans="1:3" x14ac:dyDescent="0.3">
      <c r="A21744" t="s">
        <v>21747</v>
      </c>
      <c r="B21744" t="s">
        <v>10</v>
      </c>
      <c r="C21744">
        <v>0.99839252233505205</v>
      </c>
    </row>
    <row r="21745" spans="1:3" x14ac:dyDescent="0.3">
      <c r="A21745" t="s">
        <v>21748</v>
      </c>
      <c r="B21745" t="s">
        <v>10</v>
      </c>
      <c r="C21745">
        <v>0.99381220340728704</v>
      </c>
    </row>
    <row r="21746" spans="1:3" x14ac:dyDescent="0.3">
      <c r="A21746" t="s">
        <v>21749</v>
      </c>
      <c r="B21746" t="s">
        <v>10</v>
      </c>
      <c r="C21746">
        <v>0.99360859394073398</v>
      </c>
    </row>
    <row r="21747" spans="1:3" x14ac:dyDescent="0.3">
      <c r="A21747" t="s">
        <v>21750</v>
      </c>
      <c r="B21747" t="s">
        <v>10</v>
      </c>
      <c r="C21747">
        <v>0.99609899520874001</v>
      </c>
    </row>
    <row r="21748" spans="1:3" x14ac:dyDescent="0.3">
      <c r="A21748" t="s">
        <v>21751</v>
      </c>
      <c r="B21748" t="s">
        <v>10</v>
      </c>
      <c r="C21748">
        <v>0.99739849567413297</v>
      </c>
    </row>
    <row r="21749" spans="1:3" x14ac:dyDescent="0.3">
      <c r="A21749" t="s">
        <v>21752</v>
      </c>
      <c r="B21749" t="s">
        <v>10</v>
      </c>
      <c r="C21749">
        <v>0.99777168035507202</v>
      </c>
    </row>
    <row r="21750" spans="1:3" x14ac:dyDescent="0.3">
      <c r="A21750" t="s">
        <v>21753</v>
      </c>
      <c r="B21750" t="s">
        <v>10</v>
      </c>
      <c r="C21750">
        <v>0.99722540378570501</v>
      </c>
    </row>
    <row r="21751" spans="1:3" x14ac:dyDescent="0.3">
      <c r="A21751" t="s">
        <v>21754</v>
      </c>
      <c r="B21751" t="s">
        <v>10</v>
      </c>
      <c r="C21751">
        <v>0.98786932229995705</v>
      </c>
    </row>
    <row r="21752" spans="1:3" x14ac:dyDescent="0.3">
      <c r="A21752" t="s">
        <v>21755</v>
      </c>
      <c r="B21752" t="s">
        <v>10</v>
      </c>
      <c r="C21752">
        <v>0.98793739080428999</v>
      </c>
    </row>
    <row r="21753" spans="1:3" x14ac:dyDescent="0.3">
      <c r="A21753" t="s">
        <v>21756</v>
      </c>
      <c r="B21753" t="s">
        <v>10</v>
      </c>
      <c r="C21753">
        <v>0.99382483959197998</v>
      </c>
    </row>
    <row r="21754" spans="1:3" x14ac:dyDescent="0.3">
      <c r="A21754" t="s">
        <v>21757</v>
      </c>
      <c r="B21754" t="s">
        <v>10</v>
      </c>
      <c r="C21754">
        <v>0.99612313508987405</v>
      </c>
    </row>
    <row r="21755" spans="1:3" x14ac:dyDescent="0.3">
      <c r="A21755" t="s">
        <v>21758</v>
      </c>
      <c r="B21755" t="s">
        <v>10</v>
      </c>
      <c r="C21755">
        <v>0.99773812294006303</v>
      </c>
    </row>
    <row r="21756" spans="1:3" x14ac:dyDescent="0.3">
      <c r="A21756" t="s">
        <v>21759</v>
      </c>
      <c r="B21756" t="s">
        <v>10</v>
      </c>
      <c r="C21756">
        <v>0.99553853273391701</v>
      </c>
    </row>
    <row r="21757" spans="1:3" x14ac:dyDescent="0.3">
      <c r="A21757" t="s">
        <v>21760</v>
      </c>
      <c r="B21757" t="s">
        <v>10</v>
      </c>
      <c r="C21757">
        <v>0.99795085191726596</v>
      </c>
    </row>
    <row r="21758" spans="1:3" x14ac:dyDescent="0.3">
      <c r="A21758" t="s">
        <v>21761</v>
      </c>
      <c r="B21758" t="s">
        <v>10</v>
      </c>
      <c r="C21758">
        <v>0.98873734474182096</v>
      </c>
    </row>
    <row r="21759" spans="1:3" x14ac:dyDescent="0.3">
      <c r="A21759" t="s">
        <v>21762</v>
      </c>
      <c r="B21759" t="s">
        <v>10</v>
      </c>
      <c r="C21759">
        <v>0.98200780153274503</v>
      </c>
    </row>
    <row r="21760" spans="1:3" x14ac:dyDescent="0.3">
      <c r="A21760" t="s">
        <v>21763</v>
      </c>
      <c r="B21760" t="s">
        <v>10</v>
      </c>
      <c r="C21760">
        <v>0.98775428533553999</v>
      </c>
    </row>
    <row r="21761" spans="1:3" x14ac:dyDescent="0.3">
      <c r="A21761" t="s">
        <v>21764</v>
      </c>
      <c r="B21761" t="s">
        <v>10</v>
      </c>
      <c r="C21761">
        <v>0.99767881631851196</v>
      </c>
    </row>
    <row r="21762" spans="1:3" x14ac:dyDescent="0.3">
      <c r="A21762" t="s">
        <v>21765</v>
      </c>
      <c r="B21762" t="s">
        <v>10</v>
      </c>
      <c r="C21762">
        <v>0.99445158243179299</v>
      </c>
    </row>
    <row r="21763" spans="1:3" x14ac:dyDescent="0.3">
      <c r="A21763" t="s">
        <v>21766</v>
      </c>
      <c r="B21763" t="s">
        <v>10</v>
      </c>
      <c r="C21763">
        <v>0.996809542179107</v>
      </c>
    </row>
    <row r="21764" spans="1:3" x14ac:dyDescent="0.3">
      <c r="A21764" t="s">
        <v>21767</v>
      </c>
      <c r="B21764" t="s">
        <v>10</v>
      </c>
      <c r="C21764">
        <v>0.99106204509735096</v>
      </c>
    </row>
    <row r="21765" spans="1:3" x14ac:dyDescent="0.3">
      <c r="A21765" t="s">
        <v>21768</v>
      </c>
      <c r="B21765" t="s">
        <v>10</v>
      </c>
      <c r="C21765">
        <v>0.99496656656265203</v>
      </c>
    </row>
    <row r="21766" spans="1:3" x14ac:dyDescent="0.3">
      <c r="A21766" t="s">
        <v>21769</v>
      </c>
      <c r="B21766" t="s">
        <v>10</v>
      </c>
      <c r="C21766">
        <v>0.99632996320724398</v>
      </c>
    </row>
    <row r="21767" spans="1:3" x14ac:dyDescent="0.3">
      <c r="A21767" t="s">
        <v>21770</v>
      </c>
      <c r="B21767" t="s">
        <v>10</v>
      </c>
      <c r="C21767">
        <v>0.99148505926132202</v>
      </c>
    </row>
    <row r="21768" spans="1:3" x14ac:dyDescent="0.3">
      <c r="A21768" t="s">
        <v>21771</v>
      </c>
      <c r="B21768" t="s">
        <v>10</v>
      </c>
      <c r="C21768">
        <v>0.97410786151885898</v>
      </c>
    </row>
    <row r="21769" spans="1:3" x14ac:dyDescent="0.3">
      <c r="A21769" t="s">
        <v>21772</v>
      </c>
      <c r="B21769" t="s">
        <v>10</v>
      </c>
      <c r="C21769">
        <v>0.99627196788787797</v>
      </c>
    </row>
    <row r="21770" spans="1:3" x14ac:dyDescent="0.3">
      <c r="A21770" t="s">
        <v>21773</v>
      </c>
      <c r="B21770" t="s">
        <v>10</v>
      </c>
      <c r="C21770">
        <v>0.99799478054046598</v>
      </c>
    </row>
    <row r="21771" spans="1:3" x14ac:dyDescent="0.3">
      <c r="A21771" t="s">
        <v>21774</v>
      </c>
      <c r="B21771" t="s">
        <v>10</v>
      </c>
      <c r="C21771">
        <v>0.995294630527496</v>
      </c>
    </row>
    <row r="21772" spans="1:3" x14ac:dyDescent="0.3">
      <c r="A21772" t="s">
        <v>21775</v>
      </c>
      <c r="B21772" t="s">
        <v>10</v>
      </c>
      <c r="C21772">
        <v>0.99417513608932495</v>
      </c>
    </row>
    <row r="21773" spans="1:3" x14ac:dyDescent="0.3">
      <c r="A21773" t="s">
        <v>21776</v>
      </c>
      <c r="B21773" t="s">
        <v>10</v>
      </c>
      <c r="C21773">
        <v>0.99591404199600198</v>
      </c>
    </row>
    <row r="21774" spans="1:3" x14ac:dyDescent="0.3">
      <c r="A21774" t="s">
        <v>21777</v>
      </c>
      <c r="B21774" t="s">
        <v>10</v>
      </c>
      <c r="C21774">
        <v>0.99607110023498502</v>
      </c>
    </row>
    <row r="21775" spans="1:3" x14ac:dyDescent="0.3">
      <c r="A21775" t="s">
        <v>21778</v>
      </c>
      <c r="B21775" t="s">
        <v>10</v>
      </c>
      <c r="C21775">
        <v>0.99583709239959695</v>
      </c>
    </row>
    <row r="21776" spans="1:3" x14ac:dyDescent="0.3">
      <c r="A21776" t="s">
        <v>21779</v>
      </c>
      <c r="B21776" t="s">
        <v>10</v>
      </c>
      <c r="C21776">
        <v>0.99766796827316195</v>
      </c>
    </row>
    <row r="21777" spans="1:3" x14ac:dyDescent="0.3">
      <c r="A21777" t="s">
        <v>21780</v>
      </c>
      <c r="B21777" t="s">
        <v>10</v>
      </c>
      <c r="C21777">
        <v>0.989557325839996</v>
      </c>
    </row>
    <row r="21778" spans="1:3" x14ac:dyDescent="0.3">
      <c r="A21778" t="s">
        <v>21781</v>
      </c>
      <c r="B21778" t="s">
        <v>10</v>
      </c>
      <c r="C21778">
        <v>0.998254835605621</v>
      </c>
    </row>
    <row r="21779" spans="1:3" x14ac:dyDescent="0.3">
      <c r="A21779" t="s">
        <v>21782</v>
      </c>
      <c r="B21779" t="s">
        <v>10</v>
      </c>
      <c r="C21779">
        <v>0.99762850999832098</v>
      </c>
    </row>
    <row r="21780" spans="1:3" x14ac:dyDescent="0.3">
      <c r="A21780" t="s">
        <v>21783</v>
      </c>
      <c r="B21780" t="s">
        <v>10</v>
      </c>
      <c r="C21780">
        <v>0.99606198072433405</v>
      </c>
    </row>
    <row r="21781" spans="1:3" x14ac:dyDescent="0.3">
      <c r="A21781" t="s">
        <v>21784</v>
      </c>
      <c r="B21781" t="s">
        <v>10</v>
      </c>
      <c r="C21781">
        <v>0.99509096145629805</v>
      </c>
    </row>
    <row r="21782" spans="1:3" x14ac:dyDescent="0.3">
      <c r="A21782" t="s">
        <v>21785</v>
      </c>
      <c r="B21782" t="s">
        <v>10</v>
      </c>
      <c r="C21782">
        <v>0.99331384897232</v>
      </c>
    </row>
    <row r="21783" spans="1:3" x14ac:dyDescent="0.3">
      <c r="A21783" t="s">
        <v>21786</v>
      </c>
      <c r="B21783" t="s">
        <v>10</v>
      </c>
      <c r="C21783">
        <v>0.99299722909927302</v>
      </c>
    </row>
    <row r="21784" spans="1:3" x14ac:dyDescent="0.3">
      <c r="A21784" t="s">
        <v>21787</v>
      </c>
      <c r="B21784" t="s">
        <v>10</v>
      </c>
      <c r="C21784">
        <v>0.99616253376007002</v>
      </c>
    </row>
    <row r="21785" spans="1:3" x14ac:dyDescent="0.3">
      <c r="A21785" t="s">
        <v>21788</v>
      </c>
      <c r="B21785" t="s">
        <v>10</v>
      </c>
      <c r="C21785">
        <v>0.99702161550521795</v>
      </c>
    </row>
    <row r="21786" spans="1:3" x14ac:dyDescent="0.3">
      <c r="A21786" t="s">
        <v>21789</v>
      </c>
      <c r="B21786" t="s">
        <v>10</v>
      </c>
      <c r="C21786">
        <v>0.99489271640777499</v>
      </c>
    </row>
    <row r="21787" spans="1:3" x14ac:dyDescent="0.3">
      <c r="A21787" t="s">
        <v>21790</v>
      </c>
      <c r="B21787" t="s">
        <v>10</v>
      </c>
      <c r="C21787">
        <v>0.99775689840316695</v>
      </c>
    </row>
    <row r="21788" spans="1:3" x14ac:dyDescent="0.3">
      <c r="A21788" t="s">
        <v>21791</v>
      </c>
      <c r="B21788" t="s">
        <v>10</v>
      </c>
      <c r="C21788">
        <v>0.99805378913879395</v>
      </c>
    </row>
    <row r="21789" spans="1:3" x14ac:dyDescent="0.3">
      <c r="A21789" t="s">
        <v>21792</v>
      </c>
      <c r="B21789" t="s">
        <v>10</v>
      </c>
      <c r="C21789">
        <v>0.99454075098037698</v>
      </c>
    </row>
    <row r="21790" spans="1:3" x14ac:dyDescent="0.3">
      <c r="A21790" t="s">
        <v>21793</v>
      </c>
      <c r="B21790" t="s">
        <v>10</v>
      </c>
      <c r="C21790">
        <v>0.99000364542007402</v>
      </c>
    </row>
    <row r="21791" spans="1:3" x14ac:dyDescent="0.3">
      <c r="A21791" t="s">
        <v>21794</v>
      </c>
      <c r="B21791" t="s">
        <v>10</v>
      </c>
      <c r="C21791">
        <v>0.99586147069930997</v>
      </c>
    </row>
    <row r="21792" spans="1:3" x14ac:dyDescent="0.3">
      <c r="A21792" t="s">
        <v>21795</v>
      </c>
      <c r="B21792" t="s">
        <v>10</v>
      </c>
      <c r="C21792">
        <v>0.99778962135314897</v>
      </c>
    </row>
    <row r="21793" spans="1:3" x14ac:dyDescent="0.3">
      <c r="A21793" t="s">
        <v>21796</v>
      </c>
      <c r="B21793" t="s">
        <v>10</v>
      </c>
      <c r="C21793">
        <v>0.99992740154266302</v>
      </c>
    </row>
    <row r="21794" spans="1:3" x14ac:dyDescent="0.3">
      <c r="A21794" t="s">
        <v>21797</v>
      </c>
      <c r="B21794" t="s">
        <v>10</v>
      </c>
      <c r="C21794">
        <v>0.99720251560211104</v>
      </c>
    </row>
    <row r="21795" spans="1:3" x14ac:dyDescent="0.3">
      <c r="A21795" t="s">
        <v>21798</v>
      </c>
      <c r="B21795" t="s">
        <v>10</v>
      </c>
      <c r="C21795">
        <v>0.99747997522354104</v>
      </c>
    </row>
    <row r="21796" spans="1:3" x14ac:dyDescent="0.3">
      <c r="A21796" t="s">
        <v>21799</v>
      </c>
      <c r="B21796" t="s">
        <v>10</v>
      </c>
      <c r="C21796">
        <v>0.99571698904037398</v>
      </c>
    </row>
    <row r="21797" spans="1:3" x14ac:dyDescent="0.3">
      <c r="A21797" t="s">
        <v>21800</v>
      </c>
      <c r="B21797" t="s">
        <v>10</v>
      </c>
      <c r="C21797">
        <v>0.99881893396377497</v>
      </c>
    </row>
    <row r="21798" spans="1:3" x14ac:dyDescent="0.3">
      <c r="A21798" t="s">
        <v>21801</v>
      </c>
      <c r="B21798" t="s">
        <v>10</v>
      </c>
      <c r="C21798">
        <v>0.99484825134277299</v>
      </c>
    </row>
    <row r="21799" spans="1:3" x14ac:dyDescent="0.3">
      <c r="A21799" t="s">
        <v>21802</v>
      </c>
      <c r="B21799" t="s">
        <v>10</v>
      </c>
      <c r="C21799">
        <v>0.99571061134338301</v>
      </c>
    </row>
    <row r="21800" spans="1:3" x14ac:dyDescent="0.3">
      <c r="A21800" t="s">
        <v>21803</v>
      </c>
      <c r="B21800" t="s">
        <v>10</v>
      </c>
      <c r="C21800">
        <v>0.99394774436950595</v>
      </c>
    </row>
    <row r="21801" spans="1:3" x14ac:dyDescent="0.3">
      <c r="A21801" t="s">
        <v>21804</v>
      </c>
      <c r="B21801" t="s">
        <v>10</v>
      </c>
      <c r="C21801">
        <v>0.99386662244796697</v>
      </c>
    </row>
    <row r="21802" spans="1:3" x14ac:dyDescent="0.3">
      <c r="A21802" t="s">
        <v>21805</v>
      </c>
      <c r="B21802" t="s">
        <v>10</v>
      </c>
      <c r="C21802">
        <v>0.99473816156387296</v>
      </c>
    </row>
    <row r="21803" spans="1:3" x14ac:dyDescent="0.3">
      <c r="A21803" t="s">
        <v>21806</v>
      </c>
      <c r="B21803" t="s">
        <v>10</v>
      </c>
      <c r="C21803">
        <v>0.99446183443069402</v>
      </c>
    </row>
    <row r="21804" spans="1:3" x14ac:dyDescent="0.3">
      <c r="A21804" t="s">
        <v>21807</v>
      </c>
      <c r="B21804" t="s">
        <v>10</v>
      </c>
      <c r="C21804">
        <v>0.99097084999084395</v>
      </c>
    </row>
    <row r="21805" spans="1:3" x14ac:dyDescent="0.3">
      <c r="A21805" t="s">
        <v>21808</v>
      </c>
      <c r="B21805" t="s">
        <v>10</v>
      </c>
      <c r="C21805">
        <v>0.99072194099426203</v>
      </c>
    </row>
    <row r="21806" spans="1:3" x14ac:dyDescent="0.3">
      <c r="A21806" t="s">
        <v>21809</v>
      </c>
      <c r="B21806" t="s">
        <v>10</v>
      </c>
      <c r="C21806">
        <v>0.997425317764282</v>
      </c>
    </row>
    <row r="21807" spans="1:3" x14ac:dyDescent="0.3">
      <c r="A21807" t="s">
        <v>21810</v>
      </c>
      <c r="B21807" t="s">
        <v>10</v>
      </c>
      <c r="C21807">
        <v>0.99503928422927801</v>
      </c>
    </row>
    <row r="21808" spans="1:3" x14ac:dyDescent="0.3">
      <c r="A21808" t="s">
        <v>21811</v>
      </c>
      <c r="B21808" t="s">
        <v>10</v>
      </c>
      <c r="C21808">
        <v>0.99194312095642001</v>
      </c>
    </row>
    <row r="21809" spans="1:3" x14ac:dyDescent="0.3">
      <c r="A21809" t="s">
        <v>21812</v>
      </c>
      <c r="B21809" t="s">
        <v>10</v>
      </c>
      <c r="C21809">
        <v>0.99720519781112604</v>
      </c>
    </row>
    <row r="21810" spans="1:3" x14ac:dyDescent="0.3">
      <c r="A21810" t="s">
        <v>21813</v>
      </c>
      <c r="B21810" t="s">
        <v>10</v>
      </c>
      <c r="C21810">
        <v>0.99753725528716997</v>
      </c>
    </row>
    <row r="21811" spans="1:3" x14ac:dyDescent="0.3">
      <c r="A21811" t="s">
        <v>21814</v>
      </c>
      <c r="B21811" t="s">
        <v>10</v>
      </c>
      <c r="C21811">
        <v>0.99743252992630005</v>
      </c>
    </row>
    <row r="21812" spans="1:3" x14ac:dyDescent="0.3">
      <c r="A21812" t="s">
        <v>21815</v>
      </c>
      <c r="B21812" t="s">
        <v>10</v>
      </c>
      <c r="C21812">
        <v>0.99728775024413996</v>
      </c>
    </row>
    <row r="21813" spans="1:3" x14ac:dyDescent="0.3">
      <c r="A21813" t="s">
        <v>21816</v>
      </c>
      <c r="B21813" t="s">
        <v>10</v>
      </c>
      <c r="C21813">
        <v>0.99026674032211304</v>
      </c>
    </row>
    <row r="21814" spans="1:3" x14ac:dyDescent="0.3">
      <c r="A21814" t="s">
        <v>21817</v>
      </c>
      <c r="B21814" t="s">
        <v>10</v>
      </c>
      <c r="C21814">
        <v>0.99482005834579401</v>
      </c>
    </row>
    <row r="21815" spans="1:3" x14ac:dyDescent="0.3">
      <c r="A21815" t="s">
        <v>21818</v>
      </c>
      <c r="B21815" t="s">
        <v>10</v>
      </c>
      <c r="C21815">
        <v>0.99545371532440097</v>
      </c>
    </row>
    <row r="21816" spans="1:3" x14ac:dyDescent="0.3">
      <c r="A21816" t="s">
        <v>21819</v>
      </c>
      <c r="B21816" t="s">
        <v>10</v>
      </c>
      <c r="C21816">
        <v>0.99520725011825495</v>
      </c>
    </row>
    <row r="21817" spans="1:3" x14ac:dyDescent="0.3">
      <c r="A21817" t="s">
        <v>21820</v>
      </c>
      <c r="B21817" t="s">
        <v>10</v>
      </c>
      <c r="C21817">
        <v>0.99777692556381203</v>
      </c>
    </row>
    <row r="21818" spans="1:3" x14ac:dyDescent="0.3">
      <c r="A21818" t="s">
        <v>21821</v>
      </c>
      <c r="B21818" t="s">
        <v>10</v>
      </c>
      <c r="C21818">
        <v>0.99450534582137995</v>
      </c>
    </row>
    <row r="21819" spans="1:3" x14ac:dyDescent="0.3">
      <c r="A21819" t="s">
        <v>21822</v>
      </c>
      <c r="B21819" t="s">
        <v>10</v>
      </c>
      <c r="C21819">
        <v>0.99882787466049106</v>
      </c>
    </row>
    <row r="21820" spans="1:3" x14ac:dyDescent="0.3">
      <c r="A21820" t="s">
        <v>21823</v>
      </c>
      <c r="B21820" t="s">
        <v>10</v>
      </c>
      <c r="C21820">
        <v>0.99852222204208296</v>
      </c>
    </row>
    <row r="21821" spans="1:3" x14ac:dyDescent="0.3">
      <c r="A21821" t="s">
        <v>21824</v>
      </c>
      <c r="B21821" t="s">
        <v>10</v>
      </c>
      <c r="C21821">
        <v>0.989024817943573</v>
      </c>
    </row>
    <row r="21822" spans="1:3" x14ac:dyDescent="0.3">
      <c r="A21822" t="s">
        <v>21825</v>
      </c>
      <c r="B21822" t="s">
        <v>10</v>
      </c>
      <c r="C21822">
        <v>0.98861396312713601</v>
      </c>
    </row>
    <row r="21823" spans="1:3" x14ac:dyDescent="0.3">
      <c r="A21823" t="s">
        <v>21826</v>
      </c>
      <c r="B21823" t="s">
        <v>10</v>
      </c>
      <c r="C21823">
        <v>0.99156242609024003</v>
      </c>
    </row>
    <row r="21824" spans="1:3" x14ac:dyDescent="0.3">
      <c r="A21824" t="s">
        <v>21827</v>
      </c>
      <c r="B21824" t="s">
        <v>10</v>
      </c>
      <c r="C21824">
        <v>0.99743074178695601</v>
      </c>
    </row>
    <row r="21825" spans="1:3" x14ac:dyDescent="0.3">
      <c r="A21825" t="s">
        <v>21828</v>
      </c>
      <c r="B21825" t="s">
        <v>10</v>
      </c>
      <c r="C21825">
        <v>0.99542635679244995</v>
      </c>
    </row>
    <row r="21826" spans="1:3" x14ac:dyDescent="0.3">
      <c r="A21826" t="s">
        <v>21829</v>
      </c>
      <c r="B21826" t="s">
        <v>10</v>
      </c>
      <c r="C21826">
        <v>0.996199071407318</v>
      </c>
    </row>
    <row r="21827" spans="1:3" x14ac:dyDescent="0.3">
      <c r="A21827" t="s">
        <v>21830</v>
      </c>
      <c r="B21827" t="s">
        <v>10</v>
      </c>
      <c r="C21827">
        <v>0.99406045675277699</v>
      </c>
    </row>
    <row r="21828" spans="1:3" x14ac:dyDescent="0.3">
      <c r="A21828" t="s">
        <v>21831</v>
      </c>
      <c r="B21828" t="s">
        <v>10</v>
      </c>
      <c r="C21828">
        <v>0.99519121646881104</v>
      </c>
    </row>
    <row r="21829" spans="1:3" x14ac:dyDescent="0.3">
      <c r="A21829" t="s">
        <v>21832</v>
      </c>
      <c r="B21829" t="s">
        <v>10</v>
      </c>
      <c r="C21829">
        <v>0.99646157026290805</v>
      </c>
    </row>
    <row r="21830" spans="1:3" x14ac:dyDescent="0.3">
      <c r="A21830" t="s">
        <v>21833</v>
      </c>
      <c r="B21830" t="s">
        <v>10</v>
      </c>
      <c r="C21830">
        <v>0.99026614427566495</v>
      </c>
    </row>
    <row r="21831" spans="1:3" x14ac:dyDescent="0.3">
      <c r="A21831" t="s">
        <v>21834</v>
      </c>
      <c r="B21831" t="s">
        <v>10</v>
      </c>
      <c r="C21831">
        <v>0.98155987262725797</v>
      </c>
    </row>
    <row r="21832" spans="1:3" x14ac:dyDescent="0.3">
      <c r="A21832" t="s">
        <v>21835</v>
      </c>
      <c r="B21832" t="s">
        <v>10</v>
      </c>
      <c r="C21832">
        <v>0.99593156576156605</v>
      </c>
    </row>
    <row r="21833" spans="1:3" x14ac:dyDescent="0.3">
      <c r="A21833" t="s">
        <v>21836</v>
      </c>
      <c r="B21833" t="s">
        <v>10</v>
      </c>
      <c r="C21833">
        <v>0.99843400716781605</v>
      </c>
    </row>
    <row r="21834" spans="1:3" x14ac:dyDescent="0.3">
      <c r="A21834" t="s">
        <v>21837</v>
      </c>
      <c r="B21834" t="s">
        <v>10</v>
      </c>
      <c r="C21834">
        <v>0.99688428640365601</v>
      </c>
    </row>
    <row r="21835" spans="1:3" x14ac:dyDescent="0.3">
      <c r="A21835" t="s">
        <v>21838</v>
      </c>
      <c r="B21835" t="s">
        <v>10</v>
      </c>
      <c r="C21835">
        <v>0.99176144599914495</v>
      </c>
    </row>
    <row r="21836" spans="1:3" x14ac:dyDescent="0.3">
      <c r="A21836" t="s">
        <v>21839</v>
      </c>
      <c r="B21836" t="s">
        <v>10</v>
      </c>
      <c r="C21836">
        <v>0.99480128288268999</v>
      </c>
    </row>
    <row r="21837" spans="1:3" x14ac:dyDescent="0.3">
      <c r="A21837" t="s">
        <v>21840</v>
      </c>
      <c r="B21837" t="s">
        <v>10</v>
      </c>
      <c r="C21837">
        <v>0.99242287874221802</v>
      </c>
    </row>
    <row r="21838" spans="1:3" x14ac:dyDescent="0.3">
      <c r="A21838" t="s">
        <v>21841</v>
      </c>
      <c r="B21838" t="s">
        <v>10</v>
      </c>
      <c r="C21838">
        <v>0.99392360448837203</v>
      </c>
    </row>
    <row r="21839" spans="1:3" x14ac:dyDescent="0.3">
      <c r="A21839" t="s">
        <v>21842</v>
      </c>
      <c r="B21839" t="s">
        <v>10</v>
      </c>
      <c r="C21839">
        <v>0.99712723493576005</v>
      </c>
    </row>
    <row r="21840" spans="1:3" x14ac:dyDescent="0.3">
      <c r="A21840" t="s">
        <v>21843</v>
      </c>
      <c r="B21840" t="s">
        <v>10</v>
      </c>
      <c r="C21840">
        <v>0.99371653795242298</v>
      </c>
    </row>
    <row r="21841" spans="1:3" x14ac:dyDescent="0.3">
      <c r="A21841" t="s">
        <v>21844</v>
      </c>
      <c r="B21841" t="s">
        <v>10</v>
      </c>
      <c r="C21841">
        <v>0.99829536676406805</v>
      </c>
    </row>
    <row r="21842" spans="1:3" x14ac:dyDescent="0.3">
      <c r="A21842" t="s">
        <v>21845</v>
      </c>
      <c r="B21842" t="s">
        <v>10</v>
      </c>
      <c r="C21842">
        <v>0.99625152349472001</v>
      </c>
    </row>
    <row r="21843" spans="1:3" x14ac:dyDescent="0.3">
      <c r="A21843" t="s">
        <v>21846</v>
      </c>
      <c r="B21843" t="s">
        <v>10</v>
      </c>
      <c r="C21843">
        <v>0.99387520551681496</v>
      </c>
    </row>
    <row r="21844" spans="1:3" x14ac:dyDescent="0.3">
      <c r="A21844" t="s">
        <v>21847</v>
      </c>
      <c r="B21844" t="s">
        <v>10</v>
      </c>
      <c r="C21844">
        <v>0.99622595310211104</v>
      </c>
    </row>
    <row r="21845" spans="1:3" x14ac:dyDescent="0.3">
      <c r="A21845" t="s">
        <v>21848</v>
      </c>
      <c r="B21845" t="s">
        <v>10</v>
      </c>
      <c r="C21845">
        <v>0.981128931045532</v>
      </c>
    </row>
    <row r="21846" spans="1:3" x14ac:dyDescent="0.3">
      <c r="A21846" t="s">
        <v>21849</v>
      </c>
      <c r="B21846" t="s">
        <v>10</v>
      </c>
      <c r="C21846">
        <v>0.99596667289733798</v>
      </c>
    </row>
    <row r="21847" spans="1:3" x14ac:dyDescent="0.3">
      <c r="A21847" t="s">
        <v>21850</v>
      </c>
      <c r="B21847" t="s">
        <v>10</v>
      </c>
      <c r="C21847">
        <v>0.99794346094131403</v>
      </c>
    </row>
    <row r="21848" spans="1:3" x14ac:dyDescent="0.3">
      <c r="A21848" t="s">
        <v>21851</v>
      </c>
      <c r="B21848" t="s">
        <v>10</v>
      </c>
      <c r="C21848">
        <v>0.99526852369308405</v>
      </c>
    </row>
    <row r="21849" spans="1:3" x14ac:dyDescent="0.3">
      <c r="A21849" t="s">
        <v>21852</v>
      </c>
      <c r="B21849" t="s">
        <v>10</v>
      </c>
      <c r="C21849">
        <v>0.9979248046875</v>
      </c>
    </row>
    <row r="21850" spans="1:3" x14ac:dyDescent="0.3">
      <c r="A21850" t="s">
        <v>21853</v>
      </c>
      <c r="B21850" t="s">
        <v>10</v>
      </c>
      <c r="C21850">
        <v>0.99773597717285101</v>
      </c>
    </row>
    <row r="21851" spans="1:3" x14ac:dyDescent="0.3">
      <c r="A21851" t="s">
        <v>21854</v>
      </c>
      <c r="B21851" t="s">
        <v>10</v>
      </c>
      <c r="C21851">
        <v>0.99388146400451605</v>
      </c>
    </row>
    <row r="21852" spans="1:3" x14ac:dyDescent="0.3">
      <c r="A21852" t="s">
        <v>21855</v>
      </c>
      <c r="B21852" t="s">
        <v>10</v>
      </c>
      <c r="C21852">
        <v>0.98862725496292103</v>
      </c>
    </row>
    <row r="21853" spans="1:3" x14ac:dyDescent="0.3">
      <c r="A21853" t="s">
        <v>21856</v>
      </c>
      <c r="B21853" t="s">
        <v>10</v>
      </c>
      <c r="C21853">
        <v>0.99738365411758401</v>
      </c>
    </row>
    <row r="21854" spans="1:3" x14ac:dyDescent="0.3">
      <c r="A21854" t="s">
        <v>21857</v>
      </c>
      <c r="B21854" t="s">
        <v>10</v>
      </c>
      <c r="C21854">
        <v>0.99836748838424605</v>
      </c>
    </row>
    <row r="21855" spans="1:3" x14ac:dyDescent="0.3">
      <c r="A21855" t="s">
        <v>21858</v>
      </c>
      <c r="B21855" t="s">
        <v>10</v>
      </c>
      <c r="C21855">
        <v>0.99993228912353505</v>
      </c>
    </row>
    <row r="21856" spans="1:3" x14ac:dyDescent="0.3">
      <c r="A21856" t="s">
        <v>21859</v>
      </c>
      <c r="B21856" t="s">
        <v>10</v>
      </c>
      <c r="C21856">
        <v>0.99745553731918302</v>
      </c>
    </row>
    <row r="21857" spans="1:3" x14ac:dyDescent="0.3">
      <c r="A21857" t="s">
        <v>21860</v>
      </c>
      <c r="B21857" t="s">
        <v>10</v>
      </c>
      <c r="C21857">
        <v>0.997575223445892</v>
      </c>
    </row>
    <row r="21858" spans="1:3" x14ac:dyDescent="0.3">
      <c r="A21858" t="s">
        <v>21861</v>
      </c>
      <c r="B21858" t="s">
        <v>10</v>
      </c>
      <c r="C21858">
        <v>0.99606847763061501</v>
      </c>
    </row>
    <row r="21859" spans="1:3" x14ac:dyDescent="0.3">
      <c r="A21859" t="s">
        <v>21862</v>
      </c>
      <c r="B21859" t="s">
        <v>10</v>
      </c>
      <c r="C21859">
        <v>0.99812716245651201</v>
      </c>
    </row>
    <row r="21860" spans="1:3" x14ac:dyDescent="0.3">
      <c r="A21860" t="s">
        <v>21863</v>
      </c>
      <c r="B21860" t="s">
        <v>10</v>
      </c>
      <c r="C21860">
        <v>0.99596089124679499</v>
      </c>
    </row>
    <row r="21861" spans="1:3" x14ac:dyDescent="0.3">
      <c r="A21861" t="s">
        <v>21864</v>
      </c>
      <c r="B21861" t="s">
        <v>10</v>
      </c>
      <c r="C21861">
        <v>0.99485933780670099</v>
      </c>
    </row>
    <row r="21862" spans="1:3" x14ac:dyDescent="0.3">
      <c r="A21862" t="s">
        <v>21865</v>
      </c>
      <c r="B21862" t="s">
        <v>10</v>
      </c>
      <c r="C21862">
        <v>0.994678735733032</v>
      </c>
    </row>
    <row r="21863" spans="1:3" x14ac:dyDescent="0.3">
      <c r="A21863" t="s">
        <v>21866</v>
      </c>
      <c r="B21863" t="s">
        <v>10</v>
      </c>
      <c r="C21863">
        <v>0.99475973844528198</v>
      </c>
    </row>
    <row r="21864" spans="1:3" x14ac:dyDescent="0.3">
      <c r="A21864" t="s">
        <v>21867</v>
      </c>
      <c r="B21864" t="s">
        <v>10</v>
      </c>
      <c r="C21864">
        <v>0.99378794431686401</v>
      </c>
    </row>
    <row r="21865" spans="1:3" x14ac:dyDescent="0.3">
      <c r="A21865" t="s">
        <v>21868</v>
      </c>
      <c r="B21865" t="s">
        <v>10</v>
      </c>
      <c r="C21865">
        <v>0.99431335926055897</v>
      </c>
    </row>
    <row r="21866" spans="1:3" x14ac:dyDescent="0.3">
      <c r="A21866" t="s">
        <v>21869</v>
      </c>
      <c r="B21866" t="s">
        <v>10</v>
      </c>
      <c r="C21866">
        <v>0.99212294816970803</v>
      </c>
    </row>
    <row r="21867" spans="1:3" x14ac:dyDescent="0.3">
      <c r="A21867" t="s">
        <v>21870</v>
      </c>
      <c r="B21867" t="s">
        <v>10</v>
      </c>
      <c r="C21867">
        <v>0.98858720064163197</v>
      </c>
    </row>
    <row r="21868" spans="1:3" x14ac:dyDescent="0.3">
      <c r="A21868" t="s">
        <v>21871</v>
      </c>
      <c r="B21868" t="s">
        <v>10</v>
      </c>
      <c r="C21868">
        <v>0.99757510423660201</v>
      </c>
    </row>
    <row r="21869" spans="1:3" x14ac:dyDescent="0.3">
      <c r="A21869" t="s">
        <v>21872</v>
      </c>
      <c r="B21869" t="s">
        <v>10</v>
      </c>
      <c r="C21869">
        <v>0.99206221103668202</v>
      </c>
    </row>
    <row r="21870" spans="1:3" x14ac:dyDescent="0.3">
      <c r="A21870" t="s">
        <v>21873</v>
      </c>
      <c r="B21870" t="s">
        <v>10</v>
      </c>
      <c r="C21870">
        <v>0.99213260412216098</v>
      </c>
    </row>
    <row r="21871" spans="1:3" x14ac:dyDescent="0.3">
      <c r="A21871" t="s">
        <v>21874</v>
      </c>
      <c r="B21871" t="s">
        <v>10</v>
      </c>
      <c r="C21871">
        <v>0.99481344223022405</v>
      </c>
    </row>
    <row r="21872" spans="1:3" x14ac:dyDescent="0.3">
      <c r="A21872" t="s">
        <v>21875</v>
      </c>
      <c r="B21872" t="s">
        <v>10</v>
      </c>
      <c r="C21872">
        <v>0.99804162979125899</v>
      </c>
    </row>
    <row r="21873" spans="1:3" x14ac:dyDescent="0.3">
      <c r="A21873" t="s">
        <v>21876</v>
      </c>
      <c r="B21873" t="s">
        <v>10</v>
      </c>
      <c r="C21873">
        <v>0.98849558830261197</v>
      </c>
    </row>
    <row r="21874" spans="1:3" x14ac:dyDescent="0.3">
      <c r="A21874" t="s">
        <v>21877</v>
      </c>
      <c r="B21874" t="s">
        <v>10</v>
      </c>
      <c r="C21874">
        <v>0.98707842826843195</v>
      </c>
    </row>
    <row r="21875" spans="1:3" x14ac:dyDescent="0.3">
      <c r="A21875" t="s">
        <v>21878</v>
      </c>
      <c r="B21875" t="s">
        <v>10</v>
      </c>
      <c r="C21875">
        <v>0.99274468421936002</v>
      </c>
    </row>
    <row r="21876" spans="1:3" x14ac:dyDescent="0.3">
      <c r="A21876" t="s">
        <v>21879</v>
      </c>
      <c r="B21876" t="s">
        <v>10</v>
      </c>
      <c r="C21876">
        <v>0.99693572521209695</v>
      </c>
    </row>
    <row r="21877" spans="1:3" x14ac:dyDescent="0.3">
      <c r="A21877" t="s">
        <v>21880</v>
      </c>
      <c r="B21877" t="s">
        <v>10</v>
      </c>
      <c r="C21877">
        <v>0.99808251857757502</v>
      </c>
    </row>
    <row r="21878" spans="1:3" x14ac:dyDescent="0.3">
      <c r="A21878" t="s">
        <v>21881</v>
      </c>
      <c r="B21878" t="s">
        <v>10</v>
      </c>
      <c r="C21878">
        <v>0.99472922086715698</v>
      </c>
    </row>
    <row r="21879" spans="1:3" x14ac:dyDescent="0.3">
      <c r="A21879" t="s">
        <v>21882</v>
      </c>
      <c r="B21879" t="s">
        <v>10</v>
      </c>
      <c r="C21879">
        <v>0.99857914447784402</v>
      </c>
    </row>
    <row r="21880" spans="1:3" x14ac:dyDescent="0.3">
      <c r="A21880" t="s">
        <v>21883</v>
      </c>
      <c r="B21880" t="s">
        <v>10</v>
      </c>
      <c r="C21880">
        <v>0.99871063232421797</v>
      </c>
    </row>
    <row r="21881" spans="1:3" x14ac:dyDescent="0.3">
      <c r="A21881" t="s">
        <v>21884</v>
      </c>
      <c r="B21881" t="s">
        <v>10</v>
      </c>
      <c r="C21881">
        <v>0.98940408229827803</v>
      </c>
    </row>
    <row r="21882" spans="1:3" x14ac:dyDescent="0.3">
      <c r="A21882" t="s">
        <v>21885</v>
      </c>
      <c r="B21882" t="s">
        <v>10</v>
      </c>
      <c r="C21882">
        <v>0.985437631607055</v>
      </c>
    </row>
    <row r="21883" spans="1:3" x14ac:dyDescent="0.3">
      <c r="A21883" t="s">
        <v>21886</v>
      </c>
      <c r="B21883" t="s">
        <v>10</v>
      </c>
      <c r="C21883">
        <v>0.98463517427444402</v>
      </c>
    </row>
    <row r="21884" spans="1:3" x14ac:dyDescent="0.3">
      <c r="A21884" t="s">
        <v>21887</v>
      </c>
      <c r="B21884" t="s">
        <v>10</v>
      </c>
      <c r="C21884">
        <v>0.99788081645965498</v>
      </c>
    </row>
    <row r="21885" spans="1:3" x14ac:dyDescent="0.3">
      <c r="A21885" t="s">
        <v>21888</v>
      </c>
      <c r="B21885" t="s">
        <v>10</v>
      </c>
      <c r="C21885">
        <v>0.99593120813369695</v>
      </c>
    </row>
    <row r="21886" spans="1:3" x14ac:dyDescent="0.3">
      <c r="A21886" t="s">
        <v>21889</v>
      </c>
      <c r="B21886" t="s">
        <v>10</v>
      </c>
      <c r="C21886">
        <v>0.99587833881378096</v>
      </c>
    </row>
    <row r="21887" spans="1:3" x14ac:dyDescent="0.3">
      <c r="A21887" t="s">
        <v>21890</v>
      </c>
      <c r="B21887" t="s">
        <v>10</v>
      </c>
      <c r="C21887">
        <v>0.99541145563125599</v>
      </c>
    </row>
    <row r="21888" spans="1:3" x14ac:dyDescent="0.3">
      <c r="A21888" t="s">
        <v>21891</v>
      </c>
      <c r="B21888" t="s">
        <v>10</v>
      </c>
      <c r="C21888">
        <v>0.99590694904327304</v>
      </c>
    </row>
    <row r="21889" spans="1:3" x14ac:dyDescent="0.3">
      <c r="A21889" t="s">
        <v>21892</v>
      </c>
      <c r="B21889" t="s">
        <v>10</v>
      </c>
      <c r="C21889">
        <v>0.99509674310684204</v>
      </c>
    </row>
    <row r="21890" spans="1:3" x14ac:dyDescent="0.3">
      <c r="A21890" t="s">
        <v>21893</v>
      </c>
      <c r="B21890" t="s">
        <v>10</v>
      </c>
      <c r="C21890">
        <v>0.99046880006790095</v>
      </c>
    </row>
    <row r="21891" spans="1:3" x14ac:dyDescent="0.3">
      <c r="A21891" t="s">
        <v>21894</v>
      </c>
      <c r="B21891" t="s">
        <v>10</v>
      </c>
      <c r="C21891">
        <v>0.96687024831771795</v>
      </c>
    </row>
    <row r="21892" spans="1:3" x14ac:dyDescent="0.3">
      <c r="A21892" t="s">
        <v>21895</v>
      </c>
      <c r="B21892" t="s">
        <v>10</v>
      </c>
      <c r="C21892">
        <v>0.99345010519027699</v>
      </c>
    </row>
    <row r="21893" spans="1:3" x14ac:dyDescent="0.3">
      <c r="A21893" t="s">
        <v>21896</v>
      </c>
      <c r="B21893" t="s">
        <v>10</v>
      </c>
      <c r="C21893">
        <v>0.99844008684158303</v>
      </c>
    </row>
    <row r="21894" spans="1:3" x14ac:dyDescent="0.3">
      <c r="A21894" t="s">
        <v>21897</v>
      </c>
      <c r="B21894" t="s">
        <v>10</v>
      </c>
      <c r="C21894">
        <v>0.99526679515838601</v>
      </c>
    </row>
    <row r="21895" spans="1:3" x14ac:dyDescent="0.3">
      <c r="A21895" t="s">
        <v>21898</v>
      </c>
      <c r="B21895" t="s">
        <v>10</v>
      </c>
      <c r="C21895">
        <v>0.99205642938613803</v>
      </c>
    </row>
    <row r="21896" spans="1:3" x14ac:dyDescent="0.3">
      <c r="A21896" t="s">
        <v>21899</v>
      </c>
      <c r="B21896" t="s">
        <v>10</v>
      </c>
      <c r="C21896">
        <v>0.99550265073776201</v>
      </c>
    </row>
    <row r="21897" spans="1:3" x14ac:dyDescent="0.3">
      <c r="A21897" t="s">
        <v>21900</v>
      </c>
      <c r="B21897" t="s">
        <v>10</v>
      </c>
      <c r="C21897">
        <v>0.99186533689498901</v>
      </c>
    </row>
    <row r="21898" spans="1:3" x14ac:dyDescent="0.3">
      <c r="A21898" t="s">
        <v>21901</v>
      </c>
      <c r="B21898" t="s">
        <v>10</v>
      </c>
      <c r="C21898">
        <v>0.99522000551223699</v>
      </c>
    </row>
    <row r="21899" spans="1:3" x14ac:dyDescent="0.3">
      <c r="A21899" t="s">
        <v>21902</v>
      </c>
      <c r="B21899" t="s">
        <v>10</v>
      </c>
      <c r="C21899">
        <v>0.99788111448287897</v>
      </c>
    </row>
    <row r="21900" spans="1:3" x14ac:dyDescent="0.3">
      <c r="A21900" t="s">
        <v>21903</v>
      </c>
      <c r="B21900" t="s">
        <v>10</v>
      </c>
      <c r="C21900">
        <v>0.994243204593658</v>
      </c>
    </row>
    <row r="21901" spans="1:3" x14ac:dyDescent="0.3">
      <c r="A21901" t="s">
        <v>21904</v>
      </c>
      <c r="B21901" t="s">
        <v>10</v>
      </c>
      <c r="C21901">
        <v>0.99750405550002996</v>
      </c>
    </row>
    <row r="21902" spans="1:3" x14ac:dyDescent="0.3">
      <c r="A21902" t="s">
        <v>21905</v>
      </c>
      <c r="B21902" t="s">
        <v>10</v>
      </c>
      <c r="C21902">
        <v>0.99772650003433205</v>
      </c>
    </row>
    <row r="21903" spans="1:3" x14ac:dyDescent="0.3">
      <c r="A21903" t="s">
        <v>21906</v>
      </c>
      <c r="B21903" t="s">
        <v>10</v>
      </c>
      <c r="C21903">
        <v>0.99631941318511896</v>
      </c>
    </row>
    <row r="21904" spans="1:3" x14ac:dyDescent="0.3">
      <c r="A21904" t="s">
        <v>21907</v>
      </c>
      <c r="B21904" t="s">
        <v>10</v>
      </c>
      <c r="C21904">
        <v>0.99287742376327504</v>
      </c>
    </row>
    <row r="21905" spans="1:3" x14ac:dyDescent="0.3">
      <c r="A21905" t="s">
        <v>21908</v>
      </c>
      <c r="B21905" t="s">
        <v>10</v>
      </c>
      <c r="C21905">
        <v>0.99446082115173295</v>
      </c>
    </row>
    <row r="21906" spans="1:3" x14ac:dyDescent="0.3">
      <c r="A21906" t="s">
        <v>21909</v>
      </c>
      <c r="B21906" t="s">
        <v>10</v>
      </c>
      <c r="C21906">
        <v>0.99042332172393799</v>
      </c>
    </row>
    <row r="21907" spans="1:3" x14ac:dyDescent="0.3">
      <c r="A21907" t="s">
        <v>21910</v>
      </c>
      <c r="B21907" t="s">
        <v>10</v>
      </c>
      <c r="C21907">
        <v>0.99465703964233398</v>
      </c>
    </row>
    <row r="21908" spans="1:3" x14ac:dyDescent="0.3">
      <c r="A21908" t="s">
        <v>21911</v>
      </c>
      <c r="B21908" t="s">
        <v>10</v>
      </c>
      <c r="C21908">
        <v>0.99749988317489602</v>
      </c>
    </row>
    <row r="21909" spans="1:3" x14ac:dyDescent="0.3">
      <c r="A21909" t="s">
        <v>21912</v>
      </c>
      <c r="B21909" t="s">
        <v>10</v>
      </c>
      <c r="C21909">
        <v>0.99349856376647905</v>
      </c>
    </row>
    <row r="21910" spans="1:3" x14ac:dyDescent="0.3">
      <c r="A21910" t="s">
        <v>21913</v>
      </c>
      <c r="B21910" t="s">
        <v>10</v>
      </c>
      <c r="C21910">
        <v>0.99800699949264504</v>
      </c>
    </row>
    <row r="21911" spans="1:3" x14ac:dyDescent="0.3">
      <c r="A21911" t="s">
        <v>21914</v>
      </c>
      <c r="B21911" t="s">
        <v>10</v>
      </c>
      <c r="C21911">
        <v>0.99790561199188199</v>
      </c>
    </row>
    <row r="21912" spans="1:3" x14ac:dyDescent="0.3">
      <c r="A21912" t="s">
        <v>21915</v>
      </c>
      <c r="B21912" t="s">
        <v>10</v>
      </c>
      <c r="C21912">
        <v>0.99177658557891801</v>
      </c>
    </row>
    <row r="21913" spans="1:3" x14ac:dyDescent="0.3">
      <c r="A21913" t="s">
        <v>21916</v>
      </c>
      <c r="B21913" t="s">
        <v>10</v>
      </c>
      <c r="C21913">
        <v>0.99115717411041204</v>
      </c>
    </row>
    <row r="21914" spans="1:3" x14ac:dyDescent="0.3">
      <c r="A21914" t="s">
        <v>21917</v>
      </c>
      <c r="B21914" t="s">
        <v>10</v>
      </c>
      <c r="C21914">
        <v>0.99591833353042603</v>
      </c>
    </row>
    <row r="21915" spans="1:3" x14ac:dyDescent="0.3">
      <c r="A21915" t="s">
        <v>21918</v>
      </c>
      <c r="B21915" t="s">
        <v>10</v>
      </c>
      <c r="C21915">
        <v>0.998304963111877</v>
      </c>
    </row>
    <row r="21916" spans="1:3" x14ac:dyDescent="0.3">
      <c r="A21916" t="s">
        <v>21919</v>
      </c>
      <c r="B21916" t="s">
        <v>10</v>
      </c>
      <c r="C21916">
        <v>0.99990677833557096</v>
      </c>
    </row>
    <row r="21917" spans="1:3" x14ac:dyDescent="0.3">
      <c r="A21917" t="s">
        <v>21920</v>
      </c>
      <c r="B21917" t="s">
        <v>10</v>
      </c>
      <c r="C21917">
        <v>0.99768054485321001</v>
      </c>
    </row>
    <row r="21918" spans="1:3" x14ac:dyDescent="0.3">
      <c r="A21918" t="s">
        <v>21921</v>
      </c>
      <c r="B21918" t="s">
        <v>10</v>
      </c>
      <c r="C21918">
        <v>0.99675035476684504</v>
      </c>
    </row>
    <row r="21919" spans="1:3" x14ac:dyDescent="0.3">
      <c r="A21919" t="s">
        <v>21922</v>
      </c>
      <c r="B21919" t="s">
        <v>10</v>
      </c>
      <c r="C21919">
        <v>0.99279320240020696</v>
      </c>
    </row>
    <row r="21920" spans="1:3" x14ac:dyDescent="0.3">
      <c r="A21920" t="s">
        <v>21923</v>
      </c>
      <c r="B21920" t="s">
        <v>10</v>
      </c>
      <c r="C21920">
        <v>0.99563097953796298</v>
      </c>
    </row>
    <row r="21921" spans="1:3" x14ac:dyDescent="0.3">
      <c r="A21921" t="s">
        <v>21924</v>
      </c>
      <c r="B21921" t="s">
        <v>10</v>
      </c>
      <c r="C21921">
        <v>0.99463272094726496</v>
      </c>
    </row>
    <row r="21922" spans="1:3" x14ac:dyDescent="0.3">
      <c r="A21922" t="s">
        <v>21925</v>
      </c>
      <c r="B21922" t="s">
        <v>10</v>
      </c>
      <c r="C21922">
        <v>0.99575775861740101</v>
      </c>
    </row>
    <row r="21923" spans="1:3" x14ac:dyDescent="0.3">
      <c r="A21923" t="s">
        <v>21926</v>
      </c>
      <c r="B21923" t="s">
        <v>10</v>
      </c>
      <c r="C21923">
        <v>0.99451017379760698</v>
      </c>
    </row>
    <row r="21924" spans="1:3" x14ac:dyDescent="0.3">
      <c r="A21924" t="s">
        <v>21927</v>
      </c>
      <c r="B21924" t="s">
        <v>10</v>
      </c>
      <c r="C21924">
        <v>0.99155455827713002</v>
      </c>
    </row>
    <row r="21925" spans="1:3" x14ac:dyDescent="0.3">
      <c r="A21925" t="s">
        <v>21928</v>
      </c>
      <c r="B21925" t="s">
        <v>10</v>
      </c>
      <c r="C21925">
        <v>0.99508082866668701</v>
      </c>
    </row>
    <row r="21926" spans="1:3" x14ac:dyDescent="0.3">
      <c r="A21926" t="s">
        <v>21929</v>
      </c>
      <c r="B21926" t="s">
        <v>10</v>
      </c>
      <c r="C21926">
        <v>0.99204808473587003</v>
      </c>
    </row>
    <row r="21927" spans="1:3" x14ac:dyDescent="0.3">
      <c r="A21927" t="s">
        <v>21930</v>
      </c>
      <c r="B21927" t="s">
        <v>10</v>
      </c>
      <c r="C21927">
        <v>0.992697894573211</v>
      </c>
    </row>
    <row r="21928" spans="1:3" x14ac:dyDescent="0.3">
      <c r="A21928" t="s">
        <v>21931</v>
      </c>
      <c r="B21928" t="s">
        <v>10</v>
      </c>
      <c r="C21928">
        <v>0.99665832519531194</v>
      </c>
    </row>
    <row r="21929" spans="1:3" x14ac:dyDescent="0.3">
      <c r="A21929" t="s">
        <v>21932</v>
      </c>
      <c r="B21929" t="s">
        <v>10</v>
      </c>
      <c r="C21929">
        <v>0.99134737253188998</v>
      </c>
    </row>
    <row r="21930" spans="1:3" x14ac:dyDescent="0.3">
      <c r="A21930" t="s">
        <v>21933</v>
      </c>
      <c r="B21930" t="s">
        <v>10</v>
      </c>
      <c r="C21930">
        <v>0.99537670612335205</v>
      </c>
    </row>
    <row r="21931" spans="1:3" x14ac:dyDescent="0.3">
      <c r="A21931" t="s">
        <v>21934</v>
      </c>
      <c r="B21931" t="s">
        <v>10</v>
      </c>
      <c r="C21931">
        <v>0.99489033222198398</v>
      </c>
    </row>
    <row r="21932" spans="1:3" x14ac:dyDescent="0.3">
      <c r="A21932" t="s">
        <v>21935</v>
      </c>
      <c r="B21932" t="s">
        <v>10</v>
      </c>
      <c r="C21932">
        <v>0.99830001592636097</v>
      </c>
    </row>
    <row r="21933" spans="1:3" x14ac:dyDescent="0.3">
      <c r="A21933" t="s">
        <v>21936</v>
      </c>
      <c r="B21933" t="s">
        <v>10</v>
      </c>
      <c r="C21933">
        <v>0.99800223112106301</v>
      </c>
    </row>
    <row r="21934" spans="1:3" x14ac:dyDescent="0.3">
      <c r="A21934" t="s">
        <v>21937</v>
      </c>
      <c r="B21934" t="s">
        <v>10</v>
      </c>
      <c r="C21934">
        <v>0.99726116657257002</v>
      </c>
    </row>
    <row r="21935" spans="1:3" x14ac:dyDescent="0.3">
      <c r="A21935" t="s">
        <v>21938</v>
      </c>
      <c r="B21935" t="s">
        <v>10</v>
      </c>
      <c r="C21935">
        <v>0.988694727420806</v>
      </c>
    </row>
    <row r="21936" spans="1:3" x14ac:dyDescent="0.3">
      <c r="A21936" t="s">
        <v>21939</v>
      </c>
      <c r="B21936" t="s">
        <v>10</v>
      </c>
      <c r="C21936">
        <v>0.99003779888152998</v>
      </c>
    </row>
    <row r="21937" spans="1:3" x14ac:dyDescent="0.3">
      <c r="A21937" t="s">
        <v>21940</v>
      </c>
      <c r="B21937" t="s">
        <v>10</v>
      </c>
      <c r="C21937">
        <v>0.99603736400604204</v>
      </c>
    </row>
    <row r="21938" spans="1:3" x14ac:dyDescent="0.3">
      <c r="A21938" t="s">
        <v>21941</v>
      </c>
      <c r="B21938" t="s">
        <v>10</v>
      </c>
      <c r="C21938">
        <v>0.99693286418914795</v>
      </c>
    </row>
    <row r="21939" spans="1:3" x14ac:dyDescent="0.3">
      <c r="A21939" t="s">
        <v>21942</v>
      </c>
      <c r="B21939" t="s">
        <v>10</v>
      </c>
      <c r="C21939">
        <v>0.99772924184799106</v>
      </c>
    </row>
    <row r="21940" spans="1:3" x14ac:dyDescent="0.3">
      <c r="A21940" t="s">
        <v>21943</v>
      </c>
      <c r="B21940" t="s">
        <v>10</v>
      </c>
      <c r="C21940">
        <v>0.99527716636657704</v>
      </c>
    </row>
    <row r="21941" spans="1:3" x14ac:dyDescent="0.3">
      <c r="A21941" t="s">
        <v>21944</v>
      </c>
      <c r="B21941" t="s">
        <v>10</v>
      </c>
      <c r="C21941">
        <v>0.99836212396621704</v>
      </c>
    </row>
    <row r="21942" spans="1:3" x14ac:dyDescent="0.3">
      <c r="A21942" t="s">
        <v>21945</v>
      </c>
      <c r="B21942" t="s">
        <v>10</v>
      </c>
      <c r="C21942">
        <v>0.98624855279922397</v>
      </c>
    </row>
    <row r="21943" spans="1:3" x14ac:dyDescent="0.3">
      <c r="A21943" t="s">
        <v>21946</v>
      </c>
      <c r="B21943" t="s">
        <v>10</v>
      </c>
      <c r="C21943">
        <v>0.98275721073150601</v>
      </c>
    </row>
    <row r="21944" spans="1:3" x14ac:dyDescent="0.3">
      <c r="A21944" t="s">
        <v>21947</v>
      </c>
      <c r="B21944" t="s">
        <v>10</v>
      </c>
      <c r="C21944">
        <v>0.98994803428649902</v>
      </c>
    </row>
    <row r="21945" spans="1:3" x14ac:dyDescent="0.3">
      <c r="A21945" t="s">
        <v>21948</v>
      </c>
      <c r="B21945" t="s">
        <v>10</v>
      </c>
      <c r="C21945">
        <v>0.996826291084289</v>
      </c>
    </row>
    <row r="21946" spans="1:3" x14ac:dyDescent="0.3">
      <c r="A21946" t="s">
        <v>21949</v>
      </c>
      <c r="B21946" t="s">
        <v>10</v>
      </c>
      <c r="C21946">
        <v>0.99527716636657704</v>
      </c>
    </row>
    <row r="21947" spans="1:3" x14ac:dyDescent="0.3">
      <c r="A21947" t="s">
        <v>21950</v>
      </c>
      <c r="B21947" t="s">
        <v>10</v>
      </c>
      <c r="C21947">
        <v>0.99628639221191395</v>
      </c>
    </row>
    <row r="21948" spans="1:3" x14ac:dyDescent="0.3">
      <c r="A21948" t="s">
        <v>21951</v>
      </c>
      <c r="B21948" t="s">
        <v>10</v>
      </c>
      <c r="C21948">
        <v>0.99180728197097701</v>
      </c>
    </row>
    <row r="21949" spans="1:3" x14ac:dyDescent="0.3">
      <c r="A21949" t="s">
        <v>21952</v>
      </c>
      <c r="B21949" t="s">
        <v>10</v>
      </c>
      <c r="C21949">
        <v>0.99439525604248002</v>
      </c>
    </row>
    <row r="21950" spans="1:3" x14ac:dyDescent="0.3">
      <c r="A21950" t="s">
        <v>21953</v>
      </c>
      <c r="B21950" t="s">
        <v>10</v>
      </c>
      <c r="C21950">
        <v>0.99503761529922397</v>
      </c>
    </row>
    <row r="21951" spans="1:3" x14ac:dyDescent="0.3">
      <c r="A21951" t="s">
        <v>21954</v>
      </c>
      <c r="B21951" t="s">
        <v>10</v>
      </c>
      <c r="C21951">
        <v>0.99253779649734497</v>
      </c>
    </row>
    <row r="21952" spans="1:3" x14ac:dyDescent="0.3">
      <c r="A21952" t="s">
        <v>21955</v>
      </c>
      <c r="B21952" t="s">
        <v>10</v>
      </c>
      <c r="C21952">
        <v>0.97987806797027499</v>
      </c>
    </row>
    <row r="21953" spans="1:3" x14ac:dyDescent="0.3">
      <c r="A21953" t="s">
        <v>21956</v>
      </c>
      <c r="B21953" t="s">
        <v>10</v>
      </c>
      <c r="C21953">
        <v>0.99544334411621005</v>
      </c>
    </row>
    <row r="21954" spans="1:3" x14ac:dyDescent="0.3">
      <c r="A21954" t="s">
        <v>21957</v>
      </c>
      <c r="B21954" t="s">
        <v>10</v>
      </c>
      <c r="C21954">
        <v>0.99832266569137496</v>
      </c>
    </row>
    <row r="21955" spans="1:3" x14ac:dyDescent="0.3">
      <c r="A21955" t="s">
        <v>21958</v>
      </c>
      <c r="B21955" t="s">
        <v>10</v>
      </c>
      <c r="C21955">
        <v>0.99624419212341297</v>
      </c>
    </row>
    <row r="21956" spans="1:3" x14ac:dyDescent="0.3">
      <c r="A21956" t="s">
        <v>21959</v>
      </c>
      <c r="B21956" t="s">
        <v>10</v>
      </c>
      <c r="C21956">
        <v>0.99524235725402799</v>
      </c>
    </row>
    <row r="21957" spans="1:3" x14ac:dyDescent="0.3">
      <c r="A21957" t="s">
        <v>21960</v>
      </c>
      <c r="B21957" t="s">
        <v>10</v>
      </c>
      <c r="C21957">
        <v>0.99579119682312001</v>
      </c>
    </row>
    <row r="21958" spans="1:3" x14ac:dyDescent="0.3">
      <c r="A21958" t="s">
        <v>21961</v>
      </c>
      <c r="B21958" t="s">
        <v>10</v>
      </c>
      <c r="C21958">
        <v>0.99631243944168002</v>
      </c>
    </row>
    <row r="21959" spans="1:3" x14ac:dyDescent="0.3">
      <c r="A21959" t="s">
        <v>21962</v>
      </c>
      <c r="B21959" t="s">
        <v>10</v>
      </c>
      <c r="C21959">
        <v>0.99529331922531095</v>
      </c>
    </row>
    <row r="21960" spans="1:3" x14ac:dyDescent="0.3">
      <c r="A21960" t="s">
        <v>21963</v>
      </c>
      <c r="B21960" t="s">
        <v>10</v>
      </c>
      <c r="C21960">
        <v>0.99696832895278897</v>
      </c>
    </row>
    <row r="21961" spans="1:3" x14ac:dyDescent="0.3">
      <c r="A21961" t="s">
        <v>21964</v>
      </c>
      <c r="B21961" t="s">
        <v>10</v>
      </c>
      <c r="C21961">
        <v>0.994864761829376</v>
      </c>
    </row>
    <row r="21962" spans="1:3" x14ac:dyDescent="0.3">
      <c r="A21962" t="s">
        <v>21965</v>
      </c>
      <c r="B21962" t="s">
        <v>10</v>
      </c>
      <c r="C21962">
        <v>0.99829214811324996</v>
      </c>
    </row>
    <row r="21963" spans="1:3" x14ac:dyDescent="0.3">
      <c r="A21963" t="s">
        <v>21966</v>
      </c>
      <c r="B21963" t="s">
        <v>10</v>
      </c>
      <c r="C21963">
        <v>0.99790024757385198</v>
      </c>
    </row>
    <row r="21964" spans="1:3" x14ac:dyDescent="0.3">
      <c r="A21964" t="s">
        <v>21967</v>
      </c>
      <c r="B21964" t="s">
        <v>10</v>
      </c>
      <c r="C21964">
        <v>0.99660837650298995</v>
      </c>
    </row>
    <row r="21965" spans="1:3" x14ac:dyDescent="0.3">
      <c r="A21965" t="s">
        <v>21968</v>
      </c>
      <c r="B21965" t="s">
        <v>10</v>
      </c>
      <c r="C21965">
        <v>0.98933160305023105</v>
      </c>
    </row>
    <row r="21966" spans="1:3" x14ac:dyDescent="0.3">
      <c r="A21966" t="s">
        <v>21969</v>
      </c>
      <c r="B21966" t="s">
        <v>10</v>
      </c>
      <c r="C21966">
        <v>0.99564218521118097</v>
      </c>
    </row>
    <row r="21967" spans="1:3" x14ac:dyDescent="0.3">
      <c r="A21967" t="s">
        <v>21970</v>
      </c>
      <c r="B21967" t="s">
        <v>10</v>
      </c>
      <c r="C21967">
        <v>0.99070203304290705</v>
      </c>
    </row>
    <row r="21968" spans="1:3" x14ac:dyDescent="0.3">
      <c r="A21968" t="s">
        <v>21971</v>
      </c>
      <c r="B21968" t="s">
        <v>10</v>
      </c>
      <c r="C21968">
        <v>0.99549919366836503</v>
      </c>
    </row>
    <row r="21969" spans="1:3" x14ac:dyDescent="0.3">
      <c r="A21969" t="s">
        <v>21972</v>
      </c>
      <c r="B21969" t="s">
        <v>10</v>
      </c>
      <c r="C21969">
        <v>0.99804806709289495</v>
      </c>
    </row>
    <row r="21970" spans="1:3" x14ac:dyDescent="0.3">
      <c r="A21970" t="s">
        <v>21973</v>
      </c>
      <c r="B21970" t="s">
        <v>10</v>
      </c>
      <c r="C21970">
        <v>0.99317717552185003</v>
      </c>
    </row>
    <row r="21971" spans="1:3" x14ac:dyDescent="0.3">
      <c r="A21971" t="s">
        <v>21974</v>
      </c>
      <c r="B21971" t="s">
        <v>10</v>
      </c>
      <c r="C21971">
        <v>0.99786561727523804</v>
      </c>
    </row>
    <row r="21972" spans="1:3" x14ac:dyDescent="0.3">
      <c r="A21972" t="s">
        <v>21975</v>
      </c>
      <c r="B21972" t="s">
        <v>10</v>
      </c>
      <c r="C21972">
        <v>0.99735343456268299</v>
      </c>
    </row>
    <row r="21973" spans="1:3" x14ac:dyDescent="0.3">
      <c r="A21973" t="s">
        <v>21976</v>
      </c>
      <c r="B21973" t="s">
        <v>10</v>
      </c>
      <c r="C21973">
        <v>0.99648725986480702</v>
      </c>
    </row>
    <row r="21974" spans="1:3" x14ac:dyDescent="0.3">
      <c r="A21974" t="s">
        <v>21977</v>
      </c>
      <c r="B21974" t="s">
        <v>10</v>
      </c>
      <c r="C21974">
        <v>0.99508082866668701</v>
      </c>
    </row>
    <row r="21975" spans="1:3" x14ac:dyDescent="0.3">
      <c r="A21975" t="s">
        <v>21978</v>
      </c>
      <c r="B21975" t="s">
        <v>10</v>
      </c>
      <c r="C21975">
        <v>0.99586737155914296</v>
      </c>
    </row>
    <row r="21976" spans="1:3" x14ac:dyDescent="0.3">
      <c r="A21976" t="s">
        <v>21979</v>
      </c>
      <c r="B21976" t="s">
        <v>10</v>
      </c>
      <c r="C21976">
        <v>0.99724411964416504</v>
      </c>
    </row>
    <row r="21977" spans="1:3" x14ac:dyDescent="0.3">
      <c r="A21977" t="s">
        <v>21980</v>
      </c>
      <c r="B21977" t="s">
        <v>10</v>
      </c>
      <c r="C21977">
        <v>0.99737679958343495</v>
      </c>
    </row>
    <row r="21978" spans="1:3" x14ac:dyDescent="0.3">
      <c r="A21978" t="s">
        <v>21981</v>
      </c>
      <c r="B21978" t="s">
        <v>10</v>
      </c>
      <c r="C21978">
        <v>0.99741369485855103</v>
      </c>
    </row>
    <row r="21979" spans="1:3" x14ac:dyDescent="0.3">
      <c r="A21979" t="s">
        <v>21982</v>
      </c>
      <c r="B21979" t="s">
        <v>10</v>
      </c>
      <c r="C21979">
        <v>0.99563497304916304</v>
      </c>
    </row>
    <row r="21980" spans="1:3" x14ac:dyDescent="0.3">
      <c r="A21980" t="s">
        <v>21983</v>
      </c>
      <c r="B21980" t="s">
        <v>10</v>
      </c>
      <c r="C21980">
        <v>0.99626249074935902</v>
      </c>
    </row>
    <row r="21981" spans="1:3" x14ac:dyDescent="0.3">
      <c r="A21981" t="s">
        <v>21984</v>
      </c>
      <c r="B21981" t="s">
        <v>10</v>
      </c>
      <c r="C21981">
        <v>0.99495255947113004</v>
      </c>
    </row>
    <row r="21982" spans="1:3" x14ac:dyDescent="0.3">
      <c r="A21982" t="s">
        <v>21985</v>
      </c>
      <c r="B21982" t="s">
        <v>10</v>
      </c>
      <c r="C21982">
        <v>0.99238598346710205</v>
      </c>
    </row>
    <row r="21983" spans="1:3" x14ac:dyDescent="0.3">
      <c r="A21983" t="s">
        <v>21986</v>
      </c>
      <c r="B21983" t="s">
        <v>10</v>
      </c>
      <c r="C21983">
        <v>0.992989301681518</v>
      </c>
    </row>
    <row r="21984" spans="1:3" x14ac:dyDescent="0.3">
      <c r="A21984" t="s">
        <v>21987</v>
      </c>
      <c r="B21984" t="s">
        <v>10</v>
      </c>
      <c r="C21984">
        <v>0.994958937168121</v>
      </c>
    </row>
    <row r="21985" spans="1:3" x14ac:dyDescent="0.3">
      <c r="A21985" t="s">
        <v>21988</v>
      </c>
      <c r="B21985" t="s">
        <v>10</v>
      </c>
      <c r="C21985">
        <v>0.99647396802902199</v>
      </c>
    </row>
    <row r="21986" spans="1:3" x14ac:dyDescent="0.3">
      <c r="A21986" t="s">
        <v>21989</v>
      </c>
      <c r="B21986" t="s">
        <v>10</v>
      </c>
      <c r="C21986">
        <v>0.99048948287963801</v>
      </c>
    </row>
    <row r="21987" spans="1:3" x14ac:dyDescent="0.3">
      <c r="A21987" t="s">
        <v>21990</v>
      </c>
      <c r="B21987" t="s">
        <v>10</v>
      </c>
      <c r="C21987">
        <v>0.99222093820571899</v>
      </c>
    </row>
    <row r="21988" spans="1:3" x14ac:dyDescent="0.3">
      <c r="A21988" t="s">
        <v>21991</v>
      </c>
      <c r="B21988" t="s">
        <v>10</v>
      </c>
      <c r="C21988">
        <v>0.99790996313095004</v>
      </c>
    </row>
    <row r="21989" spans="1:3" x14ac:dyDescent="0.3">
      <c r="A21989" t="s">
        <v>21992</v>
      </c>
      <c r="B21989" t="s">
        <v>10</v>
      </c>
      <c r="C21989">
        <v>0.99502784013748102</v>
      </c>
    </row>
    <row r="21990" spans="1:3" x14ac:dyDescent="0.3">
      <c r="A21990" t="s">
        <v>21993</v>
      </c>
      <c r="B21990" t="s">
        <v>10</v>
      </c>
      <c r="C21990">
        <v>0.99143701791763295</v>
      </c>
    </row>
    <row r="21991" spans="1:3" x14ac:dyDescent="0.3">
      <c r="A21991" t="s">
        <v>21994</v>
      </c>
      <c r="B21991" t="s">
        <v>10</v>
      </c>
      <c r="C21991">
        <v>0.99487996101379395</v>
      </c>
    </row>
    <row r="21992" spans="1:3" x14ac:dyDescent="0.3">
      <c r="A21992" t="s">
        <v>21995</v>
      </c>
      <c r="B21992" t="s">
        <v>10</v>
      </c>
      <c r="C21992">
        <v>0.99811989068984897</v>
      </c>
    </row>
    <row r="21993" spans="1:3" x14ac:dyDescent="0.3">
      <c r="A21993" t="s">
        <v>21996</v>
      </c>
      <c r="B21993" t="s">
        <v>10</v>
      </c>
      <c r="C21993">
        <v>0.99828171730041504</v>
      </c>
    </row>
    <row r="21994" spans="1:3" x14ac:dyDescent="0.3">
      <c r="A21994" t="s">
        <v>21997</v>
      </c>
      <c r="B21994" t="s">
        <v>10</v>
      </c>
      <c r="C21994">
        <v>0.99738270044326705</v>
      </c>
    </row>
    <row r="21995" spans="1:3" x14ac:dyDescent="0.3">
      <c r="A21995" t="s">
        <v>21998</v>
      </c>
      <c r="B21995" t="s">
        <v>10</v>
      </c>
      <c r="C21995">
        <v>0.98873829841613703</v>
      </c>
    </row>
    <row r="21996" spans="1:3" x14ac:dyDescent="0.3">
      <c r="A21996" t="s">
        <v>21999</v>
      </c>
      <c r="B21996" t="s">
        <v>10</v>
      </c>
      <c r="C21996">
        <v>0.98815745115280096</v>
      </c>
    </row>
    <row r="21997" spans="1:3" x14ac:dyDescent="0.3">
      <c r="A21997" t="s">
        <v>22000</v>
      </c>
      <c r="B21997" t="s">
        <v>10</v>
      </c>
      <c r="C21997">
        <v>0.99493789672851496</v>
      </c>
    </row>
    <row r="21998" spans="1:3" x14ac:dyDescent="0.3">
      <c r="A21998" t="s">
        <v>22001</v>
      </c>
      <c r="B21998" t="s">
        <v>10</v>
      </c>
      <c r="C21998">
        <v>0.99708336591720503</v>
      </c>
    </row>
    <row r="21999" spans="1:3" x14ac:dyDescent="0.3">
      <c r="A21999" t="s">
        <v>22002</v>
      </c>
      <c r="B21999" t="s">
        <v>10</v>
      </c>
      <c r="C21999">
        <v>0.99802809953689497</v>
      </c>
    </row>
    <row r="22000" spans="1:3" x14ac:dyDescent="0.3">
      <c r="A22000" t="s">
        <v>22003</v>
      </c>
      <c r="B22000" t="s">
        <v>10</v>
      </c>
      <c r="C22000">
        <v>0.996262967586517</v>
      </c>
    </row>
    <row r="22001" spans="1:3" x14ac:dyDescent="0.3">
      <c r="A22001" t="s">
        <v>22004</v>
      </c>
      <c r="B22001" t="s">
        <v>10</v>
      </c>
      <c r="C22001">
        <v>0.998831927776336</v>
      </c>
    </row>
    <row r="22002" spans="1:3" x14ac:dyDescent="0.3">
      <c r="A22002" t="s">
        <v>22005</v>
      </c>
      <c r="B22002" t="s">
        <v>10</v>
      </c>
      <c r="C22002">
        <v>0.98975837230682295</v>
      </c>
    </row>
    <row r="22003" spans="1:3" x14ac:dyDescent="0.3">
      <c r="A22003" t="s">
        <v>22006</v>
      </c>
      <c r="B22003" t="s">
        <v>10</v>
      </c>
      <c r="C22003">
        <v>0.98246335983276301</v>
      </c>
    </row>
    <row r="22004" spans="1:3" x14ac:dyDescent="0.3">
      <c r="A22004" t="s">
        <v>22007</v>
      </c>
      <c r="B22004" t="s">
        <v>10</v>
      </c>
      <c r="C22004">
        <v>0.98394775390625</v>
      </c>
    </row>
    <row r="22005" spans="1:3" x14ac:dyDescent="0.3">
      <c r="A22005" t="s">
        <v>22008</v>
      </c>
      <c r="B22005" t="s">
        <v>10</v>
      </c>
      <c r="C22005">
        <v>0.99781954288482599</v>
      </c>
    </row>
    <row r="22006" spans="1:3" x14ac:dyDescent="0.3">
      <c r="A22006" t="s">
        <v>22009</v>
      </c>
      <c r="B22006" t="s">
        <v>10</v>
      </c>
      <c r="C22006">
        <v>0.99525165557861295</v>
      </c>
    </row>
    <row r="22007" spans="1:3" x14ac:dyDescent="0.3">
      <c r="A22007" t="s">
        <v>22010</v>
      </c>
      <c r="B22007" t="s">
        <v>10</v>
      </c>
      <c r="C22007">
        <v>0.99677854776382402</v>
      </c>
    </row>
    <row r="22008" spans="1:3" x14ac:dyDescent="0.3">
      <c r="A22008" t="s">
        <v>22011</v>
      </c>
      <c r="B22008" t="s">
        <v>10</v>
      </c>
      <c r="C22008">
        <v>0.992057025432586</v>
      </c>
    </row>
    <row r="22009" spans="1:3" x14ac:dyDescent="0.3">
      <c r="A22009" t="s">
        <v>22012</v>
      </c>
      <c r="B22009" t="s">
        <v>10</v>
      </c>
      <c r="C22009">
        <v>0.99644911289214999</v>
      </c>
    </row>
    <row r="22010" spans="1:3" x14ac:dyDescent="0.3">
      <c r="A22010" t="s">
        <v>22013</v>
      </c>
      <c r="B22010" t="s">
        <v>10</v>
      </c>
      <c r="C22010">
        <v>0.99637091159820501</v>
      </c>
    </row>
    <row r="22011" spans="1:3" x14ac:dyDescent="0.3">
      <c r="A22011" t="s">
        <v>22014</v>
      </c>
      <c r="B22011" t="s">
        <v>10</v>
      </c>
      <c r="C22011">
        <v>0.99102461338043202</v>
      </c>
    </row>
    <row r="22012" spans="1:3" x14ac:dyDescent="0.3">
      <c r="A22012" t="s">
        <v>22015</v>
      </c>
      <c r="B22012" t="s">
        <v>10</v>
      </c>
      <c r="C22012">
        <v>0.97880756855010898</v>
      </c>
    </row>
    <row r="22013" spans="1:3" x14ac:dyDescent="0.3">
      <c r="A22013" t="s">
        <v>22016</v>
      </c>
      <c r="B22013" t="s">
        <v>10</v>
      </c>
      <c r="C22013">
        <v>0.99698108434677102</v>
      </c>
    </row>
    <row r="22014" spans="1:3" x14ac:dyDescent="0.3">
      <c r="A22014" t="s">
        <v>22017</v>
      </c>
      <c r="B22014" t="s">
        <v>10</v>
      </c>
      <c r="C22014">
        <v>0.99810129404067904</v>
      </c>
    </row>
    <row r="22015" spans="1:3" x14ac:dyDescent="0.3">
      <c r="A22015" t="s">
        <v>22018</v>
      </c>
      <c r="B22015" t="s">
        <v>10</v>
      </c>
      <c r="C22015">
        <v>0.99588781595230103</v>
      </c>
    </row>
    <row r="22016" spans="1:3" x14ac:dyDescent="0.3">
      <c r="A22016" t="s">
        <v>22019</v>
      </c>
      <c r="B22016" t="s">
        <v>10</v>
      </c>
      <c r="C22016">
        <v>0.99312043190002397</v>
      </c>
    </row>
    <row r="22017" spans="1:3" x14ac:dyDescent="0.3">
      <c r="A22017" t="s">
        <v>22020</v>
      </c>
      <c r="B22017" t="s">
        <v>10</v>
      </c>
      <c r="C22017">
        <v>0.99654018878936701</v>
      </c>
    </row>
    <row r="22018" spans="1:3" x14ac:dyDescent="0.3">
      <c r="A22018" t="s">
        <v>22021</v>
      </c>
      <c r="B22018" t="s">
        <v>10</v>
      </c>
      <c r="C22018">
        <v>0.99656420946121205</v>
      </c>
    </row>
    <row r="22019" spans="1:3" x14ac:dyDescent="0.3">
      <c r="A22019" t="s">
        <v>22022</v>
      </c>
      <c r="B22019" t="s">
        <v>10</v>
      </c>
      <c r="C22019">
        <v>0.99394738674163796</v>
      </c>
    </row>
    <row r="22020" spans="1:3" x14ac:dyDescent="0.3">
      <c r="A22020" t="s">
        <v>22023</v>
      </c>
      <c r="B22020" t="s">
        <v>10</v>
      </c>
      <c r="C22020">
        <v>0.996926009654998</v>
      </c>
    </row>
    <row r="22021" spans="1:3" x14ac:dyDescent="0.3">
      <c r="A22021" t="s">
        <v>22024</v>
      </c>
      <c r="B22021" t="s">
        <v>10</v>
      </c>
      <c r="C22021">
        <v>0.99404585361480702</v>
      </c>
    </row>
    <row r="22022" spans="1:3" x14ac:dyDescent="0.3">
      <c r="A22022" t="s">
        <v>22025</v>
      </c>
      <c r="B22022" t="s">
        <v>10</v>
      </c>
      <c r="C22022">
        <v>0.99678963422775202</v>
      </c>
    </row>
    <row r="22023" spans="1:3" x14ac:dyDescent="0.3">
      <c r="A22023" t="s">
        <v>22026</v>
      </c>
      <c r="B22023" t="s">
        <v>10</v>
      </c>
      <c r="C22023">
        <v>0.99686616659164395</v>
      </c>
    </row>
    <row r="22024" spans="1:3" x14ac:dyDescent="0.3">
      <c r="A22024" t="s">
        <v>22027</v>
      </c>
      <c r="B22024" t="s">
        <v>10</v>
      </c>
      <c r="C22024">
        <v>0.99337244033813399</v>
      </c>
    </row>
    <row r="22025" spans="1:3" x14ac:dyDescent="0.3">
      <c r="A22025" t="s">
        <v>22028</v>
      </c>
      <c r="B22025" t="s">
        <v>10</v>
      </c>
      <c r="C22025">
        <v>0.99620842933654696</v>
      </c>
    </row>
    <row r="22026" spans="1:3" x14ac:dyDescent="0.3">
      <c r="A22026" t="s">
        <v>22029</v>
      </c>
      <c r="B22026" t="s">
        <v>10</v>
      </c>
      <c r="C22026">
        <v>0.99064844846725397</v>
      </c>
    </row>
    <row r="22027" spans="1:3" x14ac:dyDescent="0.3">
      <c r="A22027" t="s">
        <v>22030</v>
      </c>
      <c r="B22027" t="s">
        <v>10</v>
      </c>
      <c r="C22027">
        <v>0.99502253532409601</v>
      </c>
    </row>
    <row r="22028" spans="1:3" x14ac:dyDescent="0.3">
      <c r="A22028" t="s">
        <v>22031</v>
      </c>
      <c r="B22028" t="s">
        <v>10</v>
      </c>
      <c r="C22028">
        <v>0.99776828289031905</v>
      </c>
    </row>
    <row r="22029" spans="1:3" x14ac:dyDescent="0.3">
      <c r="A22029" t="s">
        <v>22032</v>
      </c>
      <c r="B22029" t="s">
        <v>10</v>
      </c>
      <c r="C22029">
        <v>0.99405366182327204</v>
      </c>
    </row>
    <row r="22030" spans="1:3" x14ac:dyDescent="0.3">
      <c r="A22030" t="s">
        <v>22033</v>
      </c>
      <c r="B22030" t="s">
        <v>10</v>
      </c>
      <c r="C22030">
        <v>0.998371422290802</v>
      </c>
    </row>
    <row r="22031" spans="1:3" x14ac:dyDescent="0.3">
      <c r="A22031" t="s">
        <v>22034</v>
      </c>
      <c r="B22031" t="s">
        <v>10</v>
      </c>
      <c r="C22031">
        <v>0.99720805883407504</v>
      </c>
    </row>
    <row r="22032" spans="1:3" x14ac:dyDescent="0.3">
      <c r="A22032" t="s">
        <v>22035</v>
      </c>
      <c r="B22032" t="s">
        <v>10</v>
      </c>
      <c r="C22032">
        <v>0.99312627315521196</v>
      </c>
    </row>
    <row r="22033" spans="1:3" x14ac:dyDescent="0.3">
      <c r="A22033" t="s">
        <v>22036</v>
      </c>
      <c r="B22033" t="s">
        <v>10</v>
      </c>
      <c r="C22033">
        <v>0.99100589752197199</v>
      </c>
    </row>
    <row r="22034" spans="1:3" x14ac:dyDescent="0.3">
      <c r="A22034" t="s">
        <v>22037</v>
      </c>
      <c r="B22034" t="s">
        <v>10</v>
      </c>
      <c r="C22034">
        <v>0.99407321214675903</v>
      </c>
    </row>
    <row r="22035" spans="1:3" x14ac:dyDescent="0.3">
      <c r="A22035" t="s">
        <v>22038</v>
      </c>
      <c r="B22035" t="s">
        <v>10</v>
      </c>
      <c r="C22035">
        <v>0.99599212408065796</v>
      </c>
    </row>
    <row r="22036" spans="1:3" x14ac:dyDescent="0.3">
      <c r="A22036" t="s">
        <v>22039</v>
      </c>
      <c r="B22036" t="s">
        <v>10</v>
      </c>
      <c r="C22036">
        <v>0.99996376037597601</v>
      </c>
    </row>
    <row r="22037" spans="1:3" x14ac:dyDescent="0.3">
      <c r="A22037" t="s">
        <v>22040</v>
      </c>
      <c r="B22037" t="s">
        <v>10</v>
      </c>
      <c r="C22037">
        <v>0.998468458652496</v>
      </c>
    </row>
    <row r="22038" spans="1:3" x14ac:dyDescent="0.3">
      <c r="A22038" t="s">
        <v>22041</v>
      </c>
      <c r="B22038" t="s">
        <v>10</v>
      </c>
      <c r="C22038">
        <v>0.99672996997833196</v>
      </c>
    </row>
    <row r="22039" spans="1:3" x14ac:dyDescent="0.3">
      <c r="A22039" t="s">
        <v>22042</v>
      </c>
      <c r="B22039" t="s">
        <v>10</v>
      </c>
      <c r="C22039">
        <v>0.99577951431274403</v>
      </c>
    </row>
    <row r="22040" spans="1:3" x14ac:dyDescent="0.3">
      <c r="A22040" t="s">
        <v>22043</v>
      </c>
      <c r="B22040" t="s">
        <v>10</v>
      </c>
      <c r="C22040">
        <v>0.99857342243194502</v>
      </c>
    </row>
    <row r="22041" spans="1:3" x14ac:dyDescent="0.3">
      <c r="A22041" t="s">
        <v>22044</v>
      </c>
      <c r="B22041" t="s">
        <v>10</v>
      </c>
      <c r="C22041">
        <v>0.99647337198257402</v>
      </c>
    </row>
    <row r="22042" spans="1:3" x14ac:dyDescent="0.3">
      <c r="A22042" t="s">
        <v>22045</v>
      </c>
      <c r="B22042" t="s">
        <v>10</v>
      </c>
      <c r="C22042">
        <v>0.99405413866043002</v>
      </c>
    </row>
    <row r="22043" spans="1:3" x14ac:dyDescent="0.3">
      <c r="A22043" t="s">
        <v>22046</v>
      </c>
      <c r="B22043" t="s">
        <v>10</v>
      </c>
      <c r="C22043">
        <v>0.99404484033584595</v>
      </c>
    </row>
    <row r="22044" spans="1:3" x14ac:dyDescent="0.3">
      <c r="A22044" t="s">
        <v>22047</v>
      </c>
      <c r="B22044" t="s">
        <v>10</v>
      </c>
      <c r="C22044">
        <v>0.995230972766876</v>
      </c>
    </row>
    <row r="22045" spans="1:3" x14ac:dyDescent="0.3">
      <c r="A22045" t="s">
        <v>22048</v>
      </c>
      <c r="B22045" t="s">
        <v>10</v>
      </c>
      <c r="C22045">
        <v>0.99459910392761197</v>
      </c>
    </row>
    <row r="22046" spans="1:3" x14ac:dyDescent="0.3">
      <c r="A22046" t="s">
        <v>22049</v>
      </c>
      <c r="B22046" t="s">
        <v>10</v>
      </c>
      <c r="C22046">
        <v>0.99578154087066595</v>
      </c>
    </row>
    <row r="22047" spans="1:3" x14ac:dyDescent="0.3">
      <c r="A22047" t="s">
        <v>22050</v>
      </c>
      <c r="B22047" t="s">
        <v>10</v>
      </c>
      <c r="C22047">
        <v>0.99213373661041204</v>
      </c>
    </row>
    <row r="22048" spans="1:3" x14ac:dyDescent="0.3">
      <c r="A22048" t="s">
        <v>22051</v>
      </c>
      <c r="B22048" t="s">
        <v>10</v>
      </c>
      <c r="C22048">
        <v>0.994767546653747</v>
      </c>
    </row>
    <row r="22049" spans="1:3" x14ac:dyDescent="0.3">
      <c r="A22049" t="s">
        <v>22052</v>
      </c>
      <c r="B22049" t="s">
        <v>10</v>
      </c>
      <c r="C22049">
        <v>0.99709057807922297</v>
      </c>
    </row>
    <row r="22050" spans="1:3" x14ac:dyDescent="0.3">
      <c r="A22050" t="s">
        <v>22053</v>
      </c>
      <c r="B22050" t="s">
        <v>10</v>
      </c>
      <c r="C22050">
        <v>0.99484878778457597</v>
      </c>
    </row>
    <row r="22051" spans="1:3" x14ac:dyDescent="0.3">
      <c r="A22051" t="s">
        <v>22054</v>
      </c>
      <c r="B22051" t="s">
        <v>10</v>
      </c>
      <c r="C22051">
        <v>0.992628574371337</v>
      </c>
    </row>
    <row r="22052" spans="1:3" x14ac:dyDescent="0.3">
      <c r="A22052" t="s">
        <v>22055</v>
      </c>
      <c r="B22052" t="s">
        <v>10</v>
      </c>
      <c r="C22052">
        <v>0.99648076295852595</v>
      </c>
    </row>
    <row r="22053" spans="1:3" x14ac:dyDescent="0.3">
      <c r="A22053" t="s">
        <v>22056</v>
      </c>
      <c r="B22053" t="s">
        <v>10</v>
      </c>
      <c r="C22053">
        <v>0.99820721149444502</v>
      </c>
    </row>
    <row r="22054" spans="1:3" x14ac:dyDescent="0.3">
      <c r="A22054" t="s">
        <v>22057</v>
      </c>
      <c r="B22054" t="s">
        <v>10</v>
      </c>
      <c r="C22054">
        <v>0.99772650003433205</v>
      </c>
    </row>
    <row r="22055" spans="1:3" x14ac:dyDescent="0.3">
      <c r="A22055" t="s">
        <v>22058</v>
      </c>
      <c r="B22055" t="s">
        <v>10</v>
      </c>
      <c r="C22055">
        <v>0.99719125032424905</v>
      </c>
    </row>
    <row r="22056" spans="1:3" x14ac:dyDescent="0.3">
      <c r="A22056" t="s">
        <v>22059</v>
      </c>
      <c r="B22056" t="s">
        <v>10</v>
      </c>
      <c r="C22056">
        <v>0.98625969886779696</v>
      </c>
    </row>
    <row r="22057" spans="1:3" x14ac:dyDescent="0.3">
      <c r="A22057" t="s">
        <v>22060</v>
      </c>
      <c r="B22057" t="s">
        <v>10</v>
      </c>
      <c r="C22057">
        <v>0.99251610040664595</v>
      </c>
    </row>
    <row r="22058" spans="1:3" x14ac:dyDescent="0.3">
      <c r="A22058" t="s">
        <v>22061</v>
      </c>
      <c r="B22058" t="s">
        <v>10</v>
      </c>
      <c r="C22058">
        <v>0.99600595235824496</v>
      </c>
    </row>
    <row r="22059" spans="1:3" x14ac:dyDescent="0.3">
      <c r="A22059" t="s">
        <v>22062</v>
      </c>
      <c r="B22059" t="s">
        <v>10</v>
      </c>
      <c r="C22059">
        <v>0.99701702594757002</v>
      </c>
    </row>
    <row r="22060" spans="1:3" x14ac:dyDescent="0.3">
      <c r="A22060" t="s">
        <v>22063</v>
      </c>
      <c r="B22060" t="s">
        <v>10</v>
      </c>
      <c r="C22060">
        <v>0.99791675806045499</v>
      </c>
    </row>
    <row r="22061" spans="1:3" x14ac:dyDescent="0.3">
      <c r="A22061" t="s">
        <v>22064</v>
      </c>
      <c r="B22061" t="s">
        <v>10</v>
      </c>
      <c r="C22061">
        <v>0.99566560983657804</v>
      </c>
    </row>
    <row r="22062" spans="1:3" x14ac:dyDescent="0.3">
      <c r="A22062" t="s">
        <v>22065</v>
      </c>
      <c r="B22062" t="s">
        <v>10</v>
      </c>
      <c r="C22062">
        <v>0.99888843297958296</v>
      </c>
    </row>
    <row r="22063" spans="1:3" x14ac:dyDescent="0.3">
      <c r="A22063" t="s">
        <v>22066</v>
      </c>
      <c r="B22063" t="s">
        <v>10</v>
      </c>
      <c r="C22063">
        <v>0.99875843524932795</v>
      </c>
    </row>
    <row r="22064" spans="1:3" x14ac:dyDescent="0.3">
      <c r="A22064" t="s">
        <v>22067</v>
      </c>
      <c r="B22064" t="s">
        <v>10</v>
      </c>
      <c r="C22064">
        <v>0.99067628383636397</v>
      </c>
    </row>
    <row r="22065" spans="1:3" x14ac:dyDescent="0.3">
      <c r="A22065" t="s">
        <v>22068</v>
      </c>
      <c r="B22065" t="s">
        <v>10</v>
      </c>
      <c r="C22065">
        <v>0.98663008213043202</v>
      </c>
    </row>
    <row r="22066" spans="1:3" x14ac:dyDescent="0.3">
      <c r="A22066" t="s">
        <v>22069</v>
      </c>
      <c r="B22066" t="s">
        <v>10</v>
      </c>
      <c r="C22066">
        <v>0.98778277635574296</v>
      </c>
    </row>
    <row r="22067" spans="1:3" x14ac:dyDescent="0.3">
      <c r="A22067" t="s">
        <v>22070</v>
      </c>
      <c r="B22067" t="s">
        <v>10</v>
      </c>
      <c r="C22067">
        <v>0.99828761816024703</v>
      </c>
    </row>
    <row r="22068" spans="1:3" x14ac:dyDescent="0.3">
      <c r="A22068" t="s">
        <v>22071</v>
      </c>
      <c r="B22068" t="s">
        <v>10</v>
      </c>
      <c r="C22068">
        <v>0.99533420801162698</v>
      </c>
    </row>
    <row r="22069" spans="1:3" x14ac:dyDescent="0.3">
      <c r="A22069" t="s">
        <v>22072</v>
      </c>
      <c r="B22069" t="s">
        <v>10</v>
      </c>
      <c r="C22069">
        <v>0.99614632129669101</v>
      </c>
    </row>
    <row r="22070" spans="1:3" x14ac:dyDescent="0.3">
      <c r="A22070" t="s">
        <v>22073</v>
      </c>
      <c r="B22070" t="s">
        <v>10</v>
      </c>
      <c r="C22070">
        <v>0.99346041679382302</v>
      </c>
    </row>
    <row r="22071" spans="1:3" x14ac:dyDescent="0.3">
      <c r="A22071" t="s">
        <v>22074</v>
      </c>
      <c r="B22071" t="s">
        <v>10</v>
      </c>
      <c r="C22071">
        <v>0.99573683738708496</v>
      </c>
    </row>
    <row r="22072" spans="1:3" x14ac:dyDescent="0.3">
      <c r="A22072" t="s">
        <v>22075</v>
      </c>
      <c r="B22072" t="s">
        <v>10</v>
      </c>
      <c r="C22072">
        <v>0.99647492170333796</v>
      </c>
    </row>
    <row r="22073" spans="1:3" x14ac:dyDescent="0.3">
      <c r="A22073" t="s">
        <v>22076</v>
      </c>
      <c r="B22073" t="s">
        <v>10</v>
      </c>
      <c r="C22073">
        <v>0.99356889724731401</v>
      </c>
    </row>
    <row r="22074" spans="1:3" x14ac:dyDescent="0.3">
      <c r="A22074" t="s">
        <v>22077</v>
      </c>
      <c r="B22074" t="s">
        <v>10</v>
      </c>
      <c r="C22074">
        <v>0.97270661592483498</v>
      </c>
    </row>
    <row r="22075" spans="1:3" x14ac:dyDescent="0.3">
      <c r="A22075" t="s">
        <v>22078</v>
      </c>
      <c r="B22075" t="s">
        <v>10</v>
      </c>
      <c r="C22075">
        <v>0.994906306266784</v>
      </c>
    </row>
    <row r="22076" spans="1:3" x14ac:dyDescent="0.3">
      <c r="A22076" t="s">
        <v>22079</v>
      </c>
      <c r="B22076" t="s">
        <v>10</v>
      </c>
      <c r="C22076">
        <v>0.99881231784820501</v>
      </c>
    </row>
    <row r="22077" spans="1:3" x14ac:dyDescent="0.3">
      <c r="A22077" t="s">
        <v>22080</v>
      </c>
      <c r="B22077" t="s">
        <v>10</v>
      </c>
      <c r="C22077">
        <v>0.996934294700622</v>
      </c>
    </row>
    <row r="22078" spans="1:3" x14ac:dyDescent="0.3">
      <c r="A22078" t="s">
        <v>22081</v>
      </c>
      <c r="B22078" t="s">
        <v>10</v>
      </c>
      <c r="C22078">
        <v>0.99358952045440596</v>
      </c>
    </row>
    <row r="22079" spans="1:3" x14ac:dyDescent="0.3">
      <c r="A22079" t="s">
        <v>22082</v>
      </c>
      <c r="B22079" t="s">
        <v>10</v>
      </c>
      <c r="C22079">
        <v>0.99571484327316195</v>
      </c>
    </row>
    <row r="22080" spans="1:3" x14ac:dyDescent="0.3">
      <c r="A22080" t="s">
        <v>22083</v>
      </c>
      <c r="B22080" t="s">
        <v>10</v>
      </c>
      <c r="C22080">
        <v>0.99578046798705999</v>
      </c>
    </row>
    <row r="22081" spans="1:3" x14ac:dyDescent="0.3">
      <c r="A22081" t="s">
        <v>22084</v>
      </c>
      <c r="B22081" t="s">
        <v>10</v>
      </c>
      <c r="C22081">
        <v>0.99425089359283403</v>
      </c>
    </row>
    <row r="22082" spans="1:3" x14ac:dyDescent="0.3">
      <c r="A22082" t="s">
        <v>22085</v>
      </c>
      <c r="B22082" t="s">
        <v>10</v>
      </c>
      <c r="C22082">
        <v>0.99766927957534701</v>
      </c>
    </row>
    <row r="22083" spans="1:3" x14ac:dyDescent="0.3">
      <c r="A22083" t="s">
        <v>22086</v>
      </c>
      <c r="B22083" t="s">
        <v>10</v>
      </c>
      <c r="C22083">
        <v>0.994043409824371</v>
      </c>
    </row>
    <row r="22084" spans="1:3" x14ac:dyDescent="0.3">
      <c r="A22084" t="s">
        <v>22087</v>
      </c>
      <c r="B22084" t="s">
        <v>10</v>
      </c>
      <c r="C22084">
        <v>0.99808251857757502</v>
      </c>
    </row>
    <row r="22085" spans="1:3" x14ac:dyDescent="0.3">
      <c r="A22085" t="s">
        <v>22088</v>
      </c>
      <c r="B22085" t="s">
        <v>10</v>
      </c>
      <c r="C22085">
        <v>0.99659508466720503</v>
      </c>
    </row>
    <row r="22086" spans="1:3" x14ac:dyDescent="0.3">
      <c r="A22086" t="s">
        <v>22089</v>
      </c>
      <c r="B22086" t="s">
        <v>10</v>
      </c>
      <c r="C22086">
        <v>0.99290084838867099</v>
      </c>
    </row>
    <row r="22087" spans="1:3" x14ac:dyDescent="0.3">
      <c r="A22087" t="s">
        <v>22090</v>
      </c>
      <c r="B22087" t="s">
        <v>10</v>
      </c>
      <c r="C22087">
        <v>0.995108783245086</v>
      </c>
    </row>
    <row r="22088" spans="1:3" x14ac:dyDescent="0.3">
      <c r="A22088" t="s">
        <v>22091</v>
      </c>
      <c r="B22088" t="s">
        <v>10</v>
      </c>
      <c r="C22088">
        <v>0.99042916297912598</v>
      </c>
    </row>
    <row r="22089" spans="1:3" x14ac:dyDescent="0.3">
      <c r="A22089" t="s">
        <v>22092</v>
      </c>
      <c r="B22089" t="s">
        <v>10</v>
      </c>
      <c r="C22089">
        <v>0.99527490139007502</v>
      </c>
    </row>
    <row r="22090" spans="1:3" x14ac:dyDescent="0.3">
      <c r="A22090" t="s">
        <v>22093</v>
      </c>
      <c r="B22090" t="s">
        <v>10</v>
      </c>
      <c r="C22090">
        <v>0.99789953231811501</v>
      </c>
    </row>
    <row r="22091" spans="1:3" x14ac:dyDescent="0.3">
      <c r="A22091" t="s">
        <v>22094</v>
      </c>
      <c r="B22091" t="s">
        <v>10</v>
      </c>
      <c r="C22091">
        <v>0.99381071329116799</v>
      </c>
    </row>
    <row r="22092" spans="1:3" x14ac:dyDescent="0.3">
      <c r="A22092" t="s">
        <v>22095</v>
      </c>
      <c r="B22092" t="s">
        <v>10</v>
      </c>
      <c r="C22092">
        <v>0.99759441614151001</v>
      </c>
    </row>
    <row r="22093" spans="1:3" x14ac:dyDescent="0.3">
      <c r="A22093" t="s">
        <v>22096</v>
      </c>
      <c r="B22093" t="s">
        <v>10</v>
      </c>
      <c r="C22093">
        <v>0.99796581268310502</v>
      </c>
    </row>
    <row r="22094" spans="1:3" x14ac:dyDescent="0.3">
      <c r="A22094" t="s">
        <v>22097</v>
      </c>
      <c r="B22094" t="s">
        <v>10</v>
      </c>
      <c r="C22094">
        <v>0.99664753675460804</v>
      </c>
    </row>
    <row r="22095" spans="1:3" x14ac:dyDescent="0.3">
      <c r="A22095" t="s">
        <v>22098</v>
      </c>
      <c r="B22095" t="s">
        <v>10</v>
      </c>
      <c r="C22095">
        <v>0.99190384149551303</v>
      </c>
    </row>
    <row r="22096" spans="1:3" x14ac:dyDescent="0.3">
      <c r="A22096" t="s">
        <v>22099</v>
      </c>
      <c r="B22096" t="s">
        <v>10</v>
      </c>
      <c r="C22096">
        <v>0.994537413120269</v>
      </c>
    </row>
    <row r="22097" spans="1:3" x14ac:dyDescent="0.3">
      <c r="A22097" t="s">
        <v>22100</v>
      </c>
      <c r="B22097" t="s">
        <v>10</v>
      </c>
      <c r="C22097">
        <v>0.99868732690811102</v>
      </c>
    </row>
    <row r="22098" spans="1:3" x14ac:dyDescent="0.3">
      <c r="A22098" t="s">
        <v>22101</v>
      </c>
      <c r="B22098" t="s">
        <v>10</v>
      </c>
      <c r="C22098">
        <v>0.99997437000274603</v>
      </c>
    </row>
    <row r="22099" spans="1:3" x14ac:dyDescent="0.3">
      <c r="A22099" t="s">
        <v>22102</v>
      </c>
      <c r="B22099" t="s">
        <v>10</v>
      </c>
      <c r="C22099">
        <v>0.99707412719726496</v>
      </c>
    </row>
    <row r="22100" spans="1:3" x14ac:dyDescent="0.3">
      <c r="A22100" t="s">
        <v>22103</v>
      </c>
      <c r="B22100" t="s">
        <v>10</v>
      </c>
      <c r="C22100">
        <v>0.997122943401336</v>
      </c>
    </row>
    <row r="22101" spans="1:3" x14ac:dyDescent="0.3">
      <c r="A22101" t="s">
        <v>22104</v>
      </c>
      <c r="B22101" t="s">
        <v>10</v>
      </c>
      <c r="C22101">
        <v>0.99376994371414096</v>
      </c>
    </row>
    <row r="22102" spans="1:3" x14ac:dyDescent="0.3">
      <c r="A22102" t="s">
        <v>22105</v>
      </c>
      <c r="B22102" t="s">
        <v>10</v>
      </c>
      <c r="C22102">
        <v>0.998934566974639</v>
      </c>
    </row>
    <row r="22103" spans="1:3" x14ac:dyDescent="0.3">
      <c r="A22103" t="s">
        <v>22106</v>
      </c>
      <c r="B22103" t="s">
        <v>10</v>
      </c>
      <c r="C22103">
        <v>0.99510794878005904</v>
      </c>
    </row>
    <row r="22104" spans="1:3" x14ac:dyDescent="0.3">
      <c r="A22104" t="s">
        <v>22107</v>
      </c>
      <c r="B22104" t="s">
        <v>10</v>
      </c>
      <c r="C22104">
        <v>0.99391961097717196</v>
      </c>
    </row>
    <row r="22105" spans="1:3" x14ac:dyDescent="0.3">
      <c r="A22105" t="s">
        <v>22108</v>
      </c>
      <c r="B22105" t="s">
        <v>10</v>
      </c>
      <c r="C22105">
        <v>0.99401712417602495</v>
      </c>
    </row>
    <row r="22106" spans="1:3" x14ac:dyDescent="0.3">
      <c r="A22106" t="s">
        <v>22109</v>
      </c>
      <c r="B22106" t="s">
        <v>10</v>
      </c>
      <c r="C22106">
        <v>0.99310255050659102</v>
      </c>
    </row>
    <row r="22107" spans="1:3" x14ac:dyDescent="0.3">
      <c r="A22107" t="s">
        <v>22110</v>
      </c>
      <c r="B22107" t="s">
        <v>10</v>
      </c>
      <c r="C22107">
        <v>0.99370366334915095</v>
      </c>
    </row>
    <row r="22108" spans="1:3" x14ac:dyDescent="0.3">
      <c r="A22108" t="s">
        <v>22111</v>
      </c>
      <c r="B22108" t="s">
        <v>10</v>
      </c>
      <c r="C22108">
        <v>0.99349534511566095</v>
      </c>
    </row>
    <row r="22109" spans="1:3" x14ac:dyDescent="0.3">
      <c r="A22109" t="s">
        <v>22112</v>
      </c>
      <c r="B22109" t="s">
        <v>10</v>
      </c>
      <c r="C22109">
        <v>0.99225288629531805</v>
      </c>
    </row>
    <row r="22110" spans="1:3" x14ac:dyDescent="0.3">
      <c r="A22110" t="s">
        <v>22113</v>
      </c>
      <c r="B22110" t="s">
        <v>10</v>
      </c>
      <c r="C22110">
        <v>0.99480408430099398</v>
      </c>
    </row>
    <row r="22111" spans="1:3" x14ac:dyDescent="0.3">
      <c r="A22111" t="s">
        <v>22114</v>
      </c>
      <c r="B22111" t="s">
        <v>10</v>
      </c>
      <c r="C22111">
        <v>0.99782073497772195</v>
      </c>
    </row>
    <row r="22112" spans="1:3" x14ac:dyDescent="0.3">
      <c r="A22112" t="s">
        <v>22115</v>
      </c>
      <c r="B22112" t="s">
        <v>10</v>
      </c>
      <c r="C22112">
        <v>0.99278789758682195</v>
      </c>
    </row>
    <row r="22113" spans="1:3" x14ac:dyDescent="0.3">
      <c r="A22113" t="s">
        <v>22116</v>
      </c>
      <c r="B22113" t="s">
        <v>10</v>
      </c>
      <c r="C22113">
        <v>0.98849338293075495</v>
      </c>
    </row>
    <row r="22114" spans="1:3" x14ac:dyDescent="0.3">
      <c r="A22114" t="s">
        <v>22117</v>
      </c>
      <c r="B22114" t="s">
        <v>10</v>
      </c>
      <c r="C22114">
        <v>0.99591737985610895</v>
      </c>
    </row>
    <row r="22115" spans="1:3" x14ac:dyDescent="0.3">
      <c r="A22115" t="s">
        <v>22118</v>
      </c>
      <c r="B22115" t="s">
        <v>10</v>
      </c>
      <c r="C22115">
        <v>0.99770539999008101</v>
      </c>
    </row>
    <row r="22116" spans="1:3" x14ac:dyDescent="0.3">
      <c r="A22116" t="s">
        <v>22119</v>
      </c>
      <c r="B22116" t="s">
        <v>10</v>
      </c>
      <c r="C22116">
        <v>0.99836486577987604</v>
      </c>
    </row>
    <row r="22117" spans="1:3" x14ac:dyDescent="0.3">
      <c r="A22117" t="s">
        <v>22120</v>
      </c>
      <c r="B22117" t="s">
        <v>10</v>
      </c>
      <c r="C22117">
        <v>0.99749124050140303</v>
      </c>
    </row>
    <row r="22118" spans="1:3" x14ac:dyDescent="0.3">
      <c r="A22118" t="s">
        <v>22121</v>
      </c>
      <c r="B22118" t="s">
        <v>10</v>
      </c>
      <c r="C22118">
        <v>0.98924750089645297</v>
      </c>
    </row>
    <row r="22119" spans="1:3" x14ac:dyDescent="0.3">
      <c r="A22119" t="s">
        <v>22122</v>
      </c>
      <c r="B22119" t="s">
        <v>10</v>
      </c>
      <c r="C22119">
        <v>0.99426841735839799</v>
      </c>
    </row>
    <row r="22120" spans="1:3" x14ac:dyDescent="0.3">
      <c r="A22120" t="s">
        <v>22123</v>
      </c>
      <c r="B22120" t="s">
        <v>10</v>
      </c>
      <c r="C22120">
        <v>0.99149101972579901</v>
      </c>
    </row>
    <row r="22121" spans="1:3" x14ac:dyDescent="0.3">
      <c r="A22121" t="s">
        <v>22124</v>
      </c>
      <c r="B22121" t="s">
        <v>10</v>
      </c>
      <c r="C22121">
        <v>0.99650502204894997</v>
      </c>
    </row>
    <row r="22122" spans="1:3" x14ac:dyDescent="0.3">
      <c r="A22122" t="s">
        <v>22125</v>
      </c>
      <c r="B22122" t="s">
        <v>10</v>
      </c>
      <c r="C22122">
        <v>0.99841618537902799</v>
      </c>
    </row>
    <row r="22123" spans="1:3" x14ac:dyDescent="0.3">
      <c r="A22123" t="s">
        <v>22126</v>
      </c>
      <c r="B22123" t="s">
        <v>10</v>
      </c>
      <c r="C22123">
        <v>0.99529367685317904</v>
      </c>
    </row>
    <row r="22124" spans="1:3" x14ac:dyDescent="0.3">
      <c r="A22124" t="s">
        <v>22127</v>
      </c>
      <c r="B22124" t="s">
        <v>10</v>
      </c>
      <c r="C22124">
        <v>0.99841177463531405</v>
      </c>
    </row>
    <row r="22125" spans="1:3" x14ac:dyDescent="0.3">
      <c r="A22125" t="s">
        <v>22128</v>
      </c>
      <c r="B22125" t="s">
        <v>10</v>
      </c>
      <c r="C22125">
        <v>0.98541969060897805</v>
      </c>
    </row>
    <row r="22126" spans="1:3" x14ac:dyDescent="0.3">
      <c r="A22126" t="s">
        <v>22129</v>
      </c>
      <c r="B22126" t="s">
        <v>10</v>
      </c>
      <c r="C22126">
        <v>0.98120522499084395</v>
      </c>
    </row>
    <row r="22127" spans="1:3" x14ac:dyDescent="0.3">
      <c r="A22127" t="s">
        <v>22130</v>
      </c>
      <c r="B22127" t="s">
        <v>10</v>
      </c>
      <c r="C22127">
        <v>0.99023950099945002</v>
      </c>
    </row>
    <row r="22128" spans="1:3" x14ac:dyDescent="0.3">
      <c r="A22128" t="s">
        <v>22131</v>
      </c>
      <c r="B22128" t="s">
        <v>10</v>
      </c>
      <c r="C22128">
        <v>0.99504989385604803</v>
      </c>
    </row>
    <row r="22129" spans="1:3" x14ac:dyDescent="0.3">
      <c r="A22129" t="s">
        <v>22132</v>
      </c>
      <c r="B22129" t="s">
        <v>10</v>
      </c>
      <c r="C22129">
        <v>0.99650514125823897</v>
      </c>
    </row>
    <row r="22130" spans="1:3" x14ac:dyDescent="0.3">
      <c r="A22130" t="s">
        <v>22133</v>
      </c>
      <c r="B22130" t="s">
        <v>10</v>
      </c>
      <c r="C22130">
        <v>0.990736544132232</v>
      </c>
    </row>
    <row r="22131" spans="1:3" x14ac:dyDescent="0.3">
      <c r="A22131" t="s">
        <v>22134</v>
      </c>
      <c r="B22131" t="s">
        <v>10</v>
      </c>
      <c r="C22131">
        <v>0.99704664945602395</v>
      </c>
    </row>
    <row r="22132" spans="1:3" x14ac:dyDescent="0.3">
      <c r="A22132" t="s">
        <v>22135</v>
      </c>
      <c r="B22132" t="s">
        <v>10</v>
      </c>
      <c r="C22132">
        <v>0.99597531557083097</v>
      </c>
    </row>
    <row r="22133" spans="1:3" x14ac:dyDescent="0.3">
      <c r="A22133" t="s">
        <v>22136</v>
      </c>
      <c r="B22133" t="s">
        <v>10</v>
      </c>
      <c r="C22133">
        <v>0.99216729402542103</v>
      </c>
    </row>
    <row r="22134" spans="1:3" x14ac:dyDescent="0.3">
      <c r="A22134" t="s">
        <v>22137</v>
      </c>
      <c r="B22134" t="s">
        <v>10</v>
      </c>
      <c r="C22134">
        <v>0.96575713157653797</v>
      </c>
    </row>
    <row r="22135" spans="1:3" x14ac:dyDescent="0.3">
      <c r="A22135" t="s">
        <v>22138</v>
      </c>
      <c r="B22135" t="s">
        <v>10</v>
      </c>
      <c r="C22135">
        <v>0.99466055631637496</v>
      </c>
    </row>
    <row r="22136" spans="1:3" x14ac:dyDescent="0.3">
      <c r="A22136" t="s">
        <v>22139</v>
      </c>
      <c r="B22136" t="s">
        <v>10</v>
      </c>
      <c r="C22136">
        <v>0.99787724018096902</v>
      </c>
    </row>
    <row r="22137" spans="1:3" x14ac:dyDescent="0.3">
      <c r="A22137" t="s">
        <v>22140</v>
      </c>
      <c r="B22137" t="s">
        <v>10</v>
      </c>
      <c r="C22137">
        <v>0.99574655294418302</v>
      </c>
    </row>
    <row r="22138" spans="1:3" x14ac:dyDescent="0.3">
      <c r="A22138" t="s">
        <v>22141</v>
      </c>
      <c r="B22138" t="s">
        <v>10</v>
      </c>
      <c r="C22138">
        <v>0.99427706003188998</v>
      </c>
    </row>
    <row r="22139" spans="1:3" x14ac:dyDescent="0.3">
      <c r="A22139" t="s">
        <v>22142</v>
      </c>
      <c r="B22139" t="s">
        <v>10</v>
      </c>
      <c r="C22139">
        <v>0.99597126245498602</v>
      </c>
    </row>
    <row r="22140" spans="1:3" x14ac:dyDescent="0.3">
      <c r="A22140" t="s">
        <v>22143</v>
      </c>
      <c r="B22140" t="s">
        <v>10</v>
      </c>
      <c r="C22140">
        <v>0.99484634399413996</v>
      </c>
    </row>
    <row r="22141" spans="1:3" x14ac:dyDescent="0.3">
      <c r="A22141" t="s">
        <v>22144</v>
      </c>
      <c r="B22141" t="s">
        <v>10</v>
      </c>
      <c r="C22141">
        <v>0.99447977542877197</v>
      </c>
    </row>
    <row r="22142" spans="1:3" x14ac:dyDescent="0.3">
      <c r="A22142" t="s">
        <v>22145</v>
      </c>
      <c r="B22142" t="s">
        <v>10</v>
      </c>
      <c r="C22142">
        <v>0.99725264310836703</v>
      </c>
    </row>
    <row r="22143" spans="1:3" x14ac:dyDescent="0.3">
      <c r="A22143" t="s">
        <v>22146</v>
      </c>
      <c r="B22143" t="s">
        <v>10</v>
      </c>
      <c r="C22143">
        <v>0.99410974979400601</v>
      </c>
    </row>
    <row r="22144" spans="1:3" x14ac:dyDescent="0.3">
      <c r="A22144" t="s">
        <v>22147</v>
      </c>
      <c r="B22144" t="s">
        <v>10</v>
      </c>
      <c r="C22144">
        <v>0.99742448329925504</v>
      </c>
    </row>
    <row r="22145" spans="1:3" x14ac:dyDescent="0.3">
      <c r="A22145" t="s">
        <v>22148</v>
      </c>
      <c r="B22145" t="s">
        <v>10</v>
      </c>
      <c r="C22145">
        <v>0.998310446739196</v>
      </c>
    </row>
    <row r="22146" spans="1:3" x14ac:dyDescent="0.3">
      <c r="A22146" t="s">
        <v>22149</v>
      </c>
      <c r="B22146" t="s">
        <v>10</v>
      </c>
      <c r="C22146">
        <v>0.99779367446899403</v>
      </c>
    </row>
    <row r="22147" spans="1:3" x14ac:dyDescent="0.3">
      <c r="A22147" t="s">
        <v>22150</v>
      </c>
      <c r="B22147" t="s">
        <v>10</v>
      </c>
      <c r="C22147">
        <v>0.99532431364059404</v>
      </c>
    </row>
    <row r="22148" spans="1:3" x14ac:dyDescent="0.3">
      <c r="A22148" t="s">
        <v>22151</v>
      </c>
      <c r="B22148" t="s">
        <v>10</v>
      </c>
      <c r="C22148">
        <v>0.994889736175537</v>
      </c>
    </row>
    <row r="22149" spans="1:3" x14ac:dyDescent="0.3">
      <c r="A22149" t="s">
        <v>22152</v>
      </c>
      <c r="B22149" t="s">
        <v>10</v>
      </c>
      <c r="C22149">
        <v>0.98533368110656705</v>
      </c>
    </row>
    <row r="22150" spans="1:3" x14ac:dyDescent="0.3">
      <c r="A22150" t="s">
        <v>22153</v>
      </c>
      <c r="B22150" t="s">
        <v>10</v>
      </c>
      <c r="C22150">
        <v>0.99355834722518899</v>
      </c>
    </row>
    <row r="22151" spans="1:3" x14ac:dyDescent="0.3">
      <c r="A22151" t="s">
        <v>22154</v>
      </c>
      <c r="B22151" t="s">
        <v>10</v>
      </c>
      <c r="C22151">
        <v>0.996801257133483</v>
      </c>
    </row>
    <row r="22152" spans="1:3" x14ac:dyDescent="0.3">
      <c r="A22152" t="s">
        <v>22155</v>
      </c>
      <c r="B22152" t="s">
        <v>10</v>
      </c>
      <c r="C22152">
        <v>0.99192845821380604</v>
      </c>
    </row>
    <row r="22153" spans="1:3" x14ac:dyDescent="0.3">
      <c r="A22153" t="s">
        <v>22156</v>
      </c>
      <c r="B22153" t="s">
        <v>10</v>
      </c>
      <c r="C22153">
        <v>0.99749654531478804</v>
      </c>
    </row>
    <row r="22154" spans="1:3" x14ac:dyDescent="0.3">
      <c r="A22154" t="s">
        <v>22157</v>
      </c>
      <c r="B22154" t="s">
        <v>10</v>
      </c>
      <c r="C22154">
        <v>0.99793100357055597</v>
      </c>
    </row>
    <row r="22155" spans="1:3" x14ac:dyDescent="0.3">
      <c r="A22155" t="s">
        <v>22158</v>
      </c>
      <c r="B22155" t="s">
        <v>10</v>
      </c>
      <c r="C22155">
        <v>0.99489873647689797</v>
      </c>
    </row>
    <row r="22156" spans="1:3" x14ac:dyDescent="0.3">
      <c r="A22156" t="s">
        <v>22159</v>
      </c>
      <c r="B22156" t="s">
        <v>10</v>
      </c>
      <c r="C22156">
        <v>0.99590450525283802</v>
      </c>
    </row>
    <row r="22157" spans="1:3" x14ac:dyDescent="0.3">
      <c r="A22157" t="s">
        <v>22160</v>
      </c>
      <c r="B22157" t="s">
        <v>10</v>
      </c>
      <c r="C22157">
        <v>0.99574321508407504</v>
      </c>
    </row>
    <row r="22158" spans="1:3" x14ac:dyDescent="0.3">
      <c r="A22158" t="s">
        <v>22161</v>
      </c>
      <c r="B22158" t="s">
        <v>10</v>
      </c>
      <c r="C22158">
        <v>0.99747794866561801</v>
      </c>
    </row>
    <row r="22159" spans="1:3" x14ac:dyDescent="0.3">
      <c r="A22159" t="s">
        <v>22162</v>
      </c>
      <c r="B22159" t="s">
        <v>10</v>
      </c>
      <c r="C22159">
        <v>0.99682754278182895</v>
      </c>
    </row>
    <row r="22160" spans="1:3" x14ac:dyDescent="0.3">
      <c r="A22160" t="s">
        <v>22163</v>
      </c>
      <c r="B22160" t="s">
        <v>10</v>
      </c>
      <c r="C22160">
        <v>0.99780505895614602</v>
      </c>
    </row>
    <row r="22161" spans="1:3" x14ac:dyDescent="0.3">
      <c r="A22161" t="s">
        <v>22164</v>
      </c>
      <c r="B22161" t="s">
        <v>10</v>
      </c>
      <c r="C22161">
        <v>0.99355572462081898</v>
      </c>
    </row>
    <row r="22162" spans="1:3" x14ac:dyDescent="0.3">
      <c r="A22162" t="s">
        <v>22165</v>
      </c>
      <c r="B22162" t="s">
        <v>10</v>
      </c>
      <c r="C22162">
        <v>0.99869835376739502</v>
      </c>
    </row>
    <row r="22163" spans="1:3" x14ac:dyDescent="0.3">
      <c r="A22163" t="s">
        <v>22166</v>
      </c>
      <c r="B22163" t="s">
        <v>10</v>
      </c>
      <c r="C22163">
        <v>0.99572432041168202</v>
      </c>
    </row>
    <row r="22164" spans="1:3" x14ac:dyDescent="0.3">
      <c r="A22164" t="s">
        <v>22167</v>
      </c>
      <c r="B22164" t="s">
        <v>10</v>
      </c>
      <c r="C22164">
        <v>0.99459707736968905</v>
      </c>
    </row>
    <row r="22165" spans="1:3" x14ac:dyDescent="0.3">
      <c r="A22165" t="s">
        <v>22168</v>
      </c>
      <c r="B22165" t="s">
        <v>10</v>
      </c>
      <c r="C22165">
        <v>0.99520182609558105</v>
      </c>
    </row>
    <row r="22166" spans="1:3" x14ac:dyDescent="0.3">
      <c r="A22166" t="s">
        <v>22169</v>
      </c>
      <c r="B22166" t="s">
        <v>10</v>
      </c>
      <c r="C22166">
        <v>0.99473488330840998</v>
      </c>
    </row>
    <row r="22167" spans="1:3" x14ac:dyDescent="0.3">
      <c r="A22167" t="s">
        <v>22170</v>
      </c>
      <c r="B22167" t="s">
        <v>10</v>
      </c>
      <c r="C22167">
        <v>0.99327480792999201</v>
      </c>
    </row>
    <row r="22168" spans="1:3" x14ac:dyDescent="0.3">
      <c r="A22168" t="s">
        <v>22171</v>
      </c>
      <c r="B22168" t="s">
        <v>10</v>
      </c>
      <c r="C22168">
        <v>0.99544036388397195</v>
      </c>
    </row>
    <row r="22169" spans="1:3" x14ac:dyDescent="0.3">
      <c r="A22169" t="s">
        <v>22172</v>
      </c>
      <c r="B22169" t="s">
        <v>10</v>
      </c>
      <c r="C22169">
        <v>0.99226188659667902</v>
      </c>
    </row>
    <row r="22170" spans="1:3" x14ac:dyDescent="0.3">
      <c r="A22170" t="s">
        <v>22173</v>
      </c>
      <c r="B22170" t="s">
        <v>10</v>
      </c>
      <c r="C22170">
        <v>0.993585646152496</v>
      </c>
    </row>
    <row r="22171" spans="1:3" x14ac:dyDescent="0.3">
      <c r="A22171" t="s">
        <v>22174</v>
      </c>
      <c r="B22171" t="s">
        <v>10</v>
      </c>
      <c r="C22171">
        <v>0.99803823232650701</v>
      </c>
    </row>
    <row r="22172" spans="1:3" x14ac:dyDescent="0.3">
      <c r="A22172" t="s">
        <v>22175</v>
      </c>
      <c r="B22172" t="s">
        <v>10</v>
      </c>
      <c r="C22172">
        <v>0.99558949470519997</v>
      </c>
    </row>
    <row r="22173" spans="1:3" x14ac:dyDescent="0.3">
      <c r="A22173" t="s">
        <v>22176</v>
      </c>
      <c r="B22173" t="s">
        <v>10</v>
      </c>
      <c r="C22173">
        <v>0.99079632759094205</v>
      </c>
    </row>
    <row r="22174" spans="1:3" x14ac:dyDescent="0.3">
      <c r="A22174" t="s">
        <v>22177</v>
      </c>
      <c r="B22174" t="s">
        <v>10</v>
      </c>
      <c r="C22174">
        <v>0.99568921327590898</v>
      </c>
    </row>
    <row r="22175" spans="1:3" x14ac:dyDescent="0.3">
      <c r="A22175" t="s">
        <v>22178</v>
      </c>
      <c r="B22175" t="s">
        <v>10</v>
      </c>
      <c r="C22175">
        <v>0.99762636423110895</v>
      </c>
    </row>
    <row r="22176" spans="1:3" x14ac:dyDescent="0.3">
      <c r="A22176" t="s">
        <v>22179</v>
      </c>
      <c r="B22176" t="s">
        <v>10</v>
      </c>
      <c r="C22176">
        <v>0.99770748615264804</v>
      </c>
    </row>
    <row r="22177" spans="1:3" x14ac:dyDescent="0.3">
      <c r="A22177" t="s">
        <v>22180</v>
      </c>
      <c r="B22177" t="s">
        <v>10</v>
      </c>
      <c r="C22177">
        <v>0.98917001485824496</v>
      </c>
    </row>
    <row r="22178" spans="1:3" x14ac:dyDescent="0.3">
      <c r="A22178" t="s">
        <v>22181</v>
      </c>
      <c r="B22178" t="s">
        <v>10</v>
      </c>
      <c r="C22178">
        <v>0.99519288539886397</v>
      </c>
    </row>
    <row r="22179" spans="1:3" x14ac:dyDescent="0.3">
      <c r="A22179" t="s">
        <v>22182</v>
      </c>
      <c r="B22179" t="s">
        <v>10</v>
      </c>
      <c r="C22179">
        <v>0.99522900581359797</v>
      </c>
    </row>
    <row r="22180" spans="1:3" x14ac:dyDescent="0.3">
      <c r="A22180" t="s">
        <v>22183</v>
      </c>
      <c r="B22180" t="s">
        <v>10</v>
      </c>
      <c r="C22180">
        <v>0.99555701017379705</v>
      </c>
    </row>
    <row r="22181" spans="1:3" x14ac:dyDescent="0.3">
      <c r="A22181" t="s">
        <v>22184</v>
      </c>
      <c r="B22181" t="s">
        <v>10</v>
      </c>
      <c r="C22181">
        <v>0.99451631307601895</v>
      </c>
    </row>
    <row r="22182" spans="1:3" x14ac:dyDescent="0.3">
      <c r="A22182" t="s">
        <v>22185</v>
      </c>
      <c r="B22182" t="s">
        <v>10</v>
      </c>
      <c r="C22182">
        <v>0.99078196287155096</v>
      </c>
    </row>
    <row r="22183" spans="1:3" x14ac:dyDescent="0.3">
      <c r="A22183" t="s">
        <v>22186</v>
      </c>
      <c r="B22183" t="s">
        <v>10</v>
      </c>
      <c r="C22183">
        <v>0.98794877529144198</v>
      </c>
    </row>
    <row r="22184" spans="1:3" x14ac:dyDescent="0.3">
      <c r="A22184" t="s">
        <v>22187</v>
      </c>
      <c r="B22184" t="s">
        <v>10</v>
      </c>
      <c r="C22184">
        <v>0.992570459842681</v>
      </c>
    </row>
    <row r="22185" spans="1:3" x14ac:dyDescent="0.3">
      <c r="A22185" t="s">
        <v>22188</v>
      </c>
      <c r="B22185" t="s">
        <v>10</v>
      </c>
      <c r="C22185">
        <v>0.99777621030807495</v>
      </c>
    </row>
    <row r="22186" spans="1:3" x14ac:dyDescent="0.3">
      <c r="A22186" t="s">
        <v>22189</v>
      </c>
      <c r="B22186" t="s">
        <v>10</v>
      </c>
      <c r="C22186">
        <v>0.99584007263183505</v>
      </c>
    </row>
    <row r="22187" spans="1:3" x14ac:dyDescent="0.3">
      <c r="A22187" t="s">
        <v>22190</v>
      </c>
      <c r="B22187" t="s">
        <v>10</v>
      </c>
      <c r="C22187">
        <v>0.99457669258117598</v>
      </c>
    </row>
    <row r="22188" spans="1:3" x14ac:dyDescent="0.3">
      <c r="A22188" t="s">
        <v>22191</v>
      </c>
      <c r="B22188" t="s">
        <v>10</v>
      </c>
      <c r="C22188">
        <v>0.993971407413482</v>
      </c>
    </row>
    <row r="22189" spans="1:3" x14ac:dyDescent="0.3">
      <c r="A22189" t="s">
        <v>22192</v>
      </c>
      <c r="B22189" t="s">
        <v>10</v>
      </c>
      <c r="C22189">
        <v>0.99540060758590698</v>
      </c>
    </row>
    <row r="22190" spans="1:3" x14ac:dyDescent="0.3">
      <c r="A22190" t="s">
        <v>22193</v>
      </c>
      <c r="B22190" t="s">
        <v>10</v>
      </c>
      <c r="C22190">
        <v>0.99607110023498502</v>
      </c>
    </row>
    <row r="22191" spans="1:3" x14ac:dyDescent="0.3">
      <c r="A22191" t="s">
        <v>22194</v>
      </c>
      <c r="B22191" t="s">
        <v>10</v>
      </c>
      <c r="C22191">
        <v>0.99286979436874301</v>
      </c>
    </row>
    <row r="22192" spans="1:3" x14ac:dyDescent="0.3">
      <c r="A22192" t="s">
        <v>22195</v>
      </c>
      <c r="B22192" t="s">
        <v>10</v>
      </c>
      <c r="C22192">
        <v>0.97879946231841997</v>
      </c>
    </row>
    <row r="22193" spans="1:3" x14ac:dyDescent="0.3">
      <c r="A22193" t="s">
        <v>22196</v>
      </c>
      <c r="B22193" t="s">
        <v>10</v>
      </c>
      <c r="C22193">
        <v>0.99598759412765503</v>
      </c>
    </row>
    <row r="22194" spans="1:3" x14ac:dyDescent="0.3">
      <c r="A22194" t="s">
        <v>22197</v>
      </c>
      <c r="B22194" t="s">
        <v>10</v>
      </c>
      <c r="C22194">
        <v>0.99682044982910101</v>
      </c>
    </row>
    <row r="22195" spans="1:3" x14ac:dyDescent="0.3">
      <c r="A22195" t="s">
        <v>22198</v>
      </c>
      <c r="B22195" t="s">
        <v>10</v>
      </c>
      <c r="C22195">
        <v>0.99535948038101196</v>
      </c>
    </row>
    <row r="22196" spans="1:3" x14ac:dyDescent="0.3">
      <c r="A22196" t="s">
        <v>22199</v>
      </c>
      <c r="B22196" t="s">
        <v>10</v>
      </c>
      <c r="C22196">
        <v>0.99623680114746005</v>
      </c>
    </row>
    <row r="22197" spans="1:3" x14ac:dyDescent="0.3">
      <c r="A22197" t="s">
        <v>22200</v>
      </c>
      <c r="B22197" t="s">
        <v>10</v>
      </c>
      <c r="C22197">
        <v>0.99677556753158503</v>
      </c>
    </row>
    <row r="22198" spans="1:3" x14ac:dyDescent="0.3">
      <c r="A22198" t="s">
        <v>22201</v>
      </c>
      <c r="B22198" t="s">
        <v>10</v>
      </c>
      <c r="C22198">
        <v>0.99651515483856201</v>
      </c>
    </row>
    <row r="22199" spans="1:3" x14ac:dyDescent="0.3">
      <c r="A22199" t="s">
        <v>22202</v>
      </c>
      <c r="B22199" t="s">
        <v>10</v>
      </c>
      <c r="C22199">
        <v>0.99780911207199097</v>
      </c>
    </row>
    <row r="22200" spans="1:3" x14ac:dyDescent="0.3">
      <c r="A22200" t="s">
        <v>22203</v>
      </c>
      <c r="B22200" t="s">
        <v>10</v>
      </c>
      <c r="C22200">
        <v>0.99549818038940396</v>
      </c>
    </row>
    <row r="22201" spans="1:3" x14ac:dyDescent="0.3">
      <c r="A22201" t="s">
        <v>22204</v>
      </c>
      <c r="B22201" t="s">
        <v>10</v>
      </c>
      <c r="C22201">
        <v>0.99807620048522905</v>
      </c>
    </row>
    <row r="22202" spans="1:3" x14ac:dyDescent="0.3">
      <c r="A22202" t="s">
        <v>22205</v>
      </c>
      <c r="B22202" t="s">
        <v>10</v>
      </c>
      <c r="C22202">
        <v>0.99836272001266402</v>
      </c>
    </row>
    <row r="22203" spans="1:3" x14ac:dyDescent="0.3">
      <c r="A22203" t="s">
        <v>22206</v>
      </c>
      <c r="B22203" t="s">
        <v>10</v>
      </c>
      <c r="C22203">
        <v>0.99655199050903298</v>
      </c>
    </row>
    <row r="22204" spans="1:3" x14ac:dyDescent="0.3">
      <c r="A22204" t="s">
        <v>22207</v>
      </c>
      <c r="B22204" t="s">
        <v>10</v>
      </c>
      <c r="C22204">
        <v>0.994404077529907</v>
      </c>
    </row>
    <row r="22205" spans="1:3" x14ac:dyDescent="0.3">
      <c r="A22205" t="s">
        <v>22208</v>
      </c>
      <c r="B22205" t="s">
        <v>10</v>
      </c>
      <c r="C22205">
        <v>0.99499279260635298</v>
      </c>
    </row>
    <row r="22206" spans="1:3" x14ac:dyDescent="0.3">
      <c r="A22206" t="s">
        <v>22209</v>
      </c>
      <c r="B22206" t="s">
        <v>10</v>
      </c>
      <c r="C22206">
        <v>0.98755031824111905</v>
      </c>
    </row>
    <row r="22207" spans="1:3" x14ac:dyDescent="0.3">
      <c r="A22207" t="s">
        <v>22210</v>
      </c>
      <c r="B22207" t="s">
        <v>10</v>
      </c>
      <c r="C22207">
        <v>0.99454897642135598</v>
      </c>
    </row>
    <row r="22208" spans="1:3" x14ac:dyDescent="0.3">
      <c r="A22208" t="s">
        <v>22211</v>
      </c>
      <c r="B22208" t="s">
        <v>10</v>
      </c>
      <c r="C22208">
        <v>0.99767655134201005</v>
      </c>
    </row>
    <row r="22209" spans="1:3" x14ac:dyDescent="0.3">
      <c r="A22209" t="s">
        <v>22212</v>
      </c>
      <c r="B22209" t="s">
        <v>10</v>
      </c>
      <c r="C22209">
        <v>0.99620890617370605</v>
      </c>
    </row>
    <row r="22210" spans="1:3" x14ac:dyDescent="0.3">
      <c r="A22210" t="s">
        <v>22213</v>
      </c>
      <c r="B22210" t="s">
        <v>10</v>
      </c>
      <c r="C22210">
        <v>0.99839860200881902</v>
      </c>
    </row>
    <row r="22211" spans="1:3" x14ac:dyDescent="0.3">
      <c r="A22211" t="s">
        <v>22214</v>
      </c>
      <c r="B22211" t="s">
        <v>10</v>
      </c>
      <c r="C22211">
        <v>0.99577820301055897</v>
      </c>
    </row>
    <row r="22212" spans="1:3" x14ac:dyDescent="0.3">
      <c r="A22212" t="s">
        <v>22215</v>
      </c>
      <c r="B22212" t="s">
        <v>10</v>
      </c>
      <c r="C22212">
        <v>0.996296226978302</v>
      </c>
    </row>
    <row r="22213" spans="1:3" x14ac:dyDescent="0.3">
      <c r="A22213" t="s">
        <v>22216</v>
      </c>
      <c r="B22213" t="s">
        <v>10</v>
      </c>
      <c r="C22213">
        <v>0.99747866392135598</v>
      </c>
    </row>
    <row r="22214" spans="1:3" x14ac:dyDescent="0.3">
      <c r="A22214" t="s">
        <v>22217</v>
      </c>
      <c r="B22214" t="s">
        <v>10</v>
      </c>
      <c r="C22214">
        <v>0.997774899005889</v>
      </c>
    </row>
    <row r="22215" spans="1:3" x14ac:dyDescent="0.3">
      <c r="A22215" t="s">
        <v>22218</v>
      </c>
      <c r="B22215" t="s">
        <v>10</v>
      </c>
      <c r="C22215">
        <v>0.99994874000549305</v>
      </c>
    </row>
    <row r="22216" spans="1:3" x14ac:dyDescent="0.3">
      <c r="A22216" t="s">
        <v>22219</v>
      </c>
      <c r="B22216" t="s">
        <v>10</v>
      </c>
      <c r="C22216">
        <v>0.99666458368301303</v>
      </c>
    </row>
    <row r="22217" spans="1:3" x14ac:dyDescent="0.3">
      <c r="A22217" t="s">
        <v>22220</v>
      </c>
      <c r="B22217" t="s">
        <v>10</v>
      </c>
      <c r="C22217">
        <v>0.99440008401870705</v>
      </c>
    </row>
    <row r="22218" spans="1:3" x14ac:dyDescent="0.3">
      <c r="A22218" t="s">
        <v>22221</v>
      </c>
      <c r="B22218" t="s">
        <v>10</v>
      </c>
      <c r="C22218">
        <v>0.99833858013152998</v>
      </c>
    </row>
    <row r="22219" spans="1:3" x14ac:dyDescent="0.3">
      <c r="A22219" t="s">
        <v>22222</v>
      </c>
      <c r="B22219" t="s">
        <v>10</v>
      </c>
      <c r="C22219">
        <v>0.99531471729278498</v>
      </c>
    </row>
    <row r="22220" spans="1:3" x14ac:dyDescent="0.3">
      <c r="A22220" t="s">
        <v>22223</v>
      </c>
      <c r="B22220" t="s">
        <v>10</v>
      </c>
      <c r="C22220">
        <v>0.99300742149353005</v>
      </c>
    </row>
    <row r="22221" spans="1:3" x14ac:dyDescent="0.3">
      <c r="A22221" t="s">
        <v>22224</v>
      </c>
      <c r="B22221" t="s">
        <v>10</v>
      </c>
      <c r="C22221">
        <v>0.99421173334121704</v>
      </c>
    </row>
    <row r="22222" spans="1:3" x14ac:dyDescent="0.3">
      <c r="A22222" t="s">
        <v>22225</v>
      </c>
      <c r="B22222" t="s">
        <v>10</v>
      </c>
      <c r="C22222">
        <v>0.99400651454925504</v>
      </c>
    </row>
    <row r="22223" spans="1:3" x14ac:dyDescent="0.3">
      <c r="A22223" t="s">
        <v>22226</v>
      </c>
      <c r="B22223" t="s">
        <v>10</v>
      </c>
      <c r="C22223">
        <v>0.99228113889694203</v>
      </c>
    </row>
    <row r="22224" spans="1:3" x14ac:dyDescent="0.3">
      <c r="A22224" t="s">
        <v>22227</v>
      </c>
      <c r="B22224" t="s">
        <v>10</v>
      </c>
      <c r="C22224">
        <v>0.99634426832199097</v>
      </c>
    </row>
    <row r="22225" spans="1:3" x14ac:dyDescent="0.3">
      <c r="A22225" t="s">
        <v>22228</v>
      </c>
      <c r="B22225" t="s">
        <v>10</v>
      </c>
      <c r="C22225">
        <v>0.99216181039810103</v>
      </c>
    </row>
    <row r="22226" spans="1:3" x14ac:dyDescent="0.3">
      <c r="A22226" t="s">
        <v>22229</v>
      </c>
      <c r="B22226" t="s">
        <v>10</v>
      </c>
      <c r="C22226">
        <v>0.99238938093185403</v>
      </c>
    </row>
    <row r="22227" spans="1:3" x14ac:dyDescent="0.3">
      <c r="A22227" t="s">
        <v>22230</v>
      </c>
      <c r="B22227" t="s">
        <v>10</v>
      </c>
      <c r="C22227">
        <v>0.99779021739959695</v>
      </c>
    </row>
    <row r="22228" spans="1:3" x14ac:dyDescent="0.3">
      <c r="A22228" t="s">
        <v>22231</v>
      </c>
      <c r="B22228" t="s">
        <v>10</v>
      </c>
      <c r="C22228">
        <v>0.993152976036071</v>
      </c>
    </row>
    <row r="22229" spans="1:3" x14ac:dyDescent="0.3">
      <c r="A22229" t="s">
        <v>22232</v>
      </c>
      <c r="B22229" t="s">
        <v>10</v>
      </c>
      <c r="C22229">
        <v>0.98851543664932195</v>
      </c>
    </row>
    <row r="22230" spans="1:3" x14ac:dyDescent="0.3">
      <c r="A22230" t="s">
        <v>22233</v>
      </c>
      <c r="B22230" t="s">
        <v>10</v>
      </c>
      <c r="C22230">
        <v>0.99477452039718595</v>
      </c>
    </row>
    <row r="22231" spans="1:3" x14ac:dyDescent="0.3">
      <c r="A22231" t="s">
        <v>22234</v>
      </c>
      <c r="B22231" t="s">
        <v>10</v>
      </c>
      <c r="C22231">
        <v>0.99748980998992898</v>
      </c>
    </row>
    <row r="22232" spans="1:3" x14ac:dyDescent="0.3">
      <c r="A22232" t="s">
        <v>22235</v>
      </c>
      <c r="B22232" t="s">
        <v>10</v>
      </c>
      <c r="C22232">
        <v>0.99843889474868697</v>
      </c>
    </row>
    <row r="22233" spans="1:3" x14ac:dyDescent="0.3">
      <c r="A22233" t="s">
        <v>22236</v>
      </c>
      <c r="B22233" t="s">
        <v>10</v>
      </c>
      <c r="C22233">
        <v>0.997602999210357</v>
      </c>
    </row>
    <row r="22234" spans="1:3" x14ac:dyDescent="0.3">
      <c r="A22234" t="s">
        <v>22237</v>
      </c>
      <c r="B22234" t="s">
        <v>10</v>
      </c>
      <c r="C22234">
        <v>0.98546355962753296</v>
      </c>
    </row>
    <row r="22235" spans="1:3" x14ac:dyDescent="0.3">
      <c r="A22235" t="s">
        <v>22238</v>
      </c>
      <c r="B22235" t="s">
        <v>10</v>
      </c>
      <c r="C22235">
        <v>0.99284678697586004</v>
      </c>
    </row>
    <row r="22236" spans="1:3" x14ac:dyDescent="0.3">
      <c r="A22236" t="s">
        <v>22239</v>
      </c>
      <c r="B22236" t="s">
        <v>10</v>
      </c>
      <c r="C22236">
        <v>0.99436086416244496</v>
      </c>
    </row>
    <row r="22237" spans="1:3" x14ac:dyDescent="0.3">
      <c r="A22237" t="s">
        <v>22240</v>
      </c>
      <c r="B22237" t="s">
        <v>10</v>
      </c>
      <c r="C22237">
        <v>0.99614858627319303</v>
      </c>
    </row>
    <row r="22238" spans="1:3" x14ac:dyDescent="0.3">
      <c r="A22238" t="s">
        <v>22241</v>
      </c>
      <c r="B22238" t="s">
        <v>10</v>
      </c>
      <c r="C22238">
        <v>0.99718236923217696</v>
      </c>
    </row>
    <row r="22239" spans="1:3" x14ac:dyDescent="0.3">
      <c r="A22239" t="s">
        <v>22242</v>
      </c>
      <c r="B22239" t="s">
        <v>10</v>
      </c>
      <c r="C22239">
        <v>0.99663561582565297</v>
      </c>
    </row>
    <row r="22240" spans="1:3" x14ac:dyDescent="0.3">
      <c r="A22240" t="s">
        <v>22243</v>
      </c>
      <c r="B22240" t="s">
        <v>10</v>
      </c>
      <c r="C22240">
        <v>0.99873787164688099</v>
      </c>
    </row>
    <row r="22241" spans="1:3" x14ac:dyDescent="0.3">
      <c r="A22241" t="s">
        <v>22244</v>
      </c>
      <c r="B22241" t="s">
        <v>10</v>
      </c>
      <c r="C22241">
        <v>0.99874985218048096</v>
      </c>
    </row>
    <row r="22242" spans="1:3" x14ac:dyDescent="0.3">
      <c r="A22242" t="s">
        <v>22245</v>
      </c>
      <c r="B22242" t="s">
        <v>10</v>
      </c>
      <c r="C22242">
        <v>0.98324638605117798</v>
      </c>
    </row>
    <row r="22243" spans="1:3" x14ac:dyDescent="0.3">
      <c r="A22243" t="s">
        <v>22246</v>
      </c>
      <c r="B22243" t="s">
        <v>10</v>
      </c>
      <c r="C22243">
        <v>0.987754046916961</v>
      </c>
    </row>
    <row r="22244" spans="1:3" x14ac:dyDescent="0.3">
      <c r="A22244" t="s">
        <v>22247</v>
      </c>
      <c r="B22244" t="s">
        <v>10</v>
      </c>
      <c r="C22244">
        <v>0.98982554674148504</v>
      </c>
    </row>
    <row r="22245" spans="1:3" x14ac:dyDescent="0.3">
      <c r="A22245" t="s">
        <v>22248</v>
      </c>
      <c r="B22245" t="s">
        <v>10</v>
      </c>
      <c r="C22245">
        <v>0.99718421697616499</v>
      </c>
    </row>
    <row r="22246" spans="1:3" x14ac:dyDescent="0.3">
      <c r="A22246" t="s">
        <v>22249</v>
      </c>
      <c r="B22246" t="s">
        <v>10</v>
      </c>
      <c r="C22246">
        <v>0.996002256870269</v>
      </c>
    </row>
    <row r="22247" spans="1:3" x14ac:dyDescent="0.3">
      <c r="A22247" t="s">
        <v>22250</v>
      </c>
      <c r="B22247" t="s">
        <v>10</v>
      </c>
      <c r="C22247">
        <v>0.99702793359756403</v>
      </c>
    </row>
    <row r="22248" spans="1:3" x14ac:dyDescent="0.3">
      <c r="A22248" t="s">
        <v>22251</v>
      </c>
      <c r="B22248" t="s">
        <v>10</v>
      </c>
      <c r="C22248">
        <v>0.98903650045394897</v>
      </c>
    </row>
    <row r="22249" spans="1:3" x14ac:dyDescent="0.3">
      <c r="A22249" t="s">
        <v>22252</v>
      </c>
      <c r="B22249" t="s">
        <v>10</v>
      </c>
      <c r="C22249">
        <v>0.99595046043395996</v>
      </c>
    </row>
    <row r="22250" spans="1:3" x14ac:dyDescent="0.3">
      <c r="A22250" t="s">
        <v>22253</v>
      </c>
      <c r="B22250" t="s">
        <v>10</v>
      </c>
      <c r="C22250">
        <v>0.99721473455428999</v>
      </c>
    </row>
    <row r="22251" spans="1:3" x14ac:dyDescent="0.3">
      <c r="A22251" t="s">
        <v>22254</v>
      </c>
      <c r="B22251" t="s">
        <v>10</v>
      </c>
      <c r="C22251">
        <v>0.99313217401504505</v>
      </c>
    </row>
    <row r="22252" spans="1:3" x14ac:dyDescent="0.3">
      <c r="A22252" t="s">
        <v>22255</v>
      </c>
      <c r="B22252" t="s">
        <v>10</v>
      </c>
      <c r="C22252">
        <v>0.96825152635574296</v>
      </c>
    </row>
    <row r="22253" spans="1:3" x14ac:dyDescent="0.3">
      <c r="A22253" t="s">
        <v>22256</v>
      </c>
      <c r="B22253" t="s">
        <v>10</v>
      </c>
      <c r="C22253">
        <v>0.99440914392471302</v>
      </c>
    </row>
    <row r="22254" spans="1:3" x14ac:dyDescent="0.3">
      <c r="A22254" t="s">
        <v>22257</v>
      </c>
      <c r="B22254" t="s">
        <v>10</v>
      </c>
      <c r="C22254">
        <v>0.99564099311828602</v>
      </c>
    </row>
    <row r="22255" spans="1:3" x14ac:dyDescent="0.3">
      <c r="A22255" t="s">
        <v>22258</v>
      </c>
      <c r="B22255" t="s">
        <v>10</v>
      </c>
      <c r="C22255">
        <v>0.99435198307037298</v>
      </c>
    </row>
    <row r="22256" spans="1:3" x14ac:dyDescent="0.3">
      <c r="A22256" t="s">
        <v>22259</v>
      </c>
      <c r="B22256" t="s">
        <v>10</v>
      </c>
      <c r="C22256">
        <v>0.99614500999450595</v>
      </c>
    </row>
    <row r="22257" spans="1:3" x14ac:dyDescent="0.3">
      <c r="A22257" t="s">
        <v>22260</v>
      </c>
      <c r="B22257" t="s">
        <v>10</v>
      </c>
      <c r="C22257">
        <v>0.99454641342162997</v>
      </c>
    </row>
    <row r="22258" spans="1:3" x14ac:dyDescent="0.3">
      <c r="A22258" t="s">
        <v>22261</v>
      </c>
      <c r="B22258" t="s">
        <v>10</v>
      </c>
      <c r="C22258">
        <v>0.99599885940551702</v>
      </c>
    </row>
    <row r="22259" spans="1:3" x14ac:dyDescent="0.3">
      <c r="A22259" t="s">
        <v>22262</v>
      </c>
      <c r="B22259" t="s">
        <v>10</v>
      </c>
      <c r="C22259">
        <v>0.99658584594726496</v>
      </c>
    </row>
    <row r="22260" spans="1:3" x14ac:dyDescent="0.3">
      <c r="A22260" t="s">
        <v>22263</v>
      </c>
      <c r="B22260" t="s">
        <v>10</v>
      </c>
      <c r="C22260">
        <v>0.99232363700866699</v>
      </c>
    </row>
    <row r="22261" spans="1:3" x14ac:dyDescent="0.3">
      <c r="A22261" t="s">
        <v>22264</v>
      </c>
      <c r="B22261" t="s">
        <v>10</v>
      </c>
      <c r="C22261">
        <v>0.99781161546707098</v>
      </c>
    </row>
    <row r="22262" spans="1:3" x14ac:dyDescent="0.3">
      <c r="A22262" t="s">
        <v>22265</v>
      </c>
      <c r="B22262" t="s">
        <v>10</v>
      </c>
      <c r="C22262">
        <v>0.99821305274963301</v>
      </c>
    </row>
    <row r="22263" spans="1:3" x14ac:dyDescent="0.3">
      <c r="A22263" t="s">
        <v>22266</v>
      </c>
      <c r="B22263" t="s">
        <v>10</v>
      </c>
      <c r="C22263">
        <v>0.99664235115051203</v>
      </c>
    </row>
    <row r="22264" spans="1:3" x14ac:dyDescent="0.3">
      <c r="A22264" t="s">
        <v>22267</v>
      </c>
      <c r="B22264" t="s">
        <v>10</v>
      </c>
      <c r="C22264">
        <v>0.99348115921020497</v>
      </c>
    </row>
    <row r="22265" spans="1:3" x14ac:dyDescent="0.3">
      <c r="A22265" t="s">
        <v>22268</v>
      </c>
      <c r="B22265" t="s">
        <v>10</v>
      </c>
      <c r="C22265">
        <v>0.99388003349304199</v>
      </c>
    </row>
    <row r="22266" spans="1:3" x14ac:dyDescent="0.3">
      <c r="A22266" t="s">
        <v>22269</v>
      </c>
      <c r="B22266" t="s">
        <v>10</v>
      </c>
      <c r="C22266">
        <v>0.98897457122802701</v>
      </c>
    </row>
    <row r="22267" spans="1:3" x14ac:dyDescent="0.3">
      <c r="A22267" t="s">
        <v>22270</v>
      </c>
      <c r="B22267" t="s">
        <v>10</v>
      </c>
      <c r="C22267">
        <v>0.99430471658706598</v>
      </c>
    </row>
    <row r="22268" spans="1:3" x14ac:dyDescent="0.3">
      <c r="A22268" t="s">
        <v>22271</v>
      </c>
      <c r="B22268" t="s">
        <v>10</v>
      </c>
      <c r="C22268">
        <v>0.99641668796539296</v>
      </c>
    </row>
    <row r="22269" spans="1:3" x14ac:dyDescent="0.3">
      <c r="A22269" t="s">
        <v>22272</v>
      </c>
      <c r="B22269" t="s">
        <v>10</v>
      </c>
      <c r="C22269">
        <v>0.99509119987487704</v>
      </c>
    </row>
    <row r="22270" spans="1:3" x14ac:dyDescent="0.3">
      <c r="A22270" t="s">
        <v>22273</v>
      </c>
      <c r="B22270" t="s">
        <v>10</v>
      </c>
      <c r="C22270">
        <v>0.99782890081405595</v>
      </c>
    </row>
    <row r="22271" spans="1:3" x14ac:dyDescent="0.3">
      <c r="A22271" t="s">
        <v>22274</v>
      </c>
      <c r="B22271" t="s">
        <v>10</v>
      </c>
      <c r="C22271">
        <v>0.99730765819549505</v>
      </c>
    </row>
    <row r="22272" spans="1:3" x14ac:dyDescent="0.3">
      <c r="A22272" t="s">
        <v>22275</v>
      </c>
      <c r="B22272" t="s">
        <v>10</v>
      </c>
      <c r="C22272">
        <v>0.99585908651351895</v>
      </c>
    </row>
    <row r="22273" spans="1:3" x14ac:dyDescent="0.3">
      <c r="A22273" t="s">
        <v>22276</v>
      </c>
      <c r="B22273" t="s">
        <v>10</v>
      </c>
      <c r="C22273">
        <v>0.99294066429138095</v>
      </c>
    </row>
    <row r="22274" spans="1:3" x14ac:dyDescent="0.3">
      <c r="A22274" t="s">
        <v>22277</v>
      </c>
      <c r="B22274" t="s">
        <v>10</v>
      </c>
      <c r="C22274">
        <v>0.99376124143600397</v>
      </c>
    </row>
    <row r="22275" spans="1:3" x14ac:dyDescent="0.3">
      <c r="A22275" t="s">
        <v>22278</v>
      </c>
      <c r="B22275" t="s">
        <v>10</v>
      </c>
      <c r="C22275">
        <v>0.99832338094711304</v>
      </c>
    </row>
    <row r="22276" spans="1:3" x14ac:dyDescent="0.3">
      <c r="A22276" t="s">
        <v>22279</v>
      </c>
      <c r="B22276" t="s">
        <v>10</v>
      </c>
      <c r="C22276">
        <v>0.999969482421875</v>
      </c>
    </row>
    <row r="22277" spans="1:3" x14ac:dyDescent="0.3">
      <c r="A22277" t="s">
        <v>22280</v>
      </c>
      <c r="B22277" t="s">
        <v>10</v>
      </c>
      <c r="C22277">
        <v>0.99746227264404297</v>
      </c>
    </row>
    <row r="22278" spans="1:3" x14ac:dyDescent="0.3">
      <c r="A22278" t="s">
        <v>22281</v>
      </c>
      <c r="B22278" t="s">
        <v>10</v>
      </c>
      <c r="C22278">
        <v>0.99795192480087203</v>
      </c>
    </row>
    <row r="22279" spans="1:3" x14ac:dyDescent="0.3">
      <c r="A22279" t="s">
        <v>22282</v>
      </c>
      <c r="B22279" t="s">
        <v>10</v>
      </c>
      <c r="C22279">
        <v>0.99695980548858598</v>
      </c>
    </row>
    <row r="22280" spans="1:3" x14ac:dyDescent="0.3">
      <c r="A22280" t="s">
        <v>22283</v>
      </c>
      <c r="B22280" t="s">
        <v>10</v>
      </c>
      <c r="C22280">
        <v>0.99845361709594704</v>
      </c>
    </row>
    <row r="22281" spans="1:3" x14ac:dyDescent="0.3">
      <c r="A22281" t="s">
        <v>22284</v>
      </c>
      <c r="B22281" t="s">
        <v>10</v>
      </c>
      <c r="C22281">
        <v>0.99582445621490401</v>
      </c>
    </row>
    <row r="22282" spans="1:3" x14ac:dyDescent="0.3">
      <c r="A22282" t="s">
        <v>22285</v>
      </c>
      <c r="B22282" t="s">
        <v>10</v>
      </c>
      <c r="C22282">
        <v>0.99513208866119296</v>
      </c>
    </row>
    <row r="22283" spans="1:3" x14ac:dyDescent="0.3">
      <c r="A22283" t="s">
        <v>22286</v>
      </c>
      <c r="B22283" t="s">
        <v>10</v>
      </c>
      <c r="C22283">
        <v>0.99475127458572299</v>
      </c>
    </row>
    <row r="22284" spans="1:3" x14ac:dyDescent="0.3">
      <c r="A22284" t="s">
        <v>22287</v>
      </c>
      <c r="B22284" t="s">
        <v>10</v>
      </c>
      <c r="C22284">
        <v>0.99542480707168501</v>
      </c>
    </row>
    <row r="22285" spans="1:3" x14ac:dyDescent="0.3">
      <c r="A22285" t="s">
        <v>22288</v>
      </c>
      <c r="B22285" t="s">
        <v>10</v>
      </c>
      <c r="C22285">
        <v>0.99539256095886197</v>
      </c>
    </row>
    <row r="22286" spans="1:3" x14ac:dyDescent="0.3">
      <c r="A22286" t="s">
        <v>22289</v>
      </c>
      <c r="B22286" t="s">
        <v>10</v>
      </c>
      <c r="C22286">
        <v>0.99695837497711104</v>
      </c>
    </row>
    <row r="22287" spans="1:3" x14ac:dyDescent="0.3">
      <c r="A22287" t="s">
        <v>22290</v>
      </c>
      <c r="B22287" t="s">
        <v>10</v>
      </c>
      <c r="C22287">
        <v>0.99280315637588501</v>
      </c>
    </row>
    <row r="22288" spans="1:3" x14ac:dyDescent="0.3">
      <c r="A22288" t="s">
        <v>22291</v>
      </c>
      <c r="B22288" t="s">
        <v>10</v>
      </c>
      <c r="C22288">
        <v>0.991036176681518</v>
      </c>
    </row>
    <row r="22289" spans="1:3" x14ac:dyDescent="0.3">
      <c r="A22289" t="s">
        <v>22292</v>
      </c>
      <c r="B22289" t="s">
        <v>10</v>
      </c>
      <c r="C22289">
        <v>0.99794644117355302</v>
      </c>
    </row>
    <row r="22290" spans="1:3" x14ac:dyDescent="0.3">
      <c r="A22290" t="s">
        <v>22293</v>
      </c>
      <c r="B22290" t="s">
        <v>10</v>
      </c>
      <c r="C22290">
        <v>0.99529063701629605</v>
      </c>
    </row>
    <row r="22291" spans="1:3" x14ac:dyDescent="0.3">
      <c r="A22291" t="s">
        <v>22294</v>
      </c>
      <c r="B22291" t="s">
        <v>10</v>
      </c>
      <c r="C22291">
        <v>0.99310970306396396</v>
      </c>
    </row>
    <row r="22292" spans="1:3" x14ac:dyDescent="0.3">
      <c r="A22292" t="s">
        <v>22295</v>
      </c>
      <c r="B22292" t="s">
        <v>10</v>
      </c>
      <c r="C22292">
        <v>0.99646794795989901</v>
      </c>
    </row>
    <row r="22293" spans="1:3" x14ac:dyDescent="0.3">
      <c r="A22293" t="s">
        <v>22296</v>
      </c>
      <c r="B22293" t="s">
        <v>10</v>
      </c>
      <c r="C22293">
        <v>0.99818748235702504</v>
      </c>
    </row>
    <row r="22294" spans="1:3" x14ac:dyDescent="0.3">
      <c r="A22294" t="s">
        <v>22297</v>
      </c>
      <c r="B22294" t="s">
        <v>10</v>
      </c>
      <c r="C22294">
        <v>0.99860578775405795</v>
      </c>
    </row>
    <row r="22295" spans="1:3" x14ac:dyDescent="0.3">
      <c r="A22295" t="s">
        <v>22298</v>
      </c>
      <c r="B22295" t="s">
        <v>10</v>
      </c>
      <c r="C22295">
        <v>0.997569739818573</v>
      </c>
    </row>
    <row r="22296" spans="1:3" x14ac:dyDescent="0.3">
      <c r="A22296" t="s">
        <v>22299</v>
      </c>
      <c r="B22296" t="s">
        <v>10</v>
      </c>
      <c r="C22296">
        <v>0.99110174179077104</v>
      </c>
    </row>
    <row r="22297" spans="1:3" x14ac:dyDescent="0.3">
      <c r="A22297" t="s">
        <v>22300</v>
      </c>
      <c r="B22297" t="s">
        <v>10</v>
      </c>
      <c r="C22297">
        <v>0.99321532249450595</v>
      </c>
    </row>
    <row r="22298" spans="1:3" x14ac:dyDescent="0.3">
      <c r="A22298" t="s">
        <v>22301</v>
      </c>
      <c r="B22298" t="s">
        <v>10</v>
      </c>
      <c r="C22298">
        <v>0.99655318260192804</v>
      </c>
    </row>
    <row r="22299" spans="1:3" x14ac:dyDescent="0.3">
      <c r="A22299" t="s">
        <v>22302</v>
      </c>
      <c r="B22299" t="s">
        <v>10</v>
      </c>
      <c r="C22299">
        <v>0.99627220630645696</v>
      </c>
    </row>
    <row r="22300" spans="1:3" x14ac:dyDescent="0.3">
      <c r="A22300" t="s">
        <v>22303</v>
      </c>
      <c r="B22300" t="s">
        <v>10</v>
      </c>
      <c r="C22300">
        <v>0.997505962848663</v>
      </c>
    </row>
    <row r="22301" spans="1:3" x14ac:dyDescent="0.3">
      <c r="A22301" t="s">
        <v>22304</v>
      </c>
      <c r="B22301" t="s">
        <v>10</v>
      </c>
      <c r="C22301">
        <v>0.99678230285644498</v>
      </c>
    </row>
    <row r="22302" spans="1:3" x14ac:dyDescent="0.3">
      <c r="A22302" t="s">
        <v>22305</v>
      </c>
      <c r="B22302" t="s">
        <v>10</v>
      </c>
      <c r="C22302">
        <v>0.99888914823532104</v>
      </c>
    </row>
    <row r="22303" spans="1:3" x14ac:dyDescent="0.3">
      <c r="A22303" t="s">
        <v>22306</v>
      </c>
      <c r="B22303" t="s">
        <v>10</v>
      </c>
      <c r="C22303">
        <v>0.99231272935867298</v>
      </c>
    </row>
    <row r="22304" spans="1:3" x14ac:dyDescent="0.3">
      <c r="A22304" t="s">
        <v>22307</v>
      </c>
      <c r="B22304" t="s">
        <v>10</v>
      </c>
      <c r="C22304">
        <v>0.98728823661804199</v>
      </c>
    </row>
    <row r="22305" spans="1:3" x14ac:dyDescent="0.3">
      <c r="A22305" t="s">
        <v>22308</v>
      </c>
      <c r="B22305" t="s">
        <v>10</v>
      </c>
      <c r="C22305">
        <v>0.99253654479980402</v>
      </c>
    </row>
    <row r="22306" spans="1:3" x14ac:dyDescent="0.3">
      <c r="A22306" t="s">
        <v>22309</v>
      </c>
      <c r="B22306" t="s">
        <v>10</v>
      </c>
      <c r="C22306">
        <v>0.99668723344802801</v>
      </c>
    </row>
    <row r="22307" spans="1:3" x14ac:dyDescent="0.3">
      <c r="A22307" t="s">
        <v>22310</v>
      </c>
      <c r="B22307" t="s">
        <v>10</v>
      </c>
      <c r="C22307">
        <v>0.99542671442031805</v>
      </c>
    </row>
    <row r="22308" spans="1:3" x14ac:dyDescent="0.3">
      <c r="A22308" t="s">
        <v>22311</v>
      </c>
      <c r="B22308" t="s">
        <v>10</v>
      </c>
      <c r="C22308">
        <v>0.996110498905181</v>
      </c>
    </row>
    <row r="22309" spans="1:3" x14ac:dyDescent="0.3">
      <c r="A22309" t="s">
        <v>22312</v>
      </c>
      <c r="B22309" t="s">
        <v>10</v>
      </c>
      <c r="C22309">
        <v>0.99130064249038696</v>
      </c>
    </row>
    <row r="22310" spans="1:3" x14ac:dyDescent="0.3">
      <c r="A22310" t="s">
        <v>22313</v>
      </c>
      <c r="B22310" t="s">
        <v>10</v>
      </c>
      <c r="C22310">
        <v>0.99676191806793202</v>
      </c>
    </row>
    <row r="22311" spans="1:3" x14ac:dyDescent="0.3">
      <c r="A22311" t="s">
        <v>22314</v>
      </c>
      <c r="B22311" t="s">
        <v>10</v>
      </c>
      <c r="C22311">
        <v>0.99578732252120905</v>
      </c>
    </row>
    <row r="22312" spans="1:3" x14ac:dyDescent="0.3">
      <c r="A22312" t="s">
        <v>22315</v>
      </c>
      <c r="B22312" t="s">
        <v>10</v>
      </c>
      <c r="C22312">
        <v>0.99038678407669001</v>
      </c>
    </row>
    <row r="22313" spans="1:3" x14ac:dyDescent="0.3">
      <c r="A22313" t="s">
        <v>22316</v>
      </c>
      <c r="B22313" t="s">
        <v>10</v>
      </c>
      <c r="C22313">
        <v>0.97361594438552801</v>
      </c>
    </row>
    <row r="22314" spans="1:3" x14ac:dyDescent="0.3">
      <c r="A22314" t="s">
        <v>22317</v>
      </c>
      <c r="B22314" t="s">
        <v>10</v>
      </c>
      <c r="C22314">
        <v>0.99556457996368397</v>
      </c>
    </row>
    <row r="22315" spans="1:3" x14ac:dyDescent="0.3">
      <c r="A22315" t="s">
        <v>22318</v>
      </c>
      <c r="B22315" t="s">
        <v>10</v>
      </c>
      <c r="C22315">
        <v>0.99854785203933705</v>
      </c>
    </row>
    <row r="22316" spans="1:3" x14ac:dyDescent="0.3">
      <c r="A22316" t="s">
        <v>22319</v>
      </c>
      <c r="B22316" t="s">
        <v>10</v>
      </c>
      <c r="C22316">
        <v>0.99753439426422097</v>
      </c>
    </row>
    <row r="22317" spans="1:3" x14ac:dyDescent="0.3">
      <c r="A22317" t="s">
        <v>22320</v>
      </c>
      <c r="B22317" t="s">
        <v>10</v>
      </c>
      <c r="C22317">
        <v>0.99499136209487904</v>
      </c>
    </row>
    <row r="22318" spans="1:3" x14ac:dyDescent="0.3">
      <c r="A22318" t="s">
        <v>22321</v>
      </c>
      <c r="B22318" t="s">
        <v>10</v>
      </c>
      <c r="C22318">
        <v>0.99512875080108598</v>
      </c>
    </row>
    <row r="22319" spans="1:3" x14ac:dyDescent="0.3">
      <c r="A22319" t="s">
        <v>22322</v>
      </c>
      <c r="B22319" t="s">
        <v>10</v>
      </c>
      <c r="C22319">
        <v>0.99565201997756902</v>
      </c>
    </row>
    <row r="22320" spans="1:3" x14ac:dyDescent="0.3">
      <c r="A22320" t="s">
        <v>22323</v>
      </c>
      <c r="B22320" t="s">
        <v>10</v>
      </c>
      <c r="C22320">
        <v>0.99457198381423895</v>
      </c>
    </row>
    <row r="22321" spans="1:3" x14ac:dyDescent="0.3">
      <c r="A22321" t="s">
        <v>22324</v>
      </c>
      <c r="B22321" t="s">
        <v>10</v>
      </c>
      <c r="C22321">
        <v>0.99685317277908303</v>
      </c>
    </row>
    <row r="22322" spans="1:3" x14ac:dyDescent="0.3">
      <c r="A22322" t="s">
        <v>22325</v>
      </c>
      <c r="B22322" t="s">
        <v>10</v>
      </c>
      <c r="C22322">
        <v>0.99553853273391701</v>
      </c>
    </row>
    <row r="22323" spans="1:3" x14ac:dyDescent="0.3">
      <c r="A22323" t="s">
        <v>22326</v>
      </c>
      <c r="B22323" t="s">
        <v>10</v>
      </c>
      <c r="C22323">
        <v>0.99840790033340399</v>
      </c>
    </row>
    <row r="22324" spans="1:3" x14ac:dyDescent="0.3">
      <c r="A22324" t="s">
        <v>22327</v>
      </c>
      <c r="B22324" t="s">
        <v>10</v>
      </c>
      <c r="C22324">
        <v>0.998191058635711</v>
      </c>
    </row>
    <row r="22325" spans="1:3" x14ac:dyDescent="0.3">
      <c r="A22325" t="s">
        <v>22328</v>
      </c>
      <c r="B22325" t="s">
        <v>10</v>
      </c>
      <c r="C22325">
        <v>0.99663239717483498</v>
      </c>
    </row>
    <row r="22326" spans="1:3" x14ac:dyDescent="0.3">
      <c r="A22326" t="s">
        <v>22329</v>
      </c>
      <c r="B22326" t="s">
        <v>10</v>
      </c>
      <c r="C22326">
        <v>0.99375915527343694</v>
      </c>
    </row>
    <row r="22327" spans="1:3" x14ac:dyDescent="0.3">
      <c r="A22327" t="s">
        <v>22330</v>
      </c>
      <c r="B22327" t="s">
        <v>10</v>
      </c>
      <c r="C22327">
        <v>0.99325293302536</v>
      </c>
    </row>
    <row r="22328" spans="1:3" x14ac:dyDescent="0.3">
      <c r="A22328" t="s">
        <v>22331</v>
      </c>
      <c r="B22328" t="s">
        <v>10</v>
      </c>
      <c r="C22328">
        <v>0.98808169364929199</v>
      </c>
    </row>
    <row r="22329" spans="1:3" x14ac:dyDescent="0.3">
      <c r="A22329" t="s">
        <v>22332</v>
      </c>
      <c r="B22329" t="s">
        <v>10</v>
      </c>
      <c r="C22329">
        <v>0.99180215597152699</v>
      </c>
    </row>
    <row r="22330" spans="1:3" x14ac:dyDescent="0.3">
      <c r="A22330" t="s">
        <v>22333</v>
      </c>
      <c r="B22330" t="s">
        <v>10</v>
      </c>
      <c r="C22330">
        <v>0.99691015481948797</v>
      </c>
    </row>
    <row r="22331" spans="1:3" x14ac:dyDescent="0.3">
      <c r="A22331" t="s">
        <v>22334</v>
      </c>
      <c r="B22331" t="s">
        <v>10</v>
      </c>
      <c r="C22331">
        <v>0.99498331546783403</v>
      </c>
    </row>
    <row r="22332" spans="1:3" x14ac:dyDescent="0.3">
      <c r="A22332" t="s">
        <v>22335</v>
      </c>
      <c r="B22332" t="s">
        <v>10</v>
      </c>
      <c r="C22332">
        <v>0.99784278869628895</v>
      </c>
    </row>
    <row r="22333" spans="1:3" x14ac:dyDescent="0.3">
      <c r="A22333" t="s">
        <v>22336</v>
      </c>
      <c r="B22333" t="s">
        <v>10</v>
      </c>
      <c r="C22333">
        <v>0.99780195951461703</v>
      </c>
    </row>
    <row r="22334" spans="1:3" x14ac:dyDescent="0.3">
      <c r="A22334" t="s">
        <v>22337</v>
      </c>
      <c r="B22334" t="s">
        <v>10</v>
      </c>
      <c r="C22334">
        <v>0.99696666002273504</v>
      </c>
    </row>
    <row r="22335" spans="1:3" x14ac:dyDescent="0.3">
      <c r="A22335" t="s">
        <v>22338</v>
      </c>
      <c r="B22335" t="s">
        <v>10</v>
      </c>
      <c r="C22335">
        <v>0.99133974313735895</v>
      </c>
    </row>
    <row r="22336" spans="1:3" x14ac:dyDescent="0.3">
      <c r="A22336" t="s">
        <v>22339</v>
      </c>
      <c r="B22336" t="s">
        <v>10</v>
      </c>
      <c r="C22336">
        <v>0.994573414325714</v>
      </c>
    </row>
    <row r="22337" spans="1:3" x14ac:dyDescent="0.3">
      <c r="A22337" t="s">
        <v>22340</v>
      </c>
      <c r="B22337" t="s">
        <v>10</v>
      </c>
      <c r="C22337">
        <v>0.998868107795715</v>
      </c>
    </row>
    <row r="22338" spans="1:3" x14ac:dyDescent="0.3">
      <c r="A22338" t="s">
        <v>22341</v>
      </c>
      <c r="B22338" t="s">
        <v>10</v>
      </c>
      <c r="C22338">
        <v>0.99739372730255105</v>
      </c>
    </row>
    <row r="22339" spans="1:3" x14ac:dyDescent="0.3">
      <c r="A22339" t="s">
        <v>22342</v>
      </c>
      <c r="B22339" t="s">
        <v>10</v>
      </c>
      <c r="C22339">
        <v>0.997189700603485</v>
      </c>
    </row>
    <row r="22340" spans="1:3" x14ac:dyDescent="0.3">
      <c r="A22340" t="s">
        <v>22343</v>
      </c>
      <c r="B22340" t="s">
        <v>10</v>
      </c>
      <c r="C22340">
        <v>0.99258595705032304</v>
      </c>
    </row>
    <row r="22341" spans="1:3" x14ac:dyDescent="0.3">
      <c r="A22341" t="s">
        <v>22344</v>
      </c>
      <c r="B22341" t="s">
        <v>10</v>
      </c>
      <c r="C22341">
        <v>0.99584227800369196</v>
      </c>
    </row>
    <row r="22342" spans="1:3" x14ac:dyDescent="0.3">
      <c r="A22342" t="s">
        <v>22345</v>
      </c>
      <c r="B22342" t="s">
        <v>10</v>
      </c>
      <c r="C22342">
        <v>0.99621456861495905</v>
      </c>
    </row>
    <row r="22343" spans="1:3" x14ac:dyDescent="0.3">
      <c r="A22343" t="s">
        <v>22346</v>
      </c>
      <c r="B22343" t="s">
        <v>10</v>
      </c>
      <c r="C22343">
        <v>0.99380165338516202</v>
      </c>
    </row>
    <row r="22344" spans="1:3" x14ac:dyDescent="0.3">
      <c r="A22344" t="s">
        <v>22347</v>
      </c>
      <c r="B22344" t="s">
        <v>10</v>
      </c>
      <c r="C22344">
        <v>0.99434763193130404</v>
      </c>
    </row>
    <row r="22345" spans="1:3" x14ac:dyDescent="0.3">
      <c r="A22345" t="s">
        <v>22348</v>
      </c>
      <c r="B22345" t="s">
        <v>10</v>
      </c>
      <c r="C22345">
        <v>0.99322694540023804</v>
      </c>
    </row>
    <row r="22346" spans="1:3" x14ac:dyDescent="0.3">
      <c r="A22346" t="s">
        <v>22349</v>
      </c>
      <c r="B22346" t="s">
        <v>10</v>
      </c>
      <c r="C22346">
        <v>0.99671870470046997</v>
      </c>
    </row>
    <row r="22347" spans="1:3" x14ac:dyDescent="0.3">
      <c r="A22347" t="s">
        <v>22350</v>
      </c>
      <c r="B22347" t="s">
        <v>10</v>
      </c>
      <c r="C22347">
        <v>0.98869889974594105</v>
      </c>
    </row>
    <row r="22348" spans="1:3" x14ac:dyDescent="0.3">
      <c r="A22348" t="s">
        <v>22351</v>
      </c>
      <c r="B22348" t="s">
        <v>10</v>
      </c>
      <c r="C22348">
        <v>0.99413198232650701</v>
      </c>
    </row>
    <row r="22349" spans="1:3" x14ac:dyDescent="0.3">
      <c r="A22349" t="s">
        <v>22352</v>
      </c>
      <c r="B22349" t="s">
        <v>10</v>
      </c>
      <c r="C22349">
        <v>0.99787843227386397</v>
      </c>
    </row>
    <row r="22350" spans="1:3" x14ac:dyDescent="0.3">
      <c r="A22350" t="s">
        <v>22353</v>
      </c>
      <c r="B22350" t="s">
        <v>10</v>
      </c>
      <c r="C22350">
        <v>0.99286943674087502</v>
      </c>
    </row>
    <row r="22351" spans="1:3" x14ac:dyDescent="0.3">
      <c r="A22351" t="s">
        <v>22354</v>
      </c>
      <c r="B22351" t="s">
        <v>10</v>
      </c>
      <c r="C22351">
        <v>0.99019217491149902</v>
      </c>
    </row>
    <row r="22352" spans="1:3" x14ac:dyDescent="0.3">
      <c r="A22352" t="s">
        <v>22355</v>
      </c>
      <c r="B22352" t="s">
        <v>10</v>
      </c>
      <c r="C22352">
        <v>0.99634212255477905</v>
      </c>
    </row>
    <row r="22353" spans="1:3" x14ac:dyDescent="0.3">
      <c r="A22353" t="s">
        <v>22356</v>
      </c>
      <c r="B22353" t="s">
        <v>10</v>
      </c>
      <c r="C22353">
        <v>0.99790167808532704</v>
      </c>
    </row>
    <row r="22354" spans="1:3" x14ac:dyDescent="0.3">
      <c r="A22354" t="s">
        <v>22357</v>
      </c>
      <c r="B22354" t="s">
        <v>10</v>
      </c>
      <c r="C22354">
        <v>0.99831885099411</v>
      </c>
    </row>
    <row r="22355" spans="1:3" x14ac:dyDescent="0.3">
      <c r="A22355" t="s">
        <v>22358</v>
      </c>
      <c r="B22355" t="s">
        <v>10</v>
      </c>
      <c r="C22355">
        <v>0.99745172262191695</v>
      </c>
    </row>
    <row r="22356" spans="1:3" x14ac:dyDescent="0.3">
      <c r="A22356" t="s">
        <v>22359</v>
      </c>
      <c r="B22356" t="s">
        <v>10</v>
      </c>
      <c r="C22356">
        <v>0.99016785621643</v>
      </c>
    </row>
    <row r="22357" spans="1:3" x14ac:dyDescent="0.3">
      <c r="A22357" t="s">
        <v>22360</v>
      </c>
      <c r="B22357" t="s">
        <v>10</v>
      </c>
      <c r="C22357">
        <v>0.98706239461898804</v>
      </c>
    </row>
    <row r="22358" spans="1:3" x14ac:dyDescent="0.3">
      <c r="A22358" t="s">
        <v>22361</v>
      </c>
      <c r="B22358" t="s">
        <v>10</v>
      </c>
      <c r="C22358">
        <v>0.99334502220153797</v>
      </c>
    </row>
    <row r="22359" spans="1:3" x14ac:dyDescent="0.3">
      <c r="A22359" t="s">
        <v>22362</v>
      </c>
      <c r="B22359" t="s">
        <v>10</v>
      </c>
      <c r="C22359">
        <v>0.99564552307128895</v>
      </c>
    </row>
    <row r="22360" spans="1:3" x14ac:dyDescent="0.3">
      <c r="A22360" t="s">
        <v>22363</v>
      </c>
      <c r="B22360" t="s">
        <v>10</v>
      </c>
      <c r="C22360">
        <v>0.99795603752136197</v>
      </c>
    </row>
    <row r="22361" spans="1:3" x14ac:dyDescent="0.3">
      <c r="A22361" t="s">
        <v>22364</v>
      </c>
      <c r="B22361" t="s">
        <v>10</v>
      </c>
      <c r="C22361">
        <v>0.99667263031005804</v>
      </c>
    </row>
    <row r="22362" spans="1:3" x14ac:dyDescent="0.3">
      <c r="A22362" t="s">
        <v>22365</v>
      </c>
      <c r="B22362" t="s">
        <v>10</v>
      </c>
      <c r="C22362">
        <v>0.98937875032424905</v>
      </c>
    </row>
    <row r="22363" spans="1:3" x14ac:dyDescent="0.3">
      <c r="A22363" t="s">
        <v>22366</v>
      </c>
      <c r="B22363" t="s">
        <v>10</v>
      </c>
      <c r="C22363">
        <v>0.98722165822982699</v>
      </c>
    </row>
    <row r="22364" spans="1:3" x14ac:dyDescent="0.3">
      <c r="A22364" t="s">
        <v>22367</v>
      </c>
      <c r="B22364" t="s">
        <v>10</v>
      </c>
      <c r="C22364">
        <v>0.98845994472503595</v>
      </c>
    </row>
    <row r="22365" spans="1:3" x14ac:dyDescent="0.3">
      <c r="A22365" t="s">
        <v>22368</v>
      </c>
      <c r="B22365" t="s">
        <v>10</v>
      </c>
      <c r="C22365">
        <v>0.99763762950897195</v>
      </c>
    </row>
    <row r="22366" spans="1:3" x14ac:dyDescent="0.3">
      <c r="A22366" t="s">
        <v>22369</v>
      </c>
      <c r="B22366" t="s">
        <v>10</v>
      </c>
      <c r="C22366">
        <v>0.99625849723815896</v>
      </c>
    </row>
    <row r="22367" spans="1:3" x14ac:dyDescent="0.3">
      <c r="A22367" t="s">
        <v>22370</v>
      </c>
      <c r="B22367" t="s">
        <v>10</v>
      </c>
      <c r="C22367">
        <v>0.99572890996932895</v>
      </c>
    </row>
    <row r="22368" spans="1:3" x14ac:dyDescent="0.3">
      <c r="A22368" t="s">
        <v>22371</v>
      </c>
      <c r="B22368" t="s">
        <v>10</v>
      </c>
      <c r="C22368">
        <v>0.99348163604736295</v>
      </c>
    </row>
    <row r="22369" spans="1:3" x14ac:dyDescent="0.3">
      <c r="A22369" t="s">
        <v>22372</v>
      </c>
      <c r="B22369" t="s">
        <v>10</v>
      </c>
      <c r="C22369">
        <v>0.99441468715667702</v>
      </c>
    </row>
    <row r="22370" spans="1:3" x14ac:dyDescent="0.3">
      <c r="A22370" t="s">
        <v>22373</v>
      </c>
      <c r="B22370" t="s">
        <v>10</v>
      </c>
      <c r="C22370">
        <v>0.995136678218841</v>
      </c>
    </row>
    <row r="22371" spans="1:3" x14ac:dyDescent="0.3">
      <c r="A22371" t="s">
        <v>22374</v>
      </c>
      <c r="B22371" t="s">
        <v>10</v>
      </c>
      <c r="C22371">
        <v>0.99076628684997503</v>
      </c>
    </row>
    <row r="22372" spans="1:3" x14ac:dyDescent="0.3">
      <c r="A22372" t="s">
        <v>22375</v>
      </c>
      <c r="B22372" t="s">
        <v>10</v>
      </c>
      <c r="C22372">
        <v>0.97530406713485696</v>
      </c>
    </row>
    <row r="22373" spans="1:3" x14ac:dyDescent="0.3">
      <c r="A22373" t="s">
        <v>22376</v>
      </c>
      <c r="B22373" t="s">
        <v>10</v>
      </c>
      <c r="C22373">
        <v>0.99298119544982899</v>
      </c>
    </row>
    <row r="22374" spans="1:3" x14ac:dyDescent="0.3">
      <c r="A22374" t="s">
        <v>22377</v>
      </c>
      <c r="B22374" t="s">
        <v>10</v>
      </c>
      <c r="C22374">
        <v>0.99824643135070801</v>
      </c>
    </row>
    <row r="22375" spans="1:3" x14ac:dyDescent="0.3">
      <c r="A22375" t="s">
        <v>22378</v>
      </c>
      <c r="B22375" t="s">
        <v>10</v>
      </c>
      <c r="C22375">
        <v>0.99495857954025202</v>
      </c>
    </row>
    <row r="22376" spans="1:3" x14ac:dyDescent="0.3">
      <c r="A22376" t="s">
        <v>22379</v>
      </c>
      <c r="B22376" t="s">
        <v>10</v>
      </c>
      <c r="C22376">
        <v>0.99337399005889804</v>
      </c>
    </row>
    <row r="22377" spans="1:3" x14ac:dyDescent="0.3">
      <c r="A22377" t="s">
        <v>22380</v>
      </c>
      <c r="B22377" t="s">
        <v>10</v>
      </c>
      <c r="C22377">
        <v>0.99665927886962802</v>
      </c>
    </row>
    <row r="22378" spans="1:3" x14ac:dyDescent="0.3">
      <c r="A22378" t="s">
        <v>22381</v>
      </c>
      <c r="B22378" t="s">
        <v>10</v>
      </c>
      <c r="C22378">
        <v>0.995810866355896</v>
      </c>
    </row>
    <row r="22379" spans="1:3" x14ac:dyDescent="0.3">
      <c r="A22379" t="s">
        <v>22382</v>
      </c>
      <c r="B22379" t="s">
        <v>10</v>
      </c>
      <c r="C22379">
        <v>0.99578422307968095</v>
      </c>
    </row>
    <row r="22380" spans="1:3" x14ac:dyDescent="0.3">
      <c r="A22380" t="s">
        <v>22383</v>
      </c>
      <c r="B22380" t="s">
        <v>10</v>
      </c>
      <c r="C22380">
        <v>0.99721342325210505</v>
      </c>
    </row>
    <row r="22381" spans="1:3" x14ac:dyDescent="0.3">
      <c r="A22381" t="s">
        <v>22384</v>
      </c>
      <c r="B22381" t="s">
        <v>10</v>
      </c>
      <c r="C22381">
        <v>0.99265599250793402</v>
      </c>
    </row>
    <row r="22382" spans="1:3" x14ac:dyDescent="0.3">
      <c r="A22382" t="s">
        <v>22385</v>
      </c>
      <c r="B22382" t="s">
        <v>10</v>
      </c>
      <c r="C22382">
        <v>0.99830508232116699</v>
      </c>
    </row>
    <row r="22383" spans="1:3" x14ac:dyDescent="0.3">
      <c r="A22383" t="s">
        <v>22386</v>
      </c>
      <c r="B22383" t="s">
        <v>10</v>
      </c>
      <c r="C22383">
        <v>0.99816679954528797</v>
      </c>
    </row>
    <row r="22384" spans="1:3" x14ac:dyDescent="0.3">
      <c r="A22384" t="s">
        <v>22387</v>
      </c>
      <c r="B22384" t="s">
        <v>10</v>
      </c>
      <c r="C22384">
        <v>0.99703204631805398</v>
      </c>
    </row>
    <row r="22385" spans="1:3" x14ac:dyDescent="0.3">
      <c r="A22385" t="s">
        <v>22388</v>
      </c>
      <c r="B22385" t="s">
        <v>10</v>
      </c>
      <c r="C22385">
        <v>0.99267983436584395</v>
      </c>
    </row>
    <row r="22386" spans="1:3" x14ac:dyDescent="0.3">
      <c r="A22386" t="s">
        <v>22389</v>
      </c>
      <c r="B22386" t="s">
        <v>10</v>
      </c>
      <c r="C22386">
        <v>0.994284808635711</v>
      </c>
    </row>
    <row r="22387" spans="1:3" x14ac:dyDescent="0.3">
      <c r="A22387" t="s">
        <v>22390</v>
      </c>
      <c r="B22387" t="s">
        <v>10</v>
      </c>
      <c r="C22387">
        <v>0.98899251222610396</v>
      </c>
    </row>
    <row r="22388" spans="1:3" x14ac:dyDescent="0.3">
      <c r="A22388" t="s">
        <v>22391</v>
      </c>
      <c r="B22388" t="s">
        <v>10</v>
      </c>
      <c r="C22388">
        <v>0.99495881795883101</v>
      </c>
    </row>
    <row r="22389" spans="1:3" x14ac:dyDescent="0.3">
      <c r="A22389" t="s">
        <v>22392</v>
      </c>
      <c r="B22389" t="s">
        <v>10</v>
      </c>
      <c r="C22389">
        <v>0.99475830793380704</v>
      </c>
    </row>
    <row r="22390" spans="1:3" x14ac:dyDescent="0.3">
      <c r="A22390" t="s">
        <v>22393</v>
      </c>
      <c r="B22390" t="s">
        <v>10</v>
      </c>
      <c r="C22390">
        <v>0.99808096885681097</v>
      </c>
    </row>
    <row r="22391" spans="1:3" x14ac:dyDescent="0.3">
      <c r="A22391" t="s">
        <v>22394</v>
      </c>
      <c r="B22391" t="s">
        <v>10</v>
      </c>
      <c r="C22391">
        <v>0.99765044450759799</v>
      </c>
    </row>
    <row r="22392" spans="1:3" x14ac:dyDescent="0.3">
      <c r="A22392" t="s">
        <v>22395</v>
      </c>
      <c r="B22392" t="s">
        <v>10</v>
      </c>
      <c r="C22392">
        <v>0.99489164352416903</v>
      </c>
    </row>
    <row r="22393" spans="1:3" x14ac:dyDescent="0.3">
      <c r="A22393" t="s">
        <v>22396</v>
      </c>
      <c r="B22393" t="s">
        <v>10</v>
      </c>
      <c r="C22393">
        <v>0.99303835630416804</v>
      </c>
    </row>
    <row r="22394" spans="1:3" x14ac:dyDescent="0.3">
      <c r="A22394" t="s">
        <v>22397</v>
      </c>
      <c r="B22394" t="s">
        <v>10</v>
      </c>
      <c r="C22394">
        <v>0.99531662464141801</v>
      </c>
    </row>
    <row r="22395" spans="1:3" x14ac:dyDescent="0.3">
      <c r="A22395" t="s">
        <v>22398</v>
      </c>
      <c r="B22395" t="s">
        <v>10</v>
      </c>
      <c r="C22395">
        <v>0.99849450588226296</v>
      </c>
    </row>
    <row r="22396" spans="1:3" x14ac:dyDescent="0.3">
      <c r="A22396" t="s">
        <v>22399</v>
      </c>
      <c r="B22396" t="s">
        <v>10</v>
      </c>
      <c r="C22396">
        <v>0.99995636940002397</v>
      </c>
    </row>
    <row r="22397" spans="1:3" x14ac:dyDescent="0.3">
      <c r="A22397" t="s">
        <v>22400</v>
      </c>
      <c r="B22397" t="s">
        <v>10</v>
      </c>
      <c r="C22397">
        <v>0.99722373485565097</v>
      </c>
    </row>
    <row r="22398" spans="1:3" x14ac:dyDescent="0.3">
      <c r="A22398" t="s">
        <v>22401</v>
      </c>
      <c r="B22398" t="s">
        <v>10</v>
      </c>
      <c r="C22398">
        <v>0.996815145015716</v>
      </c>
    </row>
    <row r="22399" spans="1:3" x14ac:dyDescent="0.3">
      <c r="A22399" t="s">
        <v>22402</v>
      </c>
      <c r="B22399" t="s">
        <v>10</v>
      </c>
      <c r="C22399">
        <v>0.99462008476257302</v>
      </c>
    </row>
    <row r="22400" spans="1:3" x14ac:dyDescent="0.3">
      <c r="A22400" t="s">
        <v>22403</v>
      </c>
      <c r="B22400" t="s">
        <v>10</v>
      </c>
      <c r="C22400">
        <v>0.99453496932983398</v>
      </c>
    </row>
    <row r="22401" spans="1:3" x14ac:dyDescent="0.3">
      <c r="A22401" t="s">
        <v>22404</v>
      </c>
      <c r="B22401" t="s">
        <v>10</v>
      </c>
      <c r="C22401">
        <v>0.99619483947753895</v>
      </c>
    </row>
    <row r="22402" spans="1:3" x14ac:dyDescent="0.3">
      <c r="A22402" t="s">
        <v>22405</v>
      </c>
      <c r="B22402" t="s">
        <v>10</v>
      </c>
      <c r="C22402">
        <v>0.99518859386444003</v>
      </c>
    </row>
    <row r="22403" spans="1:3" x14ac:dyDescent="0.3">
      <c r="A22403" t="s">
        <v>22406</v>
      </c>
      <c r="B22403" t="s">
        <v>10</v>
      </c>
      <c r="C22403">
        <v>0.99479359388351396</v>
      </c>
    </row>
    <row r="22404" spans="1:3" x14ac:dyDescent="0.3">
      <c r="A22404" t="s">
        <v>22407</v>
      </c>
      <c r="B22404" t="s">
        <v>10</v>
      </c>
      <c r="C22404">
        <v>0.99277156591415405</v>
      </c>
    </row>
    <row r="22405" spans="1:3" x14ac:dyDescent="0.3">
      <c r="A22405" t="s">
        <v>22408</v>
      </c>
      <c r="B22405" t="s">
        <v>10</v>
      </c>
      <c r="C22405">
        <v>0.99518835544586104</v>
      </c>
    </row>
    <row r="22406" spans="1:3" x14ac:dyDescent="0.3">
      <c r="A22406" t="s">
        <v>22409</v>
      </c>
      <c r="B22406" t="s">
        <v>10</v>
      </c>
      <c r="C22406">
        <v>0.99152803421020497</v>
      </c>
    </row>
    <row r="22407" spans="1:3" x14ac:dyDescent="0.3">
      <c r="A22407" t="s">
        <v>22410</v>
      </c>
      <c r="B22407" t="s">
        <v>10</v>
      </c>
      <c r="C22407">
        <v>0.99170106649398804</v>
      </c>
    </row>
    <row r="22408" spans="1:3" x14ac:dyDescent="0.3">
      <c r="A22408" t="s">
        <v>22411</v>
      </c>
      <c r="B22408" t="s">
        <v>10</v>
      </c>
      <c r="C22408">
        <v>0.99752467870712203</v>
      </c>
    </row>
    <row r="22409" spans="1:3" x14ac:dyDescent="0.3">
      <c r="A22409" t="s">
        <v>22412</v>
      </c>
      <c r="B22409" t="s">
        <v>10</v>
      </c>
      <c r="C22409">
        <v>0.99325281381607</v>
      </c>
    </row>
    <row r="22410" spans="1:3" x14ac:dyDescent="0.3">
      <c r="A22410" t="s">
        <v>22413</v>
      </c>
      <c r="B22410" t="s">
        <v>10</v>
      </c>
      <c r="C22410">
        <v>0.990961372852325</v>
      </c>
    </row>
    <row r="22411" spans="1:3" x14ac:dyDescent="0.3">
      <c r="A22411" t="s">
        <v>22414</v>
      </c>
      <c r="B22411" t="s">
        <v>10</v>
      </c>
      <c r="C22411">
        <v>0.99622100591659501</v>
      </c>
    </row>
    <row r="22412" spans="1:3" x14ac:dyDescent="0.3">
      <c r="A22412" t="s">
        <v>22415</v>
      </c>
      <c r="B22412" t="s">
        <v>10</v>
      </c>
      <c r="C22412">
        <v>0.998085618019104</v>
      </c>
    </row>
    <row r="22413" spans="1:3" x14ac:dyDescent="0.3">
      <c r="A22413" t="s">
        <v>22416</v>
      </c>
      <c r="B22413" t="s">
        <v>10</v>
      </c>
      <c r="C22413">
        <v>0.99000507593154896</v>
      </c>
    </row>
    <row r="22414" spans="1:3" x14ac:dyDescent="0.3">
      <c r="A22414" t="s">
        <v>22417</v>
      </c>
      <c r="B22414" t="s">
        <v>10</v>
      </c>
      <c r="C22414">
        <v>0.99156254529953003</v>
      </c>
    </row>
    <row r="22415" spans="1:3" x14ac:dyDescent="0.3">
      <c r="A22415" t="s">
        <v>22418</v>
      </c>
      <c r="B22415" t="s">
        <v>10</v>
      </c>
      <c r="C22415">
        <v>0.99426740407943703</v>
      </c>
    </row>
    <row r="22416" spans="1:3" x14ac:dyDescent="0.3">
      <c r="A22416" t="s">
        <v>22419</v>
      </c>
      <c r="B22416" t="s">
        <v>10</v>
      </c>
      <c r="C22416">
        <v>0.996831715106964</v>
      </c>
    </row>
    <row r="22417" spans="1:3" x14ac:dyDescent="0.3">
      <c r="A22417" t="s">
        <v>22420</v>
      </c>
      <c r="B22417" t="s">
        <v>10</v>
      </c>
      <c r="C22417">
        <v>0.99824261665344205</v>
      </c>
    </row>
    <row r="22418" spans="1:3" x14ac:dyDescent="0.3">
      <c r="A22418" t="s">
        <v>22421</v>
      </c>
      <c r="B22418" t="s">
        <v>10</v>
      </c>
      <c r="C22418">
        <v>0.99596357345580999</v>
      </c>
    </row>
    <row r="22419" spans="1:3" x14ac:dyDescent="0.3">
      <c r="A22419" t="s">
        <v>22422</v>
      </c>
      <c r="B22419" t="s">
        <v>10</v>
      </c>
      <c r="C22419">
        <v>0.99822670221328702</v>
      </c>
    </row>
    <row r="22420" spans="1:3" x14ac:dyDescent="0.3">
      <c r="A22420" t="s">
        <v>22423</v>
      </c>
      <c r="B22420" t="s">
        <v>10</v>
      </c>
      <c r="C22420">
        <v>0.99904042482376099</v>
      </c>
    </row>
    <row r="22421" spans="1:3" x14ac:dyDescent="0.3">
      <c r="A22421" t="s">
        <v>22424</v>
      </c>
      <c r="B22421" t="s">
        <v>10</v>
      </c>
      <c r="C22421">
        <v>0.98473119735717696</v>
      </c>
    </row>
    <row r="22422" spans="1:3" x14ac:dyDescent="0.3">
      <c r="A22422" t="s">
        <v>22425</v>
      </c>
      <c r="B22422" t="s">
        <v>10</v>
      </c>
      <c r="C22422">
        <v>0.985445976257324</v>
      </c>
    </row>
    <row r="22423" spans="1:3" x14ac:dyDescent="0.3">
      <c r="A22423" t="s">
        <v>22426</v>
      </c>
      <c r="B22423" t="s">
        <v>10</v>
      </c>
      <c r="C22423">
        <v>0.98952752351760798</v>
      </c>
    </row>
    <row r="22424" spans="1:3" x14ac:dyDescent="0.3">
      <c r="A22424" t="s">
        <v>22427</v>
      </c>
      <c r="B22424" t="s">
        <v>10</v>
      </c>
      <c r="C22424">
        <v>0.99745923280715898</v>
      </c>
    </row>
    <row r="22425" spans="1:3" x14ac:dyDescent="0.3">
      <c r="A22425" t="s">
        <v>22428</v>
      </c>
      <c r="B22425" t="s">
        <v>10</v>
      </c>
      <c r="C22425">
        <v>0.99658870697021396</v>
      </c>
    </row>
    <row r="22426" spans="1:3" x14ac:dyDescent="0.3">
      <c r="A22426" t="s">
        <v>22429</v>
      </c>
      <c r="B22426" t="s">
        <v>10</v>
      </c>
      <c r="C22426">
        <v>0.99155902862548795</v>
      </c>
    </row>
    <row r="22427" spans="1:3" x14ac:dyDescent="0.3">
      <c r="A22427" t="s">
        <v>22430</v>
      </c>
      <c r="B22427" t="s">
        <v>10</v>
      </c>
      <c r="C22427">
        <v>0.99583923816680897</v>
      </c>
    </row>
    <row r="22428" spans="1:3" x14ac:dyDescent="0.3">
      <c r="A22428" t="s">
        <v>22431</v>
      </c>
      <c r="B22428" t="s">
        <v>10</v>
      </c>
      <c r="C22428">
        <v>0.99627244472503595</v>
      </c>
    </row>
    <row r="22429" spans="1:3" x14ac:dyDescent="0.3">
      <c r="A22429" t="s">
        <v>22432</v>
      </c>
      <c r="B22429" t="s">
        <v>10</v>
      </c>
      <c r="C22429">
        <v>0.99173295497894198</v>
      </c>
    </row>
    <row r="22430" spans="1:3" x14ac:dyDescent="0.3">
      <c r="A22430" t="s">
        <v>22433</v>
      </c>
      <c r="B22430" t="s">
        <v>10</v>
      </c>
      <c r="C22430">
        <v>0.96144294738769498</v>
      </c>
    </row>
    <row r="22431" spans="1:3" x14ac:dyDescent="0.3">
      <c r="A22431" t="s">
        <v>22434</v>
      </c>
      <c r="B22431" t="s">
        <v>10</v>
      </c>
      <c r="C22431">
        <v>0.994681537151336</v>
      </c>
    </row>
    <row r="22432" spans="1:3" x14ac:dyDescent="0.3">
      <c r="A22432" t="s">
        <v>22435</v>
      </c>
      <c r="B22432" t="s">
        <v>10</v>
      </c>
      <c r="C22432">
        <v>0.99813485145568803</v>
      </c>
    </row>
    <row r="22433" spans="1:3" x14ac:dyDescent="0.3">
      <c r="A22433" t="s">
        <v>22436</v>
      </c>
      <c r="B22433" t="s">
        <v>10</v>
      </c>
      <c r="C22433">
        <v>0.99630141258239702</v>
      </c>
    </row>
    <row r="22434" spans="1:3" x14ac:dyDescent="0.3">
      <c r="A22434" t="s">
        <v>22437</v>
      </c>
      <c r="B22434" t="s">
        <v>10</v>
      </c>
      <c r="C22434">
        <v>0.99407476186752297</v>
      </c>
    </row>
    <row r="22435" spans="1:3" x14ac:dyDescent="0.3">
      <c r="A22435" t="s">
        <v>22438</v>
      </c>
      <c r="B22435" t="s">
        <v>10</v>
      </c>
      <c r="C22435">
        <v>0.99545323848724299</v>
      </c>
    </row>
    <row r="22436" spans="1:3" x14ac:dyDescent="0.3">
      <c r="A22436" t="s">
        <v>22439</v>
      </c>
      <c r="B22436" t="s">
        <v>10</v>
      </c>
      <c r="C22436">
        <v>0.99505251646041804</v>
      </c>
    </row>
    <row r="22437" spans="1:3" x14ac:dyDescent="0.3">
      <c r="A22437" t="s">
        <v>22440</v>
      </c>
      <c r="B22437" t="s">
        <v>10</v>
      </c>
      <c r="C22437">
        <v>0.99678349494934004</v>
      </c>
    </row>
    <row r="22438" spans="1:3" x14ac:dyDescent="0.3">
      <c r="A22438" t="s">
        <v>22441</v>
      </c>
      <c r="B22438" t="s">
        <v>10</v>
      </c>
      <c r="C22438">
        <v>0.99776208400726296</v>
      </c>
    </row>
    <row r="22439" spans="1:3" x14ac:dyDescent="0.3">
      <c r="A22439" t="s">
        <v>22442</v>
      </c>
      <c r="B22439" t="s">
        <v>10</v>
      </c>
      <c r="C22439">
        <v>0.99208563566207797</v>
      </c>
    </row>
    <row r="22440" spans="1:3" x14ac:dyDescent="0.3">
      <c r="A22440" t="s">
        <v>22443</v>
      </c>
      <c r="B22440" t="s">
        <v>10</v>
      </c>
      <c r="C22440">
        <v>0.99806731939315796</v>
      </c>
    </row>
    <row r="22441" spans="1:3" x14ac:dyDescent="0.3">
      <c r="A22441" t="s">
        <v>22444</v>
      </c>
      <c r="B22441" t="s">
        <v>10</v>
      </c>
      <c r="C22441">
        <v>0.99804413318634</v>
      </c>
    </row>
    <row r="22442" spans="1:3" x14ac:dyDescent="0.3">
      <c r="A22442" t="s">
        <v>22445</v>
      </c>
      <c r="B22442" t="s">
        <v>10</v>
      </c>
      <c r="C22442">
        <v>0.99505925178527799</v>
      </c>
    </row>
    <row r="22443" spans="1:3" x14ac:dyDescent="0.3">
      <c r="A22443" t="s">
        <v>22446</v>
      </c>
      <c r="B22443" t="s">
        <v>10</v>
      </c>
      <c r="C22443">
        <v>0.993649542331695</v>
      </c>
    </row>
    <row r="22444" spans="1:3" x14ac:dyDescent="0.3">
      <c r="A22444" t="s">
        <v>22447</v>
      </c>
      <c r="B22444" t="s">
        <v>10</v>
      </c>
      <c r="C22444">
        <v>0.98741120100021296</v>
      </c>
    </row>
    <row r="22445" spans="1:3" x14ac:dyDescent="0.3">
      <c r="A22445" t="s">
        <v>22448</v>
      </c>
      <c r="B22445" t="s">
        <v>10</v>
      </c>
      <c r="C22445">
        <v>0.99320036172866799</v>
      </c>
    </row>
    <row r="22446" spans="1:3" x14ac:dyDescent="0.3">
      <c r="A22446" t="s">
        <v>22449</v>
      </c>
      <c r="B22446" t="s">
        <v>10</v>
      </c>
      <c r="C22446">
        <v>0.99775582551956099</v>
      </c>
    </row>
    <row r="22447" spans="1:3" x14ac:dyDescent="0.3">
      <c r="A22447" t="s">
        <v>22450</v>
      </c>
      <c r="B22447" t="s">
        <v>10</v>
      </c>
      <c r="C22447">
        <v>0.99590426683425903</v>
      </c>
    </row>
    <row r="22448" spans="1:3" x14ac:dyDescent="0.3">
      <c r="A22448" t="s">
        <v>22451</v>
      </c>
      <c r="B22448" t="s">
        <v>10</v>
      </c>
      <c r="C22448">
        <v>0.99812477827072099</v>
      </c>
    </row>
    <row r="22449" spans="1:3" x14ac:dyDescent="0.3">
      <c r="A22449" t="s">
        <v>22452</v>
      </c>
      <c r="B22449" t="s">
        <v>10</v>
      </c>
      <c r="C22449">
        <v>0.99789136648178101</v>
      </c>
    </row>
    <row r="22450" spans="1:3" x14ac:dyDescent="0.3">
      <c r="A22450" t="s">
        <v>22453</v>
      </c>
      <c r="B22450" t="s">
        <v>10</v>
      </c>
      <c r="C22450">
        <v>0.99398624897003096</v>
      </c>
    </row>
    <row r="22451" spans="1:3" x14ac:dyDescent="0.3">
      <c r="A22451" t="s">
        <v>22454</v>
      </c>
      <c r="B22451" t="s">
        <v>10</v>
      </c>
      <c r="C22451">
        <v>0.993347287178039</v>
      </c>
    </row>
    <row r="22452" spans="1:3" x14ac:dyDescent="0.3">
      <c r="A22452" t="s">
        <v>22455</v>
      </c>
      <c r="B22452" t="s">
        <v>10</v>
      </c>
      <c r="C22452">
        <v>0.99727386236190796</v>
      </c>
    </row>
    <row r="22453" spans="1:3" x14ac:dyDescent="0.3">
      <c r="A22453" t="s">
        <v>22456</v>
      </c>
      <c r="B22453" t="s">
        <v>10</v>
      </c>
      <c r="C22453">
        <v>0.99808597564697199</v>
      </c>
    </row>
    <row r="22454" spans="1:3" x14ac:dyDescent="0.3">
      <c r="A22454" t="s">
        <v>22457</v>
      </c>
      <c r="B22454" t="s">
        <v>10</v>
      </c>
      <c r="C22454">
        <v>0.99996936321258501</v>
      </c>
    </row>
    <row r="22455" spans="1:3" x14ac:dyDescent="0.3">
      <c r="A22455" t="s">
        <v>22458</v>
      </c>
      <c r="B22455" t="s">
        <v>10</v>
      </c>
      <c r="C22455">
        <v>0.99700015783309903</v>
      </c>
    </row>
    <row r="22456" spans="1:3" x14ac:dyDescent="0.3">
      <c r="A22456" t="s">
        <v>22459</v>
      </c>
      <c r="B22456" t="s">
        <v>10</v>
      </c>
      <c r="C22456">
        <v>0.99655127525329501</v>
      </c>
    </row>
    <row r="22457" spans="1:3" x14ac:dyDescent="0.3">
      <c r="A22457" t="s">
        <v>22460</v>
      </c>
      <c r="B22457" t="s">
        <v>10</v>
      </c>
      <c r="C22457">
        <v>0.99271339178085305</v>
      </c>
    </row>
    <row r="22458" spans="1:3" x14ac:dyDescent="0.3">
      <c r="A22458" t="s">
        <v>22461</v>
      </c>
      <c r="B22458" t="s">
        <v>10</v>
      </c>
      <c r="C22458">
        <v>0.99796211719512895</v>
      </c>
    </row>
    <row r="22459" spans="1:3" x14ac:dyDescent="0.3">
      <c r="A22459" t="s">
        <v>22462</v>
      </c>
      <c r="B22459" t="s">
        <v>10</v>
      </c>
      <c r="C22459">
        <v>0.99635267257690396</v>
      </c>
    </row>
    <row r="22460" spans="1:3" x14ac:dyDescent="0.3">
      <c r="A22460" t="s">
        <v>22463</v>
      </c>
      <c r="B22460" t="s">
        <v>10</v>
      </c>
      <c r="C22460">
        <v>0.99497401714324896</v>
      </c>
    </row>
    <row r="22461" spans="1:3" x14ac:dyDescent="0.3">
      <c r="A22461" t="s">
        <v>22464</v>
      </c>
      <c r="B22461" t="s">
        <v>10</v>
      </c>
      <c r="C22461">
        <v>0.99508768320083596</v>
      </c>
    </row>
    <row r="22462" spans="1:3" x14ac:dyDescent="0.3">
      <c r="A22462" t="s">
        <v>22465</v>
      </c>
      <c r="B22462" t="s">
        <v>10</v>
      </c>
      <c r="C22462">
        <v>0.99167388677597001</v>
      </c>
    </row>
    <row r="22463" spans="1:3" x14ac:dyDescent="0.3">
      <c r="A22463" t="s">
        <v>22466</v>
      </c>
      <c r="B22463" t="s">
        <v>10</v>
      </c>
      <c r="C22463">
        <v>0.99428504705428999</v>
      </c>
    </row>
    <row r="22464" spans="1:3" x14ac:dyDescent="0.3">
      <c r="A22464" t="s">
        <v>22467</v>
      </c>
      <c r="B22464" t="s">
        <v>10</v>
      </c>
      <c r="C22464">
        <v>0.99585694074630704</v>
      </c>
    </row>
    <row r="22465" spans="1:3" x14ac:dyDescent="0.3">
      <c r="A22465" t="s">
        <v>22468</v>
      </c>
      <c r="B22465" t="s">
        <v>10</v>
      </c>
      <c r="C22465">
        <v>0.99374771118163996</v>
      </c>
    </row>
    <row r="22466" spans="1:3" x14ac:dyDescent="0.3">
      <c r="A22466" t="s">
        <v>22469</v>
      </c>
      <c r="B22466" t="s">
        <v>10</v>
      </c>
      <c r="C22466">
        <v>0.99339878559112504</v>
      </c>
    </row>
    <row r="22467" spans="1:3" x14ac:dyDescent="0.3">
      <c r="A22467" t="s">
        <v>22470</v>
      </c>
      <c r="B22467" t="s">
        <v>10</v>
      </c>
      <c r="C22467">
        <v>0.99768936634063698</v>
      </c>
    </row>
    <row r="22468" spans="1:3" x14ac:dyDescent="0.3">
      <c r="A22468" t="s">
        <v>22471</v>
      </c>
      <c r="B22468" t="s">
        <v>10</v>
      </c>
      <c r="C22468">
        <v>0.99427729845046997</v>
      </c>
    </row>
    <row r="22469" spans="1:3" x14ac:dyDescent="0.3">
      <c r="A22469" t="s">
        <v>22472</v>
      </c>
      <c r="B22469" t="s">
        <v>10</v>
      </c>
      <c r="C22469">
        <v>0.99471610784530595</v>
      </c>
    </row>
    <row r="22470" spans="1:3" x14ac:dyDescent="0.3">
      <c r="A22470" t="s">
        <v>22473</v>
      </c>
      <c r="B22470" t="s">
        <v>10</v>
      </c>
      <c r="C22470">
        <v>0.99472093582153298</v>
      </c>
    </row>
    <row r="22471" spans="1:3" x14ac:dyDescent="0.3">
      <c r="A22471" t="s">
        <v>22474</v>
      </c>
      <c r="B22471" t="s">
        <v>10</v>
      </c>
      <c r="C22471">
        <v>0.99857139587402299</v>
      </c>
    </row>
    <row r="22472" spans="1:3" x14ac:dyDescent="0.3">
      <c r="A22472" t="s">
        <v>22475</v>
      </c>
      <c r="B22472" t="s">
        <v>10</v>
      </c>
      <c r="C22472">
        <v>0.99835973978042603</v>
      </c>
    </row>
    <row r="22473" spans="1:3" x14ac:dyDescent="0.3">
      <c r="A22473" t="s">
        <v>22476</v>
      </c>
      <c r="B22473" t="s">
        <v>10</v>
      </c>
      <c r="C22473">
        <v>0.99751484394073398</v>
      </c>
    </row>
    <row r="22474" spans="1:3" x14ac:dyDescent="0.3">
      <c r="A22474" t="s">
        <v>22477</v>
      </c>
      <c r="B22474" t="s">
        <v>10</v>
      </c>
      <c r="C22474">
        <v>0.986713707447052</v>
      </c>
    </row>
    <row r="22475" spans="1:3" x14ac:dyDescent="0.3">
      <c r="A22475" t="s">
        <v>22478</v>
      </c>
      <c r="B22475" t="s">
        <v>10</v>
      </c>
      <c r="C22475">
        <v>0.99163848161697299</v>
      </c>
    </row>
    <row r="22476" spans="1:3" x14ac:dyDescent="0.3">
      <c r="A22476" t="s">
        <v>22479</v>
      </c>
      <c r="B22476" t="s">
        <v>10</v>
      </c>
      <c r="C22476">
        <v>0.99563223123550404</v>
      </c>
    </row>
    <row r="22477" spans="1:3" x14ac:dyDescent="0.3">
      <c r="A22477" t="s">
        <v>22480</v>
      </c>
      <c r="B22477" t="s">
        <v>10</v>
      </c>
      <c r="C22477">
        <v>0.99291646480560303</v>
      </c>
    </row>
    <row r="22478" spans="1:3" x14ac:dyDescent="0.3">
      <c r="A22478" t="s">
        <v>22481</v>
      </c>
      <c r="B22478" t="s">
        <v>10</v>
      </c>
      <c r="C22478">
        <v>0.99830389022827104</v>
      </c>
    </row>
    <row r="22479" spans="1:3" x14ac:dyDescent="0.3">
      <c r="A22479" t="s">
        <v>22482</v>
      </c>
      <c r="B22479" t="s">
        <v>10</v>
      </c>
      <c r="C22479">
        <v>0.99539941549301103</v>
      </c>
    </row>
    <row r="22480" spans="1:3" x14ac:dyDescent="0.3">
      <c r="A22480" t="s">
        <v>22483</v>
      </c>
      <c r="B22480" t="s">
        <v>10</v>
      </c>
      <c r="C22480">
        <v>0.99910503625869695</v>
      </c>
    </row>
    <row r="22481" spans="1:3" x14ac:dyDescent="0.3">
      <c r="A22481" t="s">
        <v>22484</v>
      </c>
      <c r="B22481" t="s">
        <v>10</v>
      </c>
      <c r="C22481">
        <v>0.98262894153594904</v>
      </c>
    </row>
    <row r="22482" spans="1:3" x14ac:dyDescent="0.3">
      <c r="A22482" t="s">
        <v>22485</v>
      </c>
      <c r="B22482" t="s">
        <v>10</v>
      </c>
      <c r="C22482">
        <v>0.98387408256530695</v>
      </c>
    </row>
    <row r="22483" spans="1:3" x14ac:dyDescent="0.3">
      <c r="A22483" t="s">
        <v>22486</v>
      </c>
      <c r="B22483" t="s">
        <v>10</v>
      </c>
      <c r="C22483">
        <v>0.99139422178268399</v>
      </c>
    </row>
    <row r="22484" spans="1:3" x14ac:dyDescent="0.3">
      <c r="A22484" t="s">
        <v>22487</v>
      </c>
      <c r="B22484" t="s">
        <v>10</v>
      </c>
      <c r="C22484">
        <v>0.996681988239288</v>
      </c>
    </row>
    <row r="22485" spans="1:3" x14ac:dyDescent="0.3">
      <c r="A22485" t="s">
        <v>22488</v>
      </c>
      <c r="B22485" t="s">
        <v>10</v>
      </c>
      <c r="C22485">
        <v>0.99588698148727395</v>
      </c>
    </row>
    <row r="22486" spans="1:3" x14ac:dyDescent="0.3">
      <c r="A22486" t="s">
        <v>22489</v>
      </c>
      <c r="B22486" t="s">
        <v>10</v>
      </c>
      <c r="C22486">
        <v>0.99591451883315996</v>
      </c>
    </row>
    <row r="22487" spans="1:3" x14ac:dyDescent="0.3">
      <c r="A22487" t="s">
        <v>22490</v>
      </c>
      <c r="B22487" t="s">
        <v>10</v>
      </c>
      <c r="C22487">
        <v>0.99171525239944402</v>
      </c>
    </row>
    <row r="22488" spans="1:3" x14ac:dyDescent="0.3">
      <c r="A22488" t="s">
        <v>22491</v>
      </c>
      <c r="B22488" t="s">
        <v>10</v>
      </c>
      <c r="C22488">
        <v>0.99623006582260099</v>
      </c>
    </row>
    <row r="22489" spans="1:3" x14ac:dyDescent="0.3">
      <c r="A22489" t="s">
        <v>22492</v>
      </c>
      <c r="B22489" t="s">
        <v>10</v>
      </c>
      <c r="C22489">
        <v>0.99591869115829401</v>
      </c>
    </row>
    <row r="22490" spans="1:3" x14ac:dyDescent="0.3">
      <c r="A22490" t="s">
        <v>22493</v>
      </c>
      <c r="B22490" t="s">
        <v>10</v>
      </c>
      <c r="C22490">
        <v>0.99246406555175704</v>
      </c>
    </row>
    <row r="22491" spans="1:3" x14ac:dyDescent="0.3">
      <c r="A22491" t="s">
        <v>22494</v>
      </c>
      <c r="B22491" t="s">
        <v>10</v>
      </c>
      <c r="C22491">
        <v>0.97043609619140603</v>
      </c>
    </row>
    <row r="22492" spans="1:3" x14ac:dyDescent="0.3">
      <c r="A22492" t="s">
        <v>22495</v>
      </c>
      <c r="B22492" t="s">
        <v>10</v>
      </c>
      <c r="C22492">
        <v>0.99565929174423196</v>
      </c>
    </row>
    <row r="22493" spans="1:3" x14ac:dyDescent="0.3">
      <c r="A22493" t="s">
        <v>22496</v>
      </c>
      <c r="B22493" t="s">
        <v>10</v>
      </c>
      <c r="C22493">
        <v>0.99682956933975198</v>
      </c>
    </row>
    <row r="22494" spans="1:3" x14ac:dyDescent="0.3">
      <c r="A22494" t="s">
        <v>22497</v>
      </c>
      <c r="B22494" t="s">
        <v>10</v>
      </c>
      <c r="C22494">
        <v>0.99182444810867298</v>
      </c>
    </row>
    <row r="22495" spans="1:3" x14ac:dyDescent="0.3">
      <c r="A22495" t="s">
        <v>22498</v>
      </c>
      <c r="B22495" t="s">
        <v>10</v>
      </c>
      <c r="C22495">
        <v>0.99632203578948897</v>
      </c>
    </row>
    <row r="22496" spans="1:3" x14ac:dyDescent="0.3">
      <c r="A22496" t="s">
        <v>22499</v>
      </c>
      <c r="B22496" t="s">
        <v>10</v>
      </c>
      <c r="C22496">
        <v>0.99500209093093805</v>
      </c>
    </row>
    <row r="22497" spans="1:3" x14ac:dyDescent="0.3">
      <c r="A22497" t="s">
        <v>22500</v>
      </c>
      <c r="B22497" t="s">
        <v>10</v>
      </c>
      <c r="C22497">
        <v>0.99430674314498901</v>
      </c>
    </row>
    <row r="22498" spans="1:3" x14ac:dyDescent="0.3">
      <c r="A22498" t="s">
        <v>22501</v>
      </c>
      <c r="B22498" t="s">
        <v>10</v>
      </c>
      <c r="C22498">
        <v>0.99768447875976496</v>
      </c>
    </row>
    <row r="22499" spans="1:3" x14ac:dyDescent="0.3">
      <c r="A22499" t="s">
        <v>22502</v>
      </c>
      <c r="B22499" t="s">
        <v>10</v>
      </c>
      <c r="C22499">
        <v>0.99129384756088201</v>
      </c>
    </row>
    <row r="22500" spans="1:3" x14ac:dyDescent="0.3">
      <c r="A22500" t="s">
        <v>22503</v>
      </c>
      <c r="B22500" t="s">
        <v>10</v>
      </c>
      <c r="C22500">
        <v>0.99880611896514804</v>
      </c>
    </row>
    <row r="22501" spans="1:3" x14ac:dyDescent="0.3">
      <c r="A22501" t="s">
        <v>22504</v>
      </c>
      <c r="B22501" t="s">
        <v>10</v>
      </c>
      <c r="C22501">
        <v>0.99824869632720903</v>
      </c>
    </row>
    <row r="22502" spans="1:3" x14ac:dyDescent="0.3">
      <c r="A22502" t="s">
        <v>22505</v>
      </c>
      <c r="B22502" t="s">
        <v>10</v>
      </c>
      <c r="C22502">
        <v>0.99695181846618597</v>
      </c>
    </row>
    <row r="22503" spans="1:3" x14ac:dyDescent="0.3">
      <c r="A22503" t="s">
        <v>22506</v>
      </c>
      <c r="B22503" t="s">
        <v>10</v>
      </c>
      <c r="C22503">
        <v>0.99214923381805398</v>
      </c>
    </row>
    <row r="22504" spans="1:3" x14ac:dyDescent="0.3">
      <c r="A22504" t="s">
        <v>22507</v>
      </c>
      <c r="B22504" t="s">
        <v>10</v>
      </c>
      <c r="C22504">
        <v>0.99449336528777998</v>
      </c>
    </row>
    <row r="22505" spans="1:3" x14ac:dyDescent="0.3">
      <c r="A22505" t="s">
        <v>22508</v>
      </c>
      <c r="B22505" t="s">
        <v>10</v>
      </c>
      <c r="C22505">
        <v>0.987756848335266</v>
      </c>
    </row>
    <row r="22506" spans="1:3" x14ac:dyDescent="0.3">
      <c r="A22506" t="s">
        <v>22509</v>
      </c>
      <c r="B22506" t="s">
        <v>10</v>
      </c>
      <c r="C22506">
        <v>0.99409288167953402</v>
      </c>
    </row>
    <row r="22507" spans="1:3" x14ac:dyDescent="0.3">
      <c r="A22507" t="s">
        <v>22510</v>
      </c>
      <c r="B22507" t="s">
        <v>10</v>
      </c>
      <c r="C22507">
        <v>0.99711030721664395</v>
      </c>
    </row>
    <row r="22508" spans="1:3" x14ac:dyDescent="0.3">
      <c r="A22508" t="s">
        <v>22511</v>
      </c>
      <c r="B22508" t="s">
        <v>10</v>
      </c>
      <c r="C22508">
        <v>0.99314671754837003</v>
      </c>
    </row>
    <row r="22509" spans="1:3" x14ac:dyDescent="0.3">
      <c r="A22509" t="s">
        <v>22512</v>
      </c>
      <c r="B22509" t="s">
        <v>10</v>
      </c>
      <c r="C22509">
        <v>0.99798703193664495</v>
      </c>
    </row>
    <row r="22510" spans="1:3" x14ac:dyDescent="0.3">
      <c r="A22510" t="s">
        <v>22513</v>
      </c>
      <c r="B22510" t="s">
        <v>10</v>
      </c>
      <c r="C22510">
        <v>0.99840575456619196</v>
      </c>
    </row>
    <row r="22511" spans="1:3" x14ac:dyDescent="0.3">
      <c r="A22511" t="s">
        <v>22514</v>
      </c>
      <c r="B22511" t="s">
        <v>10</v>
      </c>
      <c r="C22511">
        <v>0.99463814496993996</v>
      </c>
    </row>
    <row r="22512" spans="1:3" x14ac:dyDescent="0.3">
      <c r="A22512" t="s">
        <v>22515</v>
      </c>
      <c r="B22512" t="s">
        <v>10</v>
      </c>
      <c r="C22512">
        <v>0.99266982078552202</v>
      </c>
    </row>
    <row r="22513" spans="1:3" x14ac:dyDescent="0.3">
      <c r="A22513" t="s">
        <v>22516</v>
      </c>
      <c r="B22513" t="s">
        <v>10</v>
      </c>
      <c r="C22513">
        <v>0.99384588003158503</v>
      </c>
    </row>
    <row r="22514" spans="1:3" x14ac:dyDescent="0.3">
      <c r="A22514" t="s">
        <v>22517</v>
      </c>
      <c r="B22514" t="s">
        <v>10</v>
      </c>
      <c r="C22514">
        <v>0.99736636877059903</v>
      </c>
    </row>
    <row r="22515" spans="1:3" x14ac:dyDescent="0.3">
      <c r="A22515" t="s">
        <v>22518</v>
      </c>
      <c r="B22515" t="s">
        <v>10</v>
      </c>
      <c r="C22515">
        <v>0.99996197223663297</v>
      </c>
    </row>
    <row r="22516" spans="1:3" x14ac:dyDescent="0.3">
      <c r="A22516" t="s">
        <v>22519</v>
      </c>
      <c r="B22516" t="s">
        <v>10</v>
      </c>
      <c r="C22516">
        <v>0.99806469678878695</v>
      </c>
    </row>
    <row r="22517" spans="1:3" x14ac:dyDescent="0.3">
      <c r="A22517" t="s">
        <v>22520</v>
      </c>
      <c r="B22517" t="s">
        <v>10</v>
      </c>
      <c r="C22517">
        <v>0.99700886011123602</v>
      </c>
    </row>
    <row r="22518" spans="1:3" x14ac:dyDescent="0.3">
      <c r="A22518" t="s">
        <v>22521</v>
      </c>
      <c r="B22518" t="s">
        <v>10</v>
      </c>
      <c r="C22518">
        <v>0.99613732099533003</v>
      </c>
    </row>
    <row r="22519" spans="1:3" x14ac:dyDescent="0.3">
      <c r="A22519" t="s">
        <v>22522</v>
      </c>
      <c r="B22519" t="s">
        <v>10</v>
      </c>
      <c r="C22519">
        <v>0.99687969684600797</v>
      </c>
    </row>
    <row r="22520" spans="1:3" x14ac:dyDescent="0.3">
      <c r="A22520" t="s">
        <v>22523</v>
      </c>
      <c r="B22520" t="s">
        <v>10</v>
      </c>
      <c r="C22520">
        <v>0.99724602699279696</v>
      </c>
    </row>
    <row r="22521" spans="1:3" x14ac:dyDescent="0.3">
      <c r="A22521" t="s">
        <v>22524</v>
      </c>
      <c r="B22521" t="s">
        <v>10</v>
      </c>
      <c r="C22521">
        <v>0.99700468778610196</v>
      </c>
    </row>
    <row r="22522" spans="1:3" x14ac:dyDescent="0.3">
      <c r="A22522" t="s">
        <v>22525</v>
      </c>
      <c r="B22522" t="s">
        <v>10</v>
      </c>
      <c r="C22522">
        <v>0.99616134166717496</v>
      </c>
    </row>
    <row r="22523" spans="1:3" x14ac:dyDescent="0.3">
      <c r="A22523" t="s">
        <v>22526</v>
      </c>
      <c r="B22523" t="s">
        <v>10</v>
      </c>
      <c r="C22523">
        <v>0.99696987867355302</v>
      </c>
    </row>
    <row r="22524" spans="1:3" x14ac:dyDescent="0.3">
      <c r="A22524" t="s">
        <v>22527</v>
      </c>
      <c r="B22524" t="s">
        <v>10</v>
      </c>
      <c r="C22524">
        <v>0.99761295318603505</v>
      </c>
    </row>
    <row r="22525" spans="1:3" x14ac:dyDescent="0.3">
      <c r="A22525" t="s">
        <v>22528</v>
      </c>
      <c r="B22525" t="s">
        <v>10</v>
      </c>
      <c r="C22525">
        <v>0.99735754728317205</v>
      </c>
    </row>
    <row r="22526" spans="1:3" x14ac:dyDescent="0.3">
      <c r="A22526" t="s">
        <v>22529</v>
      </c>
      <c r="B22526" t="s">
        <v>10</v>
      </c>
      <c r="C22526">
        <v>0.99623352289199796</v>
      </c>
    </row>
    <row r="22527" spans="1:3" x14ac:dyDescent="0.3">
      <c r="A22527" t="s">
        <v>22530</v>
      </c>
      <c r="B22527" t="s">
        <v>10</v>
      </c>
      <c r="C22527">
        <v>0.99674534797668402</v>
      </c>
    </row>
    <row r="22528" spans="1:3" x14ac:dyDescent="0.3">
      <c r="A22528" t="s">
        <v>22531</v>
      </c>
      <c r="B22528" t="s">
        <v>10</v>
      </c>
      <c r="C22528">
        <v>0.99607467651367099</v>
      </c>
    </row>
    <row r="22529" spans="1:3" x14ac:dyDescent="0.3">
      <c r="A22529" t="s">
        <v>22532</v>
      </c>
      <c r="B22529" t="s">
        <v>10</v>
      </c>
      <c r="C22529">
        <v>0.99796259403228704</v>
      </c>
    </row>
    <row r="22530" spans="1:3" x14ac:dyDescent="0.3">
      <c r="A22530" t="s">
        <v>22533</v>
      </c>
      <c r="B22530" t="s">
        <v>10</v>
      </c>
      <c r="C22530">
        <v>0.997192323207855</v>
      </c>
    </row>
    <row r="22531" spans="1:3" x14ac:dyDescent="0.3">
      <c r="A22531" t="s">
        <v>22534</v>
      </c>
      <c r="B22531" t="s">
        <v>10</v>
      </c>
      <c r="C22531">
        <v>0.938953638076782</v>
      </c>
    </row>
    <row r="22532" spans="1:3" x14ac:dyDescent="0.3">
      <c r="A22532" t="s">
        <v>22535</v>
      </c>
      <c r="B22532" t="s">
        <v>10</v>
      </c>
      <c r="C22532">
        <v>0.99362814426422097</v>
      </c>
    </row>
    <row r="22533" spans="1:3" x14ac:dyDescent="0.3">
      <c r="A22533" t="s">
        <v>22536</v>
      </c>
      <c r="B22533" t="s">
        <v>10</v>
      </c>
      <c r="C22533">
        <v>0.99582713842391901</v>
      </c>
    </row>
    <row r="22534" spans="1:3" x14ac:dyDescent="0.3">
      <c r="A22534" t="s">
        <v>22537</v>
      </c>
      <c r="B22534" t="s">
        <v>10</v>
      </c>
      <c r="C22534">
        <v>0.99625909328460605</v>
      </c>
    </row>
    <row r="22535" spans="1:3" x14ac:dyDescent="0.3">
      <c r="A22535" t="s">
        <v>22538</v>
      </c>
      <c r="B22535" t="s">
        <v>10</v>
      </c>
      <c r="C22535">
        <v>0.99523550271987904</v>
      </c>
    </row>
    <row r="22536" spans="1:3" x14ac:dyDescent="0.3">
      <c r="A22536" t="s">
        <v>22539</v>
      </c>
      <c r="B22536" t="s">
        <v>10</v>
      </c>
      <c r="C22536">
        <v>0.99557363986968905</v>
      </c>
    </row>
    <row r="22537" spans="1:3" x14ac:dyDescent="0.3">
      <c r="A22537" t="s">
        <v>22540</v>
      </c>
      <c r="B22537" t="s">
        <v>10</v>
      </c>
      <c r="C22537">
        <v>0.99304729700088501</v>
      </c>
    </row>
    <row r="22538" spans="1:3" x14ac:dyDescent="0.3">
      <c r="A22538" t="s">
        <v>22541</v>
      </c>
      <c r="B22538" t="s">
        <v>10</v>
      </c>
      <c r="C22538">
        <v>0.99450796842574996</v>
      </c>
    </row>
    <row r="22539" spans="1:3" x14ac:dyDescent="0.3">
      <c r="A22539" t="s">
        <v>22542</v>
      </c>
      <c r="B22539" t="s">
        <v>10</v>
      </c>
      <c r="C22539">
        <v>0.99470138549804599</v>
      </c>
    </row>
    <row r="22540" spans="1:3" x14ac:dyDescent="0.3">
      <c r="A22540" t="s">
        <v>22543</v>
      </c>
      <c r="B22540" t="s">
        <v>10</v>
      </c>
      <c r="C22540">
        <v>0.99240040779113703</v>
      </c>
    </row>
    <row r="22541" spans="1:3" x14ac:dyDescent="0.3">
      <c r="A22541" t="s">
        <v>22544</v>
      </c>
      <c r="B22541" t="s">
        <v>10</v>
      </c>
      <c r="C22541">
        <v>0.99172455072402899</v>
      </c>
    </row>
    <row r="22542" spans="1:3" x14ac:dyDescent="0.3">
      <c r="A22542" t="s">
        <v>22545</v>
      </c>
      <c r="B22542" t="s">
        <v>10</v>
      </c>
      <c r="C22542">
        <v>0.99500507116317705</v>
      </c>
    </row>
    <row r="22543" spans="1:3" x14ac:dyDescent="0.3">
      <c r="A22543" t="s">
        <v>22546</v>
      </c>
      <c r="B22543" t="s">
        <v>10</v>
      </c>
      <c r="C22543">
        <v>0.99574309587478604</v>
      </c>
    </row>
    <row r="22544" spans="1:3" x14ac:dyDescent="0.3">
      <c r="A22544" t="s">
        <v>22547</v>
      </c>
      <c r="B22544" t="s">
        <v>10</v>
      </c>
      <c r="C22544">
        <v>0.99187552928924505</v>
      </c>
    </row>
    <row r="22545" spans="1:3" x14ac:dyDescent="0.3">
      <c r="A22545" t="s">
        <v>22548</v>
      </c>
      <c r="B22545" t="s">
        <v>10</v>
      </c>
      <c r="C22545">
        <v>0.98983287811279297</v>
      </c>
    </row>
    <row r="22546" spans="1:3" x14ac:dyDescent="0.3">
      <c r="A22546" t="s">
        <v>22549</v>
      </c>
      <c r="B22546" t="s">
        <v>10</v>
      </c>
      <c r="C22546">
        <v>0.988972008228302</v>
      </c>
    </row>
    <row r="22547" spans="1:3" x14ac:dyDescent="0.3">
      <c r="A22547" t="s">
        <v>22550</v>
      </c>
      <c r="B22547" t="s">
        <v>10</v>
      </c>
      <c r="C22547">
        <v>0.99488079547882002</v>
      </c>
    </row>
    <row r="22548" spans="1:3" x14ac:dyDescent="0.3">
      <c r="A22548" t="s">
        <v>22551</v>
      </c>
      <c r="B22548" t="s">
        <v>10</v>
      </c>
      <c r="C22548">
        <v>0.99281835556030196</v>
      </c>
    </row>
    <row r="22549" spans="1:3" x14ac:dyDescent="0.3">
      <c r="A22549" t="s">
        <v>22552</v>
      </c>
      <c r="B22549" t="s">
        <v>10</v>
      </c>
      <c r="C22549">
        <v>0.99254590272903398</v>
      </c>
    </row>
    <row r="22550" spans="1:3" x14ac:dyDescent="0.3">
      <c r="A22550" t="s">
        <v>22553</v>
      </c>
      <c r="B22550" t="s">
        <v>10</v>
      </c>
      <c r="C22550">
        <v>0.99181962013244596</v>
      </c>
    </row>
    <row r="22551" spans="1:3" x14ac:dyDescent="0.3">
      <c r="A22551" t="s">
        <v>22554</v>
      </c>
      <c r="B22551" t="s">
        <v>10</v>
      </c>
      <c r="C22551">
        <v>0.99282914400100697</v>
      </c>
    </row>
    <row r="22552" spans="1:3" x14ac:dyDescent="0.3">
      <c r="A22552" t="s">
        <v>22555</v>
      </c>
      <c r="B22552" t="s">
        <v>10</v>
      </c>
      <c r="C22552">
        <v>0.99169719219207697</v>
      </c>
    </row>
    <row r="22553" spans="1:3" x14ac:dyDescent="0.3">
      <c r="A22553" t="s">
        <v>22556</v>
      </c>
      <c r="B22553" t="s">
        <v>10</v>
      </c>
      <c r="C22553">
        <v>0.97750467061996404</v>
      </c>
    </row>
    <row r="22554" spans="1:3" x14ac:dyDescent="0.3">
      <c r="A22554" t="s">
        <v>22557</v>
      </c>
      <c r="B22554" t="s">
        <v>10</v>
      </c>
      <c r="C22554">
        <v>0.98935168981552102</v>
      </c>
    </row>
    <row r="22555" spans="1:3" x14ac:dyDescent="0.3">
      <c r="A22555" t="s">
        <v>22558</v>
      </c>
      <c r="B22555" t="s">
        <v>10</v>
      </c>
      <c r="C22555">
        <v>0.98666232824325495</v>
      </c>
    </row>
    <row r="22556" spans="1:3" x14ac:dyDescent="0.3">
      <c r="A22556" t="s">
        <v>22559</v>
      </c>
      <c r="B22556" t="s">
        <v>10</v>
      </c>
      <c r="C22556">
        <v>0.99297982454299905</v>
      </c>
    </row>
    <row r="22557" spans="1:3" x14ac:dyDescent="0.3">
      <c r="A22557" t="s">
        <v>22560</v>
      </c>
      <c r="B22557" t="s">
        <v>10</v>
      </c>
      <c r="C22557">
        <v>0.99205774068832397</v>
      </c>
    </row>
    <row r="22558" spans="1:3" x14ac:dyDescent="0.3">
      <c r="A22558" t="s">
        <v>22561</v>
      </c>
      <c r="B22558" t="s">
        <v>10</v>
      </c>
      <c r="C22558">
        <v>0.98159855604171697</v>
      </c>
    </row>
    <row r="22559" spans="1:3" x14ac:dyDescent="0.3">
      <c r="A22559" t="s">
        <v>22562</v>
      </c>
      <c r="B22559" t="s">
        <v>10</v>
      </c>
      <c r="C22559">
        <v>0.99535548686981201</v>
      </c>
    </row>
    <row r="22560" spans="1:3" x14ac:dyDescent="0.3">
      <c r="A22560" t="s">
        <v>22563</v>
      </c>
      <c r="B22560" t="s">
        <v>10</v>
      </c>
      <c r="C22560">
        <v>0.99564361572265603</v>
      </c>
    </row>
    <row r="22561" spans="1:3" x14ac:dyDescent="0.3">
      <c r="A22561" t="s">
        <v>22564</v>
      </c>
      <c r="B22561" t="s">
        <v>10</v>
      </c>
      <c r="C22561">
        <v>0.99393129348754805</v>
      </c>
    </row>
    <row r="22562" spans="1:3" x14ac:dyDescent="0.3">
      <c r="A22562" t="s">
        <v>22565</v>
      </c>
      <c r="B22562" t="s">
        <v>10</v>
      </c>
      <c r="C22562">
        <v>0.98795449733734098</v>
      </c>
    </row>
    <row r="22563" spans="1:3" x14ac:dyDescent="0.3">
      <c r="A22563" t="s">
        <v>22566</v>
      </c>
      <c r="B22563" t="s">
        <v>10</v>
      </c>
      <c r="C22563">
        <v>0.99007004499435403</v>
      </c>
    </row>
    <row r="22564" spans="1:3" x14ac:dyDescent="0.3">
      <c r="A22564" t="s">
        <v>22567</v>
      </c>
      <c r="B22564" t="s">
        <v>10</v>
      </c>
      <c r="C22564">
        <v>0.98589503765106201</v>
      </c>
    </row>
    <row r="22565" spans="1:3" x14ac:dyDescent="0.3">
      <c r="A22565" t="s">
        <v>22568</v>
      </c>
      <c r="B22565" t="s">
        <v>10</v>
      </c>
      <c r="C22565">
        <v>0.99101877212524403</v>
      </c>
    </row>
    <row r="22566" spans="1:3" x14ac:dyDescent="0.3">
      <c r="A22566" t="s">
        <v>22569</v>
      </c>
      <c r="B22566" t="s">
        <v>10</v>
      </c>
      <c r="C22566">
        <v>0.98990404605865401</v>
      </c>
    </row>
    <row r="22567" spans="1:3" x14ac:dyDescent="0.3">
      <c r="A22567" t="s">
        <v>22570</v>
      </c>
      <c r="B22567" t="s">
        <v>10</v>
      </c>
      <c r="C22567">
        <v>0.99041628837585405</v>
      </c>
    </row>
    <row r="22568" spans="1:3" x14ac:dyDescent="0.3">
      <c r="A22568" t="s">
        <v>22571</v>
      </c>
      <c r="B22568" t="s">
        <v>10</v>
      </c>
      <c r="C22568">
        <v>0.98209494352340698</v>
      </c>
    </row>
    <row r="22569" spans="1:3" x14ac:dyDescent="0.3">
      <c r="A22569" t="s">
        <v>22572</v>
      </c>
      <c r="B22569" t="s">
        <v>10</v>
      </c>
      <c r="C22569">
        <v>0.99257081747054998</v>
      </c>
    </row>
    <row r="22570" spans="1:3" x14ac:dyDescent="0.3">
      <c r="A22570" t="s">
        <v>22573</v>
      </c>
      <c r="B22570" t="s">
        <v>10</v>
      </c>
      <c r="C22570">
        <v>0.99158394336700395</v>
      </c>
    </row>
    <row r="22571" spans="1:3" x14ac:dyDescent="0.3">
      <c r="A22571" t="s">
        <v>22574</v>
      </c>
      <c r="B22571" t="s">
        <v>10</v>
      </c>
      <c r="C22571">
        <v>0.98843121528625399</v>
      </c>
    </row>
    <row r="22572" spans="1:3" x14ac:dyDescent="0.3">
      <c r="A22572" t="s">
        <v>22575</v>
      </c>
      <c r="B22572" t="s">
        <v>10</v>
      </c>
      <c r="C22572">
        <v>0.99040341377258301</v>
      </c>
    </row>
    <row r="22573" spans="1:3" x14ac:dyDescent="0.3">
      <c r="A22573" t="s">
        <v>22576</v>
      </c>
      <c r="B22573" t="s">
        <v>10</v>
      </c>
      <c r="C22573">
        <v>0.98425942659377996</v>
      </c>
    </row>
    <row r="22574" spans="1:3" x14ac:dyDescent="0.3">
      <c r="A22574" t="s">
        <v>22577</v>
      </c>
      <c r="B22574" t="s">
        <v>10</v>
      </c>
      <c r="C22574">
        <v>0.986436426639556</v>
      </c>
    </row>
    <row r="22575" spans="1:3" x14ac:dyDescent="0.3">
      <c r="A22575" t="s">
        <v>22578</v>
      </c>
      <c r="B22575" t="s">
        <v>10</v>
      </c>
      <c r="C22575">
        <v>0.99230265617370605</v>
      </c>
    </row>
    <row r="22576" spans="1:3" x14ac:dyDescent="0.3">
      <c r="A22576" t="s">
        <v>22579</v>
      </c>
      <c r="B22576" t="s">
        <v>10</v>
      </c>
      <c r="C22576">
        <v>0.99340665340423495</v>
      </c>
    </row>
    <row r="22577" spans="1:3" x14ac:dyDescent="0.3">
      <c r="A22577" t="s">
        <v>22580</v>
      </c>
      <c r="B22577" t="s">
        <v>10</v>
      </c>
      <c r="C22577">
        <v>0.99340170621871904</v>
      </c>
    </row>
    <row r="22578" spans="1:3" x14ac:dyDescent="0.3">
      <c r="A22578" t="s">
        <v>22581</v>
      </c>
      <c r="B22578" t="s">
        <v>10</v>
      </c>
      <c r="C22578">
        <v>0.99826425313949496</v>
      </c>
    </row>
    <row r="22579" spans="1:3" x14ac:dyDescent="0.3">
      <c r="A22579" t="s">
        <v>22582</v>
      </c>
      <c r="B22579" t="s">
        <v>10</v>
      </c>
      <c r="C22579">
        <v>0.99785065650939897</v>
      </c>
    </row>
    <row r="22580" spans="1:3" x14ac:dyDescent="0.3">
      <c r="A22580" t="s">
        <v>22583</v>
      </c>
      <c r="B22580" t="s">
        <v>10</v>
      </c>
      <c r="C22580">
        <v>0.996074318885803</v>
      </c>
    </row>
    <row r="22581" spans="1:3" x14ac:dyDescent="0.3">
      <c r="A22581" t="s">
        <v>22584</v>
      </c>
      <c r="B22581" t="s">
        <v>10</v>
      </c>
      <c r="C22581">
        <v>0.99704879522323597</v>
      </c>
    </row>
    <row r="22582" spans="1:3" x14ac:dyDescent="0.3">
      <c r="A22582" t="s">
        <v>22585</v>
      </c>
      <c r="B22582" t="s">
        <v>10</v>
      </c>
      <c r="C22582">
        <v>0.99634969234466497</v>
      </c>
    </row>
    <row r="22583" spans="1:3" x14ac:dyDescent="0.3">
      <c r="A22583" t="s">
        <v>22586</v>
      </c>
      <c r="B22583" t="s">
        <v>10</v>
      </c>
      <c r="C22583">
        <v>0.99759078025817804</v>
      </c>
    </row>
    <row r="22584" spans="1:3" x14ac:dyDescent="0.3">
      <c r="A22584" t="s">
        <v>22587</v>
      </c>
      <c r="B22584" t="s">
        <v>10</v>
      </c>
      <c r="C22584">
        <v>0.997369885444641</v>
      </c>
    </row>
    <row r="22585" spans="1:3" x14ac:dyDescent="0.3">
      <c r="A22585" t="s">
        <v>22588</v>
      </c>
      <c r="B22585" t="s">
        <v>10</v>
      </c>
      <c r="C22585">
        <v>0.997844457626342</v>
      </c>
    </row>
    <row r="22586" spans="1:3" x14ac:dyDescent="0.3">
      <c r="A22586" t="s">
        <v>22589</v>
      </c>
      <c r="B22586" t="s">
        <v>10</v>
      </c>
      <c r="C22586">
        <v>0.99574005603790205</v>
      </c>
    </row>
    <row r="22587" spans="1:3" x14ac:dyDescent="0.3">
      <c r="A22587" t="s">
        <v>22590</v>
      </c>
      <c r="B22587" t="s">
        <v>10</v>
      </c>
      <c r="C22587">
        <v>0.99720203876495295</v>
      </c>
    </row>
    <row r="22588" spans="1:3" x14ac:dyDescent="0.3">
      <c r="A22588" t="s">
        <v>22591</v>
      </c>
      <c r="B22588" t="s">
        <v>10</v>
      </c>
      <c r="C22588">
        <v>0.99611264467239302</v>
      </c>
    </row>
    <row r="22589" spans="1:3" x14ac:dyDescent="0.3">
      <c r="A22589" t="s">
        <v>22592</v>
      </c>
      <c r="B22589" t="s">
        <v>10</v>
      </c>
      <c r="C22589">
        <v>0.99563193321228005</v>
      </c>
    </row>
    <row r="22590" spans="1:3" x14ac:dyDescent="0.3">
      <c r="A22590" t="s">
        <v>22593</v>
      </c>
      <c r="B22590" t="s">
        <v>10</v>
      </c>
      <c r="C22590">
        <v>0.99673658609390203</v>
      </c>
    </row>
    <row r="22591" spans="1:3" x14ac:dyDescent="0.3">
      <c r="A22591" t="s">
        <v>22594</v>
      </c>
      <c r="B22591" t="s">
        <v>10</v>
      </c>
      <c r="C22591">
        <v>0.99643743038177401</v>
      </c>
    </row>
    <row r="22592" spans="1:3" x14ac:dyDescent="0.3">
      <c r="A22592" t="s">
        <v>22595</v>
      </c>
      <c r="B22592" t="s">
        <v>10</v>
      </c>
      <c r="C22592">
        <v>0.93044173717498702</v>
      </c>
    </row>
    <row r="22593" spans="1:3" x14ac:dyDescent="0.3">
      <c r="A22593" t="s">
        <v>22596</v>
      </c>
      <c r="B22593" t="s">
        <v>10</v>
      </c>
      <c r="C22593">
        <v>0.99286532402038497</v>
      </c>
    </row>
    <row r="22594" spans="1:3" x14ac:dyDescent="0.3">
      <c r="A22594" t="s">
        <v>22597</v>
      </c>
      <c r="B22594" t="s">
        <v>10</v>
      </c>
      <c r="C22594">
        <v>0.99484044313430697</v>
      </c>
    </row>
    <row r="22595" spans="1:3" x14ac:dyDescent="0.3">
      <c r="A22595" t="s">
        <v>22598</v>
      </c>
      <c r="B22595" t="s">
        <v>10</v>
      </c>
      <c r="C22595">
        <v>0.99665749073028498</v>
      </c>
    </row>
    <row r="22596" spans="1:3" x14ac:dyDescent="0.3">
      <c r="A22596" t="s">
        <v>22599</v>
      </c>
      <c r="B22596" t="s">
        <v>10</v>
      </c>
      <c r="C22596">
        <v>0.99544429779052701</v>
      </c>
    </row>
    <row r="22597" spans="1:3" x14ac:dyDescent="0.3">
      <c r="A22597" t="s">
        <v>22600</v>
      </c>
      <c r="B22597" t="s">
        <v>10</v>
      </c>
      <c r="C22597">
        <v>0.99646580219268799</v>
      </c>
    </row>
    <row r="22598" spans="1:3" x14ac:dyDescent="0.3">
      <c r="A22598" t="s">
        <v>22601</v>
      </c>
      <c r="B22598" t="s">
        <v>10</v>
      </c>
      <c r="C22598">
        <v>0.99463587999343805</v>
      </c>
    </row>
    <row r="22599" spans="1:3" x14ac:dyDescent="0.3">
      <c r="A22599" t="s">
        <v>22602</v>
      </c>
      <c r="B22599" t="s">
        <v>10</v>
      </c>
      <c r="C22599">
        <v>0.99533951282501198</v>
      </c>
    </row>
    <row r="22600" spans="1:3" x14ac:dyDescent="0.3">
      <c r="A22600" t="s">
        <v>22603</v>
      </c>
      <c r="B22600" t="s">
        <v>10</v>
      </c>
      <c r="C22600">
        <v>0.99357551336288397</v>
      </c>
    </row>
    <row r="22601" spans="1:3" x14ac:dyDescent="0.3">
      <c r="A22601" t="s">
        <v>22604</v>
      </c>
      <c r="B22601" t="s">
        <v>10</v>
      </c>
      <c r="C22601">
        <v>0.99354916810989302</v>
      </c>
    </row>
    <row r="22602" spans="1:3" x14ac:dyDescent="0.3">
      <c r="A22602" t="s">
        <v>22605</v>
      </c>
      <c r="B22602" t="s">
        <v>10</v>
      </c>
      <c r="C22602">
        <v>0.99514067173004095</v>
      </c>
    </row>
    <row r="22603" spans="1:3" x14ac:dyDescent="0.3">
      <c r="A22603" t="s">
        <v>22606</v>
      </c>
      <c r="B22603" t="s">
        <v>10</v>
      </c>
      <c r="C22603">
        <v>0.996055006980896</v>
      </c>
    </row>
    <row r="22604" spans="1:3" x14ac:dyDescent="0.3">
      <c r="A22604" t="s">
        <v>22607</v>
      </c>
      <c r="B22604" t="s">
        <v>10</v>
      </c>
      <c r="C22604">
        <v>0.99493563175201405</v>
      </c>
    </row>
    <row r="22605" spans="1:3" x14ac:dyDescent="0.3">
      <c r="A22605" t="s">
        <v>22608</v>
      </c>
      <c r="B22605" t="s">
        <v>10</v>
      </c>
      <c r="C22605">
        <v>0.99471372365951505</v>
      </c>
    </row>
    <row r="22606" spans="1:3" x14ac:dyDescent="0.3">
      <c r="A22606" t="s">
        <v>22609</v>
      </c>
      <c r="B22606" t="s">
        <v>10</v>
      </c>
      <c r="C22606">
        <v>0.98858463764190596</v>
      </c>
    </row>
    <row r="22607" spans="1:3" x14ac:dyDescent="0.3">
      <c r="A22607" t="s">
        <v>22610</v>
      </c>
      <c r="B22607" t="s">
        <v>10</v>
      </c>
      <c r="C22607">
        <v>0.99427831172943104</v>
      </c>
    </row>
    <row r="22608" spans="1:3" x14ac:dyDescent="0.3">
      <c r="A22608" t="s">
        <v>22611</v>
      </c>
      <c r="B22608" t="s">
        <v>10</v>
      </c>
      <c r="C22608">
        <v>0.99606257677078203</v>
      </c>
    </row>
    <row r="22609" spans="1:3" x14ac:dyDescent="0.3">
      <c r="A22609" t="s">
        <v>22612</v>
      </c>
      <c r="B22609" t="s">
        <v>10</v>
      </c>
      <c r="C22609">
        <v>0.99399286508560103</v>
      </c>
    </row>
    <row r="22610" spans="1:3" x14ac:dyDescent="0.3">
      <c r="A22610" t="s">
        <v>22613</v>
      </c>
      <c r="B22610" t="s">
        <v>10</v>
      </c>
      <c r="C22610">
        <v>0.99252498149871804</v>
      </c>
    </row>
    <row r="22611" spans="1:3" x14ac:dyDescent="0.3">
      <c r="A22611" t="s">
        <v>22614</v>
      </c>
      <c r="B22611" t="s">
        <v>10</v>
      </c>
      <c r="C22611">
        <v>0.99419689178466797</v>
      </c>
    </row>
    <row r="22612" spans="1:3" x14ac:dyDescent="0.3">
      <c r="A22612" t="s">
        <v>22615</v>
      </c>
      <c r="B22612" t="s">
        <v>10</v>
      </c>
      <c r="C22612">
        <v>0.99439275264739901</v>
      </c>
    </row>
    <row r="22613" spans="1:3" x14ac:dyDescent="0.3">
      <c r="A22613" t="s">
        <v>22616</v>
      </c>
      <c r="B22613" t="s">
        <v>10</v>
      </c>
      <c r="C22613">
        <v>0.99173170328140203</v>
      </c>
    </row>
    <row r="22614" spans="1:3" x14ac:dyDescent="0.3">
      <c r="A22614" t="s">
        <v>22617</v>
      </c>
      <c r="B22614" t="s">
        <v>10</v>
      </c>
      <c r="C22614">
        <v>0.98824584484100297</v>
      </c>
    </row>
    <row r="22615" spans="1:3" x14ac:dyDescent="0.3">
      <c r="A22615" t="s">
        <v>22618</v>
      </c>
      <c r="B22615" t="s">
        <v>10</v>
      </c>
      <c r="C22615">
        <v>0.99183684587478604</v>
      </c>
    </row>
    <row r="22616" spans="1:3" x14ac:dyDescent="0.3">
      <c r="A22616" t="s">
        <v>22619</v>
      </c>
      <c r="B22616" t="s">
        <v>10</v>
      </c>
      <c r="C22616">
        <v>0.98613065481185902</v>
      </c>
    </row>
    <row r="22617" spans="1:3" x14ac:dyDescent="0.3">
      <c r="A22617" t="s">
        <v>22620</v>
      </c>
      <c r="B22617" t="s">
        <v>10</v>
      </c>
      <c r="C22617">
        <v>0.99359118938446001</v>
      </c>
    </row>
    <row r="22618" spans="1:3" x14ac:dyDescent="0.3">
      <c r="A22618" t="s">
        <v>22621</v>
      </c>
      <c r="B22618" t="s">
        <v>10</v>
      </c>
      <c r="C22618">
        <v>0.99248111248016302</v>
      </c>
    </row>
    <row r="22619" spans="1:3" x14ac:dyDescent="0.3">
      <c r="A22619" t="s">
        <v>22622</v>
      </c>
      <c r="B22619" t="s">
        <v>10</v>
      </c>
      <c r="C22619">
        <v>0.99064433574676503</v>
      </c>
    </row>
    <row r="22620" spans="1:3" x14ac:dyDescent="0.3">
      <c r="A22620" t="s">
        <v>22623</v>
      </c>
      <c r="B22620" t="s">
        <v>10</v>
      </c>
      <c r="C22620">
        <v>0.996163129806518</v>
      </c>
    </row>
    <row r="22621" spans="1:3" x14ac:dyDescent="0.3">
      <c r="A22621" t="s">
        <v>22624</v>
      </c>
      <c r="B22621" t="s">
        <v>10</v>
      </c>
      <c r="C22621">
        <v>0.99359530210494995</v>
      </c>
    </row>
    <row r="22622" spans="1:3" x14ac:dyDescent="0.3">
      <c r="A22622" t="s">
        <v>22625</v>
      </c>
      <c r="B22622" t="s">
        <v>10</v>
      </c>
      <c r="C22622">
        <v>0.995624840259552</v>
      </c>
    </row>
    <row r="22623" spans="1:3" x14ac:dyDescent="0.3">
      <c r="A22623" t="s">
        <v>22626</v>
      </c>
      <c r="B22623" t="s">
        <v>10</v>
      </c>
      <c r="C22623">
        <v>0.98945719003677302</v>
      </c>
    </row>
    <row r="22624" spans="1:3" x14ac:dyDescent="0.3">
      <c r="A22624" t="s">
        <v>22627</v>
      </c>
      <c r="B22624" t="s">
        <v>10</v>
      </c>
      <c r="C22624">
        <v>0.99350571632385198</v>
      </c>
    </row>
    <row r="22625" spans="1:3" x14ac:dyDescent="0.3">
      <c r="A22625" t="s">
        <v>22628</v>
      </c>
      <c r="B22625" t="s">
        <v>10</v>
      </c>
      <c r="C22625">
        <v>0.99082982540130604</v>
      </c>
    </row>
    <row r="22626" spans="1:3" x14ac:dyDescent="0.3">
      <c r="A22626" t="s">
        <v>22629</v>
      </c>
      <c r="B22626" t="s">
        <v>10</v>
      </c>
      <c r="C22626">
        <v>0.994431912899017</v>
      </c>
    </row>
    <row r="22627" spans="1:3" x14ac:dyDescent="0.3">
      <c r="A22627" t="s">
        <v>22630</v>
      </c>
      <c r="B22627" t="s">
        <v>10</v>
      </c>
      <c r="C22627">
        <v>0.99354642629623402</v>
      </c>
    </row>
    <row r="22628" spans="1:3" x14ac:dyDescent="0.3">
      <c r="A22628" t="s">
        <v>22631</v>
      </c>
      <c r="B22628" t="s">
        <v>10</v>
      </c>
      <c r="C22628">
        <v>0.99251985549926702</v>
      </c>
    </row>
    <row r="22629" spans="1:3" x14ac:dyDescent="0.3">
      <c r="A22629" t="s">
        <v>22632</v>
      </c>
      <c r="B22629" t="s">
        <v>10</v>
      </c>
      <c r="C22629">
        <v>0.99028462171554499</v>
      </c>
    </row>
    <row r="22630" spans="1:3" x14ac:dyDescent="0.3">
      <c r="A22630" t="s">
        <v>22633</v>
      </c>
      <c r="B22630" t="s">
        <v>10</v>
      </c>
      <c r="C22630">
        <v>0.98927325010299605</v>
      </c>
    </row>
    <row r="22631" spans="1:3" x14ac:dyDescent="0.3">
      <c r="A22631" t="s">
        <v>22634</v>
      </c>
      <c r="B22631" t="s">
        <v>10</v>
      </c>
      <c r="C22631">
        <v>0.99199944734573298</v>
      </c>
    </row>
    <row r="22632" spans="1:3" x14ac:dyDescent="0.3">
      <c r="A22632" t="s">
        <v>22635</v>
      </c>
      <c r="B22632" t="s">
        <v>10</v>
      </c>
      <c r="C22632">
        <v>0.99336880445480302</v>
      </c>
    </row>
    <row r="22633" spans="1:3" x14ac:dyDescent="0.3">
      <c r="A22633" t="s">
        <v>22636</v>
      </c>
      <c r="B22633" t="s">
        <v>10</v>
      </c>
      <c r="C22633">
        <v>0.99424970149993896</v>
      </c>
    </row>
    <row r="22634" spans="1:3" x14ac:dyDescent="0.3">
      <c r="A22634" t="s">
        <v>22637</v>
      </c>
      <c r="B22634" t="s">
        <v>10</v>
      </c>
      <c r="C22634">
        <v>0.99191188812255804</v>
      </c>
    </row>
    <row r="22635" spans="1:3" x14ac:dyDescent="0.3">
      <c r="A22635" t="s">
        <v>22638</v>
      </c>
      <c r="B22635" t="s">
        <v>10</v>
      </c>
      <c r="C22635">
        <v>0.99093127250671298</v>
      </c>
    </row>
    <row r="22636" spans="1:3" x14ac:dyDescent="0.3">
      <c r="A22636" t="s">
        <v>22639</v>
      </c>
      <c r="B22636" t="s">
        <v>10</v>
      </c>
      <c r="C22636">
        <v>0.99317848682403498</v>
      </c>
    </row>
    <row r="22637" spans="1:3" x14ac:dyDescent="0.3">
      <c r="A22637" t="s">
        <v>22640</v>
      </c>
      <c r="B22637" t="s">
        <v>10</v>
      </c>
      <c r="C22637">
        <v>0.994515240192413</v>
      </c>
    </row>
    <row r="22638" spans="1:3" x14ac:dyDescent="0.3">
      <c r="A22638" t="s">
        <v>22641</v>
      </c>
      <c r="B22638" t="s">
        <v>10</v>
      </c>
      <c r="C22638">
        <v>0.99792009592056197</v>
      </c>
    </row>
    <row r="22639" spans="1:3" x14ac:dyDescent="0.3">
      <c r="A22639" t="s">
        <v>22642</v>
      </c>
      <c r="B22639" t="s">
        <v>10</v>
      </c>
      <c r="C22639">
        <v>0.99803632497787398</v>
      </c>
    </row>
    <row r="22640" spans="1:3" x14ac:dyDescent="0.3">
      <c r="A22640" t="s">
        <v>22643</v>
      </c>
      <c r="B22640" t="s">
        <v>10</v>
      </c>
      <c r="C22640">
        <v>0.99751389026641801</v>
      </c>
    </row>
    <row r="22641" spans="1:3" x14ac:dyDescent="0.3">
      <c r="A22641" t="s">
        <v>22644</v>
      </c>
      <c r="B22641" t="s">
        <v>10</v>
      </c>
      <c r="C22641">
        <v>0.99651849269866899</v>
      </c>
    </row>
    <row r="22642" spans="1:3" x14ac:dyDescent="0.3">
      <c r="A22642" t="s">
        <v>22645</v>
      </c>
      <c r="B22642" t="s">
        <v>10</v>
      </c>
      <c r="C22642">
        <v>0.99644297361373901</v>
      </c>
    </row>
    <row r="22643" spans="1:3" x14ac:dyDescent="0.3">
      <c r="A22643" t="s">
        <v>22646</v>
      </c>
      <c r="B22643" t="s">
        <v>10</v>
      </c>
      <c r="C22643">
        <v>0.99741345643997104</v>
      </c>
    </row>
    <row r="22644" spans="1:3" x14ac:dyDescent="0.3">
      <c r="A22644" t="s">
        <v>22647</v>
      </c>
      <c r="B22644" t="s">
        <v>10</v>
      </c>
      <c r="C22644">
        <v>0.99841082096099798</v>
      </c>
    </row>
    <row r="22645" spans="1:3" x14ac:dyDescent="0.3">
      <c r="A22645" t="s">
        <v>22648</v>
      </c>
      <c r="B22645" t="s">
        <v>10</v>
      </c>
      <c r="C22645">
        <v>0.99652880430221502</v>
      </c>
    </row>
    <row r="22646" spans="1:3" x14ac:dyDescent="0.3">
      <c r="A22646" t="s">
        <v>22649</v>
      </c>
      <c r="B22646" t="s">
        <v>10</v>
      </c>
      <c r="C22646">
        <v>0.99757140874862604</v>
      </c>
    </row>
    <row r="22647" spans="1:3" x14ac:dyDescent="0.3">
      <c r="A22647" t="s">
        <v>22650</v>
      </c>
      <c r="B22647" t="s">
        <v>10</v>
      </c>
      <c r="C22647">
        <v>0.99799120426177901</v>
      </c>
    </row>
    <row r="22648" spans="1:3" x14ac:dyDescent="0.3">
      <c r="A22648" t="s">
        <v>22651</v>
      </c>
      <c r="B22648" t="s">
        <v>10</v>
      </c>
      <c r="C22648">
        <v>0.99660658836364702</v>
      </c>
    </row>
    <row r="22649" spans="1:3" x14ac:dyDescent="0.3">
      <c r="A22649" t="s">
        <v>22652</v>
      </c>
      <c r="B22649" t="s">
        <v>10</v>
      </c>
      <c r="C22649">
        <v>0.99713456630706698</v>
      </c>
    </row>
    <row r="22650" spans="1:3" x14ac:dyDescent="0.3">
      <c r="A22650" t="s">
        <v>22653</v>
      </c>
      <c r="B22650" t="s">
        <v>10</v>
      </c>
      <c r="C22650">
        <v>0.996401667594909</v>
      </c>
    </row>
    <row r="22651" spans="1:3" x14ac:dyDescent="0.3">
      <c r="A22651" t="s">
        <v>22654</v>
      </c>
      <c r="B22651" t="s">
        <v>10</v>
      </c>
      <c r="C22651">
        <v>0.99523818492889404</v>
      </c>
    </row>
    <row r="22652" spans="1:3" x14ac:dyDescent="0.3">
      <c r="A22652" t="s">
        <v>22655</v>
      </c>
      <c r="B22652" t="s">
        <v>10</v>
      </c>
      <c r="C22652">
        <v>0.99506819248199396</v>
      </c>
    </row>
    <row r="22653" spans="1:3" x14ac:dyDescent="0.3">
      <c r="A22653" t="s">
        <v>22656</v>
      </c>
      <c r="B22653" t="s">
        <v>10</v>
      </c>
      <c r="C22653">
        <v>0.99584841728210405</v>
      </c>
    </row>
    <row r="22654" spans="1:3" x14ac:dyDescent="0.3">
      <c r="A22654" t="s">
        <v>22657</v>
      </c>
      <c r="B22654" t="s">
        <v>10</v>
      </c>
      <c r="C22654">
        <v>0.94754689931869496</v>
      </c>
    </row>
    <row r="22655" spans="1:3" x14ac:dyDescent="0.3">
      <c r="A22655" t="s">
        <v>22658</v>
      </c>
      <c r="B22655" t="s">
        <v>10</v>
      </c>
      <c r="C22655">
        <v>0.99245256185531605</v>
      </c>
    </row>
    <row r="22656" spans="1:3" x14ac:dyDescent="0.3">
      <c r="A22656" t="s">
        <v>22659</v>
      </c>
      <c r="B22656" t="s">
        <v>10</v>
      </c>
      <c r="C22656">
        <v>0.99608129262924106</v>
      </c>
    </row>
    <row r="22657" spans="1:3" x14ac:dyDescent="0.3">
      <c r="A22657" t="s">
        <v>22660</v>
      </c>
      <c r="B22657" t="s">
        <v>10</v>
      </c>
      <c r="C22657">
        <v>0.99679875373840299</v>
      </c>
    </row>
    <row r="22658" spans="1:3" x14ac:dyDescent="0.3">
      <c r="A22658" t="s">
        <v>22661</v>
      </c>
      <c r="B22658" t="s">
        <v>10</v>
      </c>
      <c r="C22658">
        <v>0.99627602100372303</v>
      </c>
    </row>
    <row r="22659" spans="1:3" x14ac:dyDescent="0.3">
      <c r="A22659" t="s">
        <v>22662</v>
      </c>
      <c r="B22659" t="s">
        <v>10</v>
      </c>
      <c r="C22659">
        <v>0.99566948413848799</v>
      </c>
    </row>
    <row r="22660" spans="1:3" x14ac:dyDescent="0.3">
      <c r="A22660" t="s">
        <v>22663</v>
      </c>
      <c r="B22660" t="s">
        <v>10</v>
      </c>
      <c r="C22660">
        <v>0.99373513460159302</v>
      </c>
    </row>
    <row r="22661" spans="1:3" x14ac:dyDescent="0.3">
      <c r="A22661" t="s">
        <v>22664</v>
      </c>
      <c r="B22661" t="s">
        <v>10</v>
      </c>
      <c r="C22661">
        <v>0.99485766887664795</v>
      </c>
    </row>
    <row r="22662" spans="1:3" x14ac:dyDescent="0.3">
      <c r="A22662" t="s">
        <v>22665</v>
      </c>
      <c r="B22662" t="s">
        <v>10</v>
      </c>
      <c r="C22662">
        <v>0.99300283193588201</v>
      </c>
    </row>
    <row r="22663" spans="1:3" x14ac:dyDescent="0.3">
      <c r="A22663" t="s">
        <v>22666</v>
      </c>
      <c r="B22663" t="s">
        <v>10</v>
      </c>
      <c r="C22663">
        <v>0.99101603031158403</v>
      </c>
    </row>
    <row r="22664" spans="1:3" x14ac:dyDescent="0.3">
      <c r="A22664" t="s">
        <v>22667</v>
      </c>
      <c r="B22664" t="s">
        <v>10</v>
      </c>
      <c r="C22664">
        <v>0.992806255817413</v>
      </c>
    </row>
    <row r="22665" spans="1:3" x14ac:dyDescent="0.3">
      <c r="A22665" t="s">
        <v>22668</v>
      </c>
      <c r="B22665" t="s">
        <v>10</v>
      </c>
      <c r="C22665">
        <v>0.99342817068099898</v>
      </c>
    </row>
    <row r="22666" spans="1:3" x14ac:dyDescent="0.3">
      <c r="A22666" t="s">
        <v>22669</v>
      </c>
      <c r="B22666" t="s">
        <v>10</v>
      </c>
      <c r="C22666">
        <v>0.99566817283630304</v>
      </c>
    </row>
    <row r="22667" spans="1:3" x14ac:dyDescent="0.3">
      <c r="A22667" t="s">
        <v>22670</v>
      </c>
      <c r="B22667" t="s">
        <v>10</v>
      </c>
      <c r="C22667">
        <v>0.99282634258270197</v>
      </c>
    </row>
    <row r="22668" spans="1:3" x14ac:dyDescent="0.3">
      <c r="A22668" t="s">
        <v>22671</v>
      </c>
      <c r="B22668" t="s">
        <v>10</v>
      </c>
      <c r="C22668">
        <v>0.98962163925170898</v>
      </c>
    </row>
    <row r="22669" spans="1:3" x14ac:dyDescent="0.3">
      <c r="A22669" t="s">
        <v>22672</v>
      </c>
      <c r="B22669" t="s">
        <v>10</v>
      </c>
      <c r="C22669">
        <v>0.99192988872527998</v>
      </c>
    </row>
    <row r="22670" spans="1:3" x14ac:dyDescent="0.3">
      <c r="A22670" t="s">
        <v>22673</v>
      </c>
      <c r="B22670" t="s">
        <v>10</v>
      </c>
      <c r="C22670">
        <v>0.99478274583816495</v>
      </c>
    </row>
    <row r="22671" spans="1:3" x14ac:dyDescent="0.3">
      <c r="A22671" t="s">
        <v>22674</v>
      </c>
      <c r="B22671" t="s">
        <v>10</v>
      </c>
      <c r="C22671">
        <v>0.99271810054778997</v>
      </c>
    </row>
    <row r="22672" spans="1:3" x14ac:dyDescent="0.3">
      <c r="A22672" t="s">
        <v>22675</v>
      </c>
      <c r="B22672" t="s">
        <v>10</v>
      </c>
      <c r="C22672">
        <v>0.99362879991531305</v>
      </c>
    </row>
    <row r="22673" spans="1:3" x14ac:dyDescent="0.3">
      <c r="A22673" t="s">
        <v>22676</v>
      </c>
      <c r="B22673" t="s">
        <v>10</v>
      </c>
      <c r="C22673">
        <v>0.99335360527038497</v>
      </c>
    </row>
    <row r="22674" spans="1:3" x14ac:dyDescent="0.3">
      <c r="A22674" t="s">
        <v>22677</v>
      </c>
      <c r="B22674" t="s">
        <v>10</v>
      </c>
      <c r="C22674">
        <v>0.98994278907775801</v>
      </c>
    </row>
    <row r="22675" spans="1:3" x14ac:dyDescent="0.3">
      <c r="A22675" t="s">
        <v>22678</v>
      </c>
      <c r="B22675" t="s">
        <v>10</v>
      </c>
      <c r="C22675">
        <v>0.99136179685592596</v>
      </c>
    </row>
    <row r="22676" spans="1:3" x14ac:dyDescent="0.3">
      <c r="A22676" t="s">
        <v>22679</v>
      </c>
      <c r="B22676" t="s">
        <v>10</v>
      </c>
      <c r="C22676">
        <v>0.98308610916137695</v>
      </c>
    </row>
    <row r="22677" spans="1:3" x14ac:dyDescent="0.3">
      <c r="A22677" t="s">
        <v>22680</v>
      </c>
      <c r="B22677" t="s">
        <v>10</v>
      </c>
      <c r="C22677">
        <v>0.99002820253372104</v>
      </c>
    </row>
    <row r="22678" spans="1:3" x14ac:dyDescent="0.3">
      <c r="A22678" t="s">
        <v>22681</v>
      </c>
      <c r="B22678" t="s">
        <v>10</v>
      </c>
      <c r="C22678">
        <v>0.98726117610931396</v>
      </c>
    </row>
    <row r="22679" spans="1:3" x14ac:dyDescent="0.3">
      <c r="A22679" t="s">
        <v>22682</v>
      </c>
      <c r="B22679" t="s">
        <v>10</v>
      </c>
      <c r="C22679">
        <v>0.99254041910171498</v>
      </c>
    </row>
    <row r="22680" spans="1:3" x14ac:dyDescent="0.3">
      <c r="A22680" t="s">
        <v>22683</v>
      </c>
      <c r="B22680" t="s">
        <v>10</v>
      </c>
      <c r="C22680">
        <v>0.98894250392913796</v>
      </c>
    </row>
    <row r="22681" spans="1:3" x14ac:dyDescent="0.3">
      <c r="A22681" t="s">
        <v>22684</v>
      </c>
      <c r="B22681" t="s">
        <v>10</v>
      </c>
      <c r="C22681">
        <v>0.99092042446136397</v>
      </c>
    </row>
    <row r="22682" spans="1:3" x14ac:dyDescent="0.3">
      <c r="A22682" t="s">
        <v>22685</v>
      </c>
      <c r="B22682" t="s">
        <v>10</v>
      </c>
      <c r="C22682">
        <v>0.993396997451782</v>
      </c>
    </row>
    <row r="22683" spans="1:3" x14ac:dyDescent="0.3">
      <c r="A22683" t="s">
        <v>22686</v>
      </c>
      <c r="B22683" t="s">
        <v>10</v>
      </c>
      <c r="C22683">
        <v>0.994551122188568</v>
      </c>
    </row>
    <row r="22684" spans="1:3" x14ac:dyDescent="0.3">
      <c r="A22684" t="s">
        <v>22687</v>
      </c>
      <c r="B22684" t="s">
        <v>10</v>
      </c>
      <c r="C22684">
        <v>0.99312299489974898</v>
      </c>
    </row>
    <row r="22685" spans="1:3" x14ac:dyDescent="0.3">
      <c r="A22685" t="s">
        <v>22688</v>
      </c>
      <c r="B22685" t="s">
        <v>10</v>
      </c>
      <c r="C22685">
        <v>0.988813817501068</v>
      </c>
    </row>
    <row r="22686" spans="1:3" x14ac:dyDescent="0.3">
      <c r="A22686" t="s">
        <v>22689</v>
      </c>
      <c r="B22686" t="s">
        <v>10</v>
      </c>
      <c r="C22686">
        <v>0.990434050559997</v>
      </c>
    </row>
    <row r="22687" spans="1:3" x14ac:dyDescent="0.3">
      <c r="A22687" t="s">
        <v>22690</v>
      </c>
      <c r="B22687" t="s">
        <v>10</v>
      </c>
      <c r="C22687">
        <v>0.98812997341155995</v>
      </c>
    </row>
    <row r="22688" spans="1:3" x14ac:dyDescent="0.3">
      <c r="A22688" t="s">
        <v>22691</v>
      </c>
      <c r="B22688" t="s">
        <v>10</v>
      </c>
      <c r="C22688">
        <v>0.992717504501342</v>
      </c>
    </row>
    <row r="22689" spans="1:3" x14ac:dyDescent="0.3">
      <c r="A22689" t="s">
        <v>22692</v>
      </c>
      <c r="B22689" t="s">
        <v>10</v>
      </c>
      <c r="C22689">
        <v>0.99403220415115301</v>
      </c>
    </row>
    <row r="22690" spans="1:3" x14ac:dyDescent="0.3">
      <c r="A22690" t="s">
        <v>22693</v>
      </c>
      <c r="B22690" t="s">
        <v>10</v>
      </c>
      <c r="C22690">
        <v>0.99114191532134999</v>
      </c>
    </row>
    <row r="22691" spans="1:3" x14ac:dyDescent="0.3">
      <c r="A22691" t="s">
        <v>22694</v>
      </c>
      <c r="B22691" t="s">
        <v>10</v>
      </c>
      <c r="C22691">
        <v>0.98861873149871804</v>
      </c>
    </row>
    <row r="22692" spans="1:3" x14ac:dyDescent="0.3">
      <c r="A22692" t="s">
        <v>22695</v>
      </c>
      <c r="B22692" t="s">
        <v>10</v>
      </c>
      <c r="C22692">
        <v>0.99085253477096502</v>
      </c>
    </row>
    <row r="22693" spans="1:3" x14ac:dyDescent="0.3">
      <c r="A22693" t="s">
        <v>22696</v>
      </c>
      <c r="B22693" t="s">
        <v>10</v>
      </c>
      <c r="C22693">
        <v>0.99158746004104603</v>
      </c>
    </row>
    <row r="22694" spans="1:3" x14ac:dyDescent="0.3">
      <c r="A22694" t="s">
        <v>22697</v>
      </c>
      <c r="B22694" t="s">
        <v>10</v>
      </c>
      <c r="C22694">
        <v>0.98965424299240101</v>
      </c>
    </row>
    <row r="22695" spans="1:3" x14ac:dyDescent="0.3">
      <c r="A22695" t="s">
        <v>22698</v>
      </c>
      <c r="B22695" t="s">
        <v>10</v>
      </c>
      <c r="C22695">
        <v>0.99160110950469904</v>
      </c>
    </row>
    <row r="22696" spans="1:3" x14ac:dyDescent="0.3">
      <c r="A22696" t="s">
        <v>22699</v>
      </c>
      <c r="B22696" t="s">
        <v>10</v>
      </c>
      <c r="C22696">
        <v>0.98476600646972601</v>
      </c>
    </row>
    <row r="22697" spans="1:3" x14ac:dyDescent="0.3">
      <c r="A22697" t="s">
        <v>22700</v>
      </c>
      <c r="B22697" t="s">
        <v>10</v>
      </c>
      <c r="C22697">
        <v>0.99104869365692105</v>
      </c>
    </row>
    <row r="22698" spans="1:3" x14ac:dyDescent="0.3">
      <c r="A22698" t="s">
        <v>22701</v>
      </c>
      <c r="B22698" t="s">
        <v>10</v>
      </c>
      <c r="C22698">
        <v>0.99279564619064298</v>
      </c>
    </row>
    <row r="22699" spans="1:3" x14ac:dyDescent="0.3">
      <c r="A22699" t="s">
        <v>22702</v>
      </c>
      <c r="B22699" t="s">
        <v>10</v>
      </c>
      <c r="C22699">
        <v>0.993294417858123</v>
      </c>
    </row>
    <row r="22700" spans="1:3" x14ac:dyDescent="0.3">
      <c r="A22700" t="s">
        <v>22703</v>
      </c>
      <c r="B22700" t="s">
        <v>10</v>
      </c>
      <c r="C22700">
        <v>0.99686723947525002</v>
      </c>
    </row>
    <row r="22701" spans="1:3" x14ac:dyDescent="0.3">
      <c r="A22701" t="s">
        <v>22704</v>
      </c>
      <c r="B22701" t="s">
        <v>10</v>
      </c>
      <c r="C22701">
        <v>0.99998366832733099</v>
      </c>
    </row>
    <row r="22702" spans="1:3" x14ac:dyDescent="0.3">
      <c r="A22702" t="s">
        <v>22705</v>
      </c>
      <c r="B22702" t="s">
        <v>10</v>
      </c>
      <c r="C22702">
        <v>0.99827635288238503</v>
      </c>
    </row>
    <row r="22703" spans="1:3" x14ac:dyDescent="0.3">
      <c r="A22703" t="s">
        <v>22706</v>
      </c>
      <c r="B22703" t="s">
        <v>10</v>
      </c>
      <c r="C22703">
        <v>0.99766796827316195</v>
      </c>
    </row>
    <row r="22704" spans="1:3" x14ac:dyDescent="0.3">
      <c r="A22704" t="s">
        <v>22707</v>
      </c>
      <c r="B22704" t="s">
        <v>10</v>
      </c>
      <c r="C22704">
        <v>0.99652028083801203</v>
      </c>
    </row>
    <row r="22705" spans="1:3" x14ac:dyDescent="0.3">
      <c r="A22705" t="s">
        <v>22708</v>
      </c>
      <c r="B22705" t="s">
        <v>10</v>
      </c>
      <c r="C22705">
        <v>0.99706548452377297</v>
      </c>
    </row>
    <row r="22706" spans="1:3" x14ac:dyDescent="0.3">
      <c r="A22706" t="s">
        <v>22709</v>
      </c>
      <c r="B22706" t="s">
        <v>10</v>
      </c>
      <c r="C22706">
        <v>0.99703133106231601</v>
      </c>
    </row>
    <row r="22707" spans="1:3" x14ac:dyDescent="0.3">
      <c r="A22707" t="s">
        <v>22710</v>
      </c>
      <c r="B22707" t="s">
        <v>10</v>
      </c>
      <c r="C22707">
        <v>0.99687552452087402</v>
      </c>
    </row>
    <row r="22708" spans="1:3" x14ac:dyDescent="0.3">
      <c r="A22708" t="s">
        <v>22711</v>
      </c>
      <c r="B22708" t="s">
        <v>10</v>
      </c>
      <c r="C22708">
        <v>0.99682009220123202</v>
      </c>
    </row>
    <row r="22709" spans="1:3" x14ac:dyDescent="0.3">
      <c r="A22709" t="s">
        <v>22712</v>
      </c>
      <c r="B22709" t="s">
        <v>10</v>
      </c>
      <c r="C22709">
        <v>0.99761497974395696</v>
      </c>
    </row>
    <row r="22710" spans="1:3" x14ac:dyDescent="0.3">
      <c r="A22710" t="s">
        <v>22713</v>
      </c>
      <c r="B22710" t="s">
        <v>10</v>
      </c>
      <c r="C22710">
        <v>0.99680769443511896</v>
      </c>
    </row>
    <row r="22711" spans="1:3" x14ac:dyDescent="0.3">
      <c r="A22711" t="s">
        <v>22714</v>
      </c>
      <c r="B22711" t="s">
        <v>10</v>
      </c>
      <c r="C22711">
        <v>0.99734288454055697</v>
      </c>
    </row>
    <row r="22712" spans="1:3" x14ac:dyDescent="0.3">
      <c r="A22712" t="s">
        <v>22715</v>
      </c>
      <c r="B22712" t="s">
        <v>10</v>
      </c>
      <c r="C22712">
        <v>0.99644792079925504</v>
      </c>
    </row>
    <row r="22713" spans="1:3" x14ac:dyDescent="0.3">
      <c r="A22713" t="s">
        <v>22716</v>
      </c>
      <c r="B22713" t="s">
        <v>10</v>
      </c>
      <c r="C22713">
        <v>0.99698096513748102</v>
      </c>
    </row>
    <row r="22714" spans="1:3" x14ac:dyDescent="0.3">
      <c r="A22714" t="s">
        <v>22717</v>
      </c>
      <c r="B22714" t="s">
        <v>10</v>
      </c>
      <c r="C22714">
        <v>0.99550676345825195</v>
      </c>
    </row>
    <row r="22715" spans="1:3" x14ac:dyDescent="0.3">
      <c r="A22715" t="s">
        <v>22718</v>
      </c>
      <c r="B22715" t="s">
        <v>10</v>
      </c>
      <c r="C22715">
        <v>0.99695205688476496</v>
      </c>
    </row>
    <row r="22716" spans="1:3" x14ac:dyDescent="0.3">
      <c r="A22716" t="s">
        <v>22719</v>
      </c>
      <c r="B22716" t="s">
        <v>10</v>
      </c>
      <c r="C22716">
        <v>0.997381150722503</v>
      </c>
    </row>
    <row r="22717" spans="1:3" x14ac:dyDescent="0.3">
      <c r="A22717" t="s">
        <v>22720</v>
      </c>
      <c r="B22717" t="s">
        <v>10</v>
      </c>
      <c r="C22717">
        <v>0.92471516132354703</v>
      </c>
    </row>
    <row r="22718" spans="1:3" x14ac:dyDescent="0.3">
      <c r="A22718" t="s">
        <v>22721</v>
      </c>
      <c r="B22718" t="s">
        <v>10</v>
      </c>
      <c r="C22718">
        <v>0.99478816986083896</v>
      </c>
    </row>
    <row r="22719" spans="1:3" x14ac:dyDescent="0.3">
      <c r="A22719" t="s">
        <v>22722</v>
      </c>
      <c r="B22719" t="s">
        <v>10</v>
      </c>
      <c r="C22719">
        <v>0.99532449245452803</v>
      </c>
    </row>
    <row r="22720" spans="1:3" x14ac:dyDescent="0.3">
      <c r="A22720" t="s">
        <v>22723</v>
      </c>
      <c r="B22720" t="s">
        <v>10</v>
      </c>
      <c r="C22720">
        <v>0.99563378095626798</v>
      </c>
    </row>
    <row r="22721" spans="1:3" x14ac:dyDescent="0.3">
      <c r="A22721" t="s">
        <v>22724</v>
      </c>
      <c r="B22721" t="s">
        <v>10</v>
      </c>
      <c r="C22721">
        <v>0.99435883760452204</v>
      </c>
    </row>
    <row r="22722" spans="1:3" x14ac:dyDescent="0.3">
      <c r="A22722" t="s">
        <v>22725</v>
      </c>
      <c r="B22722" t="s">
        <v>10</v>
      </c>
      <c r="C22722">
        <v>0.99686485528945901</v>
      </c>
    </row>
    <row r="22723" spans="1:3" x14ac:dyDescent="0.3">
      <c r="A22723" t="s">
        <v>22726</v>
      </c>
      <c r="B22723" t="s">
        <v>10</v>
      </c>
      <c r="C22723">
        <v>0.99639075994491499</v>
      </c>
    </row>
    <row r="22724" spans="1:3" x14ac:dyDescent="0.3">
      <c r="A22724" t="s">
        <v>22727</v>
      </c>
      <c r="B22724" t="s">
        <v>10</v>
      </c>
      <c r="C22724">
        <v>0.99483239650726296</v>
      </c>
    </row>
    <row r="22725" spans="1:3" x14ac:dyDescent="0.3">
      <c r="A22725" t="s">
        <v>22728</v>
      </c>
      <c r="B22725" t="s">
        <v>10</v>
      </c>
      <c r="C22725">
        <v>0.99296629428863503</v>
      </c>
    </row>
    <row r="22726" spans="1:3" x14ac:dyDescent="0.3">
      <c r="A22726" t="s">
        <v>22729</v>
      </c>
      <c r="B22726" t="s">
        <v>10</v>
      </c>
      <c r="C22726">
        <v>0.98796588182449296</v>
      </c>
    </row>
    <row r="22727" spans="1:3" x14ac:dyDescent="0.3">
      <c r="A22727" t="s">
        <v>22730</v>
      </c>
      <c r="B22727" t="s">
        <v>10</v>
      </c>
      <c r="C22727">
        <v>0.99298006296157804</v>
      </c>
    </row>
    <row r="22728" spans="1:3" x14ac:dyDescent="0.3">
      <c r="A22728" t="s">
        <v>22731</v>
      </c>
      <c r="B22728" t="s">
        <v>10</v>
      </c>
      <c r="C22728">
        <v>0.99705076217651301</v>
      </c>
    </row>
    <row r="22729" spans="1:3" x14ac:dyDescent="0.3">
      <c r="A22729" t="s">
        <v>22732</v>
      </c>
      <c r="B22729" t="s">
        <v>10</v>
      </c>
      <c r="C22729">
        <v>0.99473047256469704</v>
      </c>
    </row>
    <row r="22730" spans="1:3" x14ac:dyDescent="0.3">
      <c r="A22730" t="s">
        <v>22733</v>
      </c>
      <c r="B22730" t="s">
        <v>10</v>
      </c>
      <c r="C22730">
        <v>0.99133086204528797</v>
      </c>
    </row>
    <row r="22731" spans="1:3" x14ac:dyDescent="0.3">
      <c r="A22731" t="s">
        <v>22734</v>
      </c>
      <c r="B22731" t="s">
        <v>10</v>
      </c>
      <c r="C22731">
        <v>0.99625253677368097</v>
      </c>
    </row>
    <row r="22732" spans="1:3" x14ac:dyDescent="0.3">
      <c r="A22732" t="s">
        <v>22735</v>
      </c>
      <c r="B22732" t="s">
        <v>10</v>
      </c>
      <c r="C22732">
        <v>0.993336200714111</v>
      </c>
    </row>
    <row r="22733" spans="1:3" x14ac:dyDescent="0.3">
      <c r="A22733" t="s">
        <v>22736</v>
      </c>
      <c r="B22733" t="s">
        <v>10</v>
      </c>
      <c r="C22733">
        <v>0.99644780158996504</v>
      </c>
    </row>
    <row r="22734" spans="1:3" x14ac:dyDescent="0.3">
      <c r="A22734" t="s">
        <v>22737</v>
      </c>
      <c r="B22734" t="s">
        <v>10</v>
      </c>
      <c r="C22734">
        <v>0.99410492181777899</v>
      </c>
    </row>
    <row r="22735" spans="1:3" x14ac:dyDescent="0.3">
      <c r="A22735" t="s">
        <v>22738</v>
      </c>
      <c r="B22735" t="s">
        <v>10</v>
      </c>
      <c r="C22735">
        <v>0.99424272775650002</v>
      </c>
    </row>
    <row r="22736" spans="1:3" x14ac:dyDescent="0.3">
      <c r="A22736" t="s">
        <v>22739</v>
      </c>
      <c r="B22736" t="s">
        <v>10</v>
      </c>
      <c r="C22736">
        <v>0.99392879009246804</v>
      </c>
    </row>
    <row r="22737" spans="1:3" x14ac:dyDescent="0.3">
      <c r="A22737" t="s">
        <v>22740</v>
      </c>
      <c r="B22737" t="s">
        <v>10</v>
      </c>
      <c r="C22737">
        <v>0.99266302585601796</v>
      </c>
    </row>
    <row r="22738" spans="1:3" x14ac:dyDescent="0.3">
      <c r="A22738" t="s">
        <v>22741</v>
      </c>
      <c r="B22738" t="s">
        <v>10</v>
      </c>
      <c r="C22738">
        <v>0.99329280853271396</v>
      </c>
    </row>
    <row r="22739" spans="1:3" x14ac:dyDescent="0.3">
      <c r="A22739" t="s">
        <v>22742</v>
      </c>
      <c r="B22739" t="s">
        <v>10</v>
      </c>
      <c r="C22739">
        <v>0.98789948225021296</v>
      </c>
    </row>
    <row r="22740" spans="1:3" x14ac:dyDescent="0.3">
      <c r="A22740" t="s">
        <v>22743</v>
      </c>
      <c r="B22740" t="s">
        <v>10</v>
      </c>
      <c r="C22740">
        <v>0.99296265840530396</v>
      </c>
    </row>
    <row r="22741" spans="1:3" x14ac:dyDescent="0.3">
      <c r="A22741" t="s">
        <v>22744</v>
      </c>
      <c r="B22741" t="s">
        <v>10</v>
      </c>
      <c r="C22741">
        <v>0.98779755830764704</v>
      </c>
    </row>
    <row r="22742" spans="1:3" x14ac:dyDescent="0.3">
      <c r="A22742" t="s">
        <v>22745</v>
      </c>
      <c r="B22742" t="s">
        <v>10</v>
      </c>
      <c r="C22742">
        <v>0.99282902479171697</v>
      </c>
    </row>
    <row r="22743" spans="1:3" x14ac:dyDescent="0.3">
      <c r="A22743" t="s">
        <v>22746</v>
      </c>
      <c r="B22743" t="s">
        <v>10</v>
      </c>
      <c r="C22743">
        <v>0.99428457021713201</v>
      </c>
    </row>
    <row r="22744" spans="1:3" x14ac:dyDescent="0.3">
      <c r="A22744" t="s">
        <v>22747</v>
      </c>
      <c r="B22744" t="s">
        <v>10</v>
      </c>
      <c r="C22744">
        <v>0.98693478107452304</v>
      </c>
    </row>
    <row r="22745" spans="1:3" x14ac:dyDescent="0.3">
      <c r="A22745" t="s">
        <v>22748</v>
      </c>
      <c r="B22745" t="s">
        <v>10</v>
      </c>
      <c r="C22745">
        <v>0.99474948644637995</v>
      </c>
    </row>
    <row r="22746" spans="1:3" x14ac:dyDescent="0.3">
      <c r="A22746" t="s">
        <v>22749</v>
      </c>
      <c r="B22746" t="s">
        <v>10</v>
      </c>
      <c r="C22746">
        <v>0.99369794130325295</v>
      </c>
    </row>
    <row r="22747" spans="1:3" x14ac:dyDescent="0.3">
      <c r="A22747" t="s">
        <v>22750</v>
      </c>
      <c r="B22747" t="s">
        <v>10</v>
      </c>
      <c r="C22747">
        <v>0.99215370416641202</v>
      </c>
    </row>
    <row r="22748" spans="1:3" x14ac:dyDescent="0.3">
      <c r="A22748" t="s">
        <v>22751</v>
      </c>
      <c r="B22748" t="s">
        <v>10</v>
      </c>
      <c r="C22748">
        <v>0.99057078361511197</v>
      </c>
    </row>
    <row r="22749" spans="1:3" x14ac:dyDescent="0.3">
      <c r="A22749" t="s">
        <v>22752</v>
      </c>
      <c r="B22749" t="s">
        <v>10</v>
      </c>
      <c r="C22749">
        <v>0.98712056875228804</v>
      </c>
    </row>
    <row r="22750" spans="1:3" x14ac:dyDescent="0.3">
      <c r="A22750" t="s">
        <v>22753</v>
      </c>
      <c r="B22750" t="s">
        <v>10</v>
      </c>
      <c r="C22750">
        <v>0.99184650182723999</v>
      </c>
    </row>
    <row r="22751" spans="1:3" x14ac:dyDescent="0.3">
      <c r="A22751" t="s">
        <v>22754</v>
      </c>
      <c r="B22751" t="s">
        <v>10</v>
      </c>
      <c r="C22751">
        <v>0.98742502927780096</v>
      </c>
    </row>
    <row r="22752" spans="1:3" x14ac:dyDescent="0.3">
      <c r="A22752" t="s">
        <v>22755</v>
      </c>
      <c r="B22752" t="s">
        <v>10</v>
      </c>
      <c r="C22752">
        <v>0.99287992715835505</v>
      </c>
    </row>
    <row r="22753" spans="1:3" x14ac:dyDescent="0.3">
      <c r="A22753" t="s">
        <v>22756</v>
      </c>
      <c r="B22753" t="s">
        <v>10</v>
      </c>
      <c r="C22753">
        <v>0.99360269308090199</v>
      </c>
    </row>
    <row r="22754" spans="1:3" x14ac:dyDescent="0.3">
      <c r="A22754" t="s">
        <v>22757</v>
      </c>
      <c r="B22754" t="s">
        <v>10</v>
      </c>
      <c r="C22754">
        <v>0.98916280269622803</v>
      </c>
    </row>
    <row r="22755" spans="1:3" x14ac:dyDescent="0.3">
      <c r="A22755" t="s">
        <v>22758</v>
      </c>
      <c r="B22755" t="s">
        <v>10</v>
      </c>
      <c r="C22755">
        <v>0.99054318666458097</v>
      </c>
    </row>
    <row r="22756" spans="1:3" x14ac:dyDescent="0.3">
      <c r="A22756" t="s">
        <v>22759</v>
      </c>
      <c r="B22756" t="s">
        <v>10</v>
      </c>
      <c r="C22756">
        <v>0.99268037080764704</v>
      </c>
    </row>
    <row r="22757" spans="1:3" x14ac:dyDescent="0.3">
      <c r="A22757" t="s">
        <v>22760</v>
      </c>
      <c r="B22757" t="s">
        <v>10</v>
      </c>
      <c r="C22757">
        <v>0.99025005102157504</v>
      </c>
    </row>
    <row r="22758" spans="1:3" x14ac:dyDescent="0.3">
      <c r="A22758" t="s">
        <v>22761</v>
      </c>
      <c r="B22758" t="s">
        <v>10</v>
      </c>
      <c r="C22758">
        <v>0.99457991123199396</v>
      </c>
    </row>
    <row r="22759" spans="1:3" x14ac:dyDescent="0.3">
      <c r="A22759" t="s">
        <v>22762</v>
      </c>
      <c r="B22759" t="s">
        <v>10</v>
      </c>
      <c r="C22759">
        <v>0.98540788888931197</v>
      </c>
    </row>
    <row r="22760" spans="1:3" x14ac:dyDescent="0.3">
      <c r="A22760" t="s">
        <v>22763</v>
      </c>
      <c r="B22760" t="s">
        <v>10</v>
      </c>
      <c r="C22760">
        <v>0.99343746900558405</v>
      </c>
    </row>
    <row r="22761" spans="1:3" x14ac:dyDescent="0.3">
      <c r="A22761" t="s">
        <v>22764</v>
      </c>
      <c r="B22761" t="s">
        <v>10</v>
      </c>
      <c r="C22761">
        <v>0.99045968055725098</v>
      </c>
    </row>
    <row r="22762" spans="1:3" x14ac:dyDescent="0.3">
      <c r="A22762" t="s">
        <v>22765</v>
      </c>
      <c r="B22762" t="s">
        <v>10</v>
      </c>
      <c r="C22762">
        <v>0.99445903301239003</v>
      </c>
    </row>
    <row r="22763" spans="1:3" x14ac:dyDescent="0.3">
      <c r="A22763" t="s">
        <v>22766</v>
      </c>
      <c r="B22763" t="s">
        <v>10</v>
      </c>
      <c r="C22763">
        <v>0.99712735414505005</v>
      </c>
    </row>
    <row r="22764" spans="1:3" x14ac:dyDescent="0.3">
      <c r="A22764" t="s">
        <v>22767</v>
      </c>
      <c r="B22764" t="s">
        <v>10</v>
      </c>
      <c r="C22764">
        <v>0.99997293949127197</v>
      </c>
    </row>
    <row r="22765" spans="1:3" x14ac:dyDescent="0.3">
      <c r="A22765" t="s">
        <v>22768</v>
      </c>
      <c r="B22765" t="s">
        <v>10</v>
      </c>
      <c r="C22765">
        <v>0.99832051992416304</v>
      </c>
    </row>
    <row r="22766" spans="1:3" x14ac:dyDescent="0.3">
      <c r="A22766" t="s">
        <v>22769</v>
      </c>
      <c r="B22766" t="s">
        <v>10</v>
      </c>
      <c r="C22766">
        <v>0.99666863679885798</v>
      </c>
    </row>
    <row r="22767" spans="1:3" x14ac:dyDescent="0.3">
      <c r="A22767" t="s">
        <v>22770</v>
      </c>
      <c r="B22767" t="s">
        <v>10</v>
      </c>
      <c r="C22767">
        <v>0.99537777900695801</v>
      </c>
    </row>
    <row r="22768" spans="1:3" x14ac:dyDescent="0.3">
      <c r="A22768" t="s">
        <v>22771</v>
      </c>
      <c r="B22768" t="s">
        <v>10</v>
      </c>
      <c r="C22768">
        <v>0.99468356370925903</v>
      </c>
    </row>
    <row r="22769" spans="1:3" x14ac:dyDescent="0.3">
      <c r="A22769" t="s">
        <v>22772</v>
      </c>
      <c r="B22769" t="s">
        <v>10</v>
      </c>
      <c r="C22769">
        <v>0.99672865867614702</v>
      </c>
    </row>
    <row r="22770" spans="1:3" x14ac:dyDescent="0.3">
      <c r="A22770" t="s">
        <v>22773</v>
      </c>
      <c r="B22770" t="s">
        <v>10</v>
      </c>
      <c r="C22770">
        <v>0.99675887823104803</v>
      </c>
    </row>
    <row r="22771" spans="1:3" x14ac:dyDescent="0.3">
      <c r="A22771" t="s">
        <v>22774</v>
      </c>
      <c r="B22771" t="s">
        <v>10</v>
      </c>
      <c r="C22771">
        <v>0.99594068527221602</v>
      </c>
    </row>
    <row r="22772" spans="1:3" x14ac:dyDescent="0.3">
      <c r="A22772" t="s">
        <v>22775</v>
      </c>
      <c r="B22772" t="s">
        <v>10</v>
      </c>
      <c r="C22772">
        <v>0.99757128953933705</v>
      </c>
    </row>
    <row r="22773" spans="1:3" x14ac:dyDescent="0.3">
      <c r="A22773" t="s">
        <v>22776</v>
      </c>
      <c r="B22773" t="s">
        <v>10</v>
      </c>
      <c r="C22773">
        <v>0.99609464406967096</v>
      </c>
    </row>
    <row r="22774" spans="1:3" x14ac:dyDescent="0.3">
      <c r="A22774" t="s">
        <v>22777</v>
      </c>
      <c r="B22774" t="s">
        <v>10</v>
      </c>
      <c r="C22774">
        <v>0.99660122394561701</v>
      </c>
    </row>
    <row r="22775" spans="1:3" x14ac:dyDescent="0.3">
      <c r="A22775" t="s">
        <v>22778</v>
      </c>
      <c r="B22775" t="s">
        <v>10</v>
      </c>
      <c r="C22775">
        <v>0.99683797359466497</v>
      </c>
    </row>
    <row r="22776" spans="1:3" x14ac:dyDescent="0.3">
      <c r="A22776" t="s">
        <v>22779</v>
      </c>
      <c r="B22776" t="s">
        <v>10</v>
      </c>
      <c r="C22776">
        <v>0.99567222595214799</v>
      </c>
    </row>
    <row r="22777" spans="1:3" x14ac:dyDescent="0.3">
      <c r="A22777" t="s">
        <v>22780</v>
      </c>
      <c r="B22777" t="s">
        <v>10</v>
      </c>
      <c r="C22777">
        <v>0.99712556600570601</v>
      </c>
    </row>
    <row r="22778" spans="1:3" x14ac:dyDescent="0.3">
      <c r="A22778" t="s">
        <v>22781</v>
      </c>
      <c r="B22778" t="s">
        <v>10</v>
      </c>
      <c r="C22778">
        <v>0.99616676568984897</v>
      </c>
    </row>
    <row r="22779" spans="1:3" x14ac:dyDescent="0.3">
      <c r="A22779" t="s">
        <v>22782</v>
      </c>
      <c r="B22779" t="s">
        <v>10</v>
      </c>
      <c r="C22779">
        <v>0.94938379526138295</v>
      </c>
    </row>
    <row r="22780" spans="1:3" x14ac:dyDescent="0.3">
      <c r="A22780" t="s">
        <v>22783</v>
      </c>
      <c r="B22780" t="s">
        <v>10</v>
      </c>
      <c r="C22780">
        <v>0.99217414855956998</v>
      </c>
    </row>
    <row r="22781" spans="1:3" x14ac:dyDescent="0.3">
      <c r="A22781" t="s">
        <v>22784</v>
      </c>
      <c r="B22781" t="s">
        <v>10</v>
      </c>
      <c r="C22781">
        <v>0.99616962671279896</v>
      </c>
    </row>
    <row r="22782" spans="1:3" x14ac:dyDescent="0.3">
      <c r="A22782" t="s">
        <v>22785</v>
      </c>
      <c r="B22782" t="s">
        <v>10</v>
      </c>
      <c r="C22782">
        <v>0.99588251113891602</v>
      </c>
    </row>
    <row r="22783" spans="1:3" x14ac:dyDescent="0.3">
      <c r="A22783" t="s">
        <v>22786</v>
      </c>
      <c r="B22783" t="s">
        <v>10</v>
      </c>
      <c r="C22783">
        <v>0.995122730731964</v>
      </c>
    </row>
    <row r="22784" spans="1:3" x14ac:dyDescent="0.3">
      <c r="A22784" t="s">
        <v>22787</v>
      </c>
      <c r="B22784" t="s">
        <v>10</v>
      </c>
      <c r="C22784">
        <v>0.99726068973541204</v>
      </c>
    </row>
    <row r="22785" spans="1:3" x14ac:dyDescent="0.3">
      <c r="A22785" t="s">
        <v>22788</v>
      </c>
      <c r="B22785" t="s">
        <v>10</v>
      </c>
      <c r="C22785">
        <v>0.99313300848007202</v>
      </c>
    </row>
    <row r="22786" spans="1:3" x14ac:dyDescent="0.3">
      <c r="A22786" t="s">
        <v>22789</v>
      </c>
      <c r="B22786" t="s">
        <v>10</v>
      </c>
      <c r="C22786">
        <v>0.99501317739486606</v>
      </c>
    </row>
    <row r="22787" spans="1:3" x14ac:dyDescent="0.3">
      <c r="A22787" t="s">
        <v>22790</v>
      </c>
      <c r="B22787" t="s">
        <v>10</v>
      </c>
      <c r="C22787">
        <v>0.99091315269470204</v>
      </c>
    </row>
    <row r="22788" spans="1:3" x14ac:dyDescent="0.3">
      <c r="A22788" t="s">
        <v>22791</v>
      </c>
      <c r="B22788" t="s">
        <v>10</v>
      </c>
      <c r="C22788">
        <v>0.98489087820053101</v>
      </c>
    </row>
    <row r="22789" spans="1:3" x14ac:dyDescent="0.3">
      <c r="A22789" t="s">
        <v>22792</v>
      </c>
      <c r="B22789" t="s">
        <v>10</v>
      </c>
      <c r="C22789">
        <v>0.99488335847854603</v>
      </c>
    </row>
    <row r="22790" spans="1:3" x14ac:dyDescent="0.3">
      <c r="A22790" t="s">
        <v>22793</v>
      </c>
      <c r="B22790" t="s">
        <v>10</v>
      </c>
      <c r="C22790">
        <v>0.99230366945266701</v>
      </c>
    </row>
    <row r="22791" spans="1:3" x14ac:dyDescent="0.3">
      <c r="A22791" t="s">
        <v>22794</v>
      </c>
      <c r="B22791" t="s">
        <v>10</v>
      </c>
      <c r="C22791">
        <v>0.99408072233199996</v>
      </c>
    </row>
    <row r="22792" spans="1:3" x14ac:dyDescent="0.3">
      <c r="A22792" t="s">
        <v>22795</v>
      </c>
      <c r="B22792" t="s">
        <v>10</v>
      </c>
      <c r="C22792">
        <v>0.99308687448501498</v>
      </c>
    </row>
    <row r="22793" spans="1:3" x14ac:dyDescent="0.3">
      <c r="A22793" t="s">
        <v>22796</v>
      </c>
      <c r="B22793" t="s">
        <v>10</v>
      </c>
      <c r="C22793">
        <v>0.99145400524139404</v>
      </c>
    </row>
    <row r="22794" spans="1:3" x14ac:dyDescent="0.3">
      <c r="A22794" t="s">
        <v>22797</v>
      </c>
      <c r="B22794" t="s">
        <v>10</v>
      </c>
      <c r="C22794">
        <v>0.99003088474273604</v>
      </c>
    </row>
    <row r="22795" spans="1:3" x14ac:dyDescent="0.3">
      <c r="A22795" t="s">
        <v>22798</v>
      </c>
      <c r="B22795" t="s">
        <v>10</v>
      </c>
      <c r="C22795">
        <v>0.99514400959014804</v>
      </c>
    </row>
    <row r="22796" spans="1:3" x14ac:dyDescent="0.3">
      <c r="A22796" t="s">
        <v>22799</v>
      </c>
      <c r="B22796" t="s">
        <v>10</v>
      </c>
      <c r="C22796">
        <v>0.99668663740158003</v>
      </c>
    </row>
    <row r="22797" spans="1:3" x14ac:dyDescent="0.3">
      <c r="A22797" t="s">
        <v>22800</v>
      </c>
      <c r="B22797" t="s">
        <v>10</v>
      </c>
      <c r="C22797">
        <v>0.99350267648696899</v>
      </c>
    </row>
    <row r="22798" spans="1:3" x14ac:dyDescent="0.3">
      <c r="A22798" t="s">
        <v>22801</v>
      </c>
      <c r="B22798" t="s">
        <v>10</v>
      </c>
      <c r="C22798">
        <v>0.99288284778594904</v>
      </c>
    </row>
    <row r="22799" spans="1:3" x14ac:dyDescent="0.3">
      <c r="A22799" t="s">
        <v>22802</v>
      </c>
      <c r="B22799" t="s">
        <v>10</v>
      </c>
      <c r="C22799">
        <v>0.99532973766326904</v>
      </c>
    </row>
    <row r="22800" spans="1:3" x14ac:dyDescent="0.3">
      <c r="A22800" t="s">
        <v>22803</v>
      </c>
      <c r="B22800" t="s">
        <v>10</v>
      </c>
      <c r="C22800">
        <v>0.99301552772521895</v>
      </c>
    </row>
    <row r="22801" spans="1:3" x14ac:dyDescent="0.3">
      <c r="A22801" t="s">
        <v>22804</v>
      </c>
      <c r="B22801" t="s">
        <v>10</v>
      </c>
      <c r="C22801">
        <v>0.98447567224502497</v>
      </c>
    </row>
    <row r="22802" spans="1:3" x14ac:dyDescent="0.3">
      <c r="A22802" t="s">
        <v>22805</v>
      </c>
      <c r="B22802" t="s">
        <v>10</v>
      </c>
      <c r="C22802">
        <v>0.98913735151290805</v>
      </c>
    </row>
    <row r="22803" spans="1:3" x14ac:dyDescent="0.3">
      <c r="A22803" t="s">
        <v>22806</v>
      </c>
      <c r="B22803" t="s">
        <v>10</v>
      </c>
      <c r="C22803">
        <v>0.98848849534988403</v>
      </c>
    </row>
    <row r="22804" spans="1:3" x14ac:dyDescent="0.3">
      <c r="A22804" t="s">
        <v>22807</v>
      </c>
      <c r="B22804" t="s">
        <v>10</v>
      </c>
      <c r="C22804">
        <v>0.99134200811386097</v>
      </c>
    </row>
    <row r="22805" spans="1:3" x14ac:dyDescent="0.3">
      <c r="A22805" t="s">
        <v>22808</v>
      </c>
      <c r="B22805" t="s">
        <v>10</v>
      </c>
      <c r="C22805">
        <v>0.991679847240448</v>
      </c>
    </row>
    <row r="22806" spans="1:3" x14ac:dyDescent="0.3">
      <c r="A22806" t="s">
        <v>22809</v>
      </c>
      <c r="B22806" t="s">
        <v>10</v>
      </c>
      <c r="C22806">
        <v>0.98584973812103205</v>
      </c>
    </row>
    <row r="22807" spans="1:3" x14ac:dyDescent="0.3">
      <c r="A22807" t="s">
        <v>22810</v>
      </c>
      <c r="B22807" t="s">
        <v>10</v>
      </c>
      <c r="C22807">
        <v>0.99555110931396396</v>
      </c>
    </row>
    <row r="22808" spans="1:3" x14ac:dyDescent="0.3">
      <c r="A22808" t="s">
        <v>22811</v>
      </c>
      <c r="B22808" t="s">
        <v>10</v>
      </c>
      <c r="C22808">
        <v>0.99424523115158003</v>
      </c>
    </row>
    <row r="22809" spans="1:3" x14ac:dyDescent="0.3">
      <c r="A22809" t="s">
        <v>22812</v>
      </c>
      <c r="B22809" t="s">
        <v>10</v>
      </c>
      <c r="C22809">
        <v>0.98876768350601196</v>
      </c>
    </row>
    <row r="22810" spans="1:3" x14ac:dyDescent="0.3">
      <c r="A22810" t="s">
        <v>22813</v>
      </c>
      <c r="B22810" t="s">
        <v>10</v>
      </c>
      <c r="C22810">
        <v>0.98964881896972601</v>
      </c>
    </row>
    <row r="22811" spans="1:3" x14ac:dyDescent="0.3">
      <c r="A22811" t="s">
        <v>22814</v>
      </c>
      <c r="B22811" t="s">
        <v>10</v>
      </c>
      <c r="C22811">
        <v>0.99131727218627896</v>
      </c>
    </row>
    <row r="22812" spans="1:3" x14ac:dyDescent="0.3">
      <c r="A22812" t="s">
        <v>22815</v>
      </c>
      <c r="B22812" t="s">
        <v>10</v>
      </c>
      <c r="C22812">
        <v>0.98601937294006303</v>
      </c>
    </row>
    <row r="22813" spans="1:3" x14ac:dyDescent="0.3">
      <c r="A22813" t="s">
        <v>22816</v>
      </c>
      <c r="B22813" t="s">
        <v>10</v>
      </c>
      <c r="C22813">
        <v>0.98861640691757202</v>
      </c>
    </row>
    <row r="22814" spans="1:3" x14ac:dyDescent="0.3">
      <c r="A22814" t="s">
        <v>22817</v>
      </c>
      <c r="B22814" t="s">
        <v>10</v>
      </c>
      <c r="C22814">
        <v>0.99393796920776301</v>
      </c>
    </row>
    <row r="22815" spans="1:3" x14ac:dyDescent="0.3">
      <c r="A22815" t="s">
        <v>22818</v>
      </c>
      <c r="B22815" t="s">
        <v>10</v>
      </c>
      <c r="C22815">
        <v>0.98974812030792203</v>
      </c>
    </row>
    <row r="22816" spans="1:3" x14ac:dyDescent="0.3">
      <c r="A22816" t="s">
        <v>22819</v>
      </c>
      <c r="B22816" t="s">
        <v>10</v>
      </c>
      <c r="C22816">
        <v>0.986896812915802</v>
      </c>
    </row>
    <row r="22817" spans="1:3" x14ac:dyDescent="0.3">
      <c r="A22817" t="s">
        <v>22820</v>
      </c>
      <c r="B22817" t="s">
        <v>10</v>
      </c>
      <c r="C22817">
        <v>0.99297147989273005</v>
      </c>
    </row>
    <row r="22818" spans="1:3" x14ac:dyDescent="0.3">
      <c r="A22818" t="s">
        <v>22821</v>
      </c>
      <c r="B22818" t="s">
        <v>10</v>
      </c>
      <c r="C22818">
        <v>0.99057394266128496</v>
      </c>
    </row>
    <row r="22819" spans="1:3" x14ac:dyDescent="0.3">
      <c r="A22819" t="s">
        <v>22822</v>
      </c>
      <c r="B22819" t="s">
        <v>10</v>
      </c>
      <c r="C22819">
        <v>0.98903113603591897</v>
      </c>
    </row>
    <row r="22820" spans="1:3" x14ac:dyDescent="0.3">
      <c r="A22820" t="s">
        <v>22823</v>
      </c>
      <c r="B22820" t="s">
        <v>10</v>
      </c>
      <c r="C22820">
        <v>0.99245923757553101</v>
      </c>
    </row>
    <row r="22821" spans="1:3" x14ac:dyDescent="0.3">
      <c r="A22821" t="s">
        <v>22824</v>
      </c>
      <c r="B22821" t="s">
        <v>10</v>
      </c>
      <c r="C22821">
        <v>0.99017822742462103</v>
      </c>
    </row>
    <row r="22822" spans="1:3" x14ac:dyDescent="0.3">
      <c r="A22822" t="s">
        <v>22825</v>
      </c>
      <c r="B22822" t="s">
        <v>10</v>
      </c>
      <c r="C22822">
        <v>0.99331057071685702</v>
      </c>
    </row>
    <row r="22823" spans="1:3" x14ac:dyDescent="0.3">
      <c r="A22823" t="s">
        <v>22826</v>
      </c>
      <c r="B22823" t="s">
        <v>10</v>
      </c>
      <c r="C22823">
        <v>0.99132865667343095</v>
      </c>
    </row>
    <row r="22824" spans="1:3" x14ac:dyDescent="0.3">
      <c r="A22824" t="s">
        <v>22827</v>
      </c>
      <c r="B22824" t="s">
        <v>10</v>
      </c>
      <c r="C22824">
        <v>0.99284547567367498</v>
      </c>
    </row>
    <row r="22825" spans="1:3" x14ac:dyDescent="0.3">
      <c r="A22825" t="s">
        <v>22828</v>
      </c>
      <c r="B22825" t="s">
        <v>10</v>
      </c>
      <c r="C22825">
        <v>0.99717664718627896</v>
      </c>
    </row>
    <row r="22826" spans="1:3" x14ac:dyDescent="0.3">
      <c r="A22826" t="s">
        <v>22829</v>
      </c>
      <c r="B22826" t="s">
        <v>10</v>
      </c>
      <c r="C22826">
        <v>0.99805021286010698</v>
      </c>
    </row>
    <row r="22827" spans="1:3" x14ac:dyDescent="0.3">
      <c r="A22827" t="s">
        <v>22830</v>
      </c>
      <c r="B22827" t="s">
        <v>10</v>
      </c>
      <c r="C22827">
        <v>0.99724715948104803</v>
      </c>
    </row>
    <row r="22828" spans="1:3" x14ac:dyDescent="0.3">
      <c r="A22828" t="s">
        <v>22831</v>
      </c>
      <c r="B22828" t="s">
        <v>10</v>
      </c>
      <c r="C22828">
        <v>0.99498522281646695</v>
      </c>
    </row>
    <row r="22829" spans="1:3" x14ac:dyDescent="0.3">
      <c r="A22829" t="s">
        <v>22832</v>
      </c>
      <c r="B22829" t="s">
        <v>10</v>
      </c>
      <c r="C22829">
        <v>0.99523442983627297</v>
      </c>
    </row>
    <row r="22830" spans="1:3" x14ac:dyDescent="0.3">
      <c r="A22830" t="s">
        <v>22833</v>
      </c>
      <c r="B22830" t="s">
        <v>10</v>
      </c>
      <c r="C22830">
        <v>0.99593472480773904</v>
      </c>
    </row>
    <row r="22831" spans="1:3" x14ac:dyDescent="0.3">
      <c r="A22831" t="s">
        <v>22834</v>
      </c>
      <c r="B22831" t="s">
        <v>10</v>
      </c>
      <c r="C22831">
        <v>0.99786961078643799</v>
      </c>
    </row>
    <row r="22832" spans="1:3" x14ac:dyDescent="0.3">
      <c r="A22832" t="s">
        <v>22835</v>
      </c>
      <c r="B22832" t="s">
        <v>10</v>
      </c>
      <c r="C22832">
        <v>0.99542385339736905</v>
      </c>
    </row>
    <row r="22833" spans="1:3" x14ac:dyDescent="0.3">
      <c r="A22833" t="s">
        <v>22836</v>
      </c>
      <c r="B22833" t="s">
        <v>10</v>
      </c>
      <c r="C22833">
        <v>0.99689036607742298</v>
      </c>
    </row>
    <row r="22834" spans="1:3" x14ac:dyDescent="0.3">
      <c r="A22834" t="s">
        <v>22837</v>
      </c>
      <c r="B22834" t="s">
        <v>10</v>
      </c>
      <c r="C22834">
        <v>0.99755752086639404</v>
      </c>
    </row>
    <row r="22835" spans="1:3" x14ac:dyDescent="0.3">
      <c r="A22835" t="s">
        <v>22838</v>
      </c>
      <c r="B22835" t="s">
        <v>10</v>
      </c>
      <c r="C22835">
        <v>0.99674391746520996</v>
      </c>
    </row>
    <row r="22836" spans="1:3" x14ac:dyDescent="0.3">
      <c r="A22836" t="s">
        <v>22839</v>
      </c>
      <c r="B22836" t="s">
        <v>10</v>
      </c>
      <c r="C22836">
        <v>0.99527597427368097</v>
      </c>
    </row>
    <row r="22837" spans="1:3" x14ac:dyDescent="0.3">
      <c r="A22837" t="s">
        <v>22840</v>
      </c>
      <c r="B22837" t="s">
        <v>10</v>
      </c>
      <c r="C22837">
        <v>0.99677461385726895</v>
      </c>
    </row>
    <row r="22838" spans="1:3" x14ac:dyDescent="0.3">
      <c r="A22838" t="s">
        <v>22841</v>
      </c>
      <c r="B22838" t="s">
        <v>10</v>
      </c>
      <c r="C22838">
        <v>0.99442309141159002</v>
      </c>
    </row>
    <row r="22839" spans="1:3" x14ac:dyDescent="0.3">
      <c r="A22839" t="s">
        <v>22842</v>
      </c>
      <c r="B22839" t="s">
        <v>10</v>
      </c>
      <c r="C22839">
        <v>0.99713981151580799</v>
      </c>
    </row>
    <row r="22840" spans="1:3" x14ac:dyDescent="0.3">
      <c r="A22840" t="s">
        <v>22843</v>
      </c>
      <c r="B22840" t="s">
        <v>10</v>
      </c>
      <c r="C22840">
        <v>0.99604260921478205</v>
      </c>
    </row>
    <row r="22841" spans="1:3" x14ac:dyDescent="0.3">
      <c r="A22841" t="s">
        <v>22844</v>
      </c>
      <c r="B22841" t="s">
        <v>10</v>
      </c>
      <c r="C22841">
        <v>0.94720280170440596</v>
      </c>
    </row>
    <row r="22842" spans="1:3" x14ac:dyDescent="0.3">
      <c r="A22842" t="s">
        <v>22845</v>
      </c>
      <c r="B22842" t="s">
        <v>10</v>
      </c>
      <c r="C22842">
        <v>0.99458473920822099</v>
      </c>
    </row>
    <row r="22843" spans="1:3" x14ac:dyDescent="0.3">
      <c r="A22843" t="s">
        <v>22846</v>
      </c>
      <c r="B22843" t="s">
        <v>10</v>
      </c>
      <c r="C22843">
        <v>0.99496561288833596</v>
      </c>
    </row>
    <row r="22844" spans="1:3" x14ac:dyDescent="0.3">
      <c r="A22844" t="s">
        <v>22847</v>
      </c>
      <c r="B22844" t="s">
        <v>10</v>
      </c>
      <c r="C22844">
        <v>0.99626404047012296</v>
      </c>
    </row>
    <row r="22845" spans="1:3" x14ac:dyDescent="0.3">
      <c r="A22845" t="s">
        <v>22848</v>
      </c>
      <c r="B22845" t="s">
        <v>10</v>
      </c>
      <c r="C22845">
        <v>0.99373877048492398</v>
      </c>
    </row>
    <row r="22846" spans="1:3" x14ac:dyDescent="0.3">
      <c r="A22846" t="s">
        <v>22849</v>
      </c>
      <c r="B22846" t="s">
        <v>10</v>
      </c>
      <c r="C22846">
        <v>0.99595379829406705</v>
      </c>
    </row>
    <row r="22847" spans="1:3" x14ac:dyDescent="0.3">
      <c r="A22847" t="s">
        <v>22850</v>
      </c>
      <c r="B22847" t="s">
        <v>10</v>
      </c>
      <c r="C22847">
        <v>0.99570763111114502</v>
      </c>
    </row>
    <row r="22848" spans="1:3" x14ac:dyDescent="0.3">
      <c r="A22848" t="s">
        <v>22851</v>
      </c>
      <c r="B22848" t="s">
        <v>10</v>
      </c>
      <c r="C22848">
        <v>0.99505263566970803</v>
      </c>
    </row>
    <row r="22849" spans="1:3" x14ac:dyDescent="0.3">
      <c r="A22849" t="s">
        <v>22852</v>
      </c>
      <c r="B22849" t="s">
        <v>10</v>
      </c>
      <c r="C22849">
        <v>0.99447506666183405</v>
      </c>
    </row>
    <row r="22850" spans="1:3" x14ac:dyDescent="0.3">
      <c r="A22850" t="s">
        <v>22853</v>
      </c>
      <c r="B22850" t="s">
        <v>10</v>
      </c>
      <c r="C22850">
        <v>0.98347669839858998</v>
      </c>
    </row>
    <row r="22851" spans="1:3" x14ac:dyDescent="0.3">
      <c r="A22851" t="s">
        <v>22854</v>
      </c>
      <c r="B22851" t="s">
        <v>10</v>
      </c>
      <c r="C22851">
        <v>0.99563783407211304</v>
      </c>
    </row>
    <row r="22852" spans="1:3" x14ac:dyDescent="0.3">
      <c r="A22852" t="s">
        <v>22855</v>
      </c>
      <c r="B22852" t="s">
        <v>10</v>
      </c>
      <c r="C22852">
        <v>0.99596714973449696</v>
      </c>
    </row>
    <row r="22853" spans="1:3" x14ac:dyDescent="0.3">
      <c r="A22853" t="s">
        <v>22856</v>
      </c>
      <c r="B22853" t="s">
        <v>10</v>
      </c>
      <c r="C22853">
        <v>0.99357950687408403</v>
      </c>
    </row>
    <row r="22854" spans="1:3" x14ac:dyDescent="0.3">
      <c r="A22854" t="s">
        <v>22857</v>
      </c>
      <c r="B22854" t="s">
        <v>10</v>
      </c>
      <c r="C22854">
        <v>0.98714280128479004</v>
      </c>
    </row>
    <row r="22855" spans="1:3" x14ac:dyDescent="0.3">
      <c r="A22855" t="s">
        <v>22858</v>
      </c>
      <c r="B22855" t="s">
        <v>10</v>
      </c>
      <c r="C22855">
        <v>0.99358999729156405</v>
      </c>
    </row>
    <row r="22856" spans="1:3" x14ac:dyDescent="0.3">
      <c r="A22856" t="s">
        <v>22859</v>
      </c>
      <c r="B22856" t="s">
        <v>10</v>
      </c>
      <c r="C22856">
        <v>0.99330151081085205</v>
      </c>
    </row>
    <row r="22857" spans="1:3" x14ac:dyDescent="0.3">
      <c r="A22857" t="s">
        <v>22860</v>
      </c>
      <c r="B22857" t="s">
        <v>10</v>
      </c>
      <c r="C22857">
        <v>0.99583083391189497</v>
      </c>
    </row>
    <row r="22858" spans="1:3" x14ac:dyDescent="0.3">
      <c r="A22858" t="s">
        <v>22861</v>
      </c>
      <c r="B22858" t="s">
        <v>10</v>
      </c>
      <c r="C22858">
        <v>0.99482709169387795</v>
      </c>
    </row>
    <row r="22859" spans="1:3" x14ac:dyDescent="0.3">
      <c r="A22859" t="s">
        <v>22862</v>
      </c>
      <c r="B22859" t="s">
        <v>10</v>
      </c>
      <c r="C22859">
        <v>0.99110120534896795</v>
      </c>
    </row>
    <row r="22860" spans="1:3" x14ac:dyDescent="0.3">
      <c r="A22860" t="s">
        <v>22863</v>
      </c>
      <c r="B22860" t="s">
        <v>10</v>
      </c>
      <c r="C22860">
        <v>0.99346196651458696</v>
      </c>
    </row>
    <row r="22861" spans="1:3" x14ac:dyDescent="0.3">
      <c r="A22861" t="s">
        <v>22864</v>
      </c>
      <c r="B22861" t="s">
        <v>10</v>
      </c>
      <c r="C22861">
        <v>0.99077355861663796</v>
      </c>
    </row>
    <row r="22862" spans="1:3" x14ac:dyDescent="0.3">
      <c r="A22862" t="s">
        <v>22865</v>
      </c>
      <c r="B22862" t="s">
        <v>10</v>
      </c>
      <c r="C22862">
        <v>0.98977506160735995</v>
      </c>
    </row>
    <row r="22863" spans="1:3" x14ac:dyDescent="0.3">
      <c r="A22863" t="s">
        <v>22866</v>
      </c>
      <c r="B22863" t="s">
        <v>10</v>
      </c>
      <c r="C22863">
        <v>0.98818331956863403</v>
      </c>
    </row>
    <row r="22864" spans="1:3" x14ac:dyDescent="0.3">
      <c r="A22864" t="s">
        <v>22867</v>
      </c>
      <c r="B22864" t="s">
        <v>10</v>
      </c>
      <c r="C22864">
        <v>0.98690688610076904</v>
      </c>
    </row>
    <row r="22865" spans="1:3" x14ac:dyDescent="0.3">
      <c r="A22865" t="s">
        <v>22868</v>
      </c>
      <c r="B22865" t="s">
        <v>10</v>
      </c>
      <c r="C22865">
        <v>0.98869085311889604</v>
      </c>
    </row>
    <row r="22866" spans="1:3" x14ac:dyDescent="0.3">
      <c r="A22866" t="s">
        <v>22869</v>
      </c>
      <c r="B22866" t="s">
        <v>10</v>
      </c>
      <c r="C22866">
        <v>0.99325537681579501</v>
      </c>
    </row>
    <row r="22867" spans="1:3" x14ac:dyDescent="0.3">
      <c r="A22867" t="s">
        <v>22870</v>
      </c>
      <c r="B22867" t="s">
        <v>10</v>
      </c>
      <c r="C22867">
        <v>0.99124896526336603</v>
      </c>
    </row>
    <row r="22868" spans="1:3" x14ac:dyDescent="0.3">
      <c r="A22868" t="s">
        <v>22871</v>
      </c>
      <c r="B22868" t="s">
        <v>10</v>
      </c>
      <c r="C22868">
        <v>0.98717516660690297</v>
      </c>
    </row>
    <row r="22869" spans="1:3" x14ac:dyDescent="0.3">
      <c r="A22869" t="s">
        <v>22872</v>
      </c>
      <c r="B22869" t="s">
        <v>10</v>
      </c>
      <c r="C22869">
        <v>0.99424558877944902</v>
      </c>
    </row>
    <row r="22870" spans="1:3" x14ac:dyDescent="0.3">
      <c r="A22870" t="s">
        <v>22873</v>
      </c>
      <c r="B22870" t="s">
        <v>10</v>
      </c>
      <c r="C22870">
        <v>0.99412482976913397</v>
      </c>
    </row>
    <row r="22871" spans="1:3" x14ac:dyDescent="0.3">
      <c r="A22871" t="s">
        <v>22874</v>
      </c>
      <c r="B22871" t="s">
        <v>10</v>
      </c>
      <c r="C22871">
        <v>0.99297922849655096</v>
      </c>
    </row>
    <row r="22872" spans="1:3" x14ac:dyDescent="0.3">
      <c r="A22872" t="s">
        <v>22875</v>
      </c>
      <c r="B22872" t="s">
        <v>10</v>
      </c>
      <c r="C22872">
        <v>0.99202358722686701</v>
      </c>
    </row>
    <row r="22873" spans="1:3" x14ac:dyDescent="0.3">
      <c r="A22873" t="s">
        <v>22876</v>
      </c>
      <c r="B22873" t="s">
        <v>10</v>
      </c>
      <c r="C22873">
        <v>0.98913455009460405</v>
      </c>
    </row>
    <row r="22874" spans="1:3" x14ac:dyDescent="0.3">
      <c r="A22874" t="s">
        <v>22877</v>
      </c>
      <c r="B22874" t="s">
        <v>10</v>
      </c>
      <c r="C22874">
        <v>0.989543557167053</v>
      </c>
    </row>
    <row r="22875" spans="1:3" x14ac:dyDescent="0.3">
      <c r="A22875" t="s">
        <v>22878</v>
      </c>
      <c r="B22875" t="s">
        <v>10</v>
      </c>
      <c r="C22875">
        <v>0.98764580488204901</v>
      </c>
    </row>
    <row r="22876" spans="1:3" x14ac:dyDescent="0.3">
      <c r="A22876" t="s">
        <v>22879</v>
      </c>
      <c r="B22876" t="s">
        <v>10</v>
      </c>
      <c r="C22876">
        <v>0.99142795801162698</v>
      </c>
    </row>
    <row r="22877" spans="1:3" x14ac:dyDescent="0.3">
      <c r="A22877" t="s">
        <v>22880</v>
      </c>
      <c r="B22877" t="s">
        <v>10</v>
      </c>
      <c r="C22877">
        <v>0.99202477931976296</v>
      </c>
    </row>
    <row r="22878" spans="1:3" x14ac:dyDescent="0.3">
      <c r="A22878" t="s">
        <v>22881</v>
      </c>
      <c r="B22878" t="s">
        <v>10</v>
      </c>
      <c r="C22878">
        <v>0.979392230510711</v>
      </c>
    </row>
    <row r="22879" spans="1:3" x14ac:dyDescent="0.3">
      <c r="A22879" t="s">
        <v>22882</v>
      </c>
      <c r="B22879" t="s">
        <v>10</v>
      </c>
      <c r="C22879">
        <v>0.99298346042633001</v>
      </c>
    </row>
    <row r="22880" spans="1:3" x14ac:dyDescent="0.3">
      <c r="A22880" t="s">
        <v>22883</v>
      </c>
      <c r="B22880" t="s">
        <v>10</v>
      </c>
      <c r="C22880">
        <v>0.97947192192077603</v>
      </c>
    </row>
    <row r="22881" spans="1:3" x14ac:dyDescent="0.3">
      <c r="A22881" t="s">
        <v>22884</v>
      </c>
      <c r="B22881" t="s">
        <v>10</v>
      </c>
      <c r="C22881">
        <v>0.99242800474166804</v>
      </c>
    </row>
    <row r="22882" spans="1:3" x14ac:dyDescent="0.3">
      <c r="A22882" t="s">
        <v>22885</v>
      </c>
      <c r="B22882" t="s">
        <v>10</v>
      </c>
      <c r="C22882">
        <v>0.99126279354095403</v>
      </c>
    </row>
    <row r="22883" spans="1:3" x14ac:dyDescent="0.3">
      <c r="A22883" t="s">
        <v>22886</v>
      </c>
      <c r="B22883" t="s">
        <v>10</v>
      </c>
      <c r="C22883">
        <v>0.98876255750656095</v>
      </c>
    </row>
    <row r="22884" spans="1:3" x14ac:dyDescent="0.3">
      <c r="A22884" t="s">
        <v>22887</v>
      </c>
      <c r="B22884" t="s">
        <v>10</v>
      </c>
      <c r="C22884">
        <v>0.989496529102325</v>
      </c>
    </row>
    <row r="22885" spans="1:3" x14ac:dyDescent="0.3">
      <c r="A22885" t="s">
        <v>22888</v>
      </c>
      <c r="B22885" t="s">
        <v>10</v>
      </c>
      <c r="C22885">
        <v>0.99110704660415605</v>
      </c>
    </row>
    <row r="22886" spans="1:3" x14ac:dyDescent="0.3">
      <c r="A22886" t="s">
        <v>22889</v>
      </c>
      <c r="B22886" t="s">
        <v>10</v>
      </c>
      <c r="C22886">
        <v>0.99271386861801103</v>
      </c>
    </row>
    <row r="22887" spans="1:3" x14ac:dyDescent="0.3">
      <c r="A22887" t="s">
        <v>22890</v>
      </c>
      <c r="B22887" t="s">
        <v>10</v>
      </c>
      <c r="C22887">
        <v>0.995006203651428</v>
      </c>
    </row>
    <row r="22888" spans="1:3" x14ac:dyDescent="0.3">
      <c r="A22888" t="s">
        <v>22891</v>
      </c>
      <c r="B22888" t="s">
        <v>10</v>
      </c>
      <c r="C22888">
        <v>0.99997246265411299</v>
      </c>
    </row>
    <row r="22889" spans="1:3" x14ac:dyDescent="0.3">
      <c r="A22889" t="s">
        <v>22892</v>
      </c>
      <c r="B22889" t="s">
        <v>10</v>
      </c>
      <c r="C22889">
        <v>0.99756938219070401</v>
      </c>
    </row>
    <row r="22890" spans="1:3" x14ac:dyDescent="0.3">
      <c r="A22890" t="s">
        <v>22893</v>
      </c>
      <c r="B22890" t="s">
        <v>10</v>
      </c>
      <c r="C22890">
        <v>0.99621528387069702</v>
      </c>
    </row>
    <row r="22891" spans="1:3" x14ac:dyDescent="0.3">
      <c r="A22891" t="s">
        <v>22894</v>
      </c>
      <c r="B22891" t="s">
        <v>10</v>
      </c>
      <c r="C22891">
        <v>0.99586689472198398</v>
      </c>
    </row>
    <row r="22892" spans="1:3" x14ac:dyDescent="0.3">
      <c r="A22892" t="s">
        <v>22895</v>
      </c>
      <c r="B22892" t="s">
        <v>10</v>
      </c>
      <c r="C22892">
        <v>0.99607264995574896</v>
      </c>
    </row>
    <row r="22893" spans="1:3" x14ac:dyDescent="0.3">
      <c r="A22893" t="s">
        <v>22896</v>
      </c>
      <c r="B22893" t="s">
        <v>10</v>
      </c>
      <c r="C22893">
        <v>0.99694758653640703</v>
      </c>
    </row>
    <row r="22894" spans="1:3" x14ac:dyDescent="0.3">
      <c r="A22894" t="s">
        <v>22897</v>
      </c>
      <c r="B22894" t="s">
        <v>10</v>
      </c>
      <c r="C22894">
        <v>0.99740308523178101</v>
      </c>
    </row>
    <row r="22895" spans="1:3" x14ac:dyDescent="0.3">
      <c r="A22895" t="s">
        <v>22898</v>
      </c>
      <c r="B22895" t="s">
        <v>10</v>
      </c>
      <c r="C22895">
        <v>0.99640959501266402</v>
      </c>
    </row>
    <row r="22896" spans="1:3" x14ac:dyDescent="0.3">
      <c r="A22896" t="s">
        <v>22899</v>
      </c>
      <c r="B22896" t="s">
        <v>10</v>
      </c>
      <c r="C22896">
        <v>0.99780708551406805</v>
      </c>
    </row>
    <row r="22897" spans="1:3" x14ac:dyDescent="0.3">
      <c r="A22897" t="s">
        <v>22900</v>
      </c>
      <c r="B22897" t="s">
        <v>10</v>
      </c>
      <c r="C22897">
        <v>0.99703454971313399</v>
      </c>
    </row>
    <row r="22898" spans="1:3" x14ac:dyDescent="0.3">
      <c r="A22898" t="s">
        <v>22901</v>
      </c>
      <c r="B22898" t="s">
        <v>10</v>
      </c>
      <c r="C22898">
        <v>0.99670654535293501</v>
      </c>
    </row>
    <row r="22899" spans="1:3" x14ac:dyDescent="0.3">
      <c r="A22899" t="s">
        <v>22902</v>
      </c>
      <c r="B22899" t="s">
        <v>10</v>
      </c>
      <c r="C22899">
        <v>0.996385097503662</v>
      </c>
    </row>
    <row r="22900" spans="1:3" x14ac:dyDescent="0.3">
      <c r="A22900" t="s">
        <v>22903</v>
      </c>
      <c r="B22900" t="s">
        <v>10</v>
      </c>
      <c r="C22900">
        <v>0.99565106630325295</v>
      </c>
    </row>
    <row r="22901" spans="1:3" x14ac:dyDescent="0.3">
      <c r="A22901" t="s">
        <v>22904</v>
      </c>
      <c r="B22901" t="s">
        <v>10</v>
      </c>
      <c r="C22901">
        <v>0.99773907661437899</v>
      </c>
    </row>
    <row r="22902" spans="1:3" x14ac:dyDescent="0.3">
      <c r="A22902" t="s">
        <v>22905</v>
      </c>
      <c r="B22902" t="s">
        <v>10</v>
      </c>
      <c r="C22902">
        <v>0.996629297733306</v>
      </c>
    </row>
    <row r="22903" spans="1:3" x14ac:dyDescent="0.3">
      <c r="A22903" t="s">
        <v>22906</v>
      </c>
      <c r="B22903" t="s">
        <v>10</v>
      </c>
      <c r="C22903">
        <v>0.95446306467056197</v>
      </c>
    </row>
    <row r="22904" spans="1:3" x14ac:dyDescent="0.3">
      <c r="A22904" t="s">
        <v>22907</v>
      </c>
      <c r="B22904" t="s">
        <v>10</v>
      </c>
      <c r="C22904">
        <v>0.99246913194656305</v>
      </c>
    </row>
    <row r="22905" spans="1:3" x14ac:dyDescent="0.3">
      <c r="A22905" t="s">
        <v>22908</v>
      </c>
      <c r="B22905" t="s">
        <v>10</v>
      </c>
      <c r="C22905">
        <v>0.99526053667068404</v>
      </c>
    </row>
    <row r="22906" spans="1:3" x14ac:dyDescent="0.3">
      <c r="A22906" t="s">
        <v>22909</v>
      </c>
      <c r="B22906" t="s">
        <v>10</v>
      </c>
      <c r="C22906">
        <v>0.99538403749465898</v>
      </c>
    </row>
    <row r="22907" spans="1:3" x14ac:dyDescent="0.3">
      <c r="A22907" t="s">
        <v>22910</v>
      </c>
      <c r="B22907" t="s">
        <v>10</v>
      </c>
      <c r="C22907">
        <v>0.99632924795150701</v>
      </c>
    </row>
    <row r="22908" spans="1:3" x14ac:dyDescent="0.3">
      <c r="A22908" t="s">
        <v>22911</v>
      </c>
      <c r="B22908" t="s">
        <v>10</v>
      </c>
      <c r="C22908">
        <v>0.99770700931548995</v>
      </c>
    </row>
    <row r="22909" spans="1:3" x14ac:dyDescent="0.3">
      <c r="A22909" t="s">
        <v>22912</v>
      </c>
      <c r="B22909" t="s">
        <v>10</v>
      </c>
      <c r="C22909">
        <v>0.994437575340271</v>
      </c>
    </row>
    <row r="22910" spans="1:3" x14ac:dyDescent="0.3">
      <c r="A22910" t="s">
        <v>22913</v>
      </c>
      <c r="B22910" t="s">
        <v>10</v>
      </c>
      <c r="C22910">
        <v>0.99705660343170099</v>
      </c>
    </row>
    <row r="22911" spans="1:3" x14ac:dyDescent="0.3">
      <c r="A22911" t="s">
        <v>22914</v>
      </c>
      <c r="B22911" t="s">
        <v>10</v>
      </c>
      <c r="C22911">
        <v>0.99528980255126898</v>
      </c>
    </row>
    <row r="22912" spans="1:3" x14ac:dyDescent="0.3">
      <c r="A22912" t="s">
        <v>22915</v>
      </c>
      <c r="B22912" t="s">
        <v>10</v>
      </c>
      <c r="C22912">
        <v>0.97790890932083097</v>
      </c>
    </row>
    <row r="22913" spans="1:3" x14ac:dyDescent="0.3">
      <c r="A22913" t="s">
        <v>22916</v>
      </c>
      <c r="B22913" t="s">
        <v>10</v>
      </c>
      <c r="C22913">
        <v>0.99379128217697099</v>
      </c>
    </row>
    <row r="22914" spans="1:3" x14ac:dyDescent="0.3">
      <c r="A22914" t="s">
        <v>22917</v>
      </c>
      <c r="B22914" t="s">
        <v>10</v>
      </c>
      <c r="C22914">
        <v>0.99540591239929199</v>
      </c>
    </row>
    <row r="22915" spans="1:3" x14ac:dyDescent="0.3">
      <c r="A22915" t="s">
        <v>22918</v>
      </c>
      <c r="B22915" t="s">
        <v>10</v>
      </c>
      <c r="C22915">
        <v>0.99641704559326105</v>
      </c>
    </row>
    <row r="22916" spans="1:3" x14ac:dyDescent="0.3">
      <c r="A22916" t="s">
        <v>22919</v>
      </c>
      <c r="B22916" t="s">
        <v>10</v>
      </c>
      <c r="C22916">
        <v>0.99385660886764504</v>
      </c>
    </row>
    <row r="22917" spans="1:3" x14ac:dyDescent="0.3">
      <c r="A22917" t="s">
        <v>22920</v>
      </c>
      <c r="B22917" t="s">
        <v>10</v>
      </c>
      <c r="C22917">
        <v>0.99388831853866499</v>
      </c>
    </row>
    <row r="22918" spans="1:3" x14ac:dyDescent="0.3">
      <c r="A22918" t="s">
        <v>22921</v>
      </c>
      <c r="B22918" t="s">
        <v>10</v>
      </c>
      <c r="C22918">
        <v>0.99309521913528398</v>
      </c>
    </row>
    <row r="22919" spans="1:3" x14ac:dyDescent="0.3">
      <c r="A22919" t="s">
        <v>22922</v>
      </c>
      <c r="B22919" t="s">
        <v>10</v>
      </c>
      <c r="C22919">
        <v>0.99641209840774503</v>
      </c>
    </row>
    <row r="22920" spans="1:3" x14ac:dyDescent="0.3">
      <c r="A22920" t="s">
        <v>22923</v>
      </c>
      <c r="B22920" t="s">
        <v>10</v>
      </c>
      <c r="C22920">
        <v>0.99390983581542902</v>
      </c>
    </row>
    <row r="22921" spans="1:3" x14ac:dyDescent="0.3">
      <c r="A22921" t="s">
        <v>22924</v>
      </c>
      <c r="B22921" t="s">
        <v>10</v>
      </c>
      <c r="C22921">
        <v>0.99240338802337602</v>
      </c>
    </row>
    <row r="22922" spans="1:3" x14ac:dyDescent="0.3">
      <c r="A22922" t="s">
        <v>22925</v>
      </c>
      <c r="B22922" t="s">
        <v>10</v>
      </c>
      <c r="C22922">
        <v>0.99544560909271196</v>
      </c>
    </row>
    <row r="22923" spans="1:3" x14ac:dyDescent="0.3">
      <c r="A22923" t="s">
        <v>22926</v>
      </c>
      <c r="B22923" t="s">
        <v>10</v>
      </c>
      <c r="C22923">
        <v>0.992536962032318</v>
      </c>
    </row>
    <row r="22924" spans="1:3" x14ac:dyDescent="0.3">
      <c r="A22924" t="s">
        <v>22927</v>
      </c>
      <c r="B22924" t="s">
        <v>10</v>
      </c>
      <c r="C22924">
        <v>0.99333161115646296</v>
      </c>
    </row>
    <row r="22925" spans="1:3" x14ac:dyDescent="0.3">
      <c r="A22925" t="s">
        <v>22928</v>
      </c>
      <c r="B22925" t="s">
        <v>10</v>
      </c>
      <c r="C22925">
        <v>0.98482865095138505</v>
      </c>
    </row>
    <row r="22926" spans="1:3" x14ac:dyDescent="0.3">
      <c r="A22926" t="s">
        <v>22929</v>
      </c>
      <c r="B22926" t="s">
        <v>10</v>
      </c>
      <c r="C22926">
        <v>0.98750013113021795</v>
      </c>
    </row>
    <row r="22927" spans="1:3" x14ac:dyDescent="0.3">
      <c r="A22927" t="s">
        <v>22930</v>
      </c>
      <c r="B22927" t="s">
        <v>10</v>
      </c>
      <c r="C22927">
        <v>0.98571914434432895</v>
      </c>
    </row>
    <row r="22928" spans="1:3" x14ac:dyDescent="0.3">
      <c r="A22928" t="s">
        <v>22931</v>
      </c>
      <c r="B22928" t="s">
        <v>10</v>
      </c>
      <c r="C22928">
        <v>0.99093466997146595</v>
      </c>
    </row>
    <row r="22929" spans="1:3" x14ac:dyDescent="0.3">
      <c r="A22929" t="s">
        <v>22932</v>
      </c>
      <c r="B22929" t="s">
        <v>10</v>
      </c>
      <c r="C22929">
        <v>0.99178361892700195</v>
      </c>
    </row>
    <row r="22930" spans="1:3" x14ac:dyDescent="0.3">
      <c r="A22930" t="s">
        <v>22933</v>
      </c>
      <c r="B22930" t="s">
        <v>10</v>
      </c>
      <c r="C22930">
        <v>0.98460036516189497</v>
      </c>
    </row>
    <row r="22931" spans="1:3" x14ac:dyDescent="0.3">
      <c r="A22931" t="s">
        <v>22934</v>
      </c>
      <c r="B22931" t="s">
        <v>10</v>
      </c>
      <c r="C22931">
        <v>0.99324822425842196</v>
      </c>
    </row>
    <row r="22932" spans="1:3" x14ac:dyDescent="0.3">
      <c r="A22932" t="s">
        <v>22935</v>
      </c>
      <c r="B22932" t="s">
        <v>10</v>
      </c>
      <c r="C22932">
        <v>0.99389851093292203</v>
      </c>
    </row>
    <row r="22933" spans="1:3" x14ac:dyDescent="0.3">
      <c r="A22933" t="s">
        <v>22936</v>
      </c>
      <c r="B22933" t="s">
        <v>10</v>
      </c>
      <c r="C22933">
        <v>0.98865205049514704</v>
      </c>
    </row>
    <row r="22934" spans="1:3" x14ac:dyDescent="0.3">
      <c r="A22934" t="s">
        <v>22937</v>
      </c>
      <c r="B22934" t="s">
        <v>10</v>
      </c>
      <c r="C22934">
        <v>0.98721665143966597</v>
      </c>
    </row>
    <row r="22935" spans="1:3" x14ac:dyDescent="0.3">
      <c r="A22935" t="s">
        <v>22938</v>
      </c>
      <c r="B22935" t="s">
        <v>10</v>
      </c>
      <c r="C22935">
        <v>0.98701709508895796</v>
      </c>
    </row>
    <row r="22936" spans="1:3" x14ac:dyDescent="0.3">
      <c r="A22936" t="s">
        <v>22939</v>
      </c>
      <c r="B22936" t="s">
        <v>10</v>
      </c>
      <c r="C22936">
        <v>0.99193644523620605</v>
      </c>
    </row>
    <row r="22937" spans="1:3" x14ac:dyDescent="0.3">
      <c r="A22937" t="s">
        <v>22940</v>
      </c>
      <c r="B22937" t="s">
        <v>10</v>
      </c>
      <c r="C22937">
        <v>0.98614162206649703</v>
      </c>
    </row>
    <row r="22938" spans="1:3" x14ac:dyDescent="0.3">
      <c r="A22938" t="s">
        <v>22941</v>
      </c>
      <c r="B22938" t="s">
        <v>10</v>
      </c>
      <c r="C22938">
        <v>0.98842120170593195</v>
      </c>
    </row>
    <row r="22939" spans="1:3" x14ac:dyDescent="0.3">
      <c r="A22939" t="s">
        <v>22942</v>
      </c>
      <c r="B22939" t="s">
        <v>10</v>
      </c>
      <c r="C22939">
        <v>0.99487173557281405</v>
      </c>
    </row>
    <row r="22940" spans="1:3" x14ac:dyDescent="0.3">
      <c r="A22940" t="s">
        <v>22943</v>
      </c>
      <c r="B22940" t="s">
        <v>10</v>
      </c>
      <c r="C22940">
        <v>0.98446768522262496</v>
      </c>
    </row>
    <row r="22941" spans="1:3" x14ac:dyDescent="0.3">
      <c r="A22941" t="s">
        <v>22944</v>
      </c>
      <c r="B22941" t="s">
        <v>10</v>
      </c>
      <c r="C22941">
        <v>0.98982328176498402</v>
      </c>
    </row>
    <row r="22942" spans="1:3" x14ac:dyDescent="0.3">
      <c r="A22942" t="s">
        <v>22945</v>
      </c>
      <c r="B22942" t="s">
        <v>10</v>
      </c>
      <c r="C22942">
        <v>0.98854720592498702</v>
      </c>
    </row>
    <row r="22943" spans="1:3" x14ac:dyDescent="0.3">
      <c r="A22943" t="s">
        <v>22946</v>
      </c>
      <c r="B22943" t="s">
        <v>10</v>
      </c>
      <c r="C22943">
        <v>0.99073845148086503</v>
      </c>
    </row>
    <row r="22944" spans="1:3" x14ac:dyDescent="0.3">
      <c r="A22944" t="s">
        <v>22947</v>
      </c>
      <c r="B22944" t="s">
        <v>10</v>
      </c>
      <c r="C22944">
        <v>0.99463331699371305</v>
      </c>
    </row>
    <row r="22945" spans="1:3" x14ac:dyDescent="0.3">
      <c r="A22945" t="s">
        <v>22948</v>
      </c>
      <c r="B22945" t="s">
        <v>10</v>
      </c>
      <c r="C22945">
        <v>0.98903149366378695</v>
      </c>
    </row>
    <row r="22946" spans="1:3" x14ac:dyDescent="0.3">
      <c r="A22946" t="s">
        <v>22949</v>
      </c>
      <c r="B22946" t="s">
        <v>10</v>
      </c>
      <c r="C22946">
        <v>0.99050384759902899</v>
      </c>
    </row>
    <row r="22947" spans="1:3" x14ac:dyDescent="0.3">
      <c r="A22947" t="s">
        <v>22950</v>
      </c>
      <c r="B22947" t="s">
        <v>10</v>
      </c>
      <c r="C22947">
        <v>0.99250847101211503</v>
      </c>
    </row>
    <row r="22948" spans="1:3" x14ac:dyDescent="0.3">
      <c r="A22948" t="s">
        <v>22951</v>
      </c>
      <c r="B22948" t="s">
        <v>10</v>
      </c>
      <c r="C22948">
        <v>0.99356317520141602</v>
      </c>
    </row>
    <row r="22949" spans="1:3" x14ac:dyDescent="0.3">
      <c r="A22949" t="s">
        <v>22952</v>
      </c>
      <c r="B22949" t="s">
        <v>10</v>
      </c>
      <c r="C22949">
        <v>0.99681359529495195</v>
      </c>
    </row>
    <row r="22950" spans="1:3" x14ac:dyDescent="0.3">
      <c r="A22950" t="s">
        <v>22953</v>
      </c>
      <c r="B22950" t="s">
        <v>10</v>
      </c>
      <c r="C22950">
        <v>0.99995708465576105</v>
      </c>
    </row>
    <row r="22951" spans="1:3" x14ac:dyDescent="0.3">
      <c r="A22951" t="s">
        <v>22954</v>
      </c>
      <c r="B22951" t="s">
        <v>10</v>
      </c>
      <c r="C22951">
        <v>0.99778443574905396</v>
      </c>
    </row>
    <row r="22952" spans="1:3" x14ac:dyDescent="0.3">
      <c r="A22952" t="s">
        <v>22955</v>
      </c>
      <c r="B22952" t="s">
        <v>10</v>
      </c>
      <c r="C22952">
        <v>0.99767702817916804</v>
      </c>
    </row>
    <row r="22953" spans="1:3" x14ac:dyDescent="0.3">
      <c r="A22953" t="s">
        <v>22956</v>
      </c>
      <c r="B22953" t="s">
        <v>10</v>
      </c>
      <c r="C22953">
        <v>0.99630630016326904</v>
      </c>
    </row>
    <row r="22954" spans="1:3" x14ac:dyDescent="0.3">
      <c r="A22954" t="s">
        <v>22957</v>
      </c>
      <c r="B22954" t="s">
        <v>10</v>
      </c>
      <c r="C22954">
        <v>0.99569219350814797</v>
      </c>
    </row>
    <row r="22955" spans="1:3" x14ac:dyDescent="0.3">
      <c r="A22955" t="s">
        <v>22958</v>
      </c>
      <c r="B22955" t="s">
        <v>10</v>
      </c>
      <c r="C22955">
        <v>0.99712496995925903</v>
      </c>
    </row>
    <row r="22956" spans="1:3" x14ac:dyDescent="0.3">
      <c r="A22956" t="s">
        <v>22959</v>
      </c>
      <c r="B22956" t="s">
        <v>10</v>
      </c>
      <c r="C22956">
        <v>0.99777680635452204</v>
      </c>
    </row>
    <row r="22957" spans="1:3" x14ac:dyDescent="0.3">
      <c r="A22957" t="s">
        <v>22960</v>
      </c>
      <c r="B22957" t="s">
        <v>10</v>
      </c>
      <c r="C22957">
        <v>0.99619102478027299</v>
      </c>
    </row>
    <row r="22958" spans="1:3" x14ac:dyDescent="0.3">
      <c r="A22958" t="s">
        <v>22961</v>
      </c>
      <c r="B22958" t="s">
        <v>10</v>
      </c>
      <c r="C22958">
        <v>0.99603158235549905</v>
      </c>
    </row>
    <row r="22959" spans="1:3" x14ac:dyDescent="0.3">
      <c r="A22959" t="s">
        <v>22962</v>
      </c>
      <c r="B22959" t="s">
        <v>10</v>
      </c>
      <c r="C22959">
        <v>0.99783700704574496</v>
      </c>
    </row>
    <row r="22960" spans="1:3" x14ac:dyDescent="0.3">
      <c r="A22960" t="s">
        <v>22963</v>
      </c>
      <c r="B22960" t="s">
        <v>10</v>
      </c>
      <c r="C22960">
        <v>0.99637079238891602</v>
      </c>
    </row>
    <row r="22961" spans="1:3" x14ac:dyDescent="0.3">
      <c r="A22961" t="s">
        <v>22964</v>
      </c>
      <c r="B22961" t="s">
        <v>10</v>
      </c>
      <c r="C22961">
        <v>0.99639445543289096</v>
      </c>
    </row>
    <row r="22962" spans="1:3" x14ac:dyDescent="0.3">
      <c r="A22962" t="s">
        <v>22965</v>
      </c>
      <c r="B22962" t="s">
        <v>10</v>
      </c>
      <c r="C22962">
        <v>0.99610280990600497</v>
      </c>
    </row>
    <row r="22963" spans="1:3" x14ac:dyDescent="0.3">
      <c r="A22963" t="s">
        <v>22966</v>
      </c>
      <c r="B22963" t="s">
        <v>10</v>
      </c>
      <c r="C22963">
        <v>0.99407166242599398</v>
      </c>
    </row>
    <row r="22964" spans="1:3" x14ac:dyDescent="0.3">
      <c r="A22964" t="s">
        <v>22967</v>
      </c>
      <c r="B22964" t="s">
        <v>10</v>
      </c>
      <c r="C22964">
        <v>0.99713885784149103</v>
      </c>
    </row>
    <row r="22965" spans="1:3" x14ac:dyDescent="0.3">
      <c r="A22965" t="s">
        <v>22968</v>
      </c>
      <c r="B22965" t="s">
        <v>10</v>
      </c>
      <c r="C22965">
        <v>0.99715745449066095</v>
      </c>
    </row>
    <row r="22966" spans="1:3" x14ac:dyDescent="0.3">
      <c r="A22966" t="s">
        <v>22969</v>
      </c>
      <c r="B22966" t="s">
        <v>10</v>
      </c>
      <c r="C22966">
        <v>0.91538137197494496</v>
      </c>
    </row>
    <row r="22967" spans="1:3" x14ac:dyDescent="0.3">
      <c r="A22967" t="s">
        <v>22970</v>
      </c>
      <c r="B22967" t="s">
        <v>10</v>
      </c>
      <c r="C22967">
        <v>0.99241381883621205</v>
      </c>
    </row>
    <row r="22968" spans="1:3" x14ac:dyDescent="0.3">
      <c r="A22968" t="s">
        <v>22971</v>
      </c>
      <c r="B22968" t="s">
        <v>10</v>
      </c>
      <c r="C22968">
        <v>0.99541169404983498</v>
      </c>
    </row>
    <row r="22969" spans="1:3" x14ac:dyDescent="0.3">
      <c r="A22969" t="s">
        <v>22972</v>
      </c>
      <c r="B22969" t="s">
        <v>10</v>
      </c>
      <c r="C22969">
        <v>0.99566614627838101</v>
      </c>
    </row>
    <row r="22970" spans="1:3" x14ac:dyDescent="0.3">
      <c r="A22970" t="s">
        <v>22973</v>
      </c>
      <c r="B22970" t="s">
        <v>10</v>
      </c>
      <c r="C22970">
        <v>0.99536371231079102</v>
      </c>
    </row>
    <row r="22971" spans="1:3" x14ac:dyDescent="0.3">
      <c r="A22971" t="s">
        <v>22974</v>
      </c>
      <c r="B22971" t="s">
        <v>10</v>
      </c>
      <c r="C22971">
        <v>0.99625706672668402</v>
      </c>
    </row>
    <row r="22972" spans="1:3" x14ac:dyDescent="0.3">
      <c r="A22972" t="s">
        <v>22975</v>
      </c>
      <c r="B22972" t="s">
        <v>10</v>
      </c>
      <c r="C22972">
        <v>0.992193162441253</v>
      </c>
    </row>
    <row r="22973" spans="1:3" x14ac:dyDescent="0.3">
      <c r="A22973" t="s">
        <v>22976</v>
      </c>
      <c r="B22973" t="s">
        <v>10</v>
      </c>
      <c r="C22973">
        <v>0.995655298233032</v>
      </c>
    </row>
    <row r="22974" spans="1:3" x14ac:dyDescent="0.3">
      <c r="A22974" t="s">
        <v>22977</v>
      </c>
      <c r="B22974" t="s">
        <v>10</v>
      </c>
      <c r="C22974">
        <v>0.99488985538482599</v>
      </c>
    </row>
    <row r="22975" spans="1:3" x14ac:dyDescent="0.3">
      <c r="A22975" t="s">
        <v>22978</v>
      </c>
      <c r="B22975" t="s">
        <v>10</v>
      </c>
      <c r="C22975">
        <v>0.98636847734451205</v>
      </c>
    </row>
    <row r="22976" spans="1:3" x14ac:dyDescent="0.3">
      <c r="A22976" t="s">
        <v>22979</v>
      </c>
      <c r="B22976" t="s">
        <v>10</v>
      </c>
      <c r="C22976">
        <v>0.99689972400665205</v>
      </c>
    </row>
    <row r="22977" spans="1:3" x14ac:dyDescent="0.3">
      <c r="A22977" t="s">
        <v>22980</v>
      </c>
      <c r="B22977" t="s">
        <v>10</v>
      </c>
      <c r="C22977">
        <v>0.99526488780975297</v>
      </c>
    </row>
    <row r="22978" spans="1:3" x14ac:dyDescent="0.3">
      <c r="A22978" t="s">
        <v>22981</v>
      </c>
      <c r="B22978" t="s">
        <v>10</v>
      </c>
      <c r="C22978">
        <v>0.99622750282287598</v>
      </c>
    </row>
    <row r="22979" spans="1:3" x14ac:dyDescent="0.3">
      <c r="A22979" t="s">
        <v>22982</v>
      </c>
      <c r="B22979" t="s">
        <v>10</v>
      </c>
      <c r="C22979">
        <v>0.98944258689880304</v>
      </c>
    </row>
    <row r="22980" spans="1:3" x14ac:dyDescent="0.3">
      <c r="A22980" t="s">
        <v>22983</v>
      </c>
      <c r="B22980" t="s">
        <v>10</v>
      </c>
      <c r="C22980">
        <v>0.99413740634918202</v>
      </c>
    </row>
    <row r="22981" spans="1:3" x14ac:dyDescent="0.3">
      <c r="A22981" t="s">
        <v>22984</v>
      </c>
      <c r="B22981" t="s">
        <v>10</v>
      </c>
      <c r="C22981">
        <v>0.99232035875320401</v>
      </c>
    </row>
    <row r="22982" spans="1:3" x14ac:dyDescent="0.3">
      <c r="A22982" t="s">
        <v>22985</v>
      </c>
      <c r="B22982" t="s">
        <v>10</v>
      </c>
      <c r="C22982">
        <v>0.99563497304916304</v>
      </c>
    </row>
    <row r="22983" spans="1:3" x14ac:dyDescent="0.3">
      <c r="A22983" t="s">
        <v>22986</v>
      </c>
      <c r="B22983" t="s">
        <v>10</v>
      </c>
      <c r="C22983">
        <v>0.99427962303161599</v>
      </c>
    </row>
    <row r="22984" spans="1:3" x14ac:dyDescent="0.3">
      <c r="A22984" t="s">
        <v>22987</v>
      </c>
      <c r="B22984" t="s">
        <v>10</v>
      </c>
      <c r="C22984">
        <v>0.990647852420806</v>
      </c>
    </row>
    <row r="22985" spans="1:3" x14ac:dyDescent="0.3">
      <c r="A22985" t="s">
        <v>22988</v>
      </c>
      <c r="B22985" t="s">
        <v>10</v>
      </c>
      <c r="C22985">
        <v>0.99544358253479004</v>
      </c>
    </row>
    <row r="22986" spans="1:3" x14ac:dyDescent="0.3">
      <c r="A22986" t="s">
        <v>22989</v>
      </c>
      <c r="B22986" t="s">
        <v>10</v>
      </c>
      <c r="C22986">
        <v>0.99421060085296598</v>
      </c>
    </row>
    <row r="22987" spans="1:3" x14ac:dyDescent="0.3">
      <c r="A22987" t="s">
        <v>22990</v>
      </c>
      <c r="B22987" t="s">
        <v>10</v>
      </c>
      <c r="C22987">
        <v>0.99302554130554199</v>
      </c>
    </row>
    <row r="22988" spans="1:3" x14ac:dyDescent="0.3">
      <c r="A22988" t="s">
        <v>22991</v>
      </c>
      <c r="B22988" t="s">
        <v>10</v>
      </c>
      <c r="C22988">
        <v>0.988972127437591</v>
      </c>
    </row>
    <row r="22989" spans="1:3" x14ac:dyDescent="0.3">
      <c r="A22989" t="s">
        <v>22992</v>
      </c>
      <c r="B22989" t="s">
        <v>10</v>
      </c>
      <c r="C22989">
        <v>0.98888295888900701</v>
      </c>
    </row>
    <row r="22990" spans="1:3" x14ac:dyDescent="0.3">
      <c r="A22990" t="s">
        <v>22993</v>
      </c>
      <c r="B22990" t="s">
        <v>10</v>
      </c>
      <c r="C22990">
        <v>0.98739814758300704</v>
      </c>
    </row>
    <row r="22991" spans="1:3" x14ac:dyDescent="0.3">
      <c r="A22991" t="s">
        <v>22994</v>
      </c>
      <c r="B22991" t="s">
        <v>10</v>
      </c>
      <c r="C22991">
        <v>0.99350374937057495</v>
      </c>
    </row>
    <row r="22992" spans="1:3" x14ac:dyDescent="0.3">
      <c r="A22992" t="s">
        <v>22995</v>
      </c>
      <c r="B22992" t="s">
        <v>10</v>
      </c>
      <c r="C22992">
        <v>0.99105972051620395</v>
      </c>
    </row>
    <row r="22993" spans="1:3" x14ac:dyDescent="0.3">
      <c r="A22993" t="s">
        <v>22996</v>
      </c>
      <c r="B22993" t="s">
        <v>10</v>
      </c>
      <c r="C22993">
        <v>0.98445916175842196</v>
      </c>
    </row>
    <row r="22994" spans="1:3" x14ac:dyDescent="0.3">
      <c r="A22994" t="s">
        <v>22997</v>
      </c>
      <c r="B22994" t="s">
        <v>10</v>
      </c>
      <c r="C22994">
        <v>0.994007468223571</v>
      </c>
    </row>
    <row r="22995" spans="1:3" x14ac:dyDescent="0.3">
      <c r="A22995" t="s">
        <v>22998</v>
      </c>
      <c r="B22995" t="s">
        <v>10</v>
      </c>
      <c r="C22995">
        <v>0.99425041675567605</v>
      </c>
    </row>
    <row r="22996" spans="1:3" x14ac:dyDescent="0.3">
      <c r="A22996" t="s">
        <v>22999</v>
      </c>
      <c r="B22996" t="s">
        <v>10</v>
      </c>
      <c r="C22996">
        <v>0.99252134561538696</v>
      </c>
    </row>
    <row r="22997" spans="1:3" x14ac:dyDescent="0.3">
      <c r="A22997" t="s">
        <v>23000</v>
      </c>
      <c r="B22997" t="s">
        <v>10</v>
      </c>
      <c r="C22997">
        <v>0.98826771974563599</v>
      </c>
    </row>
    <row r="22998" spans="1:3" x14ac:dyDescent="0.3">
      <c r="A22998" t="s">
        <v>23001</v>
      </c>
      <c r="B22998" t="s">
        <v>10</v>
      </c>
      <c r="C22998">
        <v>0.99075984954833896</v>
      </c>
    </row>
    <row r="22999" spans="1:3" x14ac:dyDescent="0.3">
      <c r="A22999" t="s">
        <v>23002</v>
      </c>
      <c r="B22999" t="s">
        <v>10</v>
      </c>
      <c r="C22999">
        <v>0.99320799112319902</v>
      </c>
    </row>
    <row r="23000" spans="1:3" x14ac:dyDescent="0.3">
      <c r="A23000" t="s">
        <v>23003</v>
      </c>
      <c r="B23000" t="s">
        <v>10</v>
      </c>
      <c r="C23000">
        <v>0.99409002065658503</v>
      </c>
    </row>
    <row r="23001" spans="1:3" x14ac:dyDescent="0.3">
      <c r="A23001" t="s">
        <v>23004</v>
      </c>
      <c r="B23001" t="s">
        <v>10</v>
      </c>
      <c r="C23001">
        <v>0.99215203523635798</v>
      </c>
    </row>
    <row r="23002" spans="1:3" x14ac:dyDescent="0.3">
      <c r="A23002" t="s">
        <v>23005</v>
      </c>
      <c r="B23002" t="s">
        <v>10</v>
      </c>
      <c r="C23002">
        <v>0.99217283725738503</v>
      </c>
    </row>
    <row r="23003" spans="1:3" x14ac:dyDescent="0.3">
      <c r="A23003" t="s">
        <v>23006</v>
      </c>
      <c r="B23003" t="s">
        <v>10</v>
      </c>
      <c r="C23003">
        <v>0.97989982366561801</v>
      </c>
    </row>
    <row r="23004" spans="1:3" x14ac:dyDescent="0.3">
      <c r="A23004" t="s">
        <v>23007</v>
      </c>
      <c r="B23004" t="s">
        <v>10</v>
      </c>
      <c r="C23004">
        <v>0.99058890342712402</v>
      </c>
    </row>
    <row r="23005" spans="1:3" x14ac:dyDescent="0.3">
      <c r="A23005" t="s">
        <v>23008</v>
      </c>
      <c r="B23005" t="s">
        <v>10</v>
      </c>
      <c r="C23005">
        <v>0.99012166261672896</v>
      </c>
    </row>
    <row r="23006" spans="1:3" x14ac:dyDescent="0.3">
      <c r="A23006" t="s">
        <v>23009</v>
      </c>
      <c r="B23006" t="s">
        <v>10</v>
      </c>
      <c r="C23006">
        <v>0.99378740787506104</v>
      </c>
    </row>
    <row r="23007" spans="1:3" x14ac:dyDescent="0.3">
      <c r="A23007" t="s">
        <v>23010</v>
      </c>
      <c r="B23007" t="s">
        <v>10</v>
      </c>
      <c r="C23007">
        <v>0.98838633298873901</v>
      </c>
    </row>
    <row r="23008" spans="1:3" x14ac:dyDescent="0.3">
      <c r="A23008" t="s">
        <v>23011</v>
      </c>
      <c r="B23008" t="s">
        <v>10</v>
      </c>
      <c r="C23008">
        <v>0.988236844539642</v>
      </c>
    </row>
    <row r="23009" spans="1:3" x14ac:dyDescent="0.3">
      <c r="A23009" t="s">
        <v>23012</v>
      </c>
      <c r="B23009" t="s">
        <v>10</v>
      </c>
      <c r="C23009">
        <v>0.99207311868667603</v>
      </c>
    </row>
    <row r="23010" spans="1:3" x14ac:dyDescent="0.3">
      <c r="A23010" t="s">
        <v>23013</v>
      </c>
      <c r="B23010" t="s">
        <v>10</v>
      </c>
      <c r="C23010">
        <v>0.98997622728347701</v>
      </c>
    </row>
    <row r="23011" spans="1:3" x14ac:dyDescent="0.3">
      <c r="A23011" t="s">
        <v>23014</v>
      </c>
      <c r="B23011" t="s">
        <v>10</v>
      </c>
      <c r="C23011">
        <v>0.99356728792190496</v>
      </c>
    </row>
    <row r="23012" spans="1:3" x14ac:dyDescent="0.3">
      <c r="A23012" t="s">
        <v>23015</v>
      </c>
      <c r="B23012" t="s">
        <v>10</v>
      </c>
      <c r="C23012">
        <v>0.99635362625122004</v>
      </c>
    </row>
    <row r="23013" spans="1:3" x14ac:dyDescent="0.3">
      <c r="A23013" t="s">
        <v>23016</v>
      </c>
      <c r="B23013" t="s">
        <v>10</v>
      </c>
      <c r="C23013">
        <v>0.999980568885803</v>
      </c>
    </row>
    <row r="23014" spans="1:3" x14ac:dyDescent="0.3">
      <c r="A23014" t="s">
        <v>23017</v>
      </c>
      <c r="B23014" t="s">
        <v>10</v>
      </c>
      <c r="C23014">
        <v>0.99831497669219904</v>
      </c>
    </row>
    <row r="23015" spans="1:3" x14ac:dyDescent="0.3">
      <c r="A23015" t="s">
        <v>23018</v>
      </c>
      <c r="B23015" t="s">
        <v>10</v>
      </c>
      <c r="C23015">
        <v>0.99769502878188998</v>
      </c>
    </row>
    <row r="23016" spans="1:3" x14ac:dyDescent="0.3">
      <c r="A23016" t="s">
        <v>23019</v>
      </c>
      <c r="B23016" t="s">
        <v>10</v>
      </c>
      <c r="C23016">
        <v>0.99563157558441095</v>
      </c>
    </row>
    <row r="23017" spans="1:3" x14ac:dyDescent="0.3">
      <c r="A23017" t="s">
        <v>23020</v>
      </c>
      <c r="B23017" t="s">
        <v>10</v>
      </c>
      <c r="C23017">
        <v>0.99594861268997104</v>
      </c>
    </row>
    <row r="23018" spans="1:3" x14ac:dyDescent="0.3">
      <c r="A23018" t="s">
        <v>23021</v>
      </c>
      <c r="B23018" t="s">
        <v>10</v>
      </c>
      <c r="C23018">
        <v>0.99651491641998202</v>
      </c>
    </row>
    <row r="23019" spans="1:3" x14ac:dyDescent="0.3">
      <c r="A23019" t="s">
        <v>23022</v>
      </c>
      <c r="B23019" t="s">
        <v>10</v>
      </c>
      <c r="C23019">
        <v>0.99722951650619496</v>
      </c>
    </row>
    <row r="23020" spans="1:3" x14ac:dyDescent="0.3">
      <c r="A23020" t="s">
        <v>23023</v>
      </c>
      <c r="B23020" t="s">
        <v>10</v>
      </c>
      <c r="C23020">
        <v>0.99682223796844405</v>
      </c>
    </row>
    <row r="23021" spans="1:3" x14ac:dyDescent="0.3">
      <c r="A23021" t="s">
        <v>23024</v>
      </c>
      <c r="B23021" t="s">
        <v>10</v>
      </c>
      <c r="C23021">
        <v>0.99735665321350098</v>
      </c>
    </row>
    <row r="23022" spans="1:3" x14ac:dyDescent="0.3">
      <c r="A23022" t="s">
        <v>23025</v>
      </c>
      <c r="B23022" t="s">
        <v>10</v>
      </c>
      <c r="C23022">
        <v>0.99757641553878695</v>
      </c>
    </row>
    <row r="23023" spans="1:3" x14ac:dyDescent="0.3">
      <c r="A23023" t="s">
        <v>23026</v>
      </c>
      <c r="B23023" t="s">
        <v>10</v>
      </c>
      <c r="C23023">
        <v>0.99711382389068604</v>
      </c>
    </row>
    <row r="23024" spans="1:3" x14ac:dyDescent="0.3">
      <c r="A23024" t="s">
        <v>23027</v>
      </c>
      <c r="B23024" t="s">
        <v>10</v>
      </c>
      <c r="C23024">
        <v>0.99582785367965698</v>
      </c>
    </row>
    <row r="23025" spans="1:3" x14ac:dyDescent="0.3">
      <c r="A23025" t="s">
        <v>23028</v>
      </c>
      <c r="B23025" t="s">
        <v>10</v>
      </c>
      <c r="C23025">
        <v>0.99702543020248402</v>
      </c>
    </row>
    <row r="23026" spans="1:3" x14ac:dyDescent="0.3">
      <c r="A23026" t="s">
        <v>23029</v>
      </c>
      <c r="B23026" t="s">
        <v>10</v>
      </c>
      <c r="C23026">
        <v>0.99583792686462402</v>
      </c>
    </row>
    <row r="23027" spans="1:3" x14ac:dyDescent="0.3">
      <c r="A23027" t="s">
        <v>23030</v>
      </c>
      <c r="B23027" t="s">
        <v>10</v>
      </c>
      <c r="C23027">
        <v>0.99666386842727595</v>
      </c>
    </row>
    <row r="23028" spans="1:3" x14ac:dyDescent="0.3">
      <c r="A23028" t="s">
        <v>23031</v>
      </c>
      <c r="B23028" t="s">
        <v>10</v>
      </c>
      <c r="C23028">
        <v>0.99516403675079301</v>
      </c>
    </row>
    <row r="23029" spans="1:3" x14ac:dyDescent="0.3">
      <c r="A23029" t="s">
        <v>23032</v>
      </c>
      <c r="B23029" t="s">
        <v>10</v>
      </c>
      <c r="C23029">
        <v>0.93119996786117498</v>
      </c>
    </row>
    <row r="23030" spans="1:3" x14ac:dyDescent="0.3">
      <c r="A23030" t="s">
        <v>23033</v>
      </c>
      <c r="B23030" t="s">
        <v>10</v>
      </c>
      <c r="C23030">
        <v>0.99174970388412398</v>
      </c>
    </row>
    <row r="23031" spans="1:3" x14ac:dyDescent="0.3">
      <c r="A23031" t="s">
        <v>23034</v>
      </c>
      <c r="B23031" t="s">
        <v>10</v>
      </c>
      <c r="C23031">
        <v>0.99608188867568903</v>
      </c>
    </row>
    <row r="23032" spans="1:3" x14ac:dyDescent="0.3">
      <c r="A23032" t="s">
        <v>23035</v>
      </c>
      <c r="B23032" t="s">
        <v>10</v>
      </c>
      <c r="C23032">
        <v>0.99616938829421997</v>
      </c>
    </row>
    <row r="23033" spans="1:3" x14ac:dyDescent="0.3">
      <c r="A23033" t="s">
        <v>23036</v>
      </c>
      <c r="B23033" t="s">
        <v>10</v>
      </c>
      <c r="C23033">
        <v>0.994903564453125</v>
      </c>
    </row>
    <row r="23034" spans="1:3" x14ac:dyDescent="0.3">
      <c r="A23034" t="s">
        <v>23037</v>
      </c>
      <c r="B23034" t="s">
        <v>10</v>
      </c>
      <c r="C23034">
        <v>0.99617791175842196</v>
      </c>
    </row>
    <row r="23035" spans="1:3" x14ac:dyDescent="0.3">
      <c r="A23035" t="s">
        <v>23038</v>
      </c>
      <c r="B23035" t="s">
        <v>10</v>
      </c>
      <c r="C23035">
        <v>0.99468624591827304</v>
      </c>
    </row>
    <row r="23036" spans="1:3" x14ac:dyDescent="0.3">
      <c r="A23036" t="s">
        <v>23039</v>
      </c>
      <c r="B23036" t="s">
        <v>10</v>
      </c>
      <c r="C23036">
        <v>0.99442815780639604</v>
      </c>
    </row>
    <row r="23037" spans="1:3" x14ac:dyDescent="0.3">
      <c r="A23037" t="s">
        <v>23040</v>
      </c>
      <c r="B23037" t="s">
        <v>10</v>
      </c>
      <c r="C23037">
        <v>0.99349081516265803</v>
      </c>
    </row>
    <row r="23038" spans="1:3" x14ac:dyDescent="0.3">
      <c r="A23038" t="s">
        <v>23041</v>
      </c>
      <c r="B23038" t="s">
        <v>10</v>
      </c>
      <c r="C23038">
        <v>0.98713350296020497</v>
      </c>
    </row>
    <row r="23039" spans="1:3" x14ac:dyDescent="0.3">
      <c r="A23039" t="s">
        <v>23042</v>
      </c>
      <c r="B23039" t="s">
        <v>10</v>
      </c>
      <c r="C23039">
        <v>0.99450534582137995</v>
      </c>
    </row>
    <row r="23040" spans="1:3" x14ac:dyDescent="0.3">
      <c r="A23040" t="s">
        <v>23043</v>
      </c>
      <c r="B23040" t="s">
        <v>10</v>
      </c>
      <c r="C23040">
        <v>0.996606945991516</v>
      </c>
    </row>
    <row r="23041" spans="1:3" x14ac:dyDescent="0.3">
      <c r="A23041" t="s">
        <v>23044</v>
      </c>
      <c r="B23041" t="s">
        <v>10</v>
      </c>
      <c r="C23041">
        <v>0.99466949701309204</v>
      </c>
    </row>
    <row r="23042" spans="1:3" x14ac:dyDescent="0.3">
      <c r="A23042" t="s">
        <v>23045</v>
      </c>
      <c r="B23042" t="s">
        <v>10</v>
      </c>
      <c r="C23042">
        <v>0.98706299066543501</v>
      </c>
    </row>
    <row r="23043" spans="1:3" x14ac:dyDescent="0.3">
      <c r="A23043" t="s">
        <v>23046</v>
      </c>
      <c r="B23043" t="s">
        <v>10</v>
      </c>
      <c r="C23043">
        <v>0.99210196733474698</v>
      </c>
    </row>
    <row r="23044" spans="1:3" x14ac:dyDescent="0.3">
      <c r="A23044" t="s">
        <v>23047</v>
      </c>
      <c r="B23044" t="s">
        <v>10</v>
      </c>
      <c r="C23044">
        <v>0.98751801252365101</v>
      </c>
    </row>
    <row r="23045" spans="1:3" x14ac:dyDescent="0.3">
      <c r="A23045" t="s">
        <v>23048</v>
      </c>
      <c r="B23045" t="s">
        <v>10</v>
      </c>
      <c r="C23045">
        <v>0.99328231811523404</v>
      </c>
    </row>
    <row r="23046" spans="1:3" x14ac:dyDescent="0.3">
      <c r="A23046" t="s">
        <v>23049</v>
      </c>
      <c r="B23046" t="s">
        <v>10</v>
      </c>
      <c r="C23046">
        <v>0.99246054887771595</v>
      </c>
    </row>
    <row r="23047" spans="1:3" x14ac:dyDescent="0.3">
      <c r="A23047" t="s">
        <v>23050</v>
      </c>
      <c r="B23047" t="s">
        <v>10</v>
      </c>
      <c r="C23047">
        <v>0.99037921428680398</v>
      </c>
    </row>
    <row r="23048" spans="1:3" x14ac:dyDescent="0.3">
      <c r="A23048" t="s">
        <v>23051</v>
      </c>
      <c r="B23048" t="s">
        <v>10</v>
      </c>
      <c r="C23048">
        <v>0.99442964792251498</v>
      </c>
    </row>
    <row r="23049" spans="1:3" x14ac:dyDescent="0.3">
      <c r="A23049" t="s">
        <v>23052</v>
      </c>
      <c r="B23049" t="s">
        <v>10</v>
      </c>
      <c r="C23049">
        <v>0.99230110645294101</v>
      </c>
    </row>
    <row r="23050" spans="1:3" x14ac:dyDescent="0.3">
      <c r="A23050" t="s">
        <v>23053</v>
      </c>
      <c r="B23050" t="s">
        <v>10</v>
      </c>
      <c r="C23050">
        <v>0.98865872621536199</v>
      </c>
    </row>
    <row r="23051" spans="1:3" x14ac:dyDescent="0.3">
      <c r="A23051" t="s">
        <v>23054</v>
      </c>
      <c r="B23051" t="s">
        <v>10</v>
      </c>
      <c r="C23051">
        <v>0.97370040416717496</v>
      </c>
    </row>
    <row r="23052" spans="1:3" x14ac:dyDescent="0.3">
      <c r="A23052" t="s">
        <v>23055</v>
      </c>
      <c r="B23052" t="s">
        <v>10</v>
      </c>
      <c r="C23052">
        <v>0.98944830894470204</v>
      </c>
    </row>
    <row r="23053" spans="1:3" x14ac:dyDescent="0.3">
      <c r="A23053" t="s">
        <v>23056</v>
      </c>
      <c r="B23053" t="s">
        <v>10</v>
      </c>
      <c r="C23053">
        <v>0.98750579357147195</v>
      </c>
    </row>
    <row r="23054" spans="1:3" x14ac:dyDescent="0.3">
      <c r="A23054" t="s">
        <v>23057</v>
      </c>
      <c r="B23054" t="s">
        <v>10</v>
      </c>
      <c r="C23054">
        <v>0.99241262674331598</v>
      </c>
    </row>
    <row r="23055" spans="1:3" x14ac:dyDescent="0.3">
      <c r="A23055" t="s">
        <v>23058</v>
      </c>
      <c r="B23055" t="s">
        <v>10</v>
      </c>
      <c r="C23055">
        <v>0.99314427375793402</v>
      </c>
    </row>
    <row r="23056" spans="1:3" x14ac:dyDescent="0.3">
      <c r="A23056" t="s">
        <v>23059</v>
      </c>
      <c r="B23056" t="s">
        <v>10</v>
      </c>
      <c r="C23056">
        <v>0.99115282297134399</v>
      </c>
    </row>
    <row r="23057" spans="1:3" x14ac:dyDescent="0.3">
      <c r="A23057" t="s">
        <v>23060</v>
      </c>
      <c r="B23057" t="s">
        <v>10</v>
      </c>
      <c r="C23057">
        <v>0.99174237251281705</v>
      </c>
    </row>
    <row r="23058" spans="1:3" x14ac:dyDescent="0.3">
      <c r="A23058" t="s">
        <v>23061</v>
      </c>
      <c r="B23058" t="s">
        <v>10</v>
      </c>
      <c r="C23058">
        <v>0.99475961923599199</v>
      </c>
    </row>
    <row r="23059" spans="1:3" x14ac:dyDescent="0.3">
      <c r="A23059" t="s">
        <v>23062</v>
      </c>
      <c r="B23059" t="s">
        <v>10</v>
      </c>
      <c r="C23059">
        <v>0.99323636293411199</v>
      </c>
    </row>
    <row r="23060" spans="1:3" x14ac:dyDescent="0.3">
      <c r="A23060" t="s">
        <v>23063</v>
      </c>
      <c r="B23060" t="s">
        <v>10</v>
      </c>
      <c r="C23060">
        <v>0.98778241872787398</v>
      </c>
    </row>
    <row r="23061" spans="1:3" x14ac:dyDescent="0.3">
      <c r="A23061" t="s">
        <v>23064</v>
      </c>
      <c r="B23061" t="s">
        <v>10</v>
      </c>
      <c r="C23061">
        <v>0.98858124017715399</v>
      </c>
    </row>
    <row r="23062" spans="1:3" x14ac:dyDescent="0.3">
      <c r="A23062" t="s">
        <v>23065</v>
      </c>
      <c r="B23062" t="s">
        <v>10</v>
      </c>
      <c r="C23062">
        <v>0.98162257671356201</v>
      </c>
    </row>
    <row r="23063" spans="1:3" x14ac:dyDescent="0.3">
      <c r="A23063" t="s">
        <v>23066</v>
      </c>
      <c r="B23063" t="s">
        <v>10</v>
      </c>
      <c r="C23063">
        <v>0.99064236879348699</v>
      </c>
    </row>
    <row r="23064" spans="1:3" x14ac:dyDescent="0.3">
      <c r="A23064" t="s">
        <v>23067</v>
      </c>
      <c r="B23064" t="s">
        <v>10</v>
      </c>
      <c r="C23064">
        <v>0.99388206005096402</v>
      </c>
    </row>
    <row r="23065" spans="1:3" x14ac:dyDescent="0.3">
      <c r="A23065" t="s">
        <v>23068</v>
      </c>
      <c r="B23065" t="s">
        <v>10</v>
      </c>
      <c r="C23065">
        <v>0.990434050559997</v>
      </c>
    </row>
    <row r="23066" spans="1:3" x14ac:dyDescent="0.3">
      <c r="A23066" t="s">
        <v>23069</v>
      </c>
      <c r="B23066" t="s">
        <v>10</v>
      </c>
      <c r="C23066">
        <v>0.97480666637420599</v>
      </c>
    </row>
    <row r="23067" spans="1:3" x14ac:dyDescent="0.3">
      <c r="A23067" t="s">
        <v>23070</v>
      </c>
      <c r="B23067" t="s">
        <v>10</v>
      </c>
      <c r="C23067">
        <v>0.99319142103195102</v>
      </c>
    </row>
    <row r="23068" spans="1:3" x14ac:dyDescent="0.3">
      <c r="A23068" t="s">
        <v>23071</v>
      </c>
      <c r="B23068" t="s">
        <v>10</v>
      </c>
      <c r="C23068">
        <v>0.99053835868835405</v>
      </c>
    </row>
    <row r="23069" spans="1:3" x14ac:dyDescent="0.3">
      <c r="A23069" t="s">
        <v>23072</v>
      </c>
      <c r="B23069" t="s">
        <v>10</v>
      </c>
      <c r="C23069">
        <v>0.99139916896820002</v>
      </c>
    </row>
    <row r="23070" spans="1:3" x14ac:dyDescent="0.3">
      <c r="A23070" t="s">
        <v>23073</v>
      </c>
      <c r="B23070" t="s">
        <v>10</v>
      </c>
      <c r="C23070">
        <v>0.99137938022613503</v>
      </c>
    </row>
    <row r="23071" spans="1:3" x14ac:dyDescent="0.3">
      <c r="A23071" t="s">
        <v>23074</v>
      </c>
      <c r="B23071" t="s">
        <v>10</v>
      </c>
      <c r="C23071">
        <v>0.98830497264862005</v>
      </c>
    </row>
    <row r="23072" spans="1:3" x14ac:dyDescent="0.3">
      <c r="A23072" t="s">
        <v>23075</v>
      </c>
      <c r="B23072" t="s">
        <v>10</v>
      </c>
      <c r="C23072">
        <v>0.99072366952896096</v>
      </c>
    </row>
    <row r="23073" spans="1:3" x14ac:dyDescent="0.3">
      <c r="A23073" t="s">
        <v>23076</v>
      </c>
      <c r="B23073" t="s">
        <v>10</v>
      </c>
      <c r="C23073">
        <v>0.99138671159744196</v>
      </c>
    </row>
    <row r="23074" spans="1:3" x14ac:dyDescent="0.3">
      <c r="A23074" t="s">
        <v>23077</v>
      </c>
      <c r="B23074" t="s">
        <v>10</v>
      </c>
      <c r="C23074">
        <v>0.99445575475692705</v>
      </c>
    </row>
    <row r="23075" spans="1:3" x14ac:dyDescent="0.3">
      <c r="A23075" t="s">
        <v>23078</v>
      </c>
      <c r="B23075" t="s">
        <v>10</v>
      </c>
      <c r="C23075">
        <v>0.994626224040985</v>
      </c>
    </row>
    <row r="23076" spans="1:3" x14ac:dyDescent="0.3">
      <c r="A23076" t="s">
        <v>23079</v>
      </c>
      <c r="B23076" t="s">
        <v>10</v>
      </c>
      <c r="C23076">
        <v>0.99774229526519698</v>
      </c>
    </row>
    <row r="23077" spans="1:3" x14ac:dyDescent="0.3">
      <c r="A23077" t="s">
        <v>23080</v>
      </c>
      <c r="B23077" t="s">
        <v>10</v>
      </c>
      <c r="C23077">
        <v>0.99809306859970004</v>
      </c>
    </row>
    <row r="23078" spans="1:3" x14ac:dyDescent="0.3">
      <c r="A23078" t="s">
        <v>23081</v>
      </c>
      <c r="B23078" t="s">
        <v>10</v>
      </c>
      <c r="C23078">
        <v>0.99574017524719205</v>
      </c>
    </row>
    <row r="23079" spans="1:3" x14ac:dyDescent="0.3">
      <c r="A23079" t="s">
        <v>23082</v>
      </c>
      <c r="B23079" t="s">
        <v>10</v>
      </c>
      <c r="C23079">
        <v>0.99636733531951904</v>
      </c>
    </row>
    <row r="23080" spans="1:3" x14ac:dyDescent="0.3">
      <c r="A23080" t="s">
        <v>23083</v>
      </c>
      <c r="B23080" t="s">
        <v>10</v>
      </c>
      <c r="C23080">
        <v>0.99692147970199496</v>
      </c>
    </row>
    <row r="23081" spans="1:3" x14ac:dyDescent="0.3">
      <c r="A23081" t="s">
        <v>23084</v>
      </c>
      <c r="B23081" t="s">
        <v>10</v>
      </c>
      <c r="C23081">
        <v>0.99711060523986805</v>
      </c>
    </row>
    <row r="23082" spans="1:3" x14ac:dyDescent="0.3">
      <c r="A23082" t="s">
        <v>23085</v>
      </c>
      <c r="B23082" t="s">
        <v>10</v>
      </c>
      <c r="C23082">
        <v>0.99732190370559604</v>
      </c>
    </row>
    <row r="23083" spans="1:3" x14ac:dyDescent="0.3">
      <c r="A23083" t="s">
        <v>23086</v>
      </c>
      <c r="B23083" t="s">
        <v>10</v>
      </c>
      <c r="C23083">
        <v>0.99672973155975297</v>
      </c>
    </row>
    <row r="23084" spans="1:3" x14ac:dyDescent="0.3">
      <c r="A23084" t="s">
        <v>23087</v>
      </c>
      <c r="B23084" t="s">
        <v>10</v>
      </c>
      <c r="C23084">
        <v>0.99651873111724798</v>
      </c>
    </row>
    <row r="23085" spans="1:3" x14ac:dyDescent="0.3">
      <c r="A23085" t="s">
        <v>23088</v>
      </c>
      <c r="B23085" t="s">
        <v>10</v>
      </c>
      <c r="C23085">
        <v>0.99593627452850297</v>
      </c>
    </row>
    <row r="23086" spans="1:3" x14ac:dyDescent="0.3">
      <c r="A23086" t="s">
        <v>23089</v>
      </c>
      <c r="B23086" t="s">
        <v>10</v>
      </c>
      <c r="C23086">
        <v>0.99743050336837702</v>
      </c>
    </row>
    <row r="23087" spans="1:3" x14ac:dyDescent="0.3">
      <c r="A23087" t="s">
        <v>23090</v>
      </c>
      <c r="B23087" t="s">
        <v>10</v>
      </c>
      <c r="C23087">
        <v>0.99281823635101296</v>
      </c>
    </row>
    <row r="23088" spans="1:3" x14ac:dyDescent="0.3">
      <c r="A23088" t="s">
        <v>23091</v>
      </c>
      <c r="B23088" t="s">
        <v>10</v>
      </c>
      <c r="C23088">
        <v>0.99683195352554299</v>
      </c>
    </row>
    <row r="23089" spans="1:3" x14ac:dyDescent="0.3">
      <c r="A23089" t="s">
        <v>23092</v>
      </c>
      <c r="B23089" t="s">
        <v>10</v>
      </c>
      <c r="C23089">
        <v>0.99628144502639704</v>
      </c>
    </row>
    <row r="23090" spans="1:3" x14ac:dyDescent="0.3">
      <c r="A23090" t="s">
        <v>23093</v>
      </c>
      <c r="B23090" t="s">
        <v>10</v>
      </c>
      <c r="C23090">
        <v>0.90713310241699197</v>
      </c>
    </row>
    <row r="23091" spans="1:3" x14ac:dyDescent="0.3">
      <c r="A23091" t="s">
        <v>23094</v>
      </c>
      <c r="B23091" t="s">
        <v>10</v>
      </c>
      <c r="C23091">
        <v>0.99171739816665605</v>
      </c>
    </row>
    <row r="23092" spans="1:3" x14ac:dyDescent="0.3">
      <c r="A23092" t="s">
        <v>23095</v>
      </c>
      <c r="B23092" t="s">
        <v>10</v>
      </c>
      <c r="C23092">
        <v>0.99488669633865301</v>
      </c>
    </row>
    <row r="23093" spans="1:3" x14ac:dyDescent="0.3">
      <c r="A23093" t="s">
        <v>23096</v>
      </c>
      <c r="B23093" t="s">
        <v>10</v>
      </c>
      <c r="C23093">
        <v>0.99552613496780396</v>
      </c>
    </row>
    <row r="23094" spans="1:3" x14ac:dyDescent="0.3">
      <c r="A23094" t="s">
        <v>23097</v>
      </c>
      <c r="B23094" t="s">
        <v>10</v>
      </c>
      <c r="C23094">
        <v>0.99393635988235396</v>
      </c>
    </row>
    <row r="23095" spans="1:3" x14ac:dyDescent="0.3">
      <c r="A23095" t="s">
        <v>23098</v>
      </c>
      <c r="B23095" t="s">
        <v>10</v>
      </c>
      <c r="C23095">
        <v>0.99613332748412997</v>
      </c>
    </row>
    <row r="23096" spans="1:3" x14ac:dyDescent="0.3">
      <c r="A23096" t="s">
        <v>23099</v>
      </c>
      <c r="B23096" t="s">
        <v>10</v>
      </c>
      <c r="C23096">
        <v>0.99451112747192305</v>
      </c>
    </row>
    <row r="23097" spans="1:3" x14ac:dyDescent="0.3">
      <c r="A23097" t="s">
        <v>23100</v>
      </c>
      <c r="B23097" t="s">
        <v>10</v>
      </c>
      <c r="C23097">
        <v>0.994528949260711</v>
      </c>
    </row>
    <row r="23098" spans="1:3" x14ac:dyDescent="0.3">
      <c r="A23098" t="s">
        <v>23101</v>
      </c>
      <c r="B23098" t="s">
        <v>10</v>
      </c>
      <c r="C23098">
        <v>0.995511174201965</v>
      </c>
    </row>
    <row r="23099" spans="1:3" x14ac:dyDescent="0.3">
      <c r="A23099" t="s">
        <v>23102</v>
      </c>
      <c r="B23099" t="s">
        <v>10</v>
      </c>
      <c r="C23099">
        <v>0.98494392633438099</v>
      </c>
    </row>
    <row r="23100" spans="1:3" x14ac:dyDescent="0.3">
      <c r="A23100" t="s">
        <v>23103</v>
      </c>
      <c r="B23100" t="s">
        <v>10</v>
      </c>
      <c r="C23100">
        <v>0.99515247344970703</v>
      </c>
    </row>
    <row r="23101" spans="1:3" x14ac:dyDescent="0.3">
      <c r="A23101" t="s">
        <v>23104</v>
      </c>
      <c r="B23101" t="s">
        <v>10</v>
      </c>
      <c r="C23101">
        <v>0.99620616436004605</v>
      </c>
    </row>
    <row r="23102" spans="1:3" x14ac:dyDescent="0.3">
      <c r="A23102" t="s">
        <v>23105</v>
      </c>
      <c r="B23102" t="s">
        <v>10</v>
      </c>
      <c r="C23102">
        <v>0.99611544609069802</v>
      </c>
    </row>
    <row r="23103" spans="1:3" x14ac:dyDescent="0.3">
      <c r="A23103" t="s">
        <v>23106</v>
      </c>
      <c r="B23103" t="s">
        <v>10</v>
      </c>
      <c r="C23103">
        <v>0.99116337299346902</v>
      </c>
    </row>
    <row r="23104" spans="1:3" x14ac:dyDescent="0.3">
      <c r="A23104" t="s">
        <v>23107</v>
      </c>
      <c r="B23104" t="s">
        <v>10</v>
      </c>
      <c r="C23104">
        <v>0.993577420711517</v>
      </c>
    </row>
    <row r="23105" spans="1:3" x14ac:dyDescent="0.3">
      <c r="A23105" t="s">
        <v>23108</v>
      </c>
      <c r="B23105" t="s">
        <v>10</v>
      </c>
      <c r="C23105">
        <v>0.99165123701095503</v>
      </c>
    </row>
    <row r="23106" spans="1:3" x14ac:dyDescent="0.3">
      <c r="A23106" t="s">
        <v>23109</v>
      </c>
      <c r="B23106" t="s">
        <v>10</v>
      </c>
      <c r="C23106">
        <v>0.99619859457015902</v>
      </c>
    </row>
    <row r="23107" spans="1:3" x14ac:dyDescent="0.3">
      <c r="A23107" t="s">
        <v>23110</v>
      </c>
      <c r="B23107" t="s">
        <v>10</v>
      </c>
      <c r="C23107">
        <v>0.99432760477065996</v>
      </c>
    </row>
    <row r="23108" spans="1:3" x14ac:dyDescent="0.3">
      <c r="A23108" t="s">
        <v>23111</v>
      </c>
      <c r="B23108" t="s">
        <v>10</v>
      </c>
      <c r="C23108">
        <v>0.99085754156112604</v>
      </c>
    </row>
    <row r="23109" spans="1:3" x14ac:dyDescent="0.3">
      <c r="A23109" t="s">
        <v>23112</v>
      </c>
      <c r="B23109" t="s">
        <v>10</v>
      </c>
      <c r="C23109">
        <v>0.99395376443862904</v>
      </c>
    </row>
    <row r="23110" spans="1:3" x14ac:dyDescent="0.3">
      <c r="A23110" t="s">
        <v>23113</v>
      </c>
      <c r="B23110" t="s">
        <v>10</v>
      </c>
      <c r="C23110">
        <v>0.99108839035034102</v>
      </c>
    </row>
    <row r="23111" spans="1:3" x14ac:dyDescent="0.3">
      <c r="A23111" t="s">
        <v>23114</v>
      </c>
      <c r="B23111" t="s">
        <v>10</v>
      </c>
      <c r="C23111">
        <v>0.99392336606979304</v>
      </c>
    </row>
    <row r="23112" spans="1:3" x14ac:dyDescent="0.3">
      <c r="A23112" t="s">
        <v>23115</v>
      </c>
      <c r="B23112" t="s">
        <v>10</v>
      </c>
      <c r="C23112">
        <v>0.98237138986587502</v>
      </c>
    </row>
    <row r="23113" spans="1:3" x14ac:dyDescent="0.3">
      <c r="A23113" t="s">
        <v>23116</v>
      </c>
      <c r="B23113" t="s">
        <v>10</v>
      </c>
      <c r="C23113">
        <v>0.98805761337280196</v>
      </c>
    </row>
    <row r="23114" spans="1:3" x14ac:dyDescent="0.3">
      <c r="A23114" t="s">
        <v>23117</v>
      </c>
      <c r="B23114" t="s">
        <v>10</v>
      </c>
      <c r="C23114">
        <v>0.98901832103729204</v>
      </c>
    </row>
    <row r="23115" spans="1:3" x14ac:dyDescent="0.3">
      <c r="A23115" t="s">
        <v>23118</v>
      </c>
      <c r="B23115" t="s">
        <v>10</v>
      </c>
      <c r="C23115">
        <v>0.99161338806152299</v>
      </c>
    </row>
    <row r="23116" spans="1:3" x14ac:dyDescent="0.3">
      <c r="A23116" t="s">
        <v>23119</v>
      </c>
      <c r="B23116" t="s">
        <v>10</v>
      </c>
      <c r="C23116">
        <v>0.99161773920059204</v>
      </c>
    </row>
    <row r="23117" spans="1:3" x14ac:dyDescent="0.3">
      <c r="A23117" t="s">
        <v>23120</v>
      </c>
      <c r="B23117" t="s">
        <v>10</v>
      </c>
      <c r="C23117">
        <v>0.98987305164337103</v>
      </c>
    </row>
    <row r="23118" spans="1:3" x14ac:dyDescent="0.3">
      <c r="A23118" t="s">
        <v>23121</v>
      </c>
      <c r="B23118" t="s">
        <v>10</v>
      </c>
      <c r="C23118">
        <v>0.99383246898651101</v>
      </c>
    </row>
    <row r="23119" spans="1:3" x14ac:dyDescent="0.3">
      <c r="A23119" t="s">
        <v>23122</v>
      </c>
      <c r="B23119" t="s">
        <v>10</v>
      </c>
      <c r="C23119">
        <v>0.99576771259307795</v>
      </c>
    </row>
    <row r="23120" spans="1:3" x14ac:dyDescent="0.3">
      <c r="A23120" t="s">
        <v>23123</v>
      </c>
      <c r="B23120" t="s">
        <v>10</v>
      </c>
      <c r="C23120">
        <v>0.987202048301696</v>
      </c>
    </row>
    <row r="23121" spans="1:3" x14ac:dyDescent="0.3">
      <c r="A23121" t="s">
        <v>23124</v>
      </c>
      <c r="B23121" t="s">
        <v>10</v>
      </c>
      <c r="C23121">
        <v>0.98998230695724398</v>
      </c>
    </row>
    <row r="23122" spans="1:3" x14ac:dyDescent="0.3">
      <c r="A23122" t="s">
        <v>23125</v>
      </c>
      <c r="B23122" t="s">
        <v>10</v>
      </c>
      <c r="C23122">
        <v>0.99355894327163696</v>
      </c>
    </row>
    <row r="23123" spans="1:3" x14ac:dyDescent="0.3">
      <c r="A23123" t="s">
        <v>23126</v>
      </c>
      <c r="B23123" t="s">
        <v>10</v>
      </c>
      <c r="C23123">
        <v>0.99168676137924106</v>
      </c>
    </row>
    <row r="23124" spans="1:3" x14ac:dyDescent="0.3">
      <c r="A23124" t="s">
        <v>23127</v>
      </c>
      <c r="B23124" t="s">
        <v>10</v>
      </c>
      <c r="C23124">
        <v>0.99353891611099199</v>
      </c>
    </row>
    <row r="23125" spans="1:3" x14ac:dyDescent="0.3">
      <c r="A23125" t="s">
        <v>23128</v>
      </c>
      <c r="B23125" t="s">
        <v>10</v>
      </c>
      <c r="C23125">
        <v>0.99052786827087402</v>
      </c>
    </row>
    <row r="23126" spans="1:3" x14ac:dyDescent="0.3">
      <c r="A23126" t="s">
        <v>23129</v>
      </c>
      <c r="B23126" t="s">
        <v>10</v>
      </c>
      <c r="C23126">
        <v>0.99073225259780795</v>
      </c>
    </row>
    <row r="23127" spans="1:3" x14ac:dyDescent="0.3">
      <c r="A23127" t="s">
        <v>23130</v>
      </c>
      <c r="B23127" t="s">
        <v>10</v>
      </c>
      <c r="C23127">
        <v>0.99033492803573597</v>
      </c>
    </row>
    <row r="23128" spans="1:3" x14ac:dyDescent="0.3">
      <c r="A23128" t="s">
        <v>23131</v>
      </c>
      <c r="B23128" t="s">
        <v>10</v>
      </c>
      <c r="C23128">
        <v>0.99268484115600497</v>
      </c>
    </row>
    <row r="23129" spans="1:3" x14ac:dyDescent="0.3">
      <c r="A23129" t="s">
        <v>23132</v>
      </c>
      <c r="B23129" t="s">
        <v>10</v>
      </c>
      <c r="C23129">
        <v>0.98905307054519598</v>
      </c>
    </row>
    <row r="23130" spans="1:3" x14ac:dyDescent="0.3">
      <c r="A23130" t="s">
        <v>23133</v>
      </c>
      <c r="B23130" t="s">
        <v>10</v>
      </c>
      <c r="C23130">
        <v>0.98784607648849398</v>
      </c>
    </row>
    <row r="23131" spans="1:3" x14ac:dyDescent="0.3">
      <c r="A23131" t="s">
        <v>23134</v>
      </c>
      <c r="B23131" t="s">
        <v>10</v>
      </c>
      <c r="C23131">
        <v>0.99101579189300504</v>
      </c>
    </row>
    <row r="23132" spans="1:3" x14ac:dyDescent="0.3">
      <c r="A23132" t="s">
        <v>23135</v>
      </c>
      <c r="B23132" t="s">
        <v>10</v>
      </c>
      <c r="C23132">
        <v>0.99008780717849698</v>
      </c>
    </row>
    <row r="23133" spans="1:3" x14ac:dyDescent="0.3">
      <c r="A23133" t="s">
        <v>23136</v>
      </c>
      <c r="B23133" t="s">
        <v>10</v>
      </c>
      <c r="C23133">
        <v>0.99143642187118497</v>
      </c>
    </row>
    <row r="23134" spans="1:3" x14ac:dyDescent="0.3">
      <c r="A23134" t="s">
        <v>23137</v>
      </c>
      <c r="B23134" t="s">
        <v>10</v>
      </c>
      <c r="C23134">
        <v>0.99470984935760498</v>
      </c>
    </row>
    <row r="23135" spans="1:3" x14ac:dyDescent="0.3">
      <c r="A23135" t="s">
        <v>23138</v>
      </c>
      <c r="B23135" t="s">
        <v>10</v>
      </c>
      <c r="C23135">
        <v>0.99259358644485396</v>
      </c>
    </row>
    <row r="23136" spans="1:3" x14ac:dyDescent="0.3">
      <c r="A23136" t="s">
        <v>23139</v>
      </c>
      <c r="B23136" t="s">
        <v>10</v>
      </c>
      <c r="C23136">
        <v>0.99795341491699197</v>
      </c>
    </row>
    <row r="23137" spans="1:3" x14ac:dyDescent="0.3">
      <c r="A23137" t="s">
        <v>23140</v>
      </c>
      <c r="B23137" t="s">
        <v>10</v>
      </c>
      <c r="C23137">
        <v>0.99995779991149902</v>
      </c>
    </row>
    <row r="23138" spans="1:3" x14ac:dyDescent="0.3">
      <c r="A23138" t="s">
        <v>23141</v>
      </c>
      <c r="B23138" t="s">
        <v>10</v>
      </c>
      <c r="C23138">
        <v>0.99796175956725997</v>
      </c>
    </row>
    <row r="23139" spans="1:3" x14ac:dyDescent="0.3">
      <c r="A23139" t="s">
        <v>23142</v>
      </c>
      <c r="B23139" t="s">
        <v>10</v>
      </c>
      <c r="C23139">
        <v>0.99791759252548196</v>
      </c>
    </row>
    <row r="23140" spans="1:3" x14ac:dyDescent="0.3">
      <c r="A23140" t="s">
        <v>23143</v>
      </c>
      <c r="B23140" t="s">
        <v>10</v>
      </c>
      <c r="C23140">
        <v>0.99467575550079301</v>
      </c>
    </row>
    <row r="23141" spans="1:3" x14ac:dyDescent="0.3">
      <c r="A23141" t="s">
        <v>23144</v>
      </c>
      <c r="B23141" t="s">
        <v>10</v>
      </c>
      <c r="C23141">
        <v>0.99520760774612405</v>
      </c>
    </row>
    <row r="23142" spans="1:3" x14ac:dyDescent="0.3">
      <c r="A23142" t="s">
        <v>23145</v>
      </c>
      <c r="B23142" t="s">
        <v>10</v>
      </c>
      <c r="C23142">
        <v>0.99726617336273105</v>
      </c>
    </row>
    <row r="23143" spans="1:3" x14ac:dyDescent="0.3">
      <c r="A23143" t="s">
        <v>23146</v>
      </c>
      <c r="B23143" t="s">
        <v>10</v>
      </c>
      <c r="C23143">
        <v>0.997139692306518</v>
      </c>
    </row>
    <row r="23144" spans="1:3" x14ac:dyDescent="0.3">
      <c r="A23144" t="s">
        <v>23147</v>
      </c>
      <c r="B23144" t="s">
        <v>10</v>
      </c>
      <c r="C23144">
        <v>0.99663639068603505</v>
      </c>
    </row>
    <row r="23145" spans="1:3" x14ac:dyDescent="0.3">
      <c r="A23145" t="s">
        <v>23148</v>
      </c>
      <c r="B23145" t="s">
        <v>10</v>
      </c>
      <c r="C23145">
        <v>0.99560528993606501</v>
      </c>
    </row>
    <row r="23146" spans="1:3" x14ac:dyDescent="0.3">
      <c r="A23146" t="s">
        <v>23149</v>
      </c>
      <c r="B23146" t="s">
        <v>10</v>
      </c>
      <c r="C23146">
        <v>0.99798285961151101</v>
      </c>
    </row>
    <row r="23147" spans="1:3" x14ac:dyDescent="0.3">
      <c r="A23147" t="s">
        <v>23150</v>
      </c>
      <c r="B23147" t="s">
        <v>10</v>
      </c>
      <c r="C23147">
        <v>0.99496483802795399</v>
      </c>
    </row>
    <row r="23148" spans="1:3" x14ac:dyDescent="0.3">
      <c r="A23148" t="s">
        <v>23151</v>
      </c>
      <c r="B23148" t="s">
        <v>10</v>
      </c>
      <c r="C23148">
        <v>0.99681961536407404</v>
      </c>
    </row>
    <row r="23149" spans="1:3" x14ac:dyDescent="0.3">
      <c r="A23149" t="s">
        <v>23152</v>
      </c>
      <c r="B23149" t="s">
        <v>10</v>
      </c>
      <c r="C23149">
        <v>0.99719834327697698</v>
      </c>
    </row>
    <row r="23150" spans="1:3" x14ac:dyDescent="0.3">
      <c r="A23150" t="s">
        <v>23153</v>
      </c>
      <c r="B23150" t="s">
        <v>10</v>
      </c>
      <c r="C23150">
        <v>0.99426090717315596</v>
      </c>
    </row>
    <row r="23151" spans="1:3" x14ac:dyDescent="0.3">
      <c r="A23151" t="s">
        <v>23154</v>
      </c>
      <c r="B23151" t="s">
        <v>10</v>
      </c>
      <c r="C23151">
        <v>0.99784350395202603</v>
      </c>
    </row>
    <row r="23152" spans="1:3" x14ac:dyDescent="0.3">
      <c r="A23152" t="s">
        <v>23155</v>
      </c>
      <c r="B23152" t="s">
        <v>10</v>
      </c>
      <c r="C23152">
        <v>0.99718296527862504</v>
      </c>
    </row>
    <row r="23153" spans="1:3" x14ac:dyDescent="0.3">
      <c r="A23153" t="s">
        <v>23156</v>
      </c>
      <c r="B23153" t="s">
        <v>10</v>
      </c>
      <c r="C23153">
        <v>0.944996178150177</v>
      </c>
    </row>
    <row r="23154" spans="1:3" x14ac:dyDescent="0.3">
      <c r="A23154" t="s">
        <v>23157</v>
      </c>
      <c r="B23154" t="s">
        <v>10</v>
      </c>
      <c r="C23154">
        <v>0.98971599340438798</v>
      </c>
    </row>
    <row r="23155" spans="1:3" x14ac:dyDescent="0.3">
      <c r="A23155" t="s">
        <v>23158</v>
      </c>
      <c r="B23155" t="s">
        <v>10</v>
      </c>
      <c r="C23155">
        <v>0.99421495199203402</v>
      </c>
    </row>
    <row r="23156" spans="1:3" x14ac:dyDescent="0.3">
      <c r="A23156" t="s">
        <v>23159</v>
      </c>
      <c r="B23156" t="s">
        <v>10</v>
      </c>
      <c r="C23156">
        <v>0.99626666307449296</v>
      </c>
    </row>
    <row r="23157" spans="1:3" x14ac:dyDescent="0.3">
      <c r="A23157" t="s">
        <v>23160</v>
      </c>
      <c r="B23157" t="s">
        <v>10</v>
      </c>
      <c r="C23157">
        <v>0.992345750331878</v>
      </c>
    </row>
    <row r="23158" spans="1:3" x14ac:dyDescent="0.3">
      <c r="A23158" t="s">
        <v>23161</v>
      </c>
      <c r="B23158" t="s">
        <v>10</v>
      </c>
      <c r="C23158">
        <v>0.99486452341079701</v>
      </c>
    </row>
    <row r="23159" spans="1:3" x14ac:dyDescent="0.3">
      <c r="A23159" t="s">
        <v>23162</v>
      </c>
      <c r="B23159" t="s">
        <v>10</v>
      </c>
      <c r="C23159">
        <v>0.99427396059036199</v>
      </c>
    </row>
    <row r="23160" spans="1:3" x14ac:dyDescent="0.3">
      <c r="A23160" t="s">
        <v>23163</v>
      </c>
      <c r="B23160" t="s">
        <v>10</v>
      </c>
      <c r="C23160">
        <v>0.98992526531219405</v>
      </c>
    </row>
    <row r="23161" spans="1:3" x14ac:dyDescent="0.3">
      <c r="A23161" t="s">
        <v>23164</v>
      </c>
      <c r="B23161" t="s">
        <v>10</v>
      </c>
      <c r="C23161">
        <v>0.993064224720001</v>
      </c>
    </row>
    <row r="23162" spans="1:3" x14ac:dyDescent="0.3">
      <c r="A23162" t="s">
        <v>23165</v>
      </c>
      <c r="B23162" t="s">
        <v>10</v>
      </c>
      <c r="C23162">
        <v>0.98936778306961004</v>
      </c>
    </row>
    <row r="23163" spans="1:3" x14ac:dyDescent="0.3">
      <c r="A23163" t="s">
        <v>23166</v>
      </c>
      <c r="B23163" t="s">
        <v>10</v>
      </c>
      <c r="C23163">
        <v>0.99333679676055897</v>
      </c>
    </row>
    <row r="23164" spans="1:3" x14ac:dyDescent="0.3">
      <c r="A23164" t="s">
        <v>23167</v>
      </c>
      <c r="B23164" t="s">
        <v>10</v>
      </c>
      <c r="C23164">
        <v>0.99458611011505105</v>
      </c>
    </row>
    <row r="23165" spans="1:3" x14ac:dyDescent="0.3">
      <c r="A23165" t="s">
        <v>23168</v>
      </c>
      <c r="B23165" t="s">
        <v>10</v>
      </c>
      <c r="C23165">
        <v>0.99621272087097101</v>
      </c>
    </row>
    <row r="23166" spans="1:3" x14ac:dyDescent="0.3">
      <c r="A23166" t="s">
        <v>23169</v>
      </c>
      <c r="B23166" t="s">
        <v>10</v>
      </c>
      <c r="C23166">
        <v>0.98491019010543801</v>
      </c>
    </row>
    <row r="23167" spans="1:3" x14ac:dyDescent="0.3">
      <c r="A23167" t="s">
        <v>23170</v>
      </c>
      <c r="B23167" t="s">
        <v>10</v>
      </c>
      <c r="C23167">
        <v>0.99060457944869995</v>
      </c>
    </row>
    <row r="23168" spans="1:3" x14ac:dyDescent="0.3">
      <c r="A23168" t="s">
        <v>23171</v>
      </c>
      <c r="B23168" t="s">
        <v>10</v>
      </c>
      <c r="C23168">
        <v>0.99509549140930098</v>
      </c>
    </row>
    <row r="23169" spans="1:3" x14ac:dyDescent="0.3">
      <c r="A23169" t="s">
        <v>23172</v>
      </c>
      <c r="B23169" t="s">
        <v>10</v>
      </c>
      <c r="C23169">
        <v>0.99538177251815796</v>
      </c>
    </row>
    <row r="23170" spans="1:3" x14ac:dyDescent="0.3">
      <c r="A23170" t="s">
        <v>23173</v>
      </c>
      <c r="B23170" t="s">
        <v>10</v>
      </c>
      <c r="C23170">
        <v>0.99425113201141302</v>
      </c>
    </row>
    <row r="23171" spans="1:3" x14ac:dyDescent="0.3">
      <c r="A23171" t="s">
        <v>23174</v>
      </c>
      <c r="B23171" t="s">
        <v>10</v>
      </c>
      <c r="C23171">
        <v>0.99390923976898105</v>
      </c>
    </row>
    <row r="23172" spans="1:3" x14ac:dyDescent="0.3">
      <c r="A23172" t="s">
        <v>23175</v>
      </c>
      <c r="B23172" t="s">
        <v>10</v>
      </c>
      <c r="C23172">
        <v>0.99307358264923096</v>
      </c>
    </row>
    <row r="23173" spans="1:3" x14ac:dyDescent="0.3">
      <c r="A23173" t="s">
        <v>23176</v>
      </c>
      <c r="B23173" t="s">
        <v>10</v>
      </c>
      <c r="C23173">
        <v>0.99205493927001898</v>
      </c>
    </row>
    <row r="23174" spans="1:3" x14ac:dyDescent="0.3">
      <c r="A23174" t="s">
        <v>23177</v>
      </c>
      <c r="B23174" t="s">
        <v>10</v>
      </c>
      <c r="C23174">
        <v>0.990786492824554</v>
      </c>
    </row>
    <row r="23175" spans="1:3" x14ac:dyDescent="0.3">
      <c r="A23175" t="s">
        <v>23178</v>
      </c>
      <c r="B23175" t="s">
        <v>10</v>
      </c>
      <c r="C23175">
        <v>0.97696071863174405</v>
      </c>
    </row>
    <row r="23176" spans="1:3" x14ac:dyDescent="0.3">
      <c r="A23176" t="s">
        <v>23179</v>
      </c>
      <c r="B23176" t="s">
        <v>10</v>
      </c>
      <c r="C23176">
        <v>0.99128150939941395</v>
      </c>
    </row>
    <row r="23177" spans="1:3" x14ac:dyDescent="0.3">
      <c r="A23177" t="s">
        <v>23180</v>
      </c>
      <c r="B23177" t="s">
        <v>10</v>
      </c>
      <c r="C23177">
        <v>0.98840093612670898</v>
      </c>
    </row>
    <row r="23178" spans="1:3" x14ac:dyDescent="0.3">
      <c r="A23178" t="s">
        <v>23181</v>
      </c>
      <c r="B23178" t="s">
        <v>10</v>
      </c>
      <c r="C23178">
        <v>0.99196374416351296</v>
      </c>
    </row>
    <row r="23179" spans="1:3" x14ac:dyDescent="0.3">
      <c r="A23179" t="s">
        <v>23182</v>
      </c>
      <c r="B23179" t="s">
        <v>10</v>
      </c>
      <c r="C23179">
        <v>0.99057149887084905</v>
      </c>
    </row>
    <row r="23180" spans="1:3" x14ac:dyDescent="0.3">
      <c r="A23180" t="s">
        <v>23183</v>
      </c>
      <c r="B23180" t="s">
        <v>10</v>
      </c>
      <c r="C23180">
        <v>0.98675727844238204</v>
      </c>
    </row>
    <row r="23181" spans="1:3" x14ac:dyDescent="0.3">
      <c r="A23181" t="s">
        <v>23184</v>
      </c>
      <c r="B23181" t="s">
        <v>10</v>
      </c>
      <c r="C23181">
        <v>0.99482226371765103</v>
      </c>
    </row>
    <row r="23182" spans="1:3" x14ac:dyDescent="0.3">
      <c r="A23182" t="s">
        <v>23185</v>
      </c>
      <c r="B23182" t="s">
        <v>10</v>
      </c>
      <c r="C23182">
        <v>0.99489152431488004</v>
      </c>
    </row>
    <row r="23183" spans="1:3" x14ac:dyDescent="0.3">
      <c r="A23183" t="s">
        <v>23186</v>
      </c>
      <c r="B23183" t="s">
        <v>10</v>
      </c>
      <c r="C23183">
        <v>0.98988682031631403</v>
      </c>
    </row>
    <row r="23184" spans="1:3" x14ac:dyDescent="0.3">
      <c r="A23184" t="s">
        <v>23187</v>
      </c>
      <c r="B23184" t="s">
        <v>10</v>
      </c>
      <c r="C23184">
        <v>0.994909226894378</v>
      </c>
    </row>
    <row r="23185" spans="1:3" x14ac:dyDescent="0.3">
      <c r="A23185" t="s">
        <v>23188</v>
      </c>
      <c r="B23185" t="s">
        <v>10</v>
      </c>
      <c r="C23185">
        <v>0.99228787422180098</v>
      </c>
    </row>
    <row r="23186" spans="1:3" x14ac:dyDescent="0.3">
      <c r="A23186" t="s">
        <v>23189</v>
      </c>
      <c r="B23186" t="s">
        <v>10</v>
      </c>
      <c r="C23186">
        <v>0.99221205711364702</v>
      </c>
    </row>
    <row r="23187" spans="1:3" x14ac:dyDescent="0.3">
      <c r="A23187" t="s">
        <v>23190</v>
      </c>
      <c r="B23187" t="s">
        <v>10</v>
      </c>
      <c r="C23187">
        <v>0.988963723182678</v>
      </c>
    </row>
    <row r="23188" spans="1:3" x14ac:dyDescent="0.3">
      <c r="A23188" t="s">
        <v>23191</v>
      </c>
      <c r="B23188" t="s">
        <v>10</v>
      </c>
      <c r="C23188">
        <v>0.98978465795516901</v>
      </c>
    </row>
    <row r="23189" spans="1:3" x14ac:dyDescent="0.3">
      <c r="A23189" t="s">
        <v>23192</v>
      </c>
      <c r="B23189" t="s">
        <v>10</v>
      </c>
      <c r="C23189">
        <v>0.99026513099670399</v>
      </c>
    </row>
    <row r="23190" spans="1:3" x14ac:dyDescent="0.3">
      <c r="A23190" t="s">
        <v>23193</v>
      </c>
      <c r="B23190" t="s">
        <v>10</v>
      </c>
      <c r="C23190">
        <v>0.983881115913391</v>
      </c>
    </row>
    <row r="23191" spans="1:3" x14ac:dyDescent="0.3">
      <c r="A23191" t="s">
        <v>23194</v>
      </c>
      <c r="B23191" t="s">
        <v>10</v>
      </c>
      <c r="C23191">
        <v>0.99179863929748502</v>
      </c>
    </row>
    <row r="23192" spans="1:3" x14ac:dyDescent="0.3">
      <c r="A23192" t="s">
        <v>23195</v>
      </c>
      <c r="B23192" t="s">
        <v>10</v>
      </c>
      <c r="C23192">
        <v>0.98335915803909302</v>
      </c>
    </row>
    <row r="23193" spans="1:3" x14ac:dyDescent="0.3">
      <c r="A23193" t="s">
        <v>23196</v>
      </c>
      <c r="B23193" t="s">
        <v>10</v>
      </c>
      <c r="C23193">
        <v>0.98886567354202204</v>
      </c>
    </row>
    <row r="23194" spans="1:3" x14ac:dyDescent="0.3">
      <c r="A23194" t="s">
        <v>23197</v>
      </c>
      <c r="B23194" t="s">
        <v>10</v>
      </c>
      <c r="C23194">
        <v>0.990495204925537</v>
      </c>
    </row>
    <row r="23195" spans="1:3" x14ac:dyDescent="0.3">
      <c r="A23195" t="s">
        <v>23198</v>
      </c>
      <c r="B23195" t="s">
        <v>10</v>
      </c>
      <c r="C23195">
        <v>0.99208271503448398</v>
      </c>
    </row>
    <row r="23196" spans="1:3" x14ac:dyDescent="0.3">
      <c r="A23196" t="s">
        <v>23199</v>
      </c>
      <c r="B23196" t="s">
        <v>10</v>
      </c>
      <c r="C23196">
        <v>0.98963087797164895</v>
      </c>
    </row>
    <row r="23197" spans="1:3" x14ac:dyDescent="0.3">
      <c r="A23197" t="s">
        <v>23200</v>
      </c>
      <c r="B23197" t="s">
        <v>10</v>
      </c>
      <c r="C23197">
        <v>0.98979926109313898</v>
      </c>
    </row>
    <row r="23198" spans="1:3" x14ac:dyDescent="0.3">
      <c r="A23198" t="s">
        <v>23201</v>
      </c>
      <c r="B23198" t="s">
        <v>10</v>
      </c>
      <c r="C23198">
        <v>0.98859333992004395</v>
      </c>
    </row>
    <row r="23199" spans="1:3" x14ac:dyDescent="0.3">
      <c r="A23199" t="s">
        <v>23202</v>
      </c>
      <c r="B23199" t="s">
        <v>10</v>
      </c>
      <c r="C23199">
        <v>0.99847441911697299</v>
      </c>
    </row>
    <row r="23200" spans="1:3" x14ac:dyDescent="0.3">
      <c r="A23200" t="s">
        <v>23203</v>
      </c>
      <c r="B23200" t="s">
        <v>10</v>
      </c>
      <c r="C23200">
        <v>0.99996697902679399</v>
      </c>
    </row>
    <row r="23201" spans="1:3" x14ac:dyDescent="0.3">
      <c r="A23201" t="s">
        <v>23204</v>
      </c>
      <c r="B23201" t="s">
        <v>10</v>
      </c>
      <c r="C23201">
        <v>0.99809807538986195</v>
      </c>
    </row>
    <row r="23202" spans="1:3" x14ac:dyDescent="0.3">
      <c r="A23202" t="s">
        <v>23205</v>
      </c>
      <c r="B23202" t="s">
        <v>10</v>
      </c>
      <c r="C23202">
        <v>0.99703514575958196</v>
      </c>
    </row>
    <row r="23203" spans="1:3" x14ac:dyDescent="0.3">
      <c r="A23203" t="s">
        <v>23206</v>
      </c>
      <c r="B23203" t="s">
        <v>10</v>
      </c>
      <c r="C23203">
        <v>0.99498921632766701</v>
      </c>
    </row>
    <row r="23204" spans="1:3" x14ac:dyDescent="0.3">
      <c r="A23204" t="s">
        <v>23207</v>
      </c>
      <c r="B23204" t="s">
        <v>10</v>
      </c>
      <c r="C23204">
        <v>0.99627786874771096</v>
      </c>
    </row>
    <row r="23205" spans="1:3" x14ac:dyDescent="0.3">
      <c r="A23205" t="s">
        <v>23208</v>
      </c>
      <c r="B23205" t="s">
        <v>10</v>
      </c>
      <c r="C23205">
        <v>0.99569380283355702</v>
      </c>
    </row>
    <row r="23206" spans="1:3" x14ac:dyDescent="0.3">
      <c r="A23206" t="s">
        <v>23209</v>
      </c>
      <c r="B23206" t="s">
        <v>10</v>
      </c>
      <c r="C23206">
        <v>0.99571698904037398</v>
      </c>
    </row>
    <row r="23207" spans="1:3" x14ac:dyDescent="0.3">
      <c r="A23207" t="s">
        <v>23210</v>
      </c>
      <c r="B23207" t="s">
        <v>10</v>
      </c>
      <c r="C23207">
        <v>0.99628543853759699</v>
      </c>
    </row>
    <row r="23208" spans="1:3" x14ac:dyDescent="0.3">
      <c r="A23208" t="s">
        <v>23211</v>
      </c>
      <c r="B23208" t="s">
        <v>10</v>
      </c>
      <c r="C23208">
        <v>0.99634462594985895</v>
      </c>
    </row>
    <row r="23209" spans="1:3" x14ac:dyDescent="0.3">
      <c r="A23209" t="s">
        <v>23212</v>
      </c>
      <c r="B23209" t="s">
        <v>10</v>
      </c>
      <c r="C23209">
        <v>0.99801325798034601</v>
      </c>
    </row>
    <row r="23210" spans="1:3" x14ac:dyDescent="0.3">
      <c r="A23210" t="s">
        <v>23213</v>
      </c>
      <c r="B23210" t="s">
        <v>10</v>
      </c>
      <c r="C23210">
        <v>0.99661356210708596</v>
      </c>
    </row>
    <row r="23211" spans="1:3" x14ac:dyDescent="0.3">
      <c r="A23211" t="s">
        <v>23214</v>
      </c>
      <c r="B23211" t="s">
        <v>10</v>
      </c>
      <c r="C23211">
        <v>0.99662685394287098</v>
      </c>
    </row>
    <row r="23212" spans="1:3" x14ac:dyDescent="0.3">
      <c r="A23212" t="s">
        <v>23215</v>
      </c>
      <c r="B23212" t="s">
        <v>10</v>
      </c>
      <c r="C23212">
        <v>0.99735957384109497</v>
      </c>
    </row>
    <row r="23213" spans="1:3" x14ac:dyDescent="0.3">
      <c r="A23213" t="s">
        <v>23216</v>
      </c>
      <c r="B23213" t="s">
        <v>10</v>
      </c>
      <c r="C23213">
        <v>0.99322271347045898</v>
      </c>
    </row>
    <row r="23214" spans="1:3" x14ac:dyDescent="0.3">
      <c r="A23214" t="s">
        <v>23217</v>
      </c>
      <c r="B23214" t="s">
        <v>10</v>
      </c>
      <c r="C23214">
        <v>0.99622154235839799</v>
      </c>
    </row>
    <row r="23215" spans="1:3" x14ac:dyDescent="0.3">
      <c r="A23215" t="s">
        <v>23218</v>
      </c>
      <c r="B23215" t="s">
        <v>10</v>
      </c>
      <c r="C23215">
        <v>0.99699234962463301</v>
      </c>
    </row>
    <row r="23216" spans="1:3" x14ac:dyDescent="0.3">
      <c r="A23216" t="s">
        <v>23219</v>
      </c>
      <c r="B23216" t="s">
        <v>10</v>
      </c>
      <c r="C23216">
        <v>0.94579929113387995</v>
      </c>
    </row>
    <row r="23217" spans="1:3" x14ac:dyDescent="0.3">
      <c r="A23217" t="s">
        <v>23220</v>
      </c>
      <c r="B23217" t="s">
        <v>10</v>
      </c>
      <c r="C23217">
        <v>0.99295723438262895</v>
      </c>
    </row>
    <row r="23218" spans="1:3" x14ac:dyDescent="0.3">
      <c r="A23218" t="s">
        <v>23221</v>
      </c>
      <c r="B23218" t="s">
        <v>10</v>
      </c>
      <c r="C23218">
        <v>0.99402374029159501</v>
      </c>
    </row>
    <row r="23219" spans="1:3" x14ac:dyDescent="0.3">
      <c r="A23219" t="s">
        <v>23222</v>
      </c>
      <c r="B23219" t="s">
        <v>10</v>
      </c>
      <c r="C23219">
        <v>0.99352878332137995</v>
      </c>
    </row>
    <row r="23220" spans="1:3" x14ac:dyDescent="0.3">
      <c r="A23220" t="s">
        <v>23223</v>
      </c>
      <c r="B23220" t="s">
        <v>10</v>
      </c>
      <c r="C23220">
        <v>0.99368166923522905</v>
      </c>
    </row>
    <row r="23221" spans="1:3" x14ac:dyDescent="0.3">
      <c r="A23221" t="s">
        <v>23224</v>
      </c>
      <c r="B23221" t="s">
        <v>10</v>
      </c>
      <c r="C23221">
        <v>0.99668377637863104</v>
      </c>
    </row>
    <row r="23222" spans="1:3" x14ac:dyDescent="0.3">
      <c r="A23222" t="s">
        <v>23225</v>
      </c>
      <c r="B23222" t="s">
        <v>10</v>
      </c>
      <c r="C23222">
        <v>0.992997646331787</v>
      </c>
    </row>
    <row r="23223" spans="1:3" x14ac:dyDescent="0.3">
      <c r="A23223" t="s">
        <v>23226</v>
      </c>
      <c r="B23223" t="s">
        <v>10</v>
      </c>
      <c r="C23223">
        <v>0.99453967809677102</v>
      </c>
    </row>
    <row r="23224" spans="1:3" x14ac:dyDescent="0.3">
      <c r="A23224" t="s">
        <v>23227</v>
      </c>
      <c r="B23224" t="s">
        <v>10</v>
      </c>
      <c r="C23224">
        <v>0.99328529834747303</v>
      </c>
    </row>
    <row r="23225" spans="1:3" x14ac:dyDescent="0.3">
      <c r="A23225" t="s">
        <v>23228</v>
      </c>
      <c r="B23225" t="s">
        <v>10</v>
      </c>
      <c r="C23225">
        <v>0.98934304714202803</v>
      </c>
    </row>
    <row r="23226" spans="1:3" x14ac:dyDescent="0.3">
      <c r="A23226" t="s">
        <v>23229</v>
      </c>
      <c r="B23226" t="s">
        <v>10</v>
      </c>
      <c r="C23226">
        <v>0.99502855539321899</v>
      </c>
    </row>
    <row r="23227" spans="1:3" x14ac:dyDescent="0.3">
      <c r="A23227" t="s">
        <v>23230</v>
      </c>
      <c r="B23227" t="s">
        <v>10</v>
      </c>
      <c r="C23227">
        <v>0.99546706676483099</v>
      </c>
    </row>
    <row r="23228" spans="1:3" x14ac:dyDescent="0.3">
      <c r="A23228" t="s">
        <v>23231</v>
      </c>
      <c r="B23228" t="s">
        <v>10</v>
      </c>
      <c r="C23228">
        <v>0.99337452650070102</v>
      </c>
    </row>
    <row r="23229" spans="1:3" x14ac:dyDescent="0.3">
      <c r="A23229" t="s">
        <v>23232</v>
      </c>
      <c r="B23229" t="s">
        <v>10</v>
      </c>
      <c r="C23229">
        <v>0.99160552024841297</v>
      </c>
    </row>
    <row r="23230" spans="1:3" x14ac:dyDescent="0.3">
      <c r="A23230" t="s">
        <v>23233</v>
      </c>
      <c r="B23230" t="s">
        <v>10</v>
      </c>
      <c r="C23230">
        <v>0.99081450700759799</v>
      </c>
    </row>
    <row r="23231" spans="1:3" x14ac:dyDescent="0.3">
      <c r="A23231" t="s">
        <v>23234</v>
      </c>
      <c r="B23231" t="s">
        <v>10</v>
      </c>
      <c r="C23231">
        <v>0.99303483963012695</v>
      </c>
    </row>
    <row r="23232" spans="1:3" x14ac:dyDescent="0.3">
      <c r="A23232" t="s">
        <v>23235</v>
      </c>
      <c r="B23232" t="s">
        <v>10</v>
      </c>
      <c r="C23232">
        <v>0.99487680196761996</v>
      </c>
    </row>
    <row r="23233" spans="1:3" x14ac:dyDescent="0.3">
      <c r="A23233" t="s">
        <v>23236</v>
      </c>
      <c r="B23233" t="s">
        <v>10</v>
      </c>
      <c r="C23233">
        <v>0.99436658620834295</v>
      </c>
    </row>
    <row r="23234" spans="1:3" x14ac:dyDescent="0.3">
      <c r="A23234" t="s">
        <v>23237</v>
      </c>
      <c r="B23234" t="s">
        <v>10</v>
      </c>
      <c r="C23234">
        <v>0.99071639776229803</v>
      </c>
    </row>
    <row r="23235" spans="1:3" x14ac:dyDescent="0.3">
      <c r="A23235" t="s">
        <v>23238</v>
      </c>
      <c r="B23235" t="s">
        <v>10</v>
      </c>
      <c r="C23235">
        <v>0.99243915081024103</v>
      </c>
    </row>
    <row r="23236" spans="1:3" x14ac:dyDescent="0.3">
      <c r="A23236" t="s">
        <v>23239</v>
      </c>
      <c r="B23236" t="s">
        <v>10</v>
      </c>
      <c r="C23236">
        <v>0.99529403448104803</v>
      </c>
    </row>
    <row r="23237" spans="1:3" x14ac:dyDescent="0.3">
      <c r="A23237" t="s">
        <v>23240</v>
      </c>
      <c r="B23237" t="s">
        <v>10</v>
      </c>
      <c r="C23237">
        <v>0.99103325605392401</v>
      </c>
    </row>
    <row r="23238" spans="1:3" x14ac:dyDescent="0.3">
      <c r="A23238" t="s">
        <v>23241</v>
      </c>
      <c r="B23238" t="s">
        <v>10</v>
      </c>
      <c r="C23238">
        <v>0.98707795143127397</v>
      </c>
    </row>
    <row r="23239" spans="1:3" x14ac:dyDescent="0.3">
      <c r="A23239" t="s">
        <v>23242</v>
      </c>
      <c r="B23239" t="s">
        <v>10</v>
      </c>
      <c r="C23239">
        <v>0.99184882640838601</v>
      </c>
    </row>
    <row r="23240" spans="1:3" x14ac:dyDescent="0.3">
      <c r="A23240" t="s">
        <v>23243</v>
      </c>
      <c r="B23240" t="s">
        <v>10</v>
      </c>
      <c r="C23240">
        <v>0.99180895090103105</v>
      </c>
    </row>
    <row r="23241" spans="1:3" x14ac:dyDescent="0.3">
      <c r="A23241" t="s">
        <v>23244</v>
      </c>
      <c r="B23241" t="s">
        <v>10</v>
      </c>
      <c r="C23241">
        <v>0.99379420280456499</v>
      </c>
    </row>
    <row r="23242" spans="1:3" x14ac:dyDescent="0.3">
      <c r="A23242" t="s">
        <v>23245</v>
      </c>
      <c r="B23242" t="s">
        <v>10</v>
      </c>
      <c r="C23242">
        <v>0.99267101287841797</v>
      </c>
    </row>
    <row r="23243" spans="1:3" x14ac:dyDescent="0.3">
      <c r="A23243" t="s">
        <v>23246</v>
      </c>
      <c r="B23243" t="s">
        <v>10</v>
      </c>
      <c r="C23243">
        <v>0.99002063274383501</v>
      </c>
    </row>
    <row r="23244" spans="1:3" x14ac:dyDescent="0.3">
      <c r="A23244" t="s">
        <v>23247</v>
      </c>
      <c r="B23244" t="s">
        <v>10</v>
      </c>
      <c r="C23244">
        <v>0.99263763427734297</v>
      </c>
    </row>
    <row r="23245" spans="1:3" x14ac:dyDescent="0.3">
      <c r="A23245" t="s">
        <v>23248</v>
      </c>
      <c r="B23245" t="s">
        <v>10</v>
      </c>
      <c r="C23245">
        <v>0.99419289827346802</v>
      </c>
    </row>
    <row r="23246" spans="1:3" x14ac:dyDescent="0.3">
      <c r="A23246" t="s">
        <v>23249</v>
      </c>
      <c r="B23246" t="s">
        <v>10</v>
      </c>
      <c r="C23246">
        <v>0.99199122190475397</v>
      </c>
    </row>
    <row r="23247" spans="1:3" x14ac:dyDescent="0.3">
      <c r="A23247" t="s">
        <v>23250</v>
      </c>
      <c r="B23247" t="s">
        <v>10</v>
      </c>
      <c r="C23247">
        <v>0.98717051744461004</v>
      </c>
    </row>
    <row r="23248" spans="1:3" x14ac:dyDescent="0.3">
      <c r="A23248" t="s">
        <v>23251</v>
      </c>
      <c r="B23248" t="s">
        <v>10</v>
      </c>
      <c r="C23248">
        <v>0.99134176969528198</v>
      </c>
    </row>
    <row r="23249" spans="1:3" x14ac:dyDescent="0.3">
      <c r="A23249" t="s">
        <v>23252</v>
      </c>
      <c r="B23249" t="s">
        <v>10</v>
      </c>
      <c r="C23249">
        <v>0.99314016103744496</v>
      </c>
    </row>
    <row r="23250" spans="1:3" x14ac:dyDescent="0.3">
      <c r="A23250" t="s">
        <v>23253</v>
      </c>
      <c r="B23250" t="s">
        <v>10</v>
      </c>
      <c r="C23250">
        <v>0.99296313524246205</v>
      </c>
    </row>
    <row r="23251" spans="1:3" x14ac:dyDescent="0.3">
      <c r="A23251" t="s">
        <v>23254</v>
      </c>
      <c r="B23251" t="s">
        <v>10</v>
      </c>
      <c r="C23251">
        <v>0.992403805255889</v>
      </c>
    </row>
    <row r="23252" spans="1:3" x14ac:dyDescent="0.3">
      <c r="A23252" t="s">
        <v>23255</v>
      </c>
      <c r="B23252" t="s">
        <v>10</v>
      </c>
      <c r="C23252">
        <v>0.99309968948364202</v>
      </c>
    </row>
    <row r="23253" spans="1:3" x14ac:dyDescent="0.3">
      <c r="A23253" t="s">
        <v>23256</v>
      </c>
      <c r="B23253" t="s">
        <v>10</v>
      </c>
      <c r="C23253">
        <v>0.98562002182006803</v>
      </c>
    </row>
    <row r="23254" spans="1:3" x14ac:dyDescent="0.3">
      <c r="A23254" t="s">
        <v>23257</v>
      </c>
      <c r="B23254" t="s">
        <v>10</v>
      </c>
      <c r="C23254">
        <v>0.99594104290008501</v>
      </c>
    </row>
    <row r="23255" spans="1:3" x14ac:dyDescent="0.3">
      <c r="A23255" t="s">
        <v>23258</v>
      </c>
      <c r="B23255" t="s">
        <v>10</v>
      </c>
      <c r="C23255">
        <v>0.98854595422744695</v>
      </c>
    </row>
    <row r="23256" spans="1:3" x14ac:dyDescent="0.3">
      <c r="A23256" t="s">
        <v>23259</v>
      </c>
      <c r="B23256" t="s">
        <v>10</v>
      </c>
      <c r="C23256">
        <v>0.99197244644164995</v>
      </c>
    </row>
    <row r="23257" spans="1:3" x14ac:dyDescent="0.3">
      <c r="A23257" t="s">
        <v>23260</v>
      </c>
      <c r="B23257" t="s">
        <v>10</v>
      </c>
      <c r="C23257">
        <v>0.99312299489974898</v>
      </c>
    </row>
    <row r="23258" spans="1:3" x14ac:dyDescent="0.3">
      <c r="A23258" t="s">
        <v>23261</v>
      </c>
      <c r="B23258" t="s">
        <v>10</v>
      </c>
      <c r="C23258">
        <v>0.991205513477325</v>
      </c>
    </row>
    <row r="23259" spans="1:3" x14ac:dyDescent="0.3">
      <c r="A23259" t="s">
        <v>23262</v>
      </c>
      <c r="B23259" t="s">
        <v>10</v>
      </c>
      <c r="C23259">
        <v>0.99106848239898604</v>
      </c>
    </row>
    <row r="23260" spans="1:3" x14ac:dyDescent="0.3">
      <c r="A23260" t="s">
        <v>23263</v>
      </c>
      <c r="B23260" t="s">
        <v>10</v>
      </c>
      <c r="C23260">
        <v>0.99179273843765203</v>
      </c>
    </row>
    <row r="23261" spans="1:3" x14ac:dyDescent="0.3">
      <c r="A23261" t="s">
        <v>23264</v>
      </c>
      <c r="B23261" t="s">
        <v>10</v>
      </c>
      <c r="C23261">
        <v>0.99278908967971802</v>
      </c>
    </row>
    <row r="23262" spans="1:3" x14ac:dyDescent="0.3">
      <c r="A23262" t="s">
        <v>23265</v>
      </c>
      <c r="B23262" t="s">
        <v>10</v>
      </c>
      <c r="C23262">
        <v>0.99790275096893299</v>
      </c>
    </row>
    <row r="23263" spans="1:3" x14ac:dyDescent="0.3">
      <c r="A23263" t="s">
        <v>23266</v>
      </c>
      <c r="B23263" t="s">
        <v>10</v>
      </c>
      <c r="C23263">
        <v>0.99994468688964799</v>
      </c>
    </row>
    <row r="23264" spans="1:3" x14ac:dyDescent="0.3">
      <c r="A23264" t="s">
        <v>23267</v>
      </c>
      <c r="B23264" t="s">
        <v>10</v>
      </c>
      <c r="C23264">
        <v>0.997808396816253</v>
      </c>
    </row>
    <row r="23265" spans="1:3" x14ac:dyDescent="0.3">
      <c r="A23265" t="s">
        <v>23268</v>
      </c>
      <c r="B23265" t="s">
        <v>10</v>
      </c>
      <c r="C23265">
        <v>0.99652391672134399</v>
      </c>
    </row>
    <row r="23266" spans="1:3" x14ac:dyDescent="0.3">
      <c r="A23266" t="s">
        <v>23269</v>
      </c>
      <c r="B23266" t="s">
        <v>10</v>
      </c>
      <c r="C23266">
        <v>0.99657142162322998</v>
      </c>
    </row>
    <row r="23267" spans="1:3" x14ac:dyDescent="0.3">
      <c r="A23267" t="s">
        <v>23270</v>
      </c>
      <c r="B23267" t="s">
        <v>10</v>
      </c>
      <c r="C23267">
        <v>0.99596977233886697</v>
      </c>
    </row>
    <row r="23268" spans="1:3" x14ac:dyDescent="0.3">
      <c r="A23268" t="s">
        <v>23271</v>
      </c>
      <c r="B23268" t="s">
        <v>10</v>
      </c>
      <c r="C23268">
        <v>0.99698096513748102</v>
      </c>
    </row>
    <row r="23269" spans="1:3" x14ac:dyDescent="0.3">
      <c r="A23269" t="s">
        <v>23272</v>
      </c>
      <c r="B23269" t="s">
        <v>10</v>
      </c>
      <c r="C23269">
        <v>0.99742031097412098</v>
      </c>
    </row>
    <row r="23270" spans="1:3" x14ac:dyDescent="0.3">
      <c r="A23270" t="s">
        <v>23273</v>
      </c>
      <c r="B23270" t="s">
        <v>10</v>
      </c>
      <c r="C23270">
        <v>0.99648028612136796</v>
      </c>
    </row>
    <row r="23271" spans="1:3" x14ac:dyDescent="0.3">
      <c r="A23271" t="s">
        <v>23274</v>
      </c>
      <c r="B23271" t="s">
        <v>10</v>
      </c>
      <c r="C23271">
        <v>0.99664485454559304</v>
      </c>
    </row>
    <row r="23272" spans="1:3" x14ac:dyDescent="0.3">
      <c r="A23272" t="s">
        <v>23275</v>
      </c>
      <c r="B23272" t="s">
        <v>10</v>
      </c>
      <c r="C23272">
        <v>0.99723178148269598</v>
      </c>
    </row>
    <row r="23273" spans="1:3" x14ac:dyDescent="0.3">
      <c r="A23273" t="s">
        <v>23276</v>
      </c>
      <c r="B23273" t="s">
        <v>10</v>
      </c>
      <c r="C23273">
        <v>0.99634176492690996</v>
      </c>
    </row>
    <row r="23274" spans="1:3" x14ac:dyDescent="0.3">
      <c r="A23274" t="s">
        <v>23277</v>
      </c>
      <c r="B23274" t="s">
        <v>10</v>
      </c>
      <c r="C23274">
        <v>0.99692922830581598</v>
      </c>
    </row>
    <row r="23275" spans="1:3" x14ac:dyDescent="0.3">
      <c r="A23275" t="s">
        <v>23278</v>
      </c>
      <c r="B23275" t="s">
        <v>10</v>
      </c>
      <c r="C23275">
        <v>0.99697363376617398</v>
      </c>
    </row>
    <row r="23276" spans="1:3" x14ac:dyDescent="0.3">
      <c r="A23276" t="s">
        <v>23279</v>
      </c>
      <c r="B23276" t="s">
        <v>10</v>
      </c>
      <c r="C23276">
        <v>0.99511742591857899</v>
      </c>
    </row>
    <row r="23277" spans="1:3" x14ac:dyDescent="0.3">
      <c r="A23277" t="s">
        <v>23280</v>
      </c>
      <c r="B23277" t="s">
        <v>10</v>
      </c>
      <c r="C23277">
        <v>0.99645423889160101</v>
      </c>
    </row>
    <row r="23278" spans="1:3" x14ac:dyDescent="0.3">
      <c r="A23278" t="s">
        <v>23281</v>
      </c>
      <c r="B23278" t="s">
        <v>10</v>
      </c>
      <c r="C23278">
        <v>0.995796918869018</v>
      </c>
    </row>
    <row r="23279" spans="1:3" x14ac:dyDescent="0.3">
      <c r="A23279" t="s">
        <v>23282</v>
      </c>
      <c r="B23279" t="s">
        <v>10</v>
      </c>
      <c r="C23279">
        <v>0.94146978855133001</v>
      </c>
    </row>
    <row r="23280" spans="1:3" x14ac:dyDescent="0.3">
      <c r="A23280" t="s">
        <v>23283</v>
      </c>
      <c r="B23280" t="s">
        <v>10</v>
      </c>
      <c r="C23280">
        <v>0.994037985801696</v>
      </c>
    </row>
    <row r="23281" spans="1:3" x14ac:dyDescent="0.3">
      <c r="A23281" t="s">
        <v>23284</v>
      </c>
      <c r="B23281" t="s">
        <v>10</v>
      </c>
      <c r="C23281">
        <v>0.99415069818496704</v>
      </c>
    </row>
    <row r="23282" spans="1:3" x14ac:dyDescent="0.3">
      <c r="A23282" t="s">
        <v>23285</v>
      </c>
      <c r="B23282" t="s">
        <v>10</v>
      </c>
      <c r="C23282">
        <v>0.99640333652496305</v>
      </c>
    </row>
    <row r="23283" spans="1:3" x14ac:dyDescent="0.3">
      <c r="A23283" t="s">
        <v>23286</v>
      </c>
      <c r="B23283" t="s">
        <v>10</v>
      </c>
      <c r="C23283">
        <v>0.99519902467727595</v>
      </c>
    </row>
    <row r="23284" spans="1:3" x14ac:dyDescent="0.3">
      <c r="A23284" t="s">
        <v>23287</v>
      </c>
      <c r="B23284" t="s">
        <v>10</v>
      </c>
      <c r="C23284">
        <v>0.99566298723220803</v>
      </c>
    </row>
    <row r="23285" spans="1:3" x14ac:dyDescent="0.3">
      <c r="A23285" t="s">
        <v>23288</v>
      </c>
      <c r="B23285" t="s">
        <v>10</v>
      </c>
      <c r="C23285">
        <v>0.99478071928024203</v>
      </c>
    </row>
    <row r="23286" spans="1:3" x14ac:dyDescent="0.3">
      <c r="A23286" t="s">
        <v>23289</v>
      </c>
      <c r="B23286" t="s">
        <v>10</v>
      </c>
      <c r="C23286">
        <v>0.99394989013671797</v>
      </c>
    </row>
    <row r="23287" spans="1:3" x14ac:dyDescent="0.3">
      <c r="A23287" t="s">
        <v>23290</v>
      </c>
      <c r="B23287" t="s">
        <v>10</v>
      </c>
      <c r="C23287">
        <v>0.99007213115692105</v>
      </c>
    </row>
    <row r="23288" spans="1:3" x14ac:dyDescent="0.3">
      <c r="A23288" t="s">
        <v>23291</v>
      </c>
      <c r="B23288" t="s">
        <v>10</v>
      </c>
      <c r="C23288">
        <v>0.99207508563995295</v>
      </c>
    </row>
    <row r="23289" spans="1:3" x14ac:dyDescent="0.3">
      <c r="A23289" t="s">
        <v>23292</v>
      </c>
      <c r="B23289" t="s">
        <v>10</v>
      </c>
      <c r="C23289">
        <v>0.99183171987533503</v>
      </c>
    </row>
    <row r="23290" spans="1:3" x14ac:dyDescent="0.3">
      <c r="A23290" t="s">
        <v>23293</v>
      </c>
      <c r="B23290" t="s">
        <v>10</v>
      </c>
      <c r="C23290">
        <v>0.99583995342254605</v>
      </c>
    </row>
    <row r="23291" spans="1:3" x14ac:dyDescent="0.3">
      <c r="A23291" t="s">
        <v>23294</v>
      </c>
      <c r="B23291" t="s">
        <v>10</v>
      </c>
      <c r="C23291">
        <v>0.99414366483688299</v>
      </c>
    </row>
    <row r="23292" spans="1:3" x14ac:dyDescent="0.3">
      <c r="A23292" t="s">
        <v>23295</v>
      </c>
      <c r="B23292" t="s">
        <v>10</v>
      </c>
      <c r="C23292">
        <v>0.99018537998199396</v>
      </c>
    </row>
    <row r="23293" spans="1:3" x14ac:dyDescent="0.3">
      <c r="A23293" t="s">
        <v>23296</v>
      </c>
      <c r="B23293" t="s">
        <v>10</v>
      </c>
      <c r="C23293">
        <v>0.99097627401351895</v>
      </c>
    </row>
    <row r="23294" spans="1:3" x14ac:dyDescent="0.3">
      <c r="A23294" t="s">
        <v>23297</v>
      </c>
      <c r="B23294" t="s">
        <v>10</v>
      </c>
      <c r="C23294">
        <v>0.99464535713195801</v>
      </c>
    </row>
    <row r="23295" spans="1:3" x14ac:dyDescent="0.3">
      <c r="A23295" t="s">
        <v>23298</v>
      </c>
      <c r="B23295" t="s">
        <v>10</v>
      </c>
      <c r="C23295">
        <v>0.99410951137542702</v>
      </c>
    </row>
    <row r="23296" spans="1:3" x14ac:dyDescent="0.3">
      <c r="A23296" t="s">
        <v>23299</v>
      </c>
      <c r="B23296" t="s">
        <v>10</v>
      </c>
      <c r="C23296">
        <v>0.99431437253952004</v>
      </c>
    </row>
    <row r="23297" spans="1:3" x14ac:dyDescent="0.3">
      <c r="A23297" t="s">
        <v>23300</v>
      </c>
      <c r="B23297" t="s">
        <v>10</v>
      </c>
      <c r="C23297">
        <v>0.99223631620407104</v>
      </c>
    </row>
    <row r="23298" spans="1:3" x14ac:dyDescent="0.3">
      <c r="A23298" t="s">
        <v>23301</v>
      </c>
      <c r="B23298" t="s">
        <v>10</v>
      </c>
      <c r="C23298">
        <v>0.99337702989578203</v>
      </c>
    </row>
    <row r="23299" spans="1:3" x14ac:dyDescent="0.3">
      <c r="A23299" t="s">
        <v>23302</v>
      </c>
      <c r="B23299" t="s">
        <v>10</v>
      </c>
      <c r="C23299">
        <v>0.99404597282409601</v>
      </c>
    </row>
    <row r="23300" spans="1:3" x14ac:dyDescent="0.3">
      <c r="A23300" t="s">
        <v>23303</v>
      </c>
      <c r="B23300" t="s">
        <v>10</v>
      </c>
      <c r="C23300">
        <v>0.99476444721221902</v>
      </c>
    </row>
    <row r="23301" spans="1:3" x14ac:dyDescent="0.3">
      <c r="A23301" t="s">
        <v>23304</v>
      </c>
      <c r="B23301" t="s">
        <v>10</v>
      </c>
      <c r="C23301">
        <v>0.98533868789672796</v>
      </c>
    </row>
    <row r="23302" spans="1:3" x14ac:dyDescent="0.3">
      <c r="A23302" t="s">
        <v>23305</v>
      </c>
      <c r="B23302" t="s">
        <v>10</v>
      </c>
      <c r="C23302">
        <v>0.99021470546722401</v>
      </c>
    </row>
    <row r="23303" spans="1:3" x14ac:dyDescent="0.3">
      <c r="A23303" t="s">
        <v>23306</v>
      </c>
      <c r="B23303" t="s">
        <v>10</v>
      </c>
      <c r="C23303">
        <v>0.98280900716781605</v>
      </c>
    </row>
    <row r="23304" spans="1:3" x14ac:dyDescent="0.3">
      <c r="A23304" t="s">
        <v>23307</v>
      </c>
      <c r="B23304" t="s">
        <v>10</v>
      </c>
      <c r="C23304">
        <v>0.99318945407867398</v>
      </c>
    </row>
    <row r="23305" spans="1:3" x14ac:dyDescent="0.3">
      <c r="A23305" t="s">
        <v>23308</v>
      </c>
      <c r="B23305" t="s">
        <v>10</v>
      </c>
      <c r="C23305">
        <v>0.987066209316253</v>
      </c>
    </row>
    <row r="23306" spans="1:3" x14ac:dyDescent="0.3">
      <c r="A23306" t="s">
        <v>23309</v>
      </c>
      <c r="B23306" t="s">
        <v>10</v>
      </c>
      <c r="C23306">
        <v>0.98430585861205999</v>
      </c>
    </row>
    <row r="23307" spans="1:3" x14ac:dyDescent="0.3">
      <c r="A23307" t="s">
        <v>23310</v>
      </c>
      <c r="B23307" t="s">
        <v>10</v>
      </c>
      <c r="C23307">
        <v>0.99284476041793801</v>
      </c>
    </row>
    <row r="23308" spans="1:3" x14ac:dyDescent="0.3">
      <c r="A23308" t="s">
        <v>23311</v>
      </c>
      <c r="B23308" t="s">
        <v>10</v>
      </c>
      <c r="C23308">
        <v>0.99474042654037398</v>
      </c>
    </row>
    <row r="23309" spans="1:3" x14ac:dyDescent="0.3">
      <c r="A23309" t="s">
        <v>23312</v>
      </c>
      <c r="B23309" t="s">
        <v>10</v>
      </c>
      <c r="C23309">
        <v>0.99043577909469604</v>
      </c>
    </row>
    <row r="23310" spans="1:3" x14ac:dyDescent="0.3">
      <c r="A23310" t="s">
        <v>23313</v>
      </c>
      <c r="B23310" t="s">
        <v>10</v>
      </c>
      <c r="C23310">
        <v>0.98531389236450195</v>
      </c>
    </row>
    <row r="23311" spans="1:3" x14ac:dyDescent="0.3">
      <c r="A23311" t="s">
        <v>23314</v>
      </c>
      <c r="B23311" t="s">
        <v>10</v>
      </c>
      <c r="C23311">
        <v>0.99361020326614302</v>
      </c>
    </row>
    <row r="23312" spans="1:3" x14ac:dyDescent="0.3">
      <c r="A23312" t="s">
        <v>23315</v>
      </c>
      <c r="B23312" t="s">
        <v>10</v>
      </c>
      <c r="C23312">
        <v>0.98326510190963701</v>
      </c>
    </row>
    <row r="23313" spans="1:3" x14ac:dyDescent="0.3">
      <c r="A23313" t="s">
        <v>23316</v>
      </c>
      <c r="B23313" t="s">
        <v>10</v>
      </c>
      <c r="C23313">
        <v>0.98562407493591297</v>
      </c>
    </row>
    <row r="23314" spans="1:3" x14ac:dyDescent="0.3">
      <c r="A23314" t="s">
        <v>23317</v>
      </c>
      <c r="B23314" t="s">
        <v>10</v>
      </c>
      <c r="C23314">
        <v>0.98811310529708796</v>
      </c>
    </row>
    <row r="23315" spans="1:3" x14ac:dyDescent="0.3">
      <c r="A23315" t="s">
        <v>23318</v>
      </c>
      <c r="B23315" t="s">
        <v>10</v>
      </c>
      <c r="C23315">
        <v>0.99375098943710305</v>
      </c>
    </row>
    <row r="23316" spans="1:3" x14ac:dyDescent="0.3">
      <c r="A23316" t="s">
        <v>23319</v>
      </c>
      <c r="B23316" t="s">
        <v>10</v>
      </c>
      <c r="C23316">
        <v>0.98391240835189797</v>
      </c>
    </row>
    <row r="23317" spans="1:3" x14ac:dyDescent="0.3">
      <c r="A23317" t="s">
        <v>23320</v>
      </c>
      <c r="B23317" t="s">
        <v>10</v>
      </c>
      <c r="C23317">
        <v>0.99380397796630804</v>
      </c>
    </row>
    <row r="23318" spans="1:3" x14ac:dyDescent="0.3">
      <c r="A23318" t="s">
        <v>23321</v>
      </c>
      <c r="B23318" t="s">
        <v>10</v>
      </c>
      <c r="C23318">
        <v>0.99208611249923695</v>
      </c>
    </row>
    <row r="23319" spans="1:3" x14ac:dyDescent="0.3">
      <c r="A23319" t="s">
        <v>23322</v>
      </c>
      <c r="B23319" t="s">
        <v>10</v>
      </c>
      <c r="C23319">
        <v>0.99014413356780995</v>
      </c>
    </row>
    <row r="23320" spans="1:3" x14ac:dyDescent="0.3">
      <c r="A23320" t="s">
        <v>23323</v>
      </c>
      <c r="B23320" t="s">
        <v>10</v>
      </c>
      <c r="C23320">
        <v>0.99259239435195901</v>
      </c>
    </row>
    <row r="23321" spans="1:3" x14ac:dyDescent="0.3">
      <c r="A23321" t="s">
        <v>23324</v>
      </c>
      <c r="B23321" t="s">
        <v>10</v>
      </c>
      <c r="C23321">
        <v>0.98536288738250699</v>
      </c>
    </row>
    <row r="23322" spans="1:3" x14ac:dyDescent="0.3">
      <c r="A23322" t="s">
        <v>23325</v>
      </c>
      <c r="B23322" t="s">
        <v>10</v>
      </c>
      <c r="C23322">
        <v>0.99227410554885798</v>
      </c>
    </row>
    <row r="23323" spans="1:3" x14ac:dyDescent="0.3">
      <c r="A23323" t="s">
        <v>23326</v>
      </c>
      <c r="B23323" t="s">
        <v>10</v>
      </c>
      <c r="C23323">
        <v>0.989635050296783</v>
      </c>
    </row>
    <row r="23324" spans="1:3" x14ac:dyDescent="0.3">
      <c r="A23324" t="s">
        <v>23327</v>
      </c>
      <c r="B23324" t="s">
        <v>10</v>
      </c>
      <c r="C23324">
        <v>0.99482959508895796</v>
      </c>
    </row>
    <row r="23325" spans="1:3" x14ac:dyDescent="0.3">
      <c r="A23325" t="s">
        <v>23328</v>
      </c>
      <c r="B23325" t="s">
        <v>10</v>
      </c>
      <c r="C23325">
        <v>0.99820184707641602</v>
      </c>
    </row>
    <row r="23326" spans="1:3" x14ac:dyDescent="0.3">
      <c r="A23326" t="s">
        <v>23329</v>
      </c>
      <c r="B23326" t="s">
        <v>10</v>
      </c>
      <c r="C23326">
        <v>0.99994683265686002</v>
      </c>
    </row>
    <row r="23327" spans="1:3" x14ac:dyDescent="0.3">
      <c r="A23327" t="s">
        <v>23330</v>
      </c>
      <c r="B23327" t="s">
        <v>10</v>
      </c>
      <c r="C23327">
        <v>0.99787068367004395</v>
      </c>
    </row>
    <row r="23328" spans="1:3" x14ac:dyDescent="0.3">
      <c r="A23328" t="s">
        <v>23331</v>
      </c>
      <c r="B23328" t="s">
        <v>10</v>
      </c>
      <c r="C23328">
        <v>0.99739861488342196</v>
      </c>
    </row>
    <row r="23329" spans="1:3" x14ac:dyDescent="0.3">
      <c r="A23329" t="s">
        <v>23332</v>
      </c>
      <c r="B23329" t="s">
        <v>10</v>
      </c>
      <c r="C23329">
        <v>0.99572730064392001</v>
      </c>
    </row>
    <row r="23330" spans="1:3" x14ac:dyDescent="0.3">
      <c r="A23330" t="s">
        <v>23333</v>
      </c>
      <c r="B23330" t="s">
        <v>10</v>
      </c>
      <c r="C23330">
        <v>0.99638366699218694</v>
      </c>
    </row>
    <row r="23331" spans="1:3" x14ac:dyDescent="0.3">
      <c r="A23331" t="s">
        <v>23334</v>
      </c>
      <c r="B23331" t="s">
        <v>10</v>
      </c>
      <c r="C23331">
        <v>0.99555027484893799</v>
      </c>
    </row>
    <row r="23332" spans="1:3" x14ac:dyDescent="0.3">
      <c r="A23332" t="s">
        <v>23335</v>
      </c>
      <c r="B23332" t="s">
        <v>10</v>
      </c>
      <c r="C23332">
        <v>0.99797278642654397</v>
      </c>
    </row>
    <row r="23333" spans="1:3" x14ac:dyDescent="0.3">
      <c r="A23333" t="s">
        <v>23336</v>
      </c>
      <c r="B23333" t="s">
        <v>10</v>
      </c>
      <c r="C23333">
        <v>0.99716174602508501</v>
      </c>
    </row>
    <row r="23334" spans="1:3" x14ac:dyDescent="0.3">
      <c r="A23334" t="s">
        <v>23337</v>
      </c>
      <c r="B23334" t="s">
        <v>10</v>
      </c>
      <c r="C23334">
        <v>0.996099352836608</v>
      </c>
    </row>
    <row r="23335" spans="1:3" x14ac:dyDescent="0.3">
      <c r="A23335" t="s">
        <v>23338</v>
      </c>
      <c r="B23335" t="s">
        <v>10</v>
      </c>
      <c r="C23335">
        <v>0.99713563919067305</v>
      </c>
    </row>
    <row r="23336" spans="1:3" x14ac:dyDescent="0.3">
      <c r="A23336" t="s">
        <v>23339</v>
      </c>
      <c r="B23336" t="s">
        <v>10</v>
      </c>
      <c r="C23336">
        <v>0.99664944410324097</v>
      </c>
    </row>
    <row r="23337" spans="1:3" x14ac:dyDescent="0.3">
      <c r="A23337" t="s">
        <v>23340</v>
      </c>
      <c r="B23337" t="s">
        <v>10</v>
      </c>
      <c r="C23337">
        <v>0.99601751565933205</v>
      </c>
    </row>
    <row r="23338" spans="1:3" x14ac:dyDescent="0.3">
      <c r="A23338" t="s">
        <v>23341</v>
      </c>
      <c r="B23338" t="s">
        <v>10</v>
      </c>
      <c r="C23338">
        <v>0.99714416265487604</v>
      </c>
    </row>
    <row r="23339" spans="1:3" x14ac:dyDescent="0.3">
      <c r="A23339" t="s">
        <v>23342</v>
      </c>
      <c r="B23339" t="s">
        <v>10</v>
      </c>
      <c r="C23339">
        <v>0.99582076072692804</v>
      </c>
    </row>
    <row r="23340" spans="1:3" x14ac:dyDescent="0.3">
      <c r="A23340" t="s">
        <v>23343</v>
      </c>
      <c r="B23340" t="s">
        <v>10</v>
      </c>
      <c r="C23340">
        <v>0.99664235115051203</v>
      </c>
    </row>
    <row r="23341" spans="1:3" x14ac:dyDescent="0.3">
      <c r="A23341" t="s">
        <v>23344</v>
      </c>
      <c r="B23341" t="s">
        <v>10</v>
      </c>
      <c r="C23341">
        <v>0.99610990285873402</v>
      </c>
    </row>
    <row r="23342" spans="1:3" x14ac:dyDescent="0.3">
      <c r="A23342" t="s">
        <v>23345</v>
      </c>
      <c r="B23342" t="s">
        <v>10</v>
      </c>
      <c r="C23342">
        <v>0.95203357934951705</v>
      </c>
    </row>
    <row r="23343" spans="1:3" x14ac:dyDescent="0.3">
      <c r="A23343" t="s">
        <v>23346</v>
      </c>
      <c r="B23343" t="s">
        <v>10</v>
      </c>
      <c r="C23343">
        <v>0.993014335632324</v>
      </c>
    </row>
    <row r="23344" spans="1:3" x14ac:dyDescent="0.3">
      <c r="A23344" t="s">
        <v>23347</v>
      </c>
      <c r="B23344" t="s">
        <v>10</v>
      </c>
      <c r="C23344">
        <v>0.99642676115036</v>
      </c>
    </row>
    <row r="23345" spans="1:3" x14ac:dyDescent="0.3">
      <c r="A23345" t="s">
        <v>23348</v>
      </c>
      <c r="B23345" t="s">
        <v>10</v>
      </c>
      <c r="C23345">
        <v>0.99567019939422596</v>
      </c>
    </row>
    <row r="23346" spans="1:3" x14ac:dyDescent="0.3">
      <c r="A23346" t="s">
        <v>23349</v>
      </c>
      <c r="B23346" t="s">
        <v>10</v>
      </c>
      <c r="C23346">
        <v>0.99557268619537298</v>
      </c>
    </row>
    <row r="23347" spans="1:3" x14ac:dyDescent="0.3">
      <c r="A23347" t="s">
        <v>23350</v>
      </c>
      <c r="B23347" t="s">
        <v>10</v>
      </c>
      <c r="C23347">
        <v>0.99560093879699696</v>
      </c>
    </row>
    <row r="23348" spans="1:3" x14ac:dyDescent="0.3">
      <c r="A23348" t="s">
        <v>23351</v>
      </c>
      <c r="B23348" t="s">
        <v>10</v>
      </c>
      <c r="C23348">
        <v>0.99291419982910101</v>
      </c>
    </row>
    <row r="23349" spans="1:3" x14ac:dyDescent="0.3">
      <c r="A23349" t="s">
        <v>23352</v>
      </c>
      <c r="B23349" t="s">
        <v>10</v>
      </c>
      <c r="C23349">
        <v>0.99459683895110995</v>
      </c>
    </row>
    <row r="23350" spans="1:3" x14ac:dyDescent="0.3">
      <c r="A23350" t="s">
        <v>23353</v>
      </c>
      <c r="B23350" t="s">
        <v>10</v>
      </c>
      <c r="C23350">
        <v>0.99541348218917802</v>
      </c>
    </row>
    <row r="23351" spans="1:3" x14ac:dyDescent="0.3">
      <c r="A23351" t="s">
        <v>23354</v>
      </c>
      <c r="B23351" t="s">
        <v>10</v>
      </c>
      <c r="C23351">
        <v>0.99246358871459905</v>
      </c>
    </row>
    <row r="23352" spans="1:3" x14ac:dyDescent="0.3">
      <c r="A23352" t="s">
        <v>23355</v>
      </c>
      <c r="B23352" t="s">
        <v>10</v>
      </c>
      <c r="C23352">
        <v>0.99471300840377797</v>
      </c>
    </row>
    <row r="23353" spans="1:3" x14ac:dyDescent="0.3">
      <c r="A23353" t="s">
        <v>23356</v>
      </c>
      <c r="B23353" t="s">
        <v>10</v>
      </c>
      <c r="C23353">
        <v>0.99561822414398105</v>
      </c>
    </row>
    <row r="23354" spans="1:3" x14ac:dyDescent="0.3">
      <c r="A23354" t="s">
        <v>23357</v>
      </c>
      <c r="B23354" t="s">
        <v>10</v>
      </c>
      <c r="C23354">
        <v>0.99428433179855302</v>
      </c>
    </row>
    <row r="23355" spans="1:3" x14ac:dyDescent="0.3">
      <c r="A23355" t="s">
        <v>23358</v>
      </c>
      <c r="B23355" t="s">
        <v>10</v>
      </c>
      <c r="C23355">
        <v>0.99312829971313399</v>
      </c>
    </row>
    <row r="23356" spans="1:3" x14ac:dyDescent="0.3">
      <c r="A23356" t="s">
        <v>23359</v>
      </c>
      <c r="B23356" t="s">
        <v>10</v>
      </c>
      <c r="C23356">
        <v>0.99288046360015803</v>
      </c>
    </row>
    <row r="23357" spans="1:3" x14ac:dyDescent="0.3">
      <c r="A23357" t="s">
        <v>23360</v>
      </c>
      <c r="B23357" t="s">
        <v>10</v>
      </c>
      <c r="C23357">
        <v>0.99277400970458896</v>
      </c>
    </row>
    <row r="23358" spans="1:3" x14ac:dyDescent="0.3">
      <c r="A23358" t="s">
        <v>23361</v>
      </c>
      <c r="B23358" t="s">
        <v>10</v>
      </c>
      <c r="C23358">
        <v>0.99521797895431496</v>
      </c>
    </row>
    <row r="23359" spans="1:3" x14ac:dyDescent="0.3">
      <c r="A23359" t="s">
        <v>23362</v>
      </c>
      <c r="B23359" t="s">
        <v>10</v>
      </c>
      <c r="C23359">
        <v>0.99482119083404497</v>
      </c>
    </row>
    <row r="23360" spans="1:3" x14ac:dyDescent="0.3">
      <c r="A23360" t="s">
        <v>23363</v>
      </c>
      <c r="B23360" t="s">
        <v>10</v>
      </c>
      <c r="C23360">
        <v>0.99272811412811202</v>
      </c>
    </row>
    <row r="23361" spans="1:3" x14ac:dyDescent="0.3">
      <c r="A23361" t="s">
        <v>23364</v>
      </c>
      <c r="B23361" t="s">
        <v>10</v>
      </c>
      <c r="C23361">
        <v>0.996096551418304</v>
      </c>
    </row>
    <row r="23362" spans="1:3" x14ac:dyDescent="0.3">
      <c r="A23362" t="s">
        <v>23365</v>
      </c>
      <c r="B23362" t="s">
        <v>10</v>
      </c>
      <c r="C23362">
        <v>0.99316769838333097</v>
      </c>
    </row>
    <row r="23363" spans="1:3" x14ac:dyDescent="0.3">
      <c r="A23363" t="s">
        <v>23366</v>
      </c>
      <c r="B23363" t="s">
        <v>10</v>
      </c>
      <c r="C23363">
        <v>0.99395990371704102</v>
      </c>
    </row>
    <row r="23364" spans="1:3" x14ac:dyDescent="0.3">
      <c r="A23364" t="s">
        <v>23367</v>
      </c>
      <c r="B23364" t="s">
        <v>10</v>
      </c>
      <c r="C23364">
        <v>0.98812615871429399</v>
      </c>
    </row>
    <row r="23365" spans="1:3" x14ac:dyDescent="0.3">
      <c r="A23365" t="s">
        <v>23368</v>
      </c>
      <c r="B23365" t="s">
        <v>10</v>
      </c>
      <c r="C23365">
        <v>0.98722535371780396</v>
      </c>
    </row>
    <row r="23366" spans="1:3" x14ac:dyDescent="0.3">
      <c r="A23366" t="s">
        <v>23369</v>
      </c>
      <c r="B23366" t="s">
        <v>10</v>
      </c>
      <c r="C23366">
        <v>0.98882079124450595</v>
      </c>
    </row>
    <row r="23367" spans="1:3" x14ac:dyDescent="0.3">
      <c r="A23367" t="s">
        <v>23370</v>
      </c>
      <c r="B23367" t="s">
        <v>10</v>
      </c>
      <c r="C23367">
        <v>0.99224454164505005</v>
      </c>
    </row>
    <row r="23368" spans="1:3" x14ac:dyDescent="0.3">
      <c r="A23368" t="s">
        <v>23371</v>
      </c>
      <c r="B23368" t="s">
        <v>10</v>
      </c>
      <c r="C23368">
        <v>0.99144428968429499</v>
      </c>
    </row>
    <row r="23369" spans="1:3" x14ac:dyDescent="0.3">
      <c r="A23369" t="s">
        <v>23372</v>
      </c>
      <c r="B23369" t="s">
        <v>10</v>
      </c>
      <c r="C23369">
        <v>0.98730075359344405</v>
      </c>
    </row>
    <row r="23370" spans="1:3" x14ac:dyDescent="0.3">
      <c r="A23370" t="s">
        <v>23373</v>
      </c>
      <c r="B23370" t="s">
        <v>10</v>
      </c>
      <c r="C23370">
        <v>0.995572090148925</v>
      </c>
    </row>
    <row r="23371" spans="1:3" x14ac:dyDescent="0.3">
      <c r="A23371" t="s">
        <v>23374</v>
      </c>
      <c r="B23371" t="s">
        <v>10</v>
      </c>
      <c r="C23371">
        <v>0.99339586496353105</v>
      </c>
    </row>
    <row r="23372" spans="1:3" x14ac:dyDescent="0.3">
      <c r="A23372" t="s">
        <v>23375</v>
      </c>
      <c r="B23372" t="s">
        <v>10</v>
      </c>
      <c r="C23372">
        <v>0.99167937040328902</v>
      </c>
    </row>
    <row r="23373" spans="1:3" x14ac:dyDescent="0.3">
      <c r="A23373" t="s">
        <v>23376</v>
      </c>
      <c r="B23373" t="s">
        <v>10</v>
      </c>
      <c r="C23373">
        <v>0.98876303434371904</v>
      </c>
    </row>
    <row r="23374" spans="1:3" x14ac:dyDescent="0.3">
      <c r="A23374" t="s">
        <v>23377</v>
      </c>
      <c r="B23374" t="s">
        <v>10</v>
      </c>
      <c r="C23374">
        <v>0.99527490139007502</v>
      </c>
    </row>
    <row r="23375" spans="1:3" x14ac:dyDescent="0.3">
      <c r="A23375" t="s">
        <v>23378</v>
      </c>
      <c r="B23375" t="s">
        <v>10</v>
      </c>
      <c r="C23375">
        <v>0.99066048860549905</v>
      </c>
    </row>
    <row r="23376" spans="1:3" x14ac:dyDescent="0.3">
      <c r="A23376" t="s">
        <v>23379</v>
      </c>
      <c r="B23376" t="s">
        <v>10</v>
      </c>
      <c r="C23376">
        <v>0.99365717172622603</v>
      </c>
    </row>
    <row r="23377" spans="1:3" x14ac:dyDescent="0.3">
      <c r="A23377" t="s">
        <v>23380</v>
      </c>
      <c r="B23377" t="s">
        <v>10</v>
      </c>
      <c r="C23377">
        <v>0.99079924821853604</v>
      </c>
    </row>
    <row r="23378" spans="1:3" x14ac:dyDescent="0.3">
      <c r="A23378" t="s">
        <v>23381</v>
      </c>
      <c r="B23378" t="s">
        <v>10</v>
      </c>
      <c r="C23378">
        <v>0.99338358640670699</v>
      </c>
    </row>
    <row r="23379" spans="1:3" x14ac:dyDescent="0.3">
      <c r="A23379" t="s">
        <v>23382</v>
      </c>
      <c r="B23379" t="s">
        <v>10</v>
      </c>
      <c r="C23379">
        <v>0.98893189430236805</v>
      </c>
    </row>
    <row r="23380" spans="1:3" x14ac:dyDescent="0.3">
      <c r="A23380" t="s">
        <v>23383</v>
      </c>
      <c r="B23380" t="s">
        <v>10</v>
      </c>
      <c r="C23380">
        <v>0.99214148521423295</v>
      </c>
    </row>
    <row r="23381" spans="1:3" x14ac:dyDescent="0.3">
      <c r="A23381" t="s">
        <v>23384</v>
      </c>
      <c r="B23381" t="s">
        <v>10</v>
      </c>
      <c r="C23381">
        <v>0.98942518234252896</v>
      </c>
    </row>
    <row r="23382" spans="1:3" x14ac:dyDescent="0.3">
      <c r="A23382" t="s">
        <v>23385</v>
      </c>
      <c r="B23382" t="s">
        <v>10</v>
      </c>
      <c r="C23382">
        <v>0.98856878280639604</v>
      </c>
    </row>
    <row r="23383" spans="1:3" x14ac:dyDescent="0.3">
      <c r="A23383" t="s">
        <v>23386</v>
      </c>
      <c r="B23383" t="s">
        <v>10</v>
      </c>
      <c r="C23383">
        <v>0.98962247371673495</v>
      </c>
    </row>
    <row r="23384" spans="1:3" x14ac:dyDescent="0.3">
      <c r="A23384" t="s">
        <v>23387</v>
      </c>
      <c r="B23384" t="s">
        <v>10</v>
      </c>
      <c r="C23384">
        <v>0.98536795377731301</v>
      </c>
    </row>
    <row r="23385" spans="1:3" x14ac:dyDescent="0.3">
      <c r="A23385" t="s">
        <v>23388</v>
      </c>
      <c r="B23385" t="s">
        <v>10</v>
      </c>
      <c r="C23385">
        <v>0.99385178089141801</v>
      </c>
    </row>
    <row r="23386" spans="1:3" x14ac:dyDescent="0.3">
      <c r="A23386" t="s">
        <v>23389</v>
      </c>
      <c r="B23386" t="s">
        <v>10</v>
      </c>
      <c r="C23386">
        <v>0.99258315563201904</v>
      </c>
    </row>
    <row r="23387" spans="1:3" x14ac:dyDescent="0.3">
      <c r="A23387" t="s">
        <v>23390</v>
      </c>
      <c r="B23387" t="s">
        <v>10</v>
      </c>
      <c r="C23387">
        <v>0.99178934097289995</v>
      </c>
    </row>
    <row r="23388" spans="1:3" x14ac:dyDescent="0.3">
      <c r="A23388" t="s">
        <v>23391</v>
      </c>
      <c r="B23388" t="s">
        <v>10</v>
      </c>
      <c r="C23388">
        <v>0.99657201766967696</v>
      </c>
    </row>
    <row r="23389" spans="1:3" x14ac:dyDescent="0.3">
      <c r="A23389" t="s">
        <v>23392</v>
      </c>
      <c r="B23389" t="s">
        <v>10</v>
      </c>
      <c r="C23389">
        <v>0.99995791912078802</v>
      </c>
    </row>
    <row r="23390" spans="1:3" x14ac:dyDescent="0.3">
      <c r="A23390" t="s">
        <v>23393</v>
      </c>
      <c r="B23390" t="s">
        <v>10</v>
      </c>
      <c r="C23390">
        <v>0.99807727336883501</v>
      </c>
    </row>
    <row r="23391" spans="1:3" x14ac:dyDescent="0.3">
      <c r="A23391" t="s">
        <v>23394</v>
      </c>
      <c r="B23391" t="s">
        <v>10</v>
      </c>
      <c r="C23391">
        <v>0.99737584590911799</v>
      </c>
    </row>
    <row r="23392" spans="1:3" x14ac:dyDescent="0.3">
      <c r="A23392" t="s">
        <v>23395</v>
      </c>
      <c r="B23392" t="s">
        <v>10</v>
      </c>
      <c r="C23392">
        <v>0.99617791175842196</v>
      </c>
    </row>
    <row r="23393" spans="1:3" x14ac:dyDescent="0.3">
      <c r="A23393" t="s">
        <v>23396</v>
      </c>
      <c r="B23393" t="s">
        <v>10</v>
      </c>
      <c r="C23393">
        <v>0.99651163816452004</v>
      </c>
    </row>
    <row r="23394" spans="1:3" x14ac:dyDescent="0.3">
      <c r="A23394" t="s">
        <v>23397</v>
      </c>
      <c r="B23394" t="s">
        <v>10</v>
      </c>
      <c r="C23394">
        <v>0.995072901248931</v>
      </c>
    </row>
    <row r="23395" spans="1:3" x14ac:dyDescent="0.3">
      <c r="A23395" t="s">
        <v>23398</v>
      </c>
      <c r="B23395" t="s">
        <v>10</v>
      </c>
      <c r="C23395">
        <v>0.99691987037658603</v>
      </c>
    </row>
    <row r="23396" spans="1:3" x14ac:dyDescent="0.3">
      <c r="A23396" t="s">
        <v>23399</v>
      </c>
      <c r="B23396" t="s">
        <v>10</v>
      </c>
      <c r="C23396">
        <v>0.99711263179778997</v>
      </c>
    </row>
    <row r="23397" spans="1:3" x14ac:dyDescent="0.3">
      <c r="A23397" t="s">
        <v>23400</v>
      </c>
      <c r="B23397" t="s">
        <v>10</v>
      </c>
      <c r="C23397">
        <v>0.99768126010894698</v>
      </c>
    </row>
    <row r="23398" spans="1:3" x14ac:dyDescent="0.3">
      <c r="A23398" t="s">
        <v>23401</v>
      </c>
      <c r="B23398" t="s">
        <v>10</v>
      </c>
      <c r="C23398">
        <v>0.99658787250518799</v>
      </c>
    </row>
    <row r="23399" spans="1:3" x14ac:dyDescent="0.3">
      <c r="A23399" t="s">
        <v>23402</v>
      </c>
      <c r="B23399" t="s">
        <v>10</v>
      </c>
      <c r="C23399">
        <v>0.99475204944610596</v>
      </c>
    </row>
    <row r="23400" spans="1:3" x14ac:dyDescent="0.3">
      <c r="A23400" t="s">
        <v>23403</v>
      </c>
      <c r="B23400" t="s">
        <v>10</v>
      </c>
      <c r="C23400">
        <v>0.99637186527252197</v>
      </c>
    </row>
    <row r="23401" spans="1:3" x14ac:dyDescent="0.3">
      <c r="A23401" t="s">
        <v>23404</v>
      </c>
      <c r="B23401" t="s">
        <v>10</v>
      </c>
      <c r="C23401">
        <v>0.99602472782134999</v>
      </c>
    </row>
    <row r="23402" spans="1:3" x14ac:dyDescent="0.3">
      <c r="A23402" t="s">
        <v>23405</v>
      </c>
      <c r="B23402" t="s">
        <v>10</v>
      </c>
      <c r="C23402">
        <v>0.99319964647293002</v>
      </c>
    </row>
    <row r="23403" spans="1:3" x14ac:dyDescent="0.3">
      <c r="A23403" t="s">
        <v>23406</v>
      </c>
      <c r="B23403" t="s">
        <v>10</v>
      </c>
      <c r="C23403">
        <v>0.99632275104522705</v>
      </c>
    </row>
    <row r="23404" spans="1:3" x14ac:dyDescent="0.3">
      <c r="A23404" t="s">
        <v>23407</v>
      </c>
      <c r="B23404" t="s">
        <v>10</v>
      </c>
      <c r="C23404">
        <v>0.99656385183334295</v>
      </c>
    </row>
    <row r="23405" spans="1:3" x14ac:dyDescent="0.3">
      <c r="A23405" t="s">
        <v>23408</v>
      </c>
      <c r="B23405" t="s">
        <v>10</v>
      </c>
      <c r="C23405">
        <v>0.95720374584197998</v>
      </c>
    </row>
    <row r="23406" spans="1:3" x14ac:dyDescent="0.3">
      <c r="A23406" t="s">
        <v>23409</v>
      </c>
      <c r="B23406" t="s">
        <v>10</v>
      </c>
      <c r="C23406">
        <v>0.99383282661437899</v>
      </c>
    </row>
    <row r="23407" spans="1:3" x14ac:dyDescent="0.3">
      <c r="A23407" t="s">
        <v>23410</v>
      </c>
      <c r="B23407" t="s">
        <v>10</v>
      </c>
      <c r="C23407">
        <v>0.99568629264831499</v>
      </c>
    </row>
    <row r="23408" spans="1:3" x14ac:dyDescent="0.3">
      <c r="A23408" t="s">
        <v>23411</v>
      </c>
      <c r="B23408" t="s">
        <v>10</v>
      </c>
      <c r="C23408">
        <v>0.99631446599960305</v>
      </c>
    </row>
    <row r="23409" spans="1:3" x14ac:dyDescent="0.3">
      <c r="A23409" t="s">
        <v>23412</v>
      </c>
      <c r="B23409" t="s">
        <v>10</v>
      </c>
      <c r="C23409">
        <v>0.99508517980575495</v>
      </c>
    </row>
    <row r="23410" spans="1:3" x14ac:dyDescent="0.3">
      <c r="A23410" t="s">
        <v>23413</v>
      </c>
      <c r="B23410" t="s">
        <v>10</v>
      </c>
      <c r="C23410">
        <v>0.99380022287368697</v>
      </c>
    </row>
    <row r="23411" spans="1:3" x14ac:dyDescent="0.3">
      <c r="A23411" t="s">
        <v>23414</v>
      </c>
      <c r="B23411" t="s">
        <v>10</v>
      </c>
      <c r="C23411">
        <v>0.99161207675933805</v>
      </c>
    </row>
    <row r="23412" spans="1:3" x14ac:dyDescent="0.3">
      <c r="A23412" t="s">
        <v>23415</v>
      </c>
      <c r="B23412" t="s">
        <v>10</v>
      </c>
      <c r="C23412">
        <v>0.99477249383926303</v>
      </c>
    </row>
    <row r="23413" spans="1:3" x14ac:dyDescent="0.3">
      <c r="A23413" t="s">
        <v>23416</v>
      </c>
      <c r="B23413" t="s">
        <v>10</v>
      </c>
      <c r="C23413">
        <v>0.99563831090927102</v>
      </c>
    </row>
    <row r="23414" spans="1:3" x14ac:dyDescent="0.3">
      <c r="A23414" t="s">
        <v>23417</v>
      </c>
      <c r="B23414" t="s">
        <v>10</v>
      </c>
      <c r="C23414">
        <v>0.98858195543289096</v>
      </c>
    </row>
    <row r="23415" spans="1:3" x14ac:dyDescent="0.3">
      <c r="A23415" t="s">
        <v>23418</v>
      </c>
      <c r="B23415" t="s">
        <v>10</v>
      </c>
      <c r="C23415">
        <v>0.99578422307968095</v>
      </c>
    </row>
    <row r="23416" spans="1:3" x14ac:dyDescent="0.3">
      <c r="A23416" t="s">
        <v>23419</v>
      </c>
      <c r="B23416" t="s">
        <v>10</v>
      </c>
      <c r="C23416">
        <v>0.99581843614578203</v>
      </c>
    </row>
    <row r="23417" spans="1:3" x14ac:dyDescent="0.3">
      <c r="A23417" t="s">
        <v>23420</v>
      </c>
      <c r="B23417" t="s">
        <v>10</v>
      </c>
      <c r="C23417">
        <v>0.99321544170379605</v>
      </c>
    </row>
    <row r="23418" spans="1:3" x14ac:dyDescent="0.3">
      <c r="A23418" t="s">
        <v>23421</v>
      </c>
      <c r="B23418" t="s">
        <v>10</v>
      </c>
      <c r="C23418">
        <v>0.99092227220535201</v>
      </c>
    </row>
    <row r="23419" spans="1:3" x14ac:dyDescent="0.3">
      <c r="A23419" t="s">
        <v>23422</v>
      </c>
      <c r="B23419" t="s">
        <v>10</v>
      </c>
      <c r="C23419">
        <v>0.99276566505432096</v>
      </c>
    </row>
    <row r="23420" spans="1:3" x14ac:dyDescent="0.3">
      <c r="A23420" t="s">
        <v>23423</v>
      </c>
      <c r="B23420" t="s">
        <v>10</v>
      </c>
      <c r="C23420">
        <v>0.99616551399230902</v>
      </c>
    </row>
    <row r="23421" spans="1:3" x14ac:dyDescent="0.3">
      <c r="A23421" t="s">
        <v>23424</v>
      </c>
      <c r="B23421" t="s">
        <v>10</v>
      </c>
      <c r="C23421">
        <v>0.99452644586563099</v>
      </c>
    </row>
    <row r="23422" spans="1:3" x14ac:dyDescent="0.3">
      <c r="A23422" t="s">
        <v>23425</v>
      </c>
      <c r="B23422" t="s">
        <v>10</v>
      </c>
      <c r="C23422">
        <v>0.99519300460815396</v>
      </c>
    </row>
    <row r="23423" spans="1:3" x14ac:dyDescent="0.3">
      <c r="A23423" t="s">
        <v>23426</v>
      </c>
      <c r="B23423" t="s">
        <v>10</v>
      </c>
      <c r="C23423">
        <v>0.99330526590347201</v>
      </c>
    </row>
    <row r="23424" spans="1:3" x14ac:dyDescent="0.3">
      <c r="A23424" t="s">
        <v>23427</v>
      </c>
      <c r="B23424" t="s">
        <v>10</v>
      </c>
      <c r="C23424">
        <v>0.99314135313034002</v>
      </c>
    </row>
    <row r="23425" spans="1:3" x14ac:dyDescent="0.3">
      <c r="A23425" t="s">
        <v>23428</v>
      </c>
      <c r="B23425" t="s">
        <v>10</v>
      </c>
      <c r="C23425">
        <v>0.99266546964645297</v>
      </c>
    </row>
    <row r="23426" spans="1:3" x14ac:dyDescent="0.3">
      <c r="A23426" t="s">
        <v>23429</v>
      </c>
      <c r="B23426" t="s">
        <v>10</v>
      </c>
      <c r="C23426">
        <v>0.994690060615539</v>
      </c>
    </row>
    <row r="23427" spans="1:3" x14ac:dyDescent="0.3">
      <c r="A23427" t="s">
        <v>23430</v>
      </c>
      <c r="B23427" t="s">
        <v>10</v>
      </c>
      <c r="C23427">
        <v>0.98506969213485696</v>
      </c>
    </row>
    <row r="23428" spans="1:3" x14ac:dyDescent="0.3">
      <c r="A23428" t="s">
        <v>23431</v>
      </c>
      <c r="B23428" t="s">
        <v>10</v>
      </c>
      <c r="C23428">
        <v>0.98871380090713501</v>
      </c>
    </row>
    <row r="23429" spans="1:3" x14ac:dyDescent="0.3">
      <c r="A23429" t="s">
        <v>23432</v>
      </c>
      <c r="B23429" t="s">
        <v>10</v>
      </c>
      <c r="C23429">
        <v>0.98249256610870295</v>
      </c>
    </row>
    <row r="23430" spans="1:3" x14ac:dyDescent="0.3">
      <c r="A23430" t="s">
        <v>23433</v>
      </c>
      <c r="B23430" t="s">
        <v>10</v>
      </c>
      <c r="C23430">
        <v>0.99226135015487604</v>
      </c>
    </row>
    <row r="23431" spans="1:3" x14ac:dyDescent="0.3">
      <c r="A23431" t="s">
        <v>23434</v>
      </c>
      <c r="B23431" t="s">
        <v>10</v>
      </c>
      <c r="C23431">
        <v>0.98749589920043901</v>
      </c>
    </row>
    <row r="23432" spans="1:3" x14ac:dyDescent="0.3">
      <c r="A23432" t="s">
        <v>23435</v>
      </c>
      <c r="B23432" t="s">
        <v>10</v>
      </c>
      <c r="C23432">
        <v>0.98955309391021695</v>
      </c>
    </row>
    <row r="23433" spans="1:3" x14ac:dyDescent="0.3">
      <c r="A23433" t="s">
        <v>23436</v>
      </c>
      <c r="B23433" t="s">
        <v>10</v>
      </c>
      <c r="C23433">
        <v>0.99412703514099099</v>
      </c>
    </row>
    <row r="23434" spans="1:3" x14ac:dyDescent="0.3">
      <c r="A23434" t="s">
        <v>23437</v>
      </c>
      <c r="B23434" t="s">
        <v>10</v>
      </c>
      <c r="C23434">
        <v>0.99530136585235596</v>
      </c>
    </row>
    <row r="23435" spans="1:3" x14ac:dyDescent="0.3">
      <c r="A23435" t="s">
        <v>23438</v>
      </c>
      <c r="B23435" t="s">
        <v>10</v>
      </c>
      <c r="C23435">
        <v>0.99079596996307295</v>
      </c>
    </row>
    <row r="23436" spans="1:3" x14ac:dyDescent="0.3">
      <c r="A23436" t="s">
        <v>23439</v>
      </c>
      <c r="B23436" t="s">
        <v>10</v>
      </c>
      <c r="C23436">
        <v>0.98439097404479903</v>
      </c>
    </row>
    <row r="23437" spans="1:3" x14ac:dyDescent="0.3">
      <c r="A23437" t="s">
        <v>23440</v>
      </c>
      <c r="B23437" t="s">
        <v>10</v>
      </c>
      <c r="C23437">
        <v>0.98916417360305697</v>
      </c>
    </row>
    <row r="23438" spans="1:3" x14ac:dyDescent="0.3">
      <c r="A23438" t="s">
        <v>23441</v>
      </c>
      <c r="B23438" t="s">
        <v>10</v>
      </c>
      <c r="C23438">
        <v>0.99278354644775302</v>
      </c>
    </row>
    <row r="23439" spans="1:3" x14ac:dyDescent="0.3">
      <c r="A23439" t="s">
        <v>23442</v>
      </c>
      <c r="B23439" t="s">
        <v>10</v>
      </c>
      <c r="C23439">
        <v>0.99371850490570002</v>
      </c>
    </row>
    <row r="23440" spans="1:3" x14ac:dyDescent="0.3">
      <c r="A23440" t="s">
        <v>23443</v>
      </c>
      <c r="B23440" t="s">
        <v>10</v>
      </c>
      <c r="C23440">
        <v>0.99091875553131104</v>
      </c>
    </row>
    <row r="23441" spans="1:3" x14ac:dyDescent="0.3">
      <c r="A23441" t="s">
        <v>23444</v>
      </c>
      <c r="B23441" t="s">
        <v>10</v>
      </c>
      <c r="C23441">
        <v>0.989260673522949</v>
      </c>
    </row>
    <row r="23442" spans="1:3" x14ac:dyDescent="0.3">
      <c r="A23442" t="s">
        <v>23445</v>
      </c>
      <c r="B23442" t="s">
        <v>10</v>
      </c>
      <c r="C23442">
        <v>0.99024361371993996</v>
      </c>
    </row>
    <row r="23443" spans="1:3" x14ac:dyDescent="0.3">
      <c r="A23443" t="s">
        <v>23446</v>
      </c>
      <c r="B23443" t="s">
        <v>10</v>
      </c>
      <c r="C23443">
        <v>0.99263471364974898</v>
      </c>
    </row>
    <row r="23444" spans="1:3" x14ac:dyDescent="0.3">
      <c r="A23444" t="s">
        <v>23447</v>
      </c>
      <c r="B23444" t="s">
        <v>10</v>
      </c>
      <c r="C23444">
        <v>0.98541045188903797</v>
      </c>
    </row>
    <row r="23445" spans="1:3" x14ac:dyDescent="0.3">
      <c r="A23445" t="s">
        <v>23448</v>
      </c>
      <c r="B23445" t="s">
        <v>10</v>
      </c>
      <c r="C23445">
        <v>0.99026626348495395</v>
      </c>
    </row>
    <row r="23446" spans="1:3" x14ac:dyDescent="0.3">
      <c r="A23446" t="s">
        <v>23449</v>
      </c>
      <c r="B23446" t="s">
        <v>10</v>
      </c>
      <c r="C23446">
        <v>0.98737317323684604</v>
      </c>
    </row>
    <row r="23447" spans="1:3" x14ac:dyDescent="0.3">
      <c r="A23447" t="s">
        <v>23450</v>
      </c>
      <c r="B23447" t="s">
        <v>10</v>
      </c>
      <c r="C23447">
        <v>0.99071842432022095</v>
      </c>
    </row>
    <row r="23448" spans="1:3" x14ac:dyDescent="0.3">
      <c r="A23448" t="s">
        <v>23451</v>
      </c>
      <c r="B23448" t="s">
        <v>10</v>
      </c>
      <c r="C23448">
        <v>0.98966413736343295</v>
      </c>
    </row>
    <row r="23449" spans="1:3" x14ac:dyDescent="0.3">
      <c r="A23449" t="s">
        <v>23452</v>
      </c>
      <c r="B23449" t="s">
        <v>10</v>
      </c>
      <c r="C23449">
        <v>0.98796278238296498</v>
      </c>
    </row>
    <row r="23450" spans="1:3" x14ac:dyDescent="0.3">
      <c r="A23450" t="s">
        <v>23453</v>
      </c>
      <c r="B23450" t="s">
        <v>10</v>
      </c>
      <c r="C23450">
        <v>0.99334609508514404</v>
      </c>
    </row>
    <row r="23451" spans="1:3" x14ac:dyDescent="0.3">
      <c r="A23451" t="s">
        <v>23454</v>
      </c>
      <c r="B23451" t="s">
        <v>10</v>
      </c>
      <c r="C23451">
        <v>0.99725502729415805</v>
      </c>
    </row>
    <row r="23452" spans="1:3" x14ac:dyDescent="0.3">
      <c r="A23452" t="s">
        <v>23455</v>
      </c>
      <c r="B23452" t="s">
        <v>10</v>
      </c>
      <c r="C23452">
        <v>0.99992096424102705</v>
      </c>
    </row>
    <row r="23453" spans="1:3" x14ac:dyDescent="0.3">
      <c r="A23453" t="s">
        <v>23456</v>
      </c>
      <c r="B23453" t="s">
        <v>10</v>
      </c>
      <c r="C23453">
        <v>0.99851828813552801</v>
      </c>
    </row>
    <row r="23454" spans="1:3" x14ac:dyDescent="0.3">
      <c r="A23454" t="s">
        <v>23457</v>
      </c>
      <c r="B23454" t="s">
        <v>10</v>
      </c>
      <c r="C23454">
        <v>0.99771642684936501</v>
      </c>
    </row>
    <row r="23455" spans="1:3" x14ac:dyDescent="0.3">
      <c r="A23455" t="s">
        <v>23458</v>
      </c>
      <c r="B23455" t="s">
        <v>10</v>
      </c>
      <c r="C23455">
        <v>0.99646794795989901</v>
      </c>
    </row>
    <row r="23456" spans="1:3" x14ac:dyDescent="0.3">
      <c r="A23456" t="s">
        <v>23459</v>
      </c>
      <c r="B23456" t="s">
        <v>10</v>
      </c>
      <c r="C23456">
        <v>0.99680507183074896</v>
      </c>
    </row>
    <row r="23457" spans="1:3" x14ac:dyDescent="0.3">
      <c r="A23457" t="s">
        <v>23460</v>
      </c>
      <c r="B23457" t="s">
        <v>10</v>
      </c>
      <c r="C23457">
        <v>0.99654549360275202</v>
      </c>
    </row>
    <row r="23458" spans="1:3" x14ac:dyDescent="0.3">
      <c r="A23458" t="s">
        <v>23461</v>
      </c>
      <c r="B23458" t="s">
        <v>10</v>
      </c>
      <c r="C23458">
        <v>0.99632734060287398</v>
      </c>
    </row>
    <row r="23459" spans="1:3" x14ac:dyDescent="0.3">
      <c r="A23459" t="s">
        <v>23462</v>
      </c>
      <c r="B23459" t="s">
        <v>10</v>
      </c>
      <c r="C23459">
        <v>0.99701917171478205</v>
      </c>
    </row>
    <row r="23460" spans="1:3" x14ac:dyDescent="0.3">
      <c r="A23460" t="s">
        <v>23463</v>
      </c>
      <c r="B23460" t="s">
        <v>10</v>
      </c>
      <c r="C23460">
        <v>0.99755495786666804</v>
      </c>
    </row>
    <row r="23461" spans="1:3" x14ac:dyDescent="0.3">
      <c r="A23461" t="s">
        <v>23464</v>
      </c>
      <c r="B23461" t="s">
        <v>10</v>
      </c>
      <c r="C23461">
        <v>0.99748492240905695</v>
      </c>
    </row>
    <row r="23462" spans="1:3" x14ac:dyDescent="0.3">
      <c r="A23462" t="s">
        <v>23465</v>
      </c>
      <c r="B23462" t="s">
        <v>10</v>
      </c>
      <c r="C23462">
        <v>0.99765270948410001</v>
      </c>
    </row>
    <row r="23463" spans="1:3" x14ac:dyDescent="0.3">
      <c r="A23463" t="s">
        <v>23466</v>
      </c>
      <c r="B23463" t="s">
        <v>10</v>
      </c>
      <c r="C23463">
        <v>0.996595919132232</v>
      </c>
    </row>
    <row r="23464" spans="1:3" x14ac:dyDescent="0.3">
      <c r="A23464" t="s">
        <v>23467</v>
      </c>
      <c r="B23464" t="s">
        <v>10</v>
      </c>
      <c r="C23464">
        <v>0.99681806564330999</v>
      </c>
    </row>
    <row r="23465" spans="1:3" x14ac:dyDescent="0.3">
      <c r="A23465" t="s">
        <v>23468</v>
      </c>
      <c r="B23465" t="s">
        <v>10</v>
      </c>
      <c r="C23465">
        <v>0.99653339385986295</v>
      </c>
    </row>
    <row r="23466" spans="1:3" x14ac:dyDescent="0.3">
      <c r="A23466" t="s">
        <v>23469</v>
      </c>
      <c r="B23466" t="s">
        <v>10</v>
      </c>
      <c r="C23466">
        <v>0.99647212028503396</v>
      </c>
    </row>
    <row r="23467" spans="1:3" x14ac:dyDescent="0.3">
      <c r="A23467" t="s">
        <v>23470</v>
      </c>
      <c r="B23467" t="s">
        <v>10</v>
      </c>
      <c r="C23467">
        <v>0.996903836727142</v>
      </c>
    </row>
    <row r="23468" spans="1:3" x14ac:dyDescent="0.3">
      <c r="A23468" t="s">
        <v>23471</v>
      </c>
      <c r="B23468" t="s">
        <v>10</v>
      </c>
      <c r="C23468">
        <v>0.95311230421066195</v>
      </c>
    </row>
    <row r="23469" spans="1:3" x14ac:dyDescent="0.3">
      <c r="A23469" t="s">
        <v>23472</v>
      </c>
      <c r="B23469" t="s">
        <v>10</v>
      </c>
      <c r="C23469">
        <v>0.99596834182739202</v>
      </c>
    </row>
    <row r="23470" spans="1:3" x14ac:dyDescent="0.3">
      <c r="A23470" t="s">
        <v>23473</v>
      </c>
      <c r="B23470" t="s">
        <v>10</v>
      </c>
      <c r="C23470">
        <v>0.99541687965393</v>
      </c>
    </row>
    <row r="23471" spans="1:3" x14ac:dyDescent="0.3">
      <c r="A23471" t="s">
        <v>23474</v>
      </c>
      <c r="B23471" t="s">
        <v>10</v>
      </c>
      <c r="C23471">
        <v>0.99560201168060303</v>
      </c>
    </row>
    <row r="23472" spans="1:3" x14ac:dyDescent="0.3">
      <c r="A23472" t="s">
        <v>23475</v>
      </c>
      <c r="B23472" t="s">
        <v>10</v>
      </c>
      <c r="C23472">
        <v>0.99413979053497303</v>
      </c>
    </row>
    <row r="23473" spans="1:3" x14ac:dyDescent="0.3">
      <c r="A23473" t="s">
        <v>23476</v>
      </c>
      <c r="B23473" t="s">
        <v>10</v>
      </c>
      <c r="C23473">
        <v>0.99658089876174905</v>
      </c>
    </row>
    <row r="23474" spans="1:3" x14ac:dyDescent="0.3">
      <c r="A23474" t="s">
        <v>23477</v>
      </c>
      <c r="B23474" t="s">
        <v>10</v>
      </c>
      <c r="C23474">
        <v>0.99321460723876898</v>
      </c>
    </row>
    <row r="23475" spans="1:3" x14ac:dyDescent="0.3">
      <c r="A23475" t="s">
        <v>23478</v>
      </c>
      <c r="B23475" t="s">
        <v>10</v>
      </c>
      <c r="C23475">
        <v>0.99460524320602395</v>
      </c>
    </row>
    <row r="23476" spans="1:3" x14ac:dyDescent="0.3">
      <c r="A23476" t="s">
        <v>23479</v>
      </c>
      <c r="B23476" t="s">
        <v>10</v>
      </c>
      <c r="C23476">
        <v>0.99441248178482</v>
      </c>
    </row>
    <row r="23477" spans="1:3" x14ac:dyDescent="0.3">
      <c r="A23477" t="s">
        <v>23480</v>
      </c>
      <c r="B23477" t="s">
        <v>10</v>
      </c>
      <c r="C23477">
        <v>0.99169671535491899</v>
      </c>
    </row>
    <row r="23478" spans="1:3" x14ac:dyDescent="0.3">
      <c r="A23478" t="s">
        <v>23481</v>
      </c>
      <c r="B23478" t="s">
        <v>10</v>
      </c>
      <c r="C23478">
        <v>0.99430459737777699</v>
      </c>
    </row>
    <row r="23479" spans="1:3" x14ac:dyDescent="0.3">
      <c r="A23479" t="s">
        <v>23482</v>
      </c>
      <c r="B23479" t="s">
        <v>10</v>
      </c>
      <c r="C23479">
        <v>0.99639075994491499</v>
      </c>
    </row>
    <row r="23480" spans="1:3" x14ac:dyDescent="0.3">
      <c r="A23480" t="s">
        <v>23483</v>
      </c>
      <c r="B23480" t="s">
        <v>10</v>
      </c>
      <c r="C23480">
        <v>0.99394810199737504</v>
      </c>
    </row>
    <row r="23481" spans="1:3" x14ac:dyDescent="0.3">
      <c r="A23481" t="s">
        <v>23484</v>
      </c>
      <c r="B23481" t="s">
        <v>10</v>
      </c>
      <c r="C23481">
        <v>0.99149030447006203</v>
      </c>
    </row>
    <row r="23482" spans="1:3" x14ac:dyDescent="0.3">
      <c r="A23482" t="s">
        <v>23485</v>
      </c>
      <c r="B23482" t="s">
        <v>10</v>
      </c>
      <c r="C23482">
        <v>0.99487149715423495</v>
      </c>
    </row>
    <row r="23483" spans="1:3" x14ac:dyDescent="0.3">
      <c r="A23483" t="s">
        <v>23486</v>
      </c>
      <c r="B23483" t="s">
        <v>10</v>
      </c>
      <c r="C23483">
        <v>0.99472457170486395</v>
      </c>
    </row>
    <row r="23484" spans="1:3" x14ac:dyDescent="0.3">
      <c r="A23484" t="s">
        <v>23487</v>
      </c>
      <c r="B23484" t="s">
        <v>10</v>
      </c>
      <c r="C23484">
        <v>0.99552047252654996</v>
      </c>
    </row>
    <row r="23485" spans="1:3" x14ac:dyDescent="0.3">
      <c r="A23485" t="s">
        <v>23488</v>
      </c>
      <c r="B23485" t="s">
        <v>10</v>
      </c>
      <c r="C23485">
        <v>0.99460250139236395</v>
      </c>
    </row>
    <row r="23486" spans="1:3" x14ac:dyDescent="0.3">
      <c r="A23486" t="s">
        <v>23489</v>
      </c>
      <c r="B23486" t="s">
        <v>10</v>
      </c>
      <c r="C23486">
        <v>0.99395626783370905</v>
      </c>
    </row>
    <row r="23487" spans="1:3" x14ac:dyDescent="0.3">
      <c r="A23487" t="s">
        <v>23490</v>
      </c>
      <c r="B23487" t="s">
        <v>10</v>
      </c>
      <c r="C23487">
        <v>0.99444746971130304</v>
      </c>
    </row>
    <row r="23488" spans="1:3" x14ac:dyDescent="0.3">
      <c r="A23488" t="s">
        <v>23491</v>
      </c>
      <c r="B23488" t="s">
        <v>10</v>
      </c>
      <c r="C23488">
        <v>0.99182993173599199</v>
      </c>
    </row>
    <row r="23489" spans="1:3" x14ac:dyDescent="0.3">
      <c r="A23489" t="s">
        <v>23492</v>
      </c>
      <c r="B23489" t="s">
        <v>10</v>
      </c>
      <c r="C23489">
        <v>0.99320203065872104</v>
      </c>
    </row>
    <row r="23490" spans="1:3" x14ac:dyDescent="0.3">
      <c r="A23490" t="s">
        <v>23493</v>
      </c>
      <c r="B23490" t="s">
        <v>10</v>
      </c>
      <c r="C23490">
        <v>0.98881810903549106</v>
      </c>
    </row>
    <row r="23491" spans="1:3" x14ac:dyDescent="0.3">
      <c r="A23491" t="s">
        <v>23494</v>
      </c>
      <c r="B23491" t="s">
        <v>10</v>
      </c>
      <c r="C23491">
        <v>0.99245995283126798</v>
      </c>
    </row>
    <row r="23492" spans="1:3" x14ac:dyDescent="0.3">
      <c r="A23492" t="s">
        <v>23495</v>
      </c>
      <c r="B23492" t="s">
        <v>10</v>
      </c>
      <c r="C23492">
        <v>0.98901104927062899</v>
      </c>
    </row>
    <row r="23493" spans="1:3" x14ac:dyDescent="0.3">
      <c r="A23493" t="s">
        <v>23496</v>
      </c>
      <c r="B23493" t="s">
        <v>10</v>
      </c>
      <c r="C23493">
        <v>0.99250364303588801</v>
      </c>
    </row>
    <row r="23494" spans="1:3" x14ac:dyDescent="0.3">
      <c r="A23494" t="s">
        <v>23497</v>
      </c>
      <c r="B23494" t="s">
        <v>10</v>
      </c>
      <c r="C23494">
        <v>0.990181744098663</v>
      </c>
    </row>
    <row r="23495" spans="1:3" x14ac:dyDescent="0.3">
      <c r="A23495" t="s">
        <v>23498</v>
      </c>
      <c r="B23495" t="s">
        <v>10</v>
      </c>
      <c r="C23495">
        <v>0.98791676759719804</v>
      </c>
    </row>
    <row r="23496" spans="1:3" x14ac:dyDescent="0.3">
      <c r="A23496" t="s">
        <v>23499</v>
      </c>
      <c r="B23496" t="s">
        <v>10</v>
      </c>
      <c r="C23496">
        <v>0.99450194835662797</v>
      </c>
    </row>
    <row r="23497" spans="1:3" x14ac:dyDescent="0.3">
      <c r="A23497" t="s">
        <v>23500</v>
      </c>
      <c r="B23497" t="s">
        <v>10</v>
      </c>
      <c r="C23497">
        <v>0.99538993835449197</v>
      </c>
    </row>
    <row r="23498" spans="1:3" x14ac:dyDescent="0.3">
      <c r="A23498" t="s">
        <v>23501</v>
      </c>
      <c r="B23498" t="s">
        <v>10</v>
      </c>
      <c r="C23498">
        <v>0.99236828088760298</v>
      </c>
    </row>
    <row r="23499" spans="1:3" x14ac:dyDescent="0.3">
      <c r="A23499" t="s">
        <v>23502</v>
      </c>
      <c r="B23499" t="s">
        <v>10</v>
      </c>
      <c r="C23499">
        <v>0.99432891607284501</v>
      </c>
    </row>
    <row r="23500" spans="1:3" x14ac:dyDescent="0.3">
      <c r="A23500" t="s">
        <v>23503</v>
      </c>
      <c r="B23500" t="s">
        <v>10</v>
      </c>
      <c r="C23500">
        <v>0.99176156520843495</v>
      </c>
    </row>
    <row r="23501" spans="1:3" x14ac:dyDescent="0.3">
      <c r="A23501" t="s">
        <v>23504</v>
      </c>
      <c r="B23501" t="s">
        <v>10</v>
      </c>
      <c r="C23501">
        <v>0.98682630062103205</v>
      </c>
    </row>
    <row r="23502" spans="1:3" x14ac:dyDescent="0.3">
      <c r="A23502" t="s">
        <v>23505</v>
      </c>
      <c r="B23502" t="s">
        <v>10</v>
      </c>
      <c r="C23502">
        <v>0.99401384592056197</v>
      </c>
    </row>
    <row r="23503" spans="1:3" x14ac:dyDescent="0.3">
      <c r="A23503" t="s">
        <v>23506</v>
      </c>
      <c r="B23503" t="s">
        <v>10</v>
      </c>
      <c r="C23503">
        <v>0.99372392892837502</v>
      </c>
    </row>
    <row r="23504" spans="1:3" x14ac:dyDescent="0.3">
      <c r="A23504" t="s">
        <v>23507</v>
      </c>
      <c r="B23504" t="s">
        <v>10</v>
      </c>
      <c r="C23504">
        <v>0.99322402477264404</v>
      </c>
    </row>
    <row r="23505" spans="1:3" x14ac:dyDescent="0.3">
      <c r="A23505" t="s">
        <v>23508</v>
      </c>
      <c r="B23505" t="s">
        <v>10</v>
      </c>
      <c r="C23505">
        <v>0.98411488533019997</v>
      </c>
    </row>
    <row r="23506" spans="1:3" x14ac:dyDescent="0.3">
      <c r="A23506" t="s">
        <v>23509</v>
      </c>
      <c r="B23506" t="s">
        <v>10</v>
      </c>
      <c r="C23506">
        <v>0.99343150854110696</v>
      </c>
    </row>
    <row r="23507" spans="1:3" x14ac:dyDescent="0.3">
      <c r="A23507" t="s">
        <v>23510</v>
      </c>
      <c r="B23507" t="s">
        <v>10</v>
      </c>
      <c r="C23507">
        <v>0.989635169506073</v>
      </c>
    </row>
    <row r="23508" spans="1:3" x14ac:dyDescent="0.3">
      <c r="A23508" t="s">
        <v>23511</v>
      </c>
      <c r="B23508" t="s">
        <v>10</v>
      </c>
      <c r="C23508">
        <v>0.99245762825012196</v>
      </c>
    </row>
    <row r="23509" spans="1:3" x14ac:dyDescent="0.3">
      <c r="A23509" t="s">
        <v>23512</v>
      </c>
      <c r="B23509" t="s">
        <v>10</v>
      </c>
      <c r="C23509">
        <v>0.98714673519134499</v>
      </c>
    </row>
    <row r="23510" spans="1:3" x14ac:dyDescent="0.3">
      <c r="A23510" t="s">
        <v>23513</v>
      </c>
      <c r="B23510" t="s">
        <v>10</v>
      </c>
      <c r="C23510">
        <v>0.99072295427322299</v>
      </c>
    </row>
    <row r="23511" spans="1:3" x14ac:dyDescent="0.3">
      <c r="A23511" t="s">
        <v>23514</v>
      </c>
      <c r="B23511" t="s">
        <v>10</v>
      </c>
      <c r="C23511">
        <v>0.99206078052520696</v>
      </c>
    </row>
    <row r="23512" spans="1:3" x14ac:dyDescent="0.3">
      <c r="A23512" t="s">
        <v>23515</v>
      </c>
      <c r="B23512" t="s">
        <v>10</v>
      </c>
      <c r="C23512">
        <v>0.99466395378112704</v>
      </c>
    </row>
    <row r="23513" spans="1:3" x14ac:dyDescent="0.3">
      <c r="A23513" t="s">
        <v>23516</v>
      </c>
      <c r="B23513" t="s">
        <v>10</v>
      </c>
      <c r="C23513">
        <v>0.99526512622833196</v>
      </c>
    </row>
    <row r="23514" spans="1:3" x14ac:dyDescent="0.3">
      <c r="A23514" t="s">
        <v>23517</v>
      </c>
      <c r="B23514" t="s">
        <v>10</v>
      </c>
      <c r="C23514">
        <v>0.99744248390197698</v>
      </c>
    </row>
    <row r="23515" spans="1:3" x14ac:dyDescent="0.3">
      <c r="A23515" t="s">
        <v>23518</v>
      </c>
      <c r="B23515" t="s">
        <v>10</v>
      </c>
      <c r="C23515">
        <v>0.99793720245361295</v>
      </c>
    </row>
    <row r="23516" spans="1:3" x14ac:dyDescent="0.3">
      <c r="A23516" t="s">
        <v>23519</v>
      </c>
      <c r="B23516" t="s">
        <v>10</v>
      </c>
      <c r="C23516">
        <v>0.99812406301498402</v>
      </c>
    </row>
    <row r="23517" spans="1:3" x14ac:dyDescent="0.3">
      <c r="A23517" t="s">
        <v>23520</v>
      </c>
      <c r="B23517" t="s">
        <v>10</v>
      </c>
      <c r="C23517">
        <v>0.99514883756637496</v>
      </c>
    </row>
    <row r="23518" spans="1:3" x14ac:dyDescent="0.3">
      <c r="A23518" t="s">
        <v>23521</v>
      </c>
      <c r="B23518" t="s">
        <v>10</v>
      </c>
      <c r="C23518">
        <v>0.99713647365570002</v>
      </c>
    </row>
    <row r="23519" spans="1:3" x14ac:dyDescent="0.3">
      <c r="A23519" t="s">
        <v>23522</v>
      </c>
      <c r="B23519" t="s">
        <v>10</v>
      </c>
      <c r="C23519">
        <v>0.99663454294204701</v>
      </c>
    </row>
    <row r="23520" spans="1:3" x14ac:dyDescent="0.3">
      <c r="A23520" t="s">
        <v>23523</v>
      </c>
      <c r="B23520" t="s">
        <v>10</v>
      </c>
      <c r="C23520">
        <v>0.99626427888870195</v>
      </c>
    </row>
    <row r="23521" spans="1:3" x14ac:dyDescent="0.3">
      <c r="A23521" t="s">
        <v>23524</v>
      </c>
      <c r="B23521" t="s">
        <v>10</v>
      </c>
      <c r="C23521">
        <v>0.996174275875091</v>
      </c>
    </row>
    <row r="23522" spans="1:3" x14ac:dyDescent="0.3">
      <c r="A23522" t="s">
        <v>23525</v>
      </c>
      <c r="B23522" t="s">
        <v>10</v>
      </c>
      <c r="C23522">
        <v>0.99505168199539096</v>
      </c>
    </row>
    <row r="23523" spans="1:3" x14ac:dyDescent="0.3">
      <c r="A23523" t="s">
        <v>23526</v>
      </c>
      <c r="B23523" t="s">
        <v>10</v>
      </c>
      <c r="C23523">
        <v>0.99664402008056596</v>
      </c>
    </row>
    <row r="23524" spans="1:3" x14ac:dyDescent="0.3">
      <c r="A23524" t="s">
        <v>23527</v>
      </c>
      <c r="B23524" t="s">
        <v>10</v>
      </c>
      <c r="C23524">
        <v>0.99747282266616799</v>
      </c>
    </row>
    <row r="23525" spans="1:3" x14ac:dyDescent="0.3">
      <c r="A23525" t="s">
        <v>23528</v>
      </c>
      <c r="B23525" t="s">
        <v>10</v>
      </c>
      <c r="C23525">
        <v>0.996482133865356</v>
      </c>
    </row>
    <row r="23526" spans="1:3" x14ac:dyDescent="0.3">
      <c r="A23526" t="s">
        <v>23529</v>
      </c>
      <c r="B23526" t="s">
        <v>10</v>
      </c>
      <c r="C23526">
        <v>0.99721342325210505</v>
      </c>
    </row>
    <row r="23527" spans="1:3" x14ac:dyDescent="0.3">
      <c r="A23527" t="s">
        <v>23530</v>
      </c>
      <c r="B23527" t="s">
        <v>10</v>
      </c>
      <c r="C23527">
        <v>0.99282687902450495</v>
      </c>
    </row>
    <row r="23528" spans="1:3" x14ac:dyDescent="0.3">
      <c r="A23528" t="s">
        <v>23531</v>
      </c>
      <c r="B23528" t="s">
        <v>10</v>
      </c>
      <c r="C23528">
        <v>0.995824694633483</v>
      </c>
    </row>
    <row r="23529" spans="1:3" x14ac:dyDescent="0.3">
      <c r="A23529" t="s">
        <v>23532</v>
      </c>
      <c r="B23529" t="s">
        <v>10</v>
      </c>
      <c r="C23529">
        <v>0.99612671136856001</v>
      </c>
    </row>
    <row r="23530" spans="1:3" x14ac:dyDescent="0.3">
      <c r="A23530" t="s">
        <v>23533</v>
      </c>
      <c r="B23530" t="s">
        <v>10</v>
      </c>
      <c r="C23530">
        <v>0.92725461721420199</v>
      </c>
    </row>
    <row r="23531" spans="1:3" x14ac:dyDescent="0.3">
      <c r="A23531" t="s">
        <v>23534</v>
      </c>
      <c r="B23531" t="s">
        <v>10</v>
      </c>
      <c r="C23531">
        <v>0.99461382627487105</v>
      </c>
    </row>
    <row r="23532" spans="1:3" x14ac:dyDescent="0.3">
      <c r="A23532" t="s">
        <v>23535</v>
      </c>
      <c r="B23532" t="s">
        <v>10</v>
      </c>
      <c r="C23532">
        <v>0.99649709463119496</v>
      </c>
    </row>
    <row r="23533" spans="1:3" x14ac:dyDescent="0.3">
      <c r="A23533" t="s">
        <v>23536</v>
      </c>
      <c r="B23533" t="s">
        <v>10</v>
      </c>
      <c r="C23533">
        <v>0.99504846334457397</v>
      </c>
    </row>
    <row r="23534" spans="1:3" x14ac:dyDescent="0.3">
      <c r="A23534" t="s">
        <v>23537</v>
      </c>
      <c r="B23534" t="s">
        <v>10</v>
      </c>
      <c r="C23534">
        <v>0.99407649040222101</v>
      </c>
    </row>
    <row r="23535" spans="1:3" x14ac:dyDescent="0.3">
      <c r="A23535" t="s">
        <v>23538</v>
      </c>
      <c r="B23535" t="s">
        <v>10</v>
      </c>
      <c r="C23535">
        <v>0.99554079771041804</v>
      </c>
    </row>
    <row r="23536" spans="1:3" x14ac:dyDescent="0.3">
      <c r="A23536" t="s">
        <v>23539</v>
      </c>
      <c r="B23536" t="s">
        <v>10</v>
      </c>
      <c r="C23536">
        <v>0.99373996257781905</v>
      </c>
    </row>
    <row r="23537" spans="1:3" x14ac:dyDescent="0.3">
      <c r="A23537" t="s">
        <v>23540</v>
      </c>
      <c r="B23537" t="s">
        <v>10</v>
      </c>
      <c r="C23537">
        <v>0.99440997838973999</v>
      </c>
    </row>
    <row r="23538" spans="1:3" x14ac:dyDescent="0.3">
      <c r="A23538" t="s">
        <v>23541</v>
      </c>
      <c r="B23538" t="s">
        <v>10</v>
      </c>
      <c r="C23538">
        <v>0.99372053146362305</v>
      </c>
    </row>
    <row r="23539" spans="1:3" x14ac:dyDescent="0.3">
      <c r="A23539" t="s">
        <v>23542</v>
      </c>
      <c r="B23539" t="s">
        <v>10</v>
      </c>
      <c r="C23539">
        <v>0.99069440364837602</v>
      </c>
    </row>
    <row r="23540" spans="1:3" x14ac:dyDescent="0.3">
      <c r="A23540" t="s">
        <v>23543</v>
      </c>
      <c r="B23540" t="s">
        <v>10</v>
      </c>
      <c r="C23540">
        <v>0.99291259050369196</v>
      </c>
    </row>
    <row r="23541" spans="1:3" x14ac:dyDescent="0.3">
      <c r="A23541" t="s">
        <v>23544</v>
      </c>
      <c r="B23541" t="s">
        <v>10</v>
      </c>
      <c r="C23541">
        <v>0.99549424648284901</v>
      </c>
    </row>
    <row r="23542" spans="1:3" x14ac:dyDescent="0.3">
      <c r="A23542" t="s">
        <v>23545</v>
      </c>
      <c r="B23542" t="s">
        <v>10</v>
      </c>
      <c r="C23542">
        <v>0.99409252405166604</v>
      </c>
    </row>
    <row r="23543" spans="1:3" x14ac:dyDescent="0.3">
      <c r="A23543" t="s">
        <v>23546</v>
      </c>
      <c r="B23543" t="s">
        <v>10</v>
      </c>
      <c r="C23543">
        <v>0.98912549018859797</v>
      </c>
    </row>
    <row r="23544" spans="1:3" x14ac:dyDescent="0.3">
      <c r="A23544" t="s">
        <v>23547</v>
      </c>
      <c r="B23544" t="s">
        <v>10</v>
      </c>
      <c r="C23544">
        <v>0.99367022514343195</v>
      </c>
    </row>
    <row r="23545" spans="1:3" x14ac:dyDescent="0.3">
      <c r="A23545" t="s">
        <v>23548</v>
      </c>
      <c r="B23545" t="s">
        <v>10</v>
      </c>
      <c r="C23545">
        <v>0.99414563179016102</v>
      </c>
    </row>
    <row r="23546" spans="1:3" x14ac:dyDescent="0.3">
      <c r="A23546" t="s">
        <v>23549</v>
      </c>
      <c r="B23546" t="s">
        <v>10</v>
      </c>
      <c r="C23546">
        <v>0.99387228488922097</v>
      </c>
    </row>
    <row r="23547" spans="1:3" x14ac:dyDescent="0.3">
      <c r="A23547" t="s">
        <v>23550</v>
      </c>
      <c r="B23547" t="s">
        <v>10</v>
      </c>
      <c r="C23547">
        <v>0.99536633491516102</v>
      </c>
    </row>
    <row r="23548" spans="1:3" x14ac:dyDescent="0.3">
      <c r="A23548" t="s">
        <v>23551</v>
      </c>
      <c r="B23548" t="s">
        <v>10</v>
      </c>
      <c r="C23548">
        <v>0.99206936359405495</v>
      </c>
    </row>
    <row r="23549" spans="1:3" x14ac:dyDescent="0.3">
      <c r="A23549" t="s">
        <v>23552</v>
      </c>
      <c r="B23549" t="s">
        <v>10</v>
      </c>
      <c r="C23549">
        <v>0.99241006374359098</v>
      </c>
    </row>
    <row r="23550" spans="1:3" x14ac:dyDescent="0.3">
      <c r="A23550" t="s">
        <v>23553</v>
      </c>
      <c r="B23550" t="s">
        <v>10</v>
      </c>
      <c r="C23550">
        <v>0.99180424213409402</v>
      </c>
    </row>
    <row r="23551" spans="1:3" x14ac:dyDescent="0.3">
      <c r="A23551" t="s">
        <v>23554</v>
      </c>
      <c r="B23551" t="s">
        <v>10</v>
      </c>
      <c r="C23551">
        <v>0.99208801984786898</v>
      </c>
    </row>
    <row r="23552" spans="1:3" x14ac:dyDescent="0.3">
      <c r="A23552" t="s">
        <v>23555</v>
      </c>
      <c r="B23552" t="s">
        <v>10</v>
      </c>
      <c r="C23552">
        <v>0.98571854829788197</v>
      </c>
    </row>
    <row r="23553" spans="1:3" x14ac:dyDescent="0.3">
      <c r="A23553" t="s">
        <v>23556</v>
      </c>
      <c r="B23553" t="s">
        <v>10</v>
      </c>
      <c r="C23553">
        <v>0.98927015066146795</v>
      </c>
    </row>
    <row r="23554" spans="1:3" x14ac:dyDescent="0.3">
      <c r="A23554" t="s">
        <v>23557</v>
      </c>
      <c r="B23554" t="s">
        <v>10</v>
      </c>
      <c r="C23554">
        <v>0.98724895715713501</v>
      </c>
    </row>
    <row r="23555" spans="1:3" x14ac:dyDescent="0.3">
      <c r="A23555" t="s">
        <v>23558</v>
      </c>
      <c r="B23555" t="s">
        <v>10</v>
      </c>
      <c r="C23555">
        <v>0.99165523052215498</v>
      </c>
    </row>
    <row r="23556" spans="1:3" x14ac:dyDescent="0.3">
      <c r="A23556" t="s">
        <v>23559</v>
      </c>
      <c r="B23556" t="s">
        <v>10</v>
      </c>
      <c r="C23556">
        <v>0.98978525400161699</v>
      </c>
    </row>
    <row r="23557" spans="1:3" x14ac:dyDescent="0.3">
      <c r="A23557" t="s">
        <v>23560</v>
      </c>
      <c r="B23557" t="s">
        <v>10</v>
      </c>
      <c r="C23557">
        <v>0.98551291227340698</v>
      </c>
    </row>
    <row r="23558" spans="1:3" x14ac:dyDescent="0.3">
      <c r="A23558" t="s">
        <v>23561</v>
      </c>
      <c r="B23558" t="s">
        <v>10</v>
      </c>
      <c r="C23558">
        <v>0.99607640504837003</v>
      </c>
    </row>
    <row r="23559" spans="1:3" x14ac:dyDescent="0.3">
      <c r="A23559" t="s">
        <v>23562</v>
      </c>
      <c r="B23559" t="s">
        <v>10</v>
      </c>
      <c r="C23559">
        <v>0.99583661556243896</v>
      </c>
    </row>
    <row r="23560" spans="1:3" x14ac:dyDescent="0.3">
      <c r="A23560" t="s">
        <v>23563</v>
      </c>
      <c r="B23560" t="s">
        <v>10</v>
      </c>
      <c r="C23560">
        <v>0.99168360233306796</v>
      </c>
    </row>
    <row r="23561" spans="1:3" x14ac:dyDescent="0.3">
      <c r="A23561" t="s">
        <v>23564</v>
      </c>
      <c r="B23561" t="s">
        <v>10</v>
      </c>
      <c r="C23561">
        <v>0.98933345079421997</v>
      </c>
    </row>
    <row r="23562" spans="1:3" x14ac:dyDescent="0.3">
      <c r="A23562" t="s">
        <v>23565</v>
      </c>
      <c r="B23562" t="s">
        <v>10</v>
      </c>
      <c r="C23562">
        <v>0.99240595102310103</v>
      </c>
    </row>
    <row r="23563" spans="1:3" x14ac:dyDescent="0.3">
      <c r="A23563" t="s">
        <v>23566</v>
      </c>
      <c r="B23563" t="s">
        <v>10</v>
      </c>
      <c r="C23563">
        <v>0.99079906940460205</v>
      </c>
    </row>
    <row r="23564" spans="1:3" x14ac:dyDescent="0.3">
      <c r="A23564" t="s">
        <v>23567</v>
      </c>
      <c r="B23564" t="s">
        <v>10</v>
      </c>
      <c r="C23564">
        <v>0.99355053901672297</v>
      </c>
    </row>
    <row r="23565" spans="1:3" x14ac:dyDescent="0.3">
      <c r="A23565" t="s">
        <v>23568</v>
      </c>
      <c r="B23565" t="s">
        <v>10</v>
      </c>
      <c r="C23565">
        <v>0.99455451965331998</v>
      </c>
    </row>
    <row r="23566" spans="1:3" x14ac:dyDescent="0.3">
      <c r="A23566" t="s">
        <v>23569</v>
      </c>
      <c r="B23566" t="s">
        <v>10</v>
      </c>
      <c r="C23566">
        <v>0.98945772647857599</v>
      </c>
    </row>
    <row r="23567" spans="1:3" x14ac:dyDescent="0.3">
      <c r="A23567" t="s">
        <v>23570</v>
      </c>
      <c r="B23567" t="s">
        <v>10</v>
      </c>
      <c r="C23567">
        <v>0.98824197053909302</v>
      </c>
    </row>
    <row r="23568" spans="1:3" x14ac:dyDescent="0.3">
      <c r="A23568" t="s">
        <v>23571</v>
      </c>
      <c r="B23568" t="s">
        <v>10</v>
      </c>
      <c r="C23568">
        <v>0.99142318964004505</v>
      </c>
    </row>
    <row r="23569" spans="1:3" x14ac:dyDescent="0.3">
      <c r="A23569" t="s">
        <v>23572</v>
      </c>
      <c r="B23569" t="s">
        <v>10</v>
      </c>
      <c r="C23569">
        <v>0.99396932125091497</v>
      </c>
    </row>
    <row r="23570" spans="1:3" x14ac:dyDescent="0.3">
      <c r="A23570" t="s">
        <v>23573</v>
      </c>
      <c r="B23570" t="s">
        <v>10</v>
      </c>
      <c r="C23570">
        <v>0.99148350954055697</v>
      </c>
    </row>
    <row r="23571" spans="1:3" x14ac:dyDescent="0.3">
      <c r="A23571" t="s">
        <v>23574</v>
      </c>
      <c r="B23571" t="s">
        <v>10</v>
      </c>
      <c r="C23571">
        <v>0.99118000268936102</v>
      </c>
    </row>
    <row r="23572" spans="1:3" x14ac:dyDescent="0.3">
      <c r="A23572" t="s">
        <v>23575</v>
      </c>
      <c r="B23572" t="s">
        <v>10</v>
      </c>
      <c r="C23572">
        <v>0.99163228273391701</v>
      </c>
    </row>
    <row r="23573" spans="1:3" x14ac:dyDescent="0.3">
      <c r="A23573" t="s">
        <v>23576</v>
      </c>
      <c r="B23573" t="s">
        <v>10</v>
      </c>
      <c r="C23573">
        <v>0.99350053071975697</v>
      </c>
    </row>
    <row r="23574" spans="1:3" x14ac:dyDescent="0.3">
      <c r="A23574" t="s">
        <v>23577</v>
      </c>
      <c r="B23574" t="s">
        <v>10</v>
      </c>
      <c r="C23574">
        <v>0.99378752708435003</v>
      </c>
    </row>
    <row r="23575" spans="1:3" x14ac:dyDescent="0.3">
      <c r="A23575" t="s">
        <v>23578</v>
      </c>
      <c r="B23575" t="s">
        <v>10</v>
      </c>
      <c r="C23575">
        <v>0.99155068397521895</v>
      </c>
    </row>
    <row r="23576" spans="1:3" x14ac:dyDescent="0.3">
      <c r="A23576" t="s">
        <v>23579</v>
      </c>
      <c r="B23576" t="s">
        <v>10</v>
      </c>
      <c r="C23576">
        <v>0.99696320295333796</v>
      </c>
    </row>
    <row r="23577" spans="1:3" x14ac:dyDescent="0.3">
      <c r="A23577" t="s">
        <v>23580</v>
      </c>
      <c r="B23577" t="s">
        <v>10</v>
      </c>
      <c r="C23577">
        <v>0.99996340274810702</v>
      </c>
    </row>
    <row r="23578" spans="1:3" x14ac:dyDescent="0.3">
      <c r="A23578" t="s">
        <v>23581</v>
      </c>
      <c r="B23578" t="s">
        <v>10</v>
      </c>
      <c r="C23578">
        <v>0.99746525287628096</v>
      </c>
    </row>
    <row r="23579" spans="1:3" x14ac:dyDescent="0.3">
      <c r="A23579" t="s">
        <v>23582</v>
      </c>
      <c r="B23579" t="s">
        <v>10</v>
      </c>
      <c r="C23579">
        <v>0.99472093582153298</v>
      </c>
    </row>
    <row r="23580" spans="1:3" x14ac:dyDescent="0.3">
      <c r="A23580" t="s">
        <v>23583</v>
      </c>
      <c r="B23580" t="s">
        <v>10</v>
      </c>
      <c r="C23580">
        <v>0.99677640199661199</v>
      </c>
    </row>
    <row r="23581" spans="1:3" x14ac:dyDescent="0.3">
      <c r="A23581" t="s">
        <v>23584</v>
      </c>
      <c r="B23581" t="s">
        <v>10</v>
      </c>
      <c r="C23581">
        <v>0.99587494134902899</v>
      </c>
    </row>
    <row r="23582" spans="1:3" x14ac:dyDescent="0.3">
      <c r="A23582" t="s">
        <v>23585</v>
      </c>
      <c r="B23582" t="s">
        <v>10</v>
      </c>
      <c r="C23582">
        <v>0.99724906682968095</v>
      </c>
    </row>
    <row r="23583" spans="1:3" x14ac:dyDescent="0.3">
      <c r="A23583" t="s">
        <v>23586</v>
      </c>
      <c r="B23583" t="s">
        <v>10</v>
      </c>
      <c r="C23583">
        <v>0.99553960561752297</v>
      </c>
    </row>
    <row r="23584" spans="1:3" x14ac:dyDescent="0.3">
      <c r="A23584" t="s">
        <v>23587</v>
      </c>
      <c r="B23584" t="s">
        <v>10</v>
      </c>
      <c r="C23584">
        <v>0.99741095304489102</v>
      </c>
    </row>
    <row r="23585" spans="1:3" x14ac:dyDescent="0.3">
      <c r="A23585" t="s">
        <v>23588</v>
      </c>
      <c r="B23585" t="s">
        <v>10</v>
      </c>
      <c r="C23585">
        <v>0.99656146764755205</v>
      </c>
    </row>
    <row r="23586" spans="1:3" x14ac:dyDescent="0.3">
      <c r="A23586" t="s">
        <v>23589</v>
      </c>
      <c r="B23586" t="s">
        <v>10</v>
      </c>
      <c r="C23586">
        <v>0.99759101867675704</v>
      </c>
    </row>
    <row r="23587" spans="1:3" x14ac:dyDescent="0.3">
      <c r="A23587" t="s">
        <v>23590</v>
      </c>
      <c r="B23587" t="s">
        <v>10</v>
      </c>
      <c r="C23587">
        <v>0.996501564979553</v>
      </c>
    </row>
    <row r="23588" spans="1:3" x14ac:dyDescent="0.3">
      <c r="A23588" t="s">
        <v>23591</v>
      </c>
      <c r="B23588" t="s">
        <v>10</v>
      </c>
      <c r="C23588">
        <v>0.99775141477584794</v>
      </c>
    </row>
    <row r="23589" spans="1:3" x14ac:dyDescent="0.3">
      <c r="A23589" t="s">
        <v>23592</v>
      </c>
      <c r="B23589" t="s">
        <v>10</v>
      </c>
      <c r="C23589">
        <v>0.99450016021728505</v>
      </c>
    </row>
    <row r="23590" spans="1:3" x14ac:dyDescent="0.3">
      <c r="A23590" t="s">
        <v>23593</v>
      </c>
      <c r="B23590" t="s">
        <v>10</v>
      </c>
      <c r="C23590">
        <v>0.99700480699539096</v>
      </c>
    </row>
    <row r="23591" spans="1:3" x14ac:dyDescent="0.3">
      <c r="A23591" t="s">
        <v>23594</v>
      </c>
      <c r="B23591" t="s">
        <v>10</v>
      </c>
      <c r="C23591">
        <v>0.99591237306594804</v>
      </c>
    </row>
    <row r="23592" spans="1:3" x14ac:dyDescent="0.3">
      <c r="A23592" t="s">
        <v>23595</v>
      </c>
      <c r="B23592" t="s">
        <v>10</v>
      </c>
      <c r="C23592">
        <v>0.89732730388641302</v>
      </c>
    </row>
    <row r="23593" spans="1:3" x14ac:dyDescent="0.3">
      <c r="A23593" t="s">
        <v>23596</v>
      </c>
      <c r="B23593" t="s">
        <v>10</v>
      </c>
      <c r="C23593">
        <v>0.99292516708374001</v>
      </c>
    </row>
    <row r="23594" spans="1:3" x14ac:dyDescent="0.3">
      <c r="A23594" t="s">
        <v>23597</v>
      </c>
      <c r="B23594" t="s">
        <v>10</v>
      </c>
      <c r="C23594">
        <v>0.99606919288635198</v>
      </c>
    </row>
    <row r="23595" spans="1:3" x14ac:dyDescent="0.3">
      <c r="A23595" t="s">
        <v>23598</v>
      </c>
      <c r="B23595" t="s">
        <v>10</v>
      </c>
      <c r="C23595">
        <v>0.99451750516891402</v>
      </c>
    </row>
    <row r="23596" spans="1:3" x14ac:dyDescent="0.3">
      <c r="A23596" t="s">
        <v>23599</v>
      </c>
      <c r="B23596" t="s">
        <v>10</v>
      </c>
      <c r="C23596">
        <v>0.99490594863891602</v>
      </c>
    </row>
    <row r="23597" spans="1:3" x14ac:dyDescent="0.3">
      <c r="A23597" t="s">
        <v>23600</v>
      </c>
      <c r="B23597" t="s">
        <v>10</v>
      </c>
      <c r="C23597">
        <v>0.99742484092712402</v>
      </c>
    </row>
    <row r="23598" spans="1:3" x14ac:dyDescent="0.3">
      <c r="A23598" t="s">
        <v>23601</v>
      </c>
      <c r="B23598" t="s">
        <v>10</v>
      </c>
      <c r="C23598">
        <v>0.99542111158370905</v>
      </c>
    </row>
    <row r="23599" spans="1:3" x14ac:dyDescent="0.3">
      <c r="A23599" t="s">
        <v>23602</v>
      </c>
      <c r="B23599" t="s">
        <v>10</v>
      </c>
      <c r="C23599">
        <v>0.995586037635803</v>
      </c>
    </row>
    <row r="23600" spans="1:3" x14ac:dyDescent="0.3">
      <c r="A23600" t="s">
        <v>23603</v>
      </c>
      <c r="B23600" t="s">
        <v>10</v>
      </c>
      <c r="C23600">
        <v>0.99474143981933505</v>
      </c>
    </row>
    <row r="23601" spans="1:3" x14ac:dyDescent="0.3">
      <c r="A23601" t="s">
        <v>23604</v>
      </c>
      <c r="B23601" t="s">
        <v>10</v>
      </c>
      <c r="C23601">
        <v>0.98837691545486395</v>
      </c>
    </row>
    <row r="23602" spans="1:3" x14ac:dyDescent="0.3">
      <c r="A23602" t="s">
        <v>23605</v>
      </c>
      <c r="B23602" t="s">
        <v>10</v>
      </c>
      <c r="C23602">
        <v>0.99443972110748202</v>
      </c>
    </row>
    <row r="23603" spans="1:3" x14ac:dyDescent="0.3">
      <c r="A23603" t="s">
        <v>23606</v>
      </c>
      <c r="B23603" t="s">
        <v>10</v>
      </c>
      <c r="C23603">
        <v>0.99576205015182495</v>
      </c>
    </row>
    <row r="23604" spans="1:3" x14ac:dyDescent="0.3">
      <c r="A23604" t="s">
        <v>23607</v>
      </c>
      <c r="B23604" t="s">
        <v>10</v>
      </c>
      <c r="C23604">
        <v>0.99600297212600697</v>
      </c>
    </row>
    <row r="23605" spans="1:3" x14ac:dyDescent="0.3">
      <c r="A23605" t="s">
        <v>23608</v>
      </c>
      <c r="B23605" t="s">
        <v>10</v>
      </c>
      <c r="C23605">
        <v>0.99368405342101995</v>
      </c>
    </row>
    <row r="23606" spans="1:3" x14ac:dyDescent="0.3">
      <c r="A23606" t="s">
        <v>23609</v>
      </c>
      <c r="B23606" t="s">
        <v>10</v>
      </c>
      <c r="C23606">
        <v>0.99370169639587402</v>
      </c>
    </row>
    <row r="23607" spans="1:3" x14ac:dyDescent="0.3">
      <c r="A23607" t="s">
        <v>23610</v>
      </c>
      <c r="B23607" t="s">
        <v>10</v>
      </c>
      <c r="C23607">
        <v>0.99021917581558205</v>
      </c>
    </row>
    <row r="23608" spans="1:3" x14ac:dyDescent="0.3">
      <c r="A23608" t="s">
        <v>23611</v>
      </c>
      <c r="B23608" t="s">
        <v>10</v>
      </c>
      <c r="C23608">
        <v>0.99465900659561102</v>
      </c>
    </row>
    <row r="23609" spans="1:3" x14ac:dyDescent="0.3">
      <c r="A23609" t="s">
        <v>23612</v>
      </c>
      <c r="B23609" t="s">
        <v>10</v>
      </c>
      <c r="C23609">
        <v>0.994770467281341</v>
      </c>
    </row>
    <row r="23610" spans="1:3" x14ac:dyDescent="0.3">
      <c r="A23610" t="s">
        <v>23613</v>
      </c>
      <c r="B23610" t="s">
        <v>10</v>
      </c>
      <c r="C23610">
        <v>0.99320107698440496</v>
      </c>
    </row>
    <row r="23611" spans="1:3" x14ac:dyDescent="0.3">
      <c r="A23611" t="s">
        <v>23614</v>
      </c>
      <c r="B23611" t="s">
        <v>10</v>
      </c>
      <c r="C23611">
        <v>0.99321246147155695</v>
      </c>
    </row>
    <row r="23612" spans="1:3" x14ac:dyDescent="0.3">
      <c r="A23612" t="s">
        <v>23615</v>
      </c>
      <c r="B23612" t="s">
        <v>10</v>
      </c>
      <c r="C23612">
        <v>0.99303752183914096</v>
      </c>
    </row>
    <row r="23613" spans="1:3" x14ac:dyDescent="0.3">
      <c r="A23613" t="s">
        <v>23616</v>
      </c>
      <c r="B23613" t="s">
        <v>10</v>
      </c>
      <c r="C23613">
        <v>0.99286639690399103</v>
      </c>
    </row>
    <row r="23614" spans="1:3" x14ac:dyDescent="0.3">
      <c r="A23614" t="s">
        <v>23617</v>
      </c>
      <c r="B23614" t="s">
        <v>10</v>
      </c>
      <c r="C23614">
        <v>0.98711550235748202</v>
      </c>
    </row>
    <row r="23615" spans="1:3" x14ac:dyDescent="0.3">
      <c r="A23615" t="s">
        <v>23618</v>
      </c>
      <c r="B23615" t="s">
        <v>10</v>
      </c>
      <c r="C23615">
        <v>0.99189078807830799</v>
      </c>
    </row>
    <row r="23616" spans="1:3" x14ac:dyDescent="0.3">
      <c r="A23616" t="s">
        <v>23619</v>
      </c>
      <c r="B23616" t="s">
        <v>10</v>
      </c>
      <c r="C23616">
        <v>0.98544901609420699</v>
      </c>
    </row>
    <row r="23617" spans="1:3" x14ac:dyDescent="0.3">
      <c r="A23617" t="s">
        <v>23620</v>
      </c>
      <c r="B23617" t="s">
        <v>10</v>
      </c>
      <c r="C23617">
        <v>0.99295699596404996</v>
      </c>
    </row>
    <row r="23618" spans="1:3" x14ac:dyDescent="0.3">
      <c r="A23618" t="s">
        <v>23621</v>
      </c>
      <c r="B23618" t="s">
        <v>10</v>
      </c>
      <c r="C23618">
        <v>0.99128693342208796</v>
      </c>
    </row>
    <row r="23619" spans="1:3" x14ac:dyDescent="0.3">
      <c r="A23619" t="s">
        <v>23622</v>
      </c>
      <c r="B23619" t="s">
        <v>10</v>
      </c>
      <c r="C23619">
        <v>0.99116349220275801</v>
      </c>
    </row>
    <row r="23620" spans="1:3" x14ac:dyDescent="0.3">
      <c r="A23620" t="s">
        <v>23623</v>
      </c>
      <c r="B23620" t="s">
        <v>10</v>
      </c>
      <c r="C23620">
        <v>0.99577671289443903</v>
      </c>
    </row>
    <row r="23621" spans="1:3" x14ac:dyDescent="0.3">
      <c r="A23621" t="s">
        <v>23624</v>
      </c>
      <c r="B23621" t="s">
        <v>10</v>
      </c>
      <c r="C23621">
        <v>0.99572795629501298</v>
      </c>
    </row>
    <row r="23622" spans="1:3" x14ac:dyDescent="0.3">
      <c r="A23622" t="s">
        <v>23625</v>
      </c>
      <c r="B23622" t="s">
        <v>10</v>
      </c>
      <c r="C23622">
        <v>0.99545419216155995</v>
      </c>
    </row>
    <row r="23623" spans="1:3" x14ac:dyDescent="0.3">
      <c r="A23623" t="s">
        <v>23626</v>
      </c>
      <c r="B23623" t="s">
        <v>10</v>
      </c>
      <c r="C23623">
        <v>0.99151092767715399</v>
      </c>
    </row>
    <row r="23624" spans="1:3" x14ac:dyDescent="0.3">
      <c r="A23624" t="s">
        <v>23627</v>
      </c>
      <c r="B23624" t="s">
        <v>10</v>
      </c>
      <c r="C23624">
        <v>0.99139058589935303</v>
      </c>
    </row>
    <row r="23625" spans="1:3" x14ac:dyDescent="0.3">
      <c r="A23625" t="s">
        <v>23628</v>
      </c>
      <c r="B23625" t="s">
        <v>10</v>
      </c>
      <c r="C23625">
        <v>0.98997491598129195</v>
      </c>
    </row>
    <row r="23626" spans="1:3" x14ac:dyDescent="0.3">
      <c r="A23626" t="s">
        <v>23629</v>
      </c>
      <c r="B23626" t="s">
        <v>10</v>
      </c>
      <c r="C23626">
        <v>0.99284726381301802</v>
      </c>
    </row>
    <row r="23627" spans="1:3" x14ac:dyDescent="0.3">
      <c r="A23627" t="s">
        <v>23630</v>
      </c>
      <c r="B23627" t="s">
        <v>10</v>
      </c>
      <c r="C23627">
        <v>0.99392443895339899</v>
      </c>
    </row>
    <row r="23628" spans="1:3" x14ac:dyDescent="0.3">
      <c r="A23628" t="s">
        <v>23631</v>
      </c>
      <c r="B23628" t="s">
        <v>10</v>
      </c>
      <c r="C23628">
        <v>0.99497163295745805</v>
      </c>
    </row>
    <row r="23629" spans="1:3" x14ac:dyDescent="0.3">
      <c r="A23629" t="s">
        <v>23632</v>
      </c>
      <c r="B23629" t="s">
        <v>10</v>
      </c>
      <c r="C23629">
        <v>0.98749649524688698</v>
      </c>
    </row>
    <row r="23630" spans="1:3" x14ac:dyDescent="0.3">
      <c r="A23630" t="s">
        <v>23633</v>
      </c>
      <c r="B23630" t="s">
        <v>10</v>
      </c>
      <c r="C23630">
        <v>0.99268096685409501</v>
      </c>
    </row>
    <row r="23631" spans="1:3" x14ac:dyDescent="0.3">
      <c r="A23631" t="s">
        <v>23634</v>
      </c>
      <c r="B23631" t="s">
        <v>10</v>
      </c>
      <c r="C23631">
        <v>0.992112517356872</v>
      </c>
    </row>
    <row r="23632" spans="1:3" x14ac:dyDescent="0.3">
      <c r="A23632" t="s">
        <v>23635</v>
      </c>
      <c r="B23632" t="s">
        <v>10</v>
      </c>
      <c r="C23632">
        <v>0.992636919021606</v>
      </c>
    </row>
    <row r="23633" spans="1:3" x14ac:dyDescent="0.3">
      <c r="A23633" t="s">
        <v>23636</v>
      </c>
      <c r="B23633" t="s">
        <v>10</v>
      </c>
      <c r="C23633">
        <v>0.99053895473480202</v>
      </c>
    </row>
    <row r="23634" spans="1:3" x14ac:dyDescent="0.3">
      <c r="A23634" t="s">
        <v>23637</v>
      </c>
      <c r="B23634" t="s">
        <v>10</v>
      </c>
      <c r="C23634">
        <v>0.99303197860717696</v>
      </c>
    </row>
    <row r="23635" spans="1:3" x14ac:dyDescent="0.3">
      <c r="A23635" t="s">
        <v>23638</v>
      </c>
      <c r="B23635" t="s">
        <v>10</v>
      </c>
      <c r="C23635">
        <v>0.99023962020874001</v>
      </c>
    </row>
    <row r="23636" spans="1:3" x14ac:dyDescent="0.3">
      <c r="A23636" t="s">
        <v>23639</v>
      </c>
      <c r="B23636" t="s">
        <v>10</v>
      </c>
      <c r="C23636">
        <v>0.99244749546051003</v>
      </c>
    </row>
    <row r="23637" spans="1:3" x14ac:dyDescent="0.3">
      <c r="A23637" t="s">
        <v>23640</v>
      </c>
      <c r="B23637" t="s">
        <v>10</v>
      </c>
      <c r="C23637">
        <v>0.99569076299667303</v>
      </c>
    </row>
    <row r="23638" spans="1:3" x14ac:dyDescent="0.3">
      <c r="A23638" t="s">
        <v>23641</v>
      </c>
      <c r="B23638" t="s">
        <v>10</v>
      </c>
      <c r="C23638">
        <v>0.99770349264144897</v>
      </c>
    </row>
    <row r="23639" spans="1:3" x14ac:dyDescent="0.3">
      <c r="A23639" t="s">
        <v>23642</v>
      </c>
      <c r="B23639" t="s">
        <v>10</v>
      </c>
      <c r="C23639">
        <v>0.99995338916778498</v>
      </c>
    </row>
    <row r="23640" spans="1:3" x14ac:dyDescent="0.3">
      <c r="A23640" t="s">
        <v>23643</v>
      </c>
      <c r="B23640" t="s">
        <v>10</v>
      </c>
      <c r="C23640">
        <v>0.99846750497817904</v>
      </c>
    </row>
    <row r="23641" spans="1:3" x14ac:dyDescent="0.3">
      <c r="A23641" t="s">
        <v>23644</v>
      </c>
      <c r="B23641" t="s">
        <v>10</v>
      </c>
      <c r="C23641">
        <v>0.99613058567047097</v>
      </c>
    </row>
    <row r="23642" spans="1:3" x14ac:dyDescent="0.3">
      <c r="A23642" t="s">
        <v>23645</v>
      </c>
      <c r="B23642" t="s">
        <v>10</v>
      </c>
      <c r="C23642">
        <v>0.99568837881088201</v>
      </c>
    </row>
    <row r="23643" spans="1:3" x14ac:dyDescent="0.3">
      <c r="A23643" t="s">
        <v>23646</v>
      </c>
      <c r="B23643" t="s">
        <v>10</v>
      </c>
      <c r="C23643">
        <v>0.99539148807525601</v>
      </c>
    </row>
    <row r="23644" spans="1:3" x14ac:dyDescent="0.3">
      <c r="A23644" t="s">
        <v>23647</v>
      </c>
      <c r="B23644" t="s">
        <v>10</v>
      </c>
      <c r="C23644">
        <v>0.99678516387939398</v>
      </c>
    </row>
    <row r="23645" spans="1:3" x14ac:dyDescent="0.3">
      <c r="A23645" t="s">
        <v>23648</v>
      </c>
      <c r="B23645" t="s">
        <v>10</v>
      </c>
      <c r="C23645">
        <v>0.99623101949691695</v>
      </c>
    </row>
    <row r="23646" spans="1:3" x14ac:dyDescent="0.3">
      <c r="A23646" t="s">
        <v>23649</v>
      </c>
      <c r="B23646" t="s">
        <v>10</v>
      </c>
      <c r="C23646">
        <v>0.99641400575637795</v>
      </c>
    </row>
    <row r="23647" spans="1:3" x14ac:dyDescent="0.3">
      <c r="A23647" t="s">
        <v>23650</v>
      </c>
      <c r="B23647" t="s">
        <v>10</v>
      </c>
      <c r="C23647">
        <v>0.99614977836608798</v>
      </c>
    </row>
    <row r="23648" spans="1:3" x14ac:dyDescent="0.3">
      <c r="A23648" t="s">
        <v>23651</v>
      </c>
      <c r="B23648" t="s">
        <v>10</v>
      </c>
      <c r="C23648">
        <v>0.99777621030807495</v>
      </c>
    </row>
    <row r="23649" spans="1:3" x14ac:dyDescent="0.3">
      <c r="A23649" t="s">
        <v>23652</v>
      </c>
      <c r="B23649" t="s">
        <v>10</v>
      </c>
      <c r="C23649">
        <v>0.99613648653030396</v>
      </c>
    </row>
    <row r="23650" spans="1:3" x14ac:dyDescent="0.3">
      <c r="A23650" t="s">
        <v>23653</v>
      </c>
      <c r="B23650" t="s">
        <v>10</v>
      </c>
      <c r="C23650">
        <v>0.99686473608016901</v>
      </c>
    </row>
    <row r="23651" spans="1:3" x14ac:dyDescent="0.3">
      <c r="A23651" t="s">
        <v>23654</v>
      </c>
      <c r="B23651" t="s">
        <v>10</v>
      </c>
      <c r="C23651">
        <v>0.99532228708267201</v>
      </c>
    </row>
    <row r="23652" spans="1:3" x14ac:dyDescent="0.3">
      <c r="A23652" t="s">
        <v>23655</v>
      </c>
      <c r="B23652" t="s">
        <v>10</v>
      </c>
      <c r="C23652">
        <v>0.99265760183334295</v>
      </c>
    </row>
    <row r="23653" spans="1:3" x14ac:dyDescent="0.3">
      <c r="A23653" t="s">
        <v>23656</v>
      </c>
      <c r="B23653" t="s">
        <v>10</v>
      </c>
      <c r="C23653">
        <v>0.99704176187515203</v>
      </c>
    </row>
    <row r="23654" spans="1:3" x14ac:dyDescent="0.3">
      <c r="A23654" t="s">
        <v>23657</v>
      </c>
      <c r="B23654" t="s">
        <v>10</v>
      </c>
      <c r="C23654">
        <v>0.99600702524185103</v>
      </c>
    </row>
    <row r="23655" spans="1:3" x14ac:dyDescent="0.3">
      <c r="A23655" t="s">
        <v>23658</v>
      </c>
      <c r="B23655" t="s">
        <v>10</v>
      </c>
      <c r="C23655">
        <v>0.93487465381622303</v>
      </c>
    </row>
    <row r="23656" spans="1:3" x14ac:dyDescent="0.3">
      <c r="A23656" t="s">
        <v>23659</v>
      </c>
      <c r="B23656" t="s">
        <v>10</v>
      </c>
      <c r="C23656">
        <v>0.99575197696685702</v>
      </c>
    </row>
    <row r="23657" spans="1:3" x14ac:dyDescent="0.3">
      <c r="A23657" t="s">
        <v>23660</v>
      </c>
      <c r="B23657" t="s">
        <v>10</v>
      </c>
      <c r="C23657">
        <v>0.99416404962539595</v>
      </c>
    </row>
    <row r="23658" spans="1:3" x14ac:dyDescent="0.3">
      <c r="A23658" t="s">
        <v>23661</v>
      </c>
      <c r="B23658" t="s">
        <v>10</v>
      </c>
      <c r="C23658">
        <v>0.99474108219146695</v>
      </c>
    </row>
    <row r="23659" spans="1:3" x14ac:dyDescent="0.3">
      <c r="A23659" t="s">
        <v>23662</v>
      </c>
      <c r="B23659" t="s">
        <v>10</v>
      </c>
      <c r="C23659">
        <v>0.99600404500961304</v>
      </c>
    </row>
    <row r="23660" spans="1:3" x14ac:dyDescent="0.3">
      <c r="A23660" t="s">
        <v>23663</v>
      </c>
      <c r="B23660" t="s">
        <v>10</v>
      </c>
      <c r="C23660">
        <v>0.99631613492965698</v>
      </c>
    </row>
    <row r="23661" spans="1:3" x14ac:dyDescent="0.3">
      <c r="A23661" t="s">
        <v>23664</v>
      </c>
      <c r="B23661" t="s">
        <v>10</v>
      </c>
      <c r="C23661">
        <v>0.99286603927612305</v>
      </c>
    </row>
    <row r="23662" spans="1:3" x14ac:dyDescent="0.3">
      <c r="A23662" t="s">
        <v>23665</v>
      </c>
      <c r="B23662" t="s">
        <v>10</v>
      </c>
      <c r="C23662">
        <v>0.99644237756729104</v>
      </c>
    </row>
    <row r="23663" spans="1:3" x14ac:dyDescent="0.3">
      <c r="A23663" t="s">
        <v>23666</v>
      </c>
      <c r="B23663" t="s">
        <v>10</v>
      </c>
      <c r="C23663">
        <v>0.99391067028045599</v>
      </c>
    </row>
    <row r="23664" spans="1:3" x14ac:dyDescent="0.3">
      <c r="A23664" t="s">
        <v>23667</v>
      </c>
      <c r="B23664" t="s">
        <v>10</v>
      </c>
      <c r="C23664">
        <v>0.98407322168350198</v>
      </c>
    </row>
    <row r="23665" spans="1:3" x14ac:dyDescent="0.3">
      <c r="A23665" t="s">
        <v>23668</v>
      </c>
      <c r="B23665" t="s">
        <v>10</v>
      </c>
      <c r="C23665">
        <v>0.99574077129364003</v>
      </c>
    </row>
    <row r="23666" spans="1:3" x14ac:dyDescent="0.3">
      <c r="A23666" t="s">
        <v>23669</v>
      </c>
      <c r="B23666" t="s">
        <v>10</v>
      </c>
      <c r="C23666">
        <v>0.99630081653594904</v>
      </c>
    </row>
    <row r="23667" spans="1:3" x14ac:dyDescent="0.3">
      <c r="A23667" t="s">
        <v>23670</v>
      </c>
      <c r="B23667" t="s">
        <v>10</v>
      </c>
      <c r="C23667">
        <v>0.99624806642532304</v>
      </c>
    </row>
    <row r="23668" spans="1:3" x14ac:dyDescent="0.3">
      <c r="A23668" t="s">
        <v>23671</v>
      </c>
      <c r="B23668" t="s">
        <v>10</v>
      </c>
      <c r="C23668">
        <v>0.98882138729095403</v>
      </c>
    </row>
    <row r="23669" spans="1:3" x14ac:dyDescent="0.3">
      <c r="A23669" t="s">
        <v>23672</v>
      </c>
      <c r="B23669" t="s">
        <v>10</v>
      </c>
      <c r="C23669">
        <v>0.99616795778274503</v>
      </c>
    </row>
    <row r="23670" spans="1:3" x14ac:dyDescent="0.3">
      <c r="A23670" t="s">
        <v>23673</v>
      </c>
      <c r="B23670" t="s">
        <v>10</v>
      </c>
      <c r="C23670">
        <v>0.99247825145721402</v>
      </c>
    </row>
    <row r="23671" spans="1:3" x14ac:dyDescent="0.3">
      <c r="A23671" t="s">
        <v>23674</v>
      </c>
      <c r="B23671" t="s">
        <v>10</v>
      </c>
      <c r="C23671">
        <v>0.99487984180450395</v>
      </c>
    </row>
    <row r="23672" spans="1:3" x14ac:dyDescent="0.3">
      <c r="A23672" t="s">
        <v>23675</v>
      </c>
      <c r="B23672" t="s">
        <v>10</v>
      </c>
      <c r="C23672">
        <v>0.99510115385055498</v>
      </c>
    </row>
    <row r="23673" spans="1:3" x14ac:dyDescent="0.3">
      <c r="A23673" t="s">
        <v>23676</v>
      </c>
      <c r="B23673" t="s">
        <v>10</v>
      </c>
      <c r="C23673">
        <v>0.99425238370895297</v>
      </c>
    </row>
    <row r="23674" spans="1:3" x14ac:dyDescent="0.3">
      <c r="A23674" t="s">
        <v>23677</v>
      </c>
      <c r="B23674" t="s">
        <v>10</v>
      </c>
      <c r="C23674">
        <v>0.99635422229766801</v>
      </c>
    </row>
    <row r="23675" spans="1:3" x14ac:dyDescent="0.3">
      <c r="A23675" t="s">
        <v>23678</v>
      </c>
      <c r="B23675" t="s">
        <v>10</v>
      </c>
      <c r="C23675">
        <v>0.98872327804565396</v>
      </c>
    </row>
    <row r="23676" spans="1:3" x14ac:dyDescent="0.3">
      <c r="A23676" t="s">
        <v>23679</v>
      </c>
      <c r="B23676" t="s">
        <v>10</v>
      </c>
      <c r="C23676">
        <v>0.993555128574371</v>
      </c>
    </row>
    <row r="23677" spans="1:3" x14ac:dyDescent="0.3">
      <c r="A23677" t="s">
        <v>23680</v>
      </c>
      <c r="B23677" t="s">
        <v>10</v>
      </c>
      <c r="C23677">
        <v>0.98088937997817904</v>
      </c>
    </row>
    <row r="23678" spans="1:3" x14ac:dyDescent="0.3">
      <c r="A23678" t="s">
        <v>23681</v>
      </c>
      <c r="B23678" t="s">
        <v>10</v>
      </c>
      <c r="C23678">
        <v>0.98834675550460804</v>
      </c>
    </row>
    <row r="23679" spans="1:3" x14ac:dyDescent="0.3">
      <c r="A23679" t="s">
        <v>23682</v>
      </c>
      <c r="B23679" t="s">
        <v>10</v>
      </c>
      <c r="C23679">
        <v>0.98867547512054399</v>
      </c>
    </row>
    <row r="23680" spans="1:3" x14ac:dyDescent="0.3">
      <c r="A23680" t="s">
        <v>23683</v>
      </c>
      <c r="B23680" t="s">
        <v>10</v>
      </c>
      <c r="C23680">
        <v>0.99105376005172696</v>
      </c>
    </row>
    <row r="23681" spans="1:3" x14ac:dyDescent="0.3">
      <c r="A23681" t="s">
        <v>23684</v>
      </c>
      <c r="B23681" t="s">
        <v>10</v>
      </c>
      <c r="C23681">
        <v>0.98727774620056097</v>
      </c>
    </row>
    <row r="23682" spans="1:3" x14ac:dyDescent="0.3">
      <c r="A23682" t="s">
        <v>23685</v>
      </c>
      <c r="B23682" t="s">
        <v>10</v>
      </c>
      <c r="C23682">
        <v>0.98493385314941395</v>
      </c>
    </row>
    <row r="23683" spans="1:3" x14ac:dyDescent="0.3">
      <c r="A23683" t="s">
        <v>23686</v>
      </c>
      <c r="B23683" t="s">
        <v>10</v>
      </c>
      <c r="C23683">
        <v>0.99460923671722401</v>
      </c>
    </row>
    <row r="23684" spans="1:3" x14ac:dyDescent="0.3">
      <c r="A23684" t="s">
        <v>23687</v>
      </c>
      <c r="B23684" t="s">
        <v>10</v>
      </c>
      <c r="C23684">
        <v>0.99412339925765902</v>
      </c>
    </row>
    <row r="23685" spans="1:3" x14ac:dyDescent="0.3">
      <c r="A23685" t="s">
        <v>23688</v>
      </c>
      <c r="B23685" t="s">
        <v>10</v>
      </c>
      <c r="C23685">
        <v>0.99230724573135298</v>
      </c>
    </row>
    <row r="23686" spans="1:3" x14ac:dyDescent="0.3">
      <c r="A23686" t="s">
        <v>23689</v>
      </c>
      <c r="B23686" t="s">
        <v>10</v>
      </c>
      <c r="C23686">
        <v>0.99025845527648904</v>
      </c>
    </row>
    <row r="23687" spans="1:3" x14ac:dyDescent="0.3">
      <c r="A23687" t="s">
        <v>23690</v>
      </c>
      <c r="B23687" t="s">
        <v>10</v>
      </c>
      <c r="C23687">
        <v>0.99302142858505205</v>
      </c>
    </row>
    <row r="23688" spans="1:3" x14ac:dyDescent="0.3">
      <c r="A23688" t="s">
        <v>23691</v>
      </c>
      <c r="B23688" t="s">
        <v>10</v>
      </c>
      <c r="C23688">
        <v>0.98784440755844105</v>
      </c>
    </row>
    <row r="23689" spans="1:3" x14ac:dyDescent="0.3">
      <c r="A23689" t="s">
        <v>23692</v>
      </c>
      <c r="B23689" t="s">
        <v>10</v>
      </c>
      <c r="C23689">
        <v>0.99130684137344305</v>
      </c>
    </row>
    <row r="23690" spans="1:3" x14ac:dyDescent="0.3">
      <c r="A23690" t="s">
        <v>23693</v>
      </c>
      <c r="B23690" t="s">
        <v>10</v>
      </c>
      <c r="C23690">
        <v>0.99369770288467396</v>
      </c>
    </row>
    <row r="23691" spans="1:3" x14ac:dyDescent="0.3">
      <c r="A23691" t="s">
        <v>23694</v>
      </c>
      <c r="B23691" t="s">
        <v>10</v>
      </c>
      <c r="C23691">
        <v>0.990020751953125</v>
      </c>
    </row>
    <row r="23692" spans="1:3" x14ac:dyDescent="0.3">
      <c r="A23692" t="s">
        <v>23695</v>
      </c>
      <c r="B23692" t="s">
        <v>10</v>
      </c>
      <c r="C23692">
        <v>0.98856061697006203</v>
      </c>
    </row>
    <row r="23693" spans="1:3" x14ac:dyDescent="0.3">
      <c r="A23693" t="s">
        <v>23696</v>
      </c>
      <c r="B23693" t="s">
        <v>10</v>
      </c>
      <c r="C23693">
        <v>0.99548304080963101</v>
      </c>
    </row>
    <row r="23694" spans="1:3" x14ac:dyDescent="0.3">
      <c r="A23694" t="s">
        <v>23697</v>
      </c>
      <c r="B23694" t="s">
        <v>10</v>
      </c>
      <c r="C23694">
        <v>0.99579668045043901</v>
      </c>
    </row>
    <row r="23695" spans="1:3" x14ac:dyDescent="0.3">
      <c r="A23695" t="s">
        <v>23698</v>
      </c>
      <c r="B23695" t="s">
        <v>10</v>
      </c>
      <c r="C23695">
        <v>0.98983812332153298</v>
      </c>
    </row>
    <row r="23696" spans="1:3" x14ac:dyDescent="0.3">
      <c r="A23696" t="s">
        <v>23699</v>
      </c>
      <c r="B23696" t="s">
        <v>10</v>
      </c>
      <c r="C23696">
        <v>0.99171376228332497</v>
      </c>
    </row>
    <row r="23697" spans="1:3" x14ac:dyDescent="0.3">
      <c r="A23697" t="s">
        <v>23700</v>
      </c>
      <c r="B23697" t="s">
        <v>10</v>
      </c>
      <c r="C23697">
        <v>0.99094969034194902</v>
      </c>
    </row>
    <row r="23698" spans="1:3" x14ac:dyDescent="0.3">
      <c r="A23698" t="s">
        <v>23701</v>
      </c>
      <c r="B23698" t="s">
        <v>10</v>
      </c>
      <c r="C23698">
        <v>0.99053031206130904</v>
      </c>
    </row>
    <row r="23699" spans="1:3" x14ac:dyDescent="0.3">
      <c r="A23699" t="s">
        <v>23702</v>
      </c>
      <c r="B23699" t="s">
        <v>10</v>
      </c>
      <c r="C23699">
        <v>0.99241626262664795</v>
      </c>
    </row>
    <row r="23700" spans="1:3" x14ac:dyDescent="0.3">
      <c r="A23700" t="s">
        <v>23703</v>
      </c>
      <c r="B23700" t="s">
        <v>10</v>
      </c>
      <c r="C23700">
        <v>0.99636793136596602</v>
      </c>
    </row>
    <row r="23701" spans="1:3" x14ac:dyDescent="0.3">
      <c r="A23701" t="s">
        <v>23704</v>
      </c>
      <c r="B23701" t="s">
        <v>10</v>
      </c>
      <c r="C23701">
        <v>0.99789929389953602</v>
      </c>
    </row>
    <row r="23702" spans="1:3" x14ac:dyDescent="0.3">
      <c r="A23702" t="s">
        <v>23705</v>
      </c>
      <c r="B23702" t="s">
        <v>10</v>
      </c>
      <c r="C23702">
        <v>0.99992382526397705</v>
      </c>
    </row>
    <row r="23703" spans="1:3" x14ac:dyDescent="0.3">
      <c r="A23703" t="s">
        <v>23706</v>
      </c>
      <c r="B23703" t="s">
        <v>10</v>
      </c>
      <c r="C23703">
        <v>0.99810767173767001</v>
      </c>
    </row>
    <row r="23704" spans="1:3" x14ac:dyDescent="0.3">
      <c r="A23704" t="s">
        <v>23707</v>
      </c>
      <c r="B23704" t="s">
        <v>10</v>
      </c>
      <c r="C23704">
        <v>0.99776482582092196</v>
      </c>
    </row>
    <row r="23705" spans="1:3" x14ac:dyDescent="0.3">
      <c r="A23705" t="s">
        <v>23708</v>
      </c>
      <c r="B23705" t="s">
        <v>10</v>
      </c>
      <c r="C23705">
        <v>0.99547761678695601</v>
      </c>
    </row>
    <row r="23706" spans="1:3" x14ac:dyDescent="0.3">
      <c r="A23706" t="s">
        <v>23709</v>
      </c>
      <c r="B23706" t="s">
        <v>10</v>
      </c>
      <c r="C23706">
        <v>0.99592846632003695</v>
      </c>
    </row>
    <row r="23707" spans="1:3" x14ac:dyDescent="0.3">
      <c r="A23707" t="s">
        <v>23710</v>
      </c>
      <c r="B23707" t="s">
        <v>10</v>
      </c>
      <c r="C23707">
        <v>0.99630475044250399</v>
      </c>
    </row>
    <row r="23708" spans="1:3" x14ac:dyDescent="0.3">
      <c r="A23708" t="s">
        <v>23711</v>
      </c>
      <c r="B23708" t="s">
        <v>10</v>
      </c>
      <c r="C23708">
        <v>0.99672579765319802</v>
      </c>
    </row>
    <row r="23709" spans="1:3" x14ac:dyDescent="0.3">
      <c r="A23709" t="s">
        <v>23712</v>
      </c>
      <c r="B23709" t="s">
        <v>10</v>
      </c>
      <c r="C23709">
        <v>0.99682462215423495</v>
      </c>
    </row>
    <row r="23710" spans="1:3" x14ac:dyDescent="0.3">
      <c r="A23710" t="s">
        <v>23713</v>
      </c>
      <c r="B23710" t="s">
        <v>10</v>
      </c>
      <c r="C23710">
        <v>0.996815145015716</v>
      </c>
    </row>
    <row r="23711" spans="1:3" x14ac:dyDescent="0.3">
      <c r="A23711" t="s">
        <v>23714</v>
      </c>
      <c r="B23711" t="s">
        <v>10</v>
      </c>
      <c r="C23711">
        <v>0.99762934446334794</v>
      </c>
    </row>
    <row r="23712" spans="1:3" x14ac:dyDescent="0.3">
      <c r="A23712" t="s">
        <v>23715</v>
      </c>
      <c r="B23712" t="s">
        <v>10</v>
      </c>
      <c r="C23712">
        <v>0.99751055240631104</v>
      </c>
    </row>
    <row r="23713" spans="1:3" x14ac:dyDescent="0.3">
      <c r="A23713" t="s">
        <v>23716</v>
      </c>
      <c r="B23713" t="s">
        <v>10</v>
      </c>
      <c r="C23713">
        <v>0.995830237865448</v>
      </c>
    </row>
    <row r="23714" spans="1:3" x14ac:dyDescent="0.3">
      <c r="A23714" t="s">
        <v>23717</v>
      </c>
      <c r="B23714" t="s">
        <v>10</v>
      </c>
      <c r="C23714">
        <v>0.99504339694976796</v>
      </c>
    </row>
    <row r="23715" spans="1:3" x14ac:dyDescent="0.3">
      <c r="A23715" t="s">
        <v>23718</v>
      </c>
      <c r="B23715" t="s">
        <v>10</v>
      </c>
      <c r="C23715">
        <v>0.99506711959838801</v>
      </c>
    </row>
    <row r="23716" spans="1:3" x14ac:dyDescent="0.3">
      <c r="A23716" t="s">
        <v>23719</v>
      </c>
      <c r="B23716" t="s">
        <v>10</v>
      </c>
      <c r="C23716">
        <v>0.99680542945861805</v>
      </c>
    </row>
    <row r="23717" spans="1:3" x14ac:dyDescent="0.3">
      <c r="A23717" t="s">
        <v>23720</v>
      </c>
      <c r="B23717" t="s">
        <v>10</v>
      </c>
      <c r="C23717">
        <v>0.99459201097488403</v>
      </c>
    </row>
    <row r="23718" spans="1:3" x14ac:dyDescent="0.3">
      <c r="A23718" t="s">
        <v>23721</v>
      </c>
      <c r="B23718" t="s">
        <v>10</v>
      </c>
      <c r="C23718">
        <v>0.95405513048171997</v>
      </c>
    </row>
    <row r="23719" spans="1:3" x14ac:dyDescent="0.3">
      <c r="A23719" t="s">
        <v>23722</v>
      </c>
      <c r="B23719" t="s">
        <v>10</v>
      </c>
      <c r="C23719">
        <v>0.99410051107406605</v>
      </c>
    </row>
    <row r="23720" spans="1:3" x14ac:dyDescent="0.3">
      <c r="A23720" t="s">
        <v>23723</v>
      </c>
      <c r="B23720" t="s">
        <v>10</v>
      </c>
      <c r="C23720">
        <v>0.99679785966873102</v>
      </c>
    </row>
    <row r="23721" spans="1:3" x14ac:dyDescent="0.3">
      <c r="A23721" t="s">
        <v>23724</v>
      </c>
      <c r="B23721" t="s">
        <v>10</v>
      </c>
      <c r="C23721">
        <v>0.997175693511962</v>
      </c>
    </row>
    <row r="23722" spans="1:3" x14ac:dyDescent="0.3">
      <c r="A23722" t="s">
        <v>23725</v>
      </c>
      <c r="B23722" t="s">
        <v>10</v>
      </c>
      <c r="C23722">
        <v>0.99629032611846902</v>
      </c>
    </row>
    <row r="23723" spans="1:3" x14ac:dyDescent="0.3">
      <c r="A23723" t="s">
        <v>23726</v>
      </c>
      <c r="B23723" t="s">
        <v>10</v>
      </c>
      <c r="C23723">
        <v>0.99667763710021895</v>
      </c>
    </row>
    <row r="23724" spans="1:3" x14ac:dyDescent="0.3">
      <c r="A23724" t="s">
        <v>23727</v>
      </c>
      <c r="B23724" t="s">
        <v>10</v>
      </c>
      <c r="C23724">
        <v>0.99483406543731601</v>
      </c>
    </row>
    <row r="23725" spans="1:3" x14ac:dyDescent="0.3">
      <c r="A23725" t="s">
        <v>23728</v>
      </c>
      <c r="B23725" t="s">
        <v>10</v>
      </c>
      <c r="C23725">
        <v>0.99385046958923295</v>
      </c>
    </row>
    <row r="23726" spans="1:3" x14ac:dyDescent="0.3">
      <c r="A23726" t="s">
        <v>23729</v>
      </c>
      <c r="B23726" t="s">
        <v>10</v>
      </c>
      <c r="C23726">
        <v>0.99421447515487604</v>
      </c>
    </row>
    <row r="23727" spans="1:3" x14ac:dyDescent="0.3">
      <c r="A23727" t="s">
        <v>23730</v>
      </c>
      <c r="B23727" t="s">
        <v>10</v>
      </c>
      <c r="C23727">
        <v>0.98738712072372403</v>
      </c>
    </row>
    <row r="23728" spans="1:3" x14ac:dyDescent="0.3">
      <c r="A23728" t="s">
        <v>23731</v>
      </c>
      <c r="B23728" t="s">
        <v>10</v>
      </c>
      <c r="C23728">
        <v>0.996113181114196</v>
      </c>
    </row>
    <row r="23729" spans="1:3" x14ac:dyDescent="0.3">
      <c r="A23729" t="s">
        <v>23732</v>
      </c>
      <c r="B23729" t="s">
        <v>10</v>
      </c>
      <c r="C23729">
        <v>0.99641185998916604</v>
      </c>
    </row>
    <row r="23730" spans="1:3" x14ac:dyDescent="0.3">
      <c r="A23730" t="s">
        <v>23733</v>
      </c>
      <c r="B23730" t="s">
        <v>10</v>
      </c>
      <c r="C23730">
        <v>0.99672323465347201</v>
      </c>
    </row>
    <row r="23731" spans="1:3" x14ac:dyDescent="0.3">
      <c r="A23731" t="s">
        <v>23734</v>
      </c>
      <c r="B23731" t="s">
        <v>10</v>
      </c>
      <c r="C23731">
        <v>0.99065947532653797</v>
      </c>
    </row>
    <row r="23732" spans="1:3" x14ac:dyDescent="0.3">
      <c r="A23732" t="s">
        <v>23735</v>
      </c>
      <c r="B23732" t="s">
        <v>10</v>
      </c>
      <c r="C23732">
        <v>0.99288815259933405</v>
      </c>
    </row>
    <row r="23733" spans="1:3" x14ac:dyDescent="0.3">
      <c r="A23733" t="s">
        <v>23736</v>
      </c>
      <c r="B23733" t="s">
        <v>10</v>
      </c>
      <c r="C23733">
        <v>0.99308562278747503</v>
      </c>
    </row>
    <row r="23734" spans="1:3" x14ac:dyDescent="0.3">
      <c r="A23734" t="s">
        <v>23737</v>
      </c>
      <c r="B23734" t="s">
        <v>10</v>
      </c>
      <c r="C23734">
        <v>0.99471646547317505</v>
      </c>
    </row>
    <row r="23735" spans="1:3" x14ac:dyDescent="0.3">
      <c r="A23735" t="s">
        <v>23738</v>
      </c>
      <c r="B23735" t="s">
        <v>10</v>
      </c>
      <c r="C23735">
        <v>0.99514681100845304</v>
      </c>
    </row>
    <row r="23736" spans="1:3" x14ac:dyDescent="0.3">
      <c r="A23736" t="s">
        <v>23739</v>
      </c>
      <c r="B23736" t="s">
        <v>10</v>
      </c>
      <c r="C23736">
        <v>0.99416935443878096</v>
      </c>
    </row>
    <row r="23737" spans="1:3" x14ac:dyDescent="0.3">
      <c r="A23737" t="s">
        <v>23740</v>
      </c>
      <c r="B23737" t="s">
        <v>10</v>
      </c>
      <c r="C23737">
        <v>0.99403536319732599</v>
      </c>
    </row>
    <row r="23738" spans="1:3" x14ac:dyDescent="0.3">
      <c r="A23738" t="s">
        <v>23741</v>
      </c>
      <c r="B23738" t="s">
        <v>10</v>
      </c>
      <c r="C23738">
        <v>0.99381530284881503</v>
      </c>
    </row>
    <row r="23739" spans="1:3" x14ac:dyDescent="0.3">
      <c r="A23739" t="s">
        <v>23742</v>
      </c>
      <c r="B23739" t="s">
        <v>10</v>
      </c>
      <c r="C23739">
        <v>0.99165850877761796</v>
      </c>
    </row>
    <row r="23740" spans="1:3" x14ac:dyDescent="0.3">
      <c r="A23740" t="s">
        <v>23743</v>
      </c>
      <c r="B23740" t="s">
        <v>10</v>
      </c>
      <c r="C23740">
        <v>0.99220275878906194</v>
      </c>
    </row>
    <row r="23741" spans="1:3" x14ac:dyDescent="0.3">
      <c r="A23741" t="s">
        <v>23744</v>
      </c>
      <c r="B23741" t="s">
        <v>10</v>
      </c>
      <c r="C23741">
        <v>0.98681265115737904</v>
      </c>
    </row>
    <row r="23742" spans="1:3" x14ac:dyDescent="0.3">
      <c r="A23742" t="s">
        <v>23745</v>
      </c>
      <c r="B23742" t="s">
        <v>10</v>
      </c>
      <c r="C23742">
        <v>0.98962575197219804</v>
      </c>
    </row>
    <row r="23743" spans="1:3" x14ac:dyDescent="0.3">
      <c r="A23743" t="s">
        <v>23746</v>
      </c>
      <c r="B23743" t="s">
        <v>10</v>
      </c>
      <c r="C23743">
        <v>0.99308586120605402</v>
      </c>
    </row>
    <row r="23744" spans="1:3" x14ac:dyDescent="0.3">
      <c r="A23744" t="s">
        <v>23747</v>
      </c>
      <c r="B23744" t="s">
        <v>10</v>
      </c>
      <c r="C23744">
        <v>0.99410992860794001</v>
      </c>
    </row>
    <row r="23745" spans="1:3" x14ac:dyDescent="0.3">
      <c r="A23745" t="s">
        <v>23748</v>
      </c>
      <c r="B23745" t="s">
        <v>10</v>
      </c>
      <c r="C23745">
        <v>0.98665618896484297</v>
      </c>
    </row>
    <row r="23746" spans="1:3" x14ac:dyDescent="0.3">
      <c r="A23746" t="s">
        <v>23749</v>
      </c>
      <c r="B23746" t="s">
        <v>10</v>
      </c>
      <c r="C23746">
        <v>0.99643409252166704</v>
      </c>
    </row>
    <row r="23747" spans="1:3" x14ac:dyDescent="0.3">
      <c r="A23747" t="s">
        <v>23750</v>
      </c>
      <c r="B23747" t="s">
        <v>10</v>
      </c>
      <c r="C23747">
        <v>0.99437439441680897</v>
      </c>
    </row>
    <row r="23748" spans="1:3" x14ac:dyDescent="0.3">
      <c r="A23748" t="s">
        <v>23751</v>
      </c>
      <c r="B23748" t="s">
        <v>10</v>
      </c>
      <c r="C23748">
        <v>0.99366647005081099</v>
      </c>
    </row>
    <row r="23749" spans="1:3" x14ac:dyDescent="0.3">
      <c r="A23749" t="s">
        <v>23752</v>
      </c>
      <c r="B23749" t="s">
        <v>10</v>
      </c>
      <c r="C23749">
        <v>0.99010181427001898</v>
      </c>
    </row>
    <row r="23750" spans="1:3" x14ac:dyDescent="0.3">
      <c r="A23750" t="s">
        <v>23753</v>
      </c>
      <c r="B23750" t="s">
        <v>10</v>
      </c>
      <c r="C23750">
        <v>0.98993766307830799</v>
      </c>
    </row>
    <row r="23751" spans="1:3" x14ac:dyDescent="0.3">
      <c r="A23751" t="s">
        <v>23754</v>
      </c>
      <c r="B23751" t="s">
        <v>10</v>
      </c>
      <c r="C23751">
        <v>0.99063289165496804</v>
      </c>
    </row>
    <row r="23752" spans="1:3" x14ac:dyDescent="0.3">
      <c r="A23752" t="s">
        <v>23755</v>
      </c>
      <c r="B23752" t="s">
        <v>10</v>
      </c>
      <c r="C23752">
        <v>0.99136084318161</v>
      </c>
    </row>
    <row r="23753" spans="1:3" x14ac:dyDescent="0.3">
      <c r="A23753" t="s">
        <v>23756</v>
      </c>
      <c r="B23753" t="s">
        <v>10</v>
      </c>
      <c r="C23753">
        <v>0.99400490522384599</v>
      </c>
    </row>
    <row r="23754" spans="1:3" x14ac:dyDescent="0.3">
      <c r="A23754" t="s">
        <v>23757</v>
      </c>
      <c r="B23754" t="s">
        <v>10</v>
      </c>
      <c r="C23754">
        <v>0.99094909429550104</v>
      </c>
    </row>
    <row r="23755" spans="1:3" x14ac:dyDescent="0.3">
      <c r="A23755" t="s">
        <v>23758</v>
      </c>
      <c r="B23755" t="s">
        <v>10</v>
      </c>
      <c r="C23755">
        <v>0.98567187786102295</v>
      </c>
    </row>
    <row r="23756" spans="1:3" x14ac:dyDescent="0.3">
      <c r="A23756" t="s">
        <v>23759</v>
      </c>
      <c r="B23756" t="s">
        <v>10</v>
      </c>
      <c r="C23756">
        <v>0.99035745859146096</v>
      </c>
    </row>
    <row r="23757" spans="1:3" x14ac:dyDescent="0.3">
      <c r="A23757" t="s">
        <v>23760</v>
      </c>
      <c r="B23757" t="s">
        <v>10</v>
      </c>
      <c r="C23757">
        <v>0.99334245920181197</v>
      </c>
    </row>
    <row r="23758" spans="1:3" x14ac:dyDescent="0.3">
      <c r="A23758" t="s">
        <v>23761</v>
      </c>
      <c r="B23758" t="s">
        <v>10</v>
      </c>
      <c r="C23758">
        <v>0.99234241247177102</v>
      </c>
    </row>
    <row r="23759" spans="1:3" x14ac:dyDescent="0.3">
      <c r="A23759" t="s">
        <v>23762</v>
      </c>
      <c r="B23759" t="s">
        <v>10</v>
      </c>
      <c r="C23759">
        <v>0.99130356311798096</v>
      </c>
    </row>
    <row r="23760" spans="1:3" x14ac:dyDescent="0.3">
      <c r="A23760" t="s">
        <v>23763</v>
      </c>
      <c r="B23760" t="s">
        <v>10</v>
      </c>
      <c r="C23760">
        <v>0.990808725357055</v>
      </c>
    </row>
    <row r="23761" spans="1:3" x14ac:dyDescent="0.3">
      <c r="A23761" t="s">
        <v>23764</v>
      </c>
      <c r="B23761" t="s">
        <v>10</v>
      </c>
      <c r="C23761">
        <v>0.994642734527587</v>
      </c>
    </row>
    <row r="23762" spans="1:3" x14ac:dyDescent="0.3">
      <c r="A23762" t="s">
        <v>23765</v>
      </c>
      <c r="B23762" t="s">
        <v>10</v>
      </c>
      <c r="C23762">
        <v>0.989083051681518</v>
      </c>
    </row>
    <row r="23763" spans="1:3" x14ac:dyDescent="0.3">
      <c r="A23763" t="s">
        <v>23766</v>
      </c>
      <c r="B23763" t="s">
        <v>10</v>
      </c>
      <c r="C23763">
        <v>0.991965651512146</v>
      </c>
    </row>
    <row r="23764" spans="1:3" x14ac:dyDescent="0.3">
      <c r="A23764" t="s">
        <v>23767</v>
      </c>
      <c r="B23764" t="s">
        <v>10</v>
      </c>
      <c r="C23764">
        <v>0.99805474281311002</v>
      </c>
    </row>
    <row r="23765" spans="1:3" x14ac:dyDescent="0.3">
      <c r="A23765" t="s">
        <v>23768</v>
      </c>
      <c r="B23765" t="s">
        <v>10</v>
      </c>
      <c r="C23765">
        <v>0.99996173381805398</v>
      </c>
    </row>
    <row r="23766" spans="1:3" x14ac:dyDescent="0.3">
      <c r="A23766" t="s">
        <v>23769</v>
      </c>
      <c r="B23766" t="s">
        <v>10</v>
      </c>
      <c r="C23766">
        <v>0.99776971340179399</v>
      </c>
    </row>
    <row r="23767" spans="1:3" x14ac:dyDescent="0.3">
      <c r="A23767" t="s">
        <v>23770</v>
      </c>
      <c r="B23767" t="s">
        <v>10</v>
      </c>
      <c r="C23767">
        <v>0.99785321950912398</v>
      </c>
    </row>
    <row r="23768" spans="1:3" x14ac:dyDescent="0.3">
      <c r="A23768" t="s">
        <v>23771</v>
      </c>
      <c r="B23768" t="s">
        <v>10</v>
      </c>
      <c r="C23768">
        <v>0.99431061744689897</v>
      </c>
    </row>
    <row r="23769" spans="1:3" x14ac:dyDescent="0.3">
      <c r="A23769" t="s">
        <v>23772</v>
      </c>
      <c r="B23769" t="s">
        <v>10</v>
      </c>
      <c r="C23769">
        <v>0.99546533823013295</v>
      </c>
    </row>
    <row r="23770" spans="1:3" x14ac:dyDescent="0.3">
      <c r="A23770" t="s">
        <v>23773</v>
      </c>
      <c r="B23770" t="s">
        <v>10</v>
      </c>
      <c r="C23770">
        <v>0.994032442569732</v>
      </c>
    </row>
    <row r="23771" spans="1:3" x14ac:dyDescent="0.3">
      <c r="A23771" t="s">
        <v>23774</v>
      </c>
      <c r="B23771" t="s">
        <v>10</v>
      </c>
      <c r="C23771">
        <v>0.99646699428558305</v>
      </c>
    </row>
    <row r="23772" spans="1:3" x14ac:dyDescent="0.3">
      <c r="A23772" t="s">
        <v>23775</v>
      </c>
      <c r="B23772" t="s">
        <v>10</v>
      </c>
      <c r="C23772">
        <v>0.99619626998901301</v>
      </c>
    </row>
    <row r="23773" spans="1:3" x14ac:dyDescent="0.3">
      <c r="A23773" t="s">
        <v>23776</v>
      </c>
      <c r="B23773" t="s">
        <v>10</v>
      </c>
      <c r="C23773">
        <v>0.99645596742630005</v>
      </c>
    </row>
    <row r="23774" spans="1:3" x14ac:dyDescent="0.3">
      <c r="A23774" t="s">
        <v>23777</v>
      </c>
      <c r="B23774" t="s">
        <v>10</v>
      </c>
      <c r="C23774">
        <v>0.99706131219863803</v>
      </c>
    </row>
    <row r="23775" spans="1:3" x14ac:dyDescent="0.3">
      <c r="A23775" t="s">
        <v>23778</v>
      </c>
      <c r="B23775" t="s">
        <v>10</v>
      </c>
      <c r="C23775">
        <v>0.997231185436248</v>
      </c>
    </row>
    <row r="23776" spans="1:3" x14ac:dyDescent="0.3">
      <c r="A23776" t="s">
        <v>23779</v>
      </c>
      <c r="B23776" t="s">
        <v>10</v>
      </c>
      <c r="C23776">
        <v>0.99538135528564398</v>
      </c>
    </row>
    <row r="23777" spans="1:3" x14ac:dyDescent="0.3">
      <c r="A23777" t="s">
        <v>23780</v>
      </c>
      <c r="B23777" t="s">
        <v>10</v>
      </c>
      <c r="C23777">
        <v>0.99588227272033603</v>
      </c>
    </row>
    <row r="23778" spans="1:3" x14ac:dyDescent="0.3">
      <c r="A23778" t="s">
        <v>23781</v>
      </c>
      <c r="B23778" t="s">
        <v>10</v>
      </c>
      <c r="C23778">
        <v>0.99605333805084195</v>
      </c>
    </row>
    <row r="23779" spans="1:3" x14ac:dyDescent="0.3">
      <c r="A23779" t="s">
        <v>23782</v>
      </c>
      <c r="B23779" t="s">
        <v>10</v>
      </c>
      <c r="C23779">
        <v>0.99704009294509799</v>
      </c>
    </row>
    <row r="23780" spans="1:3" x14ac:dyDescent="0.3">
      <c r="A23780" t="s">
        <v>23783</v>
      </c>
      <c r="B23780" t="s">
        <v>10</v>
      </c>
      <c r="C23780">
        <v>0.99511224031448298</v>
      </c>
    </row>
    <row r="23781" spans="1:3" x14ac:dyDescent="0.3">
      <c r="A23781" t="s">
        <v>23784</v>
      </c>
      <c r="B23781" t="s">
        <v>10</v>
      </c>
      <c r="C23781">
        <v>0.93186068534850997</v>
      </c>
    </row>
    <row r="23782" spans="1:3" x14ac:dyDescent="0.3">
      <c r="A23782" t="s">
        <v>23785</v>
      </c>
      <c r="B23782" t="s">
        <v>10</v>
      </c>
      <c r="C23782">
        <v>0.99422544240951505</v>
      </c>
    </row>
    <row r="23783" spans="1:3" x14ac:dyDescent="0.3">
      <c r="A23783" t="s">
        <v>23786</v>
      </c>
      <c r="B23783" t="s">
        <v>10</v>
      </c>
      <c r="C23783">
        <v>0.99506539106368996</v>
      </c>
    </row>
    <row r="23784" spans="1:3" x14ac:dyDescent="0.3">
      <c r="A23784" t="s">
        <v>23787</v>
      </c>
      <c r="B23784" t="s">
        <v>10</v>
      </c>
      <c r="C23784">
        <v>0.99515140056610096</v>
      </c>
    </row>
    <row r="23785" spans="1:3" x14ac:dyDescent="0.3">
      <c r="A23785" t="s">
        <v>23788</v>
      </c>
      <c r="B23785" t="s">
        <v>10</v>
      </c>
      <c r="C23785">
        <v>0.99192655086517301</v>
      </c>
    </row>
    <row r="23786" spans="1:3" x14ac:dyDescent="0.3">
      <c r="A23786" t="s">
        <v>23789</v>
      </c>
      <c r="B23786" t="s">
        <v>10</v>
      </c>
      <c r="C23786">
        <v>0.99509602785110396</v>
      </c>
    </row>
    <row r="23787" spans="1:3" x14ac:dyDescent="0.3">
      <c r="A23787" t="s">
        <v>23790</v>
      </c>
      <c r="B23787" t="s">
        <v>10</v>
      </c>
      <c r="C23787">
        <v>0.994487464427948</v>
      </c>
    </row>
    <row r="23788" spans="1:3" x14ac:dyDescent="0.3">
      <c r="A23788" t="s">
        <v>23791</v>
      </c>
      <c r="B23788" t="s">
        <v>10</v>
      </c>
      <c r="C23788">
        <v>0.99414551258087103</v>
      </c>
    </row>
    <row r="23789" spans="1:3" x14ac:dyDescent="0.3">
      <c r="A23789" t="s">
        <v>23792</v>
      </c>
      <c r="B23789" t="s">
        <v>10</v>
      </c>
      <c r="C23789">
        <v>0.99332159757614102</v>
      </c>
    </row>
    <row r="23790" spans="1:3" x14ac:dyDescent="0.3">
      <c r="A23790" t="s">
        <v>23793</v>
      </c>
      <c r="B23790" t="s">
        <v>10</v>
      </c>
      <c r="C23790">
        <v>0.98473232984542802</v>
      </c>
    </row>
    <row r="23791" spans="1:3" x14ac:dyDescent="0.3">
      <c r="A23791" t="s">
        <v>23794</v>
      </c>
      <c r="B23791" t="s">
        <v>10</v>
      </c>
      <c r="C23791">
        <v>0.99432963132858199</v>
      </c>
    </row>
    <row r="23792" spans="1:3" x14ac:dyDescent="0.3">
      <c r="A23792" t="s">
        <v>23795</v>
      </c>
      <c r="B23792" t="s">
        <v>10</v>
      </c>
      <c r="C23792">
        <v>0.99503207206725997</v>
      </c>
    </row>
    <row r="23793" spans="1:3" x14ac:dyDescent="0.3">
      <c r="A23793" t="s">
        <v>23796</v>
      </c>
      <c r="B23793" t="s">
        <v>10</v>
      </c>
      <c r="C23793">
        <v>0.99583423137664795</v>
      </c>
    </row>
    <row r="23794" spans="1:3" x14ac:dyDescent="0.3">
      <c r="A23794" t="s">
        <v>23797</v>
      </c>
      <c r="B23794" t="s">
        <v>10</v>
      </c>
      <c r="C23794">
        <v>0.991474390029907</v>
      </c>
    </row>
    <row r="23795" spans="1:3" x14ac:dyDescent="0.3">
      <c r="A23795" t="s">
        <v>23798</v>
      </c>
      <c r="B23795" t="s">
        <v>10</v>
      </c>
      <c r="C23795">
        <v>0.99397379159927302</v>
      </c>
    </row>
    <row r="23796" spans="1:3" x14ac:dyDescent="0.3">
      <c r="A23796" t="s">
        <v>23799</v>
      </c>
      <c r="B23796" t="s">
        <v>10</v>
      </c>
      <c r="C23796">
        <v>0.99085718393325795</v>
      </c>
    </row>
    <row r="23797" spans="1:3" x14ac:dyDescent="0.3">
      <c r="A23797" t="s">
        <v>23800</v>
      </c>
      <c r="B23797" t="s">
        <v>10</v>
      </c>
      <c r="C23797">
        <v>0.99591124057769698</v>
      </c>
    </row>
    <row r="23798" spans="1:3" x14ac:dyDescent="0.3">
      <c r="A23798" t="s">
        <v>23801</v>
      </c>
      <c r="B23798" t="s">
        <v>10</v>
      </c>
      <c r="C23798">
        <v>0.99476176500320401</v>
      </c>
    </row>
    <row r="23799" spans="1:3" x14ac:dyDescent="0.3">
      <c r="A23799" t="s">
        <v>23802</v>
      </c>
      <c r="B23799" t="s">
        <v>10</v>
      </c>
      <c r="C23799">
        <v>0.98851341009140004</v>
      </c>
    </row>
    <row r="23800" spans="1:3" x14ac:dyDescent="0.3">
      <c r="A23800" t="s">
        <v>23803</v>
      </c>
      <c r="B23800" t="s">
        <v>10</v>
      </c>
      <c r="C23800">
        <v>0.99171268939971902</v>
      </c>
    </row>
    <row r="23801" spans="1:3" x14ac:dyDescent="0.3">
      <c r="A23801" t="s">
        <v>23804</v>
      </c>
      <c r="B23801" t="s">
        <v>10</v>
      </c>
      <c r="C23801">
        <v>0.99195778369903498</v>
      </c>
    </row>
    <row r="23802" spans="1:3" x14ac:dyDescent="0.3">
      <c r="A23802" t="s">
        <v>23805</v>
      </c>
      <c r="B23802" t="s">
        <v>10</v>
      </c>
      <c r="C23802">
        <v>0.99389463663101196</v>
      </c>
    </row>
    <row r="23803" spans="1:3" x14ac:dyDescent="0.3">
      <c r="A23803" t="s">
        <v>23806</v>
      </c>
      <c r="B23803" t="s">
        <v>10</v>
      </c>
      <c r="C23803">
        <v>0.98889482021331698</v>
      </c>
    </row>
    <row r="23804" spans="1:3" x14ac:dyDescent="0.3">
      <c r="A23804" t="s">
        <v>23807</v>
      </c>
      <c r="B23804" t="s">
        <v>10</v>
      </c>
      <c r="C23804">
        <v>0.98997759819030695</v>
      </c>
    </row>
    <row r="23805" spans="1:3" x14ac:dyDescent="0.3">
      <c r="A23805" t="s">
        <v>23808</v>
      </c>
      <c r="B23805" t="s">
        <v>10</v>
      </c>
      <c r="C23805">
        <v>0.97806966304778997</v>
      </c>
    </row>
    <row r="23806" spans="1:3" x14ac:dyDescent="0.3">
      <c r="A23806" t="s">
        <v>23809</v>
      </c>
      <c r="B23806" t="s">
        <v>10</v>
      </c>
      <c r="C23806">
        <v>0.99304741621017401</v>
      </c>
    </row>
    <row r="23807" spans="1:3" x14ac:dyDescent="0.3">
      <c r="A23807" t="s">
        <v>23810</v>
      </c>
      <c r="B23807" t="s">
        <v>10</v>
      </c>
      <c r="C23807">
        <v>0.98887336254119795</v>
      </c>
    </row>
    <row r="23808" spans="1:3" x14ac:dyDescent="0.3">
      <c r="A23808" t="s">
        <v>23811</v>
      </c>
      <c r="B23808" t="s">
        <v>10</v>
      </c>
      <c r="C23808">
        <v>0.98113799095153797</v>
      </c>
    </row>
    <row r="23809" spans="1:3" x14ac:dyDescent="0.3">
      <c r="A23809" t="s">
        <v>23812</v>
      </c>
      <c r="B23809" t="s">
        <v>10</v>
      </c>
      <c r="C23809">
        <v>0.99493944644927901</v>
      </c>
    </row>
    <row r="23810" spans="1:3" x14ac:dyDescent="0.3">
      <c r="A23810" t="s">
        <v>23813</v>
      </c>
      <c r="B23810" t="s">
        <v>10</v>
      </c>
      <c r="C23810">
        <v>0.99134582281112604</v>
      </c>
    </row>
    <row r="23811" spans="1:3" x14ac:dyDescent="0.3">
      <c r="A23811" t="s">
        <v>23814</v>
      </c>
      <c r="B23811" t="s">
        <v>10</v>
      </c>
      <c r="C23811">
        <v>0.99248015880584695</v>
      </c>
    </row>
    <row r="23812" spans="1:3" x14ac:dyDescent="0.3">
      <c r="A23812" t="s">
        <v>23815</v>
      </c>
      <c r="B23812" t="s">
        <v>10</v>
      </c>
      <c r="C23812">
        <v>0.98968833684921198</v>
      </c>
    </row>
    <row r="23813" spans="1:3" x14ac:dyDescent="0.3">
      <c r="A23813" t="s">
        <v>23816</v>
      </c>
      <c r="B23813" t="s">
        <v>10</v>
      </c>
      <c r="C23813">
        <v>0.98997563123703003</v>
      </c>
    </row>
    <row r="23814" spans="1:3" x14ac:dyDescent="0.3">
      <c r="A23814" t="s">
        <v>23817</v>
      </c>
      <c r="B23814" t="s">
        <v>10</v>
      </c>
      <c r="C23814">
        <v>0.98981058597564697</v>
      </c>
    </row>
    <row r="23815" spans="1:3" x14ac:dyDescent="0.3">
      <c r="A23815" t="s">
        <v>23818</v>
      </c>
      <c r="B23815" t="s">
        <v>10</v>
      </c>
      <c r="C23815">
        <v>0.99195110797882002</v>
      </c>
    </row>
    <row r="23816" spans="1:3" x14ac:dyDescent="0.3">
      <c r="A23816" t="s">
        <v>23819</v>
      </c>
      <c r="B23816" t="s">
        <v>10</v>
      </c>
      <c r="C23816">
        <v>0.98829007148742598</v>
      </c>
    </row>
    <row r="23817" spans="1:3" x14ac:dyDescent="0.3">
      <c r="A23817" t="s">
        <v>23820</v>
      </c>
      <c r="B23817" t="s">
        <v>10</v>
      </c>
      <c r="C23817">
        <v>0.99084502458572299</v>
      </c>
    </row>
    <row r="23818" spans="1:3" x14ac:dyDescent="0.3">
      <c r="A23818" t="s">
        <v>23821</v>
      </c>
      <c r="B23818" t="s">
        <v>10</v>
      </c>
      <c r="C23818">
        <v>0.981004297733306</v>
      </c>
    </row>
    <row r="23819" spans="1:3" x14ac:dyDescent="0.3">
      <c r="A23819" t="s">
        <v>23822</v>
      </c>
      <c r="B23819" t="s">
        <v>10</v>
      </c>
      <c r="C23819">
        <v>0.987565577030181</v>
      </c>
    </row>
    <row r="23820" spans="1:3" x14ac:dyDescent="0.3">
      <c r="A23820" t="s">
        <v>23823</v>
      </c>
      <c r="B23820" t="s">
        <v>10</v>
      </c>
      <c r="C23820">
        <v>0.98873364925384499</v>
      </c>
    </row>
    <row r="23821" spans="1:3" x14ac:dyDescent="0.3">
      <c r="A23821" t="s">
        <v>23824</v>
      </c>
      <c r="B23821" t="s">
        <v>10</v>
      </c>
      <c r="C23821">
        <v>0.99166649580001798</v>
      </c>
    </row>
    <row r="23822" spans="1:3" x14ac:dyDescent="0.3">
      <c r="A23822" t="s">
        <v>23825</v>
      </c>
      <c r="B23822" t="s">
        <v>10</v>
      </c>
      <c r="C23822">
        <v>0.98718601465225198</v>
      </c>
    </row>
    <row r="23823" spans="1:3" x14ac:dyDescent="0.3">
      <c r="A23823" t="s">
        <v>23826</v>
      </c>
      <c r="B23823" t="s">
        <v>10</v>
      </c>
      <c r="C23823">
        <v>0.98642933368682795</v>
      </c>
    </row>
    <row r="23824" spans="1:3" x14ac:dyDescent="0.3">
      <c r="A23824" t="s">
        <v>23827</v>
      </c>
      <c r="B23824" t="s">
        <v>10</v>
      </c>
      <c r="C23824">
        <v>0.99220848083496005</v>
      </c>
    </row>
    <row r="23825" spans="1:3" x14ac:dyDescent="0.3">
      <c r="A23825" t="s">
        <v>23828</v>
      </c>
      <c r="B23825" t="s">
        <v>10</v>
      </c>
      <c r="C23825">
        <v>0.99278450012206998</v>
      </c>
    </row>
    <row r="23826" spans="1:3" x14ac:dyDescent="0.3">
      <c r="A23826" t="s">
        <v>23829</v>
      </c>
      <c r="B23826" t="s">
        <v>10</v>
      </c>
      <c r="C23826">
        <v>0.992592513561248</v>
      </c>
    </row>
    <row r="23827" spans="1:3" x14ac:dyDescent="0.3">
      <c r="A23827" t="s">
        <v>23830</v>
      </c>
      <c r="B23827" t="s">
        <v>10</v>
      </c>
      <c r="C23827">
        <v>0.99644666910171498</v>
      </c>
    </row>
    <row r="23828" spans="1:3" x14ac:dyDescent="0.3">
      <c r="A23828" t="s">
        <v>23831</v>
      </c>
      <c r="B23828" t="s">
        <v>10</v>
      </c>
      <c r="C23828">
        <v>0.999955654144287</v>
      </c>
    </row>
    <row r="23829" spans="1:3" x14ac:dyDescent="0.3">
      <c r="A23829" t="s">
        <v>23832</v>
      </c>
      <c r="B23829" t="s">
        <v>10</v>
      </c>
      <c r="C23829">
        <v>0.99749505519866899</v>
      </c>
    </row>
    <row r="23830" spans="1:3" x14ac:dyDescent="0.3">
      <c r="A23830" t="s">
        <v>23833</v>
      </c>
      <c r="B23830" t="s">
        <v>10</v>
      </c>
      <c r="C23830">
        <v>0.99741309881210305</v>
      </c>
    </row>
    <row r="23831" spans="1:3" x14ac:dyDescent="0.3">
      <c r="A23831" t="s">
        <v>23834</v>
      </c>
      <c r="B23831" t="s">
        <v>10</v>
      </c>
      <c r="C23831">
        <v>0.99646192789077703</v>
      </c>
    </row>
    <row r="23832" spans="1:3" x14ac:dyDescent="0.3">
      <c r="A23832" t="s">
        <v>23835</v>
      </c>
      <c r="B23832" t="s">
        <v>10</v>
      </c>
      <c r="C23832">
        <v>0.99805426597595204</v>
      </c>
    </row>
    <row r="23833" spans="1:3" x14ac:dyDescent="0.3">
      <c r="A23833" t="s">
        <v>23836</v>
      </c>
      <c r="B23833" t="s">
        <v>10</v>
      </c>
      <c r="C23833">
        <v>0.99540102481841997</v>
      </c>
    </row>
    <row r="23834" spans="1:3" x14ac:dyDescent="0.3">
      <c r="A23834" t="s">
        <v>23837</v>
      </c>
      <c r="B23834" t="s">
        <v>10</v>
      </c>
      <c r="C23834">
        <v>0.99763691425323398</v>
      </c>
    </row>
    <row r="23835" spans="1:3" x14ac:dyDescent="0.3">
      <c r="A23835" t="s">
        <v>23838</v>
      </c>
      <c r="B23835" t="s">
        <v>10</v>
      </c>
      <c r="C23835">
        <v>0.99664235115051203</v>
      </c>
    </row>
    <row r="23836" spans="1:3" x14ac:dyDescent="0.3">
      <c r="A23836" t="s">
        <v>23839</v>
      </c>
      <c r="B23836" t="s">
        <v>10</v>
      </c>
      <c r="C23836">
        <v>0.99588507413864102</v>
      </c>
    </row>
    <row r="23837" spans="1:3" x14ac:dyDescent="0.3">
      <c r="A23837" t="s">
        <v>23840</v>
      </c>
      <c r="B23837" t="s">
        <v>10</v>
      </c>
      <c r="C23837">
        <v>0.99673610925674405</v>
      </c>
    </row>
    <row r="23838" spans="1:3" x14ac:dyDescent="0.3">
      <c r="A23838" t="s">
        <v>23841</v>
      </c>
      <c r="B23838" t="s">
        <v>10</v>
      </c>
      <c r="C23838">
        <v>0.99571251869201605</v>
      </c>
    </row>
    <row r="23839" spans="1:3" x14ac:dyDescent="0.3">
      <c r="A23839" t="s">
        <v>23842</v>
      </c>
      <c r="B23839" t="s">
        <v>10</v>
      </c>
      <c r="C23839">
        <v>0.99688869714736905</v>
      </c>
    </row>
    <row r="23840" spans="1:3" x14ac:dyDescent="0.3">
      <c r="A23840" t="s">
        <v>23843</v>
      </c>
      <c r="B23840" t="s">
        <v>10</v>
      </c>
      <c r="C23840">
        <v>0.99645775556564298</v>
      </c>
    </row>
    <row r="23841" spans="1:3" x14ac:dyDescent="0.3">
      <c r="A23841" t="s">
        <v>23844</v>
      </c>
      <c r="B23841" t="s">
        <v>10</v>
      </c>
      <c r="C23841">
        <v>0.99334418773651101</v>
      </c>
    </row>
    <row r="23842" spans="1:3" x14ac:dyDescent="0.3">
      <c r="A23842" t="s">
        <v>23845</v>
      </c>
      <c r="B23842" t="s">
        <v>10</v>
      </c>
      <c r="C23842">
        <v>0.99704068899154596</v>
      </c>
    </row>
    <row r="23843" spans="1:3" x14ac:dyDescent="0.3">
      <c r="A23843" t="s">
        <v>23846</v>
      </c>
      <c r="B23843" t="s">
        <v>10</v>
      </c>
      <c r="C23843">
        <v>0.99566888809204102</v>
      </c>
    </row>
    <row r="23844" spans="1:3" x14ac:dyDescent="0.3">
      <c r="A23844" t="s">
        <v>23847</v>
      </c>
      <c r="B23844" t="s">
        <v>10</v>
      </c>
      <c r="C23844">
        <v>0.91802966594696001</v>
      </c>
    </row>
    <row r="23845" spans="1:3" x14ac:dyDescent="0.3">
      <c r="A23845" t="s">
        <v>23848</v>
      </c>
      <c r="B23845" t="s">
        <v>10</v>
      </c>
      <c r="C23845">
        <v>0.99349349737167303</v>
      </c>
    </row>
    <row r="23846" spans="1:3" x14ac:dyDescent="0.3">
      <c r="A23846" t="s">
        <v>23849</v>
      </c>
      <c r="B23846" t="s">
        <v>10</v>
      </c>
      <c r="C23846">
        <v>0.99601751565933205</v>
      </c>
    </row>
    <row r="23847" spans="1:3" x14ac:dyDescent="0.3">
      <c r="A23847" t="s">
        <v>23850</v>
      </c>
      <c r="B23847" t="s">
        <v>10</v>
      </c>
      <c r="C23847">
        <v>0.99605631828308105</v>
      </c>
    </row>
    <row r="23848" spans="1:3" x14ac:dyDescent="0.3">
      <c r="A23848" t="s">
        <v>23851</v>
      </c>
      <c r="B23848" t="s">
        <v>10</v>
      </c>
      <c r="C23848">
        <v>0.99454158544540405</v>
      </c>
    </row>
    <row r="23849" spans="1:3" x14ac:dyDescent="0.3">
      <c r="A23849" t="s">
        <v>23852</v>
      </c>
      <c r="B23849" t="s">
        <v>10</v>
      </c>
      <c r="C23849">
        <v>0.99470525979995705</v>
      </c>
    </row>
    <row r="23850" spans="1:3" x14ac:dyDescent="0.3">
      <c r="A23850" t="s">
        <v>23853</v>
      </c>
      <c r="B23850" t="s">
        <v>10</v>
      </c>
      <c r="C23850">
        <v>0.993760645389556</v>
      </c>
    </row>
    <row r="23851" spans="1:3" x14ac:dyDescent="0.3">
      <c r="A23851" t="s">
        <v>23854</v>
      </c>
      <c r="B23851" t="s">
        <v>10</v>
      </c>
      <c r="C23851">
        <v>0.99392080307006803</v>
      </c>
    </row>
    <row r="23852" spans="1:3" x14ac:dyDescent="0.3">
      <c r="A23852" t="s">
        <v>23855</v>
      </c>
      <c r="B23852" t="s">
        <v>10</v>
      </c>
      <c r="C23852">
        <v>0.99503266811370805</v>
      </c>
    </row>
    <row r="23853" spans="1:3" x14ac:dyDescent="0.3">
      <c r="A23853" t="s">
        <v>23856</v>
      </c>
      <c r="B23853" t="s">
        <v>10</v>
      </c>
      <c r="C23853">
        <v>0.98863321542739802</v>
      </c>
    </row>
    <row r="23854" spans="1:3" x14ac:dyDescent="0.3">
      <c r="A23854" t="s">
        <v>23857</v>
      </c>
      <c r="B23854" t="s">
        <v>10</v>
      </c>
      <c r="C23854">
        <v>0.99509406089782704</v>
      </c>
    </row>
    <row r="23855" spans="1:3" x14ac:dyDescent="0.3">
      <c r="A23855" t="s">
        <v>23858</v>
      </c>
      <c r="B23855" t="s">
        <v>10</v>
      </c>
      <c r="C23855">
        <v>0.993902087211608</v>
      </c>
    </row>
    <row r="23856" spans="1:3" x14ac:dyDescent="0.3">
      <c r="A23856" t="s">
        <v>23859</v>
      </c>
      <c r="B23856" t="s">
        <v>10</v>
      </c>
      <c r="C23856">
        <v>0.99529266357421797</v>
      </c>
    </row>
    <row r="23857" spans="1:3" x14ac:dyDescent="0.3">
      <c r="A23857" t="s">
        <v>23860</v>
      </c>
      <c r="B23857" t="s">
        <v>10</v>
      </c>
      <c r="C23857">
        <v>0.98389178514480502</v>
      </c>
    </row>
    <row r="23858" spans="1:3" x14ac:dyDescent="0.3">
      <c r="A23858" t="s">
        <v>23861</v>
      </c>
      <c r="B23858" t="s">
        <v>10</v>
      </c>
      <c r="C23858">
        <v>0.99387121200561501</v>
      </c>
    </row>
    <row r="23859" spans="1:3" x14ac:dyDescent="0.3">
      <c r="A23859" t="s">
        <v>23862</v>
      </c>
      <c r="B23859" t="s">
        <v>10</v>
      </c>
      <c r="C23859">
        <v>0.99276018142700195</v>
      </c>
    </row>
    <row r="23860" spans="1:3" x14ac:dyDescent="0.3">
      <c r="A23860" t="s">
        <v>23863</v>
      </c>
      <c r="B23860" t="s">
        <v>10</v>
      </c>
      <c r="C23860">
        <v>0.99432843923568703</v>
      </c>
    </row>
    <row r="23861" spans="1:3" x14ac:dyDescent="0.3">
      <c r="A23861" t="s">
        <v>23864</v>
      </c>
      <c r="B23861" t="s">
        <v>10</v>
      </c>
      <c r="C23861">
        <v>0.994515180587768</v>
      </c>
    </row>
    <row r="23862" spans="1:3" x14ac:dyDescent="0.3">
      <c r="A23862" t="s">
        <v>23865</v>
      </c>
      <c r="B23862" t="s">
        <v>10</v>
      </c>
      <c r="C23862">
        <v>0.99130672216415405</v>
      </c>
    </row>
    <row r="23863" spans="1:3" x14ac:dyDescent="0.3">
      <c r="A23863" t="s">
        <v>23866</v>
      </c>
      <c r="B23863" t="s">
        <v>10</v>
      </c>
      <c r="C23863">
        <v>0.99250894784927302</v>
      </c>
    </row>
    <row r="23864" spans="1:3" x14ac:dyDescent="0.3">
      <c r="A23864" t="s">
        <v>23867</v>
      </c>
      <c r="B23864" t="s">
        <v>10</v>
      </c>
      <c r="C23864">
        <v>0.99331253767013505</v>
      </c>
    </row>
    <row r="23865" spans="1:3" x14ac:dyDescent="0.3">
      <c r="A23865" t="s">
        <v>23868</v>
      </c>
      <c r="B23865" t="s">
        <v>10</v>
      </c>
      <c r="C23865">
        <v>0.99448239803314198</v>
      </c>
    </row>
    <row r="23866" spans="1:3" x14ac:dyDescent="0.3">
      <c r="A23866" t="s">
        <v>23869</v>
      </c>
      <c r="B23866" t="s">
        <v>10</v>
      </c>
      <c r="C23866">
        <v>0.98312354087829501</v>
      </c>
    </row>
    <row r="23867" spans="1:3" x14ac:dyDescent="0.3">
      <c r="A23867" t="s">
        <v>23870</v>
      </c>
      <c r="B23867" t="s">
        <v>10</v>
      </c>
      <c r="C23867">
        <v>0.98823344707489003</v>
      </c>
    </row>
    <row r="23868" spans="1:3" x14ac:dyDescent="0.3">
      <c r="A23868" t="s">
        <v>23871</v>
      </c>
      <c r="B23868" t="s">
        <v>10</v>
      </c>
      <c r="C23868">
        <v>0.99035954475402799</v>
      </c>
    </row>
    <row r="23869" spans="1:3" x14ac:dyDescent="0.3">
      <c r="A23869" t="s">
        <v>23872</v>
      </c>
      <c r="B23869" t="s">
        <v>10</v>
      </c>
      <c r="C23869">
        <v>0.99024742841720503</v>
      </c>
    </row>
    <row r="23870" spans="1:3" x14ac:dyDescent="0.3">
      <c r="A23870" t="s">
        <v>23873</v>
      </c>
      <c r="B23870" t="s">
        <v>10</v>
      </c>
      <c r="C23870">
        <v>0.99001860618591297</v>
      </c>
    </row>
    <row r="23871" spans="1:3" x14ac:dyDescent="0.3">
      <c r="A23871" t="s">
        <v>23874</v>
      </c>
      <c r="B23871" t="s">
        <v>10</v>
      </c>
      <c r="C23871">
        <v>0.99101430177688599</v>
      </c>
    </row>
    <row r="23872" spans="1:3" x14ac:dyDescent="0.3">
      <c r="A23872" t="s">
        <v>23875</v>
      </c>
      <c r="B23872" t="s">
        <v>10</v>
      </c>
      <c r="C23872">
        <v>0.99544394016265803</v>
      </c>
    </row>
    <row r="23873" spans="1:3" x14ac:dyDescent="0.3">
      <c r="A23873" t="s">
        <v>23876</v>
      </c>
      <c r="B23873" t="s">
        <v>10</v>
      </c>
      <c r="C23873">
        <v>0.99574881792068404</v>
      </c>
    </row>
    <row r="23874" spans="1:3" x14ac:dyDescent="0.3">
      <c r="A23874" t="s">
        <v>23877</v>
      </c>
      <c r="B23874" t="s">
        <v>10</v>
      </c>
      <c r="C23874">
        <v>0.99073141813278198</v>
      </c>
    </row>
    <row r="23875" spans="1:3" x14ac:dyDescent="0.3">
      <c r="A23875" t="s">
        <v>23878</v>
      </c>
      <c r="B23875" t="s">
        <v>10</v>
      </c>
      <c r="C23875">
        <v>0.99224722385406405</v>
      </c>
    </row>
    <row r="23876" spans="1:3" x14ac:dyDescent="0.3">
      <c r="A23876" t="s">
        <v>23879</v>
      </c>
      <c r="B23876" t="s">
        <v>10</v>
      </c>
      <c r="C23876">
        <v>0.98993158340454102</v>
      </c>
    </row>
    <row r="23877" spans="1:3" x14ac:dyDescent="0.3">
      <c r="A23877" t="s">
        <v>23880</v>
      </c>
      <c r="B23877" t="s">
        <v>10</v>
      </c>
      <c r="C23877">
        <v>0.98930418491363503</v>
      </c>
    </row>
    <row r="23878" spans="1:3" x14ac:dyDescent="0.3">
      <c r="A23878" t="s">
        <v>23881</v>
      </c>
      <c r="B23878" t="s">
        <v>10</v>
      </c>
      <c r="C23878">
        <v>0.99075949192047097</v>
      </c>
    </row>
    <row r="23879" spans="1:3" x14ac:dyDescent="0.3">
      <c r="A23879" t="s">
        <v>23882</v>
      </c>
      <c r="B23879" t="s">
        <v>10</v>
      </c>
      <c r="C23879">
        <v>0.99052494764328003</v>
      </c>
    </row>
    <row r="23880" spans="1:3" x14ac:dyDescent="0.3">
      <c r="A23880" t="s">
        <v>23883</v>
      </c>
      <c r="B23880" t="s">
        <v>10</v>
      </c>
      <c r="C23880">
        <v>0.98995870351791304</v>
      </c>
    </row>
    <row r="23881" spans="1:3" x14ac:dyDescent="0.3">
      <c r="A23881" t="s">
        <v>23884</v>
      </c>
      <c r="B23881" t="s">
        <v>10</v>
      </c>
      <c r="C23881">
        <v>0.971865475177764</v>
      </c>
    </row>
    <row r="23882" spans="1:3" x14ac:dyDescent="0.3">
      <c r="A23882" t="s">
        <v>23885</v>
      </c>
      <c r="B23882" t="s">
        <v>10</v>
      </c>
      <c r="C23882">
        <v>0.99209302663803101</v>
      </c>
    </row>
    <row r="23883" spans="1:3" x14ac:dyDescent="0.3">
      <c r="A23883" t="s">
        <v>23886</v>
      </c>
      <c r="B23883" t="s">
        <v>10</v>
      </c>
      <c r="C23883">
        <v>0.99167025089263905</v>
      </c>
    </row>
    <row r="23884" spans="1:3" x14ac:dyDescent="0.3">
      <c r="A23884" t="s">
        <v>23887</v>
      </c>
      <c r="B23884" t="s">
        <v>10</v>
      </c>
      <c r="C23884">
        <v>0.98952019214630105</v>
      </c>
    </row>
    <row r="23885" spans="1:3" x14ac:dyDescent="0.3">
      <c r="A23885" t="s">
        <v>23888</v>
      </c>
      <c r="B23885" t="s">
        <v>10</v>
      </c>
      <c r="C23885">
        <v>0.98968327045440596</v>
      </c>
    </row>
    <row r="23886" spans="1:3" x14ac:dyDescent="0.3">
      <c r="A23886" t="s">
        <v>23889</v>
      </c>
      <c r="B23886" t="s">
        <v>10</v>
      </c>
      <c r="C23886">
        <v>0.98661172389984098</v>
      </c>
    </row>
    <row r="23887" spans="1:3" x14ac:dyDescent="0.3">
      <c r="A23887" t="s">
        <v>23890</v>
      </c>
      <c r="B23887" t="s">
        <v>10</v>
      </c>
      <c r="C23887">
        <v>0.98840439319610596</v>
      </c>
    </row>
    <row r="23888" spans="1:3" x14ac:dyDescent="0.3">
      <c r="A23888" t="s">
        <v>23891</v>
      </c>
      <c r="B23888" t="s">
        <v>10</v>
      </c>
      <c r="C23888">
        <v>0.98984026908874501</v>
      </c>
    </row>
    <row r="23889" spans="1:3" x14ac:dyDescent="0.3">
      <c r="A23889" t="s">
        <v>23892</v>
      </c>
      <c r="B23889" t="s">
        <v>10</v>
      </c>
      <c r="C23889">
        <v>0.99393624067306496</v>
      </c>
    </row>
    <row r="23890" spans="1:3" x14ac:dyDescent="0.3">
      <c r="A23890" t="s">
        <v>23893</v>
      </c>
      <c r="B23890" t="s">
        <v>10</v>
      </c>
      <c r="C23890">
        <v>0.99764579534530595</v>
      </c>
    </row>
    <row r="23891" spans="1:3" x14ac:dyDescent="0.3">
      <c r="A23891" t="s">
        <v>23894</v>
      </c>
      <c r="B23891" t="s">
        <v>10</v>
      </c>
      <c r="C23891">
        <v>0.99993896484375</v>
      </c>
    </row>
    <row r="23892" spans="1:3" x14ac:dyDescent="0.3">
      <c r="A23892" t="s">
        <v>23895</v>
      </c>
      <c r="B23892" t="s">
        <v>10</v>
      </c>
      <c r="C23892">
        <v>0.99791985750198298</v>
      </c>
    </row>
    <row r="23893" spans="1:3" x14ac:dyDescent="0.3">
      <c r="A23893" t="s">
        <v>23896</v>
      </c>
      <c r="B23893" t="s">
        <v>10</v>
      </c>
      <c r="C23893">
        <v>0.99727958440780595</v>
      </c>
    </row>
    <row r="23894" spans="1:3" x14ac:dyDescent="0.3">
      <c r="A23894" t="s">
        <v>23897</v>
      </c>
      <c r="B23894" t="s">
        <v>10</v>
      </c>
      <c r="C23894">
        <v>0.99469804763793901</v>
      </c>
    </row>
    <row r="23895" spans="1:3" x14ac:dyDescent="0.3">
      <c r="A23895" t="s">
        <v>23898</v>
      </c>
      <c r="B23895" t="s">
        <v>10</v>
      </c>
      <c r="C23895">
        <v>0.99558037519454901</v>
      </c>
    </row>
    <row r="23896" spans="1:3" x14ac:dyDescent="0.3">
      <c r="A23896" t="s">
        <v>23899</v>
      </c>
      <c r="B23896" t="s">
        <v>10</v>
      </c>
      <c r="C23896">
        <v>0.995660841464996</v>
      </c>
    </row>
    <row r="23897" spans="1:3" x14ac:dyDescent="0.3">
      <c r="A23897" t="s">
        <v>23900</v>
      </c>
      <c r="B23897" t="s">
        <v>10</v>
      </c>
      <c r="C23897">
        <v>0.99775618314742998</v>
      </c>
    </row>
    <row r="23898" spans="1:3" x14ac:dyDescent="0.3">
      <c r="A23898" t="s">
        <v>23901</v>
      </c>
      <c r="B23898" t="s">
        <v>10</v>
      </c>
      <c r="C23898">
        <v>0.99745804071426303</v>
      </c>
    </row>
    <row r="23899" spans="1:3" x14ac:dyDescent="0.3">
      <c r="A23899" t="s">
        <v>23902</v>
      </c>
      <c r="B23899" t="s">
        <v>10</v>
      </c>
      <c r="C23899">
        <v>0.99657839536666804</v>
      </c>
    </row>
    <row r="23900" spans="1:3" x14ac:dyDescent="0.3">
      <c r="A23900" t="s">
        <v>23903</v>
      </c>
      <c r="B23900" t="s">
        <v>10</v>
      </c>
      <c r="C23900">
        <v>0.99684888124465898</v>
      </c>
    </row>
    <row r="23901" spans="1:3" x14ac:dyDescent="0.3">
      <c r="A23901" t="s">
        <v>23904</v>
      </c>
      <c r="B23901" t="s">
        <v>10</v>
      </c>
      <c r="C23901">
        <v>0.996731758117675</v>
      </c>
    </row>
    <row r="23902" spans="1:3" x14ac:dyDescent="0.3">
      <c r="A23902" t="s">
        <v>23905</v>
      </c>
      <c r="B23902" t="s">
        <v>10</v>
      </c>
      <c r="C23902">
        <v>0.99597495794296198</v>
      </c>
    </row>
    <row r="23903" spans="1:3" x14ac:dyDescent="0.3">
      <c r="A23903" t="s">
        <v>23906</v>
      </c>
      <c r="B23903" t="s">
        <v>10</v>
      </c>
      <c r="C23903">
        <v>0.99509876966476396</v>
      </c>
    </row>
    <row r="23904" spans="1:3" x14ac:dyDescent="0.3">
      <c r="A23904" t="s">
        <v>23907</v>
      </c>
      <c r="B23904" t="s">
        <v>10</v>
      </c>
      <c r="C23904">
        <v>0.99488824605941695</v>
      </c>
    </row>
    <row r="23905" spans="1:3" x14ac:dyDescent="0.3">
      <c r="A23905" t="s">
        <v>23908</v>
      </c>
      <c r="B23905" t="s">
        <v>10</v>
      </c>
      <c r="C23905">
        <v>0.99661427736282304</v>
      </c>
    </row>
    <row r="23906" spans="1:3" x14ac:dyDescent="0.3">
      <c r="A23906" t="s">
        <v>23909</v>
      </c>
      <c r="B23906" t="s">
        <v>10</v>
      </c>
      <c r="C23906">
        <v>0.994465291500091</v>
      </c>
    </row>
    <row r="23907" spans="1:3" x14ac:dyDescent="0.3">
      <c r="A23907" t="s">
        <v>23910</v>
      </c>
      <c r="B23907" t="s">
        <v>10</v>
      </c>
      <c r="C23907">
        <v>0.946061491966247</v>
      </c>
    </row>
    <row r="23908" spans="1:3" x14ac:dyDescent="0.3">
      <c r="A23908" t="s">
        <v>23911</v>
      </c>
      <c r="B23908" t="s">
        <v>10</v>
      </c>
      <c r="C23908">
        <v>0.99492609500884999</v>
      </c>
    </row>
    <row r="23909" spans="1:3" x14ac:dyDescent="0.3">
      <c r="A23909" t="s">
        <v>23912</v>
      </c>
      <c r="B23909" t="s">
        <v>10</v>
      </c>
      <c r="C23909">
        <v>0.99593615531921298</v>
      </c>
    </row>
    <row r="23910" spans="1:3" x14ac:dyDescent="0.3">
      <c r="A23910" t="s">
        <v>23913</v>
      </c>
      <c r="B23910" t="s">
        <v>10</v>
      </c>
      <c r="C23910">
        <v>0.99442380666732699</v>
      </c>
    </row>
    <row r="23911" spans="1:3" x14ac:dyDescent="0.3">
      <c r="A23911" t="s">
        <v>23914</v>
      </c>
      <c r="B23911" t="s">
        <v>10</v>
      </c>
      <c r="C23911">
        <v>0.99593347311019897</v>
      </c>
    </row>
    <row r="23912" spans="1:3" x14ac:dyDescent="0.3">
      <c r="A23912" t="s">
        <v>23915</v>
      </c>
      <c r="B23912" t="s">
        <v>10</v>
      </c>
      <c r="C23912">
        <v>0.99635124206542902</v>
      </c>
    </row>
    <row r="23913" spans="1:3" x14ac:dyDescent="0.3">
      <c r="A23913" t="s">
        <v>23916</v>
      </c>
      <c r="B23913" t="s">
        <v>10</v>
      </c>
      <c r="C23913">
        <v>0.99515706300735396</v>
      </c>
    </row>
    <row r="23914" spans="1:3" x14ac:dyDescent="0.3">
      <c r="A23914" t="s">
        <v>23917</v>
      </c>
      <c r="B23914" t="s">
        <v>10</v>
      </c>
      <c r="C23914">
        <v>0.99524176120758001</v>
      </c>
    </row>
    <row r="23915" spans="1:3" x14ac:dyDescent="0.3">
      <c r="A23915" t="s">
        <v>23918</v>
      </c>
      <c r="B23915" t="s">
        <v>10</v>
      </c>
      <c r="C23915">
        <v>0.99544829130172696</v>
      </c>
    </row>
    <row r="23916" spans="1:3" x14ac:dyDescent="0.3">
      <c r="A23916" t="s">
        <v>23919</v>
      </c>
      <c r="B23916" t="s">
        <v>10</v>
      </c>
      <c r="C23916">
        <v>0.98882663249969405</v>
      </c>
    </row>
    <row r="23917" spans="1:3" x14ac:dyDescent="0.3">
      <c r="A23917" t="s">
        <v>23920</v>
      </c>
      <c r="B23917" t="s">
        <v>10</v>
      </c>
      <c r="C23917">
        <v>0.99381399154662997</v>
      </c>
    </row>
    <row r="23918" spans="1:3" x14ac:dyDescent="0.3">
      <c r="A23918" t="s">
        <v>23921</v>
      </c>
      <c r="B23918" t="s">
        <v>10</v>
      </c>
      <c r="C23918">
        <v>0.99482274055480902</v>
      </c>
    </row>
    <row r="23919" spans="1:3" x14ac:dyDescent="0.3">
      <c r="A23919" t="s">
        <v>23922</v>
      </c>
      <c r="B23919" t="s">
        <v>10</v>
      </c>
      <c r="C23919">
        <v>0.99243515729904097</v>
      </c>
    </row>
    <row r="23920" spans="1:3" x14ac:dyDescent="0.3">
      <c r="A23920" t="s">
        <v>23923</v>
      </c>
      <c r="B23920" t="s">
        <v>10</v>
      </c>
      <c r="C23920">
        <v>0.98687672615051203</v>
      </c>
    </row>
    <row r="23921" spans="1:3" x14ac:dyDescent="0.3">
      <c r="A23921" t="s">
        <v>23924</v>
      </c>
      <c r="B23921" t="s">
        <v>10</v>
      </c>
      <c r="C23921">
        <v>0.99277436733245805</v>
      </c>
    </row>
    <row r="23922" spans="1:3" x14ac:dyDescent="0.3">
      <c r="A23922" t="s">
        <v>23925</v>
      </c>
      <c r="B23922" t="s">
        <v>10</v>
      </c>
      <c r="C23922">
        <v>0.99009716510772705</v>
      </c>
    </row>
    <row r="23923" spans="1:3" x14ac:dyDescent="0.3">
      <c r="A23923" t="s">
        <v>23926</v>
      </c>
      <c r="B23923" t="s">
        <v>10</v>
      </c>
      <c r="C23923">
        <v>0.99305242300033503</v>
      </c>
    </row>
    <row r="23924" spans="1:3" x14ac:dyDescent="0.3">
      <c r="A23924" t="s">
        <v>23927</v>
      </c>
      <c r="B23924" t="s">
        <v>10</v>
      </c>
      <c r="C23924">
        <v>0.99480479955673196</v>
      </c>
    </row>
    <row r="23925" spans="1:3" x14ac:dyDescent="0.3">
      <c r="A23925" t="s">
        <v>23928</v>
      </c>
      <c r="B23925" t="s">
        <v>10</v>
      </c>
      <c r="C23925">
        <v>0.99355667829513505</v>
      </c>
    </row>
    <row r="23926" spans="1:3" x14ac:dyDescent="0.3">
      <c r="A23926" t="s">
        <v>23929</v>
      </c>
      <c r="B23926" t="s">
        <v>10</v>
      </c>
      <c r="C23926">
        <v>0.99323999881744296</v>
      </c>
    </row>
    <row r="23927" spans="1:3" x14ac:dyDescent="0.3">
      <c r="A23927" t="s">
        <v>23930</v>
      </c>
      <c r="B23927" t="s">
        <v>10</v>
      </c>
      <c r="C23927">
        <v>0.99472945928573597</v>
      </c>
    </row>
    <row r="23928" spans="1:3" x14ac:dyDescent="0.3">
      <c r="A23928" t="s">
        <v>23931</v>
      </c>
      <c r="B23928" t="s">
        <v>10</v>
      </c>
      <c r="C23928">
        <v>0.99219560623168901</v>
      </c>
    </row>
    <row r="23929" spans="1:3" x14ac:dyDescent="0.3">
      <c r="A23929" t="s">
        <v>23932</v>
      </c>
      <c r="B23929" t="s">
        <v>10</v>
      </c>
      <c r="C23929">
        <v>0.98559236526489202</v>
      </c>
    </row>
    <row r="23930" spans="1:3" x14ac:dyDescent="0.3">
      <c r="A23930" t="s">
        <v>23933</v>
      </c>
      <c r="B23930" t="s">
        <v>10</v>
      </c>
      <c r="C23930">
        <v>0.98599028587341297</v>
      </c>
    </row>
    <row r="23931" spans="1:3" x14ac:dyDescent="0.3">
      <c r="A23931" t="s">
        <v>23934</v>
      </c>
      <c r="B23931" t="s">
        <v>10</v>
      </c>
      <c r="C23931">
        <v>0.98802548646926802</v>
      </c>
    </row>
    <row r="23932" spans="1:3" x14ac:dyDescent="0.3">
      <c r="A23932" t="s">
        <v>23935</v>
      </c>
      <c r="B23932" t="s">
        <v>10</v>
      </c>
      <c r="C23932">
        <v>0.99445587396621704</v>
      </c>
    </row>
    <row r="23933" spans="1:3" x14ac:dyDescent="0.3">
      <c r="A23933" t="s">
        <v>23936</v>
      </c>
      <c r="B23933" t="s">
        <v>10</v>
      </c>
      <c r="C23933">
        <v>0.98882722854614202</v>
      </c>
    </row>
    <row r="23934" spans="1:3" x14ac:dyDescent="0.3">
      <c r="A23934" t="s">
        <v>23937</v>
      </c>
      <c r="B23934" t="s">
        <v>10</v>
      </c>
      <c r="C23934">
        <v>0.98823744058608998</v>
      </c>
    </row>
    <row r="23935" spans="1:3" x14ac:dyDescent="0.3">
      <c r="A23935" t="s">
        <v>23938</v>
      </c>
      <c r="B23935" t="s">
        <v>10</v>
      </c>
      <c r="C23935">
        <v>0.99560284614562899</v>
      </c>
    </row>
    <row r="23936" spans="1:3" x14ac:dyDescent="0.3">
      <c r="A23936" t="s">
        <v>23939</v>
      </c>
      <c r="B23936" t="s">
        <v>10</v>
      </c>
      <c r="C23936">
        <v>0.99564218521118097</v>
      </c>
    </row>
    <row r="23937" spans="1:3" x14ac:dyDescent="0.3">
      <c r="A23937" t="s">
        <v>23940</v>
      </c>
      <c r="B23937" t="s">
        <v>10</v>
      </c>
      <c r="C23937">
        <v>0.99310111999511697</v>
      </c>
    </row>
    <row r="23938" spans="1:3" x14ac:dyDescent="0.3">
      <c r="A23938" t="s">
        <v>23941</v>
      </c>
      <c r="B23938" t="s">
        <v>10</v>
      </c>
      <c r="C23938">
        <v>0.98923677206039395</v>
      </c>
    </row>
    <row r="23939" spans="1:3" x14ac:dyDescent="0.3">
      <c r="A23939" t="s">
        <v>23942</v>
      </c>
      <c r="B23939" t="s">
        <v>10</v>
      </c>
      <c r="C23939">
        <v>0.98974812030792203</v>
      </c>
    </row>
    <row r="23940" spans="1:3" x14ac:dyDescent="0.3">
      <c r="A23940" t="s">
        <v>23943</v>
      </c>
      <c r="B23940" t="s">
        <v>10</v>
      </c>
      <c r="C23940">
        <v>0.98794353008270197</v>
      </c>
    </row>
    <row r="23941" spans="1:3" x14ac:dyDescent="0.3">
      <c r="A23941" t="s">
        <v>23944</v>
      </c>
      <c r="B23941" t="s">
        <v>10</v>
      </c>
      <c r="C23941">
        <v>0.993361115455627</v>
      </c>
    </row>
    <row r="23942" spans="1:3" x14ac:dyDescent="0.3">
      <c r="A23942" t="s">
        <v>23945</v>
      </c>
      <c r="B23942" t="s">
        <v>10</v>
      </c>
      <c r="C23942">
        <v>0.99158042669296198</v>
      </c>
    </row>
    <row r="23943" spans="1:3" x14ac:dyDescent="0.3">
      <c r="A23943" t="s">
        <v>23946</v>
      </c>
      <c r="B23943" t="s">
        <v>10</v>
      </c>
      <c r="C23943">
        <v>0.99193924665451005</v>
      </c>
    </row>
    <row r="23944" spans="1:3" x14ac:dyDescent="0.3">
      <c r="A23944" t="s">
        <v>23947</v>
      </c>
      <c r="B23944" t="s">
        <v>10</v>
      </c>
      <c r="C23944">
        <v>0.98300361633300704</v>
      </c>
    </row>
    <row r="23945" spans="1:3" x14ac:dyDescent="0.3">
      <c r="A23945" t="s">
        <v>23948</v>
      </c>
      <c r="B23945" t="s">
        <v>10</v>
      </c>
      <c r="C23945">
        <v>0.99258089065551702</v>
      </c>
    </row>
    <row r="23946" spans="1:3" x14ac:dyDescent="0.3">
      <c r="A23946" t="s">
        <v>23949</v>
      </c>
      <c r="B23946" t="s">
        <v>10</v>
      </c>
      <c r="C23946">
        <v>0.98689746856689398</v>
      </c>
    </row>
    <row r="23947" spans="1:3" x14ac:dyDescent="0.3">
      <c r="A23947" t="s">
        <v>23950</v>
      </c>
      <c r="B23947" t="s">
        <v>10</v>
      </c>
      <c r="C23947">
        <v>0.98592978715896595</v>
      </c>
    </row>
    <row r="23948" spans="1:3" x14ac:dyDescent="0.3">
      <c r="A23948" t="s">
        <v>23951</v>
      </c>
      <c r="B23948" t="s">
        <v>10</v>
      </c>
      <c r="C23948">
        <v>0.99239516258239702</v>
      </c>
    </row>
    <row r="23949" spans="1:3" x14ac:dyDescent="0.3">
      <c r="A23949" t="s">
        <v>23952</v>
      </c>
      <c r="B23949" t="s">
        <v>10</v>
      </c>
      <c r="C23949">
        <v>0.99091488122939997</v>
      </c>
    </row>
    <row r="23950" spans="1:3" x14ac:dyDescent="0.3">
      <c r="A23950" t="s">
        <v>23953</v>
      </c>
      <c r="B23950" t="s">
        <v>10</v>
      </c>
      <c r="C23950">
        <v>0.98816895484924305</v>
      </c>
    </row>
    <row r="23951" spans="1:3" x14ac:dyDescent="0.3">
      <c r="A23951" t="s">
        <v>23954</v>
      </c>
      <c r="B23951" t="s">
        <v>10</v>
      </c>
      <c r="C23951">
        <v>0.98901003599166804</v>
      </c>
    </row>
    <row r="23952" spans="1:3" x14ac:dyDescent="0.3">
      <c r="A23952" t="s">
        <v>23955</v>
      </c>
      <c r="B23952" t="s">
        <v>10</v>
      </c>
      <c r="C23952">
        <v>0.99416047334670998</v>
      </c>
    </row>
    <row r="23953" spans="1:3" x14ac:dyDescent="0.3">
      <c r="A23953" t="s">
        <v>23956</v>
      </c>
      <c r="B23953" t="s">
        <v>10</v>
      </c>
      <c r="C23953">
        <v>0.99807608127593905</v>
      </c>
    </row>
    <row r="23954" spans="1:3" x14ac:dyDescent="0.3">
      <c r="A23954" t="s">
        <v>23957</v>
      </c>
      <c r="B23954" t="s">
        <v>10</v>
      </c>
      <c r="C23954">
        <v>0.99993562698364202</v>
      </c>
    </row>
    <row r="23955" spans="1:3" x14ac:dyDescent="0.3">
      <c r="A23955" t="s">
        <v>23958</v>
      </c>
      <c r="B23955" t="s">
        <v>10</v>
      </c>
      <c r="C23955">
        <v>0.99808120727538996</v>
      </c>
    </row>
    <row r="23956" spans="1:3" x14ac:dyDescent="0.3">
      <c r="A23956" t="s">
        <v>23959</v>
      </c>
      <c r="B23956" t="s">
        <v>10</v>
      </c>
      <c r="C23956">
        <v>0.997314393520355</v>
      </c>
    </row>
    <row r="23957" spans="1:3" x14ac:dyDescent="0.3">
      <c r="A23957" t="s">
        <v>23960</v>
      </c>
      <c r="B23957" t="s">
        <v>10</v>
      </c>
      <c r="C23957">
        <v>0.99644082784652699</v>
      </c>
    </row>
    <row r="23958" spans="1:3" x14ac:dyDescent="0.3">
      <c r="A23958" t="s">
        <v>23961</v>
      </c>
      <c r="B23958" t="s">
        <v>10</v>
      </c>
      <c r="C23958">
        <v>0.99725818634033203</v>
      </c>
    </row>
    <row r="23959" spans="1:3" x14ac:dyDescent="0.3">
      <c r="A23959" t="s">
        <v>23962</v>
      </c>
      <c r="B23959" t="s">
        <v>10</v>
      </c>
      <c r="C23959">
        <v>0.99483227729797297</v>
      </c>
    </row>
    <row r="23960" spans="1:3" x14ac:dyDescent="0.3">
      <c r="A23960" t="s">
        <v>23963</v>
      </c>
      <c r="B23960" t="s">
        <v>10</v>
      </c>
      <c r="C23960">
        <v>0.99611651897430398</v>
      </c>
    </row>
    <row r="23961" spans="1:3" x14ac:dyDescent="0.3">
      <c r="A23961" t="s">
        <v>23964</v>
      </c>
      <c r="B23961" t="s">
        <v>10</v>
      </c>
      <c r="C23961">
        <v>0.99584466218948298</v>
      </c>
    </row>
    <row r="23962" spans="1:3" x14ac:dyDescent="0.3">
      <c r="A23962" t="s">
        <v>23965</v>
      </c>
      <c r="B23962" t="s">
        <v>10</v>
      </c>
      <c r="C23962">
        <v>0.99469429254531805</v>
      </c>
    </row>
    <row r="23963" spans="1:3" x14ac:dyDescent="0.3">
      <c r="A23963" t="s">
        <v>23966</v>
      </c>
      <c r="B23963" t="s">
        <v>10</v>
      </c>
      <c r="C23963">
        <v>0.99673885107040405</v>
      </c>
    </row>
    <row r="23964" spans="1:3" x14ac:dyDescent="0.3">
      <c r="A23964" t="s">
        <v>23967</v>
      </c>
      <c r="B23964" t="s">
        <v>10</v>
      </c>
      <c r="C23964">
        <v>0.99691748619079501</v>
      </c>
    </row>
    <row r="23965" spans="1:3" x14ac:dyDescent="0.3">
      <c r="A23965" t="s">
        <v>23968</v>
      </c>
      <c r="B23965" t="s">
        <v>10</v>
      </c>
      <c r="C23965">
        <v>0.99498981237411499</v>
      </c>
    </row>
    <row r="23966" spans="1:3" x14ac:dyDescent="0.3">
      <c r="A23966" t="s">
        <v>23969</v>
      </c>
      <c r="B23966" t="s">
        <v>10</v>
      </c>
      <c r="C23966">
        <v>0.99649918079376198</v>
      </c>
    </row>
    <row r="23967" spans="1:3" x14ac:dyDescent="0.3">
      <c r="A23967" t="s">
        <v>23970</v>
      </c>
      <c r="B23967" t="s">
        <v>10</v>
      </c>
      <c r="C23967">
        <v>0.99370920658111495</v>
      </c>
    </row>
    <row r="23968" spans="1:3" x14ac:dyDescent="0.3">
      <c r="A23968" t="s">
        <v>23971</v>
      </c>
      <c r="B23968" t="s">
        <v>10</v>
      </c>
      <c r="C23968">
        <v>0.99694174528121904</v>
      </c>
    </row>
    <row r="23969" spans="1:3" x14ac:dyDescent="0.3">
      <c r="A23969" t="s">
        <v>23972</v>
      </c>
      <c r="B23969" t="s">
        <v>10</v>
      </c>
      <c r="C23969">
        <v>0.99656736850738503</v>
      </c>
    </row>
    <row r="23970" spans="1:3" x14ac:dyDescent="0.3">
      <c r="A23970" t="s">
        <v>23973</v>
      </c>
      <c r="B23970" t="s">
        <v>10</v>
      </c>
      <c r="C23970">
        <v>0.94230222702026301</v>
      </c>
    </row>
    <row r="23971" spans="1:3" x14ac:dyDescent="0.3">
      <c r="A23971" t="s">
        <v>23974</v>
      </c>
      <c r="B23971" t="s">
        <v>10</v>
      </c>
      <c r="C23971">
        <v>0.99396765232086104</v>
      </c>
    </row>
    <row r="23972" spans="1:3" x14ac:dyDescent="0.3">
      <c r="A23972" t="s">
        <v>23975</v>
      </c>
      <c r="B23972" t="s">
        <v>10</v>
      </c>
      <c r="C23972">
        <v>0.99634295701980502</v>
      </c>
    </row>
    <row r="23973" spans="1:3" x14ac:dyDescent="0.3">
      <c r="A23973" t="s">
        <v>23976</v>
      </c>
      <c r="B23973" t="s">
        <v>10</v>
      </c>
      <c r="C23973">
        <v>0.99552744626998901</v>
      </c>
    </row>
    <row r="23974" spans="1:3" x14ac:dyDescent="0.3">
      <c r="A23974" t="s">
        <v>23977</v>
      </c>
      <c r="B23974" t="s">
        <v>10</v>
      </c>
      <c r="C23974">
        <v>0.99365377426147405</v>
      </c>
    </row>
    <row r="23975" spans="1:3" x14ac:dyDescent="0.3">
      <c r="A23975" t="s">
        <v>23978</v>
      </c>
      <c r="B23975" t="s">
        <v>10</v>
      </c>
      <c r="C23975">
        <v>0.994920313358306</v>
      </c>
    </row>
    <row r="23976" spans="1:3" x14ac:dyDescent="0.3">
      <c r="A23976" t="s">
        <v>23979</v>
      </c>
      <c r="B23976" t="s">
        <v>10</v>
      </c>
      <c r="C23976">
        <v>0.99629849195480302</v>
      </c>
    </row>
    <row r="23977" spans="1:3" x14ac:dyDescent="0.3">
      <c r="A23977" t="s">
        <v>23980</v>
      </c>
      <c r="B23977" t="s">
        <v>10</v>
      </c>
      <c r="C23977">
        <v>0.99357610940933205</v>
      </c>
    </row>
    <row r="23978" spans="1:3" x14ac:dyDescent="0.3">
      <c r="A23978" t="s">
        <v>23981</v>
      </c>
      <c r="B23978" t="s">
        <v>10</v>
      </c>
      <c r="C23978">
        <v>0.99514669179916304</v>
      </c>
    </row>
    <row r="23979" spans="1:3" x14ac:dyDescent="0.3">
      <c r="A23979" t="s">
        <v>23982</v>
      </c>
      <c r="B23979" t="s">
        <v>10</v>
      </c>
      <c r="C23979">
        <v>0.99028134346008301</v>
      </c>
    </row>
    <row r="23980" spans="1:3" x14ac:dyDescent="0.3">
      <c r="A23980" t="s">
        <v>23983</v>
      </c>
      <c r="B23980" t="s">
        <v>10</v>
      </c>
      <c r="C23980">
        <v>0.99377393722534102</v>
      </c>
    </row>
    <row r="23981" spans="1:3" x14ac:dyDescent="0.3">
      <c r="A23981" t="s">
        <v>23984</v>
      </c>
      <c r="B23981" t="s">
        <v>10</v>
      </c>
      <c r="C23981">
        <v>0.99423331022262496</v>
      </c>
    </row>
    <row r="23982" spans="1:3" x14ac:dyDescent="0.3">
      <c r="A23982" t="s">
        <v>23985</v>
      </c>
      <c r="B23982" t="s">
        <v>10</v>
      </c>
      <c r="C23982">
        <v>0.99346077442169101</v>
      </c>
    </row>
    <row r="23983" spans="1:3" x14ac:dyDescent="0.3">
      <c r="A23983" t="s">
        <v>23986</v>
      </c>
      <c r="B23983" t="s">
        <v>10</v>
      </c>
      <c r="C23983">
        <v>0.99029326438903797</v>
      </c>
    </row>
    <row r="23984" spans="1:3" x14ac:dyDescent="0.3">
      <c r="A23984" t="s">
        <v>23987</v>
      </c>
      <c r="B23984" t="s">
        <v>10</v>
      </c>
      <c r="C23984">
        <v>0.98710709810256902</v>
      </c>
    </row>
    <row r="23985" spans="1:3" x14ac:dyDescent="0.3">
      <c r="A23985" t="s">
        <v>23988</v>
      </c>
      <c r="B23985" t="s">
        <v>10</v>
      </c>
      <c r="C23985">
        <v>0.99126714468002297</v>
      </c>
    </row>
    <row r="23986" spans="1:3" x14ac:dyDescent="0.3">
      <c r="A23986" t="s">
        <v>23989</v>
      </c>
      <c r="B23986" t="s">
        <v>10</v>
      </c>
      <c r="C23986">
        <v>0.99422955513000399</v>
      </c>
    </row>
    <row r="23987" spans="1:3" x14ac:dyDescent="0.3">
      <c r="A23987" t="s">
        <v>23990</v>
      </c>
      <c r="B23987" t="s">
        <v>10</v>
      </c>
      <c r="C23987">
        <v>0.99148035049438399</v>
      </c>
    </row>
    <row r="23988" spans="1:3" x14ac:dyDescent="0.3">
      <c r="A23988" t="s">
        <v>23991</v>
      </c>
      <c r="B23988" t="s">
        <v>10</v>
      </c>
      <c r="C23988">
        <v>0.98962652683258001</v>
      </c>
    </row>
    <row r="23989" spans="1:3" x14ac:dyDescent="0.3">
      <c r="A23989" t="s">
        <v>23992</v>
      </c>
      <c r="B23989" t="s">
        <v>10</v>
      </c>
      <c r="C23989">
        <v>0.99296361207962003</v>
      </c>
    </row>
    <row r="23990" spans="1:3" x14ac:dyDescent="0.3">
      <c r="A23990" t="s">
        <v>23993</v>
      </c>
      <c r="B23990" t="s">
        <v>10</v>
      </c>
      <c r="C23990">
        <v>0.99349081516265803</v>
      </c>
    </row>
    <row r="23991" spans="1:3" x14ac:dyDescent="0.3">
      <c r="A23991" t="s">
        <v>23994</v>
      </c>
      <c r="B23991" t="s">
        <v>10</v>
      </c>
      <c r="C23991">
        <v>0.99434530735015803</v>
      </c>
    </row>
    <row r="23992" spans="1:3" x14ac:dyDescent="0.3">
      <c r="A23992" t="s">
        <v>23995</v>
      </c>
      <c r="B23992" t="s">
        <v>10</v>
      </c>
      <c r="C23992">
        <v>0.98596405982971103</v>
      </c>
    </row>
    <row r="23993" spans="1:3" x14ac:dyDescent="0.3">
      <c r="A23993" t="s">
        <v>23996</v>
      </c>
      <c r="B23993" t="s">
        <v>10</v>
      </c>
      <c r="C23993">
        <v>0.98331958055496205</v>
      </c>
    </row>
    <row r="23994" spans="1:3" x14ac:dyDescent="0.3">
      <c r="A23994" t="s">
        <v>23997</v>
      </c>
      <c r="B23994" t="s">
        <v>10</v>
      </c>
      <c r="C23994">
        <v>0.98562246561050404</v>
      </c>
    </row>
    <row r="23995" spans="1:3" x14ac:dyDescent="0.3">
      <c r="A23995" t="s">
        <v>23998</v>
      </c>
      <c r="B23995" t="s">
        <v>10</v>
      </c>
      <c r="C23995">
        <v>0.99078863859176602</v>
      </c>
    </row>
    <row r="23996" spans="1:3" x14ac:dyDescent="0.3">
      <c r="A23996" t="s">
        <v>23999</v>
      </c>
      <c r="B23996" t="s">
        <v>10</v>
      </c>
      <c r="C23996">
        <v>0.991202592849731</v>
      </c>
    </row>
    <row r="23997" spans="1:3" x14ac:dyDescent="0.3">
      <c r="A23997" t="s">
        <v>24000</v>
      </c>
      <c r="B23997" t="s">
        <v>10</v>
      </c>
      <c r="C23997">
        <v>0.98512333631515503</v>
      </c>
    </row>
    <row r="23998" spans="1:3" x14ac:dyDescent="0.3">
      <c r="A23998" t="s">
        <v>24001</v>
      </c>
      <c r="B23998" t="s">
        <v>10</v>
      </c>
      <c r="C23998">
        <v>0.99329149723052901</v>
      </c>
    </row>
    <row r="23999" spans="1:3" x14ac:dyDescent="0.3">
      <c r="A23999" t="s">
        <v>24002</v>
      </c>
      <c r="B23999" t="s">
        <v>10</v>
      </c>
      <c r="C23999">
        <v>0.99583166837692205</v>
      </c>
    </row>
    <row r="24000" spans="1:3" x14ac:dyDescent="0.3">
      <c r="A24000" t="s">
        <v>24003</v>
      </c>
      <c r="B24000" t="s">
        <v>10</v>
      </c>
      <c r="C24000">
        <v>0.98909431695938099</v>
      </c>
    </row>
    <row r="24001" spans="1:3" x14ac:dyDescent="0.3">
      <c r="A24001" t="s">
        <v>24004</v>
      </c>
      <c r="B24001" t="s">
        <v>10</v>
      </c>
      <c r="C24001">
        <v>0.98846298456192005</v>
      </c>
    </row>
    <row r="24002" spans="1:3" x14ac:dyDescent="0.3">
      <c r="A24002" t="s">
        <v>24005</v>
      </c>
      <c r="B24002" t="s">
        <v>10</v>
      </c>
      <c r="C24002">
        <v>0.98569345474243097</v>
      </c>
    </row>
    <row r="24003" spans="1:3" x14ac:dyDescent="0.3">
      <c r="A24003" t="s">
        <v>24006</v>
      </c>
      <c r="B24003" t="s">
        <v>10</v>
      </c>
      <c r="C24003">
        <v>0.98942404985427801</v>
      </c>
    </row>
    <row r="24004" spans="1:3" x14ac:dyDescent="0.3">
      <c r="A24004" t="s">
        <v>24007</v>
      </c>
      <c r="B24004" t="s">
        <v>10</v>
      </c>
      <c r="C24004">
        <v>0.98975020647048895</v>
      </c>
    </row>
    <row r="24005" spans="1:3" x14ac:dyDescent="0.3">
      <c r="A24005" t="s">
        <v>24008</v>
      </c>
      <c r="B24005" t="s">
        <v>10</v>
      </c>
      <c r="C24005">
        <v>0.98900943994522095</v>
      </c>
    </row>
    <row r="24006" spans="1:3" x14ac:dyDescent="0.3">
      <c r="A24006" t="s">
        <v>24009</v>
      </c>
      <c r="B24006" t="s">
        <v>10</v>
      </c>
      <c r="C24006">
        <v>0.99112635850906305</v>
      </c>
    </row>
    <row r="24007" spans="1:3" x14ac:dyDescent="0.3">
      <c r="A24007" t="s">
        <v>24010</v>
      </c>
      <c r="B24007" t="s">
        <v>10</v>
      </c>
      <c r="C24007">
        <v>0.98004192113876298</v>
      </c>
    </row>
    <row r="24008" spans="1:3" x14ac:dyDescent="0.3">
      <c r="A24008" t="s">
        <v>24011</v>
      </c>
      <c r="B24008" t="s">
        <v>10</v>
      </c>
      <c r="C24008">
        <v>0.99340605735778797</v>
      </c>
    </row>
    <row r="24009" spans="1:3" x14ac:dyDescent="0.3">
      <c r="A24009" t="s">
        <v>24012</v>
      </c>
      <c r="B24009" t="s">
        <v>10</v>
      </c>
      <c r="C24009">
        <v>0.99150764942169101</v>
      </c>
    </row>
    <row r="24010" spans="1:3" x14ac:dyDescent="0.3">
      <c r="A24010" t="s">
        <v>24013</v>
      </c>
      <c r="B24010" t="s">
        <v>10</v>
      </c>
      <c r="C24010">
        <v>0.988203644752502</v>
      </c>
    </row>
    <row r="24011" spans="1:3" x14ac:dyDescent="0.3">
      <c r="A24011" t="s">
        <v>24014</v>
      </c>
      <c r="B24011" t="s">
        <v>10</v>
      </c>
      <c r="C24011">
        <v>0.98873025178909302</v>
      </c>
    </row>
    <row r="24012" spans="1:3" x14ac:dyDescent="0.3">
      <c r="A24012" t="s">
        <v>24015</v>
      </c>
      <c r="B24012" t="s">
        <v>10</v>
      </c>
      <c r="C24012">
        <v>0.98677349090576105</v>
      </c>
    </row>
    <row r="24013" spans="1:3" x14ac:dyDescent="0.3">
      <c r="A24013" t="s">
        <v>24016</v>
      </c>
      <c r="B24013" t="s">
        <v>10</v>
      </c>
      <c r="C24013">
        <v>0.99307233095169001</v>
      </c>
    </row>
    <row r="24014" spans="1:3" x14ac:dyDescent="0.3">
      <c r="A24014" t="s">
        <v>24017</v>
      </c>
      <c r="B24014" t="s">
        <v>10</v>
      </c>
      <c r="C24014">
        <v>0.99129933118820102</v>
      </c>
    </row>
    <row r="24015" spans="1:3" x14ac:dyDescent="0.3">
      <c r="A24015" t="s">
        <v>24018</v>
      </c>
      <c r="B24015" t="s">
        <v>10</v>
      </c>
      <c r="C24015">
        <v>0.99263012409210205</v>
      </c>
    </row>
    <row r="24016" spans="1:3" x14ac:dyDescent="0.3">
      <c r="A24016" t="s">
        <v>24019</v>
      </c>
      <c r="B24016" t="s">
        <v>10</v>
      </c>
      <c r="C24016">
        <v>0.99732732772827104</v>
      </c>
    </row>
    <row r="24017" spans="1:3" x14ac:dyDescent="0.3">
      <c r="A24017" t="s">
        <v>24020</v>
      </c>
      <c r="B24017" t="s">
        <v>10</v>
      </c>
      <c r="C24017">
        <v>0.99991285800933805</v>
      </c>
    </row>
    <row r="24018" spans="1:3" x14ac:dyDescent="0.3">
      <c r="A24018" t="s">
        <v>24021</v>
      </c>
      <c r="B24018" t="s">
        <v>10</v>
      </c>
      <c r="C24018">
        <v>0.99786442518234197</v>
      </c>
    </row>
    <row r="24019" spans="1:3" x14ac:dyDescent="0.3">
      <c r="A24019" t="s">
        <v>24022</v>
      </c>
      <c r="B24019" t="s">
        <v>10</v>
      </c>
      <c r="C24019">
        <v>0.99775522947311401</v>
      </c>
    </row>
    <row r="24020" spans="1:3" x14ac:dyDescent="0.3">
      <c r="A24020" t="s">
        <v>24023</v>
      </c>
      <c r="B24020" t="s">
        <v>10</v>
      </c>
      <c r="C24020">
        <v>0.99632817506790095</v>
      </c>
    </row>
    <row r="24021" spans="1:3" x14ac:dyDescent="0.3">
      <c r="A24021" t="s">
        <v>24024</v>
      </c>
      <c r="B24021" t="s">
        <v>10</v>
      </c>
      <c r="C24021">
        <v>0.99542373418807895</v>
      </c>
    </row>
    <row r="24022" spans="1:3" x14ac:dyDescent="0.3">
      <c r="A24022" t="s">
        <v>24025</v>
      </c>
      <c r="B24022" t="s">
        <v>10</v>
      </c>
      <c r="C24022">
        <v>0.99699413776397705</v>
      </c>
    </row>
    <row r="24023" spans="1:3" x14ac:dyDescent="0.3">
      <c r="A24023" t="s">
        <v>24026</v>
      </c>
      <c r="B24023" t="s">
        <v>10</v>
      </c>
      <c r="C24023">
        <v>0.99751472473144498</v>
      </c>
    </row>
    <row r="24024" spans="1:3" x14ac:dyDescent="0.3">
      <c r="A24024" t="s">
        <v>24027</v>
      </c>
      <c r="B24024" t="s">
        <v>10</v>
      </c>
      <c r="C24024">
        <v>0.99610161781311002</v>
      </c>
    </row>
    <row r="24025" spans="1:3" x14ac:dyDescent="0.3">
      <c r="A24025" t="s">
        <v>24028</v>
      </c>
      <c r="B24025" t="s">
        <v>10</v>
      </c>
      <c r="C24025">
        <v>0.99662029743194502</v>
      </c>
    </row>
    <row r="24026" spans="1:3" x14ac:dyDescent="0.3">
      <c r="A24026" t="s">
        <v>24029</v>
      </c>
      <c r="B24026" t="s">
        <v>10</v>
      </c>
      <c r="C24026">
        <v>0.99706667661666804</v>
      </c>
    </row>
    <row r="24027" spans="1:3" x14ac:dyDescent="0.3">
      <c r="A24027" t="s">
        <v>24030</v>
      </c>
      <c r="B24027" t="s">
        <v>10</v>
      </c>
      <c r="C24027">
        <v>0.99764817953109697</v>
      </c>
    </row>
    <row r="24028" spans="1:3" x14ac:dyDescent="0.3">
      <c r="A24028" t="s">
        <v>24031</v>
      </c>
      <c r="B24028" t="s">
        <v>10</v>
      </c>
      <c r="C24028">
        <v>0.99606376886367798</v>
      </c>
    </row>
    <row r="24029" spans="1:3" x14ac:dyDescent="0.3">
      <c r="A24029" t="s">
        <v>24032</v>
      </c>
      <c r="B24029" t="s">
        <v>10</v>
      </c>
      <c r="C24029">
        <v>0.99573379755020097</v>
      </c>
    </row>
    <row r="24030" spans="1:3" x14ac:dyDescent="0.3">
      <c r="A24030" t="s">
        <v>24033</v>
      </c>
      <c r="B24030" t="s">
        <v>10</v>
      </c>
      <c r="C24030">
        <v>0.99607592821121205</v>
      </c>
    </row>
    <row r="24031" spans="1:3" x14ac:dyDescent="0.3">
      <c r="A24031" t="s">
        <v>24034</v>
      </c>
      <c r="B24031" t="s">
        <v>10</v>
      </c>
      <c r="C24031">
        <v>0.99593192338943404</v>
      </c>
    </row>
    <row r="24032" spans="1:3" x14ac:dyDescent="0.3">
      <c r="A24032" t="s">
        <v>24035</v>
      </c>
      <c r="B24032" t="s">
        <v>10</v>
      </c>
      <c r="C24032">
        <v>0.99570614099502497</v>
      </c>
    </row>
    <row r="24033" spans="1:3" x14ac:dyDescent="0.3">
      <c r="A24033" t="s">
        <v>24036</v>
      </c>
      <c r="B24033" t="s">
        <v>10</v>
      </c>
      <c r="C24033">
        <v>0.92321848869323697</v>
      </c>
    </row>
    <row r="24034" spans="1:3" x14ac:dyDescent="0.3">
      <c r="A24034" t="s">
        <v>24037</v>
      </c>
      <c r="B24034" t="s">
        <v>10</v>
      </c>
      <c r="C24034">
        <v>0.99427431821823098</v>
      </c>
    </row>
    <row r="24035" spans="1:3" x14ac:dyDescent="0.3">
      <c r="A24035" t="s">
        <v>24038</v>
      </c>
      <c r="B24035" t="s">
        <v>10</v>
      </c>
      <c r="C24035">
        <v>0.99656629562377896</v>
      </c>
    </row>
    <row r="24036" spans="1:3" x14ac:dyDescent="0.3">
      <c r="A24036" t="s">
        <v>24039</v>
      </c>
      <c r="B24036" t="s">
        <v>10</v>
      </c>
      <c r="C24036">
        <v>0.99493521451949996</v>
      </c>
    </row>
    <row r="24037" spans="1:3" x14ac:dyDescent="0.3">
      <c r="A24037" t="s">
        <v>24040</v>
      </c>
      <c r="B24037" t="s">
        <v>10</v>
      </c>
      <c r="C24037">
        <v>0.99303972721099798</v>
      </c>
    </row>
    <row r="24038" spans="1:3" x14ac:dyDescent="0.3">
      <c r="A24038" t="s">
        <v>24041</v>
      </c>
      <c r="B24038" t="s">
        <v>10</v>
      </c>
      <c r="C24038">
        <v>0.99569940567016602</v>
      </c>
    </row>
    <row r="24039" spans="1:3" x14ac:dyDescent="0.3">
      <c r="A24039" t="s">
        <v>24042</v>
      </c>
      <c r="B24039" t="s">
        <v>10</v>
      </c>
      <c r="C24039">
        <v>0.99385911226272505</v>
      </c>
    </row>
    <row r="24040" spans="1:3" x14ac:dyDescent="0.3">
      <c r="A24040" t="s">
        <v>24043</v>
      </c>
      <c r="B24040" t="s">
        <v>10</v>
      </c>
      <c r="C24040">
        <v>0.99452883005142201</v>
      </c>
    </row>
    <row r="24041" spans="1:3" x14ac:dyDescent="0.3">
      <c r="A24041" t="s">
        <v>24044</v>
      </c>
      <c r="B24041" t="s">
        <v>10</v>
      </c>
      <c r="C24041">
        <v>0.99235486984252896</v>
      </c>
    </row>
    <row r="24042" spans="1:3" x14ac:dyDescent="0.3">
      <c r="A24042" t="s">
        <v>24045</v>
      </c>
      <c r="B24042" t="s">
        <v>10</v>
      </c>
      <c r="C24042">
        <v>0.98369562625884999</v>
      </c>
    </row>
    <row r="24043" spans="1:3" x14ac:dyDescent="0.3">
      <c r="A24043" t="s">
        <v>24046</v>
      </c>
      <c r="B24043" t="s">
        <v>10</v>
      </c>
      <c r="C24043">
        <v>0.99619317054748502</v>
      </c>
    </row>
    <row r="24044" spans="1:3" x14ac:dyDescent="0.3">
      <c r="A24044" t="s">
        <v>24047</v>
      </c>
      <c r="B24044" t="s">
        <v>10</v>
      </c>
      <c r="C24044">
        <v>0.995230853557586</v>
      </c>
    </row>
    <row r="24045" spans="1:3" x14ac:dyDescent="0.3">
      <c r="A24045" t="s">
        <v>24048</v>
      </c>
      <c r="B24045" t="s">
        <v>10</v>
      </c>
      <c r="C24045">
        <v>0.99302929639816195</v>
      </c>
    </row>
    <row r="24046" spans="1:3" x14ac:dyDescent="0.3">
      <c r="A24046" t="s">
        <v>24049</v>
      </c>
      <c r="B24046" t="s">
        <v>10</v>
      </c>
      <c r="C24046">
        <v>0.98783814907073897</v>
      </c>
    </row>
    <row r="24047" spans="1:3" x14ac:dyDescent="0.3">
      <c r="A24047" t="s">
        <v>24050</v>
      </c>
      <c r="B24047" t="s">
        <v>10</v>
      </c>
      <c r="C24047">
        <v>0.99132698774337702</v>
      </c>
    </row>
    <row r="24048" spans="1:3" x14ac:dyDescent="0.3">
      <c r="A24048" t="s">
        <v>24051</v>
      </c>
      <c r="B24048" t="s">
        <v>10</v>
      </c>
      <c r="C24048">
        <v>0.99302411079406705</v>
      </c>
    </row>
    <row r="24049" spans="1:3" x14ac:dyDescent="0.3">
      <c r="A24049" t="s">
        <v>24052</v>
      </c>
      <c r="B24049" t="s">
        <v>10</v>
      </c>
      <c r="C24049">
        <v>0.99254554510116499</v>
      </c>
    </row>
    <row r="24050" spans="1:3" x14ac:dyDescent="0.3">
      <c r="A24050" t="s">
        <v>24053</v>
      </c>
      <c r="B24050" t="s">
        <v>10</v>
      </c>
      <c r="C24050">
        <v>0.99342453479766801</v>
      </c>
    </row>
    <row r="24051" spans="1:3" x14ac:dyDescent="0.3">
      <c r="A24051" t="s">
        <v>24054</v>
      </c>
      <c r="B24051" t="s">
        <v>10</v>
      </c>
      <c r="C24051">
        <v>0.99213457107543901</v>
      </c>
    </row>
    <row r="24052" spans="1:3" x14ac:dyDescent="0.3">
      <c r="A24052" t="s">
        <v>24055</v>
      </c>
      <c r="B24052" t="s">
        <v>10</v>
      </c>
      <c r="C24052">
        <v>0.98789376020431496</v>
      </c>
    </row>
    <row r="24053" spans="1:3" x14ac:dyDescent="0.3">
      <c r="A24053" t="s">
        <v>24056</v>
      </c>
      <c r="B24053" t="s">
        <v>10</v>
      </c>
      <c r="C24053">
        <v>0.99521565437316895</v>
      </c>
    </row>
    <row r="24054" spans="1:3" x14ac:dyDescent="0.3">
      <c r="A24054" t="s">
        <v>24057</v>
      </c>
      <c r="B24054" t="s">
        <v>10</v>
      </c>
      <c r="C24054">
        <v>0.992725729942321</v>
      </c>
    </row>
    <row r="24055" spans="1:3" x14ac:dyDescent="0.3">
      <c r="A24055" t="s">
        <v>24058</v>
      </c>
      <c r="B24055" t="s">
        <v>10</v>
      </c>
      <c r="C24055">
        <v>0.98053681850433305</v>
      </c>
    </row>
    <row r="24056" spans="1:3" x14ac:dyDescent="0.3">
      <c r="A24056" t="s">
        <v>24059</v>
      </c>
      <c r="B24056" t="s">
        <v>10</v>
      </c>
      <c r="C24056">
        <v>0.98724138736724798</v>
      </c>
    </row>
    <row r="24057" spans="1:3" x14ac:dyDescent="0.3">
      <c r="A24057" t="s">
        <v>24060</v>
      </c>
      <c r="B24057" t="s">
        <v>10</v>
      </c>
      <c r="C24057">
        <v>0.98410761356353704</v>
      </c>
    </row>
    <row r="24058" spans="1:3" x14ac:dyDescent="0.3">
      <c r="A24058" t="s">
        <v>24061</v>
      </c>
      <c r="B24058" t="s">
        <v>10</v>
      </c>
      <c r="C24058">
        <v>0.99453073740005404</v>
      </c>
    </row>
    <row r="24059" spans="1:3" x14ac:dyDescent="0.3">
      <c r="A24059" t="s">
        <v>24062</v>
      </c>
      <c r="B24059" t="s">
        <v>10</v>
      </c>
      <c r="C24059">
        <v>0.99064612388610795</v>
      </c>
    </row>
    <row r="24060" spans="1:3" x14ac:dyDescent="0.3">
      <c r="A24060" t="s">
        <v>24063</v>
      </c>
      <c r="B24060" t="s">
        <v>10</v>
      </c>
      <c r="C24060">
        <v>0.98624724149703902</v>
      </c>
    </row>
    <row r="24061" spans="1:3" x14ac:dyDescent="0.3">
      <c r="A24061" t="s">
        <v>24064</v>
      </c>
      <c r="B24061" t="s">
        <v>10</v>
      </c>
      <c r="C24061">
        <v>0.99533253908157304</v>
      </c>
    </row>
    <row r="24062" spans="1:3" x14ac:dyDescent="0.3">
      <c r="A24062" t="s">
        <v>24065</v>
      </c>
      <c r="B24062" t="s">
        <v>10</v>
      </c>
      <c r="C24062">
        <v>0.99471694231033303</v>
      </c>
    </row>
    <row r="24063" spans="1:3" x14ac:dyDescent="0.3">
      <c r="A24063" t="s">
        <v>24066</v>
      </c>
      <c r="B24063" t="s">
        <v>10</v>
      </c>
      <c r="C24063">
        <v>0.99373972415923995</v>
      </c>
    </row>
    <row r="24064" spans="1:3" x14ac:dyDescent="0.3">
      <c r="A24064" t="s">
        <v>24067</v>
      </c>
      <c r="B24064" t="s">
        <v>10</v>
      </c>
      <c r="C24064">
        <v>0.99254626035690297</v>
      </c>
    </row>
    <row r="24065" spans="1:3" x14ac:dyDescent="0.3">
      <c r="A24065" t="s">
        <v>24068</v>
      </c>
      <c r="B24065" t="s">
        <v>10</v>
      </c>
      <c r="C24065">
        <v>0.99020326137542702</v>
      </c>
    </row>
    <row r="24066" spans="1:3" x14ac:dyDescent="0.3">
      <c r="A24066" t="s">
        <v>24069</v>
      </c>
      <c r="B24066" t="s">
        <v>10</v>
      </c>
      <c r="C24066">
        <v>0.98781770467758101</v>
      </c>
    </row>
    <row r="24067" spans="1:3" x14ac:dyDescent="0.3">
      <c r="A24067" t="s">
        <v>24070</v>
      </c>
      <c r="B24067" t="s">
        <v>10</v>
      </c>
      <c r="C24067">
        <v>0.98517572879791204</v>
      </c>
    </row>
    <row r="24068" spans="1:3" x14ac:dyDescent="0.3">
      <c r="A24068" t="s">
        <v>24071</v>
      </c>
      <c r="B24068" t="s">
        <v>10</v>
      </c>
      <c r="C24068">
        <v>0.99090963602065996</v>
      </c>
    </row>
    <row r="24069" spans="1:3" x14ac:dyDescent="0.3">
      <c r="A24069" t="s">
        <v>24072</v>
      </c>
      <c r="B24069" t="s">
        <v>10</v>
      </c>
      <c r="C24069">
        <v>0.98831611871719305</v>
      </c>
    </row>
    <row r="24070" spans="1:3" x14ac:dyDescent="0.3">
      <c r="A24070" t="s">
        <v>24073</v>
      </c>
      <c r="B24070" t="s">
        <v>10</v>
      </c>
      <c r="C24070">
        <v>0.98406672477722101</v>
      </c>
    </row>
    <row r="24071" spans="1:3" x14ac:dyDescent="0.3">
      <c r="A24071" t="s">
        <v>24074</v>
      </c>
      <c r="B24071" t="s">
        <v>10</v>
      </c>
      <c r="C24071">
        <v>0.99108678102493197</v>
      </c>
    </row>
    <row r="24072" spans="1:3" x14ac:dyDescent="0.3">
      <c r="A24072" t="s">
        <v>24075</v>
      </c>
      <c r="B24072" t="s">
        <v>10</v>
      </c>
      <c r="C24072">
        <v>0.99030977487563998</v>
      </c>
    </row>
    <row r="24073" spans="1:3" x14ac:dyDescent="0.3">
      <c r="A24073" t="s">
        <v>24076</v>
      </c>
      <c r="B24073" t="s">
        <v>10</v>
      </c>
      <c r="C24073">
        <v>0.98547053337097101</v>
      </c>
    </row>
    <row r="24074" spans="1:3" x14ac:dyDescent="0.3">
      <c r="A24074" t="s">
        <v>24077</v>
      </c>
      <c r="B24074" t="s">
        <v>10</v>
      </c>
      <c r="C24074">
        <v>0.99000656604766801</v>
      </c>
    </row>
    <row r="24075" spans="1:3" x14ac:dyDescent="0.3">
      <c r="A24075" t="s">
        <v>24078</v>
      </c>
      <c r="B24075" t="s">
        <v>10</v>
      </c>
      <c r="C24075">
        <v>0.98622316122054998</v>
      </c>
    </row>
    <row r="24076" spans="1:3" x14ac:dyDescent="0.3">
      <c r="A24076" t="s">
        <v>24079</v>
      </c>
      <c r="B24076" t="s">
        <v>10</v>
      </c>
      <c r="C24076">
        <v>0.99351465702056796</v>
      </c>
    </row>
    <row r="24077" spans="1:3" x14ac:dyDescent="0.3">
      <c r="A24077" t="s">
        <v>24080</v>
      </c>
      <c r="B24077" t="s">
        <v>10</v>
      </c>
      <c r="C24077">
        <v>0.99228864908218295</v>
      </c>
    </row>
    <row r="24078" spans="1:3" x14ac:dyDescent="0.3">
      <c r="A24078" t="s">
        <v>24081</v>
      </c>
      <c r="B24078" t="s">
        <v>10</v>
      </c>
      <c r="C24078">
        <v>0.99055874347686701</v>
      </c>
    </row>
    <row r="24079" spans="1:3" x14ac:dyDescent="0.3">
      <c r="A24079" t="s">
        <v>24082</v>
      </c>
      <c r="B24079" t="s">
        <v>10</v>
      </c>
      <c r="C24079">
        <v>0.99787604808807295</v>
      </c>
    </row>
    <row r="24080" spans="1:3" x14ac:dyDescent="0.3">
      <c r="A24080" t="s">
        <v>24083</v>
      </c>
      <c r="B24080" t="s">
        <v>10</v>
      </c>
      <c r="C24080">
        <v>0.99989402294158902</v>
      </c>
    </row>
    <row r="24081" spans="1:3" x14ac:dyDescent="0.3">
      <c r="A24081" t="s">
        <v>24084</v>
      </c>
      <c r="B24081" t="s">
        <v>10</v>
      </c>
      <c r="C24081">
        <v>0.99781429767608598</v>
      </c>
    </row>
    <row r="24082" spans="1:3" x14ac:dyDescent="0.3">
      <c r="A24082" t="s">
        <v>24085</v>
      </c>
      <c r="B24082" t="s">
        <v>10</v>
      </c>
      <c r="C24082">
        <v>0.99555414915084794</v>
      </c>
    </row>
    <row r="24083" spans="1:3" x14ac:dyDescent="0.3">
      <c r="A24083" t="s">
        <v>24086</v>
      </c>
      <c r="B24083" t="s">
        <v>10</v>
      </c>
      <c r="C24083">
        <v>0.99629920721053999</v>
      </c>
    </row>
    <row r="24084" spans="1:3" x14ac:dyDescent="0.3">
      <c r="A24084" t="s">
        <v>24087</v>
      </c>
      <c r="B24084" t="s">
        <v>10</v>
      </c>
      <c r="C24084">
        <v>0.99583983421325595</v>
      </c>
    </row>
    <row r="24085" spans="1:3" x14ac:dyDescent="0.3">
      <c r="A24085" t="s">
        <v>24088</v>
      </c>
      <c r="B24085" t="s">
        <v>10</v>
      </c>
      <c r="C24085">
        <v>0.99707460403442305</v>
      </c>
    </row>
    <row r="24086" spans="1:3" x14ac:dyDescent="0.3">
      <c r="A24086" t="s">
        <v>24089</v>
      </c>
      <c r="B24086" t="s">
        <v>10</v>
      </c>
      <c r="C24086">
        <v>0.99519330263137795</v>
      </c>
    </row>
    <row r="24087" spans="1:3" x14ac:dyDescent="0.3">
      <c r="A24087" t="s">
        <v>24090</v>
      </c>
      <c r="B24087" t="s">
        <v>10</v>
      </c>
      <c r="C24087">
        <v>0.99725359678268399</v>
      </c>
    </row>
    <row r="24088" spans="1:3" x14ac:dyDescent="0.3">
      <c r="A24088" t="s">
        <v>24091</v>
      </c>
      <c r="B24088" t="s">
        <v>10</v>
      </c>
      <c r="C24088">
        <v>0.99764841794967596</v>
      </c>
    </row>
    <row r="24089" spans="1:3" x14ac:dyDescent="0.3">
      <c r="A24089" t="s">
        <v>24092</v>
      </c>
      <c r="B24089" t="s">
        <v>10</v>
      </c>
      <c r="C24089">
        <v>0.99507433176040605</v>
      </c>
    </row>
    <row r="24090" spans="1:3" x14ac:dyDescent="0.3">
      <c r="A24090" t="s">
        <v>24093</v>
      </c>
      <c r="B24090" t="s">
        <v>10</v>
      </c>
      <c r="C24090">
        <v>0.99526512622833196</v>
      </c>
    </row>
    <row r="24091" spans="1:3" x14ac:dyDescent="0.3">
      <c r="A24091" t="s">
        <v>24094</v>
      </c>
      <c r="B24091" t="s">
        <v>10</v>
      </c>
      <c r="C24091">
        <v>0.997031450271606</v>
      </c>
    </row>
    <row r="24092" spans="1:3" x14ac:dyDescent="0.3">
      <c r="A24092" t="s">
        <v>24095</v>
      </c>
      <c r="B24092" t="s">
        <v>10</v>
      </c>
      <c r="C24092">
        <v>0.99403101205825795</v>
      </c>
    </row>
    <row r="24093" spans="1:3" x14ac:dyDescent="0.3">
      <c r="A24093" t="s">
        <v>24096</v>
      </c>
      <c r="B24093" t="s">
        <v>10</v>
      </c>
      <c r="C24093">
        <v>0.99485415220260598</v>
      </c>
    </row>
    <row r="24094" spans="1:3" x14ac:dyDescent="0.3">
      <c r="A24094" t="s">
        <v>24097</v>
      </c>
      <c r="B24094" t="s">
        <v>10</v>
      </c>
      <c r="C24094">
        <v>0.99607455730438199</v>
      </c>
    </row>
    <row r="24095" spans="1:3" x14ac:dyDescent="0.3">
      <c r="A24095" t="s">
        <v>24098</v>
      </c>
      <c r="B24095" t="s">
        <v>10</v>
      </c>
      <c r="C24095">
        <v>0.95005816221237105</v>
      </c>
    </row>
    <row r="24096" spans="1:3" x14ac:dyDescent="0.3">
      <c r="A24096" t="s">
        <v>24099</v>
      </c>
      <c r="B24096" t="s">
        <v>10</v>
      </c>
      <c r="C24096">
        <v>0.99323660135269098</v>
      </c>
    </row>
    <row r="24097" spans="1:3" x14ac:dyDescent="0.3">
      <c r="A24097" t="s">
        <v>24100</v>
      </c>
      <c r="B24097" t="s">
        <v>10</v>
      </c>
      <c r="C24097">
        <v>0.99369555711746205</v>
      </c>
    </row>
    <row r="24098" spans="1:3" x14ac:dyDescent="0.3">
      <c r="A24098" t="s">
        <v>24101</v>
      </c>
      <c r="B24098" t="s">
        <v>10</v>
      </c>
      <c r="C24098">
        <v>0.99621492624282804</v>
      </c>
    </row>
    <row r="24099" spans="1:3" x14ac:dyDescent="0.3">
      <c r="A24099" t="s">
        <v>24102</v>
      </c>
      <c r="B24099" t="s">
        <v>10</v>
      </c>
      <c r="C24099">
        <v>0.99452596902847201</v>
      </c>
    </row>
    <row r="24100" spans="1:3" x14ac:dyDescent="0.3">
      <c r="A24100" t="s">
        <v>24103</v>
      </c>
      <c r="B24100" t="s">
        <v>10</v>
      </c>
      <c r="C24100">
        <v>0.99362093210220304</v>
      </c>
    </row>
    <row r="24101" spans="1:3" x14ac:dyDescent="0.3">
      <c r="A24101" t="s">
        <v>24104</v>
      </c>
      <c r="B24101" t="s">
        <v>10</v>
      </c>
      <c r="C24101">
        <v>0.99372237920761097</v>
      </c>
    </row>
    <row r="24102" spans="1:3" x14ac:dyDescent="0.3">
      <c r="A24102" t="s">
        <v>24105</v>
      </c>
      <c r="B24102" t="s">
        <v>10</v>
      </c>
      <c r="C24102">
        <v>0.99423605203628496</v>
      </c>
    </row>
    <row r="24103" spans="1:3" x14ac:dyDescent="0.3">
      <c r="A24103" t="s">
        <v>24106</v>
      </c>
      <c r="B24103" t="s">
        <v>10</v>
      </c>
      <c r="C24103">
        <v>0.98934698104858398</v>
      </c>
    </row>
    <row r="24104" spans="1:3" x14ac:dyDescent="0.3">
      <c r="A24104" t="s">
        <v>24107</v>
      </c>
      <c r="B24104" t="s">
        <v>10</v>
      </c>
      <c r="C24104">
        <v>0.98692220449447599</v>
      </c>
    </row>
    <row r="24105" spans="1:3" x14ac:dyDescent="0.3">
      <c r="A24105" t="s">
        <v>24108</v>
      </c>
      <c r="B24105" t="s">
        <v>10</v>
      </c>
      <c r="C24105">
        <v>0.99391841888427701</v>
      </c>
    </row>
    <row r="24106" spans="1:3" x14ac:dyDescent="0.3">
      <c r="A24106" t="s">
        <v>24109</v>
      </c>
      <c r="B24106" t="s">
        <v>10</v>
      </c>
      <c r="C24106">
        <v>0.99546021223068204</v>
      </c>
    </row>
    <row r="24107" spans="1:3" x14ac:dyDescent="0.3">
      <c r="A24107" t="s">
        <v>24110</v>
      </c>
      <c r="B24107" t="s">
        <v>10</v>
      </c>
      <c r="C24107">
        <v>0.99299639463424605</v>
      </c>
    </row>
    <row r="24108" spans="1:3" x14ac:dyDescent="0.3">
      <c r="A24108" t="s">
        <v>24111</v>
      </c>
      <c r="B24108" t="s">
        <v>10</v>
      </c>
      <c r="C24108">
        <v>0.99288201332092196</v>
      </c>
    </row>
    <row r="24109" spans="1:3" x14ac:dyDescent="0.3">
      <c r="A24109" t="s">
        <v>24112</v>
      </c>
      <c r="B24109" t="s">
        <v>10</v>
      </c>
      <c r="C24109">
        <v>0.99099463224411</v>
      </c>
    </row>
    <row r="24110" spans="1:3" x14ac:dyDescent="0.3">
      <c r="A24110" t="s">
        <v>24113</v>
      </c>
      <c r="B24110" t="s">
        <v>10</v>
      </c>
      <c r="C24110">
        <v>0.99222344160079901</v>
      </c>
    </row>
    <row r="24111" spans="1:3" x14ac:dyDescent="0.3">
      <c r="A24111" t="s">
        <v>24114</v>
      </c>
      <c r="B24111" t="s">
        <v>10</v>
      </c>
      <c r="C24111">
        <v>0.99691063165664595</v>
      </c>
    </row>
    <row r="24112" spans="1:3" x14ac:dyDescent="0.3">
      <c r="A24112" t="s">
        <v>24115</v>
      </c>
      <c r="B24112" t="s">
        <v>10</v>
      </c>
      <c r="C24112">
        <v>0.99362331628799405</v>
      </c>
    </row>
    <row r="24113" spans="1:3" x14ac:dyDescent="0.3">
      <c r="A24113" t="s">
        <v>24116</v>
      </c>
      <c r="B24113" t="s">
        <v>10</v>
      </c>
      <c r="C24113">
        <v>0.99233001470565796</v>
      </c>
    </row>
    <row r="24114" spans="1:3" x14ac:dyDescent="0.3">
      <c r="A24114" t="s">
        <v>24117</v>
      </c>
      <c r="B24114" t="s">
        <v>10</v>
      </c>
      <c r="C24114">
        <v>0.994434773921966</v>
      </c>
    </row>
    <row r="24115" spans="1:3" x14ac:dyDescent="0.3">
      <c r="A24115" t="s">
        <v>24118</v>
      </c>
      <c r="B24115" t="s">
        <v>10</v>
      </c>
      <c r="C24115">
        <v>0.994911968708038</v>
      </c>
    </row>
    <row r="24116" spans="1:3" x14ac:dyDescent="0.3">
      <c r="A24116" t="s">
        <v>24119</v>
      </c>
      <c r="B24116" t="s">
        <v>10</v>
      </c>
      <c r="C24116">
        <v>0.99388796091079701</v>
      </c>
    </row>
    <row r="24117" spans="1:3" x14ac:dyDescent="0.3">
      <c r="A24117" t="s">
        <v>24120</v>
      </c>
      <c r="B24117" t="s">
        <v>10</v>
      </c>
      <c r="C24117">
        <v>0.98679822683334295</v>
      </c>
    </row>
    <row r="24118" spans="1:3" x14ac:dyDescent="0.3">
      <c r="A24118" t="s">
        <v>24121</v>
      </c>
      <c r="B24118" t="s">
        <v>10</v>
      </c>
      <c r="C24118">
        <v>0.98495286703109697</v>
      </c>
    </row>
    <row r="24119" spans="1:3" x14ac:dyDescent="0.3">
      <c r="A24119" t="s">
        <v>24122</v>
      </c>
      <c r="B24119" t="s">
        <v>10</v>
      </c>
      <c r="C24119">
        <v>0.99023622274398804</v>
      </c>
    </row>
    <row r="24120" spans="1:3" x14ac:dyDescent="0.3">
      <c r="A24120" t="s">
        <v>24123</v>
      </c>
      <c r="B24120" t="s">
        <v>10</v>
      </c>
      <c r="C24120">
        <v>0.99156570434570301</v>
      </c>
    </row>
    <row r="24121" spans="1:3" x14ac:dyDescent="0.3">
      <c r="A24121" t="s">
        <v>24124</v>
      </c>
      <c r="B24121" t="s">
        <v>10</v>
      </c>
      <c r="C24121">
        <v>0.99027073383331299</v>
      </c>
    </row>
    <row r="24122" spans="1:3" x14ac:dyDescent="0.3">
      <c r="A24122" t="s">
        <v>24125</v>
      </c>
      <c r="B24122" t="s">
        <v>10</v>
      </c>
      <c r="C24122">
        <v>0.98663425445556596</v>
      </c>
    </row>
    <row r="24123" spans="1:3" x14ac:dyDescent="0.3">
      <c r="A24123" t="s">
        <v>24126</v>
      </c>
      <c r="B24123" t="s">
        <v>10</v>
      </c>
      <c r="C24123">
        <v>0.99453836679458596</v>
      </c>
    </row>
    <row r="24124" spans="1:3" x14ac:dyDescent="0.3">
      <c r="A24124" t="s">
        <v>24127</v>
      </c>
      <c r="B24124" t="s">
        <v>10</v>
      </c>
      <c r="C24124">
        <v>0.99463576078414895</v>
      </c>
    </row>
    <row r="24125" spans="1:3" x14ac:dyDescent="0.3">
      <c r="A24125" t="s">
        <v>24128</v>
      </c>
      <c r="B24125" t="s">
        <v>10</v>
      </c>
      <c r="C24125">
        <v>0.99098211526870705</v>
      </c>
    </row>
    <row r="24126" spans="1:3" x14ac:dyDescent="0.3">
      <c r="A24126" t="s">
        <v>24129</v>
      </c>
      <c r="B24126" t="s">
        <v>10</v>
      </c>
      <c r="C24126">
        <v>0.99191534519195501</v>
      </c>
    </row>
    <row r="24127" spans="1:3" x14ac:dyDescent="0.3">
      <c r="A24127" t="s">
        <v>24130</v>
      </c>
      <c r="B24127" t="s">
        <v>10</v>
      </c>
      <c r="C24127">
        <v>0.98928409814834595</v>
      </c>
    </row>
    <row r="24128" spans="1:3" x14ac:dyDescent="0.3">
      <c r="A24128" t="s">
        <v>24131</v>
      </c>
      <c r="B24128" t="s">
        <v>10</v>
      </c>
      <c r="C24128">
        <v>0.99205183982849099</v>
      </c>
    </row>
    <row r="24129" spans="1:3" x14ac:dyDescent="0.3">
      <c r="A24129" t="s">
        <v>24132</v>
      </c>
      <c r="B24129" t="s">
        <v>10</v>
      </c>
      <c r="C24129">
        <v>0.99395340681076005</v>
      </c>
    </row>
    <row r="24130" spans="1:3" x14ac:dyDescent="0.3">
      <c r="A24130" t="s">
        <v>24133</v>
      </c>
      <c r="B24130" t="s">
        <v>10</v>
      </c>
      <c r="C24130">
        <v>0.992417693138122</v>
      </c>
    </row>
    <row r="24131" spans="1:3" x14ac:dyDescent="0.3">
      <c r="A24131" t="s">
        <v>24134</v>
      </c>
      <c r="B24131" t="s">
        <v>10</v>
      </c>
      <c r="C24131">
        <v>0.99264854192733698</v>
      </c>
    </row>
    <row r="24132" spans="1:3" x14ac:dyDescent="0.3">
      <c r="A24132" t="s">
        <v>24135</v>
      </c>
      <c r="B24132" t="s">
        <v>10</v>
      </c>
      <c r="C24132">
        <v>0.98410427570342995</v>
      </c>
    </row>
    <row r="24133" spans="1:3" x14ac:dyDescent="0.3">
      <c r="A24133" t="s">
        <v>24136</v>
      </c>
      <c r="B24133" t="s">
        <v>10</v>
      </c>
      <c r="C24133">
        <v>0.99428844451904297</v>
      </c>
    </row>
    <row r="24134" spans="1:3" x14ac:dyDescent="0.3">
      <c r="A24134" t="s">
        <v>24137</v>
      </c>
      <c r="B24134" t="s">
        <v>10</v>
      </c>
      <c r="C24134">
        <v>0.99350547790527299</v>
      </c>
    </row>
    <row r="24135" spans="1:3" x14ac:dyDescent="0.3">
      <c r="A24135" t="s">
        <v>24138</v>
      </c>
      <c r="B24135" t="s">
        <v>10</v>
      </c>
      <c r="C24135">
        <v>0.99099463224411</v>
      </c>
    </row>
    <row r="24136" spans="1:3" x14ac:dyDescent="0.3">
      <c r="A24136" t="s">
        <v>24139</v>
      </c>
      <c r="B24136" t="s">
        <v>10</v>
      </c>
      <c r="C24136">
        <v>0.98748964071273804</v>
      </c>
    </row>
    <row r="24137" spans="1:3" x14ac:dyDescent="0.3">
      <c r="A24137" t="s">
        <v>24140</v>
      </c>
      <c r="B24137" t="s">
        <v>10</v>
      </c>
      <c r="C24137">
        <v>0.99071913957595803</v>
      </c>
    </row>
    <row r="24138" spans="1:3" x14ac:dyDescent="0.3">
      <c r="A24138" t="s">
        <v>24141</v>
      </c>
      <c r="B24138" t="s">
        <v>10</v>
      </c>
      <c r="C24138">
        <v>0.99088871479034402</v>
      </c>
    </row>
    <row r="24139" spans="1:3" x14ac:dyDescent="0.3">
      <c r="A24139" t="s">
        <v>24142</v>
      </c>
      <c r="B24139" t="s">
        <v>10</v>
      </c>
      <c r="C24139">
        <v>0.986103296279907</v>
      </c>
    </row>
    <row r="24140" spans="1:3" x14ac:dyDescent="0.3">
      <c r="A24140" t="s">
        <v>24143</v>
      </c>
      <c r="B24140" t="s">
        <v>10</v>
      </c>
      <c r="C24140">
        <v>0.99120432138442904</v>
      </c>
    </row>
    <row r="24141" spans="1:3" x14ac:dyDescent="0.3">
      <c r="A24141" t="s">
        <v>24144</v>
      </c>
      <c r="B24141" t="s">
        <v>10</v>
      </c>
      <c r="C24141">
        <v>0.99772816896438599</v>
      </c>
    </row>
    <row r="24142" spans="1:3" x14ac:dyDescent="0.3">
      <c r="A24142" t="s">
        <v>24145</v>
      </c>
      <c r="B24142" t="s">
        <v>10</v>
      </c>
      <c r="C24142">
        <v>0.999947190284729</v>
      </c>
    </row>
    <row r="24143" spans="1:3" x14ac:dyDescent="0.3">
      <c r="A24143" t="s">
        <v>24146</v>
      </c>
      <c r="B24143" t="s">
        <v>10</v>
      </c>
      <c r="C24143">
        <v>0.99747866392135598</v>
      </c>
    </row>
    <row r="24144" spans="1:3" x14ac:dyDescent="0.3">
      <c r="A24144" t="s">
        <v>24147</v>
      </c>
      <c r="B24144" t="s">
        <v>10</v>
      </c>
      <c r="C24144">
        <v>0.99789643287658603</v>
      </c>
    </row>
    <row r="24145" spans="1:3" x14ac:dyDescent="0.3">
      <c r="A24145" t="s">
        <v>24148</v>
      </c>
      <c r="B24145" t="s">
        <v>10</v>
      </c>
      <c r="C24145">
        <v>0.99495738744735696</v>
      </c>
    </row>
    <row r="24146" spans="1:3" x14ac:dyDescent="0.3">
      <c r="A24146" t="s">
        <v>24149</v>
      </c>
      <c r="B24146" t="s">
        <v>10</v>
      </c>
      <c r="C24146">
        <v>0.99492341279983498</v>
      </c>
    </row>
    <row r="24147" spans="1:3" x14ac:dyDescent="0.3">
      <c r="A24147" t="s">
        <v>24150</v>
      </c>
      <c r="B24147" t="s">
        <v>10</v>
      </c>
      <c r="C24147">
        <v>0.99481296539306596</v>
      </c>
    </row>
    <row r="24148" spans="1:3" x14ac:dyDescent="0.3">
      <c r="A24148" t="s">
        <v>24151</v>
      </c>
      <c r="B24148" t="s">
        <v>10</v>
      </c>
      <c r="C24148">
        <v>0.997131466865539</v>
      </c>
    </row>
    <row r="24149" spans="1:3" x14ac:dyDescent="0.3">
      <c r="A24149" t="s">
        <v>24152</v>
      </c>
      <c r="B24149" t="s">
        <v>10</v>
      </c>
      <c r="C24149">
        <v>0.99596196413040095</v>
      </c>
    </row>
    <row r="24150" spans="1:3" x14ac:dyDescent="0.3">
      <c r="A24150" t="s">
        <v>24153</v>
      </c>
      <c r="B24150" t="s">
        <v>10</v>
      </c>
      <c r="C24150">
        <v>0.99633032083511297</v>
      </c>
    </row>
    <row r="24151" spans="1:3" x14ac:dyDescent="0.3">
      <c r="A24151" t="s">
        <v>24154</v>
      </c>
      <c r="B24151" t="s">
        <v>10</v>
      </c>
      <c r="C24151">
        <v>0.99610954523086503</v>
      </c>
    </row>
    <row r="24152" spans="1:3" x14ac:dyDescent="0.3">
      <c r="A24152" t="s">
        <v>24155</v>
      </c>
      <c r="B24152" t="s">
        <v>10</v>
      </c>
      <c r="C24152">
        <v>0.99482440948486295</v>
      </c>
    </row>
    <row r="24153" spans="1:3" x14ac:dyDescent="0.3">
      <c r="A24153" t="s">
        <v>24156</v>
      </c>
      <c r="B24153" t="s">
        <v>10</v>
      </c>
      <c r="C24153">
        <v>0.99575459957122803</v>
      </c>
    </row>
    <row r="24154" spans="1:3" x14ac:dyDescent="0.3">
      <c r="A24154" t="s">
        <v>24157</v>
      </c>
      <c r="B24154" t="s">
        <v>10</v>
      </c>
      <c r="C24154">
        <v>0.99489873647689797</v>
      </c>
    </row>
    <row r="24155" spans="1:3" x14ac:dyDescent="0.3">
      <c r="A24155" t="s">
        <v>24158</v>
      </c>
      <c r="B24155" t="s">
        <v>10</v>
      </c>
      <c r="C24155">
        <v>0.99672782421112005</v>
      </c>
    </row>
    <row r="24156" spans="1:3" x14ac:dyDescent="0.3">
      <c r="A24156" t="s">
        <v>24159</v>
      </c>
      <c r="B24156" t="s">
        <v>10</v>
      </c>
      <c r="C24156">
        <v>0.99656879901885898</v>
      </c>
    </row>
    <row r="24157" spans="1:3" x14ac:dyDescent="0.3">
      <c r="A24157" t="s">
        <v>24160</v>
      </c>
      <c r="B24157" t="s">
        <v>10</v>
      </c>
      <c r="C24157">
        <v>0.95243173837661699</v>
      </c>
    </row>
    <row r="24158" spans="1:3" x14ac:dyDescent="0.3">
      <c r="A24158" t="s">
        <v>24161</v>
      </c>
      <c r="B24158" t="s">
        <v>10</v>
      </c>
      <c r="C24158">
        <v>0.99036294221877996</v>
      </c>
    </row>
    <row r="24159" spans="1:3" x14ac:dyDescent="0.3">
      <c r="A24159" t="s">
        <v>24162</v>
      </c>
      <c r="B24159" t="s">
        <v>10</v>
      </c>
      <c r="C24159">
        <v>0.99591654539108199</v>
      </c>
    </row>
    <row r="24160" spans="1:3" x14ac:dyDescent="0.3">
      <c r="A24160" t="s">
        <v>24163</v>
      </c>
      <c r="B24160" t="s">
        <v>10</v>
      </c>
      <c r="C24160">
        <v>0.99557745456695501</v>
      </c>
    </row>
    <row r="24161" spans="1:3" x14ac:dyDescent="0.3">
      <c r="A24161" t="s">
        <v>24164</v>
      </c>
      <c r="B24161" t="s">
        <v>10</v>
      </c>
      <c r="C24161">
        <v>0.99554526805877597</v>
      </c>
    </row>
    <row r="24162" spans="1:3" x14ac:dyDescent="0.3">
      <c r="A24162" t="s">
        <v>24165</v>
      </c>
      <c r="B24162" t="s">
        <v>10</v>
      </c>
      <c r="C24162">
        <v>0.99625068902969305</v>
      </c>
    </row>
    <row r="24163" spans="1:3" x14ac:dyDescent="0.3">
      <c r="A24163" t="s">
        <v>24166</v>
      </c>
      <c r="B24163" t="s">
        <v>10</v>
      </c>
      <c r="C24163">
        <v>0.99653279781341497</v>
      </c>
    </row>
    <row r="24164" spans="1:3" x14ac:dyDescent="0.3">
      <c r="A24164" t="s">
        <v>24167</v>
      </c>
      <c r="B24164" t="s">
        <v>10</v>
      </c>
      <c r="C24164">
        <v>0.99201411008834794</v>
      </c>
    </row>
    <row r="24165" spans="1:3" x14ac:dyDescent="0.3">
      <c r="A24165" t="s">
        <v>24168</v>
      </c>
      <c r="B24165" t="s">
        <v>10</v>
      </c>
      <c r="C24165">
        <v>0.99391287565231301</v>
      </c>
    </row>
    <row r="24166" spans="1:3" x14ac:dyDescent="0.3">
      <c r="A24166" t="s">
        <v>24169</v>
      </c>
      <c r="B24166" t="s">
        <v>10</v>
      </c>
      <c r="C24166">
        <v>0.99237316846847501</v>
      </c>
    </row>
    <row r="24167" spans="1:3" x14ac:dyDescent="0.3">
      <c r="A24167" t="s">
        <v>24170</v>
      </c>
      <c r="B24167" t="s">
        <v>10</v>
      </c>
      <c r="C24167">
        <v>0.99384635686874301</v>
      </c>
    </row>
    <row r="24168" spans="1:3" x14ac:dyDescent="0.3">
      <c r="A24168" t="s">
        <v>24171</v>
      </c>
      <c r="B24168" t="s">
        <v>10</v>
      </c>
      <c r="C24168">
        <v>0.99444490671157804</v>
      </c>
    </row>
    <row r="24169" spans="1:3" x14ac:dyDescent="0.3">
      <c r="A24169" t="s">
        <v>24172</v>
      </c>
      <c r="B24169" t="s">
        <v>10</v>
      </c>
      <c r="C24169">
        <v>0.99267816543579102</v>
      </c>
    </row>
    <row r="24170" spans="1:3" x14ac:dyDescent="0.3">
      <c r="A24170" t="s">
        <v>24173</v>
      </c>
      <c r="B24170" t="s">
        <v>10</v>
      </c>
      <c r="C24170">
        <v>0.98920071125030495</v>
      </c>
    </row>
    <row r="24171" spans="1:3" x14ac:dyDescent="0.3">
      <c r="A24171" t="s">
        <v>24174</v>
      </c>
      <c r="B24171" t="s">
        <v>10</v>
      </c>
      <c r="C24171">
        <v>0.99286860227584794</v>
      </c>
    </row>
    <row r="24172" spans="1:3" x14ac:dyDescent="0.3">
      <c r="A24172" t="s">
        <v>24175</v>
      </c>
      <c r="B24172" t="s">
        <v>10</v>
      </c>
      <c r="C24172">
        <v>0.99416428804397505</v>
      </c>
    </row>
    <row r="24173" spans="1:3" x14ac:dyDescent="0.3">
      <c r="A24173" t="s">
        <v>24176</v>
      </c>
      <c r="B24173" t="s">
        <v>10</v>
      </c>
      <c r="C24173">
        <v>0.99583959579467696</v>
      </c>
    </row>
    <row r="24174" spans="1:3" x14ac:dyDescent="0.3">
      <c r="A24174" t="s">
        <v>24177</v>
      </c>
      <c r="B24174" t="s">
        <v>10</v>
      </c>
      <c r="C24174">
        <v>0.99447256326675404</v>
      </c>
    </row>
    <row r="24175" spans="1:3" x14ac:dyDescent="0.3">
      <c r="A24175" t="s">
        <v>24178</v>
      </c>
      <c r="B24175" t="s">
        <v>10</v>
      </c>
      <c r="C24175">
        <v>0.99480623006820601</v>
      </c>
    </row>
    <row r="24176" spans="1:3" x14ac:dyDescent="0.3">
      <c r="A24176" t="s">
        <v>24179</v>
      </c>
      <c r="B24176" t="s">
        <v>10</v>
      </c>
      <c r="C24176">
        <v>0.99458801746368397</v>
      </c>
    </row>
    <row r="24177" spans="1:3" x14ac:dyDescent="0.3">
      <c r="A24177" t="s">
        <v>24180</v>
      </c>
      <c r="B24177" t="s">
        <v>10</v>
      </c>
      <c r="C24177">
        <v>0.991358041763305</v>
      </c>
    </row>
    <row r="24178" spans="1:3" x14ac:dyDescent="0.3">
      <c r="A24178" t="s">
        <v>24181</v>
      </c>
      <c r="B24178" t="s">
        <v>10</v>
      </c>
      <c r="C24178">
        <v>0.99448674917221003</v>
      </c>
    </row>
    <row r="24179" spans="1:3" x14ac:dyDescent="0.3">
      <c r="A24179" t="s">
        <v>24182</v>
      </c>
      <c r="B24179" t="s">
        <v>10</v>
      </c>
      <c r="C24179">
        <v>0.97871756553649902</v>
      </c>
    </row>
    <row r="24180" spans="1:3" x14ac:dyDescent="0.3">
      <c r="A24180" t="s">
        <v>24183</v>
      </c>
      <c r="B24180" t="s">
        <v>10</v>
      </c>
      <c r="C24180">
        <v>0.98242110013961703</v>
      </c>
    </row>
    <row r="24181" spans="1:3" x14ac:dyDescent="0.3">
      <c r="A24181" t="s">
        <v>24184</v>
      </c>
      <c r="B24181" t="s">
        <v>10</v>
      </c>
      <c r="C24181">
        <v>0.98786282539367598</v>
      </c>
    </row>
    <row r="24182" spans="1:3" x14ac:dyDescent="0.3">
      <c r="A24182" t="s">
        <v>24185</v>
      </c>
      <c r="B24182" t="s">
        <v>10</v>
      </c>
      <c r="C24182">
        <v>0.99090343713760298</v>
      </c>
    </row>
    <row r="24183" spans="1:3" x14ac:dyDescent="0.3">
      <c r="A24183" t="s">
        <v>24186</v>
      </c>
      <c r="B24183" t="s">
        <v>10</v>
      </c>
      <c r="C24183">
        <v>0.995203137397766</v>
      </c>
    </row>
    <row r="24184" spans="1:3" x14ac:dyDescent="0.3">
      <c r="A24184" t="s">
        <v>24187</v>
      </c>
      <c r="B24184" t="s">
        <v>10</v>
      </c>
      <c r="C24184">
        <v>0.98875600099563599</v>
      </c>
    </row>
    <row r="24185" spans="1:3" x14ac:dyDescent="0.3">
      <c r="A24185" t="s">
        <v>24188</v>
      </c>
      <c r="B24185" t="s">
        <v>10</v>
      </c>
      <c r="C24185">
        <v>0.99518728256225497</v>
      </c>
    </row>
    <row r="24186" spans="1:3" x14ac:dyDescent="0.3">
      <c r="A24186" t="s">
        <v>24189</v>
      </c>
      <c r="B24186" t="s">
        <v>10</v>
      </c>
      <c r="C24186">
        <v>0.99429976940154996</v>
      </c>
    </row>
    <row r="24187" spans="1:3" x14ac:dyDescent="0.3">
      <c r="A24187" t="s">
        <v>24190</v>
      </c>
      <c r="B24187" t="s">
        <v>10</v>
      </c>
      <c r="C24187">
        <v>0.98760229349136297</v>
      </c>
    </row>
    <row r="24188" spans="1:3" x14ac:dyDescent="0.3">
      <c r="A24188" t="s">
        <v>24191</v>
      </c>
      <c r="B24188" t="s">
        <v>10</v>
      </c>
      <c r="C24188">
        <v>0.98516339063644398</v>
      </c>
    </row>
    <row r="24189" spans="1:3" x14ac:dyDescent="0.3">
      <c r="A24189" t="s">
        <v>24192</v>
      </c>
      <c r="B24189" t="s">
        <v>10</v>
      </c>
      <c r="C24189">
        <v>0.98594284057617099</v>
      </c>
    </row>
    <row r="24190" spans="1:3" x14ac:dyDescent="0.3">
      <c r="A24190" t="s">
        <v>24193</v>
      </c>
      <c r="B24190" t="s">
        <v>10</v>
      </c>
      <c r="C24190">
        <v>0.989934742450714</v>
      </c>
    </row>
    <row r="24191" spans="1:3" x14ac:dyDescent="0.3">
      <c r="A24191" t="s">
        <v>24194</v>
      </c>
      <c r="B24191" t="s">
        <v>10</v>
      </c>
      <c r="C24191">
        <v>0.99295759201049805</v>
      </c>
    </row>
    <row r="24192" spans="1:3" x14ac:dyDescent="0.3">
      <c r="A24192" t="s">
        <v>24195</v>
      </c>
      <c r="B24192" t="s">
        <v>10</v>
      </c>
      <c r="C24192">
        <v>0.99286806583404497</v>
      </c>
    </row>
    <row r="24193" spans="1:3" x14ac:dyDescent="0.3">
      <c r="A24193" t="s">
        <v>24196</v>
      </c>
      <c r="B24193" t="s">
        <v>10</v>
      </c>
      <c r="C24193">
        <v>0.99242287874221802</v>
      </c>
    </row>
    <row r="24194" spans="1:3" x14ac:dyDescent="0.3">
      <c r="A24194" t="s">
        <v>24197</v>
      </c>
      <c r="B24194" t="s">
        <v>10</v>
      </c>
      <c r="C24194">
        <v>0.98153942823410001</v>
      </c>
    </row>
    <row r="24195" spans="1:3" x14ac:dyDescent="0.3">
      <c r="A24195" t="s">
        <v>24198</v>
      </c>
      <c r="B24195" t="s">
        <v>10</v>
      </c>
      <c r="C24195">
        <v>0.99478203058242798</v>
      </c>
    </row>
    <row r="24196" spans="1:3" x14ac:dyDescent="0.3">
      <c r="A24196" t="s">
        <v>24199</v>
      </c>
      <c r="B24196" t="s">
        <v>10</v>
      </c>
      <c r="C24196">
        <v>0.98869353532791104</v>
      </c>
    </row>
    <row r="24197" spans="1:3" x14ac:dyDescent="0.3">
      <c r="A24197" t="s">
        <v>24200</v>
      </c>
      <c r="B24197" t="s">
        <v>10</v>
      </c>
      <c r="C24197">
        <v>0.98502236604690496</v>
      </c>
    </row>
    <row r="24198" spans="1:3" x14ac:dyDescent="0.3">
      <c r="A24198" t="s">
        <v>24201</v>
      </c>
      <c r="B24198" t="s">
        <v>10</v>
      </c>
      <c r="C24198">
        <v>0.98968422412872303</v>
      </c>
    </row>
    <row r="24199" spans="1:3" x14ac:dyDescent="0.3">
      <c r="A24199" t="s">
        <v>24202</v>
      </c>
      <c r="B24199" t="s">
        <v>10</v>
      </c>
      <c r="C24199">
        <v>0.98963809013366699</v>
      </c>
    </row>
    <row r="24200" spans="1:3" x14ac:dyDescent="0.3">
      <c r="A24200" t="s">
        <v>24203</v>
      </c>
      <c r="B24200" t="s">
        <v>10</v>
      </c>
      <c r="C24200">
        <v>0.98659062385559004</v>
      </c>
    </row>
    <row r="24201" spans="1:3" x14ac:dyDescent="0.3">
      <c r="A24201" t="s">
        <v>24204</v>
      </c>
      <c r="B24201" t="s">
        <v>10</v>
      </c>
      <c r="C24201">
        <v>0.98766577243804898</v>
      </c>
    </row>
    <row r="24202" spans="1:3" x14ac:dyDescent="0.3">
      <c r="A24202" t="s">
        <v>24205</v>
      </c>
      <c r="B24202" t="s">
        <v>10</v>
      </c>
      <c r="C24202">
        <v>0.99338257312774603</v>
      </c>
    </row>
    <row r="24203" spans="1:3" x14ac:dyDescent="0.3">
      <c r="A24203" t="s">
        <v>24206</v>
      </c>
      <c r="B24203" t="s">
        <v>10</v>
      </c>
      <c r="C24203">
        <v>0.99804580211639404</v>
      </c>
    </row>
    <row r="24204" spans="1:3" x14ac:dyDescent="0.3">
      <c r="A24204" t="s">
        <v>24207</v>
      </c>
      <c r="B24204" t="s">
        <v>10</v>
      </c>
      <c r="C24204">
        <v>0.99849331378936701</v>
      </c>
    </row>
    <row r="24205" spans="1:3" x14ac:dyDescent="0.3">
      <c r="A24205" t="s">
        <v>24208</v>
      </c>
      <c r="B24205" t="s">
        <v>10</v>
      </c>
      <c r="C24205">
        <v>0.99740427732467596</v>
      </c>
    </row>
    <row r="24206" spans="1:3" x14ac:dyDescent="0.3">
      <c r="A24206" t="s">
        <v>24209</v>
      </c>
      <c r="B24206" t="s">
        <v>10</v>
      </c>
      <c r="C24206">
        <v>0.99532204866409302</v>
      </c>
    </row>
    <row r="24207" spans="1:3" x14ac:dyDescent="0.3">
      <c r="A24207" t="s">
        <v>24210</v>
      </c>
      <c r="B24207" t="s">
        <v>10</v>
      </c>
      <c r="C24207">
        <v>0.99573463201522805</v>
      </c>
    </row>
    <row r="24208" spans="1:3" x14ac:dyDescent="0.3">
      <c r="A24208" t="s">
        <v>24211</v>
      </c>
      <c r="B24208" t="s">
        <v>10</v>
      </c>
      <c r="C24208">
        <v>0.99566322565078702</v>
      </c>
    </row>
    <row r="24209" spans="1:3" x14ac:dyDescent="0.3">
      <c r="A24209" t="s">
        <v>24212</v>
      </c>
      <c r="B24209" t="s">
        <v>10</v>
      </c>
      <c r="C24209">
        <v>0.99693787097930897</v>
      </c>
    </row>
    <row r="24210" spans="1:3" x14ac:dyDescent="0.3">
      <c r="A24210" t="s">
        <v>24213</v>
      </c>
      <c r="B24210" t="s">
        <v>10</v>
      </c>
      <c r="C24210">
        <v>0.99707967042922896</v>
      </c>
    </row>
    <row r="24211" spans="1:3" x14ac:dyDescent="0.3">
      <c r="A24211" t="s">
        <v>24214</v>
      </c>
      <c r="B24211" t="s">
        <v>10</v>
      </c>
      <c r="C24211">
        <v>0.99693334102630604</v>
      </c>
    </row>
    <row r="24212" spans="1:3" x14ac:dyDescent="0.3">
      <c r="A24212" t="s">
        <v>24215</v>
      </c>
      <c r="B24212" t="s">
        <v>10</v>
      </c>
      <c r="C24212">
        <v>0.99647092819213801</v>
      </c>
    </row>
    <row r="24213" spans="1:3" x14ac:dyDescent="0.3">
      <c r="A24213" t="s">
        <v>24216</v>
      </c>
      <c r="B24213" t="s">
        <v>10</v>
      </c>
      <c r="C24213">
        <v>0.99559670686721802</v>
      </c>
    </row>
    <row r="24214" spans="1:3" x14ac:dyDescent="0.3">
      <c r="A24214" t="s">
        <v>24217</v>
      </c>
      <c r="B24214" t="s">
        <v>10</v>
      </c>
      <c r="C24214">
        <v>0.99636805057525601</v>
      </c>
    </row>
    <row r="24215" spans="1:3" x14ac:dyDescent="0.3">
      <c r="A24215" t="s">
        <v>24218</v>
      </c>
      <c r="B24215" t="s">
        <v>10</v>
      </c>
      <c r="C24215">
        <v>0.99547207355499201</v>
      </c>
    </row>
    <row r="24216" spans="1:3" x14ac:dyDescent="0.3">
      <c r="A24216" t="s">
        <v>24219</v>
      </c>
      <c r="B24216" t="s">
        <v>10</v>
      </c>
      <c r="C24216">
        <v>0.99626439809799106</v>
      </c>
    </row>
    <row r="24217" spans="1:3" x14ac:dyDescent="0.3">
      <c r="A24217" t="s">
        <v>24220</v>
      </c>
      <c r="B24217" t="s">
        <v>10</v>
      </c>
      <c r="C24217">
        <v>0.99641430377960205</v>
      </c>
    </row>
    <row r="24218" spans="1:3" x14ac:dyDescent="0.3">
      <c r="A24218" t="s">
        <v>24221</v>
      </c>
      <c r="B24218" t="s">
        <v>10</v>
      </c>
      <c r="C24218">
        <v>0.93261373043060303</v>
      </c>
    </row>
    <row r="24219" spans="1:3" x14ac:dyDescent="0.3">
      <c r="A24219" t="s">
        <v>24222</v>
      </c>
      <c r="B24219" t="s">
        <v>10</v>
      </c>
      <c r="C24219">
        <v>0.99398934841155995</v>
      </c>
    </row>
    <row r="24220" spans="1:3" x14ac:dyDescent="0.3">
      <c r="A24220" t="s">
        <v>24223</v>
      </c>
      <c r="B24220" t="s">
        <v>10</v>
      </c>
      <c r="C24220">
        <v>0.99687635898589999</v>
      </c>
    </row>
    <row r="24221" spans="1:3" x14ac:dyDescent="0.3">
      <c r="A24221" t="s">
        <v>24224</v>
      </c>
      <c r="B24221" t="s">
        <v>10</v>
      </c>
      <c r="C24221">
        <v>0.99643874168395996</v>
      </c>
    </row>
    <row r="24222" spans="1:3" x14ac:dyDescent="0.3">
      <c r="A24222" t="s">
        <v>24225</v>
      </c>
      <c r="B24222" t="s">
        <v>10</v>
      </c>
      <c r="C24222">
        <v>0.99450170993804898</v>
      </c>
    </row>
    <row r="24223" spans="1:3" x14ac:dyDescent="0.3">
      <c r="A24223" t="s">
        <v>24226</v>
      </c>
      <c r="B24223" t="s">
        <v>10</v>
      </c>
      <c r="C24223">
        <v>0.995738625526428</v>
      </c>
    </row>
    <row r="24224" spans="1:3" x14ac:dyDescent="0.3">
      <c r="A24224" t="s">
        <v>24227</v>
      </c>
      <c r="B24224" t="s">
        <v>10</v>
      </c>
      <c r="C24224">
        <v>0.99247664213180498</v>
      </c>
    </row>
    <row r="24225" spans="1:3" x14ac:dyDescent="0.3">
      <c r="A24225" t="s">
        <v>24228</v>
      </c>
      <c r="B24225" t="s">
        <v>10</v>
      </c>
      <c r="C24225">
        <v>0.994895160198211</v>
      </c>
    </row>
    <row r="24226" spans="1:3" x14ac:dyDescent="0.3">
      <c r="A24226" t="s">
        <v>24229</v>
      </c>
      <c r="B24226" t="s">
        <v>10</v>
      </c>
      <c r="C24226">
        <v>0.99278318881988503</v>
      </c>
    </row>
    <row r="24227" spans="1:3" x14ac:dyDescent="0.3">
      <c r="A24227" t="s">
        <v>24230</v>
      </c>
      <c r="B24227" t="s">
        <v>10</v>
      </c>
      <c r="C24227">
        <v>0.98920667171478205</v>
      </c>
    </row>
    <row r="24228" spans="1:3" x14ac:dyDescent="0.3">
      <c r="A24228" t="s">
        <v>24231</v>
      </c>
      <c r="B24228" t="s">
        <v>10</v>
      </c>
      <c r="C24228">
        <v>0.99539005756378096</v>
      </c>
    </row>
    <row r="24229" spans="1:3" x14ac:dyDescent="0.3">
      <c r="A24229" t="s">
        <v>24232</v>
      </c>
      <c r="B24229" t="s">
        <v>10</v>
      </c>
      <c r="C24229">
        <v>0.99497187137603704</v>
      </c>
    </row>
    <row r="24230" spans="1:3" x14ac:dyDescent="0.3">
      <c r="A24230" t="s">
        <v>24233</v>
      </c>
      <c r="B24230" t="s">
        <v>10</v>
      </c>
      <c r="C24230">
        <v>0.99603974819183305</v>
      </c>
    </row>
    <row r="24231" spans="1:3" x14ac:dyDescent="0.3">
      <c r="A24231" t="s">
        <v>24234</v>
      </c>
      <c r="B24231" t="s">
        <v>10</v>
      </c>
      <c r="C24231">
        <v>0.989890456199646</v>
      </c>
    </row>
    <row r="24232" spans="1:3" x14ac:dyDescent="0.3">
      <c r="A24232" t="s">
        <v>24235</v>
      </c>
      <c r="B24232" t="s">
        <v>10</v>
      </c>
      <c r="C24232">
        <v>0.994556903839111</v>
      </c>
    </row>
    <row r="24233" spans="1:3" x14ac:dyDescent="0.3">
      <c r="A24233" t="s">
        <v>24236</v>
      </c>
      <c r="B24233" t="s">
        <v>10</v>
      </c>
      <c r="C24233">
        <v>0.99352598190307595</v>
      </c>
    </row>
    <row r="24234" spans="1:3" x14ac:dyDescent="0.3">
      <c r="A24234" t="s">
        <v>24237</v>
      </c>
      <c r="B24234" t="s">
        <v>10</v>
      </c>
      <c r="C24234">
        <v>0.994920313358306</v>
      </c>
    </row>
    <row r="24235" spans="1:3" x14ac:dyDescent="0.3">
      <c r="A24235" t="s">
        <v>24238</v>
      </c>
      <c r="B24235" t="s">
        <v>10</v>
      </c>
      <c r="C24235">
        <v>0.99479031562805098</v>
      </c>
    </row>
    <row r="24236" spans="1:3" x14ac:dyDescent="0.3">
      <c r="A24236" t="s">
        <v>24239</v>
      </c>
      <c r="B24236" t="s">
        <v>10</v>
      </c>
      <c r="C24236">
        <v>0.993427634239196</v>
      </c>
    </row>
    <row r="24237" spans="1:3" x14ac:dyDescent="0.3">
      <c r="A24237" t="s">
        <v>24240</v>
      </c>
      <c r="B24237" t="s">
        <v>10</v>
      </c>
      <c r="C24237">
        <v>0.99101829528808505</v>
      </c>
    </row>
    <row r="24238" spans="1:3" x14ac:dyDescent="0.3">
      <c r="A24238" t="s">
        <v>24241</v>
      </c>
      <c r="B24238" t="s">
        <v>10</v>
      </c>
      <c r="C24238">
        <v>0.99389946460723799</v>
      </c>
    </row>
    <row r="24239" spans="1:3" x14ac:dyDescent="0.3">
      <c r="A24239" t="s">
        <v>24242</v>
      </c>
      <c r="B24239" t="s">
        <v>10</v>
      </c>
      <c r="C24239">
        <v>0.99257832765579201</v>
      </c>
    </row>
    <row r="24240" spans="1:3" x14ac:dyDescent="0.3">
      <c r="A24240" t="s">
        <v>24243</v>
      </c>
      <c r="B24240" t="s">
        <v>10</v>
      </c>
      <c r="C24240">
        <v>0.98426359891891402</v>
      </c>
    </row>
    <row r="24241" spans="1:3" x14ac:dyDescent="0.3">
      <c r="A24241" t="s">
        <v>24244</v>
      </c>
      <c r="B24241" t="s">
        <v>10</v>
      </c>
      <c r="C24241">
        <v>0.98777234554290705</v>
      </c>
    </row>
    <row r="24242" spans="1:3" x14ac:dyDescent="0.3">
      <c r="A24242" t="s">
        <v>24245</v>
      </c>
      <c r="B24242" t="s">
        <v>10</v>
      </c>
      <c r="C24242">
        <v>0.98625934123992898</v>
      </c>
    </row>
    <row r="24243" spans="1:3" x14ac:dyDescent="0.3">
      <c r="A24243" t="s">
        <v>24246</v>
      </c>
      <c r="B24243" t="s">
        <v>10</v>
      </c>
      <c r="C24243">
        <v>0.98530590534210205</v>
      </c>
    </row>
    <row r="24244" spans="1:3" x14ac:dyDescent="0.3">
      <c r="A24244" t="s">
        <v>24247</v>
      </c>
      <c r="B24244" t="s">
        <v>10</v>
      </c>
      <c r="C24244">
        <v>0.98619961738586404</v>
      </c>
    </row>
    <row r="24245" spans="1:3" x14ac:dyDescent="0.3">
      <c r="A24245" t="s">
        <v>24248</v>
      </c>
      <c r="B24245" t="s">
        <v>10</v>
      </c>
      <c r="C24245">
        <v>0.99114179611205999</v>
      </c>
    </row>
    <row r="24246" spans="1:3" x14ac:dyDescent="0.3">
      <c r="A24246" t="s">
        <v>24249</v>
      </c>
      <c r="B24246" t="s">
        <v>10</v>
      </c>
      <c r="C24246">
        <v>0.99529027938842696</v>
      </c>
    </row>
    <row r="24247" spans="1:3" x14ac:dyDescent="0.3">
      <c r="A24247" t="s">
        <v>24250</v>
      </c>
      <c r="B24247" t="s">
        <v>10</v>
      </c>
      <c r="C24247">
        <v>0.995838403701782</v>
      </c>
    </row>
    <row r="24248" spans="1:3" x14ac:dyDescent="0.3">
      <c r="A24248" t="s">
        <v>24251</v>
      </c>
      <c r="B24248" t="s">
        <v>10</v>
      </c>
      <c r="C24248">
        <v>0.98894172906875599</v>
      </c>
    </row>
    <row r="24249" spans="1:3" x14ac:dyDescent="0.3">
      <c r="A24249" t="s">
        <v>24252</v>
      </c>
      <c r="B24249" t="s">
        <v>10</v>
      </c>
      <c r="C24249">
        <v>0.98585492372512795</v>
      </c>
    </row>
    <row r="24250" spans="1:3" x14ac:dyDescent="0.3">
      <c r="A24250" t="s">
        <v>24253</v>
      </c>
      <c r="B24250" t="s">
        <v>10</v>
      </c>
      <c r="C24250">
        <v>0.99169331789016701</v>
      </c>
    </row>
    <row r="24251" spans="1:3" x14ac:dyDescent="0.3">
      <c r="A24251" t="s">
        <v>24254</v>
      </c>
      <c r="B24251" t="s">
        <v>10</v>
      </c>
      <c r="C24251">
        <v>0.988458693027496</v>
      </c>
    </row>
    <row r="24252" spans="1:3" x14ac:dyDescent="0.3">
      <c r="A24252" t="s">
        <v>24255</v>
      </c>
      <c r="B24252" t="s">
        <v>10</v>
      </c>
      <c r="C24252">
        <v>0.99037253856658902</v>
      </c>
    </row>
    <row r="24253" spans="1:3" x14ac:dyDescent="0.3">
      <c r="A24253" t="s">
        <v>24256</v>
      </c>
      <c r="B24253" t="s">
        <v>10</v>
      </c>
      <c r="C24253">
        <v>0.988358855247497</v>
      </c>
    </row>
    <row r="24254" spans="1:3" x14ac:dyDescent="0.3">
      <c r="A24254" t="s">
        <v>24257</v>
      </c>
      <c r="B24254" t="s">
        <v>10</v>
      </c>
      <c r="C24254">
        <v>0.99161690473556496</v>
      </c>
    </row>
    <row r="24255" spans="1:3" x14ac:dyDescent="0.3">
      <c r="A24255" t="s">
        <v>24258</v>
      </c>
      <c r="B24255" t="s">
        <v>10</v>
      </c>
      <c r="C24255">
        <v>0.99503916501998901</v>
      </c>
    </row>
    <row r="24256" spans="1:3" x14ac:dyDescent="0.3">
      <c r="A24256" t="s">
        <v>24259</v>
      </c>
      <c r="B24256" t="s">
        <v>10</v>
      </c>
      <c r="C24256">
        <v>0.995611011981964</v>
      </c>
    </row>
    <row r="24257" spans="1:3" x14ac:dyDescent="0.3">
      <c r="A24257" t="s">
        <v>24260</v>
      </c>
      <c r="B24257" t="s">
        <v>10</v>
      </c>
      <c r="C24257">
        <v>0.99307972192764205</v>
      </c>
    </row>
    <row r="24258" spans="1:3" x14ac:dyDescent="0.3">
      <c r="A24258" t="s">
        <v>24261</v>
      </c>
      <c r="B24258" t="s">
        <v>10</v>
      </c>
      <c r="C24258">
        <v>0.99002832174301103</v>
      </c>
    </row>
    <row r="24259" spans="1:3" x14ac:dyDescent="0.3">
      <c r="A24259" t="s">
        <v>24262</v>
      </c>
      <c r="B24259" t="s">
        <v>10</v>
      </c>
      <c r="C24259">
        <v>0.99056363105773904</v>
      </c>
    </row>
    <row r="24260" spans="1:3" x14ac:dyDescent="0.3">
      <c r="A24260" t="s">
        <v>24263</v>
      </c>
      <c r="B24260" t="s">
        <v>10</v>
      </c>
      <c r="C24260">
        <v>0.98050427436828602</v>
      </c>
    </row>
    <row r="24261" spans="1:3" x14ac:dyDescent="0.3">
      <c r="A24261" t="s">
        <v>24264</v>
      </c>
      <c r="B24261" t="s">
        <v>10</v>
      </c>
      <c r="C24261">
        <v>0.99029046297073298</v>
      </c>
    </row>
    <row r="24262" spans="1:3" x14ac:dyDescent="0.3">
      <c r="A24262" t="s">
        <v>24265</v>
      </c>
      <c r="B24262" t="s">
        <v>10</v>
      </c>
      <c r="C24262">
        <v>0.98962235450744596</v>
      </c>
    </row>
    <row r="24263" spans="1:3" x14ac:dyDescent="0.3">
      <c r="A24263" t="s">
        <v>24266</v>
      </c>
      <c r="B24263" t="s">
        <v>10</v>
      </c>
      <c r="C24263">
        <v>0.99288827180862405</v>
      </c>
    </row>
    <row r="24264" spans="1:3" x14ac:dyDescent="0.3">
      <c r="A24264" t="s">
        <v>24267</v>
      </c>
      <c r="B24264" t="s">
        <v>10</v>
      </c>
      <c r="C24264">
        <v>0.99782913923263505</v>
      </c>
    </row>
    <row r="24265" spans="1:3" x14ac:dyDescent="0.3">
      <c r="A24265" t="s">
        <v>24268</v>
      </c>
      <c r="B24265" t="s">
        <v>10</v>
      </c>
      <c r="C24265">
        <v>0.99815362691879195</v>
      </c>
    </row>
    <row r="24266" spans="1:3" x14ac:dyDescent="0.3">
      <c r="A24266" t="s">
        <v>24269</v>
      </c>
      <c r="B24266" t="s">
        <v>10</v>
      </c>
      <c r="C24266">
        <v>0.99766457080840998</v>
      </c>
    </row>
    <row r="24267" spans="1:3" x14ac:dyDescent="0.3">
      <c r="A24267" t="s">
        <v>24270</v>
      </c>
      <c r="B24267" t="s">
        <v>10</v>
      </c>
      <c r="C24267">
        <v>0.99554479122161799</v>
      </c>
    </row>
    <row r="24268" spans="1:3" x14ac:dyDescent="0.3">
      <c r="A24268" t="s">
        <v>24271</v>
      </c>
      <c r="B24268" t="s">
        <v>10</v>
      </c>
      <c r="C24268">
        <v>0.99615186452865601</v>
      </c>
    </row>
    <row r="24269" spans="1:3" x14ac:dyDescent="0.3">
      <c r="A24269" t="s">
        <v>24272</v>
      </c>
      <c r="B24269" t="s">
        <v>10</v>
      </c>
      <c r="C24269">
        <v>0.99609071016311601</v>
      </c>
    </row>
    <row r="24270" spans="1:3" x14ac:dyDescent="0.3">
      <c r="A24270" t="s">
        <v>24273</v>
      </c>
      <c r="B24270" t="s">
        <v>10</v>
      </c>
      <c r="C24270">
        <v>0.99689435958862305</v>
      </c>
    </row>
    <row r="24271" spans="1:3" x14ac:dyDescent="0.3">
      <c r="A24271" t="s">
        <v>24274</v>
      </c>
      <c r="B24271" t="s">
        <v>10</v>
      </c>
      <c r="C24271">
        <v>0.99549257755279497</v>
      </c>
    </row>
    <row r="24272" spans="1:3" x14ac:dyDescent="0.3">
      <c r="A24272" t="s">
        <v>24275</v>
      </c>
      <c r="B24272" t="s">
        <v>10</v>
      </c>
      <c r="C24272">
        <v>0.99566817283630304</v>
      </c>
    </row>
    <row r="24273" spans="1:3" x14ac:dyDescent="0.3">
      <c r="A24273" t="s">
        <v>24276</v>
      </c>
      <c r="B24273" t="s">
        <v>10</v>
      </c>
      <c r="C24273">
        <v>0.99689215421676602</v>
      </c>
    </row>
    <row r="24274" spans="1:3" x14ac:dyDescent="0.3">
      <c r="A24274" t="s">
        <v>24277</v>
      </c>
      <c r="B24274" t="s">
        <v>10</v>
      </c>
      <c r="C24274">
        <v>0.997225582599639</v>
      </c>
    </row>
    <row r="24275" spans="1:3" x14ac:dyDescent="0.3">
      <c r="A24275" t="s">
        <v>24278</v>
      </c>
      <c r="B24275" t="s">
        <v>10</v>
      </c>
      <c r="C24275">
        <v>0.99541521072387695</v>
      </c>
    </row>
    <row r="24276" spans="1:3" x14ac:dyDescent="0.3">
      <c r="A24276" t="s">
        <v>24279</v>
      </c>
      <c r="B24276" t="s">
        <v>10</v>
      </c>
      <c r="C24276">
        <v>0.99257528781890803</v>
      </c>
    </row>
    <row r="24277" spans="1:3" x14ac:dyDescent="0.3">
      <c r="A24277" t="s">
        <v>24280</v>
      </c>
      <c r="B24277" t="s">
        <v>10</v>
      </c>
      <c r="C24277">
        <v>0.99350702762603704</v>
      </c>
    </row>
    <row r="24278" spans="1:3" x14ac:dyDescent="0.3">
      <c r="A24278" t="s">
        <v>24281</v>
      </c>
      <c r="B24278" t="s">
        <v>10</v>
      </c>
      <c r="C24278">
        <v>0.99660056829452504</v>
      </c>
    </row>
    <row r="24279" spans="1:3" x14ac:dyDescent="0.3">
      <c r="A24279" t="s">
        <v>24282</v>
      </c>
      <c r="B24279" t="s">
        <v>10</v>
      </c>
      <c r="C24279">
        <v>0.99445098638534501</v>
      </c>
    </row>
    <row r="24280" spans="1:3" x14ac:dyDescent="0.3">
      <c r="A24280" t="s">
        <v>24283</v>
      </c>
      <c r="B24280" t="s">
        <v>10</v>
      </c>
      <c r="C24280">
        <v>0.94651293754577603</v>
      </c>
    </row>
    <row r="24281" spans="1:3" x14ac:dyDescent="0.3">
      <c r="A24281" t="s">
        <v>24284</v>
      </c>
      <c r="B24281" t="s">
        <v>10</v>
      </c>
      <c r="C24281">
        <v>0.99354541301727295</v>
      </c>
    </row>
    <row r="24282" spans="1:3" x14ac:dyDescent="0.3">
      <c r="A24282" t="s">
        <v>24285</v>
      </c>
      <c r="B24282" t="s">
        <v>10</v>
      </c>
      <c r="C24282">
        <v>0.99541348218917802</v>
      </c>
    </row>
    <row r="24283" spans="1:3" x14ac:dyDescent="0.3">
      <c r="A24283" t="s">
        <v>24286</v>
      </c>
      <c r="B24283" t="s">
        <v>10</v>
      </c>
      <c r="C24283">
        <v>0.99336159229278498</v>
      </c>
    </row>
    <row r="24284" spans="1:3" x14ac:dyDescent="0.3">
      <c r="A24284" t="s">
        <v>24287</v>
      </c>
      <c r="B24284" t="s">
        <v>10</v>
      </c>
      <c r="C24284">
        <v>0.99484938383102395</v>
      </c>
    </row>
    <row r="24285" spans="1:3" x14ac:dyDescent="0.3">
      <c r="A24285" t="s">
        <v>24288</v>
      </c>
      <c r="B24285" t="s">
        <v>10</v>
      </c>
      <c r="C24285">
        <v>0.99510163068771296</v>
      </c>
    </row>
    <row r="24286" spans="1:3" x14ac:dyDescent="0.3">
      <c r="A24286" t="s">
        <v>24289</v>
      </c>
      <c r="B24286" t="s">
        <v>10</v>
      </c>
      <c r="C24286">
        <v>0.99428385496139504</v>
      </c>
    </row>
    <row r="24287" spans="1:3" x14ac:dyDescent="0.3">
      <c r="A24287" t="s">
        <v>24290</v>
      </c>
      <c r="B24287" t="s">
        <v>10</v>
      </c>
      <c r="C24287">
        <v>0.99527609348297097</v>
      </c>
    </row>
    <row r="24288" spans="1:3" x14ac:dyDescent="0.3">
      <c r="A24288" t="s">
        <v>24291</v>
      </c>
      <c r="B24288" t="s">
        <v>10</v>
      </c>
      <c r="C24288">
        <v>0.99438804388046198</v>
      </c>
    </row>
    <row r="24289" spans="1:3" x14ac:dyDescent="0.3">
      <c r="A24289" t="s">
        <v>24292</v>
      </c>
      <c r="B24289" t="s">
        <v>10</v>
      </c>
      <c r="C24289">
        <v>0.98893833160400302</v>
      </c>
    </row>
    <row r="24290" spans="1:3" x14ac:dyDescent="0.3">
      <c r="A24290" t="s">
        <v>24293</v>
      </c>
      <c r="B24290" t="s">
        <v>10</v>
      </c>
      <c r="C24290">
        <v>0.99410820007324197</v>
      </c>
    </row>
    <row r="24291" spans="1:3" x14ac:dyDescent="0.3">
      <c r="A24291" t="s">
        <v>24294</v>
      </c>
      <c r="B24291" t="s">
        <v>10</v>
      </c>
      <c r="C24291">
        <v>0.99532783031463601</v>
      </c>
    </row>
    <row r="24292" spans="1:3" x14ac:dyDescent="0.3">
      <c r="A24292" t="s">
        <v>24295</v>
      </c>
      <c r="B24292" t="s">
        <v>10</v>
      </c>
      <c r="C24292">
        <v>0.99584645032882602</v>
      </c>
    </row>
    <row r="24293" spans="1:3" x14ac:dyDescent="0.3">
      <c r="A24293" t="s">
        <v>24296</v>
      </c>
      <c r="B24293" t="s">
        <v>10</v>
      </c>
      <c r="C24293">
        <v>0.98650765419006303</v>
      </c>
    </row>
    <row r="24294" spans="1:3" x14ac:dyDescent="0.3">
      <c r="A24294" t="s">
        <v>24297</v>
      </c>
      <c r="B24294" t="s">
        <v>10</v>
      </c>
      <c r="C24294">
        <v>0.99406498670578003</v>
      </c>
    </row>
    <row r="24295" spans="1:3" x14ac:dyDescent="0.3">
      <c r="A24295" t="s">
        <v>24298</v>
      </c>
      <c r="B24295" t="s">
        <v>10</v>
      </c>
      <c r="C24295">
        <v>0.99296462535858099</v>
      </c>
    </row>
    <row r="24296" spans="1:3" x14ac:dyDescent="0.3">
      <c r="A24296" t="s">
        <v>24299</v>
      </c>
      <c r="B24296" t="s">
        <v>10</v>
      </c>
      <c r="C24296">
        <v>0.99443900585174505</v>
      </c>
    </row>
    <row r="24297" spans="1:3" x14ac:dyDescent="0.3">
      <c r="A24297" t="s">
        <v>24300</v>
      </c>
      <c r="B24297" t="s">
        <v>10</v>
      </c>
      <c r="C24297">
        <v>0.99380588531494096</v>
      </c>
    </row>
    <row r="24298" spans="1:3" x14ac:dyDescent="0.3">
      <c r="A24298" t="s">
        <v>24301</v>
      </c>
      <c r="B24298" t="s">
        <v>10</v>
      </c>
      <c r="C24298">
        <v>0.99509561061859098</v>
      </c>
    </row>
    <row r="24299" spans="1:3" x14ac:dyDescent="0.3">
      <c r="A24299" t="s">
        <v>24302</v>
      </c>
      <c r="B24299" t="s">
        <v>10</v>
      </c>
      <c r="C24299">
        <v>0.99175208806991499</v>
      </c>
    </row>
    <row r="24300" spans="1:3" x14ac:dyDescent="0.3">
      <c r="A24300" t="s">
        <v>24303</v>
      </c>
      <c r="B24300" t="s">
        <v>10</v>
      </c>
      <c r="C24300">
        <v>0.99458885192871005</v>
      </c>
    </row>
    <row r="24301" spans="1:3" x14ac:dyDescent="0.3">
      <c r="A24301" t="s">
        <v>24304</v>
      </c>
      <c r="B24301" t="s">
        <v>10</v>
      </c>
      <c r="C24301">
        <v>0.98709082603454501</v>
      </c>
    </row>
    <row r="24302" spans="1:3" x14ac:dyDescent="0.3">
      <c r="A24302" t="s">
        <v>24305</v>
      </c>
      <c r="B24302" t="s">
        <v>10</v>
      </c>
      <c r="C24302">
        <v>0.97637557983398404</v>
      </c>
    </row>
    <row r="24303" spans="1:3" x14ac:dyDescent="0.3">
      <c r="A24303" t="s">
        <v>24306</v>
      </c>
      <c r="B24303" t="s">
        <v>10</v>
      </c>
      <c r="C24303">
        <v>0.98452377319335904</v>
      </c>
    </row>
    <row r="24304" spans="1:3" x14ac:dyDescent="0.3">
      <c r="A24304" t="s">
        <v>24307</v>
      </c>
      <c r="B24304" t="s">
        <v>10</v>
      </c>
      <c r="C24304">
        <v>0.98621535301208496</v>
      </c>
    </row>
    <row r="24305" spans="1:3" x14ac:dyDescent="0.3">
      <c r="A24305" t="s">
        <v>24308</v>
      </c>
      <c r="B24305" t="s">
        <v>10</v>
      </c>
      <c r="C24305">
        <v>0.99107539653777998</v>
      </c>
    </row>
    <row r="24306" spans="1:3" x14ac:dyDescent="0.3">
      <c r="A24306" t="s">
        <v>24309</v>
      </c>
      <c r="B24306" t="s">
        <v>10</v>
      </c>
      <c r="C24306">
        <v>0.991036176681518</v>
      </c>
    </row>
    <row r="24307" spans="1:3" x14ac:dyDescent="0.3">
      <c r="A24307" t="s">
        <v>24310</v>
      </c>
      <c r="B24307" t="s">
        <v>10</v>
      </c>
      <c r="C24307">
        <v>0.98465549945831299</v>
      </c>
    </row>
    <row r="24308" spans="1:3" x14ac:dyDescent="0.3">
      <c r="A24308" t="s">
        <v>24311</v>
      </c>
      <c r="B24308" t="s">
        <v>10</v>
      </c>
      <c r="C24308">
        <v>0.99569833278655995</v>
      </c>
    </row>
    <row r="24309" spans="1:3" x14ac:dyDescent="0.3">
      <c r="A24309" t="s">
        <v>24312</v>
      </c>
      <c r="B24309" t="s">
        <v>10</v>
      </c>
      <c r="C24309">
        <v>0.99370169639587402</v>
      </c>
    </row>
    <row r="24310" spans="1:3" x14ac:dyDescent="0.3">
      <c r="A24310" t="s">
        <v>24313</v>
      </c>
      <c r="B24310" t="s">
        <v>10</v>
      </c>
      <c r="C24310">
        <v>0.98874819278716997</v>
      </c>
    </row>
    <row r="24311" spans="1:3" x14ac:dyDescent="0.3">
      <c r="A24311" t="s">
        <v>24314</v>
      </c>
      <c r="B24311" t="s">
        <v>10</v>
      </c>
      <c r="C24311">
        <v>0.99011933803558305</v>
      </c>
    </row>
    <row r="24312" spans="1:3" x14ac:dyDescent="0.3">
      <c r="A24312" t="s">
        <v>24315</v>
      </c>
      <c r="B24312" t="s">
        <v>10</v>
      </c>
      <c r="C24312">
        <v>0.98935633897781305</v>
      </c>
    </row>
    <row r="24313" spans="1:3" x14ac:dyDescent="0.3">
      <c r="A24313" t="s">
        <v>24316</v>
      </c>
      <c r="B24313" t="s">
        <v>10</v>
      </c>
      <c r="C24313">
        <v>0.98744827508926303</v>
      </c>
    </row>
    <row r="24314" spans="1:3" x14ac:dyDescent="0.3">
      <c r="A24314" t="s">
        <v>24317</v>
      </c>
      <c r="B24314" t="s">
        <v>10</v>
      </c>
      <c r="C24314">
        <v>0.98978173732757502</v>
      </c>
    </row>
    <row r="24315" spans="1:3" x14ac:dyDescent="0.3">
      <c r="A24315" t="s">
        <v>24318</v>
      </c>
      <c r="B24315" t="s">
        <v>10</v>
      </c>
      <c r="C24315">
        <v>0.989033222198486</v>
      </c>
    </row>
    <row r="24316" spans="1:3" x14ac:dyDescent="0.3">
      <c r="A24316" t="s">
        <v>24319</v>
      </c>
      <c r="B24316" t="s">
        <v>10</v>
      </c>
      <c r="C24316">
        <v>0.99325859546661299</v>
      </c>
    </row>
    <row r="24317" spans="1:3" x14ac:dyDescent="0.3">
      <c r="A24317" t="s">
        <v>24320</v>
      </c>
      <c r="B24317" t="s">
        <v>10</v>
      </c>
      <c r="C24317">
        <v>0.99075257778167702</v>
      </c>
    </row>
    <row r="24318" spans="1:3" x14ac:dyDescent="0.3">
      <c r="A24318" t="s">
        <v>24321</v>
      </c>
      <c r="B24318" t="s">
        <v>10</v>
      </c>
      <c r="C24318">
        <v>0.99632781744003296</v>
      </c>
    </row>
    <row r="24319" spans="1:3" x14ac:dyDescent="0.3">
      <c r="A24319" t="s">
        <v>24322</v>
      </c>
      <c r="B24319" t="s">
        <v>10</v>
      </c>
      <c r="C24319">
        <v>0.98696726560592596</v>
      </c>
    </row>
    <row r="24320" spans="1:3" x14ac:dyDescent="0.3">
      <c r="A24320" t="s">
        <v>24323</v>
      </c>
      <c r="B24320" t="s">
        <v>10</v>
      </c>
      <c r="C24320">
        <v>0.99059605598449696</v>
      </c>
    </row>
    <row r="24321" spans="1:3" x14ac:dyDescent="0.3">
      <c r="A24321" t="s">
        <v>24324</v>
      </c>
      <c r="B24321" t="s">
        <v>10</v>
      </c>
      <c r="C24321">
        <v>0.98526078462600697</v>
      </c>
    </row>
    <row r="24322" spans="1:3" x14ac:dyDescent="0.3">
      <c r="A24322" t="s">
        <v>24325</v>
      </c>
      <c r="B24322" t="s">
        <v>10</v>
      </c>
      <c r="C24322">
        <v>0.98788714408874501</v>
      </c>
    </row>
    <row r="24323" spans="1:3" x14ac:dyDescent="0.3">
      <c r="A24323" t="s">
        <v>24326</v>
      </c>
      <c r="B24323" t="s">
        <v>10</v>
      </c>
      <c r="C24323">
        <v>0.98971575498580899</v>
      </c>
    </row>
    <row r="24324" spans="1:3" x14ac:dyDescent="0.3">
      <c r="A24324" t="s">
        <v>24327</v>
      </c>
      <c r="B24324" t="s">
        <v>10</v>
      </c>
      <c r="C24324">
        <v>0.98732471466064398</v>
      </c>
    </row>
    <row r="24325" spans="1:3" x14ac:dyDescent="0.3">
      <c r="A24325" t="s">
        <v>24328</v>
      </c>
      <c r="B24325" t="s">
        <v>10</v>
      </c>
      <c r="C24325">
        <v>0.99182569980621305</v>
      </c>
    </row>
    <row r="24326" spans="1:3" x14ac:dyDescent="0.3">
      <c r="A24326" t="s">
        <v>24329</v>
      </c>
      <c r="B24326" t="s">
        <v>10</v>
      </c>
      <c r="C24326">
        <v>0.99709188938140803</v>
      </c>
    </row>
    <row r="24327" spans="1:3" x14ac:dyDescent="0.3">
      <c r="A24327" t="s">
        <v>24330</v>
      </c>
      <c r="B24327" t="s">
        <v>10</v>
      </c>
      <c r="C24327">
        <v>0.99796414375305098</v>
      </c>
    </row>
    <row r="24328" spans="1:3" x14ac:dyDescent="0.3">
      <c r="A24328" t="s">
        <v>24331</v>
      </c>
      <c r="B24328" t="s">
        <v>10</v>
      </c>
      <c r="C24328">
        <v>0.99826282262802102</v>
      </c>
    </row>
    <row r="24329" spans="1:3" x14ac:dyDescent="0.3">
      <c r="A24329" t="s">
        <v>24332</v>
      </c>
      <c r="B24329" t="s">
        <v>10</v>
      </c>
      <c r="C24329">
        <v>0.996055006980896</v>
      </c>
    </row>
    <row r="24330" spans="1:3" x14ac:dyDescent="0.3">
      <c r="A24330" t="s">
        <v>24333</v>
      </c>
      <c r="B24330" t="s">
        <v>10</v>
      </c>
      <c r="C24330">
        <v>0.99557185173034601</v>
      </c>
    </row>
    <row r="24331" spans="1:3" x14ac:dyDescent="0.3">
      <c r="A24331" t="s">
        <v>24334</v>
      </c>
      <c r="B24331" t="s">
        <v>10</v>
      </c>
      <c r="C24331">
        <v>0.99759101867675704</v>
      </c>
    </row>
    <row r="24332" spans="1:3" x14ac:dyDescent="0.3">
      <c r="A24332" t="s">
        <v>24335</v>
      </c>
      <c r="B24332" t="s">
        <v>10</v>
      </c>
      <c r="C24332">
        <v>0.99694013595580999</v>
      </c>
    </row>
    <row r="24333" spans="1:3" x14ac:dyDescent="0.3">
      <c r="A24333" t="s">
        <v>24336</v>
      </c>
      <c r="B24333" t="s">
        <v>10</v>
      </c>
      <c r="C24333">
        <v>0.99569940567016602</v>
      </c>
    </row>
    <row r="24334" spans="1:3" x14ac:dyDescent="0.3">
      <c r="A24334" t="s">
        <v>24337</v>
      </c>
      <c r="B24334" t="s">
        <v>10</v>
      </c>
      <c r="C24334">
        <v>0.99546045064926103</v>
      </c>
    </row>
    <row r="24335" spans="1:3" x14ac:dyDescent="0.3">
      <c r="A24335" t="s">
        <v>24338</v>
      </c>
      <c r="B24335" t="s">
        <v>10</v>
      </c>
      <c r="C24335">
        <v>0.99749583005905096</v>
      </c>
    </row>
    <row r="24336" spans="1:3" x14ac:dyDescent="0.3">
      <c r="A24336" t="s">
        <v>24339</v>
      </c>
      <c r="B24336" t="s">
        <v>10</v>
      </c>
      <c r="C24336">
        <v>0.99755585193634</v>
      </c>
    </row>
    <row r="24337" spans="1:3" x14ac:dyDescent="0.3">
      <c r="A24337" t="s">
        <v>24340</v>
      </c>
      <c r="B24337" t="s">
        <v>10</v>
      </c>
      <c r="C24337">
        <v>0.99540412425994795</v>
      </c>
    </row>
    <row r="24338" spans="1:3" x14ac:dyDescent="0.3">
      <c r="A24338" t="s">
        <v>24341</v>
      </c>
      <c r="B24338" t="s">
        <v>10</v>
      </c>
      <c r="C24338">
        <v>0.99369835853576605</v>
      </c>
    </row>
    <row r="24339" spans="1:3" x14ac:dyDescent="0.3">
      <c r="A24339" t="s">
        <v>24342</v>
      </c>
      <c r="B24339" t="s">
        <v>10</v>
      </c>
      <c r="C24339">
        <v>0.99337655305862405</v>
      </c>
    </row>
    <row r="24340" spans="1:3" x14ac:dyDescent="0.3">
      <c r="A24340" t="s">
        <v>24343</v>
      </c>
      <c r="B24340" t="s">
        <v>10</v>
      </c>
      <c r="C24340">
        <v>0.99570590257644598</v>
      </c>
    </row>
    <row r="24341" spans="1:3" x14ac:dyDescent="0.3">
      <c r="A24341" t="s">
        <v>24344</v>
      </c>
      <c r="B24341" t="s">
        <v>10</v>
      </c>
      <c r="C24341">
        <v>0.99563956260681097</v>
      </c>
    </row>
    <row r="24342" spans="1:3" x14ac:dyDescent="0.3">
      <c r="A24342" t="s">
        <v>24345</v>
      </c>
      <c r="B24342" t="s">
        <v>10</v>
      </c>
      <c r="C24342">
        <v>0.93619859218597401</v>
      </c>
    </row>
    <row r="24343" spans="1:3" x14ac:dyDescent="0.3">
      <c r="A24343" t="s">
        <v>24346</v>
      </c>
      <c r="B24343" t="s">
        <v>10</v>
      </c>
      <c r="C24343">
        <v>0.99547535181045499</v>
      </c>
    </row>
    <row r="24344" spans="1:3" x14ac:dyDescent="0.3">
      <c r="A24344" t="s">
        <v>24347</v>
      </c>
      <c r="B24344" t="s">
        <v>10</v>
      </c>
      <c r="C24344">
        <v>0.99451547861099199</v>
      </c>
    </row>
    <row r="24345" spans="1:3" x14ac:dyDescent="0.3">
      <c r="A24345" t="s">
        <v>24348</v>
      </c>
      <c r="B24345" t="s">
        <v>10</v>
      </c>
      <c r="C24345">
        <v>0.99310815334320002</v>
      </c>
    </row>
    <row r="24346" spans="1:3" x14ac:dyDescent="0.3">
      <c r="A24346" t="s">
        <v>24349</v>
      </c>
      <c r="B24346" t="s">
        <v>10</v>
      </c>
      <c r="C24346">
        <v>0.99482756853103604</v>
      </c>
    </row>
    <row r="24347" spans="1:3" x14ac:dyDescent="0.3">
      <c r="A24347" t="s">
        <v>24350</v>
      </c>
      <c r="B24347" t="s">
        <v>10</v>
      </c>
      <c r="C24347">
        <v>0.99501663446426303</v>
      </c>
    </row>
    <row r="24348" spans="1:3" x14ac:dyDescent="0.3">
      <c r="A24348" t="s">
        <v>24351</v>
      </c>
      <c r="B24348" t="s">
        <v>10</v>
      </c>
      <c r="C24348">
        <v>0.994670450687408</v>
      </c>
    </row>
    <row r="24349" spans="1:3" x14ac:dyDescent="0.3">
      <c r="A24349" t="s">
        <v>24352</v>
      </c>
      <c r="B24349" t="s">
        <v>10</v>
      </c>
      <c r="C24349">
        <v>0.99364167451858498</v>
      </c>
    </row>
    <row r="24350" spans="1:3" x14ac:dyDescent="0.3">
      <c r="A24350" t="s">
        <v>24353</v>
      </c>
      <c r="B24350" t="s">
        <v>10</v>
      </c>
      <c r="C24350">
        <v>0.994873106479644</v>
      </c>
    </row>
    <row r="24351" spans="1:3" x14ac:dyDescent="0.3">
      <c r="A24351" t="s">
        <v>24354</v>
      </c>
      <c r="B24351" t="s">
        <v>10</v>
      </c>
      <c r="C24351">
        <v>0.98879748582839899</v>
      </c>
    </row>
    <row r="24352" spans="1:3" x14ac:dyDescent="0.3">
      <c r="A24352" t="s">
        <v>24355</v>
      </c>
      <c r="B24352" t="s">
        <v>10</v>
      </c>
      <c r="C24352">
        <v>0.99356514215469305</v>
      </c>
    </row>
    <row r="24353" spans="1:3" x14ac:dyDescent="0.3">
      <c r="A24353" t="s">
        <v>24356</v>
      </c>
      <c r="B24353" t="s">
        <v>10</v>
      </c>
      <c r="C24353">
        <v>0.99464994668960505</v>
      </c>
    </row>
    <row r="24354" spans="1:3" x14ac:dyDescent="0.3">
      <c r="A24354" t="s">
        <v>24357</v>
      </c>
      <c r="B24354" t="s">
        <v>10</v>
      </c>
      <c r="C24354">
        <v>0.997009396553039</v>
      </c>
    </row>
    <row r="24355" spans="1:3" x14ac:dyDescent="0.3">
      <c r="A24355" t="s">
        <v>24358</v>
      </c>
      <c r="B24355" t="s">
        <v>10</v>
      </c>
      <c r="C24355">
        <v>0.99058502912521296</v>
      </c>
    </row>
    <row r="24356" spans="1:3" x14ac:dyDescent="0.3">
      <c r="A24356" t="s">
        <v>24359</v>
      </c>
      <c r="B24356" t="s">
        <v>10</v>
      </c>
      <c r="C24356">
        <v>0.99242871999740601</v>
      </c>
    </row>
    <row r="24357" spans="1:3" x14ac:dyDescent="0.3">
      <c r="A24357" t="s">
        <v>24360</v>
      </c>
      <c r="B24357" t="s">
        <v>10</v>
      </c>
      <c r="C24357">
        <v>0.99273830652236905</v>
      </c>
    </row>
    <row r="24358" spans="1:3" x14ac:dyDescent="0.3">
      <c r="A24358" t="s">
        <v>24361</v>
      </c>
      <c r="B24358" t="s">
        <v>10</v>
      </c>
      <c r="C24358">
        <v>0.99371451139449996</v>
      </c>
    </row>
    <row r="24359" spans="1:3" x14ac:dyDescent="0.3">
      <c r="A24359" t="s">
        <v>24362</v>
      </c>
      <c r="B24359" t="s">
        <v>10</v>
      </c>
      <c r="C24359">
        <v>0.99453026056289595</v>
      </c>
    </row>
    <row r="24360" spans="1:3" x14ac:dyDescent="0.3">
      <c r="A24360" t="s">
        <v>24363</v>
      </c>
      <c r="B24360" t="s">
        <v>10</v>
      </c>
      <c r="C24360">
        <v>0.99449759721755904</v>
      </c>
    </row>
    <row r="24361" spans="1:3" x14ac:dyDescent="0.3">
      <c r="A24361" t="s">
        <v>24364</v>
      </c>
      <c r="B24361" t="s">
        <v>10</v>
      </c>
      <c r="C24361">
        <v>0.99364519119262695</v>
      </c>
    </row>
    <row r="24362" spans="1:3" x14ac:dyDescent="0.3">
      <c r="A24362" t="s">
        <v>24365</v>
      </c>
      <c r="B24362" t="s">
        <v>10</v>
      </c>
      <c r="C24362">
        <v>0.99460476636886597</v>
      </c>
    </row>
    <row r="24363" spans="1:3" x14ac:dyDescent="0.3">
      <c r="A24363" t="s">
        <v>24366</v>
      </c>
      <c r="B24363" t="s">
        <v>10</v>
      </c>
      <c r="C24363">
        <v>0.994207143783569</v>
      </c>
    </row>
    <row r="24364" spans="1:3" x14ac:dyDescent="0.3">
      <c r="A24364" t="s">
        <v>24367</v>
      </c>
      <c r="B24364" t="s">
        <v>10</v>
      </c>
      <c r="C24364">
        <v>0.97474050521850497</v>
      </c>
    </row>
    <row r="24365" spans="1:3" x14ac:dyDescent="0.3">
      <c r="A24365" t="s">
        <v>24368</v>
      </c>
      <c r="B24365" t="s">
        <v>10</v>
      </c>
      <c r="C24365">
        <v>0.98767626285552901</v>
      </c>
    </row>
    <row r="24366" spans="1:3" x14ac:dyDescent="0.3">
      <c r="A24366" t="s">
        <v>24369</v>
      </c>
      <c r="B24366" t="s">
        <v>10</v>
      </c>
      <c r="C24366">
        <v>0.98507392406463601</v>
      </c>
    </row>
    <row r="24367" spans="1:3" x14ac:dyDescent="0.3">
      <c r="A24367" t="s">
        <v>24370</v>
      </c>
      <c r="B24367" t="s">
        <v>10</v>
      </c>
      <c r="C24367">
        <v>0.99166780710220304</v>
      </c>
    </row>
    <row r="24368" spans="1:3" x14ac:dyDescent="0.3">
      <c r="A24368" t="s">
        <v>24371</v>
      </c>
      <c r="B24368" t="s">
        <v>10</v>
      </c>
      <c r="C24368">
        <v>0.990575671195983</v>
      </c>
    </row>
    <row r="24369" spans="1:3" x14ac:dyDescent="0.3">
      <c r="A24369" t="s">
        <v>24372</v>
      </c>
      <c r="B24369" t="s">
        <v>10</v>
      </c>
      <c r="C24369">
        <v>0.99197900295257502</v>
      </c>
    </row>
    <row r="24370" spans="1:3" x14ac:dyDescent="0.3">
      <c r="A24370" t="s">
        <v>24373</v>
      </c>
      <c r="B24370" t="s">
        <v>10</v>
      </c>
      <c r="C24370">
        <v>0.99257010221481301</v>
      </c>
    </row>
    <row r="24371" spans="1:3" x14ac:dyDescent="0.3">
      <c r="A24371" t="s">
        <v>24374</v>
      </c>
      <c r="B24371" t="s">
        <v>10</v>
      </c>
      <c r="C24371">
        <v>0.99634945392608598</v>
      </c>
    </row>
    <row r="24372" spans="1:3" x14ac:dyDescent="0.3">
      <c r="A24372" t="s">
        <v>24375</v>
      </c>
      <c r="B24372" t="s">
        <v>10</v>
      </c>
      <c r="C24372">
        <v>0.98715472221374501</v>
      </c>
    </row>
    <row r="24373" spans="1:3" x14ac:dyDescent="0.3">
      <c r="A24373" t="s">
        <v>24376</v>
      </c>
      <c r="B24373" t="s">
        <v>10</v>
      </c>
      <c r="C24373">
        <v>0.99125587940215998</v>
      </c>
    </row>
    <row r="24374" spans="1:3" x14ac:dyDescent="0.3">
      <c r="A24374" t="s">
        <v>24377</v>
      </c>
      <c r="B24374" t="s">
        <v>10</v>
      </c>
      <c r="C24374">
        <v>0.98927223682403498</v>
      </c>
    </row>
    <row r="24375" spans="1:3" x14ac:dyDescent="0.3">
      <c r="A24375" t="s">
        <v>24378</v>
      </c>
      <c r="B24375" t="s">
        <v>10</v>
      </c>
      <c r="C24375">
        <v>0.99192279577255205</v>
      </c>
    </row>
    <row r="24376" spans="1:3" x14ac:dyDescent="0.3">
      <c r="A24376" t="s">
        <v>24379</v>
      </c>
      <c r="B24376" t="s">
        <v>10</v>
      </c>
      <c r="C24376">
        <v>0.99249601364135698</v>
      </c>
    </row>
    <row r="24377" spans="1:3" x14ac:dyDescent="0.3">
      <c r="A24377" t="s">
        <v>24380</v>
      </c>
      <c r="B24377" t="s">
        <v>10</v>
      </c>
      <c r="C24377">
        <v>0.99049472808837802</v>
      </c>
    </row>
    <row r="24378" spans="1:3" x14ac:dyDescent="0.3">
      <c r="A24378" t="s">
        <v>24381</v>
      </c>
      <c r="B24378" t="s">
        <v>10</v>
      </c>
      <c r="C24378">
        <v>0.99468141794204701</v>
      </c>
    </row>
    <row r="24379" spans="1:3" x14ac:dyDescent="0.3">
      <c r="A24379" t="s">
        <v>24382</v>
      </c>
      <c r="B24379" t="s">
        <v>10</v>
      </c>
      <c r="C24379">
        <v>0.98776268959045399</v>
      </c>
    </row>
    <row r="24380" spans="1:3" x14ac:dyDescent="0.3">
      <c r="A24380" t="s">
        <v>24383</v>
      </c>
      <c r="B24380" t="s">
        <v>10</v>
      </c>
      <c r="C24380">
        <v>0.99028933048248202</v>
      </c>
    </row>
    <row r="24381" spans="1:3" x14ac:dyDescent="0.3">
      <c r="A24381" t="s">
        <v>24384</v>
      </c>
      <c r="B24381" t="s">
        <v>10</v>
      </c>
      <c r="C24381">
        <v>0.99295651912689198</v>
      </c>
    </row>
    <row r="24382" spans="1:3" x14ac:dyDescent="0.3">
      <c r="A24382" t="s">
        <v>24385</v>
      </c>
      <c r="B24382" t="s">
        <v>10</v>
      </c>
      <c r="C24382">
        <v>0.99232274293899503</v>
      </c>
    </row>
    <row r="24383" spans="1:3" x14ac:dyDescent="0.3">
      <c r="A24383" t="s">
        <v>24386</v>
      </c>
      <c r="B24383" t="s">
        <v>10</v>
      </c>
      <c r="C24383">
        <v>0.99087500572204501</v>
      </c>
    </row>
    <row r="24384" spans="1:3" x14ac:dyDescent="0.3">
      <c r="A24384" t="s">
        <v>24387</v>
      </c>
      <c r="B24384" t="s">
        <v>10</v>
      </c>
      <c r="C24384">
        <v>0.98416429758071899</v>
      </c>
    </row>
    <row r="24385" spans="1:3" x14ac:dyDescent="0.3">
      <c r="A24385" t="s">
        <v>24388</v>
      </c>
      <c r="B24385" t="s">
        <v>10</v>
      </c>
      <c r="C24385">
        <v>0.99117004871368397</v>
      </c>
    </row>
    <row r="24386" spans="1:3" x14ac:dyDescent="0.3">
      <c r="A24386" t="s">
        <v>24389</v>
      </c>
      <c r="B24386" t="s">
        <v>10</v>
      </c>
      <c r="C24386">
        <v>0.99474698305130005</v>
      </c>
    </row>
    <row r="24387" spans="1:3" x14ac:dyDescent="0.3">
      <c r="A24387" t="s">
        <v>24390</v>
      </c>
      <c r="B24387" t="s">
        <v>10</v>
      </c>
      <c r="C24387">
        <v>0.99314236640930098</v>
      </c>
    </row>
    <row r="24388" spans="1:3" x14ac:dyDescent="0.3">
      <c r="A24388" t="s">
        <v>24391</v>
      </c>
      <c r="B24388" t="s">
        <v>10</v>
      </c>
      <c r="C24388">
        <v>0.99740260839462203</v>
      </c>
    </row>
    <row r="24389" spans="1:3" x14ac:dyDescent="0.3">
      <c r="A24389" t="s">
        <v>24392</v>
      </c>
      <c r="B24389" t="s">
        <v>10</v>
      </c>
      <c r="C24389">
        <v>0.99996316432952803</v>
      </c>
    </row>
    <row r="24390" spans="1:3" x14ac:dyDescent="0.3">
      <c r="A24390" t="s">
        <v>24393</v>
      </c>
      <c r="B24390" t="s">
        <v>10</v>
      </c>
      <c r="C24390">
        <v>0.99875319004058805</v>
      </c>
    </row>
    <row r="24391" spans="1:3" x14ac:dyDescent="0.3">
      <c r="A24391" t="s">
        <v>24394</v>
      </c>
      <c r="B24391" t="s">
        <v>10</v>
      </c>
      <c r="C24391">
        <v>0.997591853141784</v>
      </c>
    </row>
    <row r="24392" spans="1:3" x14ac:dyDescent="0.3">
      <c r="A24392" t="s">
        <v>24395</v>
      </c>
      <c r="B24392" t="s">
        <v>10</v>
      </c>
      <c r="C24392">
        <v>0.99657994508743197</v>
      </c>
    </row>
    <row r="24393" spans="1:3" x14ac:dyDescent="0.3">
      <c r="A24393" t="s">
        <v>24396</v>
      </c>
      <c r="B24393" t="s">
        <v>10</v>
      </c>
      <c r="C24393">
        <v>0.99586737155914296</v>
      </c>
    </row>
    <row r="24394" spans="1:3" x14ac:dyDescent="0.3">
      <c r="A24394" t="s">
        <v>24397</v>
      </c>
      <c r="B24394" t="s">
        <v>10</v>
      </c>
      <c r="C24394">
        <v>0.99676430225372303</v>
      </c>
    </row>
    <row r="24395" spans="1:3" x14ac:dyDescent="0.3">
      <c r="A24395" t="s">
        <v>24398</v>
      </c>
      <c r="B24395" t="s">
        <v>10</v>
      </c>
      <c r="C24395">
        <v>0.995979905128479</v>
      </c>
    </row>
    <row r="24396" spans="1:3" x14ac:dyDescent="0.3">
      <c r="A24396" t="s">
        <v>24399</v>
      </c>
      <c r="B24396" t="s">
        <v>10</v>
      </c>
      <c r="C24396">
        <v>0.99569112062454201</v>
      </c>
    </row>
    <row r="24397" spans="1:3" x14ac:dyDescent="0.3">
      <c r="A24397" t="s">
        <v>24400</v>
      </c>
      <c r="B24397" t="s">
        <v>10</v>
      </c>
      <c r="C24397">
        <v>0.99476408958435003</v>
      </c>
    </row>
    <row r="24398" spans="1:3" x14ac:dyDescent="0.3">
      <c r="A24398" t="s">
        <v>24401</v>
      </c>
      <c r="B24398" t="s">
        <v>10</v>
      </c>
      <c r="C24398">
        <v>0.99675637483596802</v>
      </c>
    </row>
    <row r="24399" spans="1:3" x14ac:dyDescent="0.3">
      <c r="A24399" t="s">
        <v>24402</v>
      </c>
      <c r="B24399" t="s">
        <v>10</v>
      </c>
      <c r="C24399">
        <v>0.99620538949966397</v>
      </c>
    </row>
    <row r="24400" spans="1:3" x14ac:dyDescent="0.3">
      <c r="A24400" t="s">
        <v>24403</v>
      </c>
      <c r="B24400" t="s">
        <v>10</v>
      </c>
      <c r="C24400">
        <v>0.99480301141738803</v>
      </c>
    </row>
    <row r="24401" spans="1:3" x14ac:dyDescent="0.3">
      <c r="A24401" t="s">
        <v>24404</v>
      </c>
      <c r="B24401" t="s">
        <v>10</v>
      </c>
      <c r="C24401">
        <v>0.99510538578033403</v>
      </c>
    </row>
    <row r="24402" spans="1:3" x14ac:dyDescent="0.3">
      <c r="A24402" t="s">
        <v>24405</v>
      </c>
      <c r="B24402" t="s">
        <v>10</v>
      </c>
      <c r="C24402">
        <v>0.99362659454345703</v>
      </c>
    </row>
    <row r="24403" spans="1:3" x14ac:dyDescent="0.3">
      <c r="A24403" t="s">
        <v>24406</v>
      </c>
      <c r="B24403" t="s">
        <v>10</v>
      </c>
      <c r="C24403">
        <v>0.99410867691039995</v>
      </c>
    </row>
    <row r="24404" spans="1:3" x14ac:dyDescent="0.3">
      <c r="A24404" t="s">
        <v>24407</v>
      </c>
      <c r="B24404" t="s">
        <v>10</v>
      </c>
      <c r="C24404">
        <v>0.99373972415923995</v>
      </c>
    </row>
    <row r="24405" spans="1:3" x14ac:dyDescent="0.3">
      <c r="A24405" t="s">
        <v>24408</v>
      </c>
      <c r="B24405" t="s">
        <v>10</v>
      </c>
      <c r="C24405">
        <v>0.93712985515594405</v>
      </c>
    </row>
    <row r="24406" spans="1:3" x14ac:dyDescent="0.3">
      <c r="A24406" t="s">
        <v>24409</v>
      </c>
      <c r="B24406" t="s">
        <v>10</v>
      </c>
      <c r="C24406">
        <v>0.99535793066024703</v>
      </c>
    </row>
    <row r="24407" spans="1:3" x14ac:dyDescent="0.3">
      <c r="A24407" t="s">
        <v>24410</v>
      </c>
      <c r="B24407" t="s">
        <v>10</v>
      </c>
      <c r="C24407">
        <v>0.99564540386199896</v>
      </c>
    </row>
    <row r="24408" spans="1:3" x14ac:dyDescent="0.3">
      <c r="A24408" t="s">
        <v>24411</v>
      </c>
      <c r="B24408" t="s">
        <v>10</v>
      </c>
      <c r="C24408">
        <v>0.99438911676406805</v>
      </c>
    </row>
    <row r="24409" spans="1:3" x14ac:dyDescent="0.3">
      <c r="A24409" t="s">
        <v>24412</v>
      </c>
      <c r="B24409" t="s">
        <v>10</v>
      </c>
      <c r="C24409">
        <v>0.99659508466720503</v>
      </c>
    </row>
    <row r="24410" spans="1:3" x14ac:dyDescent="0.3">
      <c r="A24410" t="s">
        <v>24413</v>
      </c>
      <c r="B24410" t="s">
        <v>10</v>
      </c>
      <c r="C24410">
        <v>0.99505448341369596</v>
      </c>
    </row>
    <row r="24411" spans="1:3" x14ac:dyDescent="0.3">
      <c r="A24411" t="s">
        <v>24414</v>
      </c>
      <c r="B24411" t="s">
        <v>10</v>
      </c>
      <c r="C24411">
        <v>0.99636119604110696</v>
      </c>
    </row>
    <row r="24412" spans="1:3" x14ac:dyDescent="0.3">
      <c r="A24412" t="s">
        <v>24415</v>
      </c>
      <c r="B24412" t="s">
        <v>10</v>
      </c>
      <c r="C24412">
        <v>0.99283033609390203</v>
      </c>
    </row>
    <row r="24413" spans="1:3" x14ac:dyDescent="0.3">
      <c r="A24413" t="s">
        <v>24416</v>
      </c>
      <c r="B24413" t="s">
        <v>10</v>
      </c>
      <c r="C24413">
        <v>0.99189394712448098</v>
      </c>
    </row>
    <row r="24414" spans="1:3" x14ac:dyDescent="0.3">
      <c r="A24414" t="s">
        <v>24417</v>
      </c>
      <c r="B24414" t="s">
        <v>10</v>
      </c>
      <c r="C24414">
        <v>0.98556268215179399</v>
      </c>
    </row>
    <row r="24415" spans="1:3" x14ac:dyDescent="0.3">
      <c r="A24415" t="s">
        <v>24418</v>
      </c>
      <c r="B24415" t="s">
        <v>10</v>
      </c>
      <c r="C24415">
        <v>0.99504482746124201</v>
      </c>
    </row>
    <row r="24416" spans="1:3" x14ac:dyDescent="0.3">
      <c r="A24416" t="s">
        <v>24419</v>
      </c>
      <c r="B24416" t="s">
        <v>10</v>
      </c>
      <c r="C24416">
        <v>0.99448251724243097</v>
      </c>
    </row>
    <row r="24417" spans="1:3" x14ac:dyDescent="0.3">
      <c r="A24417" t="s">
        <v>24420</v>
      </c>
      <c r="B24417" t="s">
        <v>10</v>
      </c>
      <c r="C24417">
        <v>0.99365752935409501</v>
      </c>
    </row>
    <row r="24418" spans="1:3" x14ac:dyDescent="0.3">
      <c r="A24418" t="s">
        <v>24421</v>
      </c>
      <c r="B24418" t="s">
        <v>10</v>
      </c>
      <c r="C24418">
        <v>0.98831069469451904</v>
      </c>
    </row>
    <row r="24419" spans="1:3" x14ac:dyDescent="0.3">
      <c r="A24419" t="s">
        <v>24422</v>
      </c>
      <c r="B24419" t="s">
        <v>10</v>
      </c>
      <c r="C24419">
        <v>0.99252021312713601</v>
      </c>
    </row>
    <row r="24420" spans="1:3" x14ac:dyDescent="0.3">
      <c r="A24420" t="s">
        <v>24423</v>
      </c>
      <c r="B24420" t="s">
        <v>10</v>
      </c>
      <c r="C24420">
        <v>0.99431663751602095</v>
      </c>
    </row>
    <row r="24421" spans="1:3" x14ac:dyDescent="0.3">
      <c r="A24421" t="s">
        <v>24424</v>
      </c>
      <c r="B24421" t="s">
        <v>10</v>
      </c>
      <c r="C24421">
        <v>0.996018946170806</v>
      </c>
    </row>
    <row r="24422" spans="1:3" x14ac:dyDescent="0.3">
      <c r="A24422" t="s">
        <v>24425</v>
      </c>
      <c r="B24422" t="s">
        <v>10</v>
      </c>
      <c r="C24422">
        <v>0.99558168649673395</v>
      </c>
    </row>
    <row r="24423" spans="1:3" x14ac:dyDescent="0.3">
      <c r="A24423" t="s">
        <v>24426</v>
      </c>
      <c r="B24423" t="s">
        <v>10</v>
      </c>
      <c r="C24423">
        <v>0.99178665876388505</v>
      </c>
    </row>
    <row r="24424" spans="1:3" x14ac:dyDescent="0.3">
      <c r="A24424" t="s">
        <v>24427</v>
      </c>
      <c r="B24424" t="s">
        <v>10</v>
      </c>
      <c r="C24424">
        <v>0.99533456563949496</v>
      </c>
    </row>
    <row r="24425" spans="1:3" x14ac:dyDescent="0.3">
      <c r="A24425" t="s">
        <v>24428</v>
      </c>
      <c r="B24425" t="s">
        <v>10</v>
      </c>
      <c r="C24425">
        <v>0.99118083715438798</v>
      </c>
    </row>
    <row r="24426" spans="1:3" x14ac:dyDescent="0.3">
      <c r="A24426" t="s">
        <v>24429</v>
      </c>
      <c r="B24426" t="s">
        <v>10</v>
      </c>
      <c r="C24426">
        <v>0.98836761713027899</v>
      </c>
    </row>
    <row r="24427" spans="1:3" x14ac:dyDescent="0.3">
      <c r="A24427" t="s">
        <v>24430</v>
      </c>
      <c r="B24427" t="s">
        <v>10</v>
      </c>
      <c r="C24427">
        <v>0.98543798923492398</v>
      </c>
    </row>
    <row r="24428" spans="1:3" x14ac:dyDescent="0.3">
      <c r="A24428" t="s">
        <v>24431</v>
      </c>
      <c r="B24428" t="s">
        <v>10</v>
      </c>
      <c r="C24428">
        <v>0.98828983306884699</v>
      </c>
    </row>
    <row r="24429" spans="1:3" x14ac:dyDescent="0.3">
      <c r="A24429" t="s">
        <v>24432</v>
      </c>
      <c r="B24429" t="s">
        <v>10</v>
      </c>
      <c r="C24429">
        <v>0.98452949523925704</v>
      </c>
    </row>
    <row r="24430" spans="1:3" x14ac:dyDescent="0.3">
      <c r="A24430" t="s">
        <v>24433</v>
      </c>
      <c r="B24430" t="s">
        <v>10</v>
      </c>
      <c r="C24430">
        <v>0.98816353082656805</v>
      </c>
    </row>
    <row r="24431" spans="1:3" x14ac:dyDescent="0.3">
      <c r="A24431" t="s">
        <v>24434</v>
      </c>
      <c r="B24431" t="s">
        <v>10</v>
      </c>
      <c r="C24431">
        <v>0.99455875158309903</v>
      </c>
    </row>
    <row r="24432" spans="1:3" x14ac:dyDescent="0.3">
      <c r="A24432" t="s">
        <v>24435</v>
      </c>
      <c r="B24432" t="s">
        <v>10</v>
      </c>
      <c r="C24432">
        <v>0.99079740047454801</v>
      </c>
    </row>
    <row r="24433" spans="1:3" x14ac:dyDescent="0.3">
      <c r="A24433" t="s">
        <v>24436</v>
      </c>
      <c r="B24433" t="s">
        <v>10</v>
      </c>
      <c r="C24433">
        <v>0.996371269226074</v>
      </c>
    </row>
    <row r="24434" spans="1:3" x14ac:dyDescent="0.3">
      <c r="A24434" t="s">
        <v>24437</v>
      </c>
      <c r="B24434" t="s">
        <v>10</v>
      </c>
      <c r="C24434">
        <v>0.99614417552947998</v>
      </c>
    </row>
    <row r="24435" spans="1:3" x14ac:dyDescent="0.3">
      <c r="A24435" t="s">
        <v>24438</v>
      </c>
      <c r="B24435" t="s">
        <v>10</v>
      </c>
      <c r="C24435">
        <v>0.99173212051391602</v>
      </c>
    </row>
    <row r="24436" spans="1:3" x14ac:dyDescent="0.3">
      <c r="A24436" t="s">
        <v>24439</v>
      </c>
      <c r="B24436" t="s">
        <v>10</v>
      </c>
      <c r="C24436">
        <v>0.98897564411163297</v>
      </c>
    </row>
    <row r="24437" spans="1:3" x14ac:dyDescent="0.3">
      <c r="A24437" t="s">
        <v>24440</v>
      </c>
      <c r="B24437" t="s">
        <v>10</v>
      </c>
      <c r="C24437">
        <v>0.98770534992217995</v>
      </c>
    </row>
    <row r="24438" spans="1:3" x14ac:dyDescent="0.3">
      <c r="A24438" t="s">
        <v>24441</v>
      </c>
      <c r="B24438" t="s">
        <v>10</v>
      </c>
      <c r="C24438">
        <v>0.98973947763442904</v>
      </c>
    </row>
    <row r="24439" spans="1:3" x14ac:dyDescent="0.3">
      <c r="A24439" t="s">
        <v>24442</v>
      </c>
      <c r="B24439" t="s">
        <v>10</v>
      </c>
      <c r="C24439">
        <v>0.99083954095840399</v>
      </c>
    </row>
    <row r="24440" spans="1:3" x14ac:dyDescent="0.3">
      <c r="A24440" t="s">
        <v>24443</v>
      </c>
      <c r="B24440" t="s">
        <v>10</v>
      </c>
      <c r="C24440">
        <v>0.98962640762329102</v>
      </c>
    </row>
    <row r="24441" spans="1:3" x14ac:dyDescent="0.3">
      <c r="A24441" t="s">
        <v>24444</v>
      </c>
      <c r="B24441" t="s">
        <v>10</v>
      </c>
      <c r="C24441">
        <v>0.98796647787094105</v>
      </c>
    </row>
    <row r="24442" spans="1:3" x14ac:dyDescent="0.3">
      <c r="A24442" t="s">
        <v>24445</v>
      </c>
      <c r="B24442" t="s">
        <v>10</v>
      </c>
      <c r="C24442">
        <v>0.98859637975692705</v>
      </c>
    </row>
    <row r="24443" spans="1:3" x14ac:dyDescent="0.3">
      <c r="A24443" t="s">
        <v>24446</v>
      </c>
      <c r="B24443" t="s">
        <v>10</v>
      </c>
      <c r="C24443">
        <v>0.99645978212356501</v>
      </c>
    </row>
    <row r="24444" spans="1:3" x14ac:dyDescent="0.3">
      <c r="A24444" t="s">
        <v>24447</v>
      </c>
      <c r="B24444" t="s">
        <v>10</v>
      </c>
      <c r="C24444">
        <v>0.99083322286605802</v>
      </c>
    </row>
    <row r="24445" spans="1:3" x14ac:dyDescent="0.3">
      <c r="A24445" t="s">
        <v>24448</v>
      </c>
      <c r="B24445" t="s">
        <v>10</v>
      </c>
      <c r="C24445">
        <v>0.98730587959289495</v>
      </c>
    </row>
    <row r="24446" spans="1:3" x14ac:dyDescent="0.3">
      <c r="A24446" t="s">
        <v>24449</v>
      </c>
      <c r="B24446" t="s">
        <v>10</v>
      </c>
      <c r="C24446">
        <v>0.99091839790344205</v>
      </c>
    </row>
    <row r="24447" spans="1:3" x14ac:dyDescent="0.3">
      <c r="A24447" t="s">
        <v>24450</v>
      </c>
      <c r="B24447" t="s">
        <v>10</v>
      </c>
      <c r="C24447">
        <v>0.98619633913040095</v>
      </c>
    </row>
    <row r="24448" spans="1:3" x14ac:dyDescent="0.3">
      <c r="A24448" t="s">
        <v>24451</v>
      </c>
      <c r="B24448" t="s">
        <v>10</v>
      </c>
      <c r="C24448">
        <v>0.98985087871551503</v>
      </c>
    </row>
    <row r="24449" spans="1:3" x14ac:dyDescent="0.3">
      <c r="A24449" t="s">
        <v>24452</v>
      </c>
      <c r="B24449" t="s">
        <v>10</v>
      </c>
      <c r="C24449">
        <v>0.98976862430572499</v>
      </c>
    </row>
    <row r="24450" spans="1:3" x14ac:dyDescent="0.3">
      <c r="A24450" t="s">
        <v>24453</v>
      </c>
      <c r="B24450" t="s">
        <v>10</v>
      </c>
      <c r="C24450">
        <v>0.99193453788757302</v>
      </c>
    </row>
    <row r="24451" spans="1:3" x14ac:dyDescent="0.3">
      <c r="A24451" t="s">
        <v>24454</v>
      </c>
      <c r="B24451" t="s">
        <v>10</v>
      </c>
      <c r="C24451">
        <v>0.99815672636032104</v>
      </c>
    </row>
    <row r="24452" spans="1:3" x14ac:dyDescent="0.3">
      <c r="A24452" t="s">
        <v>24455</v>
      </c>
      <c r="B24452" t="s">
        <v>10</v>
      </c>
      <c r="C24452">
        <v>0.99849653244018499</v>
      </c>
    </row>
    <row r="24453" spans="1:3" x14ac:dyDescent="0.3">
      <c r="A24453" t="s">
        <v>24456</v>
      </c>
      <c r="B24453" t="s">
        <v>10</v>
      </c>
      <c r="C24453">
        <v>0.99758744239807096</v>
      </c>
    </row>
    <row r="24454" spans="1:3" x14ac:dyDescent="0.3">
      <c r="A24454" t="s">
        <v>24457</v>
      </c>
      <c r="B24454" t="s">
        <v>10</v>
      </c>
      <c r="C24454">
        <v>0.99667477607726995</v>
      </c>
    </row>
    <row r="24455" spans="1:3" x14ac:dyDescent="0.3">
      <c r="A24455" t="s">
        <v>24458</v>
      </c>
      <c r="B24455" t="s">
        <v>10</v>
      </c>
      <c r="C24455">
        <v>0.99643874168395996</v>
      </c>
    </row>
    <row r="24456" spans="1:3" x14ac:dyDescent="0.3">
      <c r="A24456" t="s">
        <v>24459</v>
      </c>
      <c r="B24456" t="s">
        <v>10</v>
      </c>
      <c r="C24456">
        <v>0.99757057428359897</v>
      </c>
    </row>
    <row r="24457" spans="1:3" x14ac:dyDescent="0.3">
      <c r="A24457" t="s">
        <v>24460</v>
      </c>
      <c r="B24457" t="s">
        <v>10</v>
      </c>
      <c r="C24457">
        <v>0.99679297208786</v>
      </c>
    </row>
    <row r="24458" spans="1:3" x14ac:dyDescent="0.3">
      <c r="A24458" t="s">
        <v>24461</v>
      </c>
      <c r="B24458" t="s">
        <v>10</v>
      </c>
      <c r="C24458">
        <v>0.997844338417053</v>
      </c>
    </row>
    <row r="24459" spans="1:3" x14ac:dyDescent="0.3">
      <c r="A24459" t="s">
        <v>24462</v>
      </c>
      <c r="B24459" t="s">
        <v>10</v>
      </c>
      <c r="C24459">
        <v>0.996914982795715</v>
      </c>
    </row>
    <row r="24460" spans="1:3" x14ac:dyDescent="0.3">
      <c r="A24460" t="s">
        <v>24463</v>
      </c>
      <c r="B24460" t="s">
        <v>10</v>
      </c>
      <c r="C24460">
        <v>0.99582123756408603</v>
      </c>
    </row>
    <row r="24461" spans="1:3" x14ac:dyDescent="0.3">
      <c r="A24461" t="s">
        <v>24464</v>
      </c>
      <c r="B24461" t="s">
        <v>10</v>
      </c>
      <c r="C24461">
        <v>0.99712377786636297</v>
      </c>
    </row>
    <row r="24462" spans="1:3" x14ac:dyDescent="0.3">
      <c r="A24462" t="s">
        <v>24465</v>
      </c>
      <c r="B24462" t="s">
        <v>10</v>
      </c>
      <c r="C24462">
        <v>0.99584007263183505</v>
      </c>
    </row>
    <row r="24463" spans="1:3" x14ac:dyDescent="0.3">
      <c r="A24463" t="s">
        <v>24466</v>
      </c>
      <c r="B24463" t="s">
        <v>10</v>
      </c>
      <c r="C24463">
        <v>0.99448955059051503</v>
      </c>
    </row>
    <row r="24464" spans="1:3" x14ac:dyDescent="0.3">
      <c r="A24464" t="s">
        <v>24467</v>
      </c>
      <c r="B24464" t="s">
        <v>10</v>
      </c>
      <c r="C24464">
        <v>0.994997978210449</v>
      </c>
    </row>
    <row r="24465" spans="1:3" x14ac:dyDescent="0.3">
      <c r="A24465" t="s">
        <v>24468</v>
      </c>
      <c r="B24465" t="s">
        <v>10</v>
      </c>
      <c r="C24465">
        <v>0.99714404344558705</v>
      </c>
    </row>
    <row r="24466" spans="1:3" x14ac:dyDescent="0.3">
      <c r="A24466" t="s">
        <v>24469</v>
      </c>
      <c r="B24466" t="s">
        <v>10</v>
      </c>
      <c r="C24466">
        <v>0.99524235725402799</v>
      </c>
    </row>
    <row r="24467" spans="1:3" x14ac:dyDescent="0.3">
      <c r="A24467" t="s">
        <v>24470</v>
      </c>
      <c r="B24467" t="s">
        <v>10</v>
      </c>
      <c r="C24467">
        <v>0.92765426635742099</v>
      </c>
    </row>
    <row r="24468" spans="1:3" x14ac:dyDescent="0.3">
      <c r="A24468" t="s">
        <v>24471</v>
      </c>
      <c r="B24468" t="s">
        <v>10</v>
      </c>
      <c r="C24468">
        <v>0.994343042373657</v>
      </c>
    </row>
    <row r="24469" spans="1:3" x14ac:dyDescent="0.3">
      <c r="A24469" t="s">
        <v>24472</v>
      </c>
      <c r="B24469" t="s">
        <v>10</v>
      </c>
      <c r="C24469">
        <v>0.99532866477966297</v>
      </c>
    </row>
    <row r="24470" spans="1:3" x14ac:dyDescent="0.3">
      <c r="A24470" t="s">
        <v>24473</v>
      </c>
      <c r="B24470" t="s">
        <v>10</v>
      </c>
      <c r="C24470">
        <v>0.99632310867309504</v>
      </c>
    </row>
    <row r="24471" spans="1:3" x14ac:dyDescent="0.3">
      <c r="A24471" t="s">
        <v>24474</v>
      </c>
      <c r="B24471" t="s">
        <v>10</v>
      </c>
      <c r="C24471">
        <v>0.99573487043380704</v>
      </c>
    </row>
    <row r="24472" spans="1:3" x14ac:dyDescent="0.3">
      <c r="A24472" t="s">
        <v>24475</v>
      </c>
      <c r="B24472" t="s">
        <v>10</v>
      </c>
      <c r="C24472">
        <v>0.99525392055511397</v>
      </c>
    </row>
    <row r="24473" spans="1:3" x14ac:dyDescent="0.3">
      <c r="A24473" t="s">
        <v>24476</v>
      </c>
      <c r="B24473" t="s">
        <v>10</v>
      </c>
      <c r="C24473">
        <v>0.99451458454132002</v>
      </c>
    </row>
    <row r="24474" spans="1:3" x14ac:dyDescent="0.3">
      <c r="A24474" t="s">
        <v>24477</v>
      </c>
      <c r="B24474" t="s">
        <v>10</v>
      </c>
      <c r="C24474">
        <v>0.995919048786163</v>
      </c>
    </row>
    <row r="24475" spans="1:3" x14ac:dyDescent="0.3">
      <c r="A24475" t="s">
        <v>24478</v>
      </c>
      <c r="B24475" t="s">
        <v>10</v>
      </c>
      <c r="C24475">
        <v>0.99356561899185103</v>
      </c>
    </row>
    <row r="24476" spans="1:3" x14ac:dyDescent="0.3">
      <c r="A24476" t="s">
        <v>24479</v>
      </c>
      <c r="B24476" t="s">
        <v>10</v>
      </c>
      <c r="C24476">
        <v>0.98860043287277199</v>
      </c>
    </row>
    <row r="24477" spans="1:3" x14ac:dyDescent="0.3">
      <c r="A24477" t="s">
        <v>24480</v>
      </c>
      <c r="B24477" t="s">
        <v>10</v>
      </c>
      <c r="C24477">
        <v>0.994709491729736</v>
      </c>
    </row>
    <row r="24478" spans="1:3" x14ac:dyDescent="0.3">
      <c r="A24478" t="s">
        <v>24481</v>
      </c>
      <c r="B24478" t="s">
        <v>10</v>
      </c>
      <c r="C24478">
        <v>0.99574583768844604</v>
      </c>
    </row>
    <row r="24479" spans="1:3" x14ac:dyDescent="0.3">
      <c r="A24479" t="s">
        <v>24482</v>
      </c>
      <c r="B24479" t="s">
        <v>10</v>
      </c>
      <c r="C24479">
        <v>0.99303448200225797</v>
      </c>
    </row>
    <row r="24480" spans="1:3" x14ac:dyDescent="0.3">
      <c r="A24480" t="s">
        <v>24483</v>
      </c>
      <c r="B24480" t="s">
        <v>10</v>
      </c>
      <c r="C24480">
        <v>0.99208354949951105</v>
      </c>
    </row>
    <row r="24481" spans="1:3" x14ac:dyDescent="0.3">
      <c r="A24481" t="s">
        <v>24484</v>
      </c>
      <c r="B24481" t="s">
        <v>10</v>
      </c>
      <c r="C24481">
        <v>0.99391186237335205</v>
      </c>
    </row>
    <row r="24482" spans="1:3" x14ac:dyDescent="0.3">
      <c r="A24482" t="s">
        <v>24485</v>
      </c>
      <c r="B24482" t="s">
        <v>10</v>
      </c>
      <c r="C24482">
        <v>0.994462549686431</v>
      </c>
    </row>
    <row r="24483" spans="1:3" x14ac:dyDescent="0.3">
      <c r="A24483" t="s">
        <v>24486</v>
      </c>
      <c r="B24483" t="s">
        <v>10</v>
      </c>
      <c r="C24483">
        <v>0.99554139375686601</v>
      </c>
    </row>
    <row r="24484" spans="1:3" x14ac:dyDescent="0.3">
      <c r="A24484" t="s">
        <v>24487</v>
      </c>
      <c r="B24484" t="s">
        <v>10</v>
      </c>
      <c r="C24484">
        <v>0.99431723356246904</v>
      </c>
    </row>
    <row r="24485" spans="1:3" x14ac:dyDescent="0.3">
      <c r="A24485" t="s">
        <v>24488</v>
      </c>
      <c r="B24485" t="s">
        <v>10</v>
      </c>
      <c r="C24485">
        <v>0.99141883850097601</v>
      </c>
    </row>
    <row r="24486" spans="1:3" x14ac:dyDescent="0.3">
      <c r="A24486" t="s">
        <v>24489</v>
      </c>
      <c r="B24486" t="s">
        <v>10</v>
      </c>
      <c r="C24486">
        <v>0.99348515272140503</v>
      </c>
    </row>
    <row r="24487" spans="1:3" x14ac:dyDescent="0.3">
      <c r="A24487" t="s">
        <v>24490</v>
      </c>
      <c r="B24487" t="s">
        <v>10</v>
      </c>
      <c r="C24487">
        <v>0.99315273761749201</v>
      </c>
    </row>
    <row r="24488" spans="1:3" x14ac:dyDescent="0.3">
      <c r="A24488" t="s">
        <v>24491</v>
      </c>
      <c r="B24488" t="s">
        <v>10</v>
      </c>
      <c r="C24488">
        <v>0.99399042129516602</v>
      </c>
    </row>
    <row r="24489" spans="1:3" x14ac:dyDescent="0.3">
      <c r="A24489" t="s">
        <v>24492</v>
      </c>
      <c r="B24489" t="s">
        <v>10</v>
      </c>
      <c r="C24489">
        <v>0.98657101392745905</v>
      </c>
    </row>
    <row r="24490" spans="1:3" x14ac:dyDescent="0.3">
      <c r="A24490" t="s">
        <v>24493</v>
      </c>
      <c r="B24490" t="s">
        <v>10</v>
      </c>
      <c r="C24490">
        <v>0.98162752389907804</v>
      </c>
    </row>
    <row r="24491" spans="1:3" x14ac:dyDescent="0.3">
      <c r="A24491" t="s">
        <v>24494</v>
      </c>
      <c r="B24491" t="s">
        <v>10</v>
      </c>
      <c r="C24491">
        <v>0.98991090059280396</v>
      </c>
    </row>
    <row r="24492" spans="1:3" x14ac:dyDescent="0.3">
      <c r="A24492" t="s">
        <v>24495</v>
      </c>
      <c r="B24492" t="s">
        <v>10</v>
      </c>
      <c r="C24492">
        <v>0.99250835180282504</v>
      </c>
    </row>
    <row r="24493" spans="1:3" x14ac:dyDescent="0.3">
      <c r="A24493" t="s">
        <v>24496</v>
      </c>
      <c r="B24493" t="s">
        <v>10</v>
      </c>
      <c r="C24493">
        <v>0.99338829517364502</v>
      </c>
    </row>
    <row r="24494" spans="1:3" x14ac:dyDescent="0.3">
      <c r="A24494" t="s">
        <v>24497</v>
      </c>
      <c r="B24494" t="s">
        <v>10</v>
      </c>
      <c r="C24494">
        <v>0.98922359943389804</v>
      </c>
    </row>
    <row r="24495" spans="1:3" x14ac:dyDescent="0.3">
      <c r="A24495" t="s">
        <v>24498</v>
      </c>
      <c r="B24495" t="s">
        <v>10</v>
      </c>
      <c r="C24495">
        <v>0.99484598636627197</v>
      </c>
    </row>
    <row r="24496" spans="1:3" x14ac:dyDescent="0.3">
      <c r="A24496" t="s">
        <v>24499</v>
      </c>
      <c r="B24496" t="s">
        <v>10</v>
      </c>
      <c r="C24496">
        <v>0.99453616142272905</v>
      </c>
    </row>
    <row r="24497" spans="1:3" x14ac:dyDescent="0.3">
      <c r="A24497" t="s">
        <v>24500</v>
      </c>
      <c r="B24497" t="s">
        <v>10</v>
      </c>
      <c r="C24497">
        <v>0.99514871835708596</v>
      </c>
    </row>
    <row r="24498" spans="1:3" x14ac:dyDescent="0.3">
      <c r="A24498" t="s">
        <v>24501</v>
      </c>
      <c r="B24498" t="s">
        <v>10</v>
      </c>
      <c r="C24498">
        <v>0.99129092693328802</v>
      </c>
    </row>
    <row r="24499" spans="1:3" x14ac:dyDescent="0.3">
      <c r="A24499" t="s">
        <v>24502</v>
      </c>
      <c r="B24499" t="s">
        <v>10</v>
      </c>
      <c r="C24499">
        <v>0.99053299427032404</v>
      </c>
    </row>
    <row r="24500" spans="1:3" x14ac:dyDescent="0.3">
      <c r="A24500" t="s">
        <v>24503</v>
      </c>
      <c r="B24500" t="s">
        <v>10</v>
      </c>
      <c r="C24500">
        <v>0.99282646179199197</v>
      </c>
    </row>
    <row r="24501" spans="1:3" x14ac:dyDescent="0.3">
      <c r="A24501" t="s">
        <v>24504</v>
      </c>
      <c r="B24501" t="s">
        <v>10</v>
      </c>
      <c r="C24501">
        <v>0.99326431751251198</v>
      </c>
    </row>
    <row r="24502" spans="1:3" x14ac:dyDescent="0.3">
      <c r="A24502" t="s">
        <v>24505</v>
      </c>
      <c r="B24502" t="s">
        <v>10</v>
      </c>
      <c r="C24502">
        <v>0.99351984262466397</v>
      </c>
    </row>
    <row r="24503" spans="1:3" x14ac:dyDescent="0.3">
      <c r="A24503" t="s">
        <v>24506</v>
      </c>
      <c r="B24503" t="s">
        <v>10</v>
      </c>
      <c r="C24503">
        <v>0.99340772628784102</v>
      </c>
    </row>
    <row r="24504" spans="1:3" x14ac:dyDescent="0.3">
      <c r="A24504" t="s">
        <v>24507</v>
      </c>
      <c r="B24504" t="s">
        <v>10</v>
      </c>
      <c r="C24504">
        <v>0.98283505439758301</v>
      </c>
    </row>
    <row r="24505" spans="1:3" x14ac:dyDescent="0.3">
      <c r="A24505" t="s">
        <v>24508</v>
      </c>
      <c r="B24505" t="s">
        <v>10</v>
      </c>
      <c r="C24505">
        <v>0.99640297889709395</v>
      </c>
    </row>
    <row r="24506" spans="1:3" x14ac:dyDescent="0.3">
      <c r="A24506" t="s">
        <v>24509</v>
      </c>
      <c r="B24506" t="s">
        <v>10</v>
      </c>
      <c r="C24506">
        <v>0.99206674098968495</v>
      </c>
    </row>
    <row r="24507" spans="1:3" x14ac:dyDescent="0.3">
      <c r="A24507" t="s">
        <v>24510</v>
      </c>
      <c r="B24507" t="s">
        <v>10</v>
      </c>
      <c r="C24507">
        <v>0.98957049846649103</v>
      </c>
    </row>
    <row r="24508" spans="1:3" x14ac:dyDescent="0.3">
      <c r="A24508" t="s">
        <v>24511</v>
      </c>
      <c r="B24508" t="s">
        <v>10</v>
      </c>
      <c r="C24508">
        <v>0.99158865213394098</v>
      </c>
    </row>
    <row r="24509" spans="1:3" x14ac:dyDescent="0.3">
      <c r="A24509" t="s">
        <v>24512</v>
      </c>
      <c r="B24509" t="s">
        <v>10</v>
      </c>
      <c r="C24509">
        <v>0.98639386892318703</v>
      </c>
    </row>
    <row r="24510" spans="1:3" x14ac:dyDescent="0.3">
      <c r="A24510" t="s">
        <v>24513</v>
      </c>
      <c r="B24510" t="s">
        <v>10</v>
      </c>
      <c r="C24510">
        <v>0.99218410253524703</v>
      </c>
    </row>
    <row r="24511" spans="1:3" x14ac:dyDescent="0.3">
      <c r="A24511" t="s">
        <v>24514</v>
      </c>
      <c r="B24511" t="s">
        <v>10</v>
      </c>
      <c r="C24511">
        <v>0.98921155929565396</v>
      </c>
    </row>
    <row r="24512" spans="1:3" x14ac:dyDescent="0.3">
      <c r="A24512" t="s">
        <v>24515</v>
      </c>
      <c r="B24512" t="s">
        <v>10</v>
      </c>
      <c r="C24512">
        <v>0.99535536766052202</v>
      </c>
    </row>
    <row r="24513" spans="1:3" x14ac:dyDescent="0.3">
      <c r="A24513" t="s">
        <v>24516</v>
      </c>
      <c r="B24513" t="s">
        <v>10</v>
      </c>
      <c r="C24513">
        <v>0.99708634614944402</v>
      </c>
    </row>
    <row r="24514" spans="1:3" x14ac:dyDescent="0.3">
      <c r="A24514" t="s">
        <v>24517</v>
      </c>
      <c r="B24514" t="s">
        <v>10</v>
      </c>
      <c r="C24514">
        <v>0.99992632865905695</v>
      </c>
    </row>
    <row r="24515" spans="1:3" x14ac:dyDescent="0.3">
      <c r="A24515" t="s">
        <v>24518</v>
      </c>
      <c r="B24515" t="s">
        <v>10</v>
      </c>
      <c r="C24515">
        <v>0.99826008081436102</v>
      </c>
    </row>
    <row r="24516" spans="1:3" x14ac:dyDescent="0.3">
      <c r="A24516" t="s">
        <v>24519</v>
      </c>
      <c r="B24516" t="s">
        <v>10</v>
      </c>
      <c r="C24516">
        <v>0.99612504243850697</v>
      </c>
    </row>
    <row r="24517" spans="1:3" x14ac:dyDescent="0.3">
      <c r="A24517" t="s">
        <v>24520</v>
      </c>
      <c r="B24517" t="s">
        <v>10</v>
      </c>
      <c r="C24517">
        <v>0.99671423435211104</v>
      </c>
    </row>
    <row r="24518" spans="1:3" x14ac:dyDescent="0.3">
      <c r="A24518" t="s">
        <v>24521</v>
      </c>
      <c r="B24518" t="s">
        <v>10</v>
      </c>
      <c r="C24518">
        <v>0.996360123157501</v>
      </c>
    </row>
    <row r="24519" spans="1:3" x14ac:dyDescent="0.3">
      <c r="A24519" t="s">
        <v>24522</v>
      </c>
      <c r="B24519" t="s">
        <v>10</v>
      </c>
      <c r="C24519">
        <v>0.99710160493850697</v>
      </c>
    </row>
    <row r="24520" spans="1:3" x14ac:dyDescent="0.3">
      <c r="A24520" t="s">
        <v>24523</v>
      </c>
      <c r="B24520" t="s">
        <v>10</v>
      </c>
      <c r="C24520">
        <v>0.99782735109329201</v>
      </c>
    </row>
    <row r="24521" spans="1:3" x14ac:dyDescent="0.3">
      <c r="A24521" t="s">
        <v>24524</v>
      </c>
      <c r="B24521" t="s">
        <v>10</v>
      </c>
      <c r="C24521">
        <v>0.99599564075469904</v>
      </c>
    </row>
    <row r="24522" spans="1:3" x14ac:dyDescent="0.3">
      <c r="A24522" t="s">
        <v>24525</v>
      </c>
      <c r="B24522" t="s">
        <v>10</v>
      </c>
      <c r="C24522">
        <v>0.99688810110092096</v>
      </c>
    </row>
    <row r="24523" spans="1:3" x14ac:dyDescent="0.3">
      <c r="A24523" t="s">
        <v>24526</v>
      </c>
      <c r="B24523" t="s">
        <v>10</v>
      </c>
      <c r="C24523">
        <v>0.99658739566802901</v>
      </c>
    </row>
    <row r="24524" spans="1:3" x14ac:dyDescent="0.3">
      <c r="A24524" t="s">
        <v>24527</v>
      </c>
      <c r="B24524" t="s">
        <v>10</v>
      </c>
      <c r="C24524">
        <v>0.99638545513152998</v>
      </c>
    </row>
    <row r="24525" spans="1:3" x14ac:dyDescent="0.3">
      <c r="A24525" t="s">
        <v>24528</v>
      </c>
      <c r="B24525" t="s">
        <v>10</v>
      </c>
      <c r="C24525">
        <v>0.99688136577606201</v>
      </c>
    </row>
    <row r="24526" spans="1:3" x14ac:dyDescent="0.3">
      <c r="A24526" t="s">
        <v>24529</v>
      </c>
      <c r="B24526" t="s">
        <v>10</v>
      </c>
      <c r="C24526">
        <v>0.99690586328506403</v>
      </c>
    </row>
    <row r="24527" spans="1:3" x14ac:dyDescent="0.3">
      <c r="A24527" t="s">
        <v>24530</v>
      </c>
      <c r="B24527" t="s">
        <v>10</v>
      </c>
      <c r="C24527">
        <v>0.99391126632690396</v>
      </c>
    </row>
    <row r="24528" spans="1:3" x14ac:dyDescent="0.3">
      <c r="A24528" t="s">
        <v>24531</v>
      </c>
      <c r="B24528" t="s">
        <v>10</v>
      </c>
      <c r="C24528">
        <v>0.99607026576995805</v>
      </c>
    </row>
    <row r="24529" spans="1:3" x14ac:dyDescent="0.3">
      <c r="A24529" t="s">
        <v>24532</v>
      </c>
      <c r="B24529" t="s">
        <v>10</v>
      </c>
      <c r="C24529">
        <v>0.99548918008804299</v>
      </c>
    </row>
    <row r="24530" spans="1:3" x14ac:dyDescent="0.3">
      <c r="A24530" t="s">
        <v>24533</v>
      </c>
      <c r="B24530" t="s">
        <v>10</v>
      </c>
      <c r="C24530">
        <v>0.91337931156158403</v>
      </c>
    </row>
    <row r="24531" spans="1:3" x14ac:dyDescent="0.3">
      <c r="A24531" t="s">
        <v>24534</v>
      </c>
      <c r="B24531" t="s">
        <v>10</v>
      </c>
      <c r="C24531">
        <v>0.98909646272659302</v>
      </c>
    </row>
    <row r="24532" spans="1:3" x14ac:dyDescent="0.3">
      <c r="A24532" t="s">
        <v>24535</v>
      </c>
      <c r="B24532" t="s">
        <v>10</v>
      </c>
      <c r="C24532">
        <v>0.99445253610610895</v>
      </c>
    </row>
    <row r="24533" spans="1:3" x14ac:dyDescent="0.3">
      <c r="A24533" t="s">
        <v>24536</v>
      </c>
      <c r="B24533" t="s">
        <v>10</v>
      </c>
      <c r="C24533">
        <v>0.995383441448211</v>
      </c>
    </row>
    <row r="24534" spans="1:3" x14ac:dyDescent="0.3">
      <c r="A24534" t="s">
        <v>24537</v>
      </c>
      <c r="B24534" t="s">
        <v>10</v>
      </c>
      <c r="C24534">
        <v>0.99585080146789495</v>
      </c>
    </row>
    <row r="24535" spans="1:3" x14ac:dyDescent="0.3">
      <c r="A24535" t="s">
        <v>24538</v>
      </c>
      <c r="B24535" t="s">
        <v>10</v>
      </c>
      <c r="C24535">
        <v>0.99668675661087003</v>
      </c>
    </row>
    <row r="24536" spans="1:3" x14ac:dyDescent="0.3">
      <c r="A24536" t="s">
        <v>24539</v>
      </c>
      <c r="B24536" t="s">
        <v>10</v>
      </c>
      <c r="C24536">
        <v>0.99442541599273604</v>
      </c>
    </row>
    <row r="24537" spans="1:3" x14ac:dyDescent="0.3">
      <c r="A24537" t="s">
        <v>24540</v>
      </c>
      <c r="B24537" t="s">
        <v>10</v>
      </c>
      <c r="C24537">
        <v>0.99467921257018999</v>
      </c>
    </row>
    <row r="24538" spans="1:3" x14ac:dyDescent="0.3">
      <c r="A24538" t="s">
        <v>24541</v>
      </c>
      <c r="B24538" t="s">
        <v>10</v>
      </c>
      <c r="C24538">
        <v>0.99092721939086903</v>
      </c>
    </row>
    <row r="24539" spans="1:3" x14ac:dyDescent="0.3">
      <c r="A24539" t="s">
        <v>24542</v>
      </c>
      <c r="B24539" t="s">
        <v>10</v>
      </c>
      <c r="C24539">
        <v>0.98989373445510798</v>
      </c>
    </row>
    <row r="24540" spans="1:3" x14ac:dyDescent="0.3">
      <c r="A24540" t="s">
        <v>24543</v>
      </c>
      <c r="B24540" t="s">
        <v>10</v>
      </c>
      <c r="C24540">
        <v>0.99426239728927601</v>
      </c>
    </row>
    <row r="24541" spans="1:3" x14ac:dyDescent="0.3">
      <c r="A24541" t="s">
        <v>24544</v>
      </c>
      <c r="B24541" t="s">
        <v>10</v>
      </c>
      <c r="C24541">
        <v>0.994121253490448</v>
      </c>
    </row>
    <row r="24542" spans="1:3" x14ac:dyDescent="0.3">
      <c r="A24542" t="s">
        <v>24545</v>
      </c>
      <c r="B24542" t="s">
        <v>10</v>
      </c>
      <c r="C24542">
        <v>0.99558001756668002</v>
      </c>
    </row>
    <row r="24543" spans="1:3" x14ac:dyDescent="0.3">
      <c r="A24543" t="s">
        <v>24546</v>
      </c>
      <c r="B24543" t="s">
        <v>10</v>
      </c>
      <c r="C24543">
        <v>0.98919034004211404</v>
      </c>
    </row>
    <row r="24544" spans="1:3" x14ac:dyDescent="0.3">
      <c r="A24544" t="s">
        <v>24547</v>
      </c>
      <c r="B24544" t="s">
        <v>10</v>
      </c>
      <c r="C24544">
        <v>0.99218785762786799</v>
      </c>
    </row>
    <row r="24545" spans="1:3" x14ac:dyDescent="0.3">
      <c r="A24545" t="s">
        <v>24548</v>
      </c>
      <c r="B24545" t="s">
        <v>10</v>
      </c>
      <c r="C24545">
        <v>0.99366015195846502</v>
      </c>
    </row>
    <row r="24546" spans="1:3" x14ac:dyDescent="0.3">
      <c r="A24546" t="s">
        <v>24549</v>
      </c>
      <c r="B24546" t="s">
        <v>10</v>
      </c>
      <c r="C24546">
        <v>0.99516451358795099</v>
      </c>
    </row>
    <row r="24547" spans="1:3" x14ac:dyDescent="0.3">
      <c r="A24547" t="s">
        <v>24550</v>
      </c>
      <c r="B24547" t="s">
        <v>10</v>
      </c>
      <c r="C24547">
        <v>0.99576979875564497</v>
      </c>
    </row>
    <row r="24548" spans="1:3" x14ac:dyDescent="0.3">
      <c r="A24548" t="s">
        <v>24551</v>
      </c>
      <c r="B24548" t="s">
        <v>10</v>
      </c>
      <c r="C24548">
        <v>0.99089628458023005</v>
      </c>
    </row>
    <row r="24549" spans="1:3" x14ac:dyDescent="0.3">
      <c r="A24549" t="s">
        <v>24552</v>
      </c>
      <c r="B24549" t="s">
        <v>10</v>
      </c>
      <c r="C24549">
        <v>0.99355763196945102</v>
      </c>
    </row>
    <row r="24550" spans="1:3" x14ac:dyDescent="0.3">
      <c r="A24550" t="s">
        <v>24553</v>
      </c>
      <c r="B24550" t="s">
        <v>10</v>
      </c>
      <c r="C24550">
        <v>0.99300706386566095</v>
      </c>
    </row>
    <row r="24551" spans="1:3" x14ac:dyDescent="0.3">
      <c r="A24551" t="s">
        <v>24554</v>
      </c>
      <c r="B24551" t="s">
        <v>10</v>
      </c>
      <c r="C24551">
        <v>0.99060642719268799</v>
      </c>
    </row>
    <row r="24552" spans="1:3" x14ac:dyDescent="0.3">
      <c r="A24552" t="s">
        <v>24555</v>
      </c>
      <c r="B24552" t="s">
        <v>10</v>
      </c>
      <c r="C24552">
        <v>0.98639059066772405</v>
      </c>
    </row>
    <row r="24553" spans="1:3" x14ac:dyDescent="0.3">
      <c r="A24553" t="s">
        <v>24556</v>
      </c>
      <c r="B24553" t="s">
        <v>10</v>
      </c>
      <c r="C24553">
        <v>0.98453831672668402</v>
      </c>
    </row>
    <row r="24554" spans="1:3" x14ac:dyDescent="0.3">
      <c r="A24554" t="s">
        <v>24557</v>
      </c>
      <c r="B24554" t="s">
        <v>10</v>
      </c>
      <c r="C24554">
        <v>0.98881781101226796</v>
      </c>
    </row>
    <row r="24555" spans="1:3" x14ac:dyDescent="0.3">
      <c r="A24555" t="s">
        <v>24558</v>
      </c>
      <c r="B24555" t="s">
        <v>10</v>
      </c>
      <c r="C24555">
        <v>0.992437303066253</v>
      </c>
    </row>
    <row r="24556" spans="1:3" x14ac:dyDescent="0.3">
      <c r="A24556" t="s">
        <v>24559</v>
      </c>
      <c r="B24556" t="s">
        <v>10</v>
      </c>
      <c r="C24556">
        <v>0.99506819248199396</v>
      </c>
    </row>
    <row r="24557" spans="1:3" x14ac:dyDescent="0.3">
      <c r="A24557" t="s">
        <v>24560</v>
      </c>
      <c r="B24557" t="s">
        <v>10</v>
      </c>
      <c r="C24557">
        <v>0.98708945512771595</v>
      </c>
    </row>
    <row r="24558" spans="1:3" x14ac:dyDescent="0.3">
      <c r="A24558" t="s">
        <v>24561</v>
      </c>
      <c r="B24558" t="s">
        <v>10</v>
      </c>
      <c r="C24558">
        <v>0.99328011274337702</v>
      </c>
    </row>
    <row r="24559" spans="1:3" x14ac:dyDescent="0.3">
      <c r="A24559" t="s">
        <v>24562</v>
      </c>
      <c r="B24559" t="s">
        <v>10</v>
      </c>
      <c r="C24559">
        <v>0.99637812376022294</v>
      </c>
    </row>
    <row r="24560" spans="1:3" x14ac:dyDescent="0.3">
      <c r="A24560" t="s">
        <v>24563</v>
      </c>
      <c r="B24560" t="s">
        <v>10</v>
      </c>
      <c r="C24560">
        <v>0.991241455078125</v>
      </c>
    </row>
    <row r="24561" spans="1:3" x14ac:dyDescent="0.3">
      <c r="A24561" t="s">
        <v>24564</v>
      </c>
      <c r="B24561" t="s">
        <v>10</v>
      </c>
      <c r="C24561">
        <v>0.99240970611572199</v>
      </c>
    </row>
    <row r="24562" spans="1:3" x14ac:dyDescent="0.3">
      <c r="A24562" t="s">
        <v>24565</v>
      </c>
      <c r="B24562" t="s">
        <v>10</v>
      </c>
      <c r="C24562">
        <v>0.98520535230636597</v>
      </c>
    </row>
    <row r="24563" spans="1:3" x14ac:dyDescent="0.3">
      <c r="A24563" t="s">
        <v>24566</v>
      </c>
      <c r="B24563" t="s">
        <v>10</v>
      </c>
      <c r="C24563">
        <v>0.99098664522170998</v>
      </c>
    </row>
    <row r="24564" spans="1:3" x14ac:dyDescent="0.3">
      <c r="A24564" t="s">
        <v>24567</v>
      </c>
      <c r="B24564" t="s">
        <v>10</v>
      </c>
      <c r="C24564">
        <v>0.99252724647521895</v>
      </c>
    </row>
    <row r="24565" spans="1:3" x14ac:dyDescent="0.3">
      <c r="A24565" t="s">
        <v>24568</v>
      </c>
      <c r="B24565" t="s">
        <v>10</v>
      </c>
      <c r="C24565">
        <v>0.99326342344284002</v>
      </c>
    </row>
    <row r="24566" spans="1:3" x14ac:dyDescent="0.3">
      <c r="A24566" t="s">
        <v>24569</v>
      </c>
      <c r="B24566" t="s">
        <v>10</v>
      </c>
      <c r="C24566">
        <v>0.995058894157409</v>
      </c>
    </row>
    <row r="24567" spans="1:3" x14ac:dyDescent="0.3">
      <c r="A24567" t="s">
        <v>24570</v>
      </c>
      <c r="B24567" t="s">
        <v>10</v>
      </c>
      <c r="C24567">
        <v>0.99061805009841897</v>
      </c>
    </row>
    <row r="24568" spans="1:3" x14ac:dyDescent="0.3">
      <c r="A24568" t="s">
        <v>24571</v>
      </c>
      <c r="B24568" t="s">
        <v>10</v>
      </c>
      <c r="C24568">
        <v>0.99512177705764704</v>
      </c>
    </row>
    <row r="24569" spans="1:3" x14ac:dyDescent="0.3">
      <c r="A24569" t="s">
        <v>24572</v>
      </c>
      <c r="B24569" t="s">
        <v>10</v>
      </c>
      <c r="C24569">
        <v>0.98966050148010198</v>
      </c>
    </row>
    <row r="24570" spans="1:3" x14ac:dyDescent="0.3">
      <c r="A24570" t="s">
        <v>24573</v>
      </c>
      <c r="B24570" t="s">
        <v>10</v>
      </c>
      <c r="C24570">
        <v>0.98594760894775302</v>
      </c>
    </row>
    <row r="24571" spans="1:3" x14ac:dyDescent="0.3">
      <c r="A24571" t="s">
        <v>24574</v>
      </c>
      <c r="B24571" t="s">
        <v>10</v>
      </c>
      <c r="C24571">
        <v>0.99245899915695102</v>
      </c>
    </row>
    <row r="24572" spans="1:3" x14ac:dyDescent="0.3">
      <c r="A24572" t="s">
        <v>24575</v>
      </c>
      <c r="B24572" t="s">
        <v>10</v>
      </c>
      <c r="C24572">
        <v>0.99346005916595403</v>
      </c>
    </row>
    <row r="24573" spans="1:3" x14ac:dyDescent="0.3">
      <c r="A24573" t="s">
        <v>24576</v>
      </c>
      <c r="B24573" t="s">
        <v>10</v>
      </c>
      <c r="C24573">
        <v>0.99116045236587502</v>
      </c>
    </row>
    <row r="24574" spans="1:3" x14ac:dyDescent="0.3">
      <c r="A24574" t="s">
        <v>24577</v>
      </c>
      <c r="B24574" t="s">
        <v>10</v>
      </c>
      <c r="C24574">
        <v>0.99304890632629395</v>
      </c>
    </row>
    <row r="24575" spans="1:3" x14ac:dyDescent="0.3">
      <c r="A24575" t="s">
        <v>24578</v>
      </c>
      <c r="B24575" t="s">
        <v>10</v>
      </c>
      <c r="C24575">
        <v>0.99415355920791604</v>
      </c>
    </row>
    <row r="24576" spans="1:3" x14ac:dyDescent="0.3">
      <c r="A24576" t="s">
        <v>24579</v>
      </c>
      <c r="B24576" t="s">
        <v>10</v>
      </c>
      <c r="C24576">
        <v>0.99669456481933505</v>
      </c>
    </row>
    <row r="24577" spans="1:3" x14ac:dyDescent="0.3">
      <c r="A24577" t="s">
        <v>24580</v>
      </c>
      <c r="B24577" t="s">
        <v>10</v>
      </c>
      <c r="C24577">
        <v>0.99994337558746305</v>
      </c>
    </row>
    <row r="24578" spans="1:3" x14ac:dyDescent="0.3">
      <c r="A24578" t="s">
        <v>24581</v>
      </c>
      <c r="B24578" t="s">
        <v>10</v>
      </c>
      <c r="C24578">
        <v>0.99836188554763705</v>
      </c>
    </row>
    <row r="24579" spans="1:3" x14ac:dyDescent="0.3">
      <c r="A24579" t="s">
        <v>24582</v>
      </c>
      <c r="B24579" t="s">
        <v>10</v>
      </c>
      <c r="C24579">
        <v>0.99608886241912797</v>
      </c>
    </row>
    <row r="24580" spans="1:3" x14ac:dyDescent="0.3">
      <c r="A24580" t="s">
        <v>24583</v>
      </c>
      <c r="B24580" t="s">
        <v>10</v>
      </c>
      <c r="C24580">
        <v>0.99614018201828003</v>
      </c>
    </row>
    <row r="24581" spans="1:3" x14ac:dyDescent="0.3">
      <c r="A24581" t="s">
        <v>24584</v>
      </c>
      <c r="B24581" t="s">
        <v>10</v>
      </c>
      <c r="C24581">
        <v>0.99599742889404297</v>
      </c>
    </row>
    <row r="24582" spans="1:3" x14ac:dyDescent="0.3">
      <c r="A24582" t="s">
        <v>24585</v>
      </c>
      <c r="B24582" t="s">
        <v>10</v>
      </c>
      <c r="C24582">
        <v>0.99491208791732699</v>
      </c>
    </row>
    <row r="24583" spans="1:3" x14ac:dyDescent="0.3">
      <c r="A24583" t="s">
        <v>24586</v>
      </c>
      <c r="B24583" t="s">
        <v>10</v>
      </c>
      <c r="C24583">
        <v>0.99718910455703702</v>
      </c>
    </row>
    <row r="24584" spans="1:3" x14ac:dyDescent="0.3">
      <c r="A24584" t="s">
        <v>24587</v>
      </c>
      <c r="B24584" t="s">
        <v>10</v>
      </c>
      <c r="C24584">
        <v>0.99648880958557096</v>
      </c>
    </row>
    <row r="24585" spans="1:3" x14ac:dyDescent="0.3">
      <c r="A24585" t="s">
        <v>24588</v>
      </c>
      <c r="B24585" t="s">
        <v>10</v>
      </c>
      <c r="C24585">
        <v>0.99680662155151301</v>
      </c>
    </row>
    <row r="24586" spans="1:3" x14ac:dyDescent="0.3">
      <c r="A24586" t="s">
        <v>24589</v>
      </c>
      <c r="B24586" t="s">
        <v>10</v>
      </c>
      <c r="C24586">
        <v>0.997114658355712</v>
      </c>
    </row>
    <row r="24587" spans="1:3" x14ac:dyDescent="0.3">
      <c r="A24587" t="s">
        <v>24590</v>
      </c>
      <c r="B24587" t="s">
        <v>10</v>
      </c>
      <c r="C24587">
        <v>0.99616169929504395</v>
      </c>
    </row>
    <row r="24588" spans="1:3" x14ac:dyDescent="0.3">
      <c r="A24588" t="s">
        <v>24591</v>
      </c>
      <c r="B24588" t="s">
        <v>10</v>
      </c>
      <c r="C24588">
        <v>0.99548596143722501</v>
      </c>
    </row>
    <row r="24589" spans="1:3" x14ac:dyDescent="0.3">
      <c r="A24589" t="s">
        <v>24592</v>
      </c>
      <c r="B24589" t="s">
        <v>10</v>
      </c>
      <c r="C24589">
        <v>0.99710041284561102</v>
      </c>
    </row>
    <row r="24590" spans="1:3" x14ac:dyDescent="0.3">
      <c r="A24590" t="s">
        <v>24593</v>
      </c>
      <c r="B24590" t="s">
        <v>10</v>
      </c>
      <c r="C24590">
        <v>0.99694091081619196</v>
      </c>
    </row>
    <row r="24591" spans="1:3" x14ac:dyDescent="0.3">
      <c r="A24591" t="s">
        <v>24594</v>
      </c>
      <c r="B24591" t="s">
        <v>10</v>
      </c>
      <c r="C24591">
        <v>0.99687826633453303</v>
      </c>
    </row>
    <row r="24592" spans="1:3" x14ac:dyDescent="0.3">
      <c r="A24592" t="s">
        <v>24595</v>
      </c>
      <c r="B24592" t="s">
        <v>10</v>
      </c>
      <c r="C24592">
        <v>0.94459158182144098</v>
      </c>
    </row>
    <row r="24593" spans="1:3" x14ac:dyDescent="0.3">
      <c r="A24593" t="s">
        <v>24596</v>
      </c>
      <c r="B24593" t="s">
        <v>10</v>
      </c>
      <c r="C24593">
        <v>0.99596267938613803</v>
      </c>
    </row>
    <row r="24594" spans="1:3" x14ac:dyDescent="0.3">
      <c r="A24594" t="s">
        <v>24597</v>
      </c>
      <c r="B24594" t="s">
        <v>10</v>
      </c>
      <c r="C24594">
        <v>0.99618583917617798</v>
      </c>
    </row>
    <row r="24595" spans="1:3" x14ac:dyDescent="0.3">
      <c r="A24595" t="s">
        <v>24598</v>
      </c>
      <c r="B24595" t="s">
        <v>10</v>
      </c>
      <c r="C24595">
        <v>0.99629777669906605</v>
      </c>
    </row>
    <row r="24596" spans="1:3" x14ac:dyDescent="0.3">
      <c r="A24596" t="s">
        <v>24599</v>
      </c>
      <c r="B24596" t="s">
        <v>10</v>
      </c>
      <c r="C24596">
        <v>0.99387747049331598</v>
      </c>
    </row>
    <row r="24597" spans="1:3" x14ac:dyDescent="0.3">
      <c r="A24597" t="s">
        <v>24600</v>
      </c>
      <c r="B24597" t="s">
        <v>10</v>
      </c>
      <c r="C24597">
        <v>0.99716991186141901</v>
      </c>
    </row>
    <row r="24598" spans="1:3" x14ac:dyDescent="0.3">
      <c r="A24598" t="s">
        <v>24601</v>
      </c>
      <c r="B24598" t="s">
        <v>10</v>
      </c>
      <c r="C24598">
        <v>0.99428778886795</v>
      </c>
    </row>
    <row r="24599" spans="1:3" x14ac:dyDescent="0.3">
      <c r="A24599" t="s">
        <v>24602</v>
      </c>
      <c r="B24599" t="s">
        <v>10</v>
      </c>
      <c r="C24599">
        <v>0.99544662237167303</v>
      </c>
    </row>
    <row r="24600" spans="1:3" x14ac:dyDescent="0.3">
      <c r="A24600" t="s">
        <v>24603</v>
      </c>
      <c r="B24600" t="s">
        <v>10</v>
      </c>
      <c r="C24600">
        <v>0.99524915218353205</v>
      </c>
    </row>
    <row r="24601" spans="1:3" x14ac:dyDescent="0.3">
      <c r="A24601" t="s">
        <v>24604</v>
      </c>
      <c r="B24601" t="s">
        <v>10</v>
      </c>
      <c r="C24601">
        <v>0.98576283454894997</v>
      </c>
    </row>
    <row r="24602" spans="1:3" x14ac:dyDescent="0.3">
      <c r="A24602" t="s">
        <v>24605</v>
      </c>
      <c r="B24602" t="s">
        <v>10</v>
      </c>
      <c r="C24602">
        <v>0.99663615226745605</v>
      </c>
    </row>
    <row r="24603" spans="1:3" x14ac:dyDescent="0.3">
      <c r="A24603" t="s">
        <v>24606</v>
      </c>
      <c r="B24603" t="s">
        <v>10</v>
      </c>
      <c r="C24603">
        <v>0.994642853736877</v>
      </c>
    </row>
    <row r="24604" spans="1:3" x14ac:dyDescent="0.3">
      <c r="A24604" t="s">
        <v>24607</v>
      </c>
      <c r="B24604" t="s">
        <v>10</v>
      </c>
      <c r="C24604">
        <v>0.993266701698303</v>
      </c>
    </row>
    <row r="24605" spans="1:3" x14ac:dyDescent="0.3">
      <c r="A24605" t="s">
        <v>24608</v>
      </c>
      <c r="B24605" t="s">
        <v>10</v>
      </c>
      <c r="C24605">
        <v>0.99331635236740101</v>
      </c>
    </row>
    <row r="24606" spans="1:3" x14ac:dyDescent="0.3">
      <c r="A24606" t="s">
        <v>24609</v>
      </c>
      <c r="B24606" t="s">
        <v>10</v>
      </c>
      <c r="C24606">
        <v>0.99497556686401301</v>
      </c>
    </row>
    <row r="24607" spans="1:3" x14ac:dyDescent="0.3">
      <c r="A24607" t="s">
        <v>24610</v>
      </c>
      <c r="B24607" t="s">
        <v>10</v>
      </c>
      <c r="C24607">
        <v>0.99464058876037598</v>
      </c>
    </row>
    <row r="24608" spans="1:3" x14ac:dyDescent="0.3">
      <c r="A24608" t="s">
        <v>24611</v>
      </c>
      <c r="B24608" t="s">
        <v>10</v>
      </c>
      <c r="C24608">
        <v>0.99583178758621205</v>
      </c>
    </row>
    <row r="24609" spans="1:3" x14ac:dyDescent="0.3">
      <c r="A24609" t="s">
        <v>24612</v>
      </c>
      <c r="B24609" t="s">
        <v>10</v>
      </c>
      <c r="C24609">
        <v>0.99398487806320102</v>
      </c>
    </row>
    <row r="24610" spans="1:3" x14ac:dyDescent="0.3">
      <c r="A24610" t="s">
        <v>24613</v>
      </c>
      <c r="B24610" t="s">
        <v>10</v>
      </c>
      <c r="C24610">
        <v>0.99464958906173695</v>
      </c>
    </row>
    <row r="24611" spans="1:3" x14ac:dyDescent="0.3">
      <c r="A24611" t="s">
        <v>24614</v>
      </c>
      <c r="B24611" t="s">
        <v>10</v>
      </c>
      <c r="C24611">
        <v>0.99361598491668701</v>
      </c>
    </row>
    <row r="24612" spans="1:3" x14ac:dyDescent="0.3">
      <c r="A24612" t="s">
        <v>24615</v>
      </c>
      <c r="B24612" t="s">
        <v>10</v>
      </c>
      <c r="C24612">
        <v>0.99467420578002896</v>
      </c>
    </row>
    <row r="24613" spans="1:3" x14ac:dyDescent="0.3">
      <c r="A24613" t="s">
        <v>24616</v>
      </c>
      <c r="B24613" t="s">
        <v>10</v>
      </c>
      <c r="C24613">
        <v>0.992231845855712</v>
      </c>
    </row>
    <row r="24614" spans="1:3" x14ac:dyDescent="0.3">
      <c r="A24614" t="s">
        <v>24617</v>
      </c>
      <c r="B24614" t="s">
        <v>10</v>
      </c>
      <c r="C24614">
        <v>0.98571705818176203</v>
      </c>
    </row>
    <row r="24615" spans="1:3" x14ac:dyDescent="0.3">
      <c r="A24615" t="s">
        <v>24618</v>
      </c>
      <c r="B24615" t="s">
        <v>10</v>
      </c>
      <c r="C24615">
        <v>0.99274903535842896</v>
      </c>
    </row>
    <row r="24616" spans="1:3" x14ac:dyDescent="0.3">
      <c r="A24616" t="s">
        <v>24619</v>
      </c>
      <c r="B24616" t="s">
        <v>10</v>
      </c>
      <c r="C24616">
        <v>0.98724955320358199</v>
      </c>
    </row>
    <row r="24617" spans="1:3" x14ac:dyDescent="0.3">
      <c r="A24617" t="s">
        <v>24620</v>
      </c>
      <c r="B24617" t="s">
        <v>10</v>
      </c>
      <c r="C24617">
        <v>0.98967105150222701</v>
      </c>
    </row>
    <row r="24618" spans="1:3" x14ac:dyDescent="0.3">
      <c r="A24618" t="s">
        <v>24621</v>
      </c>
      <c r="B24618" t="s">
        <v>10</v>
      </c>
      <c r="C24618">
        <v>0.99346256256103505</v>
      </c>
    </row>
    <row r="24619" spans="1:3" x14ac:dyDescent="0.3">
      <c r="A24619" t="s">
        <v>24622</v>
      </c>
      <c r="B24619" t="s">
        <v>10</v>
      </c>
      <c r="C24619">
        <v>0.99141424894332797</v>
      </c>
    </row>
    <row r="24620" spans="1:3" x14ac:dyDescent="0.3">
      <c r="A24620" t="s">
        <v>24623</v>
      </c>
      <c r="B24620" t="s">
        <v>10</v>
      </c>
      <c r="C24620">
        <v>0.99457561969757002</v>
      </c>
    </row>
    <row r="24621" spans="1:3" x14ac:dyDescent="0.3">
      <c r="A24621" t="s">
        <v>24624</v>
      </c>
      <c r="B24621" t="s">
        <v>10</v>
      </c>
      <c r="C24621">
        <v>0.99576449394225997</v>
      </c>
    </row>
    <row r="24622" spans="1:3" x14ac:dyDescent="0.3">
      <c r="A24622" t="s">
        <v>24625</v>
      </c>
      <c r="B24622" t="s">
        <v>10</v>
      </c>
      <c r="C24622">
        <v>0.99024790525436401</v>
      </c>
    </row>
    <row r="24623" spans="1:3" x14ac:dyDescent="0.3">
      <c r="A24623" t="s">
        <v>24626</v>
      </c>
      <c r="B24623" t="s">
        <v>10</v>
      </c>
      <c r="C24623">
        <v>0.98977977037429798</v>
      </c>
    </row>
    <row r="24624" spans="1:3" x14ac:dyDescent="0.3">
      <c r="A24624" t="s">
        <v>24627</v>
      </c>
      <c r="B24624" t="s">
        <v>10</v>
      </c>
      <c r="C24624">
        <v>0.99217015504837003</v>
      </c>
    </row>
    <row r="24625" spans="1:3" x14ac:dyDescent="0.3">
      <c r="A24625" t="s">
        <v>24628</v>
      </c>
      <c r="B24625" t="s">
        <v>10</v>
      </c>
      <c r="C24625">
        <v>0.99046552181243896</v>
      </c>
    </row>
    <row r="24626" spans="1:3" x14ac:dyDescent="0.3">
      <c r="A24626" t="s">
        <v>24629</v>
      </c>
      <c r="B24626" t="s">
        <v>10</v>
      </c>
      <c r="C24626">
        <v>0.99380725622177102</v>
      </c>
    </row>
    <row r="24627" spans="1:3" x14ac:dyDescent="0.3">
      <c r="A24627" t="s">
        <v>24630</v>
      </c>
      <c r="B24627" t="s">
        <v>10</v>
      </c>
      <c r="C24627">
        <v>0.99265736341476396</v>
      </c>
    </row>
    <row r="24628" spans="1:3" x14ac:dyDescent="0.3">
      <c r="A24628" t="s">
        <v>24631</v>
      </c>
      <c r="B24628" t="s">
        <v>10</v>
      </c>
      <c r="C24628">
        <v>0.99485719203948897</v>
      </c>
    </row>
    <row r="24629" spans="1:3" x14ac:dyDescent="0.3">
      <c r="A24629" t="s">
        <v>24632</v>
      </c>
      <c r="B24629" t="s">
        <v>10</v>
      </c>
      <c r="C24629">
        <v>0.99007833003997803</v>
      </c>
    </row>
    <row r="24630" spans="1:3" x14ac:dyDescent="0.3">
      <c r="A24630" t="s">
        <v>24633</v>
      </c>
      <c r="B24630" t="s">
        <v>10</v>
      </c>
      <c r="C24630">
        <v>0.99542748928070002</v>
      </c>
    </row>
    <row r="24631" spans="1:3" x14ac:dyDescent="0.3">
      <c r="A24631" t="s">
        <v>24634</v>
      </c>
      <c r="B24631" t="s">
        <v>10</v>
      </c>
      <c r="C24631">
        <v>0.99422132968902499</v>
      </c>
    </row>
    <row r="24632" spans="1:3" x14ac:dyDescent="0.3">
      <c r="A24632" t="s">
        <v>24635</v>
      </c>
      <c r="B24632" t="s">
        <v>10</v>
      </c>
      <c r="C24632">
        <v>0.98814916610717696</v>
      </c>
    </row>
    <row r="24633" spans="1:3" x14ac:dyDescent="0.3">
      <c r="A24633" t="s">
        <v>24636</v>
      </c>
      <c r="B24633" t="s">
        <v>10</v>
      </c>
      <c r="C24633">
        <v>0.99349963665008501</v>
      </c>
    </row>
    <row r="24634" spans="1:3" x14ac:dyDescent="0.3">
      <c r="A24634" t="s">
        <v>24637</v>
      </c>
      <c r="B24634" t="s">
        <v>10</v>
      </c>
      <c r="C24634">
        <v>0.98725455999374301</v>
      </c>
    </row>
    <row r="24635" spans="1:3" x14ac:dyDescent="0.3">
      <c r="A24635" t="s">
        <v>24638</v>
      </c>
      <c r="B24635" t="s">
        <v>10</v>
      </c>
      <c r="C24635">
        <v>0.99138313531875599</v>
      </c>
    </row>
    <row r="24636" spans="1:3" x14ac:dyDescent="0.3">
      <c r="A24636" t="s">
        <v>24639</v>
      </c>
      <c r="B24636" t="s">
        <v>10</v>
      </c>
      <c r="C24636">
        <v>0.99301815032958896</v>
      </c>
    </row>
    <row r="24637" spans="1:3" x14ac:dyDescent="0.3">
      <c r="A24637" t="s">
        <v>24640</v>
      </c>
      <c r="B24637" t="s">
        <v>10</v>
      </c>
      <c r="C24637">
        <v>0.99471741914749101</v>
      </c>
    </row>
    <row r="24638" spans="1:3" x14ac:dyDescent="0.3">
      <c r="A24638" t="s">
        <v>24641</v>
      </c>
      <c r="B24638" t="s">
        <v>10</v>
      </c>
      <c r="C24638">
        <v>0.99888831377029397</v>
      </c>
    </row>
    <row r="24639" spans="1:3" x14ac:dyDescent="0.3">
      <c r="A24639" t="s">
        <v>24642</v>
      </c>
      <c r="B24639" t="s">
        <v>10</v>
      </c>
      <c r="C24639">
        <v>0.99995422363281194</v>
      </c>
    </row>
    <row r="24640" spans="1:3" x14ac:dyDescent="0.3">
      <c r="A24640" t="s">
        <v>24643</v>
      </c>
      <c r="B24640" t="s">
        <v>10</v>
      </c>
      <c r="C24640">
        <v>0.99816089868545499</v>
      </c>
    </row>
    <row r="24641" spans="1:3" x14ac:dyDescent="0.3">
      <c r="A24641" t="s">
        <v>24644</v>
      </c>
      <c r="B24641" t="s">
        <v>10</v>
      </c>
      <c r="C24641">
        <v>0.99765944480895996</v>
      </c>
    </row>
    <row r="24642" spans="1:3" x14ac:dyDescent="0.3">
      <c r="A24642" t="s">
        <v>24645</v>
      </c>
      <c r="B24642" t="s">
        <v>10</v>
      </c>
      <c r="C24642">
        <v>0.99586772918701105</v>
      </c>
    </row>
    <row r="24643" spans="1:3" x14ac:dyDescent="0.3">
      <c r="A24643" t="s">
        <v>24646</v>
      </c>
      <c r="B24643" t="s">
        <v>10</v>
      </c>
      <c r="C24643">
        <v>0.99642735719680697</v>
      </c>
    </row>
    <row r="24644" spans="1:3" x14ac:dyDescent="0.3">
      <c r="A24644" t="s">
        <v>24647</v>
      </c>
      <c r="B24644" t="s">
        <v>10</v>
      </c>
      <c r="C24644">
        <v>0.99593484401702803</v>
      </c>
    </row>
    <row r="24645" spans="1:3" x14ac:dyDescent="0.3">
      <c r="A24645" t="s">
        <v>24648</v>
      </c>
      <c r="B24645" t="s">
        <v>10</v>
      </c>
      <c r="C24645">
        <v>0.99717676639556796</v>
      </c>
    </row>
    <row r="24646" spans="1:3" x14ac:dyDescent="0.3">
      <c r="A24646" t="s">
        <v>24649</v>
      </c>
      <c r="B24646" t="s">
        <v>10</v>
      </c>
      <c r="C24646">
        <v>0.99625563621520996</v>
      </c>
    </row>
    <row r="24647" spans="1:3" x14ac:dyDescent="0.3">
      <c r="A24647" t="s">
        <v>24650</v>
      </c>
      <c r="B24647" t="s">
        <v>10</v>
      </c>
      <c r="C24647">
        <v>0.99718433618545499</v>
      </c>
    </row>
    <row r="24648" spans="1:3" x14ac:dyDescent="0.3">
      <c r="A24648" t="s">
        <v>24651</v>
      </c>
      <c r="B24648" t="s">
        <v>10</v>
      </c>
      <c r="C24648">
        <v>0.99672418832778897</v>
      </c>
    </row>
    <row r="24649" spans="1:3" x14ac:dyDescent="0.3">
      <c r="A24649" t="s">
        <v>24652</v>
      </c>
      <c r="B24649" t="s">
        <v>10</v>
      </c>
      <c r="C24649">
        <v>0.99692034721374501</v>
      </c>
    </row>
    <row r="24650" spans="1:3" x14ac:dyDescent="0.3">
      <c r="A24650" t="s">
        <v>24653</v>
      </c>
      <c r="B24650" t="s">
        <v>10</v>
      </c>
      <c r="C24650">
        <v>0.99507695436477595</v>
      </c>
    </row>
    <row r="24651" spans="1:3" x14ac:dyDescent="0.3">
      <c r="A24651" t="s">
        <v>24654</v>
      </c>
      <c r="B24651" t="s">
        <v>10</v>
      </c>
      <c r="C24651">
        <v>0.99539422988891602</v>
      </c>
    </row>
    <row r="24652" spans="1:3" x14ac:dyDescent="0.3">
      <c r="A24652" t="s">
        <v>24655</v>
      </c>
      <c r="B24652" t="s">
        <v>10</v>
      </c>
      <c r="C24652">
        <v>0.99322044849395696</v>
      </c>
    </row>
    <row r="24653" spans="1:3" x14ac:dyDescent="0.3">
      <c r="A24653" t="s">
        <v>24656</v>
      </c>
      <c r="B24653" t="s">
        <v>10</v>
      </c>
      <c r="C24653">
        <v>0.99620842933654696</v>
      </c>
    </row>
    <row r="24654" spans="1:3" x14ac:dyDescent="0.3">
      <c r="A24654" t="s">
        <v>24657</v>
      </c>
      <c r="B24654" t="s">
        <v>10</v>
      </c>
      <c r="C24654">
        <v>0.99398177862167303</v>
      </c>
    </row>
    <row r="24655" spans="1:3" x14ac:dyDescent="0.3">
      <c r="A24655" t="s">
        <v>24658</v>
      </c>
      <c r="B24655" t="s">
        <v>10</v>
      </c>
      <c r="C24655">
        <v>0.95411479473114003</v>
      </c>
    </row>
    <row r="24656" spans="1:3" x14ac:dyDescent="0.3">
      <c r="A24656" t="s">
        <v>24659</v>
      </c>
      <c r="B24656" t="s">
        <v>10</v>
      </c>
      <c r="C24656">
        <v>0.993607878684997</v>
      </c>
    </row>
    <row r="24657" spans="1:3" x14ac:dyDescent="0.3">
      <c r="A24657" t="s">
        <v>24660</v>
      </c>
      <c r="B24657" t="s">
        <v>10</v>
      </c>
      <c r="C24657">
        <v>0.99500399827957098</v>
      </c>
    </row>
    <row r="24658" spans="1:3" x14ac:dyDescent="0.3">
      <c r="A24658" t="s">
        <v>24661</v>
      </c>
      <c r="B24658" t="s">
        <v>10</v>
      </c>
      <c r="C24658">
        <v>0.99503493309020996</v>
      </c>
    </row>
    <row r="24659" spans="1:3" x14ac:dyDescent="0.3">
      <c r="A24659" t="s">
        <v>24662</v>
      </c>
      <c r="B24659" t="s">
        <v>10</v>
      </c>
      <c r="C24659">
        <v>0.99591261148452703</v>
      </c>
    </row>
    <row r="24660" spans="1:3" x14ac:dyDescent="0.3">
      <c r="A24660" t="s">
        <v>24663</v>
      </c>
      <c r="B24660" t="s">
        <v>10</v>
      </c>
      <c r="C24660">
        <v>0.99649542570114102</v>
      </c>
    </row>
    <row r="24661" spans="1:3" x14ac:dyDescent="0.3">
      <c r="A24661" t="s">
        <v>24664</v>
      </c>
      <c r="B24661" t="s">
        <v>10</v>
      </c>
      <c r="C24661">
        <v>0.99496066570281905</v>
      </c>
    </row>
    <row r="24662" spans="1:3" x14ac:dyDescent="0.3">
      <c r="A24662" t="s">
        <v>24665</v>
      </c>
      <c r="B24662" t="s">
        <v>10</v>
      </c>
      <c r="C24662">
        <v>0.99246019124984697</v>
      </c>
    </row>
    <row r="24663" spans="1:3" x14ac:dyDescent="0.3">
      <c r="A24663" t="s">
        <v>24666</v>
      </c>
      <c r="B24663" t="s">
        <v>10</v>
      </c>
      <c r="C24663">
        <v>0.99331760406494096</v>
      </c>
    </row>
    <row r="24664" spans="1:3" x14ac:dyDescent="0.3">
      <c r="A24664" t="s">
        <v>24667</v>
      </c>
      <c r="B24664" t="s">
        <v>10</v>
      </c>
      <c r="C24664">
        <v>0.99183148145675604</v>
      </c>
    </row>
    <row r="24665" spans="1:3" x14ac:dyDescent="0.3">
      <c r="A24665" t="s">
        <v>24668</v>
      </c>
      <c r="B24665" t="s">
        <v>10</v>
      </c>
      <c r="C24665">
        <v>0.99412018060684204</v>
      </c>
    </row>
    <row r="24666" spans="1:3" x14ac:dyDescent="0.3">
      <c r="A24666" t="s">
        <v>24669</v>
      </c>
      <c r="B24666" t="s">
        <v>10</v>
      </c>
      <c r="C24666">
        <v>0.99327796697616499</v>
      </c>
    </row>
    <row r="24667" spans="1:3" x14ac:dyDescent="0.3">
      <c r="A24667" t="s">
        <v>24670</v>
      </c>
      <c r="B24667" t="s">
        <v>10</v>
      </c>
      <c r="C24667">
        <v>0.99672001600265503</v>
      </c>
    </row>
    <row r="24668" spans="1:3" x14ac:dyDescent="0.3">
      <c r="A24668" t="s">
        <v>24671</v>
      </c>
      <c r="B24668" t="s">
        <v>10</v>
      </c>
      <c r="C24668">
        <v>0.99184727668762196</v>
      </c>
    </row>
    <row r="24669" spans="1:3" x14ac:dyDescent="0.3">
      <c r="A24669" t="s">
        <v>24672</v>
      </c>
      <c r="B24669" t="s">
        <v>10</v>
      </c>
      <c r="C24669">
        <v>0.99260771274566595</v>
      </c>
    </row>
    <row r="24670" spans="1:3" x14ac:dyDescent="0.3">
      <c r="A24670" t="s">
        <v>24673</v>
      </c>
      <c r="B24670" t="s">
        <v>10</v>
      </c>
      <c r="C24670">
        <v>0.99546462297439497</v>
      </c>
    </row>
    <row r="24671" spans="1:3" x14ac:dyDescent="0.3">
      <c r="A24671" t="s">
        <v>24674</v>
      </c>
      <c r="B24671" t="s">
        <v>10</v>
      </c>
      <c r="C24671">
        <v>0.99563437700271595</v>
      </c>
    </row>
    <row r="24672" spans="1:3" x14ac:dyDescent="0.3">
      <c r="A24672" t="s">
        <v>24675</v>
      </c>
      <c r="B24672" t="s">
        <v>10</v>
      </c>
      <c r="C24672">
        <v>0.99278134107589699</v>
      </c>
    </row>
    <row r="24673" spans="1:3" x14ac:dyDescent="0.3">
      <c r="A24673" t="s">
        <v>24676</v>
      </c>
      <c r="B24673" t="s">
        <v>10</v>
      </c>
      <c r="C24673">
        <v>0.99546426534652699</v>
      </c>
    </row>
    <row r="24674" spans="1:3" x14ac:dyDescent="0.3">
      <c r="A24674" t="s">
        <v>24677</v>
      </c>
      <c r="B24674" t="s">
        <v>10</v>
      </c>
      <c r="C24674">
        <v>0.99385035037994296</v>
      </c>
    </row>
    <row r="24675" spans="1:3" x14ac:dyDescent="0.3">
      <c r="A24675" t="s">
        <v>24678</v>
      </c>
      <c r="B24675" t="s">
        <v>10</v>
      </c>
      <c r="C24675">
        <v>0.99417155981063798</v>
      </c>
    </row>
    <row r="24676" spans="1:3" x14ac:dyDescent="0.3">
      <c r="A24676" t="s">
        <v>24679</v>
      </c>
      <c r="B24676" t="s">
        <v>10</v>
      </c>
      <c r="C24676">
        <v>0.99175113439559903</v>
      </c>
    </row>
    <row r="24677" spans="1:3" x14ac:dyDescent="0.3">
      <c r="A24677" t="s">
        <v>24680</v>
      </c>
      <c r="B24677" t="s">
        <v>10</v>
      </c>
      <c r="C24677">
        <v>0.98600316047668402</v>
      </c>
    </row>
    <row r="24678" spans="1:3" x14ac:dyDescent="0.3">
      <c r="A24678" t="s">
        <v>24681</v>
      </c>
      <c r="B24678" t="s">
        <v>10</v>
      </c>
      <c r="C24678">
        <v>0.98850584030151301</v>
      </c>
    </row>
    <row r="24679" spans="1:3" x14ac:dyDescent="0.3">
      <c r="A24679" t="s">
        <v>24682</v>
      </c>
      <c r="B24679" t="s">
        <v>10</v>
      </c>
      <c r="C24679">
        <v>0.98781061172485296</v>
      </c>
    </row>
    <row r="24680" spans="1:3" x14ac:dyDescent="0.3">
      <c r="A24680" t="s">
        <v>24683</v>
      </c>
      <c r="B24680" t="s">
        <v>10</v>
      </c>
      <c r="C24680">
        <v>0.99180495738983099</v>
      </c>
    </row>
    <row r="24681" spans="1:3" x14ac:dyDescent="0.3">
      <c r="A24681" t="s">
        <v>24684</v>
      </c>
      <c r="B24681" t="s">
        <v>10</v>
      </c>
      <c r="C24681">
        <v>0.99109822511672896</v>
      </c>
    </row>
    <row r="24682" spans="1:3" x14ac:dyDescent="0.3">
      <c r="A24682" t="s">
        <v>24685</v>
      </c>
      <c r="B24682" t="s">
        <v>10</v>
      </c>
      <c r="C24682">
        <v>0.98763650655746404</v>
      </c>
    </row>
    <row r="24683" spans="1:3" x14ac:dyDescent="0.3">
      <c r="A24683" t="s">
        <v>24686</v>
      </c>
      <c r="B24683" t="s">
        <v>10</v>
      </c>
      <c r="C24683">
        <v>0.99320411682128895</v>
      </c>
    </row>
    <row r="24684" spans="1:3" x14ac:dyDescent="0.3">
      <c r="A24684" t="s">
        <v>24687</v>
      </c>
      <c r="B24684" t="s">
        <v>10</v>
      </c>
      <c r="C24684">
        <v>0.99653935432434004</v>
      </c>
    </row>
    <row r="24685" spans="1:3" x14ac:dyDescent="0.3">
      <c r="A24685" t="s">
        <v>24688</v>
      </c>
      <c r="B24685" t="s">
        <v>10</v>
      </c>
      <c r="C24685">
        <v>0.99170857667922896</v>
      </c>
    </row>
    <row r="24686" spans="1:3" x14ac:dyDescent="0.3">
      <c r="A24686" t="s">
        <v>24689</v>
      </c>
      <c r="B24686" t="s">
        <v>10</v>
      </c>
      <c r="C24686">
        <v>0.99399673938751198</v>
      </c>
    </row>
    <row r="24687" spans="1:3" x14ac:dyDescent="0.3">
      <c r="A24687" t="s">
        <v>24690</v>
      </c>
      <c r="B24687" t="s">
        <v>10</v>
      </c>
      <c r="C24687">
        <v>0.99067187309265103</v>
      </c>
    </row>
    <row r="24688" spans="1:3" x14ac:dyDescent="0.3">
      <c r="A24688" t="s">
        <v>24691</v>
      </c>
      <c r="B24688" t="s">
        <v>10</v>
      </c>
      <c r="C24688">
        <v>0.99055171012878396</v>
      </c>
    </row>
    <row r="24689" spans="1:3" x14ac:dyDescent="0.3">
      <c r="A24689" t="s">
        <v>24692</v>
      </c>
      <c r="B24689" t="s">
        <v>10</v>
      </c>
      <c r="C24689">
        <v>0.99191898107528598</v>
      </c>
    </row>
    <row r="24690" spans="1:3" x14ac:dyDescent="0.3">
      <c r="A24690" t="s">
        <v>24693</v>
      </c>
      <c r="B24690" t="s">
        <v>10</v>
      </c>
      <c r="C24690">
        <v>0.99291384220123202</v>
      </c>
    </row>
    <row r="24691" spans="1:3" x14ac:dyDescent="0.3">
      <c r="A24691" t="s">
        <v>24694</v>
      </c>
      <c r="B24691" t="s">
        <v>10</v>
      </c>
      <c r="C24691">
        <v>0.99318331480026201</v>
      </c>
    </row>
    <row r="24692" spans="1:3" x14ac:dyDescent="0.3">
      <c r="A24692" t="s">
        <v>24695</v>
      </c>
      <c r="B24692" t="s">
        <v>10</v>
      </c>
      <c r="C24692">
        <v>0.98634052276611295</v>
      </c>
    </row>
    <row r="24693" spans="1:3" x14ac:dyDescent="0.3">
      <c r="A24693" t="s">
        <v>24696</v>
      </c>
      <c r="B24693" t="s">
        <v>10</v>
      </c>
      <c r="C24693">
        <v>0.98896175622939997</v>
      </c>
    </row>
    <row r="24694" spans="1:3" x14ac:dyDescent="0.3">
      <c r="A24694" t="s">
        <v>24697</v>
      </c>
      <c r="B24694" t="s">
        <v>10</v>
      </c>
      <c r="C24694">
        <v>0.99129021167755105</v>
      </c>
    </row>
    <row r="24695" spans="1:3" x14ac:dyDescent="0.3">
      <c r="A24695" t="s">
        <v>24698</v>
      </c>
      <c r="B24695" t="s">
        <v>10</v>
      </c>
      <c r="C24695">
        <v>0.99120330810546797</v>
      </c>
    </row>
    <row r="24696" spans="1:3" x14ac:dyDescent="0.3">
      <c r="A24696" t="s">
        <v>24699</v>
      </c>
      <c r="B24696" t="s">
        <v>10</v>
      </c>
      <c r="C24696">
        <v>0.98724073171615601</v>
      </c>
    </row>
    <row r="24697" spans="1:3" x14ac:dyDescent="0.3">
      <c r="A24697" t="s">
        <v>24700</v>
      </c>
      <c r="B24697" t="s">
        <v>10</v>
      </c>
      <c r="C24697">
        <v>0.98879981040954501</v>
      </c>
    </row>
    <row r="24698" spans="1:3" x14ac:dyDescent="0.3">
      <c r="A24698" t="s">
        <v>24701</v>
      </c>
      <c r="B24698" t="s">
        <v>10</v>
      </c>
      <c r="C24698">
        <v>0.99407827854156405</v>
      </c>
    </row>
    <row r="24699" spans="1:3" x14ac:dyDescent="0.3">
      <c r="A24699" t="s">
        <v>24702</v>
      </c>
      <c r="B24699" t="s">
        <v>10</v>
      </c>
      <c r="C24699">
        <v>0.99080222845077504</v>
      </c>
    </row>
    <row r="24700" spans="1:3" x14ac:dyDescent="0.3">
      <c r="A24700" t="s">
        <v>24703</v>
      </c>
      <c r="B24700" t="s">
        <v>10</v>
      </c>
      <c r="C24700">
        <v>0.99518269300460804</v>
      </c>
    </row>
    <row r="24701" spans="1:3" x14ac:dyDescent="0.3">
      <c r="A24701" t="s">
        <v>24704</v>
      </c>
      <c r="B24701" t="s">
        <v>10</v>
      </c>
      <c r="C24701">
        <v>0.99695420265197698</v>
      </c>
    </row>
    <row r="24702" spans="1:3" x14ac:dyDescent="0.3">
      <c r="A24702" t="s">
        <v>24705</v>
      </c>
      <c r="B24702" t="s">
        <v>10</v>
      </c>
      <c r="C24702">
        <v>0.99828374385833696</v>
      </c>
    </row>
    <row r="24703" spans="1:3" x14ac:dyDescent="0.3">
      <c r="A24703" t="s">
        <v>24706</v>
      </c>
      <c r="B24703" t="s">
        <v>10</v>
      </c>
      <c r="C24703">
        <v>0.99769324064254705</v>
      </c>
    </row>
    <row r="24704" spans="1:3" x14ac:dyDescent="0.3">
      <c r="A24704" t="s">
        <v>24707</v>
      </c>
      <c r="B24704" t="s">
        <v>10</v>
      </c>
      <c r="C24704">
        <v>0.99630993604660001</v>
      </c>
    </row>
    <row r="24705" spans="1:3" x14ac:dyDescent="0.3">
      <c r="A24705" t="s">
        <v>24708</v>
      </c>
      <c r="B24705" t="s">
        <v>10</v>
      </c>
      <c r="C24705">
        <v>0.99723887443542403</v>
      </c>
    </row>
    <row r="24706" spans="1:3" x14ac:dyDescent="0.3">
      <c r="A24706" t="s">
        <v>24709</v>
      </c>
      <c r="B24706" t="s">
        <v>10</v>
      </c>
      <c r="C24706">
        <v>0.99692195653915405</v>
      </c>
    </row>
    <row r="24707" spans="1:3" x14ac:dyDescent="0.3">
      <c r="A24707" t="s">
        <v>24710</v>
      </c>
      <c r="B24707" t="s">
        <v>10</v>
      </c>
      <c r="C24707">
        <v>0.99793833494186401</v>
      </c>
    </row>
    <row r="24708" spans="1:3" x14ac:dyDescent="0.3">
      <c r="A24708" t="s">
        <v>24711</v>
      </c>
      <c r="B24708" t="s">
        <v>10</v>
      </c>
      <c r="C24708">
        <v>0.99741142988204901</v>
      </c>
    </row>
    <row r="24709" spans="1:3" x14ac:dyDescent="0.3">
      <c r="A24709" t="s">
        <v>24712</v>
      </c>
      <c r="B24709" t="s">
        <v>10</v>
      </c>
      <c r="C24709">
        <v>0.99742764234542802</v>
      </c>
    </row>
    <row r="24710" spans="1:3" x14ac:dyDescent="0.3">
      <c r="A24710" t="s">
        <v>24713</v>
      </c>
      <c r="B24710" t="s">
        <v>10</v>
      </c>
      <c r="C24710">
        <v>0.99764686822891202</v>
      </c>
    </row>
    <row r="24711" spans="1:3" x14ac:dyDescent="0.3">
      <c r="A24711" t="s">
        <v>24714</v>
      </c>
      <c r="B24711" t="s">
        <v>10</v>
      </c>
      <c r="C24711">
        <v>0.99596077203750599</v>
      </c>
    </row>
    <row r="24712" spans="1:3" x14ac:dyDescent="0.3">
      <c r="A24712" t="s">
        <v>24715</v>
      </c>
      <c r="B24712" t="s">
        <v>10</v>
      </c>
      <c r="C24712">
        <v>0.99745541810989302</v>
      </c>
    </row>
    <row r="24713" spans="1:3" x14ac:dyDescent="0.3">
      <c r="A24713" t="s">
        <v>24716</v>
      </c>
      <c r="B24713" t="s">
        <v>10</v>
      </c>
      <c r="C24713">
        <v>0.99445396661758401</v>
      </c>
    </row>
    <row r="24714" spans="1:3" x14ac:dyDescent="0.3">
      <c r="A24714" t="s">
        <v>24717</v>
      </c>
      <c r="B24714" t="s">
        <v>10</v>
      </c>
      <c r="C24714">
        <v>0.99605160951614302</v>
      </c>
    </row>
    <row r="24715" spans="1:3" x14ac:dyDescent="0.3">
      <c r="A24715" t="s">
        <v>24718</v>
      </c>
      <c r="B24715" t="s">
        <v>10</v>
      </c>
      <c r="C24715">
        <v>0.99676859378814697</v>
      </c>
    </row>
    <row r="24716" spans="1:3" x14ac:dyDescent="0.3">
      <c r="A24716" t="s">
        <v>24719</v>
      </c>
      <c r="B24716" t="s">
        <v>10</v>
      </c>
      <c r="C24716">
        <v>0.99684685468673695</v>
      </c>
    </row>
    <row r="24717" spans="1:3" x14ac:dyDescent="0.3">
      <c r="A24717" t="s">
        <v>24720</v>
      </c>
      <c r="B24717" t="s">
        <v>10</v>
      </c>
      <c r="C24717">
        <v>0.959450364112854</v>
      </c>
    </row>
    <row r="24718" spans="1:3" x14ac:dyDescent="0.3">
      <c r="A24718" t="s">
        <v>24721</v>
      </c>
      <c r="B24718" t="s">
        <v>10</v>
      </c>
      <c r="C24718">
        <v>0.99515306949615401</v>
      </c>
    </row>
    <row r="24719" spans="1:3" x14ac:dyDescent="0.3">
      <c r="A24719" t="s">
        <v>24722</v>
      </c>
      <c r="B24719" t="s">
        <v>10</v>
      </c>
      <c r="C24719">
        <v>0.99629223346710205</v>
      </c>
    </row>
    <row r="24720" spans="1:3" x14ac:dyDescent="0.3">
      <c r="A24720" t="s">
        <v>24723</v>
      </c>
      <c r="B24720" t="s">
        <v>10</v>
      </c>
      <c r="C24720">
        <v>0.99602901935577304</v>
      </c>
    </row>
    <row r="24721" spans="1:3" x14ac:dyDescent="0.3">
      <c r="A24721" t="s">
        <v>24724</v>
      </c>
      <c r="B24721" t="s">
        <v>10</v>
      </c>
      <c r="C24721">
        <v>0.99558120965957597</v>
      </c>
    </row>
    <row r="24722" spans="1:3" x14ac:dyDescent="0.3">
      <c r="A24722" t="s">
        <v>24725</v>
      </c>
      <c r="B24722" t="s">
        <v>10</v>
      </c>
      <c r="C24722">
        <v>0.996887266635894</v>
      </c>
    </row>
    <row r="24723" spans="1:3" x14ac:dyDescent="0.3">
      <c r="A24723" t="s">
        <v>24726</v>
      </c>
      <c r="B24723" t="s">
        <v>10</v>
      </c>
      <c r="C24723">
        <v>0.995855271816253</v>
      </c>
    </row>
    <row r="24724" spans="1:3" x14ac:dyDescent="0.3">
      <c r="A24724" t="s">
        <v>24727</v>
      </c>
      <c r="B24724" t="s">
        <v>10</v>
      </c>
      <c r="C24724">
        <v>0.99449908733367898</v>
      </c>
    </row>
    <row r="24725" spans="1:3" x14ac:dyDescent="0.3">
      <c r="A24725" t="s">
        <v>24728</v>
      </c>
      <c r="B24725" t="s">
        <v>10</v>
      </c>
      <c r="C24725">
        <v>0.99617356061935403</v>
      </c>
    </row>
    <row r="24726" spans="1:3" x14ac:dyDescent="0.3">
      <c r="A24726" t="s">
        <v>24729</v>
      </c>
      <c r="B24726" t="s">
        <v>10</v>
      </c>
      <c r="C24726">
        <v>0.99148541688919001</v>
      </c>
    </row>
    <row r="24727" spans="1:3" x14ac:dyDescent="0.3">
      <c r="A24727" t="s">
        <v>24730</v>
      </c>
      <c r="B24727" t="s">
        <v>10</v>
      </c>
      <c r="C24727">
        <v>0.99541300535202004</v>
      </c>
    </row>
    <row r="24728" spans="1:3" x14ac:dyDescent="0.3">
      <c r="A24728" t="s">
        <v>24731</v>
      </c>
      <c r="B24728" t="s">
        <v>10</v>
      </c>
      <c r="C24728">
        <v>0.99432301521301203</v>
      </c>
    </row>
    <row r="24729" spans="1:3" x14ac:dyDescent="0.3">
      <c r="A24729" t="s">
        <v>24732</v>
      </c>
      <c r="B24729" t="s">
        <v>10</v>
      </c>
      <c r="C24729">
        <v>0.99445950984954801</v>
      </c>
    </row>
    <row r="24730" spans="1:3" x14ac:dyDescent="0.3">
      <c r="A24730" t="s">
        <v>24733</v>
      </c>
      <c r="B24730" t="s">
        <v>10</v>
      </c>
      <c r="C24730">
        <v>0.99354279041290205</v>
      </c>
    </row>
    <row r="24731" spans="1:3" x14ac:dyDescent="0.3">
      <c r="A24731" t="s">
        <v>24734</v>
      </c>
      <c r="B24731" t="s">
        <v>10</v>
      </c>
      <c r="C24731">
        <v>0.99442142248153598</v>
      </c>
    </row>
    <row r="24732" spans="1:3" x14ac:dyDescent="0.3">
      <c r="A24732" t="s">
        <v>24735</v>
      </c>
      <c r="B24732" t="s">
        <v>10</v>
      </c>
      <c r="C24732">
        <v>0.99588060379028298</v>
      </c>
    </row>
    <row r="24733" spans="1:3" x14ac:dyDescent="0.3">
      <c r="A24733" t="s">
        <v>24736</v>
      </c>
      <c r="B24733" t="s">
        <v>10</v>
      </c>
      <c r="C24733">
        <v>0.99538439512252797</v>
      </c>
    </row>
    <row r="24734" spans="1:3" x14ac:dyDescent="0.3">
      <c r="A24734" t="s">
        <v>24737</v>
      </c>
      <c r="B24734" t="s">
        <v>10</v>
      </c>
      <c r="C24734">
        <v>0.99325895309448198</v>
      </c>
    </row>
    <row r="24735" spans="1:3" x14ac:dyDescent="0.3">
      <c r="A24735" t="s">
        <v>24738</v>
      </c>
      <c r="B24735" t="s">
        <v>10</v>
      </c>
      <c r="C24735">
        <v>0.995261549949646</v>
      </c>
    </row>
    <row r="24736" spans="1:3" x14ac:dyDescent="0.3">
      <c r="A24736" t="s">
        <v>24739</v>
      </c>
      <c r="B24736" t="s">
        <v>10</v>
      </c>
      <c r="C24736">
        <v>0.99282634258270197</v>
      </c>
    </row>
    <row r="24737" spans="1:3" x14ac:dyDescent="0.3">
      <c r="A24737" t="s">
        <v>24740</v>
      </c>
      <c r="B24737" t="s">
        <v>10</v>
      </c>
      <c r="C24737">
        <v>0.99639219045639005</v>
      </c>
    </row>
    <row r="24738" spans="1:3" x14ac:dyDescent="0.3">
      <c r="A24738" t="s">
        <v>24741</v>
      </c>
      <c r="B24738" t="s">
        <v>10</v>
      </c>
      <c r="C24738">
        <v>0.99094134569168002</v>
      </c>
    </row>
    <row r="24739" spans="1:3" x14ac:dyDescent="0.3">
      <c r="A24739" t="s">
        <v>24742</v>
      </c>
      <c r="B24739" t="s">
        <v>10</v>
      </c>
      <c r="C24739">
        <v>0.98646807670593195</v>
      </c>
    </row>
    <row r="24740" spans="1:3" x14ac:dyDescent="0.3">
      <c r="A24740" t="s">
        <v>24743</v>
      </c>
      <c r="B24740" t="s">
        <v>10</v>
      </c>
      <c r="C24740">
        <v>0.99160867929458596</v>
      </c>
    </row>
    <row r="24741" spans="1:3" x14ac:dyDescent="0.3">
      <c r="A24741" t="s">
        <v>24744</v>
      </c>
      <c r="B24741" t="s">
        <v>10</v>
      </c>
      <c r="C24741">
        <v>0.98926126956939697</v>
      </c>
    </row>
    <row r="24742" spans="1:3" x14ac:dyDescent="0.3">
      <c r="A24742" t="s">
        <v>24745</v>
      </c>
      <c r="B24742" t="s">
        <v>10</v>
      </c>
      <c r="C24742">
        <v>0.99290740489959695</v>
      </c>
    </row>
    <row r="24743" spans="1:3" x14ac:dyDescent="0.3">
      <c r="A24743" t="s">
        <v>24746</v>
      </c>
      <c r="B24743" t="s">
        <v>10</v>
      </c>
      <c r="C24743">
        <v>0.99498343467712402</v>
      </c>
    </row>
    <row r="24744" spans="1:3" x14ac:dyDescent="0.3">
      <c r="A24744" t="s">
        <v>24747</v>
      </c>
      <c r="B24744" t="s">
        <v>10</v>
      </c>
      <c r="C24744">
        <v>0.989293813705444</v>
      </c>
    </row>
    <row r="24745" spans="1:3" x14ac:dyDescent="0.3">
      <c r="A24745" t="s">
        <v>24748</v>
      </c>
      <c r="B24745" t="s">
        <v>10</v>
      </c>
      <c r="C24745">
        <v>0.99394714832305897</v>
      </c>
    </row>
    <row r="24746" spans="1:3" x14ac:dyDescent="0.3">
      <c r="A24746" t="s">
        <v>24749</v>
      </c>
      <c r="B24746" t="s">
        <v>10</v>
      </c>
      <c r="C24746">
        <v>0.99661439657211304</v>
      </c>
    </row>
    <row r="24747" spans="1:3" x14ac:dyDescent="0.3">
      <c r="A24747" t="s">
        <v>24750</v>
      </c>
      <c r="B24747" t="s">
        <v>10</v>
      </c>
      <c r="C24747">
        <v>0.99122250080108598</v>
      </c>
    </row>
    <row r="24748" spans="1:3" x14ac:dyDescent="0.3">
      <c r="A24748" t="s">
        <v>24751</v>
      </c>
      <c r="B24748" t="s">
        <v>10</v>
      </c>
      <c r="C24748">
        <v>0.99471491575241</v>
      </c>
    </row>
    <row r="24749" spans="1:3" x14ac:dyDescent="0.3">
      <c r="A24749" t="s">
        <v>24752</v>
      </c>
      <c r="B24749" t="s">
        <v>10</v>
      </c>
      <c r="C24749">
        <v>0.99215197563171298</v>
      </c>
    </row>
    <row r="24750" spans="1:3" x14ac:dyDescent="0.3">
      <c r="A24750" t="s">
        <v>24753</v>
      </c>
      <c r="B24750" t="s">
        <v>10</v>
      </c>
      <c r="C24750">
        <v>0.98812228441238403</v>
      </c>
    </row>
    <row r="24751" spans="1:3" x14ac:dyDescent="0.3">
      <c r="A24751" t="s">
        <v>24754</v>
      </c>
      <c r="B24751" t="s">
        <v>10</v>
      </c>
      <c r="C24751">
        <v>0.99276345968246404</v>
      </c>
    </row>
    <row r="24752" spans="1:3" x14ac:dyDescent="0.3">
      <c r="A24752" t="s">
        <v>24755</v>
      </c>
      <c r="B24752" t="s">
        <v>10</v>
      </c>
      <c r="C24752">
        <v>0.99333184957504195</v>
      </c>
    </row>
    <row r="24753" spans="1:3" x14ac:dyDescent="0.3">
      <c r="A24753" t="s">
        <v>24756</v>
      </c>
      <c r="B24753" t="s">
        <v>10</v>
      </c>
      <c r="C24753">
        <v>0.99419468641281095</v>
      </c>
    </row>
    <row r="24754" spans="1:3" x14ac:dyDescent="0.3">
      <c r="A24754" t="s">
        <v>24757</v>
      </c>
      <c r="B24754" t="s">
        <v>10</v>
      </c>
      <c r="C24754">
        <v>0.98556596040725697</v>
      </c>
    </row>
    <row r="24755" spans="1:3" x14ac:dyDescent="0.3">
      <c r="A24755" t="s">
        <v>24758</v>
      </c>
      <c r="B24755" t="s">
        <v>10</v>
      </c>
      <c r="C24755">
        <v>0.98324441909789995</v>
      </c>
    </row>
    <row r="24756" spans="1:3" x14ac:dyDescent="0.3">
      <c r="A24756" t="s">
        <v>24759</v>
      </c>
      <c r="B24756" t="s">
        <v>10</v>
      </c>
      <c r="C24756">
        <v>0.99505108594894398</v>
      </c>
    </row>
    <row r="24757" spans="1:3" x14ac:dyDescent="0.3">
      <c r="A24757" t="s">
        <v>24760</v>
      </c>
      <c r="B24757" t="s">
        <v>10</v>
      </c>
      <c r="C24757">
        <v>0.99601483345031705</v>
      </c>
    </row>
    <row r="24758" spans="1:3" x14ac:dyDescent="0.3">
      <c r="A24758" t="s">
        <v>24761</v>
      </c>
      <c r="B24758" t="s">
        <v>10</v>
      </c>
      <c r="C24758">
        <v>0.992972731590271</v>
      </c>
    </row>
    <row r="24759" spans="1:3" x14ac:dyDescent="0.3">
      <c r="A24759" t="s">
        <v>24762</v>
      </c>
      <c r="B24759" t="s">
        <v>10</v>
      </c>
      <c r="C24759">
        <v>0.99320715665817205</v>
      </c>
    </row>
    <row r="24760" spans="1:3" x14ac:dyDescent="0.3">
      <c r="A24760" t="s">
        <v>24763</v>
      </c>
      <c r="B24760" t="s">
        <v>10</v>
      </c>
      <c r="C24760">
        <v>0.99537223577499301</v>
      </c>
    </row>
    <row r="24761" spans="1:3" x14ac:dyDescent="0.3">
      <c r="A24761" t="s">
        <v>24764</v>
      </c>
      <c r="B24761" t="s">
        <v>10</v>
      </c>
      <c r="C24761">
        <v>0.99430203437805098</v>
      </c>
    </row>
    <row r="24762" spans="1:3" x14ac:dyDescent="0.3">
      <c r="A24762" t="s">
        <v>24765</v>
      </c>
      <c r="B24762" t="s">
        <v>10</v>
      </c>
      <c r="C24762">
        <v>0.993727326393127</v>
      </c>
    </row>
    <row r="24763" spans="1:3" x14ac:dyDescent="0.3">
      <c r="A24763" t="s">
        <v>24766</v>
      </c>
      <c r="B24763" t="s">
        <v>10</v>
      </c>
      <c r="C24763">
        <v>0.99876081943511896</v>
      </c>
    </row>
    <row r="24764" spans="1:3" x14ac:dyDescent="0.3">
      <c r="A24764" t="s">
        <v>24767</v>
      </c>
      <c r="B24764" t="s">
        <v>10</v>
      </c>
      <c r="C24764">
        <v>0.999958515167236</v>
      </c>
    </row>
    <row r="24765" spans="1:3" x14ac:dyDescent="0.3">
      <c r="A24765" t="s">
        <v>24768</v>
      </c>
      <c r="B24765" t="s">
        <v>10</v>
      </c>
      <c r="C24765">
        <v>0.998363077640533</v>
      </c>
    </row>
    <row r="24766" spans="1:3" x14ac:dyDescent="0.3">
      <c r="A24766" t="s">
        <v>24769</v>
      </c>
      <c r="B24766" t="s">
        <v>10</v>
      </c>
      <c r="C24766">
        <v>0.99734216928482</v>
      </c>
    </row>
    <row r="24767" spans="1:3" x14ac:dyDescent="0.3">
      <c r="A24767" t="s">
        <v>24770</v>
      </c>
      <c r="B24767" t="s">
        <v>10</v>
      </c>
      <c r="C24767">
        <v>0.99590343236923196</v>
      </c>
    </row>
    <row r="24768" spans="1:3" x14ac:dyDescent="0.3">
      <c r="A24768" t="s">
        <v>24771</v>
      </c>
      <c r="B24768" t="s">
        <v>10</v>
      </c>
      <c r="C24768">
        <v>0.99693822860717696</v>
      </c>
    </row>
    <row r="24769" spans="1:3" x14ac:dyDescent="0.3">
      <c r="A24769" t="s">
        <v>24772</v>
      </c>
      <c r="B24769" t="s">
        <v>10</v>
      </c>
      <c r="C24769">
        <v>0.99573624134063698</v>
      </c>
    </row>
    <row r="24770" spans="1:3" x14ac:dyDescent="0.3">
      <c r="A24770" t="s">
        <v>24773</v>
      </c>
      <c r="B24770" t="s">
        <v>10</v>
      </c>
      <c r="C24770">
        <v>0.99785965681076005</v>
      </c>
    </row>
    <row r="24771" spans="1:3" x14ac:dyDescent="0.3">
      <c r="A24771" t="s">
        <v>24774</v>
      </c>
      <c r="B24771" t="s">
        <v>10</v>
      </c>
      <c r="C24771">
        <v>0.99750107526779097</v>
      </c>
    </row>
    <row r="24772" spans="1:3" x14ac:dyDescent="0.3">
      <c r="A24772" t="s">
        <v>24775</v>
      </c>
      <c r="B24772" t="s">
        <v>10</v>
      </c>
      <c r="C24772">
        <v>0.99692851305007901</v>
      </c>
    </row>
    <row r="24773" spans="1:3" x14ac:dyDescent="0.3">
      <c r="A24773" t="s">
        <v>24776</v>
      </c>
      <c r="B24773" t="s">
        <v>10</v>
      </c>
      <c r="C24773">
        <v>0.99718362092971802</v>
      </c>
    </row>
    <row r="24774" spans="1:3" x14ac:dyDescent="0.3">
      <c r="A24774" t="s">
        <v>24777</v>
      </c>
      <c r="B24774" t="s">
        <v>10</v>
      </c>
      <c r="C24774">
        <v>0.99693500995635898</v>
      </c>
    </row>
    <row r="24775" spans="1:3" x14ac:dyDescent="0.3">
      <c r="A24775" t="s">
        <v>24778</v>
      </c>
      <c r="B24775" t="s">
        <v>10</v>
      </c>
      <c r="C24775">
        <v>0.99681878089904696</v>
      </c>
    </row>
    <row r="24776" spans="1:3" x14ac:dyDescent="0.3">
      <c r="A24776" t="s">
        <v>24779</v>
      </c>
      <c r="B24776" t="s">
        <v>10</v>
      </c>
      <c r="C24776">
        <v>0.99666118621826105</v>
      </c>
    </row>
    <row r="24777" spans="1:3" x14ac:dyDescent="0.3">
      <c r="A24777" t="s">
        <v>24780</v>
      </c>
      <c r="B24777" t="s">
        <v>10</v>
      </c>
      <c r="C24777">
        <v>0.99500089883804299</v>
      </c>
    </row>
    <row r="24778" spans="1:3" x14ac:dyDescent="0.3">
      <c r="A24778" t="s">
        <v>24781</v>
      </c>
      <c r="B24778" t="s">
        <v>10</v>
      </c>
      <c r="C24778">
        <v>0.99703973531723</v>
      </c>
    </row>
    <row r="24779" spans="1:3" x14ac:dyDescent="0.3">
      <c r="A24779" t="s">
        <v>24782</v>
      </c>
      <c r="B24779" t="s">
        <v>10</v>
      </c>
      <c r="C24779">
        <v>0.99560624361038197</v>
      </c>
    </row>
    <row r="24780" spans="1:3" x14ac:dyDescent="0.3">
      <c r="A24780" t="s">
        <v>24783</v>
      </c>
      <c r="B24780" t="s">
        <v>10</v>
      </c>
      <c r="C24780">
        <v>0.94466680288314797</v>
      </c>
    </row>
    <row r="24781" spans="1:3" x14ac:dyDescent="0.3">
      <c r="A24781" t="s">
        <v>24784</v>
      </c>
      <c r="B24781" t="s">
        <v>10</v>
      </c>
      <c r="C24781">
        <v>0.99502450227737405</v>
      </c>
    </row>
    <row r="24782" spans="1:3" x14ac:dyDescent="0.3">
      <c r="A24782" t="s">
        <v>24785</v>
      </c>
      <c r="B24782" t="s">
        <v>10</v>
      </c>
      <c r="C24782">
        <v>0.99480777978897095</v>
      </c>
    </row>
    <row r="24783" spans="1:3" x14ac:dyDescent="0.3">
      <c r="A24783" t="s">
        <v>24786</v>
      </c>
      <c r="B24783" t="s">
        <v>10</v>
      </c>
      <c r="C24783">
        <v>0.99548447132110596</v>
      </c>
    </row>
    <row r="24784" spans="1:3" x14ac:dyDescent="0.3">
      <c r="A24784" t="s">
        <v>24787</v>
      </c>
      <c r="B24784" t="s">
        <v>10</v>
      </c>
      <c r="C24784">
        <v>0.99397039413452104</v>
      </c>
    </row>
    <row r="24785" spans="1:3" x14ac:dyDescent="0.3">
      <c r="A24785" t="s">
        <v>24788</v>
      </c>
      <c r="B24785" t="s">
        <v>10</v>
      </c>
      <c r="C24785">
        <v>0.99590021371841397</v>
      </c>
    </row>
    <row r="24786" spans="1:3" x14ac:dyDescent="0.3">
      <c r="A24786" t="s">
        <v>24789</v>
      </c>
      <c r="B24786" t="s">
        <v>10</v>
      </c>
      <c r="C24786">
        <v>0.99578237533569303</v>
      </c>
    </row>
    <row r="24787" spans="1:3" x14ac:dyDescent="0.3">
      <c r="A24787" t="s">
        <v>24790</v>
      </c>
      <c r="B24787" t="s">
        <v>10</v>
      </c>
      <c r="C24787">
        <v>0.99325972795486395</v>
      </c>
    </row>
    <row r="24788" spans="1:3" x14ac:dyDescent="0.3">
      <c r="A24788" t="s">
        <v>24791</v>
      </c>
      <c r="B24788" t="s">
        <v>10</v>
      </c>
      <c r="C24788">
        <v>0.99559217691421498</v>
      </c>
    </row>
    <row r="24789" spans="1:3" x14ac:dyDescent="0.3">
      <c r="A24789" t="s">
        <v>24792</v>
      </c>
      <c r="B24789" t="s">
        <v>10</v>
      </c>
      <c r="C24789">
        <v>0.99224162101745605</v>
      </c>
    </row>
    <row r="24790" spans="1:3" x14ac:dyDescent="0.3">
      <c r="A24790" t="s">
        <v>24793</v>
      </c>
      <c r="B24790" t="s">
        <v>10</v>
      </c>
      <c r="C24790">
        <v>0.99414092302322299</v>
      </c>
    </row>
    <row r="24791" spans="1:3" x14ac:dyDescent="0.3">
      <c r="A24791" t="s">
        <v>24794</v>
      </c>
      <c r="B24791" t="s">
        <v>10</v>
      </c>
      <c r="C24791">
        <v>0.99375444650650002</v>
      </c>
    </row>
    <row r="24792" spans="1:3" x14ac:dyDescent="0.3">
      <c r="A24792" t="s">
        <v>24795</v>
      </c>
      <c r="B24792" t="s">
        <v>10</v>
      </c>
      <c r="C24792">
        <v>0.99492418766021695</v>
      </c>
    </row>
    <row r="24793" spans="1:3" x14ac:dyDescent="0.3">
      <c r="A24793" t="s">
        <v>24796</v>
      </c>
      <c r="B24793" t="s">
        <v>10</v>
      </c>
      <c r="C24793">
        <v>0.98901504278182895</v>
      </c>
    </row>
    <row r="24794" spans="1:3" x14ac:dyDescent="0.3">
      <c r="A24794" t="s">
        <v>24797</v>
      </c>
      <c r="B24794" t="s">
        <v>10</v>
      </c>
      <c r="C24794">
        <v>0.99331092834472601</v>
      </c>
    </row>
    <row r="24795" spans="1:3" x14ac:dyDescent="0.3">
      <c r="A24795" t="s">
        <v>24798</v>
      </c>
      <c r="B24795" t="s">
        <v>10</v>
      </c>
      <c r="C24795">
        <v>0.99411076307296697</v>
      </c>
    </row>
    <row r="24796" spans="1:3" x14ac:dyDescent="0.3">
      <c r="A24796" t="s">
        <v>24799</v>
      </c>
      <c r="B24796" t="s">
        <v>10</v>
      </c>
      <c r="C24796">
        <v>0.99526780843734697</v>
      </c>
    </row>
    <row r="24797" spans="1:3" x14ac:dyDescent="0.3">
      <c r="A24797" t="s">
        <v>24800</v>
      </c>
      <c r="B24797" t="s">
        <v>10</v>
      </c>
      <c r="C24797">
        <v>0.99205678701400701</v>
      </c>
    </row>
    <row r="24798" spans="1:3" x14ac:dyDescent="0.3">
      <c r="A24798" t="s">
        <v>24801</v>
      </c>
      <c r="B24798" t="s">
        <v>10</v>
      </c>
      <c r="C24798">
        <v>0.99050331115722601</v>
      </c>
    </row>
    <row r="24799" spans="1:3" x14ac:dyDescent="0.3">
      <c r="A24799" t="s">
        <v>24802</v>
      </c>
      <c r="B24799" t="s">
        <v>10</v>
      </c>
      <c r="C24799">
        <v>0.99565744400024403</v>
      </c>
    </row>
    <row r="24800" spans="1:3" x14ac:dyDescent="0.3">
      <c r="A24800" t="s">
        <v>24803</v>
      </c>
      <c r="B24800" t="s">
        <v>10</v>
      </c>
      <c r="C24800">
        <v>0.99127554893493597</v>
      </c>
    </row>
    <row r="24801" spans="1:3" x14ac:dyDescent="0.3">
      <c r="A24801" t="s">
        <v>24804</v>
      </c>
      <c r="B24801" t="s">
        <v>10</v>
      </c>
      <c r="C24801">
        <v>0.98926907777786199</v>
      </c>
    </row>
    <row r="24802" spans="1:3" x14ac:dyDescent="0.3">
      <c r="A24802" t="s">
        <v>24805</v>
      </c>
      <c r="B24802" t="s">
        <v>10</v>
      </c>
      <c r="C24802">
        <v>0.983356952667236</v>
      </c>
    </row>
    <row r="24803" spans="1:3" x14ac:dyDescent="0.3">
      <c r="A24803" t="s">
        <v>24806</v>
      </c>
      <c r="B24803" t="s">
        <v>10</v>
      </c>
      <c r="C24803">
        <v>0.99154049158096302</v>
      </c>
    </row>
    <row r="24804" spans="1:3" x14ac:dyDescent="0.3">
      <c r="A24804" t="s">
        <v>24807</v>
      </c>
      <c r="B24804" t="s">
        <v>10</v>
      </c>
      <c r="C24804">
        <v>0.98875999450683505</v>
      </c>
    </row>
    <row r="24805" spans="1:3" x14ac:dyDescent="0.3">
      <c r="A24805" t="s">
        <v>24808</v>
      </c>
      <c r="B24805" t="s">
        <v>10</v>
      </c>
      <c r="C24805">
        <v>0.98854094743728604</v>
      </c>
    </row>
    <row r="24806" spans="1:3" x14ac:dyDescent="0.3">
      <c r="A24806" t="s">
        <v>24809</v>
      </c>
      <c r="B24806" t="s">
        <v>10</v>
      </c>
      <c r="C24806">
        <v>0.99252820014953602</v>
      </c>
    </row>
    <row r="24807" spans="1:3" x14ac:dyDescent="0.3">
      <c r="A24807" t="s">
        <v>24810</v>
      </c>
      <c r="B24807" t="s">
        <v>10</v>
      </c>
      <c r="C24807">
        <v>0.98666775226592995</v>
      </c>
    </row>
    <row r="24808" spans="1:3" x14ac:dyDescent="0.3">
      <c r="A24808" t="s">
        <v>24811</v>
      </c>
      <c r="B24808" t="s">
        <v>10</v>
      </c>
      <c r="C24808">
        <v>0.99404561519622803</v>
      </c>
    </row>
    <row r="24809" spans="1:3" x14ac:dyDescent="0.3">
      <c r="A24809" t="s">
        <v>24812</v>
      </c>
      <c r="B24809" t="s">
        <v>10</v>
      </c>
      <c r="C24809">
        <v>0.99480926990509</v>
      </c>
    </row>
    <row r="24810" spans="1:3" x14ac:dyDescent="0.3">
      <c r="A24810" t="s">
        <v>24813</v>
      </c>
      <c r="B24810" t="s">
        <v>10</v>
      </c>
      <c r="C24810">
        <v>0.98994010686874301</v>
      </c>
    </row>
    <row r="24811" spans="1:3" x14ac:dyDescent="0.3">
      <c r="A24811" t="s">
        <v>24814</v>
      </c>
      <c r="B24811" t="s">
        <v>10</v>
      </c>
      <c r="C24811">
        <v>0.99384284019470204</v>
      </c>
    </row>
    <row r="24812" spans="1:3" x14ac:dyDescent="0.3">
      <c r="A24812" t="s">
        <v>24815</v>
      </c>
      <c r="B24812" t="s">
        <v>10</v>
      </c>
      <c r="C24812">
        <v>0.99376428127288796</v>
      </c>
    </row>
    <row r="24813" spans="1:3" x14ac:dyDescent="0.3">
      <c r="A24813" t="s">
        <v>24816</v>
      </c>
      <c r="B24813" t="s">
        <v>10</v>
      </c>
      <c r="C24813">
        <v>0.99133694171905495</v>
      </c>
    </row>
    <row r="24814" spans="1:3" x14ac:dyDescent="0.3">
      <c r="A24814" t="s">
        <v>24817</v>
      </c>
      <c r="B24814" t="s">
        <v>10</v>
      </c>
      <c r="C24814">
        <v>0.993929862976074</v>
      </c>
    </row>
    <row r="24815" spans="1:3" x14ac:dyDescent="0.3">
      <c r="A24815" t="s">
        <v>24818</v>
      </c>
      <c r="B24815" t="s">
        <v>10</v>
      </c>
      <c r="C24815">
        <v>0.98997551202774003</v>
      </c>
    </row>
    <row r="24816" spans="1:3" x14ac:dyDescent="0.3">
      <c r="A24816" t="s">
        <v>24819</v>
      </c>
      <c r="B24816" t="s">
        <v>10</v>
      </c>
      <c r="C24816">
        <v>0.99721425771713201</v>
      </c>
    </row>
    <row r="24817" spans="1:3" x14ac:dyDescent="0.3">
      <c r="A24817" t="s">
        <v>24820</v>
      </c>
      <c r="B24817" t="s">
        <v>10</v>
      </c>
      <c r="C24817">
        <v>0.99221378564834595</v>
      </c>
    </row>
    <row r="24818" spans="1:3" x14ac:dyDescent="0.3">
      <c r="A24818" t="s">
        <v>24821</v>
      </c>
      <c r="B24818" t="s">
        <v>10</v>
      </c>
      <c r="C24818">
        <v>0.99161010980606001</v>
      </c>
    </row>
    <row r="24819" spans="1:3" x14ac:dyDescent="0.3">
      <c r="A24819" t="s">
        <v>24822</v>
      </c>
      <c r="B24819" t="s">
        <v>10</v>
      </c>
      <c r="C24819">
        <v>0.99251550436019897</v>
      </c>
    </row>
    <row r="24820" spans="1:3" x14ac:dyDescent="0.3">
      <c r="A24820" t="s">
        <v>24823</v>
      </c>
      <c r="B24820" t="s">
        <v>10</v>
      </c>
      <c r="C24820">
        <v>0.99299722909927302</v>
      </c>
    </row>
    <row r="24821" spans="1:3" x14ac:dyDescent="0.3">
      <c r="A24821" t="s">
        <v>24824</v>
      </c>
      <c r="B24821" t="s">
        <v>10</v>
      </c>
      <c r="C24821">
        <v>0.99212270975112904</v>
      </c>
    </row>
    <row r="24822" spans="1:3" x14ac:dyDescent="0.3">
      <c r="A24822" t="s">
        <v>24825</v>
      </c>
      <c r="B24822" t="s">
        <v>10</v>
      </c>
      <c r="C24822">
        <v>0.99319446086883501</v>
      </c>
    </row>
    <row r="24823" spans="1:3" x14ac:dyDescent="0.3">
      <c r="A24823" t="s">
        <v>24826</v>
      </c>
      <c r="B24823" t="s">
        <v>10</v>
      </c>
      <c r="C24823">
        <v>0.99191355705261197</v>
      </c>
    </row>
    <row r="24824" spans="1:3" x14ac:dyDescent="0.3">
      <c r="A24824" t="s">
        <v>24827</v>
      </c>
      <c r="B24824" t="s">
        <v>10</v>
      </c>
      <c r="C24824">
        <v>0.99356067180633501</v>
      </c>
    </row>
    <row r="24825" spans="1:3" x14ac:dyDescent="0.3">
      <c r="A24825" t="s">
        <v>24828</v>
      </c>
      <c r="B24825" t="s">
        <v>10</v>
      </c>
      <c r="C24825">
        <v>0.99396884441375699</v>
      </c>
    </row>
    <row r="24826" spans="1:3" x14ac:dyDescent="0.3">
      <c r="A24826" t="s">
        <v>24829</v>
      </c>
      <c r="B24826" t="s">
        <v>10</v>
      </c>
      <c r="C24826">
        <v>0.99805933237075795</v>
      </c>
    </row>
    <row r="24827" spans="1:3" x14ac:dyDescent="0.3">
      <c r="A24827" t="s">
        <v>24830</v>
      </c>
      <c r="B24827" t="s">
        <v>10</v>
      </c>
      <c r="C24827">
        <v>0.999950170516967</v>
      </c>
    </row>
    <row r="24828" spans="1:3" x14ac:dyDescent="0.3">
      <c r="A24828" t="s">
        <v>24831</v>
      </c>
      <c r="B24828" t="s">
        <v>10</v>
      </c>
      <c r="C24828">
        <v>0.99885642528533902</v>
      </c>
    </row>
    <row r="24829" spans="1:3" x14ac:dyDescent="0.3">
      <c r="A24829" t="s">
        <v>24832</v>
      </c>
      <c r="B24829" t="s">
        <v>10</v>
      </c>
      <c r="C24829">
        <v>0.99664187431335405</v>
      </c>
    </row>
    <row r="24830" spans="1:3" x14ac:dyDescent="0.3">
      <c r="A24830" t="s">
        <v>24833</v>
      </c>
      <c r="B24830" t="s">
        <v>10</v>
      </c>
      <c r="C24830">
        <v>0.99793732166290205</v>
      </c>
    </row>
    <row r="24831" spans="1:3" x14ac:dyDescent="0.3">
      <c r="A24831" t="s">
        <v>24834</v>
      </c>
      <c r="B24831" t="s">
        <v>10</v>
      </c>
      <c r="C24831">
        <v>0.99599152803420998</v>
      </c>
    </row>
    <row r="24832" spans="1:3" x14ac:dyDescent="0.3">
      <c r="A24832" t="s">
        <v>24835</v>
      </c>
      <c r="B24832" t="s">
        <v>10</v>
      </c>
      <c r="C24832">
        <v>0.99562656879425004</v>
      </c>
    </row>
    <row r="24833" spans="1:3" x14ac:dyDescent="0.3">
      <c r="A24833" t="s">
        <v>24836</v>
      </c>
      <c r="B24833" t="s">
        <v>10</v>
      </c>
      <c r="C24833">
        <v>0.99782782793045</v>
      </c>
    </row>
    <row r="24834" spans="1:3" x14ac:dyDescent="0.3">
      <c r="A24834" t="s">
        <v>24837</v>
      </c>
      <c r="B24834" t="s">
        <v>10</v>
      </c>
      <c r="C24834">
        <v>0.99701571464538497</v>
      </c>
    </row>
    <row r="24835" spans="1:3" x14ac:dyDescent="0.3">
      <c r="A24835" t="s">
        <v>24838</v>
      </c>
      <c r="B24835" t="s">
        <v>10</v>
      </c>
      <c r="C24835">
        <v>0.99759227037429798</v>
      </c>
    </row>
    <row r="24836" spans="1:3" x14ac:dyDescent="0.3">
      <c r="A24836" t="s">
        <v>24839</v>
      </c>
      <c r="B24836" t="s">
        <v>10</v>
      </c>
      <c r="C24836">
        <v>0.99762457609176602</v>
      </c>
    </row>
    <row r="24837" spans="1:3" x14ac:dyDescent="0.3">
      <c r="A24837" t="s">
        <v>24840</v>
      </c>
      <c r="B24837" t="s">
        <v>10</v>
      </c>
      <c r="C24837">
        <v>0.99760204553604104</v>
      </c>
    </row>
    <row r="24838" spans="1:3" x14ac:dyDescent="0.3">
      <c r="A24838" t="s">
        <v>24841</v>
      </c>
      <c r="B24838" t="s">
        <v>10</v>
      </c>
      <c r="C24838">
        <v>0.99581271409988403</v>
      </c>
    </row>
    <row r="24839" spans="1:3" x14ac:dyDescent="0.3">
      <c r="A24839" t="s">
        <v>24842</v>
      </c>
      <c r="B24839" t="s">
        <v>10</v>
      </c>
      <c r="C24839">
        <v>0.99590754508972101</v>
      </c>
    </row>
    <row r="24840" spans="1:3" x14ac:dyDescent="0.3">
      <c r="A24840" t="s">
        <v>24843</v>
      </c>
      <c r="B24840" t="s">
        <v>10</v>
      </c>
      <c r="C24840">
        <v>0.99592554569244296</v>
      </c>
    </row>
    <row r="24841" spans="1:3" x14ac:dyDescent="0.3">
      <c r="A24841" t="s">
        <v>24844</v>
      </c>
      <c r="B24841" t="s">
        <v>10</v>
      </c>
      <c r="C24841">
        <v>0.99672478437423695</v>
      </c>
    </row>
    <row r="24842" spans="1:3" x14ac:dyDescent="0.3">
      <c r="A24842" t="s">
        <v>24845</v>
      </c>
      <c r="B24842" t="s">
        <v>10</v>
      </c>
      <c r="C24842">
        <v>0.99684178829193104</v>
      </c>
    </row>
    <row r="24843" spans="1:3" x14ac:dyDescent="0.3">
      <c r="A24843" t="s">
        <v>24846</v>
      </c>
      <c r="B24843" t="s">
        <v>10</v>
      </c>
      <c r="C24843">
        <v>0.94000345468521096</v>
      </c>
    </row>
    <row r="24844" spans="1:3" x14ac:dyDescent="0.3">
      <c r="A24844" t="s">
        <v>24847</v>
      </c>
      <c r="B24844" t="s">
        <v>10</v>
      </c>
      <c r="C24844">
        <v>0.99267959594726496</v>
      </c>
    </row>
    <row r="24845" spans="1:3" x14ac:dyDescent="0.3">
      <c r="A24845" t="s">
        <v>24848</v>
      </c>
      <c r="B24845" t="s">
        <v>10</v>
      </c>
      <c r="C24845">
        <v>0.99457222223281805</v>
      </c>
    </row>
    <row r="24846" spans="1:3" x14ac:dyDescent="0.3">
      <c r="A24846" t="s">
        <v>24849</v>
      </c>
      <c r="B24846" t="s">
        <v>10</v>
      </c>
      <c r="C24846">
        <v>0.99645596742630005</v>
      </c>
    </row>
    <row r="24847" spans="1:3" x14ac:dyDescent="0.3">
      <c r="A24847" t="s">
        <v>24850</v>
      </c>
      <c r="B24847" t="s">
        <v>10</v>
      </c>
      <c r="C24847">
        <v>0.99585646390914895</v>
      </c>
    </row>
    <row r="24848" spans="1:3" x14ac:dyDescent="0.3">
      <c r="A24848" t="s">
        <v>24851</v>
      </c>
      <c r="B24848" t="s">
        <v>10</v>
      </c>
      <c r="C24848">
        <v>0.99592787027358998</v>
      </c>
    </row>
    <row r="24849" spans="1:3" x14ac:dyDescent="0.3">
      <c r="A24849" t="s">
        <v>24852</v>
      </c>
      <c r="B24849" t="s">
        <v>10</v>
      </c>
      <c r="C24849">
        <v>0.99467974901199296</v>
      </c>
    </row>
    <row r="24850" spans="1:3" x14ac:dyDescent="0.3">
      <c r="A24850" t="s">
        <v>24853</v>
      </c>
      <c r="B24850" t="s">
        <v>10</v>
      </c>
      <c r="C24850">
        <v>0.99665403366088801</v>
      </c>
    </row>
    <row r="24851" spans="1:3" x14ac:dyDescent="0.3">
      <c r="A24851" t="s">
        <v>24854</v>
      </c>
      <c r="B24851" t="s">
        <v>10</v>
      </c>
      <c r="C24851">
        <v>0.99543923139572099</v>
      </c>
    </row>
    <row r="24852" spans="1:3" x14ac:dyDescent="0.3">
      <c r="A24852" t="s">
        <v>24855</v>
      </c>
      <c r="B24852" t="s">
        <v>10</v>
      </c>
      <c r="C24852">
        <v>0.99250149726867598</v>
      </c>
    </row>
    <row r="24853" spans="1:3" x14ac:dyDescent="0.3">
      <c r="A24853" t="s">
        <v>24856</v>
      </c>
      <c r="B24853" t="s">
        <v>10</v>
      </c>
      <c r="C24853">
        <v>0.99624264240264804</v>
      </c>
    </row>
    <row r="24854" spans="1:3" x14ac:dyDescent="0.3">
      <c r="A24854" t="s">
        <v>24857</v>
      </c>
      <c r="B24854" t="s">
        <v>10</v>
      </c>
      <c r="C24854">
        <v>0.99466127157211304</v>
      </c>
    </row>
    <row r="24855" spans="1:3" x14ac:dyDescent="0.3">
      <c r="A24855" t="s">
        <v>24858</v>
      </c>
      <c r="B24855" t="s">
        <v>10</v>
      </c>
      <c r="C24855">
        <v>0.99521529674529996</v>
      </c>
    </row>
    <row r="24856" spans="1:3" x14ac:dyDescent="0.3">
      <c r="A24856" t="s">
        <v>24859</v>
      </c>
      <c r="B24856" t="s">
        <v>10</v>
      </c>
      <c r="C24856">
        <v>0.99190324544906605</v>
      </c>
    </row>
    <row r="24857" spans="1:3" x14ac:dyDescent="0.3">
      <c r="A24857" t="s">
        <v>24860</v>
      </c>
      <c r="B24857" t="s">
        <v>10</v>
      </c>
      <c r="C24857">
        <v>0.99285238981246904</v>
      </c>
    </row>
    <row r="24858" spans="1:3" x14ac:dyDescent="0.3">
      <c r="A24858" t="s">
        <v>24861</v>
      </c>
      <c r="B24858" t="s">
        <v>10</v>
      </c>
      <c r="C24858">
        <v>0.99585777521133401</v>
      </c>
    </row>
    <row r="24859" spans="1:3" x14ac:dyDescent="0.3">
      <c r="A24859" t="s">
        <v>24862</v>
      </c>
      <c r="B24859" t="s">
        <v>10</v>
      </c>
      <c r="C24859">
        <v>0.99592411518096902</v>
      </c>
    </row>
    <row r="24860" spans="1:3" x14ac:dyDescent="0.3">
      <c r="A24860" t="s">
        <v>24863</v>
      </c>
      <c r="B24860" t="s">
        <v>10</v>
      </c>
      <c r="C24860">
        <v>0.99320167303085305</v>
      </c>
    </row>
    <row r="24861" spans="1:3" x14ac:dyDescent="0.3">
      <c r="A24861" t="s">
        <v>24864</v>
      </c>
      <c r="B24861" t="s">
        <v>10</v>
      </c>
      <c r="C24861">
        <v>0.99478548765182495</v>
      </c>
    </row>
    <row r="24862" spans="1:3" x14ac:dyDescent="0.3">
      <c r="A24862" t="s">
        <v>24865</v>
      </c>
      <c r="B24862" t="s">
        <v>10</v>
      </c>
      <c r="C24862">
        <v>0.99609285593032804</v>
      </c>
    </row>
    <row r="24863" spans="1:3" x14ac:dyDescent="0.3">
      <c r="A24863" t="s">
        <v>24866</v>
      </c>
      <c r="B24863" t="s">
        <v>10</v>
      </c>
      <c r="C24863">
        <v>0.99511694908142001</v>
      </c>
    </row>
    <row r="24864" spans="1:3" x14ac:dyDescent="0.3">
      <c r="A24864" t="s">
        <v>24867</v>
      </c>
      <c r="B24864" t="s">
        <v>10</v>
      </c>
      <c r="C24864">
        <v>0.99473601579666104</v>
      </c>
    </row>
    <row r="24865" spans="1:3" x14ac:dyDescent="0.3">
      <c r="A24865" t="s">
        <v>24868</v>
      </c>
      <c r="B24865" t="s">
        <v>10</v>
      </c>
      <c r="C24865">
        <v>0.98620933294296198</v>
      </c>
    </row>
    <row r="24866" spans="1:3" x14ac:dyDescent="0.3">
      <c r="A24866" t="s">
        <v>24869</v>
      </c>
      <c r="B24866" t="s">
        <v>10</v>
      </c>
      <c r="C24866">
        <v>0.989454746246337</v>
      </c>
    </row>
    <row r="24867" spans="1:3" x14ac:dyDescent="0.3">
      <c r="A24867" t="s">
        <v>24870</v>
      </c>
      <c r="B24867" t="s">
        <v>10</v>
      </c>
      <c r="C24867">
        <v>0.990913987159729</v>
      </c>
    </row>
    <row r="24868" spans="1:3" x14ac:dyDescent="0.3">
      <c r="A24868" t="s">
        <v>24871</v>
      </c>
      <c r="B24868" t="s">
        <v>10</v>
      </c>
      <c r="C24868">
        <v>0.99145096540451005</v>
      </c>
    </row>
    <row r="24869" spans="1:3" x14ac:dyDescent="0.3">
      <c r="A24869" t="s">
        <v>24872</v>
      </c>
      <c r="B24869" t="s">
        <v>10</v>
      </c>
      <c r="C24869">
        <v>0.99214386940002397</v>
      </c>
    </row>
    <row r="24870" spans="1:3" x14ac:dyDescent="0.3">
      <c r="A24870" t="s">
        <v>24873</v>
      </c>
      <c r="B24870" t="s">
        <v>10</v>
      </c>
      <c r="C24870">
        <v>0.99192529916763295</v>
      </c>
    </row>
    <row r="24871" spans="1:3" x14ac:dyDescent="0.3">
      <c r="A24871" t="s">
        <v>24874</v>
      </c>
      <c r="B24871" t="s">
        <v>10</v>
      </c>
      <c r="C24871">
        <v>0.99496328830718905</v>
      </c>
    </row>
    <row r="24872" spans="1:3" x14ac:dyDescent="0.3">
      <c r="A24872" t="s">
        <v>24875</v>
      </c>
      <c r="B24872" t="s">
        <v>10</v>
      </c>
      <c r="C24872">
        <v>0.99562621116638095</v>
      </c>
    </row>
    <row r="24873" spans="1:3" x14ac:dyDescent="0.3">
      <c r="A24873" t="s">
        <v>24876</v>
      </c>
      <c r="B24873" t="s">
        <v>10</v>
      </c>
      <c r="C24873">
        <v>0.98958647251129095</v>
      </c>
    </row>
    <row r="24874" spans="1:3" x14ac:dyDescent="0.3">
      <c r="A24874" t="s">
        <v>24877</v>
      </c>
      <c r="B24874" t="s">
        <v>10</v>
      </c>
      <c r="C24874">
        <v>0.99365776777267401</v>
      </c>
    </row>
    <row r="24875" spans="1:3" x14ac:dyDescent="0.3">
      <c r="A24875" t="s">
        <v>24878</v>
      </c>
      <c r="B24875" t="s">
        <v>10</v>
      </c>
      <c r="C24875">
        <v>0.99415767192840498</v>
      </c>
    </row>
    <row r="24876" spans="1:3" x14ac:dyDescent="0.3">
      <c r="A24876" t="s">
        <v>24879</v>
      </c>
      <c r="B24876" t="s">
        <v>10</v>
      </c>
      <c r="C24876">
        <v>0.99125695228576605</v>
      </c>
    </row>
    <row r="24877" spans="1:3" x14ac:dyDescent="0.3">
      <c r="A24877" t="s">
        <v>24880</v>
      </c>
      <c r="B24877" t="s">
        <v>10</v>
      </c>
      <c r="C24877">
        <v>0.99414128065109197</v>
      </c>
    </row>
    <row r="24878" spans="1:3" x14ac:dyDescent="0.3">
      <c r="A24878" t="s">
        <v>24881</v>
      </c>
      <c r="B24878" t="s">
        <v>10</v>
      </c>
      <c r="C24878">
        <v>0.993943631649017</v>
      </c>
    </row>
    <row r="24879" spans="1:3" x14ac:dyDescent="0.3">
      <c r="A24879" t="s">
        <v>24882</v>
      </c>
      <c r="B24879" t="s">
        <v>10</v>
      </c>
      <c r="C24879">
        <v>0.99438089132308904</v>
      </c>
    </row>
    <row r="24880" spans="1:3" x14ac:dyDescent="0.3">
      <c r="A24880" t="s">
        <v>24883</v>
      </c>
      <c r="B24880" t="s">
        <v>10</v>
      </c>
      <c r="C24880">
        <v>0.98673349618911699</v>
      </c>
    </row>
    <row r="24881" spans="1:3" x14ac:dyDescent="0.3">
      <c r="A24881" t="s">
        <v>24884</v>
      </c>
      <c r="B24881" t="s">
        <v>10</v>
      </c>
      <c r="C24881">
        <v>0.99557131528854304</v>
      </c>
    </row>
    <row r="24882" spans="1:3" x14ac:dyDescent="0.3">
      <c r="A24882" t="s">
        <v>24885</v>
      </c>
      <c r="B24882" t="s">
        <v>10</v>
      </c>
      <c r="C24882">
        <v>0.99334007501602095</v>
      </c>
    </row>
    <row r="24883" spans="1:3" x14ac:dyDescent="0.3">
      <c r="A24883" t="s">
        <v>24886</v>
      </c>
      <c r="B24883" t="s">
        <v>10</v>
      </c>
      <c r="C24883">
        <v>0.99401468038558904</v>
      </c>
    </row>
    <row r="24884" spans="1:3" x14ac:dyDescent="0.3">
      <c r="A24884" t="s">
        <v>24887</v>
      </c>
      <c r="B24884" t="s">
        <v>10</v>
      </c>
      <c r="C24884">
        <v>0.99183440208435003</v>
      </c>
    </row>
    <row r="24885" spans="1:3" x14ac:dyDescent="0.3">
      <c r="A24885" t="s">
        <v>24888</v>
      </c>
      <c r="B24885" t="s">
        <v>10</v>
      </c>
      <c r="C24885">
        <v>0.9884614944458</v>
      </c>
    </row>
    <row r="24886" spans="1:3" x14ac:dyDescent="0.3">
      <c r="A24886" t="s">
        <v>24889</v>
      </c>
      <c r="B24886" t="s">
        <v>10</v>
      </c>
      <c r="C24886">
        <v>0.99232989549636796</v>
      </c>
    </row>
    <row r="24887" spans="1:3" x14ac:dyDescent="0.3">
      <c r="A24887" t="s">
        <v>24890</v>
      </c>
      <c r="B24887" t="s">
        <v>10</v>
      </c>
      <c r="C24887">
        <v>0.99180674552917403</v>
      </c>
    </row>
    <row r="24888" spans="1:3" x14ac:dyDescent="0.3">
      <c r="A24888" t="s">
        <v>24891</v>
      </c>
      <c r="B24888" t="s">
        <v>10</v>
      </c>
      <c r="C24888">
        <v>0.99404293298721302</v>
      </c>
    </row>
    <row r="24889" spans="1:3" x14ac:dyDescent="0.3">
      <c r="A24889" t="s">
        <v>24892</v>
      </c>
      <c r="B24889" t="s">
        <v>10</v>
      </c>
      <c r="C24889">
        <v>0.99720048904418901</v>
      </c>
    </row>
    <row r="24890" spans="1:3" x14ac:dyDescent="0.3">
      <c r="A24890" t="s">
        <v>24893</v>
      </c>
      <c r="B24890" t="s">
        <v>10</v>
      </c>
      <c r="C24890">
        <v>0.99997019767761197</v>
      </c>
    </row>
    <row r="24891" spans="1:3" x14ac:dyDescent="0.3">
      <c r="A24891" t="s">
        <v>24894</v>
      </c>
      <c r="B24891" t="s">
        <v>10</v>
      </c>
      <c r="C24891">
        <v>0.99806243181228604</v>
      </c>
    </row>
    <row r="24892" spans="1:3" x14ac:dyDescent="0.3">
      <c r="A24892" t="s">
        <v>24895</v>
      </c>
      <c r="B24892" t="s">
        <v>10</v>
      </c>
      <c r="C24892">
        <v>0.99595177173614502</v>
      </c>
    </row>
    <row r="24893" spans="1:3" x14ac:dyDescent="0.3">
      <c r="A24893" t="s">
        <v>24896</v>
      </c>
      <c r="B24893" t="s">
        <v>10</v>
      </c>
      <c r="C24893">
        <v>0.99609345197677601</v>
      </c>
    </row>
    <row r="24894" spans="1:3" x14ac:dyDescent="0.3">
      <c r="A24894" t="s">
        <v>24897</v>
      </c>
      <c r="B24894" t="s">
        <v>10</v>
      </c>
      <c r="C24894">
        <v>0.99685305356979304</v>
      </c>
    </row>
    <row r="24895" spans="1:3" x14ac:dyDescent="0.3">
      <c r="A24895" t="s">
        <v>24898</v>
      </c>
      <c r="B24895" t="s">
        <v>10</v>
      </c>
      <c r="C24895">
        <v>0.99714452028274503</v>
      </c>
    </row>
    <row r="24896" spans="1:3" x14ac:dyDescent="0.3">
      <c r="A24896" t="s">
        <v>24899</v>
      </c>
      <c r="B24896" t="s">
        <v>10</v>
      </c>
      <c r="C24896">
        <v>0.99727636575698797</v>
      </c>
    </row>
    <row r="24897" spans="1:3" x14ac:dyDescent="0.3">
      <c r="A24897" t="s">
        <v>24900</v>
      </c>
      <c r="B24897" t="s">
        <v>10</v>
      </c>
      <c r="C24897">
        <v>0.99622911214828402</v>
      </c>
    </row>
    <row r="24898" spans="1:3" x14ac:dyDescent="0.3">
      <c r="A24898" t="s">
        <v>24901</v>
      </c>
      <c r="B24898" t="s">
        <v>10</v>
      </c>
      <c r="C24898">
        <v>0.99596571922302202</v>
      </c>
    </row>
    <row r="24899" spans="1:3" x14ac:dyDescent="0.3">
      <c r="A24899" t="s">
        <v>24902</v>
      </c>
      <c r="B24899" t="s">
        <v>10</v>
      </c>
      <c r="C24899">
        <v>0.997209131717681</v>
      </c>
    </row>
    <row r="24900" spans="1:3" x14ac:dyDescent="0.3">
      <c r="A24900" t="s">
        <v>24903</v>
      </c>
      <c r="B24900" t="s">
        <v>10</v>
      </c>
      <c r="C24900">
        <v>0.99638736248016302</v>
      </c>
    </row>
    <row r="24901" spans="1:3" x14ac:dyDescent="0.3">
      <c r="A24901" t="s">
        <v>24904</v>
      </c>
      <c r="B24901" t="s">
        <v>10</v>
      </c>
      <c r="C24901">
        <v>0.99660718441009499</v>
      </c>
    </row>
    <row r="24902" spans="1:3" x14ac:dyDescent="0.3">
      <c r="A24902" t="s">
        <v>24905</v>
      </c>
      <c r="B24902" t="s">
        <v>10</v>
      </c>
      <c r="C24902">
        <v>0.99545550346374501</v>
      </c>
    </row>
    <row r="24903" spans="1:3" x14ac:dyDescent="0.3">
      <c r="A24903" t="s">
        <v>24906</v>
      </c>
      <c r="B24903" t="s">
        <v>10</v>
      </c>
      <c r="C24903">
        <v>0.99530076980590798</v>
      </c>
    </row>
    <row r="24904" spans="1:3" x14ac:dyDescent="0.3">
      <c r="A24904" t="s">
        <v>24907</v>
      </c>
      <c r="B24904" t="s">
        <v>10</v>
      </c>
      <c r="C24904">
        <v>0.99652266502380304</v>
      </c>
    </row>
    <row r="24905" spans="1:3" x14ac:dyDescent="0.3">
      <c r="A24905" t="s">
        <v>24908</v>
      </c>
      <c r="B24905" t="s">
        <v>10</v>
      </c>
      <c r="C24905">
        <v>0.99573671817779497</v>
      </c>
    </row>
    <row r="24906" spans="1:3" x14ac:dyDescent="0.3">
      <c r="A24906" t="s">
        <v>24909</v>
      </c>
      <c r="B24906" t="s">
        <v>10</v>
      </c>
      <c r="C24906">
        <v>0.91465139389037997</v>
      </c>
    </row>
    <row r="24907" spans="1:3" x14ac:dyDescent="0.3">
      <c r="A24907" t="s">
        <v>24910</v>
      </c>
      <c r="B24907" t="s">
        <v>10</v>
      </c>
      <c r="C24907">
        <v>0.99192905426025302</v>
      </c>
    </row>
    <row r="24908" spans="1:3" x14ac:dyDescent="0.3">
      <c r="A24908" t="s">
        <v>24911</v>
      </c>
      <c r="B24908" t="s">
        <v>10</v>
      </c>
      <c r="C24908">
        <v>0.99680781364440896</v>
      </c>
    </row>
    <row r="24909" spans="1:3" x14ac:dyDescent="0.3">
      <c r="A24909" t="s">
        <v>24912</v>
      </c>
      <c r="B24909" t="s">
        <v>10</v>
      </c>
      <c r="C24909">
        <v>0.99648320674896196</v>
      </c>
    </row>
    <row r="24910" spans="1:3" x14ac:dyDescent="0.3">
      <c r="A24910" t="s">
        <v>24913</v>
      </c>
      <c r="B24910" t="s">
        <v>10</v>
      </c>
      <c r="C24910">
        <v>0.99506592750549305</v>
      </c>
    </row>
    <row r="24911" spans="1:3" x14ac:dyDescent="0.3">
      <c r="A24911" t="s">
        <v>24914</v>
      </c>
      <c r="B24911" t="s">
        <v>10</v>
      </c>
      <c r="C24911">
        <v>0.99416142702102595</v>
      </c>
    </row>
    <row r="24912" spans="1:3" x14ac:dyDescent="0.3">
      <c r="A24912" t="s">
        <v>24915</v>
      </c>
      <c r="B24912" t="s">
        <v>10</v>
      </c>
      <c r="C24912">
        <v>0.99517965316772405</v>
      </c>
    </row>
    <row r="24913" spans="1:3" x14ac:dyDescent="0.3">
      <c r="A24913" t="s">
        <v>24916</v>
      </c>
      <c r="B24913" t="s">
        <v>10</v>
      </c>
      <c r="C24913">
        <v>0.99578732252120905</v>
      </c>
    </row>
    <row r="24914" spans="1:3" x14ac:dyDescent="0.3">
      <c r="A24914" t="s">
        <v>24917</v>
      </c>
      <c r="B24914" t="s">
        <v>10</v>
      </c>
      <c r="C24914">
        <v>0.99484890699386597</v>
      </c>
    </row>
    <row r="24915" spans="1:3" x14ac:dyDescent="0.3">
      <c r="A24915" t="s">
        <v>24918</v>
      </c>
      <c r="B24915" t="s">
        <v>10</v>
      </c>
      <c r="C24915">
        <v>0.99048715829849199</v>
      </c>
    </row>
    <row r="24916" spans="1:3" x14ac:dyDescent="0.3">
      <c r="A24916" t="s">
        <v>24919</v>
      </c>
      <c r="B24916" t="s">
        <v>10</v>
      </c>
      <c r="C24916">
        <v>0.99386566877365101</v>
      </c>
    </row>
    <row r="24917" spans="1:3" x14ac:dyDescent="0.3">
      <c r="A24917" t="s">
        <v>24920</v>
      </c>
      <c r="B24917" t="s">
        <v>10</v>
      </c>
      <c r="C24917">
        <v>0.99478119611740101</v>
      </c>
    </row>
    <row r="24918" spans="1:3" x14ac:dyDescent="0.3">
      <c r="A24918" t="s">
        <v>24921</v>
      </c>
      <c r="B24918" t="s">
        <v>10</v>
      </c>
      <c r="C24918">
        <v>0.99246311187744096</v>
      </c>
    </row>
    <row r="24919" spans="1:3" x14ac:dyDescent="0.3">
      <c r="A24919" t="s">
        <v>24922</v>
      </c>
      <c r="B24919" t="s">
        <v>10</v>
      </c>
      <c r="C24919">
        <v>0.98518872261047297</v>
      </c>
    </row>
    <row r="24920" spans="1:3" x14ac:dyDescent="0.3">
      <c r="A24920" t="s">
        <v>24923</v>
      </c>
      <c r="B24920" t="s">
        <v>10</v>
      </c>
      <c r="C24920">
        <v>0.99371731281280495</v>
      </c>
    </row>
    <row r="24921" spans="1:3" x14ac:dyDescent="0.3">
      <c r="A24921" t="s">
        <v>24924</v>
      </c>
      <c r="B24921" t="s">
        <v>10</v>
      </c>
      <c r="C24921">
        <v>0.99390923976898105</v>
      </c>
    </row>
    <row r="24922" spans="1:3" x14ac:dyDescent="0.3">
      <c r="A24922" t="s">
        <v>24925</v>
      </c>
      <c r="B24922" t="s">
        <v>10</v>
      </c>
      <c r="C24922">
        <v>0.995824575424194</v>
      </c>
    </row>
    <row r="24923" spans="1:3" x14ac:dyDescent="0.3">
      <c r="A24923" t="s">
        <v>24926</v>
      </c>
      <c r="B24923" t="s">
        <v>10</v>
      </c>
      <c r="C24923">
        <v>0.99352264404296797</v>
      </c>
    </row>
    <row r="24924" spans="1:3" x14ac:dyDescent="0.3">
      <c r="A24924" t="s">
        <v>24927</v>
      </c>
      <c r="B24924" t="s">
        <v>10</v>
      </c>
      <c r="C24924">
        <v>0.99426358938217096</v>
      </c>
    </row>
    <row r="24925" spans="1:3" x14ac:dyDescent="0.3">
      <c r="A24925" t="s">
        <v>24928</v>
      </c>
      <c r="B24925" t="s">
        <v>10</v>
      </c>
      <c r="C24925">
        <v>0.99382483959197998</v>
      </c>
    </row>
    <row r="24926" spans="1:3" x14ac:dyDescent="0.3">
      <c r="A24926" t="s">
        <v>24929</v>
      </c>
      <c r="B24926" t="s">
        <v>10</v>
      </c>
      <c r="C24926">
        <v>0.99522519111633301</v>
      </c>
    </row>
    <row r="24927" spans="1:3" x14ac:dyDescent="0.3">
      <c r="A24927" t="s">
        <v>24930</v>
      </c>
      <c r="B24927" t="s">
        <v>10</v>
      </c>
      <c r="C24927">
        <v>0.993055880069732</v>
      </c>
    </row>
    <row r="24928" spans="1:3" x14ac:dyDescent="0.3">
      <c r="A24928" t="s">
        <v>24931</v>
      </c>
      <c r="B24928" t="s">
        <v>10</v>
      </c>
      <c r="C24928">
        <v>0.99122065305709794</v>
      </c>
    </row>
    <row r="24929" spans="1:3" x14ac:dyDescent="0.3">
      <c r="A24929" t="s">
        <v>24932</v>
      </c>
      <c r="B24929" t="s">
        <v>10</v>
      </c>
      <c r="C24929">
        <v>0.98952078819274902</v>
      </c>
    </row>
    <row r="24930" spans="1:3" x14ac:dyDescent="0.3">
      <c r="A24930" t="s">
        <v>24933</v>
      </c>
      <c r="B24930" t="s">
        <v>10</v>
      </c>
      <c r="C24930">
        <v>0.98585700988769498</v>
      </c>
    </row>
    <row r="24931" spans="1:3" x14ac:dyDescent="0.3">
      <c r="A24931" t="s">
        <v>24934</v>
      </c>
      <c r="B24931" t="s">
        <v>10</v>
      </c>
      <c r="C24931">
        <v>0.99456316232681197</v>
      </c>
    </row>
    <row r="24932" spans="1:3" x14ac:dyDescent="0.3">
      <c r="A24932" t="s">
        <v>24935</v>
      </c>
      <c r="B24932" t="s">
        <v>10</v>
      </c>
      <c r="C24932">
        <v>0.99102693796157804</v>
      </c>
    </row>
    <row r="24933" spans="1:3" x14ac:dyDescent="0.3">
      <c r="A24933" t="s">
        <v>24936</v>
      </c>
      <c r="B24933" t="s">
        <v>10</v>
      </c>
      <c r="C24933">
        <v>0.99379551410675004</v>
      </c>
    </row>
    <row r="24934" spans="1:3" x14ac:dyDescent="0.3">
      <c r="A24934" t="s">
        <v>24937</v>
      </c>
      <c r="B24934" t="s">
        <v>10</v>
      </c>
      <c r="C24934">
        <v>0.99495726823806696</v>
      </c>
    </row>
    <row r="24935" spans="1:3" x14ac:dyDescent="0.3">
      <c r="A24935" t="s">
        <v>24938</v>
      </c>
      <c r="B24935" t="s">
        <v>10</v>
      </c>
      <c r="C24935">
        <v>0.99645930528640703</v>
      </c>
    </row>
    <row r="24936" spans="1:3" x14ac:dyDescent="0.3">
      <c r="A24936" t="s">
        <v>24939</v>
      </c>
      <c r="B24936" t="s">
        <v>10</v>
      </c>
      <c r="C24936">
        <v>0.98521578311920099</v>
      </c>
    </row>
    <row r="24937" spans="1:3" x14ac:dyDescent="0.3">
      <c r="A24937" t="s">
        <v>24940</v>
      </c>
      <c r="B24937" t="s">
        <v>10</v>
      </c>
      <c r="C24937">
        <v>0.99216169118881203</v>
      </c>
    </row>
    <row r="24938" spans="1:3" x14ac:dyDescent="0.3">
      <c r="A24938" t="s">
        <v>24941</v>
      </c>
      <c r="B24938" t="s">
        <v>10</v>
      </c>
      <c r="C24938">
        <v>0.98753732442855802</v>
      </c>
    </row>
    <row r="24939" spans="1:3" x14ac:dyDescent="0.3">
      <c r="A24939" t="s">
        <v>24942</v>
      </c>
      <c r="B24939" t="s">
        <v>10</v>
      </c>
      <c r="C24939">
        <v>0.99095833301544101</v>
      </c>
    </row>
    <row r="24940" spans="1:3" x14ac:dyDescent="0.3">
      <c r="A24940" t="s">
        <v>24943</v>
      </c>
      <c r="B24940" t="s">
        <v>10</v>
      </c>
      <c r="C24940">
        <v>0.99182981252670199</v>
      </c>
    </row>
    <row r="24941" spans="1:3" x14ac:dyDescent="0.3">
      <c r="A24941" t="s">
        <v>24944</v>
      </c>
      <c r="B24941" t="s">
        <v>10</v>
      </c>
      <c r="C24941">
        <v>0.993566334247589</v>
      </c>
    </row>
    <row r="24942" spans="1:3" x14ac:dyDescent="0.3">
      <c r="A24942" t="s">
        <v>24945</v>
      </c>
      <c r="B24942" t="s">
        <v>10</v>
      </c>
      <c r="C24942">
        <v>0.993485987186431</v>
      </c>
    </row>
    <row r="24943" spans="1:3" x14ac:dyDescent="0.3">
      <c r="A24943" t="s">
        <v>24946</v>
      </c>
      <c r="B24943" t="s">
        <v>10</v>
      </c>
      <c r="C24943">
        <v>0.98575216531753496</v>
      </c>
    </row>
    <row r="24944" spans="1:3" x14ac:dyDescent="0.3">
      <c r="A24944" t="s">
        <v>24947</v>
      </c>
      <c r="B24944" t="s">
        <v>10</v>
      </c>
      <c r="C24944">
        <v>0.99401515722274703</v>
      </c>
    </row>
    <row r="24945" spans="1:3" x14ac:dyDescent="0.3">
      <c r="A24945" t="s">
        <v>24948</v>
      </c>
      <c r="B24945" t="s">
        <v>10</v>
      </c>
      <c r="C24945">
        <v>0.99153077602386397</v>
      </c>
    </row>
    <row r="24946" spans="1:3" x14ac:dyDescent="0.3">
      <c r="A24946" t="s">
        <v>24949</v>
      </c>
      <c r="B24946" t="s">
        <v>10</v>
      </c>
      <c r="C24946">
        <v>0.99219232797622603</v>
      </c>
    </row>
    <row r="24947" spans="1:3" x14ac:dyDescent="0.3">
      <c r="A24947" t="s">
        <v>24950</v>
      </c>
      <c r="B24947" t="s">
        <v>10</v>
      </c>
      <c r="C24947">
        <v>0.99241673946380604</v>
      </c>
    </row>
    <row r="24948" spans="1:3" x14ac:dyDescent="0.3">
      <c r="A24948" t="s">
        <v>24951</v>
      </c>
      <c r="B24948" t="s">
        <v>10</v>
      </c>
      <c r="C24948">
        <v>0.98831599950790405</v>
      </c>
    </row>
    <row r="24949" spans="1:3" x14ac:dyDescent="0.3">
      <c r="A24949" t="s">
        <v>24952</v>
      </c>
      <c r="B24949" t="s">
        <v>10</v>
      </c>
      <c r="C24949">
        <v>0.99191522598266602</v>
      </c>
    </row>
    <row r="24950" spans="1:3" x14ac:dyDescent="0.3">
      <c r="A24950" t="s">
        <v>24953</v>
      </c>
      <c r="B24950" t="s">
        <v>10</v>
      </c>
      <c r="C24950">
        <v>0.99297100305557195</v>
      </c>
    </row>
    <row r="24951" spans="1:3" x14ac:dyDescent="0.3">
      <c r="A24951" t="s">
        <v>24954</v>
      </c>
      <c r="B24951" t="s">
        <v>10</v>
      </c>
      <c r="C24951">
        <v>0.99407505989074696</v>
      </c>
    </row>
    <row r="24952" spans="1:3" x14ac:dyDescent="0.3">
      <c r="A24952" t="s">
        <v>24955</v>
      </c>
      <c r="B24952" t="s">
        <v>10</v>
      </c>
      <c r="C24952">
        <v>0.99433809518813998</v>
      </c>
    </row>
    <row r="24953" spans="1:3" x14ac:dyDescent="0.3">
      <c r="A24953" t="s">
        <v>24956</v>
      </c>
      <c r="B24953" t="s">
        <v>10</v>
      </c>
      <c r="C24953">
        <v>0.99993824958801203</v>
      </c>
    </row>
    <row r="24954" spans="1:3" x14ac:dyDescent="0.3">
      <c r="A24954" t="s">
        <v>24957</v>
      </c>
      <c r="B24954" t="s">
        <v>10</v>
      </c>
      <c r="C24954">
        <v>0.99836355447769098</v>
      </c>
    </row>
    <row r="24955" spans="1:3" x14ac:dyDescent="0.3">
      <c r="A24955" t="s">
        <v>24958</v>
      </c>
      <c r="B24955" t="s">
        <v>10</v>
      </c>
      <c r="C24955">
        <v>0.995813429355621</v>
      </c>
    </row>
    <row r="24956" spans="1:3" x14ac:dyDescent="0.3">
      <c r="A24956" t="s">
        <v>24959</v>
      </c>
      <c r="B24956" t="s">
        <v>10</v>
      </c>
      <c r="C24956">
        <v>0.99722808599472001</v>
      </c>
    </row>
    <row r="24957" spans="1:3" x14ac:dyDescent="0.3">
      <c r="A24957" t="s">
        <v>24960</v>
      </c>
      <c r="B24957" t="s">
        <v>10</v>
      </c>
      <c r="C24957">
        <v>0.99695134162902799</v>
      </c>
    </row>
    <row r="24958" spans="1:3" x14ac:dyDescent="0.3">
      <c r="A24958" t="s">
        <v>24961</v>
      </c>
      <c r="B24958" t="s">
        <v>10</v>
      </c>
      <c r="C24958">
        <v>0.99615281820297197</v>
      </c>
    </row>
    <row r="24959" spans="1:3" x14ac:dyDescent="0.3">
      <c r="A24959" t="s">
        <v>24962</v>
      </c>
      <c r="B24959" t="s">
        <v>10</v>
      </c>
      <c r="C24959">
        <v>0.99713158607482899</v>
      </c>
    </row>
    <row r="24960" spans="1:3" x14ac:dyDescent="0.3">
      <c r="A24960" t="s">
        <v>24963</v>
      </c>
      <c r="B24960" t="s">
        <v>10</v>
      </c>
      <c r="C24960">
        <v>0.99619412422180098</v>
      </c>
    </row>
    <row r="24961" spans="1:3" x14ac:dyDescent="0.3">
      <c r="A24961" t="s">
        <v>24964</v>
      </c>
      <c r="B24961" t="s">
        <v>10</v>
      </c>
      <c r="C24961">
        <v>0.99684262275695801</v>
      </c>
    </row>
    <row r="24962" spans="1:3" x14ac:dyDescent="0.3">
      <c r="A24962" t="s">
        <v>24965</v>
      </c>
      <c r="B24962" t="s">
        <v>10</v>
      </c>
      <c r="C24962">
        <v>0.99754899740219105</v>
      </c>
    </row>
    <row r="24963" spans="1:3" x14ac:dyDescent="0.3">
      <c r="A24963" t="s">
        <v>24966</v>
      </c>
      <c r="B24963" t="s">
        <v>10</v>
      </c>
      <c r="C24963">
        <v>0.99538332223892201</v>
      </c>
    </row>
    <row r="24964" spans="1:3" x14ac:dyDescent="0.3">
      <c r="A24964" t="s">
        <v>24967</v>
      </c>
      <c r="B24964" t="s">
        <v>10</v>
      </c>
      <c r="C24964">
        <v>0.996310174465179</v>
      </c>
    </row>
    <row r="24965" spans="1:3" x14ac:dyDescent="0.3">
      <c r="A24965" t="s">
        <v>24968</v>
      </c>
      <c r="B24965" t="s">
        <v>10</v>
      </c>
      <c r="C24965">
        <v>0.99436366558074896</v>
      </c>
    </row>
    <row r="24966" spans="1:3" x14ac:dyDescent="0.3">
      <c r="A24966" t="s">
        <v>24969</v>
      </c>
      <c r="B24966" t="s">
        <v>10</v>
      </c>
      <c r="C24966">
        <v>0.99682354927062899</v>
      </c>
    </row>
    <row r="24967" spans="1:3" x14ac:dyDescent="0.3">
      <c r="A24967" t="s">
        <v>24970</v>
      </c>
      <c r="B24967" t="s">
        <v>10</v>
      </c>
      <c r="C24967">
        <v>0.99645751714706399</v>
      </c>
    </row>
    <row r="24968" spans="1:3" x14ac:dyDescent="0.3">
      <c r="A24968" t="s">
        <v>24971</v>
      </c>
      <c r="B24968" t="s">
        <v>10</v>
      </c>
      <c r="C24968">
        <v>0.99595522880554199</v>
      </c>
    </row>
    <row r="24969" spans="1:3" x14ac:dyDescent="0.3">
      <c r="A24969" t="s">
        <v>24972</v>
      </c>
      <c r="B24969" t="s">
        <v>10</v>
      </c>
      <c r="C24969">
        <v>0.952425956726074</v>
      </c>
    </row>
    <row r="24970" spans="1:3" x14ac:dyDescent="0.3">
      <c r="A24970" t="s">
        <v>24973</v>
      </c>
      <c r="B24970" t="s">
        <v>10</v>
      </c>
      <c r="C24970">
        <v>0.99345690011978105</v>
      </c>
    </row>
    <row r="24971" spans="1:3" x14ac:dyDescent="0.3">
      <c r="A24971" t="s">
        <v>24974</v>
      </c>
      <c r="B24971" t="s">
        <v>10</v>
      </c>
      <c r="C24971">
        <v>0.995319783687591</v>
      </c>
    </row>
    <row r="24972" spans="1:3" x14ac:dyDescent="0.3">
      <c r="A24972" t="s">
        <v>24975</v>
      </c>
      <c r="B24972" t="s">
        <v>10</v>
      </c>
      <c r="C24972">
        <v>0.99532383680343595</v>
      </c>
    </row>
    <row r="24973" spans="1:3" x14ac:dyDescent="0.3">
      <c r="A24973" t="s">
        <v>24976</v>
      </c>
      <c r="B24973" t="s">
        <v>10</v>
      </c>
      <c r="C24973">
        <v>0.99569451808929399</v>
      </c>
    </row>
    <row r="24974" spans="1:3" x14ac:dyDescent="0.3">
      <c r="A24974" t="s">
        <v>24977</v>
      </c>
      <c r="B24974" t="s">
        <v>10</v>
      </c>
      <c r="C24974">
        <v>0.99633175134658802</v>
      </c>
    </row>
    <row r="24975" spans="1:3" x14ac:dyDescent="0.3">
      <c r="A24975" t="s">
        <v>24978</v>
      </c>
      <c r="B24975" t="s">
        <v>10</v>
      </c>
      <c r="C24975">
        <v>0.99636107683181696</v>
      </c>
    </row>
    <row r="24976" spans="1:3" x14ac:dyDescent="0.3">
      <c r="A24976" t="s">
        <v>24979</v>
      </c>
      <c r="B24976" t="s">
        <v>10</v>
      </c>
      <c r="C24976">
        <v>0.99606114625930697</v>
      </c>
    </row>
    <row r="24977" spans="1:3" x14ac:dyDescent="0.3">
      <c r="A24977" t="s">
        <v>24980</v>
      </c>
      <c r="B24977" t="s">
        <v>10</v>
      </c>
      <c r="C24977">
        <v>0.99577540159225397</v>
      </c>
    </row>
    <row r="24978" spans="1:3" x14ac:dyDescent="0.3">
      <c r="A24978" t="s">
        <v>24981</v>
      </c>
      <c r="B24978" t="s">
        <v>10</v>
      </c>
      <c r="C24978">
        <v>0.98910224437713601</v>
      </c>
    </row>
    <row r="24979" spans="1:3" x14ac:dyDescent="0.3">
      <c r="A24979" t="s">
        <v>24982</v>
      </c>
      <c r="B24979" t="s">
        <v>10</v>
      </c>
      <c r="C24979">
        <v>0.99422967433929399</v>
      </c>
    </row>
    <row r="24980" spans="1:3" x14ac:dyDescent="0.3">
      <c r="A24980" t="s">
        <v>24983</v>
      </c>
      <c r="B24980" t="s">
        <v>10</v>
      </c>
      <c r="C24980">
        <v>0.99548929929733199</v>
      </c>
    </row>
    <row r="24981" spans="1:3" x14ac:dyDescent="0.3">
      <c r="A24981" t="s">
        <v>24984</v>
      </c>
      <c r="B24981" t="s">
        <v>10</v>
      </c>
      <c r="C24981">
        <v>0.99578565359115601</v>
      </c>
    </row>
    <row r="24982" spans="1:3" x14ac:dyDescent="0.3">
      <c r="A24982" t="s">
        <v>24985</v>
      </c>
      <c r="B24982" t="s">
        <v>10</v>
      </c>
      <c r="C24982">
        <v>0.99259275197982699</v>
      </c>
    </row>
    <row r="24983" spans="1:3" x14ac:dyDescent="0.3">
      <c r="A24983" t="s">
        <v>24986</v>
      </c>
      <c r="B24983" t="s">
        <v>10</v>
      </c>
      <c r="C24983">
        <v>0.99318271875381403</v>
      </c>
    </row>
    <row r="24984" spans="1:3" x14ac:dyDescent="0.3">
      <c r="A24984" t="s">
        <v>24987</v>
      </c>
      <c r="B24984" t="s">
        <v>10</v>
      </c>
      <c r="C24984">
        <v>0.995885789394378</v>
      </c>
    </row>
    <row r="24985" spans="1:3" x14ac:dyDescent="0.3">
      <c r="A24985" t="s">
        <v>24988</v>
      </c>
      <c r="B24985" t="s">
        <v>10</v>
      </c>
      <c r="C24985">
        <v>0.99451845884323098</v>
      </c>
    </row>
    <row r="24986" spans="1:3" x14ac:dyDescent="0.3">
      <c r="A24986" t="s">
        <v>24989</v>
      </c>
      <c r="B24986" t="s">
        <v>10</v>
      </c>
      <c r="C24986">
        <v>0.99474018812179499</v>
      </c>
    </row>
    <row r="24987" spans="1:3" x14ac:dyDescent="0.3">
      <c r="A24987" t="s">
        <v>24990</v>
      </c>
      <c r="B24987" t="s">
        <v>10</v>
      </c>
      <c r="C24987">
        <v>0.99616456031799305</v>
      </c>
    </row>
    <row r="24988" spans="1:3" x14ac:dyDescent="0.3">
      <c r="A24988" t="s">
        <v>24991</v>
      </c>
      <c r="B24988" t="s">
        <v>10</v>
      </c>
      <c r="C24988">
        <v>0.99455320835113503</v>
      </c>
    </row>
    <row r="24989" spans="1:3" x14ac:dyDescent="0.3">
      <c r="A24989" t="s">
        <v>24992</v>
      </c>
      <c r="B24989" t="s">
        <v>10</v>
      </c>
      <c r="C24989">
        <v>0.994551241397857</v>
      </c>
    </row>
    <row r="24990" spans="1:3" x14ac:dyDescent="0.3">
      <c r="A24990" t="s">
        <v>24993</v>
      </c>
      <c r="B24990" t="s">
        <v>10</v>
      </c>
      <c r="C24990">
        <v>0.99525284767150801</v>
      </c>
    </row>
    <row r="24991" spans="1:3" x14ac:dyDescent="0.3">
      <c r="A24991" t="s">
        <v>24994</v>
      </c>
      <c r="B24991" t="s">
        <v>10</v>
      </c>
      <c r="C24991">
        <v>0.98674947023391701</v>
      </c>
    </row>
    <row r="24992" spans="1:3" x14ac:dyDescent="0.3">
      <c r="A24992" t="s">
        <v>24995</v>
      </c>
      <c r="B24992" t="s">
        <v>10</v>
      </c>
      <c r="C24992">
        <v>0.99425607919692904</v>
      </c>
    </row>
    <row r="24993" spans="1:3" x14ac:dyDescent="0.3">
      <c r="A24993" t="s">
        <v>24996</v>
      </c>
      <c r="B24993" t="s">
        <v>10</v>
      </c>
      <c r="C24993">
        <v>0.98866093158721902</v>
      </c>
    </row>
    <row r="24994" spans="1:3" x14ac:dyDescent="0.3">
      <c r="A24994" t="s">
        <v>24997</v>
      </c>
      <c r="B24994" t="s">
        <v>10</v>
      </c>
      <c r="C24994">
        <v>0.99432432651519698</v>
      </c>
    </row>
    <row r="24995" spans="1:3" x14ac:dyDescent="0.3">
      <c r="A24995" t="s">
        <v>24998</v>
      </c>
      <c r="B24995" t="s">
        <v>10</v>
      </c>
      <c r="C24995">
        <v>0.99311983585357599</v>
      </c>
    </row>
    <row r="24996" spans="1:3" x14ac:dyDescent="0.3">
      <c r="A24996" t="s">
        <v>24999</v>
      </c>
      <c r="B24996" t="s">
        <v>10</v>
      </c>
      <c r="C24996">
        <v>0.99170458316802901</v>
      </c>
    </row>
    <row r="24997" spans="1:3" x14ac:dyDescent="0.3">
      <c r="A24997" t="s">
        <v>25000</v>
      </c>
      <c r="B24997" t="s">
        <v>10</v>
      </c>
      <c r="C24997">
        <v>0.99371570348739602</v>
      </c>
    </row>
    <row r="24998" spans="1:3" x14ac:dyDescent="0.3">
      <c r="A24998" t="s">
        <v>25001</v>
      </c>
      <c r="B24998" t="s">
        <v>10</v>
      </c>
      <c r="C24998">
        <v>0.99613094329833896</v>
      </c>
    </row>
    <row r="24999" spans="1:3" x14ac:dyDescent="0.3">
      <c r="A24999" t="s">
        <v>25002</v>
      </c>
      <c r="B24999" t="s">
        <v>10</v>
      </c>
      <c r="C24999">
        <v>0.991543889045715</v>
      </c>
    </row>
    <row r="25000" spans="1:3" x14ac:dyDescent="0.3">
      <c r="A25000" t="s">
        <v>25003</v>
      </c>
      <c r="B25000" t="s">
        <v>10</v>
      </c>
      <c r="C25000">
        <v>0.99316823482513406</v>
      </c>
    </row>
    <row r="25001" spans="1:3" x14ac:dyDescent="0.3">
      <c r="A25001" t="s">
        <v>25004</v>
      </c>
      <c r="B25001" t="s">
        <v>10</v>
      </c>
      <c r="C25001">
        <v>0.99337363243103005</v>
      </c>
    </row>
    <row r="25002" spans="1:3" x14ac:dyDescent="0.3">
      <c r="A25002" t="s">
        <v>25005</v>
      </c>
      <c r="B25002" t="s">
        <v>10</v>
      </c>
      <c r="C25002">
        <v>0.99517101049423196</v>
      </c>
    </row>
    <row r="25003" spans="1:3" x14ac:dyDescent="0.3">
      <c r="A25003" t="s">
        <v>25006</v>
      </c>
      <c r="B25003" t="s">
        <v>10</v>
      </c>
      <c r="C25003">
        <v>0.98918682336807195</v>
      </c>
    </row>
    <row r="25004" spans="1:3" x14ac:dyDescent="0.3">
      <c r="A25004" t="s">
        <v>25007</v>
      </c>
      <c r="B25004" t="s">
        <v>10</v>
      </c>
      <c r="C25004">
        <v>0.98799419403076105</v>
      </c>
    </row>
    <row r="25005" spans="1:3" x14ac:dyDescent="0.3">
      <c r="A25005" t="s">
        <v>25008</v>
      </c>
      <c r="B25005" t="s">
        <v>10</v>
      </c>
      <c r="C25005">
        <v>0.99574935436248702</v>
      </c>
    </row>
    <row r="25006" spans="1:3" x14ac:dyDescent="0.3">
      <c r="A25006" t="s">
        <v>25009</v>
      </c>
      <c r="B25006" t="s">
        <v>10</v>
      </c>
      <c r="C25006">
        <v>0.98741906881332397</v>
      </c>
    </row>
    <row r="25007" spans="1:3" x14ac:dyDescent="0.3">
      <c r="A25007" t="s">
        <v>25010</v>
      </c>
      <c r="B25007" t="s">
        <v>10</v>
      </c>
      <c r="C25007">
        <v>0.99436604976653997</v>
      </c>
    </row>
    <row r="25008" spans="1:3" x14ac:dyDescent="0.3">
      <c r="A25008" t="s">
        <v>25011</v>
      </c>
      <c r="B25008" t="s">
        <v>10</v>
      </c>
      <c r="C25008">
        <v>0.99270117282867398</v>
      </c>
    </row>
    <row r="25009" spans="1:3" x14ac:dyDescent="0.3">
      <c r="A25009" t="s">
        <v>25012</v>
      </c>
      <c r="B25009" t="s">
        <v>10</v>
      </c>
      <c r="C25009">
        <v>0.99197041988372803</v>
      </c>
    </row>
    <row r="25010" spans="1:3" x14ac:dyDescent="0.3">
      <c r="A25010" t="s">
        <v>25013</v>
      </c>
      <c r="B25010" t="s">
        <v>10</v>
      </c>
      <c r="C25010">
        <v>0.99162685871124201</v>
      </c>
    </row>
    <row r="25011" spans="1:3" x14ac:dyDescent="0.3">
      <c r="A25011" t="s">
        <v>25014</v>
      </c>
      <c r="B25011" t="s">
        <v>10</v>
      </c>
      <c r="C25011">
        <v>0.989554762840271</v>
      </c>
    </row>
    <row r="25012" spans="1:3" x14ac:dyDescent="0.3">
      <c r="A25012" t="s">
        <v>25015</v>
      </c>
      <c r="B25012" t="s">
        <v>10</v>
      </c>
      <c r="C25012">
        <v>0.99215042591094904</v>
      </c>
    </row>
    <row r="25013" spans="1:3" x14ac:dyDescent="0.3">
      <c r="A25013" t="s">
        <v>25016</v>
      </c>
      <c r="B25013" t="s">
        <v>10</v>
      </c>
      <c r="C25013">
        <v>0.99372535943984897</v>
      </c>
    </row>
    <row r="25014" spans="1:3" x14ac:dyDescent="0.3">
      <c r="A25014" t="s">
        <v>25017</v>
      </c>
      <c r="B25014" t="s">
        <v>10</v>
      </c>
      <c r="C25014">
        <v>0.99331289529800404</v>
      </c>
    </row>
    <row r="25015" spans="1:3" x14ac:dyDescent="0.3">
      <c r="A25015" t="s">
        <v>25018</v>
      </c>
      <c r="B25015" t="s">
        <v>10</v>
      </c>
      <c r="C25015">
        <v>0.99769586324691695</v>
      </c>
    </row>
    <row r="25016" spans="1:3" x14ac:dyDescent="0.3">
      <c r="A25016" t="s">
        <v>25019</v>
      </c>
      <c r="B25016" t="s">
        <v>10</v>
      </c>
      <c r="C25016">
        <v>0.99808359146118097</v>
      </c>
    </row>
    <row r="25017" spans="1:3" x14ac:dyDescent="0.3">
      <c r="A25017" t="s">
        <v>25020</v>
      </c>
      <c r="B25017" t="s">
        <v>10</v>
      </c>
      <c r="C25017">
        <v>0.99708873033523504</v>
      </c>
    </row>
    <row r="25018" spans="1:3" x14ac:dyDescent="0.3">
      <c r="A25018" t="s">
        <v>25021</v>
      </c>
      <c r="B25018" t="s">
        <v>10</v>
      </c>
      <c r="C25018">
        <v>0.99497544765472401</v>
      </c>
    </row>
    <row r="25019" spans="1:3" x14ac:dyDescent="0.3">
      <c r="A25019" t="s">
        <v>25022</v>
      </c>
      <c r="B25019" t="s">
        <v>10</v>
      </c>
      <c r="C25019">
        <v>0.99676465988159102</v>
      </c>
    </row>
    <row r="25020" spans="1:3" x14ac:dyDescent="0.3">
      <c r="A25020" t="s">
        <v>25023</v>
      </c>
      <c r="B25020" t="s">
        <v>10</v>
      </c>
      <c r="C25020">
        <v>0.99592882394790605</v>
      </c>
    </row>
    <row r="25021" spans="1:3" x14ac:dyDescent="0.3">
      <c r="A25021" t="s">
        <v>25024</v>
      </c>
      <c r="B25021" t="s">
        <v>10</v>
      </c>
      <c r="C25021">
        <v>0.99543458223342896</v>
      </c>
    </row>
    <row r="25022" spans="1:3" x14ac:dyDescent="0.3">
      <c r="A25022" t="s">
        <v>25025</v>
      </c>
      <c r="B25022" t="s">
        <v>10</v>
      </c>
      <c r="C25022">
        <v>0.99779897928237904</v>
      </c>
    </row>
    <row r="25023" spans="1:3" x14ac:dyDescent="0.3">
      <c r="A25023" t="s">
        <v>25026</v>
      </c>
      <c r="B25023" t="s">
        <v>10</v>
      </c>
      <c r="C25023">
        <v>0.99658328294753995</v>
      </c>
    </row>
    <row r="25024" spans="1:3" x14ac:dyDescent="0.3">
      <c r="A25024" t="s">
        <v>25027</v>
      </c>
      <c r="B25024" t="s">
        <v>10</v>
      </c>
      <c r="C25024">
        <v>0.996970415115356</v>
      </c>
    </row>
    <row r="25025" spans="1:3" x14ac:dyDescent="0.3">
      <c r="A25025" t="s">
        <v>25028</v>
      </c>
      <c r="B25025" t="s">
        <v>10</v>
      </c>
      <c r="C25025">
        <v>0.99725478887557895</v>
      </c>
    </row>
    <row r="25026" spans="1:3" x14ac:dyDescent="0.3">
      <c r="A25026" t="s">
        <v>25029</v>
      </c>
      <c r="B25026" t="s">
        <v>10</v>
      </c>
      <c r="C25026">
        <v>0.99613237380981401</v>
      </c>
    </row>
    <row r="25027" spans="1:3" x14ac:dyDescent="0.3">
      <c r="A25027" t="s">
        <v>25030</v>
      </c>
      <c r="B25027" t="s">
        <v>10</v>
      </c>
      <c r="C25027">
        <v>0.99675327539443903</v>
      </c>
    </row>
    <row r="25028" spans="1:3" x14ac:dyDescent="0.3">
      <c r="A25028" t="s">
        <v>25031</v>
      </c>
      <c r="B25028" t="s">
        <v>10</v>
      </c>
      <c r="C25028">
        <v>0.99579524993896396</v>
      </c>
    </row>
    <row r="25029" spans="1:3" x14ac:dyDescent="0.3">
      <c r="A25029" t="s">
        <v>25032</v>
      </c>
      <c r="B25029" t="s">
        <v>10</v>
      </c>
      <c r="C25029">
        <v>0.99741345643997104</v>
      </c>
    </row>
    <row r="25030" spans="1:3" x14ac:dyDescent="0.3">
      <c r="A25030" t="s">
        <v>25033</v>
      </c>
      <c r="B25030" t="s">
        <v>10</v>
      </c>
      <c r="C25030">
        <v>0.99608057737350397</v>
      </c>
    </row>
    <row r="25031" spans="1:3" x14ac:dyDescent="0.3">
      <c r="A25031" t="s">
        <v>25034</v>
      </c>
      <c r="B25031" t="s">
        <v>10</v>
      </c>
      <c r="C25031">
        <v>0.94184094667434604</v>
      </c>
    </row>
    <row r="25032" spans="1:3" x14ac:dyDescent="0.3">
      <c r="A25032" t="s">
        <v>25035</v>
      </c>
      <c r="B25032" t="s">
        <v>10</v>
      </c>
      <c r="C25032">
        <v>0.99331808090209905</v>
      </c>
    </row>
    <row r="25033" spans="1:3" x14ac:dyDescent="0.3">
      <c r="A25033" t="s">
        <v>25036</v>
      </c>
      <c r="B25033" t="s">
        <v>10</v>
      </c>
      <c r="C25033">
        <v>0.99559301137924106</v>
      </c>
    </row>
    <row r="25034" spans="1:3" x14ac:dyDescent="0.3">
      <c r="A25034" t="s">
        <v>25037</v>
      </c>
      <c r="B25034" t="s">
        <v>10</v>
      </c>
      <c r="C25034">
        <v>0.99425500631332397</v>
      </c>
    </row>
    <row r="25035" spans="1:3" x14ac:dyDescent="0.3">
      <c r="A25035" t="s">
        <v>25038</v>
      </c>
      <c r="B25035" t="s">
        <v>10</v>
      </c>
      <c r="C25035">
        <v>0.994676113128662</v>
      </c>
    </row>
    <row r="25036" spans="1:3" x14ac:dyDescent="0.3">
      <c r="A25036" t="s">
        <v>25039</v>
      </c>
      <c r="B25036" t="s">
        <v>10</v>
      </c>
      <c r="C25036">
        <v>0.99618226289749101</v>
      </c>
    </row>
    <row r="25037" spans="1:3" x14ac:dyDescent="0.3">
      <c r="A25037" t="s">
        <v>25040</v>
      </c>
      <c r="B25037" t="s">
        <v>10</v>
      </c>
      <c r="C25037">
        <v>0.993694007396698</v>
      </c>
    </row>
    <row r="25038" spans="1:3" x14ac:dyDescent="0.3">
      <c r="A25038" t="s">
        <v>25041</v>
      </c>
      <c r="B25038" t="s">
        <v>10</v>
      </c>
      <c r="C25038">
        <v>0.99052143096923795</v>
      </c>
    </row>
    <row r="25039" spans="1:3" x14ac:dyDescent="0.3">
      <c r="A25039" t="s">
        <v>25042</v>
      </c>
      <c r="B25039" t="s">
        <v>10</v>
      </c>
      <c r="C25039">
        <v>0.99462419748306197</v>
      </c>
    </row>
    <row r="25040" spans="1:3" x14ac:dyDescent="0.3">
      <c r="A25040" t="s">
        <v>25043</v>
      </c>
      <c r="B25040" t="s">
        <v>10</v>
      </c>
      <c r="C25040">
        <v>0.99335950613021795</v>
      </c>
    </row>
    <row r="25041" spans="1:3" x14ac:dyDescent="0.3">
      <c r="A25041" t="s">
        <v>25044</v>
      </c>
      <c r="B25041" t="s">
        <v>10</v>
      </c>
      <c r="C25041">
        <v>0.99428504705428999</v>
      </c>
    </row>
    <row r="25042" spans="1:3" x14ac:dyDescent="0.3">
      <c r="A25042" t="s">
        <v>25045</v>
      </c>
      <c r="B25042" t="s">
        <v>10</v>
      </c>
      <c r="C25042">
        <v>0.99387371540069502</v>
      </c>
    </row>
    <row r="25043" spans="1:3" x14ac:dyDescent="0.3">
      <c r="A25043" t="s">
        <v>25046</v>
      </c>
      <c r="B25043" t="s">
        <v>10</v>
      </c>
      <c r="C25043">
        <v>0.99503254890441895</v>
      </c>
    </row>
    <row r="25044" spans="1:3" x14ac:dyDescent="0.3">
      <c r="A25044" t="s">
        <v>25047</v>
      </c>
      <c r="B25044" t="s">
        <v>10</v>
      </c>
      <c r="C25044">
        <v>0.99066013097762995</v>
      </c>
    </row>
    <row r="25045" spans="1:3" x14ac:dyDescent="0.3">
      <c r="A25045" t="s">
        <v>25048</v>
      </c>
      <c r="B25045" t="s">
        <v>10</v>
      </c>
      <c r="C25045">
        <v>0.99236989021301203</v>
      </c>
    </row>
    <row r="25046" spans="1:3" x14ac:dyDescent="0.3">
      <c r="A25046" t="s">
        <v>25049</v>
      </c>
      <c r="B25046" t="s">
        <v>10</v>
      </c>
      <c r="C25046">
        <v>0.99472212791442804</v>
      </c>
    </row>
    <row r="25047" spans="1:3" x14ac:dyDescent="0.3">
      <c r="A25047" t="s">
        <v>25050</v>
      </c>
      <c r="B25047" t="s">
        <v>10</v>
      </c>
      <c r="C25047">
        <v>0.991746425628662</v>
      </c>
    </row>
    <row r="25048" spans="1:3" x14ac:dyDescent="0.3">
      <c r="A25048" t="s">
        <v>25051</v>
      </c>
      <c r="B25048" t="s">
        <v>10</v>
      </c>
      <c r="C25048">
        <v>0.99584347009658802</v>
      </c>
    </row>
    <row r="25049" spans="1:3" x14ac:dyDescent="0.3">
      <c r="A25049" t="s">
        <v>25052</v>
      </c>
      <c r="B25049" t="s">
        <v>10</v>
      </c>
      <c r="C25049">
        <v>0.99527835845947199</v>
      </c>
    </row>
    <row r="25050" spans="1:3" x14ac:dyDescent="0.3">
      <c r="A25050" t="s">
        <v>25053</v>
      </c>
      <c r="B25050" t="s">
        <v>10</v>
      </c>
      <c r="C25050">
        <v>0.99328291416168202</v>
      </c>
    </row>
    <row r="25051" spans="1:3" x14ac:dyDescent="0.3">
      <c r="A25051" t="s">
        <v>25054</v>
      </c>
      <c r="B25051" t="s">
        <v>10</v>
      </c>
      <c r="C25051">
        <v>0.99358916282653797</v>
      </c>
    </row>
    <row r="25052" spans="1:3" x14ac:dyDescent="0.3">
      <c r="A25052" t="s">
        <v>25055</v>
      </c>
      <c r="B25052" t="s">
        <v>10</v>
      </c>
      <c r="C25052">
        <v>0.993261277675628</v>
      </c>
    </row>
    <row r="25053" spans="1:3" x14ac:dyDescent="0.3">
      <c r="A25053" t="s">
        <v>25056</v>
      </c>
      <c r="B25053" t="s">
        <v>10</v>
      </c>
      <c r="C25053">
        <v>0.98482960462570102</v>
      </c>
    </row>
    <row r="25054" spans="1:3" x14ac:dyDescent="0.3">
      <c r="A25054" t="s">
        <v>25057</v>
      </c>
      <c r="B25054" t="s">
        <v>10</v>
      </c>
      <c r="C25054">
        <v>0.98786574602126997</v>
      </c>
    </row>
    <row r="25055" spans="1:3" x14ac:dyDescent="0.3">
      <c r="A25055" t="s">
        <v>25058</v>
      </c>
      <c r="B25055" t="s">
        <v>10</v>
      </c>
      <c r="C25055">
        <v>0.98576468229293801</v>
      </c>
    </row>
    <row r="25056" spans="1:3" x14ac:dyDescent="0.3">
      <c r="A25056" t="s">
        <v>25059</v>
      </c>
      <c r="B25056" t="s">
        <v>10</v>
      </c>
      <c r="C25056">
        <v>0.99122685194015503</v>
      </c>
    </row>
    <row r="25057" spans="1:3" x14ac:dyDescent="0.3">
      <c r="A25057" t="s">
        <v>25060</v>
      </c>
      <c r="B25057" t="s">
        <v>10</v>
      </c>
      <c r="C25057">
        <v>0.99281501770019498</v>
      </c>
    </row>
    <row r="25058" spans="1:3" x14ac:dyDescent="0.3">
      <c r="A25058" t="s">
        <v>25061</v>
      </c>
      <c r="B25058" t="s">
        <v>10</v>
      </c>
      <c r="C25058">
        <v>0.99059945344924905</v>
      </c>
    </row>
    <row r="25059" spans="1:3" x14ac:dyDescent="0.3">
      <c r="A25059" t="s">
        <v>25062</v>
      </c>
      <c r="B25059" t="s">
        <v>10</v>
      </c>
      <c r="C25059">
        <v>0.99341630935668901</v>
      </c>
    </row>
    <row r="25060" spans="1:3" x14ac:dyDescent="0.3">
      <c r="A25060" t="s">
        <v>25063</v>
      </c>
      <c r="B25060" t="s">
        <v>10</v>
      </c>
      <c r="C25060">
        <v>0.99533033370971602</v>
      </c>
    </row>
    <row r="25061" spans="1:3" x14ac:dyDescent="0.3">
      <c r="A25061" t="s">
        <v>25064</v>
      </c>
      <c r="B25061" t="s">
        <v>10</v>
      </c>
      <c r="C25061">
        <v>0.98796904087066595</v>
      </c>
    </row>
    <row r="25062" spans="1:3" x14ac:dyDescent="0.3">
      <c r="A25062" t="s">
        <v>25065</v>
      </c>
      <c r="B25062" t="s">
        <v>10</v>
      </c>
      <c r="C25062">
        <v>0.98991185426712003</v>
      </c>
    </row>
    <row r="25063" spans="1:3" x14ac:dyDescent="0.3">
      <c r="A25063" t="s">
        <v>25066</v>
      </c>
      <c r="B25063" t="s">
        <v>10</v>
      </c>
      <c r="C25063">
        <v>0.98504108190536499</v>
      </c>
    </row>
    <row r="25064" spans="1:3" x14ac:dyDescent="0.3">
      <c r="A25064" t="s">
        <v>25067</v>
      </c>
      <c r="B25064" t="s">
        <v>10</v>
      </c>
      <c r="C25064">
        <v>0.98876440525054898</v>
      </c>
    </row>
    <row r="25065" spans="1:3" x14ac:dyDescent="0.3">
      <c r="A25065" t="s">
        <v>25068</v>
      </c>
      <c r="B25065" t="s">
        <v>10</v>
      </c>
      <c r="C25065">
        <v>0.98669564723968495</v>
      </c>
    </row>
    <row r="25066" spans="1:3" x14ac:dyDescent="0.3">
      <c r="A25066" t="s">
        <v>25069</v>
      </c>
      <c r="B25066" t="s">
        <v>10</v>
      </c>
      <c r="C25066">
        <v>0.99162054061889604</v>
      </c>
    </row>
    <row r="25067" spans="1:3" x14ac:dyDescent="0.3">
      <c r="A25067" t="s">
        <v>25070</v>
      </c>
      <c r="B25067" t="s">
        <v>10</v>
      </c>
      <c r="C25067">
        <v>0.99569314718246404</v>
      </c>
    </row>
    <row r="25068" spans="1:3" x14ac:dyDescent="0.3">
      <c r="A25068" t="s">
        <v>25071</v>
      </c>
      <c r="B25068" t="s">
        <v>10</v>
      </c>
      <c r="C25068">
        <v>0.98465365171432495</v>
      </c>
    </row>
    <row r="25069" spans="1:3" x14ac:dyDescent="0.3">
      <c r="A25069" t="s">
        <v>25072</v>
      </c>
      <c r="B25069" t="s">
        <v>10</v>
      </c>
      <c r="C25069">
        <v>0.99231487512588501</v>
      </c>
    </row>
    <row r="25070" spans="1:3" x14ac:dyDescent="0.3">
      <c r="A25070" t="s">
        <v>25073</v>
      </c>
      <c r="B25070" t="s">
        <v>10</v>
      </c>
      <c r="C25070">
        <v>0.98581057786941495</v>
      </c>
    </row>
    <row r="25071" spans="1:3" x14ac:dyDescent="0.3">
      <c r="A25071" t="s">
        <v>25074</v>
      </c>
      <c r="B25071" t="s">
        <v>10</v>
      </c>
      <c r="C25071">
        <v>0.99233025312423695</v>
      </c>
    </row>
    <row r="25072" spans="1:3" x14ac:dyDescent="0.3">
      <c r="A25072" t="s">
        <v>25075</v>
      </c>
      <c r="B25072" t="s">
        <v>10</v>
      </c>
      <c r="C25072">
        <v>0.98667335510253895</v>
      </c>
    </row>
    <row r="25073" spans="1:3" x14ac:dyDescent="0.3">
      <c r="A25073" t="s">
        <v>25076</v>
      </c>
      <c r="B25073" t="s">
        <v>10</v>
      </c>
      <c r="C25073">
        <v>0.98953014612197798</v>
      </c>
    </row>
    <row r="25074" spans="1:3" x14ac:dyDescent="0.3">
      <c r="A25074" t="s">
        <v>25077</v>
      </c>
      <c r="B25074" t="s">
        <v>10</v>
      </c>
      <c r="C25074">
        <v>0.99122917652130105</v>
      </c>
    </row>
    <row r="25075" spans="1:3" x14ac:dyDescent="0.3">
      <c r="A25075" t="s">
        <v>25078</v>
      </c>
      <c r="B25075" t="s">
        <v>10</v>
      </c>
      <c r="C25075">
        <v>0.98977422714233398</v>
      </c>
    </row>
    <row r="25076" spans="1:3" x14ac:dyDescent="0.3">
      <c r="A25076" t="s">
        <v>25079</v>
      </c>
      <c r="B25076" t="s">
        <v>10</v>
      </c>
      <c r="C25076">
        <v>0.99352490901946999</v>
      </c>
    </row>
    <row r="25077" spans="1:3" x14ac:dyDescent="0.3">
      <c r="A25077" t="s">
        <v>25080</v>
      </c>
      <c r="B25077" t="s">
        <v>10</v>
      </c>
      <c r="C25077">
        <v>0.99724400043487504</v>
      </c>
    </row>
    <row r="25078" spans="1:3" x14ac:dyDescent="0.3">
      <c r="A25078" t="s">
        <v>25081</v>
      </c>
      <c r="B25078" t="s">
        <v>10</v>
      </c>
      <c r="C25078">
        <v>0.99990618228912298</v>
      </c>
    </row>
    <row r="25079" spans="1:3" x14ac:dyDescent="0.3">
      <c r="A25079" t="s">
        <v>25082</v>
      </c>
      <c r="B25079" t="s">
        <v>10</v>
      </c>
      <c r="C25079">
        <v>0.99671483039855902</v>
      </c>
    </row>
    <row r="25080" spans="1:3" x14ac:dyDescent="0.3">
      <c r="A25080" t="s">
        <v>25083</v>
      </c>
      <c r="B25080" t="s">
        <v>10</v>
      </c>
      <c r="C25080">
        <v>0.99613511562347401</v>
      </c>
    </row>
    <row r="25081" spans="1:3" x14ac:dyDescent="0.3">
      <c r="A25081" t="s">
        <v>25084</v>
      </c>
      <c r="B25081" t="s">
        <v>10</v>
      </c>
      <c r="C25081">
        <v>0.99580127000808705</v>
      </c>
    </row>
    <row r="25082" spans="1:3" x14ac:dyDescent="0.3">
      <c r="A25082" t="s">
        <v>25085</v>
      </c>
      <c r="B25082" t="s">
        <v>10</v>
      </c>
      <c r="C25082">
        <v>0.99587148427963201</v>
      </c>
    </row>
    <row r="25083" spans="1:3" x14ac:dyDescent="0.3">
      <c r="A25083" t="s">
        <v>25086</v>
      </c>
      <c r="B25083" t="s">
        <v>10</v>
      </c>
      <c r="C25083">
        <v>0.99742621183395297</v>
      </c>
    </row>
    <row r="25084" spans="1:3" x14ac:dyDescent="0.3">
      <c r="A25084" t="s">
        <v>25087</v>
      </c>
      <c r="B25084" t="s">
        <v>10</v>
      </c>
      <c r="C25084">
        <v>0.99728536605834905</v>
      </c>
    </row>
    <row r="25085" spans="1:3" x14ac:dyDescent="0.3">
      <c r="A25085" t="s">
        <v>25088</v>
      </c>
      <c r="B25085" t="s">
        <v>10</v>
      </c>
      <c r="C25085">
        <v>0.99694734811782804</v>
      </c>
    </row>
    <row r="25086" spans="1:3" x14ac:dyDescent="0.3">
      <c r="A25086" t="s">
        <v>25089</v>
      </c>
      <c r="B25086" t="s">
        <v>10</v>
      </c>
      <c r="C25086">
        <v>0.99725866317749001</v>
      </c>
    </row>
    <row r="25087" spans="1:3" x14ac:dyDescent="0.3">
      <c r="A25087" t="s">
        <v>25090</v>
      </c>
      <c r="B25087" t="s">
        <v>10</v>
      </c>
      <c r="C25087">
        <v>0.99705851078033403</v>
      </c>
    </row>
    <row r="25088" spans="1:3" x14ac:dyDescent="0.3">
      <c r="A25088" t="s">
        <v>25091</v>
      </c>
      <c r="B25088" t="s">
        <v>10</v>
      </c>
      <c r="C25088">
        <v>0.99639832973480202</v>
      </c>
    </row>
    <row r="25089" spans="1:3" x14ac:dyDescent="0.3">
      <c r="A25089" t="s">
        <v>25092</v>
      </c>
      <c r="B25089" t="s">
        <v>10</v>
      </c>
      <c r="C25089">
        <v>0.996177077293396</v>
      </c>
    </row>
    <row r="25090" spans="1:3" x14ac:dyDescent="0.3">
      <c r="A25090" t="s">
        <v>25093</v>
      </c>
      <c r="B25090" t="s">
        <v>10</v>
      </c>
      <c r="C25090">
        <v>0.99601656198501498</v>
      </c>
    </row>
    <row r="25091" spans="1:3" x14ac:dyDescent="0.3">
      <c r="A25091" t="s">
        <v>25094</v>
      </c>
      <c r="B25091" t="s">
        <v>10</v>
      </c>
      <c r="C25091">
        <v>0.99522852897643999</v>
      </c>
    </row>
    <row r="25092" spans="1:3" x14ac:dyDescent="0.3">
      <c r="A25092" t="s">
        <v>25095</v>
      </c>
      <c r="B25092" t="s">
        <v>10</v>
      </c>
      <c r="C25092">
        <v>0.99448603391647294</v>
      </c>
    </row>
    <row r="25093" spans="1:3" x14ac:dyDescent="0.3">
      <c r="A25093" t="s">
        <v>25096</v>
      </c>
      <c r="B25093" t="s">
        <v>10</v>
      </c>
      <c r="C25093">
        <v>0.941089987754821</v>
      </c>
    </row>
    <row r="25094" spans="1:3" x14ac:dyDescent="0.3">
      <c r="A25094" t="s">
        <v>25097</v>
      </c>
      <c r="B25094" t="s">
        <v>10</v>
      </c>
      <c r="C25094">
        <v>0.99532735347747803</v>
      </c>
    </row>
    <row r="25095" spans="1:3" x14ac:dyDescent="0.3">
      <c r="A25095" t="s">
        <v>25098</v>
      </c>
      <c r="B25095" t="s">
        <v>10</v>
      </c>
      <c r="C25095">
        <v>0.99682378768920898</v>
      </c>
    </row>
    <row r="25096" spans="1:3" x14ac:dyDescent="0.3">
      <c r="A25096" t="s">
        <v>25099</v>
      </c>
      <c r="B25096" t="s">
        <v>10</v>
      </c>
      <c r="C25096">
        <v>0.99562054872512795</v>
      </c>
    </row>
    <row r="25097" spans="1:3" x14ac:dyDescent="0.3">
      <c r="A25097" t="s">
        <v>25100</v>
      </c>
      <c r="B25097" t="s">
        <v>10</v>
      </c>
      <c r="C25097">
        <v>0.99627411365509</v>
      </c>
    </row>
    <row r="25098" spans="1:3" x14ac:dyDescent="0.3">
      <c r="A25098" t="s">
        <v>25101</v>
      </c>
      <c r="B25098" t="s">
        <v>10</v>
      </c>
      <c r="C25098">
        <v>0.99448156356811501</v>
      </c>
    </row>
    <row r="25099" spans="1:3" x14ac:dyDescent="0.3">
      <c r="A25099" t="s">
        <v>25102</v>
      </c>
      <c r="B25099" t="s">
        <v>10</v>
      </c>
      <c r="C25099">
        <v>0.99525475502014105</v>
      </c>
    </row>
    <row r="25100" spans="1:3" x14ac:dyDescent="0.3">
      <c r="A25100" t="s">
        <v>25103</v>
      </c>
      <c r="B25100" t="s">
        <v>10</v>
      </c>
      <c r="C25100">
        <v>0.99618214368820102</v>
      </c>
    </row>
    <row r="25101" spans="1:3" x14ac:dyDescent="0.3">
      <c r="A25101" t="s">
        <v>25104</v>
      </c>
      <c r="B25101" t="s">
        <v>10</v>
      </c>
      <c r="C25101">
        <v>0.99487113952636697</v>
      </c>
    </row>
    <row r="25102" spans="1:3" x14ac:dyDescent="0.3">
      <c r="A25102" t="s">
        <v>25105</v>
      </c>
      <c r="B25102" t="s">
        <v>10</v>
      </c>
      <c r="C25102">
        <v>0.99480938911437899</v>
      </c>
    </row>
    <row r="25103" spans="1:3" x14ac:dyDescent="0.3">
      <c r="A25103" t="s">
        <v>25106</v>
      </c>
      <c r="B25103" t="s">
        <v>10</v>
      </c>
      <c r="C25103">
        <v>0.99397921562194802</v>
      </c>
    </row>
    <row r="25104" spans="1:3" x14ac:dyDescent="0.3">
      <c r="A25104" t="s">
        <v>25107</v>
      </c>
      <c r="B25104" t="s">
        <v>10</v>
      </c>
      <c r="C25104">
        <v>0.99450856447219804</v>
      </c>
    </row>
    <row r="25105" spans="1:3" x14ac:dyDescent="0.3">
      <c r="A25105" t="s">
        <v>25108</v>
      </c>
      <c r="B25105" t="s">
        <v>10</v>
      </c>
      <c r="C25105">
        <v>0.99406415224075295</v>
      </c>
    </row>
    <row r="25106" spans="1:3" x14ac:dyDescent="0.3">
      <c r="A25106" t="s">
        <v>25109</v>
      </c>
      <c r="B25106" t="s">
        <v>10</v>
      </c>
      <c r="C25106">
        <v>0.99130088090896595</v>
      </c>
    </row>
    <row r="25107" spans="1:3" x14ac:dyDescent="0.3">
      <c r="A25107" t="s">
        <v>25110</v>
      </c>
      <c r="B25107" t="s">
        <v>10</v>
      </c>
      <c r="C25107">
        <v>0.99505937099456698</v>
      </c>
    </row>
    <row r="25108" spans="1:3" x14ac:dyDescent="0.3">
      <c r="A25108" t="s">
        <v>25111</v>
      </c>
      <c r="B25108" t="s">
        <v>10</v>
      </c>
      <c r="C25108">
        <v>0.99332088232040405</v>
      </c>
    </row>
    <row r="25109" spans="1:3" x14ac:dyDescent="0.3">
      <c r="A25109" t="s">
        <v>25112</v>
      </c>
      <c r="B25109" t="s">
        <v>10</v>
      </c>
      <c r="C25109">
        <v>0.99453061819076505</v>
      </c>
    </row>
    <row r="25110" spans="1:3" x14ac:dyDescent="0.3">
      <c r="A25110" t="s">
        <v>25113</v>
      </c>
      <c r="B25110" t="s">
        <v>10</v>
      </c>
      <c r="C25110">
        <v>0.994670450687408</v>
      </c>
    </row>
    <row r="25111" spans="1:3" x14ac:dyDescent="0.3">
      <c r="A25111" t="s">
        <v>25114</v>
      </c>
      <c r="B25111" t="s">
        <v>10</v>
      </c>
      <c r="C25111">
        <v>0.99559032917022705</v>
      </c>
    </row>
    <row r="25112" spans="1:3" x14ac:dyDescent="0.3">
      <c r="A25112" t="s">
        <v>25115</v>
      </c>
      <c r="B25112" t="s">
        <v>10</v>
      </c>
      <c r="C25112">
        <v>0.99502509832382202</v>
      </c>
    </row>
    <row r="25113" spans="1:3" x14ac:dyDescent="0.3">
      <c r="A25113" t="s">
        <v>25116</v>
      </c>
      <c r="B25113" t="s">
        <v>10</v>
      </c>
      <c r="C25113">
        <v>0.99400550127029397</v>
      </c>
    </row>
    <row r="25114" spans="1:3" x14ac:dyDescent="0.3">
      <c r="A25114" t="s">
        <v>25117</v>
      </c>
      <c r="B25114" t="s">
        <v>10</v>
      </c>
      <c r="C25114">
        <v>0.99524056911468495</v>
      </c>
    </row>
    <row r="25115" spans="1:3" x14ac:dyDescent="0.3">
      <c r="A25115" t="s">
        <v>25118</v>
      </c>
      <c r="B25115" t="s">
        <v>10</v>
      </c>
      <c r="C25115">
        <v>0.98843550682067804</v>
      </c>
    </row>
    <row r="25116" spans="1:3" x14ac:dyDescent="0.3">
      <c r="A25116" t="s">
        <v>25119</v>
      </c>
      <c r="B25116" t="s">
        <v>10</v>
      </c>
      <c r="C25116">
        <v>0.98578393459320002</v>
      </c>
    </row>
    <row r="25117" spans="1:3" x14ac:dyDescent="0.3">
      <c r="A25117" t="s">
        <v>25120</v>
      </c>
      <c r="B25117" t="s">
        <v>10</v>
      </c>
      <c r="C25117">
        <v>0.98977237939834595</v>
      </c>
    </row>
    <row r="25118" spans="1:3" x14ac:dyDescent="0.3">
      <c r="A25118" t="s">
        <v>25121</v>
      </c>
      <c r="B25118" t="s">
        <v>10</v>
      </c>
      <c r="C25118">
        <v>0.99176228046417203</v>
      </c>
    </row>
    <row r="25119" spans="1:3" x14ac:dyDescent="0.3">
      <c r="A25119" t="s">
        <v>25122</v>
      </c>
      <c r="B25119" t="s">
        <v>10</v>
      </c>
      <c r="C25119">
        <v>0.99030601978302002</v>
      </c>
    </row>
    <row r="25120" spans="1:3" x14ac:dyDescent="0.3">
      <c r="A25120" t="s">
        <v>25123</v>
      </c>
      <c r="B25120" t="s">
        <v>10</v>
      </c>
      <c r="C25120">
        <v>0.97979032993316595</v>
      </c>
    </row>
    <row r="25121" spans="1:3" x14ac:dyDescent="0.3">
      <c r="A25121" t="s">
        <v>25124</v>
      </c>
      <c r="B25121" t="s">
        <v>10</v>
      </c>
      <c r="C25121">
        <v>0.99125516414642301</v>
      </c>
    </row>
    <row r="25122" spans="1:3" x14ac:dyDescent="0.3">
      <c r="A25122" t="s">
        <v>25125</v>
      </c>
      <c r="B25122" t="s">
        <v>10</v>
      </c>
      <c r="C25122">
        <v>0.99499773979187001</v>
      </c>
    </row>
    <row r="25123" spans="1:3" x14ac:dyDescent="0.3">
      <c r="A25123" t="s">
        <v>25126</v>
      </c>
      <c r="B25123" t="s">
        <v>10</v>
      </c>
      <c r="C25123">
        <v>0.986347675323486</v>
      </c>
    </row>
    <row r="25124" spans="1:3" x14ac:dyDescent="0.3">
      <c r="A25124" t="s">
        <v>25127</v>
      </c>
      <c r="B25124" t="s">
        <v>10</v>
      </c>
      <c r="C25124">
        <v>0.99322670698165805</v>
      </c>
    </row>
    <row r="25125" spans="1:3" x14ac:dyDescent="0.3">
      <c r="A25125" t="s">
        <v>25128</v>
      </c>
      <c r="B25125" t="s">
        <v>10</v>
      </c>
      <c r="C25125">
        <v>0.99065101146697998</v>
      </c>
    </row>
    <row r="25126" spans="1:3" x14ac:dyDescent="0.3">
      <c r="A25126" t="s">
        <v>25129</v>
      </c>
      <c r="B25126" t="s">
        <v>10</v>
      </c>
      <c r="C25126">
        <v>0.99318754673004095</v>
      </c>
    </row>
    <row r="25127" spans="1:3" x14ac:dyDescent="0.3">
      <c r="A25127" t="s">
        <v>25130</v>
      </c>
      <c r="B25127" t="s">
        <v>10</v>
      </c>
      <c r="C25127">
        <v>0.98997962474822998</v>
      </c>
    </row>
    <row r="25128" spans="1:3" x14ac:dyDescent="0.3">
      <c r="A25128" t="s">
        <v>25131</v>
      </c>
      <c r="B25128" t="s">
        <v>10</v>
      </c>
      <c r="C25128">
        <v>0.99407380819320601</v>
      </c>
    </row>
    <row r="25129" spans="1:3" x14ac:dyDescent="0.3">
      <c r="A25129" t="s">
        <v>25132</v>
      </c>
      <c r="B25129" t="s">
        <v>10</v>
      </c>
      <c r="C25129">
        <v>0.99572265148162797</v>
      </c>
    </row>
    <row r="25130" spans="1:3" x14ac:dyDescent="0.3">
      <c r="A25130" t="s">
        <v>25133</v>
      </c>
      <c r="B25130" t="s">
        <v>10</v>
      </c>
      <c r="C25130">
        <v>0.98765021562576205</v>
      </c>
    </row>
    <row r="25131" spans="1:3" x14ac:dyDescent="0.3">
      <c r="A25131" t="s">
        <v>25134</v>
      </c>
      <c r="B25131" t="s">
        <v>10</v>
      </c>
      <c r="C25131">
        <v>0.99304366111755304</v>
      </c>
    </row>
    <row r="25132" spans="1:3" x14ac:dyDescent="0.3">
      <c r="A25132" t="s">
        <v>25135</v>
      </c>
      <c r="B25132" t="s">
        <v>10</v>
      </c>
      <c r="C25132">
        <v>0.99200248718261697</v>
      </c>
    </row>
    <row r="25133" spans="1:3" x14ac:dyDescent="0.3">
      <c r="A25133" t="s">
        <v>25136</v>
      </c>
      <c r="B25133" t="s">
        <v>10</v>
      </c>
      <c r="C25133">
        <v>0.99470770359039296</v>
      </c>
    </row>
    <row r="25134" spans="1:3" x14ac:dyDescent="0.3">
      <c r="A25134" t="s">
        <v>25137</v>
      </c>
      <c r="B25134" t="s">
        <v>10</v>
      </c>
      <c r="C25134">
        <v>0.99161726236343295</v>
      </c>
    </row>
    <row r="25135" spans="1:3" x14ac:dyDescent="0.3">
      <c r="A25135" t="s">
        <v>25138</v>
      </c>
      <c r="B25135" t="s">
        <v>10</v>
      </c>
      <c r="C25135">
        <v>0.99064397811889604</v>
      </c>
    </row>
    <row r="25136" spans="1:3" x14ac:dyDescent="0.3">
      <c r="A25136" t="s">
        <v>25139</v>
      </c>
      <c r="B25136" t="s">
        <v>10</v>
      </c>
      <c r="C25136">
        <v>0.99047380685806197</v>
      </c>
    </row>
    <row r="25137" spans="1:3" x14ac:dyDescent="0.3">
      <c r="A25137" t="s">
        <v>25140</v>
      </c>
      <c r="B25137" t="s">
        <v>10</v>
      </c>
      <c r="C25137">
        <v>0.99101889133453303</v>
      </c>
    </row>
    <row r="25138" spans="1:3" x14ac:dyDescent="0.3">
      <c r="A25138" t="s">
        <v>25141</v>
      </c>
      <c r="B25138" t="s">
        <v>10</v>
      </c>
      <c r="C25138">
        <v>0.99305361509323098</v>
      </c>
    </row>
    <row r="25139" spans="1:3" x14ac:dyDescent="0.3">
      <c r="A25139" t="s">
        <v>25142</v>
      </c>
      <c r="B25139" t="s">
        <v>10</v>
      </c>
      <c r="C25139">
        <v>0.99772578477859497</v>
      </c>
    </row>
    <row r="25140" spans="1:3" x14ac:dyDescent="0.3">
      <c r="A25140" t="s">
        <v>25143</v>
      </c>
      <c r="B25140" t="s">
        <v>10</v>
      </c>
      <c r="C25140">
        <v>0.99844616651535001</v>
      </c>
    </row>
    <row r="25141" spans="1:3" x14ac:dyDescent="0.3">
      <c r="A25141" t="s">
        <v>25144</v>
      </c>
      <c r="B25141" t="s">
        <v>10</v>
      </c>
      <c r="C25141">
        <v>0.99748742580413796</v>
      </c>
    </row>
    <row r="25142" spans="1:3" x14ac:dyDescent="0.3">
      <c r="A25142" t="s">
        <v>25145</v>
      </c>
      <c r="B25142" t="s">
        <v>10</v>
      </c>
      <c r="C25142">
        <v>0.99669682979583696</v>
      </c>
    </row>
    <row r="25143" spans="1:3" x14ac:dyDescent="0.3">
      <c r="A25143" t="s">
        <v>25146</v>
      </c>
      <c r="B25143" t="s">
        <v>10</v>
      </c>
      <c r="C25143">
        <v>0.99568778276443404</v>
      </c>
    </row>
    <row r="25144" spans="1:3" x14ac:dyDescent="0.3">
      <c r="A25144" t="s">
        <v>25147</v>
      </c>
      <c r="B25144" t="s">
        <v>10</v>
      </c>
      <c r="C25144">
        <v>0.99631279706954901</v>
      </c>
    </row>
    <row r="25145" spans="1:3" x14ac:dyDescent="0.3">
      <c r="A25145" t="s">
        <v>25148</v>
      </c>
      <c r="B25145" t="s">
        <v>10</v>
      </c>
      <c r="C25145">
        <v>0.99598914384841897</v>
      </c>
    </row>
    <row r="25146" spans="1:3" x14ac:dyDescent="0.3">
      <c r="A25146" t="s">
        <v>25149</v>
      </c>
      <c r="B25146" t="s">
        <v>10</v>
      </c>
      <c r="C25146">
        <v>0.99785006046295099</v>
      </c>
    </row>
    <row r="25147" spans="1:3" x14ac:dyDescent="0.3">
      <c r="A25147" t="s">
        <v>25150</v>
      </c>
      <c r="B25147" t="s">
        <v>10</v>
      </c>
      <c r="C25147">
        <v>0.99671894311904896</v>
      </c>
    </row>
    <row r="25148" spans="1:3" x14ac:dyDescent="0.3">
      <c r="A25148" t="s">
        <v>25151</v>
      </c>
      <c r="B25148" t="s">
        <v>10</v>
      </c>
      <c r="C25148">
        <v>0.99698895215988104</v>
      </c>
    </row>
    <row r="25149" spans="1:3" x14ac:dyDescent="0.3">
      <c r="A25149" t="s">
        <v>25152</v>
      </c>
      <c r="B25149" t="s">
        <v>10</v>
      </c>
      <c r="C25149">
        <v>0.99531590938568104</v>
      </c>
    </row>
    <row r="25150" spans="1:3" x14ac:dyDescent="0.3">
      <c r="A25150" t="s">
        <v>25153</v>
      </c>
      <c r="B25150" t="s">
        <v>10</v>
      </c>
      <c r="C25150">
        <v>0.997048199176788</v>
      </c>
    </row>
    <row r="25151" spans="1:3" x14ac:dyDescent="0.3">
      <c r="A25151" t="s">
        <v>25154</v>
      </c>
      <c r="B25151" t="s">
        <v>10</v>
      </c>
      <c r="C25151">
        <v>0.99716538190841597</v>
      </c>
    </row>
    <row r="25152" spans="1:3" x14ac:dyDescent="0.3">
      <c r="A25152" t="s">
        <v>25155</v>
      </c>
      <c r="B25152" t="s">
        <v>10</v>
      </c>
      <c r="C25152">
        <v>0.99553138017654397</v>
      </c>
    </row>
    <row r="25153" spans="1:3" x14ac:dyDescent="0.3">
      <c r="A25153" t="s">
        <v>25156</v>
      </c>
      <c r="B25153" t="s">
        <v>10</v>
      </c>
      <c r="C25153">
        <v>0.99725157022476196</v>
      </c>
    </row>
    <row r="25154" spans="1:3" x14ac:dyDescent="0.3">
      <c r="A25154" t="s">
        <v>25157</v>
      </c>
      <c r="B25154" t="s">
        <v>10</v>
      </c>
      <c r="C25154">
        <v>0.99637621641159002</v>
      </c>
    </row>
    <row r="25155" spans="1:3" x14ac:dyDescent="0.3">
      <c r="A25155" t="s">
        <v>25158</v>
      </c>
      <c r="B25155" t="s">
        <v>10</v>
      </c>
      <c r="C25155">
        <v>0.92384564876556396</v>
      </c>
    </row>
    <row r="25156" spans="1:3" x14ac:dyDescent="0.3">
      <c r="A25156" t="s">
        <v>25159</v>
      </c>
      <c r="B25156" t="s">
        <v>10</v>
      </c>
      <c r="C25156">
        <v>0.99418431520462003</v>
      </c>
    </row>
    <row r="25157" spans="1:3" x14ac:dyDescent="0.3">
      <c r="A25157" t="s">
        <v>25160</v>
      </c>
      <c r="B25157" t="s">
        <v>10</v>
      </c>
      <c r="C25157">
        <v>0.99636393785476596</v>
      </c>
    </row>
    <row r="25158" spans="1:3" x14ac:dyDescent="0.3">
      <c r="A25158" t="s">
        <v>25161</v>
      </c>
      <c r="B25158" t="s">
        <v>10</v>
      </c>
      <c r="C25158">
        <v>0.99583423137664795</v>
      </c>
    </row>
    <row r="25159" spans="1:3" x14ac:dyDescent="0.3">
      <c r="A25159" t="s">
        <v>25162</v>
      </c>
      <c r="B25159" t="s">
        <v>10</v>
      </c>
      <c r="C25159">
        <v>0.99518764019012396</v>
      </c>
    </row>
    <row r="25160" spans="1:3" x14ac:dyDescent="0.3">
      <c r="A25160" t="s">
        <v>25163</v>
      </c>
      <c r="B25160" t="s">
        <v>10</v>
      </c>
      <c r="C25160">
        <v>0.99541640281677202</v>
      </c>
    </row>
    <row r="25161" spans="1:3" x14ac:dyDescent="0.3">
      <c r="A25161" t="s">
        <v>25164</v>
      </c>
      <c r="B25161" t="s">
        <v>10</v>
      </c>
      <c r="C25161">
        <v>0.99377864599227905</v>
      </c>
    </row>
    <row r="25162" spans="1:3" x14ac:dyDescent="0.3">
      <c r="A25162" t="s">
        <v>25165</v>
      </c>
      <c r="B25162" t="s">
        <v>10</v>
      </c>
      <c r="C25162">
        <v>0.99348253011703402</v>
      </c>
    </row>
    <row r="25163" spans="1:3" x14ac:dyDescent="0.3">
      <c r="A25163" t="s">
        <v>25166</v>
      </c>
      <c r="B25163" t="s">
        <v>10</v>
      </c>
      <c r="C25163">
        <v>0.99580645561218195</v>
      </c>
    </row>
    <row r="25164" spans="1:3" x14ac:dyDescent="0.3">
      <c r="A25164" t="s">
        <v>25167</v>
      </c>
      <c r="B25164" t="s">
        <v>10</v>
      </c>
      <c r="C25164">
        <v>0.99241524934768599</v>
      </c>
    </row>
    <row r="25165" spans="1:3" x14ac:dyDescent="0.3">
      <c r="A25165" t="s">
        <v>25168</v>
      </c>
      <c r="B25165" t="s">
        <v>10</v>
      </c>
      <c r="C25165">
        <v>0.99413198232650701</v>
      </c>
    </row>
    <row r="25166" spans="1:3" x14ac:dyDescent="0.3">
      <c r="A25166" t="s">
        <v>25169</v>
      </c>
      <c r="B25166" t="s">
        <v>10</v>
      </c>
      <c r="C25166">
        <v>0.99258339405059803</v>
      </c>
    </row>
    <row r="25167" spans="1:3" x14ac:dyDescent="0.3">
      <c r="A25167" t="s">
        <v>25170</v>
      </c>
      <c r="B25167" t="s">
        <v>10</v>
      </c>
      <c r="C25167">
        <v>0.99433881044387795</v>
      </c>
    </row>
    <row r="25168" spans="1:3" x14ac:dyDescent="0.3">
      <c r="A25168" t="s">
        <v>25171</v>
      </c>
      <c r="B25168" t="s">
        <v>10</v>
      </c>
      <c r="C25168">
        <v>0.99133598804473799</v>
      </c>
    </row>
    <row r="25169" spans="1:3" x14ac:dyDescent="0.3">
      <c r="A25169" t="s">
        <v>25172</v>
      </c>
      <c r="B25169" t="s">
        <v>10</v>
      </c>
      <c r="C25169">
        <v>0.99432325363159102</v>
      </c>
    </row>
    <row r="25170" spans="1:3" x14ac:dyDescent="0.3">
      <c r="A25170" t="s">
        <v>25173</v>
      </c>
      <c r="B25170" t="s">
        <v>10</v>
      </c>
      <c r="C25170">
        <v>0.99537378549575795</v>
      </c>
    </row>
    <row r="25171" spans="1:3" x14ac:dyDescent="0.3">
      <c r="A25171" t="s">
        <v>25174</v>
      </c>
      <c r="B25171" t="s">
        <v>10</v>
      </c>
      <c r="C25171">
        <v>0.99436086416244496</v>
      </c>
    </row>
    <row r="25172" spans="1:3" x14ac:dyDescent="0.3">
      <c r="A25172" t="s">
        <v>25175</v>
      </c>
      <c r="B25172" t="s">
        <v>10</v>
      </c>
      <c r="C25172">
        <v>0.99296182394027699</v>
      </c>
    </row>
    <row r="25173" spans="1:3" x14ac:dyDescent="0.3">
      <c r="A25173" t="s">
        <v>25176</v>
      </c>
      <c r="B25173" t="s">
        <v>10</v>
      </c>
      <c r="C25173">
        <v>0.99385601282119695</v>
      </c>
    </row>
    <row r="25174" spans="1:3" x14ac:dyDescent="0.3">
      <c r="A25174" t="s">
        <v>25177</v>
      </c>
      <c r="B25174" t="s">
        <v>10</v>
      </c>
      <c r="C25174">
        <v>0.99394023418426503</v>
      </c>
    </row>
    <row r="25175" spans="1:3" x14ac:dyDescent="0.3">
      <c r="A25175" t="s">
        <v>25178</v>
      </c>
      <c r="B25175" t="s">
        <v>10</v>
      </c>
      <c r="C25175">
        <v>0.99205011129379195</v>
      </c>
    </row>
    <row r="25176" spans="1:3" x14ac:dyDescent="0.3">
      <c r="A25176" t="s">
        <v>25179</v>
      </c>
      <c r="B25176" t="s">
        <v>10</v>
      </c>
      <c r="C25176">
        <v>0.99223887920379605</v>
      </c>
    </row>
    <row r="25177" spans="1:3" x14ac:dyDescent="0.3">
      <c r="A25177" t="s">
        <v>25180</v>
      </c>
      <c r="B25177" t="s">
        <v>10</v>
      </c>
      <c r="C25177">
        <v>0.97484880685806197</v>
      </c>
    </row>
    <row r="25178" spans="1:3" x14ac:dyDescent="0.3">
      <c r="A25178" t="s">
        <v>25181</v>
      </c>
      <c r="B25178" t="s">
        <v>10</v>
      </c>
      <c r="C25178">
        <v>0.98330044746398904</v>
      </c>
    </row>
    <row r="25179" spans="1:3" x14ac:dyDescent="0.3">
      <c r="A25179" t="s">
        <v>25182</v>
      </c>
      <c r="B25179" t="s">
        <v>10</v>
      </c>
      <c r="C25179">
        <v>0.98890346288680997</v>
      </c>
    </row>
    <row r="25180" spans="1:3" x14ac:dyDescent="0.3">
      <c r="A25180" t="s">
        <v>25183</v>
      </c>
      <c r="B25180" t="s">
        <v>10</v>
      </c>
      <c r="C25180">
        <v>0.98659700155258101</v>
      </c>
    </row>
    <row r="25181" spans="1:3" x14ac:dyDescent="0.3">
      <c r="A25181" t="s">
        <v>25184</v>
      </c>
      <c r="B25181" t="s">
        <v>10</v>
      </c>
      <c r="C25181">
        <v>0.99306583404541005</v>
      </c>
    </row>
    <row r="25182" spans="1:3" x14ac:dyDescent="0.3">
      <c r="A25182" t="s">
        <v>25185</v>
      </c>
      <c r="B25182" t="s">
        <v>10</v>
      </c>
      <c r="C25182">
        <v>0.98962843418121305</v>
      </c>
    </row>
    <row r="25183" spans="1:3" x14ac:dyDescent="0.3">
      <c r="A25183" t="s">
        <v>25186</v>
      </c>
      <c r="B25183" t="s">
        <v>10</v>
      </c>
      <c r="C25183">
        <v>0.99287259578704801</v>
      </c>
    </row>
    <row r="25184" spans="1:3" x14ac:dyDescent="0.3">
      <c r="A25184" t="s">
        <v>25187</v>
      </c>
      <c r="B25184" t="s">
        <v>10</v>
      </c>
      <c r="C25184">
        <v>0.99619054794311501</v>
      </c>
    </row>
    <row r="25185" spans="1:3" x14ac:dyDescent="0.3">
      <c r="A25185" t="s">
        <v>25188</v>
      </c>
      <c r="B25185" t="s">
        <v>10</v>
      </c>
      <c r="C25185">
        <v>0.98569345474243097</v>
      </c>
    </row>
    <row r="25186" spans="1:3" x14ac:dyDescent="0.3">
      <c r="A25186" t="s">
        <v>25189</v>
      </c>
      <c r="B25186" t="s">
        <v>10</v>
      </c>
      <c r="C25186">
        <v>0.990584015846252</v>
      </c>
    </row>
    <row r="25187" spans="1:3" x14ac:dyDescent="0.3">
      <c r="A25187" t="s">
        <v>25190</v>
      </c>
      <c r="B25187" t="s">
        <v>10</v>
      </c>
      <c r="C25187">
        <v>0.990672767162323</v>
      </c>
    </row>
    <row r="25188" spans="1:3" x14ac:dyDescent="0.3">
      <c r="A25188" t="s">
        <v>25191</v>
      </c>
      <c r="B25188" t="s">
        <v>10</v>
      </c>
      <c r="C25188">
        <v>0.98740899562835605</v>
      </c>
    </row>
    <row r="25189" spans="1:3" x14ac:dyDescent="0.3">
      <c r="A25189" t="s">
        <v>25192</v>
      </c>
      <c r="B25189" t="s">
        <v>10</v>
      </c>
      <c r="C25189">
        <v>0.99147015810012795</v>
      </c>
    </row>
    <row r="25190" spans="1:3" x14ac:dyDescent="0.3">
      <c r="A25190" t="s">
        <v>25193</v>
      </c>
      <c r="B25190" t="s">
        <v>10</v>
      </c>
      <c r="C25190">
        <v>0.98805326223373402</v>
      </c>
    </row>
    <row r="25191" spans="1:3" x14ac:dyDescent="0.3">
      <c r="A25191" t="s">
        <v>25194</v>
      </c>
      <c r="B25191" t="s">
        <v>10</v>
      </c>
      <c r="C25191">
        <v>0.99080783128738403</v>
      </c>
    </row>
    <row r="25192" spans="1:3" x14ac:dyDescent="0.3">
      <c r="A25192" t="s">
        <v>25195</v>
      </c>
      <c r="B25192" t="s">
        <v>10</v>
      </c>
      <c r="C25192">
        <v>0.99007153511047297</v>
      </c>
    </row>
    <row r="25193" spans="1:3" x14ac:dyDescent="0.3">
      <c r="A25193" t="s">
        <v>25196</v>
      </c>
      <c r="B25193" t="s">
        <v>10</v>
      </c>
      <c r="C25193">
        <v>0.98562675714492798</v>
      </c>
    </row>
    <row r="25194" spans="1:3" x14ac:dyDescent="0.3">
      <c r="A25194" t="s">
        <v>25197</v>
      </c>
      <c r="B25194" t="s">
        <v>10</v>
      </c>
      <c r="C25194">
        <v>0.99017161130905096</v>
      </c>
    </row>
    <row r="25195" spans="1:3" x14ac:dyDescent="0.3">
      <c r="A25195" t="s">
        <v>25198</v>
      </c>
      <c r="B25195" t="s">
        <v>10</v>
      </c>
      <c r="C25195">
        <v>0.99164748191833496</v>
      </c>
    </row>
    <row r="25196" spans="1:3" x14ac:dyDescent="0.3">
      <c r="A25196" t="s">
        <v>25199</v>
      </c>
      <c r="B25196" t="s">
        <v>10</v>
      </c>
      <c r="C25196">
        <v>0.984366655349731</v>
      </c>
    </row>
    <row r="25197" spans="1:3" x14ac:dyDescent="0.3">
      <c r="A25197" t="s">
        <v>25200</v>
      </c>
      <c r="B25197" t="s">
        <v>10</v>
      </c>
      <c r="C25197">
        <v>0.99259960651397705</v>
      </c>
    </row>
    <row r="25198" spans="1:3" x14ac:dyDescent="0.3">
      <c r="A25198" t="s">
        <v>25201</v>
      </c>
      <c r="B25198" t="s">
        <v>10</v>
      </c>
      <c r="C25198">
        <v>0.99087113142013505</v>
      </c>
    </row>
    <row r="25199" spans="1:3" x14ac:dyDescent="0.3">
      <c r="A25199" t="s">
        <v>25202</v>
      </c>
      <c r="B25199" t="s">
        <v>10</v>
      </c>
      <c r="C25199">
        <v>0.98969835042953402</v>
      </c>
    </row>
    <row r="25200" spans="1:3" x14ac:dyDescent="0.3">
      <c r="A25200" t="s">
        <v>25203</v>
      </c>
      <c r="B25200" t="s">
        <v>10</v>
      </c>
      <c r="C25200">
        <v>0.99491912126541104</v>
      </c>
    </row>
    <row r="25201" spans="1:3" x14ac:dyDescent="0.3">
      <c r="A25201" t="s">
        <v>25204</v>
      </c>
      <c r="B25201" t="s">
        <v>10</v>
      </c>
      <c r="C25201">
        <v>0.99856013059616</v>
      </c>
    </row>
    <row r="25202" spans="1:3" x14ac:dyDescent="0.3">
      <c r="A25202" t="s">
        <v>25205</v>
      </c>
      <c r="B25202" t="s">
        <v>10</v>
      </c>
      <c r="C25202">
        <v>0.99823135137557895</v>
      </c>
    </row>
    <row r="25203" spans="1:3" x14ac:dyDescent="0.3">
      <c r="A25203" t="s">
        <v>25206</v>
      </c>
      <c r="B25203" t="s">
        <v>10</v>
      </c>
      <c r="C25203">
        <v>0.99603039026260298</v>
      </c>
    </row>
    <row r="25204" spans="1:3" x14ac:dyDescent="0.3">
      <c r="A25204" t="s">
        <v>25207</v>
      </c>
      <c r="B25204" t="s">
        <v>10</v>
      </c>
      <c r="C25204">
        <v>0.99681133031845004</v>
      </c>
    </row>
    <row r="25205" spans="1:3" x14ac:dyDescent="0.3">
      <c r="A25205" t="s">
        <v>25208</v>
      </c>
      <c r="B25205" t="s">
        <v>10</v>
      </c>
      <c r="C25205">
        <v>0.997000992298126</v>
      </c>
    </row>
    <row r="25206" spans="1:3" x14ac:dyDescent="0.3">
      <c r="A25206" t="s">
        <v>25209</v>
      </c>
      <c r="B25206" t="s">
        <v>10</v>
      </c>
      <c r="C25206">
        <v>0.99601632356643599</v>
      </c>
    </row>
    <row r="25207" spans="1:3" x14ac:dyDescent="0.3">
      <c r="A25207" t="s">
        <v>25210</v>
      </c>
      <c r="B25207" t="s">
        <v>10</v>
      </c>
      <c r="C25207">
        <v>0.99732685089111295</v>
      </c>
    </row>
    <row r="25208" spans="1:3" x14ac:dyDescent="0.3">
      <c r="A25208" t="s">
        <v>25211</v>
      </c>
      <c r="B25208" t="s">
        <v>10</v>
      </c>
      <c r="C25208">
        <v>0.99746835231780995</v>
      </c>
    </row>
    <row r="25209" spans="1:3" x14ac:dyDescent="0.3">
      <c r="A25209" t="s">
        <v>25212</v>
      </c>
      <c r="B25209" t="s">
        <v>10</v>
      </c>
      <c r="C25209">
        <v>0.99502384662628096</v>
      </c>
    </row>
    <row r="25210" spans="1:3" x14ac:dyDescent="0.3">
      <c r="A25210" t="s">
        <v>25213</v>
      </c>
      <c r="B25210" t="s">
        <v>10</v>
      </c>
      <c r="C25210">
        <v>0.99802577495574896</v>
      </c>
    </row>
    <row r="25211" spans="1:3" x14ac:dyDescent="0.3">
      <c r="A25211" t="s">
        <v>25214</v>
      </c>
      <c r="B25211" t="s">
        <v>10</v>
      </c>
      <c r="C25211">
        <v>0.99712318181991499</v>
      </c>
    </row>
    <row r="25212" spans="1:3" x14ac:dyDescent="0.3">
      <c r="A25212" t="s">
        <v>25215</v>
      </c>
      <c r="B25212" t="s">
        <v>10</v>
      </c>
      <c r="C25212">
        <v>0.99646675586700395</v>
      </c>
    </row>
    <row r="25213" spans="1:3" x14ac:dyDescent="0.3">
      <c r="A25213" t="s">
        <v>25216</v>
      </c>
      <c r="B25213" t="s">
        <v>10</v>
      </c>
      <c r="C25213">
        <v>0.99653023481368996</v>
      </c>
    </row>
    <row r="25214" spans="1:3" x14ac:dyDescent="0.3">
      <c r="A25214" t="s">
        <v>25217</v>
      </c>
      <c r="B25214" t="s">
        <v>10</v>
      </c>
      <c r="C25214">
        <v>0.996870577335357</v>
      </c>
    </row>
    <row r="25215" spans="1:3" x14ac:dyDescent="0.3">
      <c r="A25215" t="s">
        <v>25218</v>
      </c>
      <c r="B25215" t="s">
        <v>10</v>
      </c>
      <c r="C25215">
        <v>0.99722594022750799</v>
      </c>
    </row>
    <row r="25216" spans="1:3" x14ac:dyDescent="0.3">
      <c r="A25216" t="s">
        <v>25219</v>
      </c>
      <c r="B25216" t="s">
        <v>10</v>
      </c>
      <c r="C25216">
        <v>0.99436002969741799</v>
      </c>
    </row>
    <row r="25217" spans="1:3" x14ac:dyDescent="0.3">
      <c r="A25217" t="s">
        <v>25220</v>
      </c>
      <c r="B25217" t="s">
        <v>10</v>
      </c>
      <c r="C25217">
        <v>0.94577938318252497</v>
      </c>
    </row>
    <row r="25218" spans="1:3" x14ac:dyDescent="0.3">
      <c r="A25218" t="s">
        <v>25221</v>
      </c>
      <c r="B25218" t="s">
        <v>10</v>
      </c>
      <c r="C25218">
        <v>0.99425077438354403</v>
      </c>
    </row>
    <row r="25219" spans="1:3" x14ac:dyDescent="0.3">
      <c r="A25219" t="s">
        <v>25222</v>
      </c>
      <c r="B25219" t="s">
        <v>10</v>
      </c>
      <c r="C25219">
        <v>0.99560695886611905</v>
      </c>
    </row>
    <row r="25220" spans="1:3" x14ac:dyDescent="0.3">
      <c r="A25220" t="s">
        <v>25223</v>
      </c>
      <c r="B25220" t="s">
        <v>10</v>
      </c>
      <c r="C25220">
        <v>0.99497741460800104</v>
      </c>
    </row>
    <row r="25221" spans="1:3" x14ac:dyDescent="0.3">
      <c r="A25221" t="s">
        <v>25224</v>
      </c>
      <c r="B25221" t="s">
        <v>10</v>
      </c>
      <c r="C25221">
        <v>0.99473404884338301</v>
      </c>
    </row>
    <row r="25222" spans="1:3" x14ac:dyDescent="0.3">
      <c r="A25222" t="s">
        <v>25225</v>
      </c>
      <c r="B25222" t="s">
        <v>10</v>
      </c>
      <c r="C25222">
        <v>0.99646770954132002</v>
      </c>
    </row>
    <row r="25223" spans="1:3" x14ac:dyDescent="0.3">
      <c r="A25223" t="s">
        <v>25226</v>
      </c>
      <c r="B25223" t="s">
        <v>10</v>
      </c>
      <c r="C25223">
        <v>0.99636936187744096</v>
      </c>
    </row>
    <row r="25224" spans="1:3" x14ac:dyDescent="0.3">
      <c r="A25224" t="s">
        <v>25227</v>
      </c>
      <c r="B25224" t="s">
        <v>10</v>
      </c>
      <c r="C25224">
        <v>0.994695603847503</v>
      </c>
    </row>
    <row r="25225" spans="1:3" x14ac:dyDescent="0.3">
      <c r="A25225" t="s">
        <v>25228</v>
      </c>
      <c r="B25225" t="s">
        <v>10</v>
      </c>
      <c r="C25225">
        <v>0.99441212415695102</v>
      </c>
    </row>
    <row r="25226" spans="1:3" x14ac:dyDescent="0.3">
      <c r="A25226" t="s">
        <v>25229</v>
      </c>
      <c r="B25226" t="s">
        <v>10</v>
      </c>
      <c r="C25226">
        <v>0.98312526941299405</v>
      </c>
    </row>
    <row r="25227" spans="1:3" x14ac:dyDescent="0.3">
      <c r="A25227" t="s">
        <v>25230</v>
      </c>
      <c r="B25227" t="s">
        <v>10</v>
      </c>
      <c r="C25227">
        <v>0.99313777685165405</v>
      </c>
    </row>
    <row r="25228" spans="1:3" x14ac:dyDescent="0.3">
      <c r="A25228" t="s">
        <v>25231</v>
      </c>
      <c r="B25228" t="s">
        <v>10</v>
      </c>
      <c r="C25228">
        <v>0.98899531364440896</v>
      </c>
    </row>
    <row r="25229" spans="1:3" x14ac:dyDescent="0.3">
      <c r="A25229" t="s">
        <v>25232</v>
      </c>
      <c r="B25229" t="s">
        <v>10</v>
      </c>
      <c r="C25229">
        <v>0.994193255901336</v>
      </c>
    </row>
    <row r="25230" spans="1:3" x14ac:dyDescent="0.3">
      <c r="A25230" t="s">
        <v>25233</v>
      </c>
      <c r="B25230" t="s">
        <v>10</v>
      </c>
      <c r="C25230">
        <v>0.99216991662979104</v>
      </c>
    </row>
    <row r="25231" spans="1:3" x14ac:dyDescent="0.3">
      <c r="A25231" t="s">
        <v>25234</v>
      </c>
      <c r="B25231" t="s">
        <v>10</v>
      </c>
      <c r="C25231">
        <v>0.99147379398345903</v>
      </c>
    </row>
    <row r="25232" spans="1:3" x14ac:dyDescent="0.3">
      <c r="A25232" t="s">
        <v>25235</v>
      </c>
      <c r="B25232" t="s">
        <v>10</v>
      </c>
      <c r="C25232">
        <v>0.992123663425445</v>
      </c>
    </row>
    <row r="25233" spans="1:3" x14ac:dyDescent="0.3">
      <c r="A25233" t="s">
        <v>25236</v>
      </c>
      <c r="B25233" t="s">
        <v>10</v>
      </c>
      <c r="C25233">
        <v>0.99522131681442205</v>
      </c>
    </row>
    <row r="25234" spans="1:3" x14ac:dyDescent="0.3">
      <c r="A25234" t="s">
        <v>25237</v>
      </c>
      <c r="B25234" t="s">
        <v>10</v>
      </c>
      <c r="C25234">
        <v>0.99267840385437001</v>
      </c>
    </row>
    <row r="25235" spans="1:3" x14ac:dyDescent="0.3">
      <c r="A25235" t="s">
        <v>25238</v>
      </c>
      <c r="B25235" t="s">
        <v>10</v>
      </c>
      <c r="C25235">
        <v>0.99523121118545499</v>
      </c>
    </row>
    <row r="25236" spans="1:3" x14ac:dyDescent="0.3">
      <c r="A25236" t="s">
        <v>25239</v>
      </c>
      <c r="B25236" t="s">
        <v>10</v>
      </c>
      <c r="C25236">
        <v>0.99284631013870195</v>
      </c>
    </row>
    <row r="25237" spans="1:3" x14ac:dyDescent="0.3">
      <c r="A25237" t="s">
        <v>25240</v>
      </c>
      <c r="B25237" t="s">
        <v>10</v>
      </c>
      <c r="C25237">
        <v>0.99263930320739702</v>
      </c>
    </row>
    <row r="25238" spans="1:3" x14ac:dyDescent="0.3">
      <c r="A25238" t="s">
        <v>25241</v>
      </c>
      <c r="B25238" t="s">
        <v>10</v>
      </c>
      <c r="C25238">
        <v>0.99120432138442904</v>
      </c>
    </row>
    <row r="25239" spans="1:3" x14ac:dyDescent="0.3">
      <c r="A25239" t="s">
        <v>25242</v>
      </c>
      <c r="B25239" t="s">
        <v>10</v>
      </c>
      <c r="C25239">
        <v>0.98332858085632302</v>
      </c>
    </row>
    <row r="25240" spans="1:3" x14ac:dyDescent="0.3">
      <c r="A25240" t="s">
        <v>25243</v>
      </c>
      <c r="B25240" t="s">
        <v>10</v>
      </c>
      <c r="C25240">
        <v>0.98621189594268799</v>
      </c>
    </row>
    <row r="25241" spans="1:3" x14ac:dyDescent="0.3">
      <c r="A25241" t="s">
        <v>25244</v>
      </c>
      <c r="B25241" t="s">
        <v>10</v>
      </c>
      <c r="C25241">
        <v>0.98648524284362704</v>
      </c>
    </row>
    <row r="25242" spans="1:3" x14ac:dyDescent="0.3">
      <c r="A25242" t="s">
        <v>25245</v>
      </c>
      <c r="B25242" t="s">
        <v>10</v>
      </c>
      <c r="C25242">
        <v>0.99208647012710505</v>
      </c>
    </row>
    <row r="25243" spans="1:3" x14ac:dyDescent="0.3">
      <c r="A25243" t="s">
        <v>25246</v>
      </c>
      <c r="B25243" t="s">
        <v>10</v>
      </c>
      <c r="C25243">
        <v>0.99194157123565596</v>
      </c>
    </row>
    <row r="25244" spans="1:3" x14ac:dyDescent="0.3">
      <c r="A25244" t="s">
        <v>25247</v>
      </c>
      <c r="B25244" t="s">
        <v>10</v>
      </c>
      <c r="C25244">
        <v>0.98908174037933305</v>
      </c>
    </row>
    <row r="25245" spans="1:3" x14ac:dyDescent="0.3">
      <c r="A25245" t="s">
        <v>25248</v>
      </c>
      <c r="B25245" t="s">
        <v>10</v>
      </c>
      <c r="C25245">
        <v>0.99372148513793901</v>
      </c>
    </row>
    <row r="25246" spans="1:3" x14ac:dyDescent="0.3">
      <c r="A25246" t="s">
        <v>25249</v>
      </c>
      <c r="B25246" t="s">
        <v>10</v>
      </c>
      <c r="C25246">
        <v>0.99554836750030495</v>
      </c>
    </row>
    <row r="25247" spans="1:3" x14ac:dyDescent="0.3">
      <c r="A25247" t="s">
        <v>25250</v>
      </c>
      <c r="B25247" t="s">
        <v>10</v>
      </c>
      <c r="C25247">
        <v>0.98943370580673196</v>
      </c>
    </row>
    <row r="25248" spans="1:3" x14ac:dyDescent="0.3">
      <c r="A25248" t="s">
        <v>25251</v>
      </c>
      <c r="B25248" t="s">
        <v>10</v>
      </c>
      <c r="C25248">
        <v>0.99326586723327603</v>
      </c>
    </row>
    <row r="25249" spans="1:3" x14ac:dyDescent="0.3">
      <c r="A25249" t="s">
        <v>25252</v>
      </c>
      <c r="B25249" t="s">
        <v>10</v>
      </c>
      <c r="C25249">
        <v>0.987587749958038</v>
      </c>
    </row>
    <row r="25250" spans="1:3" x14ac:dyDescent="0.3">
      <c r="A25250" t="s">
        <v>25253</v>
      </c>
      <c r="B25250" t="s">
        <v>10</v>
      </c>
      <c r="C25250">
        <v>0.989712715148925</v>
      </c>
    </row>
    <row r="25251" spans="1:3" x14ac:dyDescent="0.3">
      <c r="A25251" t="s">
        <v>25254</v>
      </c>
      <c r="B25251" t="s">
        <v>10</v>
      </c>
      <c r="C25251">
        <v>0.99004769325256303</v>
      </c>
    </row>
    <row r="25252" spans="1:3" x14ac:dyDescent="0.3">
      <c r="A25252" t="s">
        <v>25255</v>
      </c>
      <c r="B25252" t="s">
        <v>10</v>
      </c>
      <c r="C25252">
        <v>0.992234706878662</v>
      </c>
    </row>
    <row r="25253" spans="1:3" x14ac:dyDescent="0.3">
      <c r="A25253" t="s">
        <v>25256</v>
      </c>
      <c r="B25253" t="s">
        <v>10</v>
      </c>
      <c r="C25253">
        <v>0.99578386545181197</v>
      </c>
    </row>
    <row r="25254" spans="1:3" x14ac:dyDescent="0.3">
      <c r="A25254" t="s">
        <v>25257</v>
      </c>
      <c r="B25254" t="s">
        <v>10</v>
      </c>
      <c r="C25254">
        <v>0.98724347352981501</v>
      </c>
    </row>
    <row r="25255" spans="1:3" x14ac:dyDescent="0.3">
      <c r="A25255" t="s">
        <v>25258</v>
      </c>
      <c r="B25255" t="s">
        <v>10</v>
      </c>
      <c r="C25255">
        <v>0.99017649888992298</v>
      </c>
    </row>
    <row r="25256" spans="1:3" x14ac:dyDescent="0.3">
      <c r="A25256" t="s">
        <v>25259</v>
      </c>
      <c r="B25256" t="s">
        <v>10</v>
      </c>
      <c r="C25256">
        <v>0.99339550733566195</v>
      </c>
    </row>
    <row r="25257" spans="1:3" x14ac:dyDescent="0.3">
      <c r="A25257" t="s">
        <v>25260</v>
      </c>
      <c r="B25257" t="s">
        <v>10</v>
      </c>
      <c r="C25257">
        <v>0.99100619554519598</v>
      </c>
    </row>
    <row r="25258" spans="1:3" x14ac:dyDescent="0.3">
      <c r="A25258" t="s">
        <v>25261</v>
      </c>
      <c r="B25258" t="s">
        <v>10</v>
      </c>
      <c r="C25258">
        <v>0.990669846534729</v>
      </c>
    </row>
    <row r="25259" spans="1:3" x14ac:dyDescent="0.3">
      <c r="A25259" t="s">
        <v>25262</v>
      </c>
      <c r="B25259" t="s">
        <v>10</v>
      </c>
      <c r="C25259">
        <v>0.991116523742675</v>
      </c>
    </row>
    <row r="25260" spans="1:3" x14ac:dyDescent="0.3">
      <c r="A25260" t="s">
        <v>25263</v>
      </c>
      <c r="B25260" t="s">
        <v>10</v>
      </c>
      <c r="C25260">
        <v>0.98853266239166204</v>
      </c>
    </row>
    <row r="25261" spans="1:3" x14ac:dyDescent="0.3">
      <c r="A25261" t="s">
        <v>25264</v>
      </c>
      <c r="B25261" t="s">
        <v>10</v>
      </c>
      <c r="C25261">
        <v>0.98878914117813099</v>
      </c>
    </row>
    <row r="25262" spans="1:3" x14ac:dyDescent="0.3">
      <c r="A25262" t="s">
        <v>25265</v>
      </c>
      <c r="B25262" t="s">
        <v>10</v>
      </c>
      <c r="C25262">
        <v>0.99551790952682495</v>
      </c>
    </row>
    <row r="25263" spans="1:3" x14ac:dyDescent="0.3">
      <c r="A25263" t="s">
        <v>25266</v>
      </c>
      <c r="B25263" t="s">
        <v>10</v>
      </c>
      <c r="C25263">
        <v>0.99767380952835005</v>
      </c>
    </row>
    <row r="25264" spans="1:3" x14ac:dyDescent="0.3">
      <c r="A25264" t="s">
        <v>25267</v>
      </c>
      <c r="B25264" t="s">
        <v>10</v>
      </c>
      <c r="C25264">
        <v>0.99819451570510798</v>
      </c>
    </row>
    <row r="25265" spans="1:3" x14ac:dyDescent="0.3">
      <c r="A25265" t="s">
        <v>25268</v>
      </c>
      <c r="B25265" t="s">
        <v>10</v>
      </c>
      <c r="C25265">
        <v>0.99733644723892201</v>
      </c>
    </row>
    <row r="25266" spans="1:3" x14ac:dyDescent="0.3">
      <c r="A25266" t="s">
        <v>25269</v>
      </c>
      <c r="B25266" t="s">
        <v>10</v>
      </c>
      <c r="C25266">
        <v>0.99495279788970903</v>
      </c>
    </row>
    <row r="25267" spans="1:3" x14ac:dyDescent="0.3">
      <c r="A25267" t="s">
        <v>25270</v>
      </c>
      <c r="B25267" t="s">
        <v>10</v>
      </c>
      <c r="C25267">
        <v>0.99467986822128296</v>
      </c>
    </row>
    <row r="25268" spans="1:3" x14ac:dyDescent="0.3">
      <c r="A25268" t="s">
        <v>25271</v>
      </c>
      <c r="B25268" t="s">
        <v>10</v>
      </c>
      <c r="C25268">
        <v>0.99616807699203402</v>
      </c>
    </row>
    <row r="25269" spans="1:3" x14ac:dyDescent="0.3">
      <c r="A25269" t="s">
        <v>25272</v>
      </c>
      <c r="B25269" t="s">
        <v>10</v>
      </c>
      <c r="C25269">
        <v>0.99703025817871005</v>
      </c>
    </row>
    <row r="25270" spans="1:3" x14ac:dyDescent="0.3">
      <c r="A25270" t="s">
        <v>25273</v>
      </c>
      <c r="B25270" t="s">
        <v>10</v>
      </c>
      <c r="C25270">
        <v>0.99643009901046697</v>
      </c>
    </row>
    <row r="25271" spans="1:3" x14ac:dyDescent="0.3">
      <c r="A25271" t="s">
        <v>25274</v>
      </c>
      <c r="B25271" t="s">
        <v>10</v>
      </c>
      <c r="C25271">
        <v>0.99464333057403498</v>
      </c>
    </row>
    <row r="25272" spans="1:3" x14ac:dyDescent="0.3">
      <c r="A25272" t="s">
        <v>25275</v>
      </c>
      <c r="B25272" t="s">
        <v>10</v>
      </c>
      <c r="C25272">
        <v>0.99732744693756104</v>
      </c>
    </row>
    <row r="25273" spans="1:3" x14ac:dyDescent="0.3">
      <c r="A25273" t="s">
        <v>25276</v>
      </c>
      <c r="B25273" t="s">
        <v>10</v>
      </c>
      <c r="C25273">
        <v>0.99761617183685303</v>
      </c>
    </row>
    <row r="25274" spans="1:3" x14ac:dyDescent="0.3">
      <c r="A25274" t="s">
        <v>25277</v>
      </c>
      <c r="B25274" t="s">
        <v>10</v>
      </c>
      <c r="C25274">
        <v>0.99663394689559903</v>
      </c>
    </row>
    <row r="25275" spans="1:3" x14ac:dyDescent="0.3">
      <c r="A25275" t="s">
        <v>25278</v>
      </c>
      <c r="B25275" t="s">
        <v>10</v>
      </c>
      <c r="C25275">
        <v>0.99655413627624501</v>
      </c>
    </row>
    <row r="25276" spans="1:3" x14ac:dyDescent="0.3">
      <c r="A25276" t="s">
        <v>25279</v>
      </c>
      <c r="B25276" t="s">
        <v>10</v>
      </c>
      <c r="C25276">
        <v>0.99543720483779896</v>
      </c>
    </row>
    <row r="25277" spans="1:3" x14ac:dyDescent="0.3">
      <c r="A25277" t="s">
        <v>25280</v>
      </c>
      <c r="B25277" t="s">
        <v>10</v>
      </c>
      <c r="C25277">
        <v>0.99595826864242498</v>
      </c>
    </row>
    <row r="25278" spans="1:3" x14ac:dyDescent="0.3">
      <c r="A25278" t="s">
        <v>25281</v>
      </c>
      <c r="B25278" t="s">
        <v>10</v>
      </c>
      <c r="C25278">
        <v>0.99510806798934903</v>
      </c>
    </row>
    <row r="25279" spans="1:3" x14ac:dyDescent="0.3">
      <c r="A25279" t="s">
        <v>25282</v>
      </c>
      <c r="B25279" t="s">
        <v>10</v>
      </c>
      <c r="C25279">
        <v>0.947765052318573</v>
      </c>
    </row>
    <row r="25280" spans="1:3" x14ac:dyDescent="0.3">
      <c r="A25280" t="s">
        <v>25283</v>
      </c>
      <c r="B25280" t="s">
        <v>10</v>
      </c>
      <c r="C25280">
        <v>0.99451470375061002</v>
      </c>
    </row>
    <row r="25281" spans="1:3" x14ac:dyDescent="0.3">
      <c r="A25281" t="s">
        <v>25284</v>
      </c>
      <c r="B25281" t="s">
        <v>10</v>
      </c>
      <c r="C25281">
        <v>0.99628686904907204</v>
      </c>
    </row>
    <row r="25282" spans="1:3" x14ac:dyDescent="0.3">
      <c r="A25282" t="s">
        <v>25285</v>
      </c>
      <c r="B25282" t="s">
        <v>10</v>
      </c>
      <c r="C25282">
        <v>0.99471813440322798</v>
      </c>
    </row>
    <row r="25283" spans="1:3" x14ac:dyDescent="0.3">
      <c r="A25283" t="s">
        <v>25286</v>
      </c>
      <c r="B25283" t="s">
        <v>10</v>
      </c>
      <c r="C25283">
        <v>0.99483102560043302</v>
      </c>
    </row>
    <row r="25284" spans="1:3" x14ac:dyDescent="0.3">
      <c r="A25284" t="s">
        <v>25287</v>
      </c>
      <c r="B25284" t="s">
        <v>10</v>
      </c>
      <c r="C25284">
        <v>0.99563366174697798</v>
      </c>
    </row>
    <row r="25285" spans="1:3" x14ac:dyDescent="0.3">
      <c r="A25285" t="s">
        <v>25288</v>
      </c>
      <c r="B25285" t="s">
        <v>10</v>
      </c>
      <c r="C25285">
        <v>0.99417203664779596</v>
      </c>
    </row>
    <row r="25286" spans="1:3" x14ac:dyDescent="0.3">
      <c r="A25286" t="s">
        <v>25289</v>
      </c>
      <c r="B25286" t="s">
        <v>10</v>
      </c>
      <c r="C25286">
        <v>0.99552404880523604</v>
      </c>
    </row>
    <row r="25287" spans="1:3" x14ac:dyDescent="0.3">
      <c r="A25287" t="s">
        <v>25290</v>
      </c>
      <c r="B25287" t="s">
        <v>10</v>
      </c>
      <c r="C25287">
        <v>0.99514967203140203</v>
      </c>
    </row>
    <row r="25288" spans="1:3" x14ac:dyDescent="0.3">
      <c r="A25288" t="s">
        <v>25291</v>
      </c>
      <c r="B25288" t="s">
        <v>10</v>
      </c>
      <c r="C25288">
        <v>0.97870057821273804</v>
      </c>
    </row>
    <row r="25289" spans="1:3" x14ac:dyDescent="0.3">
      <c r="A25289" t="s">
        <v>25292</v>
      </c>
      <c r="B25289" t="s">
        <v>10</v>
      </c>
      <c r="C25289">
        <v>0.99504154920578003</v>
      </c>
    </row>
    <row r="25290" spans="1:3" x14ac:dyDescent="0.3">
      <c r="A25290" t="s">
        <v>25293</v>
      </c>
      <c r="B25290" t="s">
        <v>10</v>
      </c>
      <c r="C25290">
        <v>0.98924261331558205</v>
      </c>
    </row>
    <row r="25291" spans="1:3" x14ac:dyDescent="0.3">
      <c r="A25291" t="s">
        <v>25294</v>
      </c>
      <c r="B25291" t="s">
        <v>10</v>
      </c>
      <c r="C25291">
        <v>0.99665182828903198</v>
      </c>
    </row>
    <row r="25292" spans="1:3" x14ac:dyDescent="0.3">
      <c r="A25292" t="s">
        <v>25295</v>
      </c>
      <c r="B25292" t="s">
        <v>10</v>
      </c>
      <c r="C25292">
        <v>0.99304741621017401</v>
      </c>
    </row>
    <row r="25293" spans="1:3" x14ac:dyDescent="0.3">
      <c r="A25293" t="s">
        <v>25296</v>
      </c>
      <c r="B25293" t="s">
        <v>10</v>
      </c>
      <c r="C25293">
        <v>0.98909163475036599</v>
      </c>
    </row>
    <row r="25294" spans="1:3" x14ac:dyDescent="0.3">
      <c r="A25294" t="s">
        <v>25297</v>
      </c>
      <c r="B25294" t="s">
        <v>10</v>
      </c>
      <c r="C25294">
        <v>0.99385839700698797</v>
      </c>
    </row>
    <row r="25295" spans="1:3" x14ac:dyDescent="0.3">
      <c r="A25295" t="s">
        <v>25298</v>
      </c>
      <c r="B25295" t="s">
        <v>10</v>
      </c>
      <c r="C25295">
        <v>0.99205315113067605</v>
      </c>
    </row>
    <row r="25296" spans="1:3" x14ac:dyDescent="0.3">
      <c r="A25296" t="s">
        <v>25299</v>
      </c>
      <c r="B25296" t="s">
        <v>10</v>
      </c>
      <c r="C25296">
        <v>0.99201947450637795</v>
      </c>
    </row>
    <row r="25297" spans="1:3" x14ac:dyDescent="0.3">
      <c r="A25297" t="s">
        <v>25300</v>
      </c>
      <c r="B25297" t="s">
        <v>10</v>
      </c>
      <c r="C25297">
        <v>0.99413186311721802</v>
      </c>
    </row>
    <row r="25298" spans="1:3" x14ac:dyDescent="0.3">
      <c r="A25298" t="s">
        <v>25301</v>
      </c>
      <c r="B25298" t="s">
        <v>10</v>
      </c>
      <c r="C25298">
        <v>0.98978906869888295</v>
      </c>
    </row>
    <row r="25299" spans="1:3" x14ac:dyDescent="0.3">
      <c r="A25299" t="s">
        <v>25302</v>
      </c>
      <c r="B25299" t="s">
        <v>10</v>
      </c>
      <c r="C25299">
        <v>0.99115234613418501</v>
      </c>
    </row>
    <row r="25300" spans="1:3" x14ac:dyDescent="0.3">
      <c r="A25300" t="s">
        <v>25303</v>
      </c>
      <c r="B25300" t="s">
        <v>10</v>
      </c>
      <c r="C25300">
        <v>0.99135380983352595</v>
      </c>
    </row>
    <row r="25301" spans="1:3" x14ac:dyDescent="0.3">
      <c r="A25301" t="s">
        <v>25304</v>
      </c>
      <c r="B25301" t="s">
        <v>10</v>
      </c>
      <c r="C25301">
        <v>0.98451429605483998</v>
      </c>
    </row>
    <row r="25302" spans="1:3" x14ac:dyDescent="0.3">
      <c r="A25302" t="s">
        <v>25305</v>
      </c>
      <c r="B25302" t="s">
        <v>10</v>
      </c>
      <c r="C25302">
        <v>0.98873317241668701</v>
      </c>
    </row>
    <row r="25303" spans="1:3" x14ac:dyDescent="0.3">
      <c r="A25303" t="s">
        <v>25306</v>
      </c>
      <c r="B25303" t="s">
        <v>10</v>
      </c>
      <c r="C25303">
        <v>0.97935837507247903</v>
      </c>
    </row>
    <row r="25304" spans="1:3" x14ac:dyDescent="0.3">
      <c r="A25304" t="s">
        <v>25307</v>
      </c>
      <c r="B25304" t="s">
        <v>10</v>
      </c>
      <c r="C25304">
        <v>0.98887270689010598</v>
      </c>
    </row>
    <row r="25305" spans="1:3" x14ac:dyDescent="0.3">
      <c r="A25305" t="s">
        <v>25308</v>
      </c>
      <c r="B25305" t="s">
        <v>10</v>
      </c>
      <c r="C25305">
        <v>0.98891222476959195</v>
      </c>
    </row>
    <row r="25306" spans="1:3" x14ac:dyDescent="0.3">
      <c r="A25306" t="s">
        <v>25309</v>
      </c>
      <c r="B25306" t="s">
        <v>10</v>
      </c>
      <c r="C25306">
        <v>0.98860979080200195</v>
      </c>
    </row>
    <row r="25307" spans="1:3" x14ac:dyDescent="0.3">
      <c r="A25307" t="s">
        <v>25310</v>
      </c>
      <c r="B25307" t="s">
        <v>10</v>
      </c>
      <c r="C25307">
        <v>0.99393516778945901</v>
      </c>
    </row>
    <row r="25308" spans="1:3" x14ac:dyDescent="0.3">
      <c r="A25308" t="s">
        <v>25311</v>
      </c>
      <c r="B25308" t="s">
        <v>10</v>
      </c>
      <c r="C25308">
        <v>0.99471020698547297</v>
      </c>
    </row>
    <row r="25309" spans="1:3" x14ac:dyDescent="0.3">
      <c r="A25309" t="s">
        <v>25312</v>
      </c>
      <c r="B25309" t="s">
        <v>10</v>
      </c>
      <c r="C25309">
        <v>0.989912569522857</v>
      </c>
    </row>
    <row r="25310" spans="1:3" x14ac:dyDescent="0.3">
      <c r="A25310" t="s">
        <v>25313</v>
      </c>
      <c r="B25310" t="s">
        <v>10</v>
      </c>
      <c r="C25310">
        <v>0.99307340383529596</v>
      </c>
    </row>
    <row r="25311" spans="1:3" x14ac:dyDescent="0.3">
      <c r="A25311" t="s">
        <v>25314</v>
      </c>
      <c r="B25311" t="s">
        <v>10</v>
      </c>
      <c r="C25311">
        <v>0.99244892597198398</v>
      </c>
    </row>
    <row r="25312" spans="1:3" x14ac:dyDescent="0.3">
      <c r="A25312" t="s">
        <v>25315</v>
      </c>
      <c r="B25312" t="s">
        <v>10</v>
      </c>
      <c r="C25312">
        <v>0.99384957551956099</v>
      </c>
    </row>
    <row r="25313" spans="1:3" x14ac:dyDescent="0.3">
      <c r="A25313" t="s">
        <v>25316</v>
      </c>
      <c r="B25313" t="s">
        <v>10</v>
      </c>
      <c r="C25313">
        <v>0.99396508932113603</v>
      </c>
    </row>
    <row r="25314" spans="1:3" x14ac:dyDescent="0.3">
      <c r="A25314" t="s">
        <v>25317</v>
      </c>
      <c r="B25314" t="s">
        <v>10</v>
      </c>
      <c r="C25314">
        <v>0.98809027671813898</v>
      </c>
    </row>
    <row r="25315" spans="1:3" x14ac:dyDescent="0.3">
      <c r="A25315" t="s">
        <v>25318</v>
      </c>
      <c r="B25315" t="s">
        <v>10</v>
      </c>
      <c r="C25315">
        <v>0.98958694934844904</v>
      </c>
    </row>
    <row r="25316" spans="1:3" x14ac:dyDescent="0.3">
      <c r="A25316" t="s">
        <v>25319</v>
      </c>
      <c r="B25316" t="s">
        <v>10</v>
      </c>
      <c r="C25316">
        <v>0.98910707235336304</v>
      </c>
    </row>
    <row r="25317" spans="1:3" x14ac:dyDescent="0.3">
      <c r="A25317" t="s">
        <v>25320</v>
      </c>
      <c r="B25317" t="s">
        <v>10</v>
      </c>
      <c r="C25317">
        <v>0.98255056142806996</v>
      </c>
    </row>
    <row r="25318" spans="1:3" x14ac:dyDescent="0.3">
      <c r="A25318" t="s">
        <v>25321</v>
      </c>
      <c r="B25318" t="s">
        <v>10</v>
      </c>
      <c r="C25318">
        <v>0.98847800493240301</v>
      </c>
    </row>
    <row r="25319" spans="1:3" x14ac:dyDescent="0.3">
      <c r="A25319" t="s">
        <v>25322</v>
      </c>
      <c r="B25319" t="s">
        <v>10</v>
      </c>
      <c r="C25319">
        <v>0.99153941869735696</v>
      </c>
    </row>
    <row r="25320" spans="1:3" x14ac:dyDescent="0.3">
      <c r="A25320" t="s">
        <v>25323</v>
      </c>
      <c r="B25320" t="s">
        <v>10</v>
      </c>
      <c r="C25320">
        <v>0.99359881877899103</v>
      </c>
    </row>
    <row r="25321" spans="1:3" x14ac:dyDescent="0.3">
      <c r="A25321" t="s">
        <v>25324</v>
      </c>
      <c r="B25321" t="s">
        <v>10</v>
      </c>
      <c r="C25321">
        <v>0.98900884389877297</v>
      </c>
    </row>
    <row r="25322" spans="1:3" x14ac:dyDescent="0.3">
      <c r="A25322" t="s">
        <v>25325</v>
      </c>
      <c r="B25322" t="s">
        <v>10</v>
      </c>
      <c r="C25322">
        <v>0.98958861827850297</v>
      </c>
    </row>
    <row r="25323" spans="1:3" x14ac:dyDescent="0.3">
      <c r="A25323" t="s">
        <v>25326</v>
      </c>
      <c r="B25323" t="s">
        <v>10</v>
      </c>
      <c r="C25323">
        <v>0.98699480295181197</v>
      </c>
    </row>
    <row r="25324" spans="1:3" x14ac:dyDescent="0.3">
      <c r="A25324" t="s">
        <v>25327</v>
      </c>
      <c r="B25324" t="s">
        <v>10</v>
      </c>
      <c r="C25324">
        <v>0.99394243955612105</v>
      </c>
    </row>
    <row r="25325" spans="1:3" x14ac:dyDescent="0.3">
      <c r="A25325" t="s">
        <v>25328</v>
      </c>
      <c r="B25325" t="s">
        <v>10</v>
      </c>
      <c r="C25325">
        <v>0.99724751710891701</v>
      </c>
    </row>
    <row r="25326" spans="1:3" x14ac:dyDescent="0.3">
      <c r="A25326" t="s">
        <v>25329</v>
      </c>
      <c r="B25326" t="s">
        <v>10</v>
      </c>
      <c r="C25326">
        <v>0.99987268447875899</v>
      </c>
    </row>
    <row r="25327" spans="1:3" x14ac:dyDescent="0.3">
      <c r="A25327" t="s">
        <v>25330</v>
      </c>
      <c r="B25327" t="s">
        <v>10</v>
      </c>
      <c r="C25327">
        <v>0.99852728843688898</v>
      </c>
    </row>
    <row r="25328" spans="1:3" x14ac:dyDescent="0.3">
      <c r="A25328" t="s">
        <v>25331</v>
      </c>
      <c r="B25328" t="s">
        <v>10</v>
      </c>
      <c r="C25328">
        <v>0.99637186527252197</v>
      </c>
    </row>
    <row r="25329" spans="1:3" x14ac:dyDescent="0.3">
      <c r="A25329" t="s">
        <v>25332</v>
      </c>
      <c r="B25329" t="s">
        <v>10</v>
      </c>
      <c r="C25329">
        <v>0.99703586101531905</v>
      </c>
    </row>
    <row r="25330" spans="1:3" x14ac:dyDescent="0.3">
      <c r="A25330" t="s">
        <v>25333</v>
      </c>
      <c r="B25330" t="s">
        <v>10</v>
      </c>
      <c r="C25330">
        <v>0.99707889556884699</v>
      </c>
    </row>
    <row r="25331" spans="1:3" x14ac:dyDescent="0.3">
      <c r="A25331" t="s">
        <v>25334</v>
      </c>
      <c r="B25331" t="s">
        <v>10</v>
      </c>
      <c r="C25331">
        <v>0.99524801969528198</v>
      </c>
    </row>
    <row r="25332" spans="1:3" x14ac:dyDescent="0.3">
      <c r="A25332" t="s">
        <v>25335</v>
      </c>
      <c r="B25332" t="s">
        <v>10</v>
      </c>
      <c r="C25332">
        <v>0.99750667810439997</v>
      </c>
    </row>
    <row r="25333" spans="1:3" x14ac:dyDescent="0.3">
      <c r="A25333" t="s">
        <v>25336</v>
      </c>
      <c r="B25333" t="s">
        <v>10</v>
      </c>
      <c r="C25333">
        <v>0.99632298946380604</v>
      </c>
    </row>
    <row r="25334" spans="1:3" x14ac:dyDescent="0.3">
      <c r="A25334" t="s">
        <v>25337</v>
      </c>
      <c r="B25334" t="s">
        <v>10</v>
      </c>
      <c r="C25334">
        <v>0.99664515256881703</v>
      </c>
    </row>
    <row r="25335" spans="1:3" x14ac:dyDescent="0.3">
      <c r="A25335" t="s">
        <v>25338</v>
      </c>
      <c r="B25335" t="s">
        <v>10</v>
      </c>
      <c r="C25335">
        <v>0.996332228183746</v>
      </c>
    </row>
    <row r="25336" spans="1:3" x14ac:dyDescent="0.3">
      <c r="A25336" t="s">
        <v>25339</v>
      </c>
      <c r="B25336" t="s">
        <v>10</v>
      </c>
      <c r="C25336">
        <v>0.99672466516494695</v>
      </c>
    </row>
    <row r="25337" spans="1:3" x14ac:dyDescent="0.3">
      <c r="A25337" t="s">
        <v>25340</v>
      </c>
      <c r="B25337" t="s">
        <v>10</v>
      </c>
      <c r="C25337">
        <v>0.99540603160858099</v>
      </c>
    </row>
    <row r="25338" spans="1:3" x14ac:dyDescent="0.3">
      <c r="A25338" t="s">
        <v>25341</v>
      </c>
      <c r="B25338" t="s">
        <v>10</v>
      </c>
      <c r="C25338">
        <v>0.99656623601913397</v>
      </c>
    </row>
    <row r="25339" spans="1:3" x14ac:dyDescent="0.3">
      <c r="A25339" t="s">
        <v>25342</v>
      </c>
      <c r="B25339" t="s">
        <v>10</v>
      </c>
      <c r="C25339">
        <v>0.99567884206771795</v>
      </c>
    </row>
    <row r="25340" spans="1:3" x14ac:dyDescent="0.3">
      <c r="A25340" t="s">
        <v>25343</v>
      </c>
      <c r="B25340" t="s">
        <v>10</v>
      </c>
      <c r="C25340">
        <v>0.99521517753600997</v>
      </c>
    </row>
    <row r="25341" spans="1:3" x14ac:dyDescent="0.3">
      <c r="A25341" t="s">
        <v>25344</v>
      </c>
      <c r="B25341" t="s">
        <v>10</v>
      </c>
      <c r="C25341">
        <v>0.99431240558624201</v>
      </c>
    </row>
    <row r="25342" spans="1:3" x14ac:dyDescent="0.3">
      <c r="A25342" t="s">
        <v>25345</v>
      </c>
      <c r="B25342" t="s">
        <v>10</v>
      </c>
      <c r="C25342">
        <v>0.943362236022949</v>
      </c>
    </row>
    <row r="25343" spans="1:3" x14ac:dyDescent="0.3">
      <c r="A25343" t="s">
        <v>25346</v>
      </c>
      <c r="B25343" t="s">
        <v>10</v>
      </c>
      <c r="C25343">
        <v>0.99398583173751798</v>
      </c>
    </row>
    <row r="25344" spans="1:3" x14ac:dyDescent="0.3">
      <c r="A25344" t="s">
        <v>25347</v>
      </c>
      <c r="B25344" t="s">
        <v>10</v>
      </c>
      <c r="C25344">
        <v>0.99717170000076205</v>
      </c>
    </row>
    <row r="25345" spans="1:3" x14ac:dyDescent="0.3">
      <c r="A25345" t="s">
        <v>25348</v>
      </c>
      <c r="B25345" t="s">
        <v>10</v>
      </c>
      <c r="C25345">
        <v>0.99562895298004095</v>
      </c>
    </row>
    <row r="25346" spans="1:3" x14ac:dyDescent="0.3">
      <c r="A25346" t="s">
        <v>25349</v>
      </c>
      <c r="B25346" t="s">
        <v>10</v>
      </c>
      <c r="C25346">
        <v>0.99527293443679798</v>
      </c>
    </row>
    <row r="25347" spans="1:3" x14ac:dyDescent="0.3">
      <c r="A25347" t="s">
        <v>25350</v>
      </c>
      <c r="B25347" t="s">
        <v>10</v>
      </c>
      <c r="C25347">
        <v>0.99428057670593195</v>
      </c>
    </row>
    <row r="25348" spans="1:3" x14ac:dyDescent="0.3">
      <c r="A25348" t="s">
        <v>25351</v>
      </c>
      <c r="B25348" t="s">
        <v>10</v>
      </c>
      <c r="C25348">
        <v>0.99649244546890203</v>
      </c>
    </row>
    <row r="25349" spans="1:3" x14ac:dyDescent="0.3">
      <c r="A25349" t="s">
        <v>25352</v>
      </c>
      <c r="B25349" t="s">
        <v>10</v>
      </c>
      <c r="C25349">
        <v>0.99340951442718495</v>
      </c>
    </row>
    <row r="25350" spans="1:3" x14ac:dyDescent="0.3">
      <c r="A25350" t="s">
        <v>25353</v>
      </c>
      <c r="B25350" t="s">
        <v>10</v>
      </c>
      <c r="C25350">
        <v>0.99552166461944502</v>
      </c>
    </row>
    <row r="25351" spans="1:3" x14ac:dyDescent="0.3">
      <c r="A25351" t="s">
        <v>25354</v>
      </c>
      <c r="B25351" t="s">
        <v>10</v>
      </c>
      <c r="C25351">
        <v>0.98841851949691695</v>
      </c>
    </row>
    <row r="25352" spans="1:3" x14ac:dyDescent="0.3">
      <c r="A25352" t="s">
        <v>25355</v>
      </c>
      <c r="B25352" t="s">
        <v>10</v>
      </c>
      <c r="C25352">
        <v>0.99268370866775502</v>
      </c>
    </row>
    <row r="25353" spans="1:3" x14ac:dyDescent="0.3">
      <c r="A25353" t="s">
        <v>25356</v>
      </c>
      <c r="B25353" t="s">
        <v>10</v>
      </c>
      <c r="C25353">
        <v>0.989049792289733</v>
      </c>
    </row>
    <row r="25354" spans="1:3" x14ac:dyDescent="0.3">
      <c r="A25354" t="s">
        <v>25357</v>
      </c>
      <c r="B25354" t="s">
        <v>10</v>
      </c>
      <c r="C25354">
        <v>0.992861568927764</v>
      </c>
    </row>
    <row r="25355" spans="1:3" x14ac:dyDescent="0.3">
      <c r="A25355" t="s">
        <v>25358</v>
      </c>
      <c r="B25355" t="s">
        <v>10</v>
      </c>
      <c r="C25355">
        <v>0.98865449428558305</v>
      </c>
    </row>
    <row r="25356" spans="1:3" x14ac:dyDescent="0.3">
      <c r="A25356" t="s">
        <v>25359</v>
      </c>
      <c r="B25356" t="s">
        <v>10</v>
      </c>
      <c r="C25356">
        <v>0.99240195751190097</v>
      </c>
    </row>
    <row r="25357" spans="1:3" x14ac:dyDescent="0.3">
      <c r="A25357" t="s">
        <v>25360</v>
      </c>
      <c r="B25357" t="s">
        <v>10</v>
      </c>
      <c r="C25357">
        <v>0.99151504039764404</v>
      </c>
    </row>
    <row r="25358" spans="1:3" x14ac:dyDescent="0.3">
      <c r="A25358" t="s">
        <v>25361</v>
      </c>
      <c r="B25358" t="s">
        <v>10</v>
      </c>
      <c r="C25358">
        <v>0.99531733989715498</v>
      </c>
    </row>
    <row r="25359" spans="1:3" x14ac:dyDescent="0.3">
      <c r="A25359" t="s">
        <v>25362</v>
      </c>
      <c r="B25359" t="s">
        <v>10</v>
      </c>
      <c r="C25359">
        <v>0.99365174770355202</v>
      </c>
    </row>
    <row r="25360" spans="1:3" x14ac:dyDescent="0.3">
      <c r="A25360" t="s">
        <v>25363</v>
      </c>
      <c r="B25360" t="s">
        <v>10</v>
      </c>
      <c r="C25360">
        <v>0.99464672803878695</v>
      </c>
    </row>
    <row r="25361" spans="1:3" x14ac:dyDescent="0.3">
      <c r="A25361" t="s">
        <v>25364</v>
      </c>
      <c r="B25361" t="s">
        <v>10</v>
      </c>
      <c r="C25361">
        <v>0.994776010513305</v>
      </c>
    </row>
    <row r="25362" spans="1:3" x14ac:dyDescent="0.3">
      <c r="A25362" t="s">
        <v>25365</v>
      </c>
      <c r="B25362" t="s">
        <v>10</v>
      </c>
      <c r="C25362">
        <v>0.99340701103210405</v>
      </c>
    </row>
    <row r="25363" spans="1:3" x14ac:dyDescent="0.3">
      <c r="A25363" t="s">
        <v>25366</v>
      </c>
      <c r="B25363" t="s">
        <v>10</v>
      </c>
      <c r="C25363">
        <v>0.98858904838562001</v>
      </c>
    </row>
    <row r="25364" spans="1:3" x14ac:dyDescent="0.3">
      <c r="A25364" t="s">
        <v>25367</v>
      </c>
      <c r="B25364" t="s">
        <v>10</v>
      </c>
      <c r="C25364">
        <v>0.97512441873550404</v>
      </c>
    </row>
    <row r="25365" spans="1:3" x14ac:dyDescent="0.3">
      <c r="A25365" t="s">
        <v>25368</v>
      </c>
      <c r="B25365" t="s">
        <v>10</v>
      </c>
      <c r="C25365">
        <v>0.98992294073104803</v>
      </c>
    </row>
    <row r="25366" spans="1:3" x14ac:dyDescent="0.3">
      <c r="A25366" t="s">
        <v>25369</v>
      </c>
      <c r="B25366" t="s">
        <v>10</v>
      </c>
      <c r="C25366">
        <v>0.98302584886550903</v>
      </c>
    </row>
    <row r="25367" spans="1:3" x14ac:dyDescent="0.3">
      <c r="A25367" t="s">
        <v>25370</v>
      </c>
      <c r="B25367" t="s">
        <v>10</v>
      </c>
      <c r="C25367">
        <v>0.99034953117370605</v>
      </c>
    </row>
    <row r="25368" spans="1:3" x14ac:dyDescent="0.3">
      <c r="A25368" t="s">
        <v>25371</v>
      </c>
      <c r="B25368" t="s">
        <v>10</v>
      </c>
      <c r="C25368">
        <v>0.995796799659729</v>
      </c>
    </row>
    <row r="25369" spans="1:3" x14ac:dyDescent="0.3">
      <c r="A25369" t="s">
        <v>25372</v>
      </c>
      <c r="B25369" t="s">
        <v>10</v>
      </c>
      <c r="C25369">
        <v>0.98834061622619596</v>
      </c>
    </row>
    <row r="25370" spans="1:3" x14ac:dyDescent="0.3">
      <c r="A25370" t="s">
        <v>25373</v>
      </c>
      <c r="B25370" t="s">
        <v>10</v>
      </c>
      <c r="C25370">
        <v>0.99128526449203402</v>
      </c>
    </row>
    <row r="25371" spans="1:3" x14ac:dyDescent="0.3">
      <c r="A25371" t="s">
        <v>25374</v>
      </c>
      <c r="B25371" t="s">
        <v>10</v>
      </c>
      <c r="C25371">
        <v>0.99600440263748102</v>
      </c>
    </row>
    <row r="25372" spans="1:3" x14ac:dyDescent="0.3">
      <c r="A25372" t="s">
        <v>25375</v>
      </c>
      <c r="B25372" t="s">
        <v>10</v>
      </c>
      <c r="C25372">
        <v>0.99055051803588801</v>
      </c>
    </row>
    <row r="25373" spans="1:3" x14ac:dyDescent="0.3">
      <c r="A25373" t="s">
        <v>25376</v>
      </c>
      <c r="B25373" t="s">
        <v>10</v>
      </c>
      <c r="C25373">
        <v>0.99206054210662797</v>
      </c>
    </row>
    <row r="25374" spans="1:3" x14ac:dyDescent="0.3">
      <c r="A25374" t="s">
        <v>25377</v>
      </c>
      <c r="B25374" t="s">
        <v>10</v>
      </c>
      <c r="C25374">
        <v>0.98594981431961004</v>
      </c>
    </row>
    <row r="25375" spans="1:3" x14ac:dyDescent="0.3">
      <c r="A25375" t="s">
        <v>25378</v>
      </c>
      <c r="B25375" t="s">
        <v>10</v>
      </c>
      <c r="C25375">
        <v>0.99229991436004605</v>
      </c>
    </row>
    <row r="25376" spans="1:3" x14ac:dyDescent="0.3">
      <c r="A25376" t="s">
        <v>25379</v>
      </c>
      <c r="B25376" t="s">
        <v>10</v>
      </c>
      <c r="C25376">
        <v>0.99390935897827104</v>
      </c>
    </row>
    <row r="25377" spans="1:3" x14ac:dyDescent="0.3">
      <c r="A25377" t="s">
        <v>25380</v>
      </c>
      <c r="B25377" t="s">
        <v>10</v>
      </c>
      <c r="C25377">
        <v>0.99024790525436401</v>
      </c>
    </row>
    <row r="25378" spans="1:3" x14ac:dyDescent="0.3">
      <c r="A25378" t="s">
        <v>25381</v>
      </c>
      <c r="B25378" t="s">
        <v>10</v>
      </c>
      <c r="C25378">
        <v>0.99112075567245395</v>
      </c>
    </row>
    <row r="25379" spans="1:3" x14ac:dyDescent="0.3">
      <c r="A25379" t="s">
        <v>25382</v>
      </c>
      <c r="B25379" t="s">
        <v>10</v>
      </c>
      <c r="C25379">
        <v>0.99665206670761097</v>
      </c>
    </row>
    <row r="25380" spans="1:3" x14ac:dyDescent="0.3">
      <c r="A25380" t="s">
        <v>25383</v>
      </c>
      <c r="B25380" t="s">
        <v>10</v>
      </c>
      <c r="C25380">
        <v>0.98657345771789495</v>
      </c>
    </row>
    <row r="25381" spans="1:3" x14ac:dyDescent="0.3">
      <c r="A25381" t="s">
        <v>25384</v>
      </c>
      <c r="B25381" t="s">
        <v>10</v>
      </c>
      <c r="C25381">
        <v>0.99169296026229803</v>
      </c>
    </row>
    <row r="25382" spans="1:3" x14ac:dyDescent="0.3">
      <c r="A25382" t="s">
        <v>25385</v>
      </c>
      <c r="B25382" t="s">
        <v>10</v>
      </c>
      <c r="C25382">
        <v>0.99162077903747503</v>
      </c>
    </row>
    <row r="25383" spans="1:3" x14ac:dyDescent="0.3">
      <c r="A25383" t="s">
        <v>25386</v>
      </c>
      <c r="B25383" t="s">
        <v>10</v>
      </c>
      <c r="C25383">
        <v>0.99022406339645297</v>
      </c>
    </row>
    <row r="25384" spans="1:3" x14ac:dyDescent="0.3">
      <c r="A25384" t="s">
        <v>25387</v>
      </c>
      <c r="B25384" t="s">
        <v>10</v>
      </c>
      <c r="C25384">
        <v>0.98793345689773504</v>
      </c>
    </row>
    <row r="25385" spans="1:3" x14ac:dyDescent="0.3">
      <c r="A25385" t="s">
        <v>25388</v>
      </c>
      <c r="B25385" t="s">
        <v>10</v>
      </c>
      <c r="C25385">
        <v>0.98465031385421697</v>
      </c>
    </row>
    <row r="25386" spans="1:3" x14ac:dyDescent="0.3">
      <c r="A25386" t="s">
        <v>25389</v>
      </c>
      <c r="B25386" t="s">
        <v>10</v>
      </c>
      <c r="C25386">
        <v>0.99147039651870705</v>
      </c>
    </row>
    <row r="25387" spans="1:3" x14ac:dyDescent="0.3">
      <c r="A25387" t="s">
        <v>25390</v>
      </c>
      <c r="B25387" t="s">
        <v>10</v>
      </c>
      <c r="C25387">
        <v>0.99462378025054898</v>
      </c>
    </row>
    <row r="25388" spans="1:3" x14ac:dyDescent="0.3">
      <c r="A25388" t="s">
        <v>25391</v>
      </c>
      <c r="B25388" t="s">
        <v>10</v>
      </c>
      <c r="C25388">
        <v>0.99830234050750699</v>
      </c>
    </row>
    <row r="25389" spans="1:3" x14ac:dyDescent="0.3">
      <c r="A25389" t="s">
        <v>25392</v>
      </c>
      <c r="B25389" t="s">
        <v>10</v>
      </c>
      <c r="C25389">
        <v>0.99996423721313399</v>
      </c>
    </row>
    <row r="25390" spans="1:3" x14ac:dyDescent="0.3">
      <c r="A25390" t="s">
        <v>25393</v>
      </c>
      <c r="B25390" t="s">
        <v>10</v>
      </c>
      <c r="C25390">
        <v>0.99844187498092596</v>
      </c>
    </row>
    <row r="25391" spans="1:3" x14ac:dyDescent="0.3">
      <c r="A25391" t="s">
        <v>25394</v>
      </c>
      <c r="B25391" t="s">
        <v>10</v>
      </c>
      <c r="C25391">
        <v>0.99690634012222201</v>
      </c>
    </row>
    <row r="25392" spans="1:3" x14ac:dyDescent="0.3">
      <c r="A25392" t="s">
        <v>25395</v>
      </c>
      <c r="B25392" t="s">
        <v>10</v>
      </c>
      <c r="C25392">
        <v>0.99659854173660201</v>
      </c>
    </row>
    <row r="25393" spans="1:3" x14ac:dyDescent="0.3">
      <c r="A25393" t="s">
        <v>25396</v>
      </c>
      <c r="B25393" t="s">
        <v>10</v>
      </c>
      <c r="C25393">
        <v>0.996779024600982</v>
      </c>
    </row>
    <row r="25394" spans="1:3" x14ac:dyDescent="0.3">
      <c r="A25394" t="s">
        <v>25397</v>
      </c>
      <c r="B25394" t="s">
        <v>10</v>
      </c>
      <c r="C25394">
        <v>0.99460196495056097</v>
      </c>
    </row>
    <row r="25395" spans="1:3" x14ac:dyDescent="0.3">
      <c r="A25395" t="s">
        <v>25398</v>
      </c>
      <c r="B25395" t="s">
        <v>10</v>
      </c>
      <c r="C25395">
        <v>0.99612051248550404</v>
      </c>
    </row>
    <row r="25396" spans="1:3" x14ac:dyDescent="0.3">
      <c r="A25396" t="s">
        <v>25399</v>
      </c>
      <c r="B25396" t="s">
        <v>10</v>
      </c>
      <c r="C25396">
        <v>0.99724102020263605</v>
      </c>
    </row>
    <row r="25397" spans="1:3" x14ac:dyDescent="0.3">
      <c r="A25397" t="s">
        <v>25400</v>
      </c>
      <c r="B25397" t="s">
        <v>10</v>
      </c>
      <c r="C25397">
        <v>0.99624180793762196</v>
      </c>
    </row>
    <row r="25398" spans="1:3" x14ac:dyDescent="0.3">
      <c r="A25398" t="s">
        <v>25401</v>
      </c>
      <c r="B25398" t="s">
        <v>10</v>
      </c>
      <c r="C25398">
        <v>0.99642759561538696</v>
      </c>
    </row>
    <row r="25399" spans="1:3" x14ac:dyDescent="0.3">
      <c r="A25399" t="s">
        <v>25402</v>
      </c>
      <c r="B25399" t="s">
        <v>10</v>
      </c>
      <c r="C25399">
        <v>0.99650621414184504</v>
      </c>
    </row>
    <row r="25400" spans="1:3" x14ac:dyDescent="0.3">
      <c r="A25400" t="s">
        <v>25403</v>
      </c>
      <c r="B25400" t="s">
        <v>10</v>
      </c>
      <c r="C25400">
        <v>0.99618417024612405</v>
      </c>
    </row>
    <row r="25401" spans="1:3" x14ac:dyDescent="0.3">
      <c r="A25401" t="s">
        <v>25404</v>
      </c>
      <c r="B25401" t="s">
        <v>10</v>
      </c>
      <c r="C25401">
        <v>0.99677139520645097</v>
      </c>
    </row>
    <row r="25402" spans="1:3" x14ac:dyDescent="0.3">
      <c r="A25402" t="s">
        <v>25405</v>
      </c>
      <c r="B25402" t="s">
        <v>10</v>
      </c>
      <c r="C25402">
        <v>0.99489754438400202</v>
      </c>
    </row>
    <row r="25403" spans="1:3" x14ac:dyDescent="0.3">
      <c r="A25403" t="s">
        <v>25406</v>
      </c>
      <c r="B25403" t="s">
        <v>10</v>
      </c>
      <c r="C25403">
        <v>0.99797552824020297</v>
      </c>
    </row>
    <row r="25404" spans="1:3" x14ac:dyDescent="0.3">
      <c r="A25404" t="s">
        <v>25407</v>
      </c>
      <c r="B25404" t="s">
        <v>10</v>
      </c>
      <c r="C25404">
        <v>0.99430471658706598</v>
      </c>
    </row>
    <row r="25405" spans="1:3" x14ac:dyDescent="0.3">
      <c r="A25405" t="s">
        <v>25408</v>
      </c>
      <c r="B25405" t="s">
        <v>10</v>
      </c>
      <c r="C25405">
        <v>0.90235084295272805</v>
      </c>
    </row>
    <row r="25406" spans="1:3" x14ac:dyDescent="0.3">
      <c r="A25406" t="s">
        <v>25409</v>
      </c>
      <c r="B25406" t="s">
        <v>10</v>
      </c>
      <c r="C25406">
        <v>0.99619835615158003</v>
      </c>
    </row>
    <row r="25407" spans="1:3" x14ac:dyDescent="0.3">
      <c r="A25407" t="s">
        <v>25410</v>
      </c>
      <c r="B25407" t="s">
        <v>10</v>
      </c>
      <c r="C25407">
        <v>0.99679535627365101</v>
      </c>
    </row>
    <row r="25408" spans="1:3" x14ac:dyDescent="0.3">
      <c r="A25408" t="s">
        <v>25411</v>
      </c>
      <c r="B25408" t="s">
        <v>10</v>
      </c>
      <c r="C25408">
        <v>0.99506491422653198</v>
      </c>
    </row>
    <row r="25409" spans="1:3" x14ac:dyDescent="0.3">
      <c r="A25409" t="s">
        <v>25412</v>
      </c>
      <c r="B25409" t="s">
        <v>10</v>
      </c>
      <c r="C25409">
        <v>0.99442720413207997</v>
      </c>
    </row>
    <row r="25410" spans="1:3" x14ac:dyDescent="0.3">
      <c r="A25410" t="s">
        <v>25413</v>
      </c>
      <c r="B25410" t="s">
        <v>10</v>
      </c>
      <c r="C25410">
        <v>0.99607002735137895</v>
      </c>
    </row>
    <row r="25411" spans="1:3" x14ac:dyDescent="0.3">
      <c r="A25411" t="s">
        <v>25414</v>
      </c>
      <c r="B25411" t="s">
        <v>10</v>
      </c>
      <c r="C25411">
        <v>0.99467515945434504</v>
      </c>
    </row>
    <row r="25412" spans="1:3" x14ac:dyDescent="0.3">
      <c r="A25412" t="s">
        <v>25415</v>
      </c>
      <c r="B25412" t="s">
        <v>10</v>
      </c>
      <c r="C25412">
        <v>0.99493634700775102</v>
      </c>
    </row>
    <row r="25413" spans="1:3" x14ac:dyDescent="0.3">
      <c r="A25413" t="s">
        <v>25416</v>
      </c>
      <c r="B25413" t="s">
        <v>10</v>
      </c>
      <c r="C25413">
        <v>0.99248415231704701</v>
      </c>
    </row>
    <row r="25414" spans="1:3" x14ac:dyDescent="0.3">
      <c r="A25414" t="s">
        <v>25417</v>
      </c>
      <c r="B25414" t="s">
        <v>10</v>
      </c>
      <c r="C25414">
        <v>0.98918658494949296</v>
      </c>
    </row>
    <row r="25415" spans="1:3" x14ac:dyDescent="0.3">
      <c r="A25415" t="s">
        <v>25418</v>
      </c>
      <c r="B25415" t="s">
        <v>10</v>
      </c>
      <c r="C25415">
        <v>0.98881101608276301</v>
      </c>
    </row>
    <row r="25416" spans="1:3" x14ac:dyDescent="0.3">
      <c r="A25416" t="s">
        <v>25419</v>
      </c>
      <c r="B25416" t="s">
        <v>10</v>
      </c>
      <c r="C25416">
        <v>0.99323397874832098</v>
      </c>
    </row>
    <row r="25417" spans="1:3" x14ac:dyDescent="0.3">
      <c r="A25417" t="s">
        <v>25420</v>
      </c>
      <c r="B25417" t="s">
        <v>10</v>
      </c>
      <c r="C25417">
        <v>0.99504661560058505</v>
      </c>
    </row>
    <row r="25418" spans="1:3" x14ac:dyDescent="0.3">
      <c r="A25418" t="s">
        <v>25421</v>
      </c>
      <c r="B25418" t="s">
        <v>10</v>
      </c>
      <c r="C25418">
        <v>0.98947095870971602</v>
      </c>
    </row>
    <row r="25419" spans="1:3" x14ac:dyDescent="0.3">
      <c r="A25419" t="s">
        <v>25422</v>
      </c>
      <c r="B25419" t="s">
        <v>10</v>
      </c>
      <c r="C25419">
        <v>0.990902960300445</v>
      </c>
    </row>
    <row r="25420" spans="1:3" x14ac:dyDescent="0.3">
      <c r="A25420" t="s">
        <v>25423</v>
      </c>
      <c r="B25420" t="s">
        <v>10</v>
      </c>
      <c r="C25420">
        <v>0.99493461847305298</v>
      </c>
    </row>
    <row r="25421" spans="1:3" x14ac:dyDescent="0.3">
      <c r="A25421" t="s">
        <v>25424</v>
      </c>
      <c r="B25421" t="s">
        <v>10</v>
      </c>
      <c r="C25421">
        <v>0.99489551782607999</v>
      </c>
    </row>
    <row r="25422" spans="1:3" x14ac:dyDescent="0.3">
      <c r="A25422" t="s">
        <v>25425</v>
      </c>
      <c r="B25422" t="s">
        <v>10</v>
      </c>
      <c r="C25422">
        <v>0.99214726686477595</v>
      </c>
    </row>
    <row r="25423" spans="1:3" x14ac:dyDescent="0.3">
      <c r="A25423" t="s">
        <v>25426</v>
      </c>
      <c r="B25423" t="s">
        <v>10</v>
      </c>
      <c r="C25423">
        <v>0.98991417884826605</v>
      </c>
    </row>
    <row r="25424" spans="1:3" x14ac:dyDescent="0.3">
      <c r="A25424" t="s">
        <v>25427</v>
      </c>
      <c r="B25424" t="s">
        <v>10</v>
      </c>
      <c r="C25424">
        <v>0.99343699216842596</v>
      </c>
    </row>
    <row r="25425" spans="1:3" x14ac:dyDescent="0.3">
      <c r="A25425" t="s">
        <v>25428</v>
      </c>
      <c r="B25425" t="s">
        <v>10</v>
      </c>
      <c r="C25425">
        <v>0.99384766817092896</v>
      </c>
    </row>
    <row r="25426" spans="1:3" x14ac:dyDescent="0.3">
      <c r="A25426" t="s">
        <v>25429</v>
      </c>
      <c r="B25426" t="s">
        <v>10</v>
      </c>
      <c r="C25426">
        <v>0.99088448286056496</v>
      </c>
    </row>
    <row r="25427" spans="1:3" x14ac:dyDescent="0.3">
      <c r="A25427" t="s">
        <v>25430</v>
      </c>
      <c r="B25427" t="s">
        <v>10</v>
      </c>
      <c r="C25427">
        <v>0.97871881723403897</v>
      </c>
    </row>
    <row r="25428" spans="1:3" x14ac:dyDescent="0.3">
      <c r="A25428" t="s">
        <v>25431</v>
      </c>
      <c r="B25428" t="s">
        <v>10</v>
      </c>
      <c r="C25428">
        <v>0.989851474761962</v>
      </c>
    </row>
    <row r="25429" spans="1:3" x14ac:dyDescent="0.3">
      <c r="A25429" t="s">
        <v>25432</v>
      </c>
      <c r="B25429" t="s">
        <v>10</v>
      </c>
      <c r="C25429">
        <v>0.98047846555709794</v>
      </c>
    </row>
    <row r="25430" spans="1:3" x14ac:dyDescent="0.3">
      <c r="A25430" t="s">
        <v>25433</v>
      </c>
      <c r="B25430" t="s">
        <v>10</v>
      </c>
      <c r="C25430">
        <v>0.99069547653198198</v>
      </c>
    </row>
    <row r="25431" spans="1:3" x14ac:dyDescent="0.3">
      <c r="A25431" t="s">
        <v>25434</v>
      </c>
      <c r="B25431" t="s">
        <v>10</v>
      </c>
      <c r="C25431">
        <v>0.99141496419906605</v>
      </c>
    </row>
    <row r="25432" spans="1:3" x14ac:dyDescent="0.3">
      <c r="A25432" t="s">
        <v>25435</v>
      </c>
      <c r="B25432" t="s">
        <v>10</v>
      </c>
      <c r="C25432">
        <v>0.98390144109725897</v>
      </c>
    </row>
    <row r="25433" spans="1:3" x14ac:dyDescent="0.3">
      <c r="A25433" t="s">
        <v>25436</v>
      </c>
      <c r="B25433" t="s">
        <v>10</v>
      </c>
      <c r="C25433">
        <v>0.99508070945739702</v>
      </c>
    </row>
    <row r="25434" spans="1:3" x14ac:dyDescent="0.3">
      <c r="A25434" t="s">
        <v>25437</v>
      </c>
      <c r="B25434" t="s">
        <v>10</v>
      </c>
      <c r="C25434">
        <v>0.99571877717971802</v>
      </c>
    </row>
    <row r="25435" spans="1:3" x14ac:dyDescent="0.3">
      <c r="A25435" t="s">
        <v>25438</v>
      </c>
      <c r="B25435" t="s">
        <v>10</v>
      </c>
      <c r="C25435">
        <v>0.98978698253631503</v>
      </c>
    </row>
    <row r="25436" spans="1:3" x14ac:dyDescent="0.3">
      <c r="A25436" t="s">
        <v>25439</v>
      </c>
      <c r="B25436" t="s">
        <v>10</v>
      </c>
      <c r="C25436">
        <v>0.98820668458938599</v>
      </c>
    </row>
    <row r="25437" spans="1:3" x14ac:dyDescent="0.3">
      <c r="A25437" t="s">
        <v>25440</v>
      </c>
      <c r="B25437" t="s">
        <v>10</v>
      </c>
      <c r="C25437">
        <v>0.99067991971969604</v>
      </c>
    </row>
    <row r="25438" spans="1:3" x14ac:dyDescent="0.3">
      <c r="A25438" t="s">
        <v>25441</v>
      </c>
      <c r="B25438" t="s">
        <v>10</v>
      </c>
      <c r="C25438">
        <v>0.98394381999969405</v>
      </c>
    </row>
    <row r="25439" spans="1:3" x14ac:dyDescent="0.3">
      <c r="A25439" t="s">
        <v>25442</v>
      </c>
      <c r="B25439" t="s">
        <v>10</v>
      </c>
      <c r="C25439">
        <v>0.99227023124694802</v>
      </c>
    </row>
    <row r="25440" spans="1:3" x14ac:dyDescent="0.3">
      <c r="A25440" t="s">
        <v>25443</v>
      </c>
      <c r="B25440" t="s">
        <v>10</v>
      </c>
      <c r="C25440">
        <v>0.98884111642837502</v>
      </c>
    </row>
    <row r="25441" spans="1:3" x14ac:dyDescent="0.3">
      <c r="A25441" t="s">
        <v>25444</v>
      </c>
      <c r="B25441" t="s">
        <v>10</v>
      </c>
      <c r="C25441">
        <v>0.99341559410095204</v>
      </c>
    </row>
    <row r="25442" spans="1:3" x14ac:dyDescent="0.3">
      <c r="A25442" t="s">
        <v>25445</v>
      </c>
      <c r="B25442" t="s">
        <v>10</v>
      </c>
      <c r="C25442">
        <v>0.98592919111251798</v>
      </c>
    </row>
    <row r="25443" spans="1:3" x14ac:dyDescent="0.3">
      <c r="A25443" t="s">
        <v>25446</v>
      </c>
      <c r="B25443" t="s">
        <v>10</v>
      </c>
      <c r="C25443">
        <v>0.98586916923522905</v>
      </c>
    </row>
    <row r="25444" spans="1:3" x14ac:dyDescent="0.3">
      <c r="A25444" t="s">
        <v>25447</v>
      </c>
      <c r="B25444" t="s">
        <v>10</v>
      </c>
      <c r="C25444">
        <v>0.98885029554366999</v>
      </c>
    </row>
    <row r="25445" spans="1:3" x14ac:dyDescent="0.3">
      <c r="A25445" t="s">
        <v>25448</v>
      </c>
      <c r="B25445" t="s">
        <v>10</v>
      </c>
      <c r="C25445">
        <v>0.99096149206161499</v>
      </c>
    </row>
    <row r="25446" spans="1:3" x14ac:dyDescent="0.3">
      <c r="A25446" t="s">
        <v>25449</v>
      </c>
      <c r="B25446" t="s">
        <v>10</v>
      </c>
      <c r="C25446">
        <v>0.98934680223464899</v>
      </c>
    </row>
    <row r="25447" spans="1:3" x14ac:dyDescent="0.3">
      <c r="A25447" t="s">
        <v>25450</v>
      </c>
      <c r="B25447" t="s">
        <v>10</v>
      </c>
      <c r="C25447">
        <v>0.98850339651107699</v>
      </c>
    </row>
    <row r="25448" spans="1:3" x14ac:dyDescent="0.3">
      <c r="A25448" t="s">
        <v>25451</v>
      </c>
      <c r="B25448" t="s">
        <v>10</v>
      </c>
      <c r="C25448">
        <v>0.98605817556381203</v>
      </c>
    </row>
    <row r="25449" spans="1:3" x14ac:dyDescent="0.3">
      <c r="A25449" t="s">
        <v>25452</v>
      </c>
      <c r="B25449" t="s">
        <v>10</v>
      </c>
      <c r="C25449">
        <v>0.99105608463287298</v>
      </c>
    </row>
    <row r="25450" spans="1:3" x14ac:dyDescent="0.3">
      <c r="A25450" t="s">
        <v>25453</v>
      </c>
      <c r="B25450" t="s">
        <v>10</v>
      </c>
      <c r="C25450">
        <v>0.992345631122589</v>
      </c>
    </row>
    <row r="25451" spans="1:3" x14ac:dyDescent="0.3">
      <c r="A25451" t="s">
        <v>25454</v>
      </c>
      <c r="B25451" t="s">
        <v>10</v>
      </c>
      <c r="C25451">
        <v>0.99680030345916704</v>
      </c>
    </row>
    <row r="25452" spans="1:3" x14ac:dyDescent="0.3">
      <c r="A25452" t="s">
        <v>25455</v>
      </c>
      <c r="B25452" t="s">
        <v>10</v>
      </c>
      <c r="C25452">
        <v>0.999911189079284</v>
      </c>
    </row>
    <row r="25453" spans="1:3" x14ac:dyDescent="0.3">
      <c r="A25453" t="s">
        <v>25456</v>
      </c>
      <c r="B25453" t="s">
        <v>10</v>
      </c>
      <c r="C25453">
        <v>0.99855297803878695</v>
      </c>
    </row>
    <row r="25454" spans="1:3" x14ac:dyDescent="0.3">
      <c r="A25454" t="s">
        <v>25457</v>
      </c>
      <c r="B25454" t="s">
        <v>10</v>
      </c>
      <c r="C25454">
        <v>0.99695158004760698</v>
      </c>
    </row>
    <row r="25455" spans="1:3" x14ac:dyDescent="0.3">
      <c r="A25455" t="s">
        <v>25458</v>
      </c>
      <c r="B25455" t="s">
        <v>10</v>
      </c>
      <c r="C25455">
        <v>0.99569690227508501</v>
      </c>
    </row>
    <row r="25456" spans="1:3" x14ac:dyDescent="0.3">
      <c r="A25456" t="s">
        <v>25459</v>
      </c>
      <c r="B25456" t="s">
        <v>10</v>
      </c>
      <c r="C25456">
        <v>0.99597859382629395</v>
      </c>
    </row>
    <row r="25457" spans="1:3" x14ac:dyDescent="0.3">
      <c r="A25457" t="s">
        <v>25460</v>
      </c>
      <c r="B25457" t="s">
        <v>10</v>
      </c>
      <c r="C25457">
        <v>0.996523797512054</v>
      </c>
    </row>
    <row r="25458" spans="1:3" x14ac:dyDescent="0.3">
      <c r="A25458" t="s">
        <v>25461</v>
      </c>
      <c r="B25458" t="s">
        <v>10</v>
      </c>
      <c r="C25458">
        <v>0.99643480777740401</v>
      </c>
    </row>
    <row r="25459" spans="1:3" x14ac:dyDescent="0.3">
      <c r="A25459" t="s">
        <v>25462</v>
      </c>
      <c r="B25459" t="s">
        <v>10</v>
      </c>
      <c r="C25459">
        <v>0.99729841947555498</v>
      </c>
    </row>
    <row r="25460" spans="1:3" x14ac:dyDescent="0.3">
      <c r="A25460" t="s">
        <v>25463</v>
      </c>
      <c r="B25460" t="s">
        <v>10</v>
      </c>
      <c r="C25460">
        <v>0.99603682756423895</v>
      </c>
    </row>
    <row r="25461" spans="1:3" x14ac:dyDescent="0.3">
      <c r="A25461" t="s">
        <v>25464</v>
      </c>
      <c r="B25461" t="s">
        <v>10</v>
      </c>
      <c r="C25461">
        <v>0.99706321954727095</v>
      </c>
    </row>
    <row r="25462" spans="1:3" x14ac:dyDescent="0.3">
      <c r="A25462" t="s">
        <v>25465</v>
      </c>
      <c r="B25462" t="s">
        <v>10</v>
      </c>
      <c r="C25462">
        <v>0.99659925699233998</v>
      </c>
    </row>
    <row r="25463" spans="1:3" x14ac:dyDescent="0.3">
      <c r="A25463" t="s">
        <v>25466</v>
      </c>
      <c r="B25463" t="s">
        <v>10</v>
      </c>
      <c r="C25463">
        <v>0.99558699131011896</v>
      </c>
    </row>
    <row r="25464" spans="1:3" x14ac:dyDescent="0.3">
      <c r="A25464" t="s">
        <v>25467</v>
      </c>
      <c r="B25464" t="s">
        <v>10</v>
      </c>
      <c r="C25464">
        <v>0.99597698450088501</v>
      </c>
    </row>
    <row r="25465" spans="1:3" x14ac:dyDescent="0.3">
      <c r="A25465" t="s">
        <v>25468</v>
      </c>
      <c r="B25465" t="s">
        <v>10</v>
      </c>
      <c r="C25465">
        <v>0.99550217390060403</v>
      </c>
    </row>
    <row r="25466" spans="1:3" x14ac:dyDescent="0.3">
      <c r="A25466" t="s">
        <v>25469</v>
      </c>
      <c r="B25466" t="s">
        <v>10</v>
      </c>
      <c r="C25466">
        <v>0.99743914604187001</v>
      </c>
    </row>
    <row r="25467" spans="1:3" x14ac:dyDescent="0.3">
      <c r="A25467" t="s">
        <v>25470</v>
      </c>
      <c r="B25467" t="s">
        <v>10</v>
      </c>
      <c r="C25467">
        <v>0.99668616056442205</v>
      </c>
    </row>
    <row r="25468" spans="1:3" x14ac:dyDescent="0.3">
      <c r="A25468" t="s">
        <v>25471</v>
      </c>
      <c r="B25468" t="s">
        <v>10</v>
      </c>
      <c r="C25468">
        <v>0.92629253864288297</v>
      </c>
    </row>
    <row r="25469" spans="1:3" x14ac:dyDescent="0.3">
      <c r="A25469" t="s">
        <v>25472</v>
      </c>
      <c r="B25469" t="s">
        <v>10</v>
      </c>
      <c r="C25469">
        <v>0.99266898632049505</v>
      </c>
    </row>
    <row r="25470" spans="1:3" x14ac:dyDescent="0.3">
      <c r="A25470" t="s">
        <v>25473</v>
      </c>
      <c r="B25470" t="s">
        <v>10</v>
      </c>
      <c r="C25470">
        <v>0.99615955352783203</v>
      </c>
    </row>
    <row r="25471" spans="1:3" x14ac:dyDescent="0.3">
      <c r="A25471" t="s">
        <v>25474</v>
      </c>
      <c r="B25471" t="s">
        <v>10</v>
      </c>
      <c r="C25471">
        <v>0.99498295783996504</v>
      </c>
    </row>
    <row r="25472" spans="1:3" x14ac:dyDescent="0.3">
      <c r="A25472" t="s">
        <v>25475</v>
      </c>
      <c r="B25472" t="s">
        <v>10</v>
      </c>
      <c r="C25472">
        <v>0.99570649862289395</v>
      </c>
    </row>
    <row r="25473" spans="1:3" x14ac:dyDescent="0.3">
      <c r="A25473" t="s">
        <v>25476</v>
      </c>
      <c r="B25473" t="s">
        <v>10</v>
      </c>
      <c r="C25473">
        <v>0.99627918004989602</v>
      </c>
    </row>
    <row r="25474" spans="1:3" x14ac:dyDescent="0.3">
      <c r="A25474" t="s">
        <v>25477</v>
      </c>
      <c r="B25474" t="s">
        <v>10</v>
      </c>
      <c r="C25474">
        <v>0.99483042955398504</v>
      </c>
    </row>
    <row r="25475" spans="1:3" x14ac:dyDescent="0.3">
      <c r="A25475" t="s">
        <v>25478</v>
      </c>
      <c r="B25475" t="s">
        <v>10</v>
      </c>
      <c r="C25475">
        <v>0.99494713544845503</v>
      </c>
    </row>
    <row r="25476" spans="1:3" x14ac:dyDescent="0.3">
      <c r="A25476" t="s">
        <v>25479</v>
      </c>
      <c r="B25476" t="s">
        <v>10</v>
      </c>
      <c r="C25476">
        <v>0.99515730142593295</v>
      </c>
    </row>
    <row r="25477" spans="1:3" x14ac:dyDescent="0.3">
      <c r="A25477" t="s">
        <v>25480</v>
      </c>
      <c r="B25477" t="s">
        <v>10</v>
      </c>
      <c r="C25477">
        <v>0.98619532585143999</v>
      </c>
    </row>
    <row r="25478" spans="1:3" x14ac:dyDescent="0.3">
      <c r="A25478" t="s">
        <v>25481</v>
      </c>
      <c r="B25478" t="s">
        <v>10</v>
      </c>
      <c r="C25478">
        <v>0.99456351995468095</v>
      </c>
    </row>
    <row r="25479" spans="1:3" x14ac:dyDescent="0.3">
      <c r="A25479" t="s">
        <v>25482</v>
      </c>
      <c r="B25479" t="s">
        <v>10</v>
      </c>
      <c r="C25479">
        <v>0.99066609144210804</v>
      </c>
    </row>
    <row r="25480" spans="1:3" x14ac:dyDescent="0.3">
      <c r="A25480" t="s">
        <v>25483</v>
      </c>
      <c r="B25480" t="s">
        <v>10</v>
      </c>
      <c r="C25480">
        <v>0.99448722600936801</v>
      </c>
    </row>
    <row r="25481" spans="1:3" x14ac:dyDescent="0.3">
      <c r="A25481" t="s">
        <v>25484</v>
      </c>
      <c r="B25481" t="s">
        <v>10</v>
      </c>
      <c r="C25481">
        <v>0.991061031818389</v>
      </c>
    </row>
    <row r="25482" spans="1:3" x14ac:dyDescent="0.3">
      <c r="A25482" t="s">
        <v>25485</v>
      </c>
      <c r="B25482" t="s">
        <v>10</v>
      </c>
      <c r="C25482">
        <v>0.98892736434936501</v>
      </c>
    </row>
    <row r="25483" spans="1:3" x14ac:dyDescent="0.3">
      <c r="A25483" t="s">
        <v>25486</v>
      </c>
      <c r="B25483" t="s">
        <v>10</v>
      </c>
      <c r="C25483">
        <v>0.995319664478302</v>
      </c>
    </row>
    <row r="25484" spans="1:3" x14ac:dyDescent="0.3">
      <c r="A25484" t="s">
        <v>25487</v>
      </c>
      <c r="B25484" t="s">
        <v>10</v>
      </c>
      <c r="C25484">
        <v>0.99505108594894398</v>
      </c>
    </row>
    <row r="25485" spans="1:3" x14ac:dyDescent="0.3">
      <c r="A25485" t="s">
        <v>25488</v>
      </c>
      <c r="B25485" t="s">
        <v>10</v>
      </c>
      <c r="C25485">
        <v>0.99109518527984597</v>
      </c>
    </row>
    <row r="25486" spans="1:3" x14ac:dyDescent="0.3">
      <c r="A25486" t="s">
        <v>25489</v>
      </c>
      <c r="B25486" t="s">
        <v>10</v>
      </c>
      <c r="C25486">
        <v>0.991302609443664</v>
      </c>
    </row>
    <row r="25487" spans="1:3" x14ac:dyDescent="0.3">
      <c r="A25487" t="s">
        <v>25490</v>
      </c>
      <c r="B25487" t="s">
        <v>10</v>
      </c>
      <c r="C25487">
        <v>0.99577170610427801</v>
      </c>
    </row>
    <row r="25488" spans="1:3" x14ac:dyDescent="0.3">
      <c r="A25488" t="s">
        <v>25491</v>
      </c>
      <c r="B25488" t="s">
        <v>10</v>
      </c>
      <c r="C25488">
        <v>0.99417901039123502</v>
      </c>
    </row>
    <row r="25489" spans="1:3" x14ac:dyDescent="0.3">
      <c r="A25489" t="s">
        <v>25492</v>
      </c>
      <c r="B25489" t="s">
        <v>10</v>
      </c>
      <c r="C25489">
        <v>0.99153697490692105</v>
      </c>
    </row>
    <row r="25490" spans="1:3" x14ac:dyDescent="0.3">
      <c r="A25490" t="s">
        <v>25493</v>
      </c>
      <c r="B25490" t="s">
        <v>10</v>
      </c>
      <c r="C25490">
        <v>0.98814910650253296</v>
      </c>
    </row>
    <row r="25491" spans="1:3" x14ac:dyDescent="0.3">
      <c r="A25491" t="s">
        <v>25494</v>
      </c>
      <c r="B25491" t="s">
        <v>10</v>
      </c>
      <c r="C25491">
        <v>0.98951083421707098</v>
      </c>
    </row>
    <row r="25492" spans="1:3" x14ac:dyDescent="0.3">
      <c r="A25492" t="s">
        <v>25495</v>
      </c>
      <c r="B25492" t="s">
        <v>10</v>
      </c>
      <c r="C25492">
        <v>0.98161584138870195</v>
      </c>
    </row>
    <row r="25493" spans="1:3" x14ac:dyDescent="0.3">
      <c r="A25493" t="s">
        <v>25496</v>
      </c>
      <c r="B25493" t="s">
        <v>10</v>
      </c>
      <c r="C25493">
        <v>0.98838204145431496</v>
      </c>
    </row>
    <row r="25494" spans="1:3" x14ac:dyDescent="0.3">
      <c r="A25494" t="s">
        <v>25497</v>
      </c>
      <c r="B25494" t="s">
        <v>10</v>
      </c>
      <c r="C25494">
        <v>0.99325364828109697</v>
      </c>
    </row>
    <row r="25495" spans="1:3" x14ac:dyDescent="0.3">
      <c r="A25495" t="s">
        <v>25498</v>
      </c>
      <c r="B25495" t="s">
        <v>10</v>
      </c>
      <c r="C25495">
        <v>0.981217741966247</v>
      </c>
    </row>
    <row r="25496" spans="1:3" x14ac:dyDescent="0.3">
      <c r="A25496" t="s">
        <v>25499</v>
      </c>
      <c r="B25496" t="s">
        <v>10</v>
      </c>
      <c r="C25496">
        <v>0.99304378032684304</v>
      </c>
    </row>
    <row r="25497" spans="1:3" x14ac:dyDescent="0.3">
      <c r="A25497" t="s">
        <v>25500</v>
      </c>
      <c r="B25497" t="s">
        <v>10</v>
      </c>
      <c r="C25497">
        <v>0.99465537071228005</v>
      </c>
    </row>
    <row r="25498" spans="1:3" x14ac:dyDescent="0.3">
      <c r="A25498" t="s">
        <v>25501</v>
      </c>
      <c r="B25498" t="s">
        <v>10</v>
      </c>
      <c r="C25498">
        <v>0.99113464355468694</v>
      </c>
    </row>
    <row r="25499" spans="1:3" x14ac:dyDescent="0.3">
      <c r="A25499" t="s">
        <v>25502</v>
      </c>
      <c r="B25499" t="s">
        <v>10</v>
      </c>
      <c r="C25499">
        <v>0.99110704660415605</v>
      </c>
    </row>
    <row r="25500" spans="1:3" x14ac:dyDescent="0.3">
      <c r="A25500" t="s">
        <v>25503</v>
      </c>
      <c r="B25500" t="s">
        <v>10</v>
      </c>
      <c r="C25500">
        <v>0.99140959978103604</v>
      </c>
    </row>
    <row r="25501" spans="1:3" x14ac:dyDescent="0.3">
      <c r="A25501" t="s">
        <v>25504</v>
      </c>
      <c r="B25501" t="s">
        <v>10</v>
      </c>
      <c r="C25501">
        <v>0.98642945289611805</v>
      </c>
    </row>
    <row r="25502" spans="1:3" x14ac:dyDescent="0.3">
      <c r="A25502" t="s">
        <v>25505</v>
      </c>
      <c r="B25502" t="s">
        <v>10</v>
      </c>
      <c r="C25502">
        <v>0.98923408985137895</v>
      </c>
    </row>
    <row r="25503" spans="1:3" x14ac:dyDescent="0.3">
      <c r="A25503" t="s">
        <v>25506</v>
      </c>
      <c r="B25503" t="s">
        <v>10</v>
      </c>
      <c r="C25503">
        <v>0.98920536041259699</v>
      </c>
    </row>
    <row r="25504" spans="1:3" x14ac:dyDescent="0.3">
      <c r="A25504" t="s">
        <v>25507</v>
      </c>
      <c r="B25504" t="s">
        <v>10</v>
      </c>
      <c r="C25504">
        <v>0.99256825447082497</v>
      </c>
    </row>
    <row r="25505" spans="1:3" x14ac:dyDescent="0.3">
      <c r="A25505" t="s">
        <v>25508</v>
      </c>
      <c r="B25505" t="s">
        <v>10</v>
      </c>
      <c r="C25505">
        <v>0.99090170860290505</v>
      </c>
    </row>
    <row r="25506" spans="1:3" x14ac:dyDescent="0.3">
      <c r="A25506" t="s">
        <v>25509</v>
      </c>
      <c r="B25506" t="s">
        <v>10</v>
      </c>
      <c r="C25506">
        <v>0.97928655147552401</v>
      </c>
    </row>
    <row r="25507" spans="1:3" x14ac:dyDescent="0.3">
      <c r="A25507" t="s">
        <v>25510</v>
      </c>
      <c r="B25507" t="s">
        <v>10</v>
      </c>
      <c r="C25507">
        <v>0.99257689714431696</v>
      </c>
    </row>
    <row r="25508" spans="1:3" x14ac:dyDescent="0.3">
      <c r="A25508" t="s">
        <v>25511</v>
      </c>
      <c r="B25508" t="s">
        <v>10</v>
      </c>
      <c r="C25508">
        <v>0.98961347341537398</v>
      </c>
    </row>
    <row r="25509" spans="1:3" x14ac:dyDescent="0.3">
      <c r="A25509" t="s">
        <v>25512</v>
      </c>
      <c r="B25509" t="s">
        <v>10</v>
      </c>
      <c r="C25509">
        <v>0.99265396595001198</v>
      </c>
    </row>
    <row r="25510" spans="1:3" x14ac:dyDescent="0.3">
      <c r="A25510" t="s">
        <v>25513</v>
      </c>
      <c r="B25510" t="s">
        <v>10</v>
      </c>
      <c r="C25510">
        <v>0.98316907882690396</v>
      </c>
    </row>
    <row r="25511" spans="1:3" x14ac:dyDescent="0.3">
      <c r="A25511" t="s">
        <v>25514</v>
      </c>
      <c r="B25511" t="s">
        <v>10</v>
      </c>
      <c r="C25511">
        <v>0.98969393968582098</v>
      </c>
    </row>
    <row r="25512" spans="1:3" x14ac:dyDescent="0.3">
      <c r="A25512" t="s">
        <v>25515</v>
      </c>
      <c r="B25512" t="s">
        <v>10</v>
      </c>
      <c r="C25512">
        <v>0.99002611637115401</v>
      </c>
    </row>
    <row r="25513" spans="1:3" x14ac:dyDescent="0.3">
      <c r="A25513" t="s">
        <v>25516</v>
      </c>
      <c r="B25513" t="s">
        <v>10</v>
      </c>
      <c r="C25513">
        <v>0.99470645189285201</v>
      </c>
    </row>
    <row r="25514" spans="1:3" x14ac:dyDescent="0.3">
      <c r="A25514" t="s">
        <v>25517</v>
      </c>
      <c r="B25514" t="s">
        <v>10</v>
      </c>
      <c r="C25514">
        <v>0.99889069795608498</v>
      </c>
    </row>
    <row r="25515" spans="1:3" x14ac:dyDescent="0.3">
      <c r="A25515" t="s">
        <v>25518</v>
      </c>
      <c r="B25515" t="s">
        <v>10</v>
      </c>
      <c r="C25515">
        <v>0.99994421005249001</v>
      </c>
    </row>
    <row r="25516" spans="1:3" x14ac:dyDescent="0.3">
      <c r="A25516" t="s">
        <v>25519</v>
      </c>
      <c r="B25516" t="s">
        <v>10</v>
      </c>
      <c r="C25516">
        <v>0.99857437610626198</v>
      </c>
    </row>
    <row r="25517" spans="1:3" x14ac:dyDescent="0.3">
      <c r="A25517" t="s">
        <v>25520</v>
      </c>
      <c r="B25517" t="s">
        <v>10</v>
      </c>
      <c r="C25517">
        <v>0.99683004617690996</v>
      </c>
    </row>
    <row r="25518" spans="1:3" x14ac:dyDescent="0.3">
      <c r="A25518" t="s">
        <v>25521</v>
      </c>
      <c r="B25518" t="s">
        <v>10</v>
      </c>
      <c r="C25518">
        <v>0.99588459730148304</v>
      </c>
    </row>
    <row r="25519" spans="1:3" x14ac:dyDescent="0.3">
      <c r="A25519" t="s">
        <v>25522</v>
      </c>
      <c r="B25519" t="s">
        <v>10</v>
      </c>
      <c r="C25519">
        <v>0.99587976932525601</v>
      </c>
    </row>
    <row r="25520" spans="1:3" x14ac:dyDescent="0.3">
      <c r="A25520" t="s">
        <v>25523</v>
      </c>
      <c r="B25520" t="s">
        <v>10</v>
      </c>
      <c r="C25520">
        <v>0.99594157934188798</v>
      </c>
    </row>
    <row r="25521" spans="1:3" x14ac:dyDescent="0.3">
      <c r="A25521" t="s">
        <v>25524</v>
      </c>
      <c r="B25521" t="s">
        <v>10</v>
      </c>
      <c r="C25521">
        <v>0.99619835615158003</v>
      </c>
    </row>
    <row r="25522" spans="1:3" x14ac:dyDescent="0.3">
      <c r="A25522" t="s">
        <v>25525</v>
      </c>
      <c r="B25522" t="s">
        <v>10</v>
      </c>
      <c r="C25522">
        <v>0.99751943349838201</v>
      </c>
    </row>
    <row r="25523" spans="1:3" x14ac:dyDescent="0.3">
      <c r="A25523" t="s">
        <v>25526</v>
      </c>
      <c r="B25523" t="s">
        <v>10</v>
      </c>
      <c r="C25523">
        <v>0.99728429317474299</v>
      </c>
    </row>
    <row r="25524" spans="1:3" x14ac:dyDescent="0.3">
      <c r="A25524" t="s">
        <v>25527</v>
      </c>
      <c r="B25524" t="s">
        <v>10</v>
      </c>
      <c r="C25524">
        <v>0.99636167287826505</v>
      </c>
    </row>
    <row r="25525" spans="1:3" x14ac:dyDescent="0.3">
      <c r="A25525" t="s">
        <v>25528</v>
      </c>
      <c r="B25525" t="s">
        <v>10</v>
      </c>
      <c r="C25525">
        <v>0.99751067161560003</v>
      </c>
    </row>
    <row r="25526" spans="1:3" x14ac:dyDescent="0.3">
      <c r="A25526" t="s">
        <v>25529</v>
      </c>
      <c r="B25526" t="s">
        <v>10</v>
      </c>
      <c r="C25526">
        <v>0.99601233005523604</v>
      </c>
    </row>
    <row r="25527" spans="1:3" x14ac:dyDescent="0.3">
      <c r="A25527" t="s">
        <v>25530</v>
      </c>
      <c r="B25527" t="s">
        <v>10</v>
      </c>
      <c r="C25527">
        <v>0.99568104743957497</v>
      </c>
    </row>
    <row r="25528" spans="1:3" x14ac:dyDescent="0.3">
      <c r="A25528" t="s">
        <v>25531</v>
      </c>
      <c r="B25528" t="s">
        <v>10</v>
      </c>
      <c r="C25528">
        <v>0.99583262205123901</v>
      </c>
    </row>
    <row r="25529" spans="1:3" x14ac:dyDescent="0.3">
      <c r="A25529" t="s">
        <v>25532</v>
      </c>
      <c r="B25529" t="s">
        <v>10</v>
      </c>
      <c r="C25529">
        <v>0.99730575084686202</v>
      </c>
    </row>
    <row r="25530" spans="1:3" x14ac:dyDescent="0.3">
      <c r="A25530" t="s">
        <v>25533</v>
      </c>
      <c r="B25530" t="s">
        <v>10</v>
      </c>
      <c r="C25530">
        <v>0.99632072448730402</v>
      </c>
    </row>
    <row r="25531" spans="1:3" x14ac:dyDescent="0.3">
      <c r="A25531" t="s">
        <v>25534</v>
      </c>
      <c r="B25531" t="s">
        <v>10</v>
      </c>
      <c r="C25531">
        <v>0.95157569646835305</v>
      </c>
    </row>
    <row r="25532" spans="1:3" x14ac:dyDescent="0.3">
      <c r="A25532" t="s">
        <v>25535</v>
      </c>
      <c r="B25532" t="s">
        <v>10</v>
      </c>
      <c r="C25532">
        <v>0.995308578014373</v>
      </c>
    </row>
    <row r="25533" spans="1:3" x14ac:dyDescent="0.3">
      <c r="A25533" t="s">
        <v>25536</v>
      </c>
      <c r="B25533" t="s">
        <v>10</v>
      </c>
      <c r="C25533">
        <v>0.99594849348068204</v>
      </c>
    </row>
    <row r="25534" spans="1:3" x14ac:dyDescent="0.3">
      <c r="A25534" t="s">
        <v>25537</v>
      </c>
      <c r="B25534" t="s">
        <v>10</v>
      </c>
      <c r="C25534">
        <v>0.99564397335052401</v>
      </c>
    </row>
    <row r="25535" spans="1:3" x14ac:dyDescent="0.3">
      <c r="A25535" t="s">
        <v>25538</v>
      </c>
      <c r="B25535" t="s">
        <v>10</v>
      </c>
      <c r="C25535">
        <v>0.99509537220001198</v>
      </c>
    </row>
    <row r="25536" spans="1:3" x14ac:dyDescent="0.3">
      <c r="A25536" t="s">
        <v>25539</v>
      </c>
      <c r="B25536" t="s">
        <v>10</v>
      </c>
      <c r="C25536">
        <v>0.99631869792938199</v>
      </c>
    </row>
    <row r="25537" spans="1:3" x14ac:dyDescent="0.3">
      <c r="A25537" t="s">
        <v>25540</v>
      </c>
      <c r="B25537" t="s">
        <v>10</v>
      </c>
      <c r="C25537">
        <v>0.99546718597412098</v>
      </c>
    </row>
    <row r="25538" spans="1:3" x14ac:dyDescent="0.3">
      <c r="A25538" t="s">
        <v>25541</v>
      </c>
      <c r="B25538" t="s">
        <v>10</v>
      </c>
      <c r="C25538">
        <v>0.99305599927902199</v>
      </c>
    </row>
    <row r="25539" spans="1:3" x14ac:dyDescent="0.3">
      <c r="A25539" t="s">
        <v>25542</v>
      </c>
      <c r="B25539" t="s">
        <v>10</v>
      </c>
      <c r="C25539">
        <v>0.99367320537567105</v>
      </c>
    </row>
    <row r="25540" spans="1:3" x14ac:dyDescent="0.3">
      <c r="A25540" t="s">
        <v>25543</v>
      </c>
      <c r="B25540" t="s">
        <v>10</v>
      </c>
      <c r="C25540">
        <v>0.98532575368881203</v>
      </c>
    </row>
    <row r="25541" spans="1:3" x14ac:dyDescent="0.3">
      <c r="A25541" t="s">
        <v>25544</v>
      </c>
      <c r="B25541" t="s">
        <v>10</v>
      </c>
      <c r="C25541">
        <v>0.98997259140014604</v>
      </c>
    </row>
    <row r="25542" spans="1:3" x14ac:dyDescent="0.3">
      <c r="A25542" t="s">
        <v>25545</v>
      </c>
      <c r="B25542" t="s">
        <v>10</v>
      </c>
      <c r="C25542">
        <v>0.98862630128860396</v>
      </c>
    </row>
    <row r="25543" spans="1:3" x14ac:dyDescent="0.3">
      <c r="A25543" t="s">
        <v>25546</v>
      </c>
      <c r="B25543" t="s">
        <v>10</v>
      </c>
      <c r="C25543">
        <v>0.99571299552917403</v>
      </c>
    </row>
    <row r="25544" spans="1:3" x14ac:dyDescent="0.3">
      <c r="A25544" t="s">
        <v>25547</v>
      </c>
      <c r="B25544" t="s">
        <v>10</v>
      </c>
      <c r="C25544">
        <v>0.98905038833618097</v>
      </c>
    </row>
    <row r="25545" spans="1:3" x14ac:dyDescent="0.3">
      <c r="A25545" t="s">
        <v>25548</v>
      </c>
      <c r="B25545" t="s">
        <v>10</v>
      </c>
      <c r="C25545">
        <v>0.98994970321655196</v>
      </c>
    </row>
    <row r="25546" spans="1:3" x14ac:dyDescent="0.3">
      <c r="A25546" t="s">
        <v>25549</v>
      </c>
      <c r="B25546" t="s">
        <v>10</v>
      </c>
      <c r="C25546">
        <v>0.99474853277206399</v>
      </c>
    </row>
    <row r="25547" spans="1:3" x14ac:dyDescent="0.3">
      <c r="A25547" t="s">
        <v>25550</v>
      </c>
      <c r="B25547" t="s">
        <v>10</v>
      </c>
      <c r="C25547">
        <v>0.99397861957550004</v>
      </c>
    </row>
    <row r="25548" spans="1:3" x14ac:dyDescent="0.3">
      <c r="A25548" t="s">
        <v>25551</v>
      </c>
      <c r="B25548" t="s">
        <v>10</v>
      </c>
      <c r="C25548">
        <v>0.99374759197235096</v>
      </c>
    </row>
    <row r="25549" spans="1:3" x14ac:dyDescent="0.3">
      <c r="A25549" t="s">
        <v>25552</v>
      </c>
      <c r="B25549" t="s">
        <v>10</v>
      </c>
      <c r="C25549">
        <v>0.99206322431564298</v>
      </c>
    </row>
    <row r="25550" spans="1:3" x14ac:dyDescent="0.3">
      <c r="A25550" t="s">
        <v>25553</v>
      </c>
      <c r="B25550" t="s">
        <v>10</v>
      </c>
      <c r="C25550">
        <v>0.99388194084167403</v>
      </c>
    </row>
    <row r="25551" spans="1:3" x14ac:dyDescent="0.3">
      <c r="A25551" t="s">
        <v>25554</v>
      </c>
      <c r="B25551" t="s">
        <v>10</v>
      </c>
      <c r="C25551">
        <v>0.99362117052078203</v>
      </c>
    </row>
    <row r="25552" spans="1:3" x14ac:dyDescent="0.3">
      <c r="A25552" t="s">
        <v>25555</v>
      </c>
      <c r="B25552" t="s">
        <v>10</v>
      </c>
      <c r="C25552">
        <v>0.993435978889465</v>
      </c>
    </row>
    <row r="25553" spans="1:3" x14ac:dyDescent="0.3">
      <c r="A25553" t="s">
        <v>25556</v>
      </c>
      <c r="B25553" t="s">
        <v>10</v>
      </c>
      <c r="C25553">
        <v>0.98918133974075295</v>
      </c>
    </row>
    <row r="25554" spans="1:3" x14ac:dyDescent="0.3">
      <c r="A25554" t="s">
        <v>25557</v>
      </c>
      <c r="B25554" t="s">
        <v>10</v>
      </c>
      <c r="C25554">
        <v>0.988650202751159</v>
      </c>
    </row>
    <row r="25555" spans="1:3" x14ac:dyDescent="0.3">
      <c r="A25555" t="s">
        <v>25558</v>
      </c>
      <c r="B25555" t="s">
        <v>10</v>
      </c>
      <c r="C25555">
        <v>0.980044305324554</v>
      </c>
    </row>
    <row r="25556" spans="1:3" x14ac:dyDescent="0.3">
      <c r="A25556" t="s">
        <v>25559</v>
      </c>
      <c r="B25556" t="s">
        <v>10</v>
      </c>
      <c r="C25556">
        <v>0.98469376564025801</v>
      </c>
    </row>
    <row r="25557" spans="1:3" x14ac:dyDescent="0.3">
      <c r="A25557" t="s">
        <v>25560</v>
      </c>
      <c r="B25557" t="s">
        <v>10</v>
      </c>
      <c r="C25557">
        <v>0.99407261610031095</v>
      </c>
    </row>
    <row r="25558" spans="1:3" x14ac:dyDescent="0.3">
      <c r="A25558" t="s">
        <v>25561</v>
      </c>
      <c r="B25558" t="s">
        <v>10</v>
      </c>
      <c r="C25558">
        <v>0.98370820283889704</v>
      </c>
    </row>
    <row r="25559" spans="1:3" x14ac:dyDescent="0.3">
      <c r="A25559" t="s">
        <v>25562</v>
      </c>
      <c r="B25559" t="s">
        <v>10</v>
      </c>
      <c r="C25559">
        <v>0.99293208122253396</v>
      </c>
    </row>
    <row r="25560" spans="1:3" x14ac:dyDescent="0.3">
      <c r="A25560" t="s">
        <v>25563</v>
      </c>
      <c r="B25560" t="s">
        <v>10</v>
      </c>
      <c r="C25560">
        <v>0.99556219577789296</v>
      </c>
    </row>
    <row r="25561" spans="1:3" x14ac:dyDescent="0.3">
      <c r="A25561" t="s">
        <v>25564</v>
      </c>
      <c r="B25561" t="s">
        <v>10</v>
      </c>
      <c r="C25561">
        <v>0.989174604415893</v>
      </c>
    </row>
    <row r="25562" spans="1:3" x14ac:dyDescent="0.3">
      <c r="A25562" t="s">
        <v>25565</v>
      </c>
      <c r="B25562" t="s">
        <v>10</v>
      </c>
      <c r="C25562">
        <v>0.99183660745620705</v>
      </c>
    </row>
    <row r="25563" spans="1:3" x14ac:dyDescent="0.3">
      <c r="A25563" t="s">
        <v>25566</v>
      </c>
      <c r="B25563" t="s">
        <v>10</v>
      </c>
      <c r="C25563">
        <v>0.99174201488494795</v>
      </c>
    </row>
    <row r="25564" spans="1:3" x14ac:dyDescent="0.3">
      <c r="A25564" t="s">
        <v>25567</v>
      </c>
      <c r="B25564" t="s">
        <v>10</v>
      </c>
      <c r="C25564">
        <v>0.98391550779342596</v>
      </c>
    </row>
    <row r="25565" spans="1:3" x14ac:dyDescent="0.3">
      <c r="A25565" t="s">
        <v>25568</v>
      </c>
      <c r="B25565" t="s">
        <v>10</v>
      </c>
      <c r="C25565">
        <v>0.98741930723190297</v>
      </c>
    </row>
    <row r="25566" spans="1:3" x14ac:dyDescent="0.3">
      <c r="A25566" t="s">
        <v>25569</v>
      </c>
      <c r="B25566" t="s">
        <v>10</v>
      </c>
      <c r="C25566">
        <v>0.98880672454833896</v>
      </c>
    </row>
    <row r="25567" spans="1:3" x14ac:dyDescent="0.3">
      <c r="A25567" t="s">
        <v>25570</v>
      </c>
      <c r="B25567" t="s">
        <v>10</v>
      </c>
      <c r="C25567">
        <v>0.99142599105834905</v>
      </c>
    </row>
    <row r="25568" spans="1:3" x14ac:dyDescent="0.3">
      <c r="A25568" t="s">
        <v>25571</v>
      </c>
      <c r="B25568" t="s">
        <v>10</v>
      </c>
      <c r="C25568">
        <v>0.99154877662658603</v>
      </c>
    </row>
    <row r="25569" spans="1:3" x14ac:dyDescent="0.3">
      <c r="A25569" t="s">
        <v>25572</v>
      </c>
      <c r="B25569" t="s">
        <v>10</v>
      </c>
      <c r="C25569">
        <v>0.98404502868652299</v>
      </c>
    </row>
    <row r="25570" spans="1:3" x14ac:dyDescent="0.3">
      <c r="A25570" t="s">
        <v>25573</v>
      </c>
      <c r="B25570" t="s">
        <v>10</v>
      </c>
      <c r="C25570">
        <v>0.99176180362701405</v>
      </c>
    </row>
    <row r="25571" spans="1:3" x14ac:dyDescent="0.3">
      <c r="A25571" t="s">
        <v>25574</v>
      </c>
      <c r="B25571" t="s">
        <v>10</v>
      </c>
      <c r="C25571">
        <v>0.98974412679672197</v>
      </c>
    </row>
    <row r="25572" spans="1:3" x14ac:dyDescent="0.3">
      <c r="A25572" t="s">
        <v>25575</v>
      </c>
      <c r="B25572" t="s">
        <v>10</v>
      </c>
      <c r="C25572">
        <v>0.98933768272399902</v>
      </c>
    </row>
    <row r="25573" spans="1:3" x14ac:dyDescent="0.3">
      <c r="A25573" t="s">
        <v>25576</v>
      </c>
      <c r="B25573" t="s">
        <v>10</v>
      </c>
      <c r="C25573">
        <v>0.99047672748565596</v>
      </c>
    </row>
    <row r="25574" spans="1:3" x14ac:dyDescent="0.3">
      <c r="A25574" t="s">
        <v>25577</v>
      </c>
      <c r="B25574" t="s">
        <v>10</v>
      </c>
      <c r="C25574">
        <v>0.989701628684997</v>
      </c>
    </row>
    <row r="25575" spans="1:3" x14ac:dyDescent="0.3">
      <c r="A25575" t="s">
        <v>25578</v>
      </c>
      <c r="B25575" t="s">
        <v>10</v>
      </c>
      <c r="C25575">
        <v>0.98710709810256902</v>
      </c>
    </row>
    <row r="25576" spans="1:3" x14ac:dyDescent="0.3">
      <c r="A25576" t="s">
        <v>25579</v>
      </c>
      <c r="B25576" t="s">
        <v>10</v>
      </c>
      <c r="C25576">
        <v>0.99201411008834794</v>
      </c>
    </row>
    <row r="25577" spans="1:3" x14ac:dyDescent="0.3">
      <c r="A25577" t="s">
        <v>25580</v>
      </c>
      <c r="B25577" t="s">
        <v>10</v>
      </c>
      <c r="C25577">
        <v>0.99824523925781194</v>
      </c>
    </row>
    <row r="25578" spans="1:3" x14ac:dyDescent="0.3">
      <c r="A25578" t="s">
        <v>25581</v>
      </c>
      <c r="B25578" t="s">
        <v>10</v>
      </c>
      <c r="C25578">
        <v>0.99811112880706698</v>
      </c>
    </row>
    <row r="25579" spans="1:3" x14ac:dyDescent="0.3">
      <c r="A25579" t="s">
        <v>25582</v>
      </c>
      <c r="B25579" t="s">
        <v>10</v>
      </c>
      <c r="C25579">
        <v>0.99672001600265503</v>
      </c>
    </row>
    <row r="25580" spans="1:3" x14ac:dyDescent="0.3">
      <c r="A25580" t="s">
        <v>25583</v>
      </c>
      <c r="B25580" t="s">
        <v>10</v>
      </c>
      <c r="C25580">
        <v>0.99702149629592896</v>
      </c>
    </row>
    <row r="25581" spans="1:3" x14ac:dyDescent="0.3">
      <c r="A25581" t="s">
        <v>25584</v>
      </c>
      <c r="B25581" t="s">
        <v>10</v>
      </c>
      <c r="C25581">
        <v>0.99497693777084295</v>
      </c>
    </row>
    <row r="25582" spans="1:3" x14ac:dyDescent="0.3">
      <c r="A25582" t="s">
        <v>25585</v>
      </c>
      <c r="B25582" t="s">
        <v>10</v>
      </c>
      <c r="C25582">
        <v>0.99713242053985596</v>
      </c>
    </row>
    <row r="25583" spans="1:3" x14ac:dyDescent="0.3">
      <c r="A25583" t="s">
        <v>25586</v>
      </c>
      <c r="B25583" t="s">
        <v>10</v>
      </c>
      <c r="C25583">
        <v>0.99627196788787797</v>
      </c>
    </row>
    <row r="25584" spans="1:3" x14ac:dyDescent="0.3">
      <c r="A25584" t="s">
        <v>25587</v>
      </c>
      <c r="B25584" t="s">
        <v>10</v>
      </c>
      <c r="C25584">
        <v>0.99639362096786499</v>
      </c>
    </row>
    <row r="25585" spans="1:3" x14ac:dyDescent="0.3">
      <c r="A25585" t="s">
        <v>25588</v>
      </c>
      <c r="B25585" t="s">
        <v>10</v>
      </c>
      <c r="C25585">
        <v>0.99596500396728505</v>
      </c>
    </row>
    <row r="25586" spans="1:3" x14ac:dyDescent="0.3">
      <c r="A25586" t="s">
        <v>25589</v>
      </c>
      <c r="B25586" t="s">
        <v>10</v>
      </c>
      <c r="C25586">
        <v>0.99706631898880005</v>
      </c>
    </row>
    <row r="25587" spans="1:3" x14ac:dyDescent="0.3">
      <c r="A25587" t="s">
        <v>25590</v>
      </c>
      <c r="B25587" t="s">
        <v>10</v>
      </c>
      <c r="C25587">
        <v>0.99694114923477095</v>
      </c>
    </row>
    <row r="25588" spans="1:3" x14ac:dyDescent="0.3">
      <c r="A25588" t="s">
        <v>25591</v>
      </c>
      <c r="B25588" t="s">
        <v>10</v>
      </c>
      <c r="C25588">
        <v>0.99472934007644598</v>
      </c>
    </row>
    <row r="25589" spans="1:3" x14ac:dyDescent="0.3">
      <c r="A25589" t="s">
        <v>25592</v>
      </c>
      <c r="B25589" t="s">
        <v>10</v>
      </c>
      <c r="C25589">
        <v>0.997272789478302</v>
      </c>
    </row>
    <row r="25590" spans="1:3" x14ac:dyDescent="0.3">
      <c r="A25590" t="s">
        <v>25593</v>
      </c>
      <c r="B25590" t="s">
        <v>10</v>
      </c>
      <c r="C25590">
        <v>0.99681299924850397</v>
      </c>
    </row>
    <row r="25591" spans="1:3" x14ac:dyDescent="0.3">
      <c r="A25591" t="s">
        <v>25594</v>
      </c>
      <c r="B25591" t="s">
        <v>10</v>
      </c>
      <c r="C25591">
        <v>0.99749606847762995</v>
      </c>
    </row>
    <row r="25592" spans="1:3" x14ac:dyDescent="0.3">
      <c r="A25592" t="s">
        <v>25595</v>
      </c>
      <c r="B25592" t="s">
        <v>10</v>
      </c>
      <c r="C25592">
        <v>0.99614763259887695</v>
      </c>
    </row>
    <row r="25593" spans="1:3" x14ac:dyDescent="0.3">
      <c r="A25593" t="s">
        <v>25596</v>
      </c>
      <c r="B25593" t="s">
        <v>10</v>
      </c>
      <c r="C25593">
        <v>0.94324743747711104</v>
      </c>
    </row>
    <row r="25594" spans="1:3" x14ac:dyDescent="0.3">
      <c r="A25594" t="s">
        <v>25597</v>
      </c>
      <c r="B25594" t="s">
        <v>10</v>
      </c>
      <c r="C25594">
        <v>0.99432533979415805</v>
      </c>
    </row>
    <row r="25595" spans="1:3" x14ac:dyDescent="0.3">
      <c r="A25595" t="s">
        <v>25598</v>
      </c>
      <c r="B25595" t="s">
        <v>10</v>
      </c>
      <c r="C25595">
        <v>0.99583601951599099</v>
      </c>
    </row>
    <row r="25596" spans="1:3" x14ac:dyDescent="0.3">
      <c r="A25596" t="s">
        <v>25599</v>
      </c>
      <c r="B25596" t="s">
        <v>10</v>
      </c>
      <c r="C25596">
        <v>0.99518316984176602</v>
      </c>
    </row>
    <row r="25597" spans="1:3" x14ac:dyDescent="0.3">
      <c r="A25597" t="s">
        <v>25600</v>
      </c>
      <c r="B25597" t="s">
        <v>10</v>
      </c>
      <c r="C25597">
        <v>0.99688905477523804</v>
      </c>
    </row>
    <row r="25598" spans="1:3" x14ac:dyDescent="0.3">
      <c r="A25598" t="s">
        <v>25601</v>
      </c>
      <c r="B25598" t="s">
        <v>10</v>
      </c>
      <c r="C25598">
        <v>0.99580436944961503</v>
      </c>
    </row>
    <row r="25599" spans="1:3" x14ac:dyDescent="0.3">
      <c r="A25599" t="s">
        <v>25602</v>
      </c>
      <c r="B25599" t="s">
        <v>10</v>
      </c>
      <c r="C25599">
        <v>0.99446409940719604</v>
      </c>
    </row>
    <row r="25600" spans="1:3" x14ac:dyDescent="0.3">
      <c r="A25600" t="s">
        <v>25603</v>
      </c>
      <c r="B25600" t="s">
        <v>10</v>
      </c>
      <c r="C25600">
        <v>0.99446880817413297</v>
      </c>
    </row>
    <row r="25601" spans="1:3" x14ac:dyDescent="0.3">
      <c r="A25601" t="s">
        <v>25604</v>
      </c>
      <c r="B25601" t="s">
        <v>10</v>
      </c>
      <c r="C25601">
        <v>0.99649161100387496</v>
      </c>
    </row>
    <row r="25602" spans="1:3" x14ac:dyDescent="0.3">
      <c r="A25602" t="s">
        <v>25605</v>
      </c>
      <c r="B25602" t="s">
        <v>10</v>
      </c>
      <c r="C25602">
        <v>0.98923140764236395</v>
      </c>
    </row>
    <row r="25603" spans="1:3" x14ac:dyDescent="0.3">
      <c r="A25603" t="s">
        <v>25606</v>
      </c>
      <c r="B25603" t="s">
        <v>10</v>
      </c>
      <c r="C25603">
        <v>0.99276381731033303</v>
      </c>
    </row>
    <row r="25604" spans="1:3" x14ac:dyDescent="0.3">
      <c r="A25604" t="s">
        <v>25607</v>
      </c>
      <c r="B25604" t="s">
        <v>10</v>
      </c>
      <c r="C25604">
        <v>0.99248838424682595</v>
      </c>
    </row>
    <row r="25605" spans="1:3" x14ac:dyDescent="0.3">
      <c r="A25605" t="s">
        <v>25608</v>
      </c>
      <c r="B25605" t="s">
        <v>10</v>
      </c>
      <c r="C25605">
        <v>0.99239116907119695</v>
      </c>
    </row>
    <row r="25606" spans="1:3" x14ac:dyDescent="0.3">
      <c r="A25606" t="s">
        <v>25609</v>
      </c>
      <c r="B25606" t="s">
        <v>10</v>
      </c>
      <c r="C25606">
        <v>0.99107551574706998</v>
      </c>
    </row>
    <row r="25607" spans="1:3" x14ac:dyDescent="0.3">
      <c r="A25607" t="s">
        <v>25610</v>
      </c>
      <c r="B25607" t="s">
        <v>10</v>
      </c>
      <c r="C25607">
        <v>0.98977869749069203</v>
      </c>
    </row>
    <row r="25608" spans="1:3" x14ac:dyDescent="0.3">
      <c r="A25608" t="s">
        <v>25611</v>
      </c>
      <c r="B25608" t="s">
        <v>10</v>
      </c>
      <c r="C25608">
        <v>0.99192178249359098</v>
      </c>
    </row>
    <row r="25609" spans="1:3" x14ac:dyDescent="0.3">
      <c r="A25609" t="s">
        <v>25612</v>
      </c>
      <c r="B25609" t="s">
        <v>10</v>
      </c>
      <c r="C25609">
        <v>0.99611532688140803</v>
      </c>
    </row>
    <row r="25610" spans="1:3" x14ac:dyDescent="0.3">
      <c r="A25610" t="s">
        <v>25613</v>
      </c>
      <c r="B25610" t="s">
        <v>10</v>
      </c>
      <c r="C25610">
        <v>0.99249732494354204</v>
      </c>
    </row>
    <row r="25611" spans="1:3" x14ac:dyDescent="0.3">
      <c r="A25611" t="s">
        <v>25614</v>
      </c>
      <c r="B25611" t="s">
        <v>10</v>
      </c>
      <c r="C25611">
        <v>0.99210804700851396</v>
      </c>
    </row>
    <row r="25612" spans="1:3" x14ac:dyDescent="0.3">
      <c r="A25612" t="s">
        <v>25615</v>
      </c>
      <c r="B25612" t="s">
        <v>10</v>
      </c>
      <c r="C25612">
        <v>0.99555438756942705</v>
      </c>
    </row>
    <row r="25613" spans="1:3" x14ac:dyDescent="0.3">
      <c r="A25613" t="s">
        <v>25616</v>
      </c>
      <c r="B25613" t="s">
        <v>10</v>
      </c>
      <c r="C25613">
        <v>0.99230378866195601</v>
      </c>
    </row>
    <row r="25614" spans="1:3" x14ac:dyDescent="0.3">
      <c r="A25614" t="s">
        <v>25617</v>
      </c>
      <c r="B25614" t="s">
        <v>10</v>
      </c>
      <c r="C25614">
        <v>0.99492430686950595</v>
      </c>
    </row>
    <row r="25615" spans="1:3" x14ac:dyDescent="0.3">
      <c r="A25615" t="s">
        <v>25618</v>
      </c>
      <c r="B25615" t="s">
        <v>10</v>
      </c>
      <c r="C25615">
        <v>0.98642921447753895</v>
      </c>
    </row>
    <row r="25616" spans="1:3" x14ac:dyDescent="0.3">
      <c r="A25616" t="s">
        <v>25619</v>
      </c>
      <c r="B25616" t="s">
        <v>10</v>
      </c>
      <c r="C25616">
        <v>0.98743677139282204</v>
      </c>
    </row>
    <row r="25617" spans="1:3" x14ac:dyDescent="0.3">
      <c r="A25617" t="s">
        <v>25620</v>
      </c>
      <c r="B25617" t="s">
        <v>10</v>
      </c>
      <c r="C25617">
        <v>0.98540294170379605</v>
      </c>
    </row>
    <row r="25618" spans="1:3" x14ac:dyDescent="0.3">
      <c r="A25618" t="s">
        <v>25621</v>
      </c>
      <c r="B25618" t="s">
        <v>10</v>
      </c>
      <c r="C25618">
        <v>0.98965573310851995</v>
      </c>
    </row>
    <row r="25619" spans="1:3" x14ac:dyDescent="0.3">
      <c r="A25619" t="s">
        <v>25622</v>
      </c>
      <c r="B25619" t="s">
        <v>10</v>
      </c>
      <c r="C25619">
        <v>0.99100726842880205</v>
      </c>
    </row>
    <row r="25620" spans="1:3" x14ac:dyDescent="0.3">
      <c r="A25620" t="s">
        <v>25623</v>
      </c>
      <c r="B25620" t="s">
        <v>10</v>
      </c>
      <c r="C25620">
        <v>0.98607450723648005</v>
      </c>
    </row>
    <row r="25621" spans="1:3" x14ac:dyDescent="0.3">
      <c r="A25621" t="s">
        <v>25624</v>
      </c>
      <c r="B25621" t="s">
        <v>10</v>
      </c>
      <c r="C25621">
        <v>0.99374383687973</v>
      </c>
    </row>
    <row r="25622" spans="1:3" x14ac:dyDescent="0.3">
      <c r="A25622" t="s">
        <v>25625</v>
      </c>
      <c r="B25622" t="s">
        <v>10</v>
      </c>
      <c r="C25622">
        <v>0.995769143104553</v>
      </c>
    </row>
    <row r="25623" spans="1:3" x14ac:dyDescent="0.3">
      <c r="A25623" t="s">
        <v>25626</v>
      </c>
      <c r="B25623" t="s">
        <v>10</v>
      </c>
      <c r="C25623">
        <v>0.98904383182525601</v>
      </c>
    </row>
    <row r="25624" spans="1:3" x14ac:dyDescent="0.3">
      <c r="A25624" t="s">
        <v>25627</v>
      </c>
      <c r="B25624" t="s">
        <v>10</v>
      </c>
      <c r="C25624">
        <v>0.99277025461196899</v>
      </c>
    </row>
    <row r="25625" spans="1:3" x14ac:dyDescent="0.3">
      <c r="A25625" t="s">
        <v>25628</v>
      </c>
      <c r="B25625" t="s">
        <v>10</v>
      </c>
      <c r="C25625">
        <v>0.99139750003814697</v>
      </c>
    </row>
    <row r="25626" spans="1:3" x14ac:dyDescent="0.3">
      <c r="A25626" t="s">
        <v>25629</v>
      </c>
      <c r="B25626" t="s">
        <v>10</v>
      </c>
      <c r="C25626">
        <v>0.98345023393630904</v>
      </c>
    </row>
    <row r="25627" spans="1:3" x14ac:dyDescent="0.3">
      <c r="A25627" t="s">
        <v>25630</v>
      </c>
      <c r="B25627" t="s">
        <v>10</v>
      </c>
      <c r="C25627">
        <v>0.99180638790130604</v>
      </c>
    </row>
    <row r="25628" spans="1:3" x14ac:dyDescent="0.3">
      <c r="A25628" t="s">
        <v>25631</v>
      </c>
      <c r="B25628" t="s">
        <v>10</v>
      </c>
      <c r="C25628">
        <v>0.99130135774612405</v>
      </c>
    </row>
    <row r="25629" spans="1:3" x14ac:dyDescent="0.3">
      <c r="A25629" t="s">
        <v>25632</v>
      </c>
      <c r="B25629" t="s">
        <v>10</v>
      </c>
      <c r="C25629">
        <v>0.99190568923950195</v>
      </c>
    </row>
    <row r="25630" spans="1:3" x14ac:dyDescent="0.3">
      <c r="A25630" t="s">
        <v>25633</v>
      </c>
      <c r="B25630" t="s">
        <v>10</v>
      </c>
      <c r="C25630">
        <v>0.99187368154525701</v>
      </c>
    </row>
    <row r="25631" spans="1:3" x14ac:dyDescent="0.3">
      <c r="A25631" t="s">
        <v>25634</v>
      </c>
      <c r="B25631" t="s">
        <v>10</v>
      </c>
      <c r="C25631">
        <v>0.99340534210205</v>
      </c>
    </row>
    <row r="25632" spans="1:3" x14ac:dyDescent="0.3">
      <c r="A25632" t="s">
        <v>25635</v>
      </c>
      <c r="B25632" t="s">
        <v>10</v>
      </c>
      <c r="C25632">
        <v>0.99075645208358698</v>
      </c>
    </row>
    <row r="25633" spans="1:3" x14ac:dyDescent="0.3">
      <c r="A25633" t="s">
        <v>25636</v>
      </c>
      <c r="B25633" t="s">
        <v>10</v>
      </c>
      <c r="C25633">
        <v>0.98929697275161699</v>
      </c>
    </row>
    <row r="25634" spans="1:3" x14ac:dyDescent="0.3">
      <c r="A25634" t="s">
        <v>25637</v>
      </c>
      <c r="B25634" t="s">
        <v>10</v>
      </c>
      <c r="C25634">
        <v>0.98920387029647805</v>
      </c>
    </row>
    <row r="25635" spans="1:3" x14ac:dyDescent="0.3">
      <c r="A25635" t="s">
        <v>25638</v>
      </c>
      <c r="B25635" t="s">
        <v>10</v>
      </c>
      <c r="C25635">
        <v>0.98686414957046498</v>
      </c>
    </row>
    <row r="25636" spans="1:3" x14ac:dyDescent="0.3">
      <c r="A25636" t="s">
        <v>25639</v>
      </c>
      <c r="B25636" t="s">
        <v>10</v>
      </c>
      <c r="C25636">
        <v>0.99188965559005704</v>
      </c>
    </row>
    <row r="25637" spans="1:3" x14ac:dyDescent="0.3">
      <c r="A25637" t="s">
        <v>25640</v>
      </c>
      <c r="B25637" t="s">
        <v>10</v>
      </c>
      <c r="C25637">
        <v>0.99213445186614901</v>
      </c>
    </row>
    <row r="25638" spans="1:3" x14ac:dyDescent="0.3">
      <c r="A25638" t="s">
        <v>25641</v>
      </c>
      <c r="B25638" t="s">
        <v>10</v>
      </c>
      <c r="C25638">
        <v>0.99401408433914096</v>
      </c>
    </row>
    <row r="25639" spans="1:3" x14ac:dyDescent="0.3">
      <c r="A25639" t="s">
        <v>25642</v>
      </c>
      <c r="B25639" t="s">
        <v>10</v>
      </c>
      <c r="C25639">
        <v>0.99886333942413297</v>
      </c>
    </row>
    <row r="25640" spans="1:3" x14ac:dyDescent="0.3">
      <c r="A25640" t="s">
        <v>25643</v>
      </c>
      <c r="B25640" t="s">
        <v>10</v>
      </c>
      <c r="C25640">
        <v>0.99981600046157804</v>
      </c>
    </row>
    <row r="25641" spans="1:3" x14ac:dyDescent="0.3">
      <c r="A25641" t="s">
        <v>25644</v>
      </c>
      <c r="B25641" t="s">
        <v>10</v>
      </c>
      <c r="C25641">
        <v>0.99838566780090299</v>
      </c>
    </row>
    <row r="25642" spans="1:3" x14ac:dyDescent="0.3">
      <c r="A25642" t="s">
        <v>25645</v>
      </c>
      <c r="B25642" t="s">
        <v>10</v>
      </c>
      <c r="C25642">
        <v>0.99777418375015203</v>
      </c>
    </row>
    <row r="25643" spans="1:3" x14ac:dyDescent="0.3">
      <c r="A25643" t="s">
        <v>25646</v>
      </c>
      <c r="B25643" t="s">
        <v>10</v>
      </c>
      <c r="C25643">
        <v>0.99689960479736295</v>
      </c>
    </row>
    <row r="25644" spans="1:3" x14ac:dyDescent="0.3">
      <c r="A25644" t="s">
        <v>25647</v>
      </c>
      <c r="B25644" t="s">
        <v>10</v>
      </c>
      <c r="C25644">
        <v>0.99609082937240601</v>
      </c>
    </row>
    <row r="25645" spans="1:3" x14ac:dyDescent="0.3">
      <c r="A25645" t="s">
        <v>25648</v>
      </c>
      <c r="B25645" t="s">
        <v>10</v>
      </c>
      <c r="C25645">
        <v>0.99692070484161299</v>
      </c>
    </row>
    <row r="25646" spans="1:3" x14ac:dyDescent="0.3">
      <c r="A25646" t="s">
        <v>25649</v>
      </c>
      <c r="B25646" t="s">
        <v>10</v>
      </c>
      <c r="C25646">
        <v>0.99785691499710005</v>
      </c>
    </row>
    <row r="25647" spans="1:3" x14ac:dyDescent="0.3">
      <c r="A25647" t="s">
        <v>25650</v>
      </c>
      <c r="B25647" t="s">
        <v>10</v>
      </c>
      <c r="C25647">
        <v>0.99614906311035101</v>
      </c>
    </row>
    <row r="25648" spans="1:3" x14ac:dyDescent="0.3">
      <c r="A25648" t="s">
        <v>25651</v>
      </c>
      <c r="B25648" t="s">
        <v>10</v>
      </c>
      <c r="C25648">
        <v>0.995167136192321</v>
      </c>
    </row>
    <row r="25649" spans="1:3" x14ac:dyDescent="0.3">
      <c r="A25649" t="s">
        <v>25652</v>
      </c>
      <c r="B25649" t="s">
        <v>10</v>
      </c>
      <c r="C25649">
        <v>0.99739706516265803</v>
      </c>
    </row>
    <row r="25650" spans="1:3" x14ac:dyDescent="0.3">
      <c r="A25650" t="s">
        <v>25653</v>
      </c>
      <c r="B25650" t="s">
        <v>10</v>
      </c>
      <c r="C25650">
        <v>0.99583435058593694</v>
      </c>
    </row>
    <row r="25651" spans="1:3" x14ac:dyDescent="0.3">
      <c r="A25651" t="s">
        <v>25654</v>
      </c>
      <c r="B25651" t="s">
        <v>10</v>
      </c>
      <c r="C25651">
        <v>0.99629163742065396</v>
      </c>
    </row>
    <row r="25652" spans="1:3" x14ac:dyDescent="0.3">
      <c r="A25652" t="s">
        <v>25655</v>
      </c>
      <c r="B25652" t="s">
        <v>10</v>
      </c>
      <c r="C25652">
        <v>0.99647337198257402</v>
      </c>
    </row>
    <row r="25653" spans="1:3" x14ac:dyDescent="0.3">
      <c r="A25653" t="s">
        <v>25656</v>
      </c>
      <c r="B25653" t="s">
        <v>10</v>
      </c>
      <c r="C25653">
        <v>0.99478286504745395</v>
      </c>
    </row>
    <row r="25654" spans="1:3" x14ac:dyDescent="0.3">
      <c r="A25654" t="s">
        <v>25657</v>
      </c>
      <c r="B25654" t="s">
        <v>10</v>
      </c>
      <c r="C25654">
        <v>0.99624556303024203</v>
      </c>
    </row>
    <row r="25655" spans="1:3" x14ac:dyDescent="0.3">
      <c r="A25655" t="s">
        <v>25658</v>
      </c>
      <c r="B25655" t="s">
        <v>10</v>
      </c>
      <c r="C25655">
        <v>0.99638485908508301</v>
      </c>
    </row>
    <row r="25656" spans="1:3" x14ac:dyDescent="0.3">
      <c r="A25656" t="s">
        <v>25659</v>
      </c>
      <c r="B25656" t="s">
        <v>10</v>
      </c>
      <c r="C25656">
        <v>0.93101686239242498</v>
      </c>
    </row>
    <row r="25657" spans="1:3" x14ac:dyDescent="0.3">
      <c r="A25657" t="s">
        <v>25660</v>
      </c>
      <c r="B25657" t="s">
        <v>10</v>
      </c>
      <c r="C25657">
        <v>0.99303025007247903</v>
      </c>
    </row>
    <row r="25658" spans="1:3" x14ac:dyDescent="0.3">
      <c r="A25658" t="s">
        <v>25661</v>
      </c>
      <c r="B25658" t="s">
        <v>10</v>
      </c>
      <c r="C25658">
        <v>0.99612504243850697</v>
      </c>
    </row>
    <row r="25659" spans="1:3" x14ac:dyDescent="0.3">
      <c r="A25659" t="s">
        <v>25662</v>
      </c>
      <c r="B25659" t="s">
        <v>10</v>
      </c>
      <c r="C25659">
        <v>0.99601173400878895</v>
      </c>
    </row>
    <row r="25660" spans="1:3" x14ac:dyDescent="0.3">
      <c r="A25660" t="s">
        <v>25663</v>
      </c>
      <c r="B25660" t="s">
        <v>10</v>
      </c>
      <c r="C25660">
        <v>0.99507033824920599</v>
      </c>
    </row>
    <row r="25661" spans="1:3" x14ac:dyDescent="0.3">
      <c r="A25661" t="s">
        <v>25664</v>
      </c>
      <c r="B25661" t="s">
        <v>10</v>
      </c>
      <c r="C25661">
        <v>0.99432688951492298</v>
      </c>
    </row>
    <row r="25662" spans="1:3" x14ac:dyDescent="0.3">
      <c r="A25662" t="s">
        <v>25665</v>
      </c>
      <c r="B25662" t="s">
        <v>10</v>
      </c>
      <c r="C25662">
        <v>0.99503606557846003</v>
      </c>
    </row>
    <row r="25663" spans="1:3" x14ac:dyDescent="0.3">
      <c r="A25663" t="s">
        <v>25666</v>
      </c>
      <c r="B25663" t="s">
        <v>10</v>
      </c>
      <c r="C25663">
        <v>0.99161458015441895</v>
      </c>
    </row>
    <row r="25664" spans="1:3" x14ac:dyDescent="0.3">
      <c r="A25664" t="s">
        <v>25667</v>
      </c>
      <c r="B25664" t="s">
        <v>10</v>
      </c>
      <c r="C25664">
        <v>0.99333924055099398</v>
      </c>
    </row>
    <row r="25665" spans="1:3" x14ac:dyDescent="0.3">
      <c r="A25665" t="s">
        <v>25668</v>
      </c>
      <c r="B25665" t="s">
        <v>10</v>
      </c>
      <c r="C25665">
        <v>0.98662692308425903</v>
      </c>
    </row>
    <row r="25666" spans="1:3" x14ac:dyDescent="0.3">
      <c r="A25666" t="s">
        <v>25669</v>
      </c>
      <c r="B25666" t="s">
        <v>10</v>
      </c>
      <c r="C25666">
        <v>0.99407529830932595</v>
      </c>
    </row>
    <row r="25667" spans="1:3" x14ac:dyDescent="0.3">
      <c r="A25667" t="s">
        <v>25670</v>
      </c>
      <c r="B25667" t="s">
        <v>10</v>
      </c>
      <c r="C25667">
        <v>0.99393421411514205</v>
      </c>
    </row>
    <row r="25668" spans="1:3" x14ac:dyDescent="0.3">
      <c r="A25668" t="s">
        <v>25671</v>
      </c>
      <c r="B25668" t="s">
        <v>10</v>
      </c>
      <c r="C25668">
        <v>0.99501001834869296</v>
      </c>
    </row>
    <row r="25669" spans="1:3" x14ac:dyDescent="0.3">
      <c r="A25669" t="s">
        <v>25672</v>
      </c>
      <c r="B25669" t="s">
        <v>10</v>
      </c>
      <c r="C25669">
        <v>0.99016350507736195</v>
      </c>
    </row>
    <row r="25670" spans="1:3" x14ac:dyDescent="0.3">
      <c r="A25670" t="s">
        <v>25673</v>
      </c>
      <c r="B25670" t="s">
        <v>10</v>
      </c>
      <c r="C25670">
        <v>0.99092274904251099</v>
      </c>
    </row>
    <row r="25671" spans="1:3" x14ac:dyDescent="0.3">
      <c r="A25671" t="s">
        <v>25674</v>
      </c>
      <c r="B25671" t="s">
        <v>10</v>
      </c>
      <c r="C25671">
        <v>0.99281680583953802</v>
      </c>
    </row>
    <row r="25672" spans="1:3" x14ac:dyDescent="0.3">
      <c r="A25672" t="s">
        <v>25675</v>
      </c>
      <c r="B25672" t="s">
        <v>10</v>
      </c>
      <c r="C25672">
        <v>0.99433523416519098</v>
      </c>
    </row>
    <row r="25673" spans="1:3" x14ac:dyDescent="0.3">
      <c r="A25673" t="s">
        <v>25676</v>
      </c>
      <c r="B25673" t="s">
        <v>10</v>
      </c>
      <c r="C25673">
        <v>0.99399030208587602</v>
      </c>
    </row>
    <row r="25674" spans="1:3" x14ac:dyDescent="0.3">
      <c r="A25674" t="s">
        <v>25677</v>
      </c>
      <c r="B25674" t="s">
        <v>10</v>
      </c>
      <c r="C25674">
        <v>0.99063801765441895</v>
      </c>
    </row>
    <row r="25675" spans="1:3" x14ac:dyDescent="0.3">
      <c r="A25675" t="s">
        <v>25678</v>
      </c>
      <c r="B25675" t="s">
        <v>10</v>
      </c>
      <c r="C25675">
        <v>0.99185514450073198</v>
      </c>
    </row>
    <row r="25676" spans="1:3" x14ac:dyDescent="0.3">
      <c r="A25676" t="s">
        <v>25679</v>
      </c>
      <c r="B25676" t="s">
        <v>10</v>
      </c>
      <c r="C25676">
        <v>0.99382495880126898</v>
      </c>
    </row>
    <row r="25677" spans="1:3" x14ac:dyDescent="0.3">
      <c r="A25677" t="s">
        <v>25680</v>
      </c>
      <c r="B25677" t="s">
        <v>10</v>
      </c>
      <c r="C25677">
        <v>0.99301838874816895</v>
      </c>
    </row>
    <row r="25678" spans="1:3" x14ac:dyDescent="0.3">
      <c r="A25678" t="s">
        <v>25681</v>
      </c>
      <c r="B25678" t="s">
        <v>10</v>
      </c>
      <c r="C25678">
        <v>0.982297122478485</v>
      </c>
    </row>
    <row r="25679" spans="1:3" x14ac:dyDescent="0.3">
      <c r="A25679" t="s">
        <v>25682</v>
      </c>
      <c r="B25679" t="s">
        <v>10</v>
      </c>
      <c r="C25679">
        <v>0.98848593235015803</v>
      </c>
    </row>
    <row r="25680" spans="1:3" x14ac:dyDescent="0.3">
      <c r="A25680" t="s">
        <v>25683</v>
      </c>
      <c r="B25680" t="s">
        <v>10</v>
      </c>
      <c r="C25680">
        <v>0.98315858840942305</v>
      </c>
    </row>
    <row r="25681" spans="1:3" x14ac:dyDescent="0.3">
      <c r="A25681" t="s">
        <v>25684</v>
      </c>
      <c r="B25681" t="s">
        <v>10</v>
      </c>
      <c r="C25681">
        <v>0.99248564243316595</v>
      </c>
    </row>
    <row r="25682" spans="1:3" x14ac:dyDescent="0.3">
      <c r="A25682" t="s">
        <v>25685</v>
      </c>
      <c r="B25682" t="s">
        <v>10</v>
      </c>
      <c r="C25682">
        <v>0.99258887767791704</v>
      </c>
    </row>
    <row r="25683" spans="1:3" x14ac:dyDescent="0.3">
      <c r="A25683" t="s">
        <v>25686</v>
      </c>
      <c r="B25683" t="s">
        <v>10</v>
      </c>
      <c r="C25683">
        <v>0.98585247993469205</v>
      </c>
    </row>
    <row r="25684" spans="1:3" x14ac:dyDescent="0.3">
      <c r="A25684" t="s">
        <v>25687</v>
      </c>
      <c r="B25684" t="s">
        <v>10</v>
      </c>
      <c r="C25684">
        <v>0.99031233787536599</v>
      </c>
    </row>
    <row r="25685" spans="1:3" x14ac:dyDescent="0.3">
      <c r="A25685" t="s">
        <v>25688</v>
      </c>
      <c r="B25685" t="s">
        <v>10</v>
      </c>
      <c r="C25685">
        <v>0.99588108062744096</v>
      </c>
    </row>
    <row r="25686" spans="1:3" x14ac:dyDescent="0.3">
      <c r="A25686" t="s">
        <v>25689</v>
      </c>
      <c r="B25686" t="s">
        <v>10</v>
      </c>
      <c r="C25686">
        <v>0.99153661727905196</v>
      </c>
    </row>
    <row r="25687" spans="1:3" x14ac:dyDescent="0.3">
      <c r="A25687" t="s">
        <v>25690</v>
      </c>
      <c r="B25687" t="s">
        <v>10</v>
      </c>
      <c r="C25687">
        <v>0.99017530679702703</v>
      </c>
    </row>
    <row r="25688" spans="1:3" x14ac:dyDescent="0.3">
      <c r="A25688" t="s">
        <v>25691</v>
      </c>
      <c r="B25688" t="s">
        <v>10</v>
      </c>
      <c r="C25688">
        <v>0.991216421127319</v>
      </c>
    </row>
    <row r="25689" spans="1:3" x14ac:dyDescent="0.3">
      <c r="A25689" t="s">
        <v>25692</v>
      </c>
      <c r="B25689" t="s">
        <v>10</v>
      </c>
      <c r="C25689">
        <v>0.97977340221404996</v>
      </c>
    </row>
    <row r="25690" spans="1:3" x14ac:dyDescent="0.3">
      <c r="A25690" t="s">
        <v>25693</v>
      </c>
      <c r="B25690" t="s">
        <v>10</v>
      </c>
      <c r="C25690">
        <v>0.98534959554672197</v>
      </c>
    </row>
    <row r="25691" spans="1:3" x14ac:dyDescent="0.3">
      <c r="A25691" t="s">
        <v>25694</v>
      </c>
      <c r="B25691" t="s">
        <v>10</v>
      </c>
      <c r="C25691">
        <v>0.98335254192352295</v>
      </c>
    </row>
    <row r="25692" spans="1:3" x14ac:dyDescent="0.3">
      <c r="A25692" t="s">
        <v>25695</v>
      </c>
      <c r="B25692" t="s">
        <v>10</v>
      </c>
      <c r="C25692">
        <v>0.99104237556457497</v>
      </c>
    </row>
    <row r="25693" spans="1:3" x14ac:dyDescent="0.3">
      <c r="A25693" t="s">
        <v>25696</v>
      </c>
      <c r="B25693" t="s">
        <v>10</v>
      </c>
      <c r="C25693">
        <v>0.98942345380783003</v>
      </c>
    </row>
    <row r="25694" spans="1:3" x14ac:dyDescent="0.3">
      <c r="A25694" t="s">
        <v>25697</v>
      </c>
      <c r="B25694" t="s">
        <v>10</v>
      </c>
      <c r="C25694">
        <v>0.98835176229476895</v>
      </c>
    </row>
    <row r="25695" spans="1:3" x14ac:dyDescent="0.3">
      <c r="A25695" t="s">
        <v>25698</v>
      </c>
      <c r="B25695" t="s">
        <v>10</v>
      </c>
      <c r="C25695">
        <v>0.98440164327621404</v>
      </c>
    </row>
    <row r="25696" spans="1:3" x14ac:dyDescent="0.3">
      <c r="A25696" t="s">
        <v>25699</v>
      </c>
      <c r="B25696" t="s">
        <v>10</v>
      </c>
      <c r="C25696">
        <v>0.98907065391540505</v>
      </c>
    </row>
    <row r="25697" spans="1:3" x14ac:dyDescent="0.3">
      <c r="A25697" t="s">
        <v>25700</v>
      </c>
      <c r="B25697" t="s">
        <v>10</v>
      </c>
      <c r="C25697">
        <v>0.98921775817871005</v>
      </c>
    </row>
    <row r="25698" spans="1:3" x14ac:dyDescent="0.3">
      <c r="A25698" t="s">
        <v>25701</v>
      </c>
      <c r="B25698" t="s">
        <v>10</v>
      </c>
      <c r="C25698">
        <v>0.978998363018035</v>
      </c>
    </row>
    <row r="25699" spans="1:3" x14ac:dyDescent="0.3">
      <c r="A25699" t="s">
        <v>25702</v>
      </c>
      <c r="B25699" t="s">
        <v>10</v>
      </c>
      <c r="C25699">
        <v>0.99348962306976296</v>
      </c>
    </row>
    <row r="25700" spans="1:3" x14ac:dyDescent="0.3">
      <c r="A25700" t="s">
        <v>25703</v>
      </c>
      <c r="B25700" t="s">
        <v>10</v>
      </c>
      <c r="C25700">
        <v>0.99140667915344205</v>
      </c>
    </row>
    <row r="25701" spans="1:3" x14ac:dyDescent="0.3">
      <c r="A25701" t="s">
        <v>25704</v>
      </c>
      <c r="B25701" t="s">
        <v>10</v>
      </c>
      <c r="C25701">
        <v>0.99231731891632002</v>
      </c>
    </row>
    <row r="25702" spans="1:3" x14ac:dyDescent="0.3">
      <c r="A25702" t="s">
        <v>25705</v>
      </c>
      <c r="B25702" t="s">
        <v>10</v>
      </c>
      <c r="C25702">
        <v>0.99579775333404497</v>
      </c>
    </row>
    <row r="25703" spans="1:3" x14ac:dyDescent="0.3">
      <c r="A25703" t="s">
        <v>25706</v>
      </c>
      <c r="B25703" t="s">
        <v>10</v>
      </c>
      <c r="C25703">
        <v>0.99981862306594804</v>
      </c>
    </row>
    <row r="25704" spans="1:3" x14ac:dyDescent="0.3">
      <c r="A25704" t="s">
        <v>25707</v>
      </c>
      <c r="B25704" t="s">
        <v>10</v>
      </c>
      <c r="C25704">
        <v>0.99836927652358998</v>
      </c>
    </row>
    <row r="25705" spans="1:3" x14ac:dyDescent="0.3">
      <c r="A25705" t="s">
        <v>25708</v>
      </c>
      <c r="B25705" t="s">
        <v>10</v>
      </c>
      <c r="C25705">
        <v>0.99820530414581299</v>
      </c>
    </row>
    <row r="25706" spans="1:3" x14ac:dyDescent="0.3">
      <c r="A25706" t="s">
        <v>25709</v>
      </c>
      <c r="B25706" t="s">
        <v>10</v>
      </c>
      <c r="C25706">
        <v>0.99635928869247403</v>
      </c>
    </row>
    <row r="25707" spans="1:3" x14ac:dyDescent="0.3">
      <c r="A25707" t="s">
        <v>25710</v>
      </c>
      <c r="B25707" t="s">
        <v>10</v>
      </c>
      <c r="C25707">
        <v>0.99492490291595403</v>
      </c>
    </row>
    <row r="25708" spans="1:3" x14ac:dyDescent="0.3">
      <c r="A25708" t="s">
        <v>25711</v>
      </c>
      <c r="B25708" t="s">
        <v>10</v>
      </c>
      <c r="C25708">
        <v>0.99628371000289895</v>
      </c>
    </row>
    <row r="25709" spans="1:3" x14ac:dyDescent="0.3">
      <c r="A25709" t="s">
        <v>25712</v>
      </c>
      <c r="B25709" t="s">
        <v>10</v>
      </c>
      <c r="C25709">
        <v>0.99761652946472101</v>
      </c>
    </row>
    <row r="25710" spans="1:3" x14ac:dyDescent="0.3">
      <c r="A25710" t="s">
        <v>25713</v>
      </c>
      <c r="B25710" t="s">
        <v>10</v>
      </c>
      <c r="C25710">
        <v>0.99689900875091497</v>
      </c>
    </row>
    <row r="25711" spans="1:3" x14ac:dyDescent="0.3">
      <c r="A25711" t="s">
        <v>25714</v>
      </c>
      <c r="B25711" t="s">
        <v>10</v>
      </c>
      <c r="C25711">
        <v>0.99673920869827204</v>
      </c>
    </row>
    <row r="25712" spans="1:3" x14ac:dyDescent="0.3">
      <c r="A25712" t="s">
        <v>25715</v>
      </c>
      <c r="B25712" t="s">
        <v>10</v>
      </c>
      <c r="C25712">
        <v>0.995394527912139</v>
      </c>
    </row>
    <row r="25713" spans="1:3" x14ac:dyDescent="0.3">
      <c r="A25713" t="s">
        <v>25716</v>
      </c>
      <c r="B25713" t="s">
        <v>10</v>
      </c>
      <c r="C25713">
        <v>0.99688869714736905</v>
      </c>
    </row>
    <row r="25714" spans="1:3" x14ac:dyDescent="0.3">
      <c r="A25714" t="s">
        <v>25717</v>
      </c>
      <c r="B25714" t="s">
        <v>10</v>
      </c>
      <c r="C25714">
        <v>0.99601680040359497</v>
      </c>
    </row>
    <row r="25715" spans="1:3" x14ac:dyDescent="0.3">
      <c r="A25715" t="s">
        <v>25718</v>
      </c>
      <c r="B25715" t="s">
        <v>10</v>
      </c>
      <c r="C25715">
        <v>0.99703061580657903</v>
      </c>
    </row>
    <row r="25716" spans="1:3" x14ac:dyDescent="0.3">
      <c r="A25716" t="s">
        <v>25719</v>
      </c>
      <c r="B25716" t="s">
        <v>10</v>
      </c>
      <c r="C25716">
        <v>0.99567574262618996</v>
      </c>
    </row>
    <row r="25717" spans="1:3" x14ac:dyDescent="0.3">
      <c r="A25717" t="s">
        <v>25720</v>
      </c>
      <c r="B25717" t="s">
        <v>10</v>
      </c>
      <c r="C25717">
        <v>0.99802219867706299</v>
      </c>
    </row>
    <row r="25718" spans="1:3" x14ac:dyDescent="0.3">
      <c r="A25718" t="s">
        <v>25721</v>
      </c>
      <c r="B25718" t="s">
        <v>10</v>
      </c>
      <c r="C25718">
        <v>0.99672710895538297</v>
      </c>
    </row>
    <row r="25719" spans="1:3" x14ac:dyDescent="0.3">
      <c r="A25719" t="s">
        <v>25722</v>
      </c>
      <c r="B25719" t="s">
        <v>10</v>
      </c>
      <c r="C25719">
        <v>0.94691264629364003</v>
      </c>
    </row>
    <row r="25720" spans="1:3" x14ac:dyDescent="0.3">
      <c r="A25720" t="s">
        <v>25723</v>
      </c>
      <c r="B25720" t="s">
        <v>10</v>
      </c>
      <c r="C25720">
        <v>0.99602401256561202</v>
      </c>
    </row>
    <row r="25721" spans="1:3" x14ac:dyDescent="0.3">
      <c r="A25721" t="s">
        <v>25724</v>
      </c>
      <c r="B25721" t="s">
        <v>10</v>
      </c>
      <c r="C25721">
        <v>0.99652606248855502</v>
      </c>
    </row>
    <row r="25722" spans="1:3" x14ac:dyDescent="0.3">
      <c r="A25722" t="s">
        <v>25725</v>
      </c>
      <c r="B25722" t="s">
        <v>10</v>
      </c>
      <c r="C25722">
        <v>0.99396187067031805</v>
      </c>
    </row>
    <row r="25723" spans="1:3" x14ac:dyDescent="0.3">
      <c r="A25723" t="s">
        <v>25726</v>
      </c>
      <c r="B25723" t="s">
        <v>10</v>
      </c>
      <c r="C25723">
        <v>0.995699882507324</v>
      </c>
    </row>
    <row r="25724" spans="1:3" x14ac:dyDescent="0.3">
      <c r="A25724" t="s">
        <v>25727</v>
      </c>
      <c r="B25724" t="s">
        <v>10</v>
      </c>
      <c r="C25724">
        <v>0.99526596069335904</v>
      </c>
    </row>
    <row r="25725" spans="1:3" x14ac:dyDescent="0.3">
      <c r="A25725" t="s">
        <v>25728</v>
      </c>
      <c r="B25725" t="s">
        <v>10</v>
      </c>
      <c r="C25725">
        <v>0.99494135379791204</v>
      </c>
    </row>
    <row r="25726" spans="1:3" x14ac:dyDescent="0.3">
      <c r="A25726" t="s">
        <v>25729</v>
      </c>
      <c r="B25726" t="s">
        <v>10</v>
      </c>
      <c r="C25726">
        <v>0.99319988489151001</v>
      </c>
    </row>
    <row r="25727" spans="1:3" x14ac:dyDescent="0.3">
      <c r="A25727" t="s">
        <v>25730</v>
      </c>
      <c r="B25727" t="s">
        <v>10</v>
      </c>
      <c r="C25727">
        <v>0.99244302511215199</v>
      </c>
    </row>
    <row r="25728" spans="1:3" x14ac:dyDescent="0.3">
      <c r="A25728" t="s">
        <v>25731</v>
      </c>
      <c r="B25728" t="s">
        <v>10</v>
      </c>
      <c r="C25728">
        <v>0.98836332559585505</v>
      </c>
    </row>
    <row r="25729" spans="1:3" x14ac:dyDescent="0.3">
      <c r="A25729" t="s">
        <v>25732</v>
      </c>
      <c r="B25729" t="s">
        <v>10</v>
      </c>
      <c r="C25729">
        <v>0.99099296331405595</v>
      </c>
    </row>
    <row r="25730" spans="1:3" x14ac:dyDescent="0.3">
      <c r="A25730" t="s">
        <v>25733</v>
      </c>
      <c r="B25730" t="s">
        <v>10</v>
      </c>
      <c r="C25730">
        <v>0.99290037155151301</v>
      </c>
    </row>
    <row r="25731" spans="1:3" x14ac:dyDescent="0.3">
      <c r="A25731" t="s">
        <v>25734</v>
      </c>
      <c r="B25731" t="s">
        <v>10</v>
      </c>
      <c r="C25731">
        <v>0.99465322494506803</v>
      </c>
    </row>
    <row r="25732" spans="1:3" x14ac:dyDescent="0.3">
      <c r="A25732" t="s">
        <v>25735</v>
      </c>
      <c r="B25732" t="s">
        <v>10</v>
      </c>
      <c r="C25732">
        <v>0.98959571123123102</v>
      </c>
    </row>
    <row r="25733" spans="1:3" x14ac:dyDescent="0.3">
      <c r="A25733" t="s">
        <v>25736</v>
      </c>
      <c r="B25733" t="s">
        <v>10</v>
      </c>
      <c r="C25733">
        <v>0.99308758974075295</v>
      </c>
    </row>
    <row r="25734" spans="1:3" x14ac:dyDescent="0.3">
      <c r="A25734" t="s">
        <v>25737</v>
      </c>
      <c r="B25734" t="s">
        <v>10</v>
      </c>
      <c r="C25734">
        <v>0.99570506811141901</v>
      </c>
    </row>
    <row r="25735" spans="1:3" x14ac:dyDescent="0.3">
      <c r="A25735" t="s">
        <v>25738</v>
      </c>
      <c r="B25735" t="s">
        <v>10</v>
      </c>
      <c r="C25735">
        <v>0.99448204040527299</v>
      </c>
    </row>
    <row r="25736" spans="1:3" x14ac:dyDescent="0.3">
      <c r="A25736" t="s">
        <v>25739</v>
      </c>
      <c r="B25736" t="s">
        <v>10</v>
      </c>
      <c r="C25736">
        <v>0.99488383531570401</v>
      </c>
    </row>
    <row r="25737" spans="1:3" x14ac:dyDescent="0.3">
      <c r="A25737" t="s">
        <v>25740</v>
      </c>
      <c r="B25737" t="s">
        <v>10</v>
      </c>
      <c r="C25737">
        <v>0.99544262886047297</v>
      </c>
    </row>
    <row r="25738" spans="1:3" x14ac:dyDescent="0.3">
      <c r="A25738" t="s">
        <v>25741</v>
      </c>
      <c r="B25738" t="s">
        <v>10</v>
      </c>
      <c r="C25738">
        <v>0.99633455276489202</v>
      </c>
    </row>
    <row r="25739" spans="1:3" x14ac:dyDescent="0.3">
      <c r="A25739" t="s">
        <v>25742</v>
      </c>
      <c r="B25739" t="s">
        <v>10</v>
      </c>
      <c r="C25739">
        <v>0.99277484416961603</v>
      </c>
    </row>
    <row r="25740" spans="1:3" x14ac:dyDescent="0.3">
      <c r="A25740" t="s">
        <v>25743</v>
      </c>
      <c r="B25740" t="s">
        <v>10</v>
      </c>
      <c r="C25740">
        <v>0.99251055717468195</v>
      </c>
    </row>
    <row r="25741" spans="1:3" x14ac:dyDescent="0.3">
      <c r="A25741" t="s">
        <v>25744</v>
      </c>
      <c r="B25741" t="s">
        <v>10</v>
      </c>
      <c r="C25741">
        <v>0.98192065954208296</v>
      </c>
    </row>
    <row r="25742" spans="1:3" x14ac:dyDescent="0.3">
      <c r="A25742" t="s">
        <v>25745</v>
      </c>
      <c r="B25742" t="s">
        <v>10</v>
      </c>
      <c r="C25742">
        <v>0.98911011219024603</v>
      </c>
    </row>
    <row r="25743" spans="1:3" x14ac:dyDescent="0.3">
      <c r="A25743" t="s">
        <v>25746</v>
      </c>
      <c r="B25743" t="s">
        <v>10</v>
      </c>
      <c r="C25743">
        <v>0.98451632261276201</v>
      </c>
    </row>
    <row r="25744" spans="1:3" x14ac:dyDescent="0.3">
      <c r="A25744" t="s">
        <v>25747</v>
      </c>
      <c r="B25744" t="s">
        <v>10</v>
      </c>
      <c r="C25744">
        <v>0.99055606126785201</v>
      </c>
    </row>
    <row r="25745" spans="1:3" x14ac:dyDescent="0.3">
      <c r="A25745" t="s">
        <v>25748</v>
      </c>
      <c r="B25745" t="s">
        <v>10</v>
      </c>
      <c r="C25745">
        <v>0.99242532253265303</v>
      </c>
    </row>
    <row r="25746" spans="1:3" x14ac:dyDescent="0.3">
      <c r="A25746" t="s">
        <v>25749</v>
      </c>
      <c r="B25746" t="s">
        <v>10</v>
      </c>
      <c r="C25746">
        <v>0.98825919628143299</v>
      </c>
    </row>
    <row r="25747" spans="1:3" x14ac:dyDescent="0.3">
      <c r="A25747" t="s">
        <v>25750</v>
      </c>
      <c r="B25747" t="s">
        <v>10</v>
      </c>
      <c r="C25747">
        <v>0.99483937025070102</v>
      </c>
    </row>
    <row r="25748" spans="1:3" x14ac:dyDescent="0.3">
      <c r="A25748" t="s">
        <v>25751</v>
      </c>
      <c r="B25748" t="s">
        <v>10</v>
      </c>
      <c r="C25748">
        <v>0.996115922927856</v>
      </c>
    </row>
    <row r="25749" spans="1:3" x14ac:dyDescent="0.3">
      <c r="A25749" t="s">
        <v>25752</v>
      </c>
      <c r="B25749" t="s">
        <v>10</v>
      </c>
      <c r="C25749">
        <v>0.98862886428832997</v>
      </c>
    </row>
    <row r="25750" spans="1:3" x14ac:dyDescent="0.3">
      <c r="A25750" t="s">
        <v>25753</v>
      </c>
      <c r="B25750" t="s">
        <v>10</v>
      </c>
      <c r="C25750">
        <v>0.99318426847457797</v>
      </c>
    </row>
    <row r="25751" spans="1:3" x14ac:dyDescent="0.3">
      <c r="A25751" t="s">
        <v>25754</v>
      </c>
      <c r="B25751" t="s">
        <v>10</v>
      </c>
      <c r="C25751">
        <v>0.98682808876037598</v>
      </c>
    </row>
    <row r="25752" spans="1:3" x14ac:dyDescent="0.3">
      <c r="A25752" t="s">
        <v>25755</v>
      </c>
      <c r="B25752" t="s">
        <v>10</v>
      </c>
      <c r="C25752">
        <v>0.98211997747421198</v>
      </c>
    </row>
    <row r="25753" spans="1:3" x14ac:dyDescent="0.3">
      <c r="A25753" t="s">
        <v>25756</v>
      </c>
      <c r="B25753" t="s">
        <v>10</v>
      </c>
      <c r="C25753">
        <v>0.98951882123947099</v>
      </c>
    </row>
    <row r="25754" spans="1:3" x14ac:dyDescent="0.3">
      <c r="A25754" t="s">
        <v>25757</v>
      </c>
      <c r="B25754" t="s">
        <v>10</v>
      </c>
      <c r="C25754">
        <v>0.98950153589248602</v>
      </c>
    </row>
    <row r="25755" spans="1:3" x14ac:dyDescent="0.3">
      <c r="A25755" t="s">
        <v>25758</v>
      </c>
      <c r="B25755" t="s">
        <v>10</v>
      </c>
      <c r="C25755">
        <v>0.99524635076522805</v>
      </c>
    </row>
    <row r="25756" spans="1:3" x14ac:dyDescent="0.3">
      <c r="A25756" t="s">
        <v>25759</v>
      </c>
      <c r="B25756" t="s">
        <v>10</v>
      </c>
      <c r="C25756">
        <v>0.99187183380126898</v>
      </c>
    </row>
    <row r="25757" spans="1:3" x14ac:dyDescent="0.3">
      <c r="A25757" t="s">
        <v>25760</v>
      </c>
      <c r="B25757" t="s">
        <v>10</v>
      </c>
      <c r="C25757">
        <v>0.99157327413558904</v>
      </c>
    </row>
    <row r="25758" spans="1:3" x14ac:dyDescent="0.3">
      <c r="A25758" t="s">
        <v>25761</v>
      </c>
      <c r="B25758" t="s">
        <v>10</v>
      </c>
      <c r="C25758">
        <v>0.99117064476013095</v>
      </c>
    </row>
    <row r="25759" spans="1:3" x14ac:dyDescent="0.3">
      <c r="A25759" t="s">
        <v>25762</v>
      </c>
      <c r="B25759" t="s">
        <v>10</v>
      </c>
      <c r="C25759">
        <v>0.99472767114639205</v>
      </c>
    </row>
    <row r="25760" spans="1:3" x14ac:dyDescent="0.3">
      <c r="A25760" t="s">
        <v>25763</v>
      </c>
      <c r="B25760" t="s">
        <v>10</v>
      </c>
      <c r="C25760">
        <v>0.99017721414565996</v>
      </c>
    </row>
    <row r="25761" spans="1:3" x14ac:dyDescent="0.3">
      <c r="A25761" t="s">
        <v>25764</v>
      </c>
      <c r="B25761" t="s">
        <v>10</v>
      </c>
      <c r="C25761">
        <v>0.98594045639037997</v>
      </c>
    </row>
    <row r="25762" spans="1:3" x14ac:dyDescent="0.3">
      <c r="A25762" t="s">
        <v>25765</v>
      </c>
      <c r="B25762" t="s">
        <v>10</v>
      </c>
      <c r="C25762">
        <v>0.992700815200805</v>
      </c>
    </row>
    <row r="25763" spans="1:3" x14ac:dyDescent="0.3">
      <c r="A25763" t="s">
        <v>25766</v>
      </c>
      <c r="B25763" t="s">
        <v>10</v>
      </c>
      <c r="C25763">
        <v>0.99001163244247403</v>
      </c>
    </row>
    <row r="25764" spans="1:3" x14ac:dyDescent="0.3">
      <c r="A25764" t="s">
        <v>25767</v>
      </c>
      <c r="B25764" t="s">
        <v>10</v>
      </c>
      <c r="C25764">
        <v>0.99336832761764504</v>
      </c>
    </row>
    <row r="25765" spans="1:3" x14ac:dyDescent="0.3">
      <c r="A25765" t="s">
        <v>25768</v>
      </c>
      <c r="B25765" t="s">
        <v>10</v>
      </c>
      <c r="C25765">
        <v>0.99798917770385698</v>
      </c>
    </row>
    <row r="25766" spans="1:3" x14ac:dyDescent="0.3">
      <c r="A25766" t="s">
        <v>25769</v>
      </c>
      <c r="B25766" t="s">
        <v>10</v>
      </c>
      <c r="C25766">
        <v>0.99997019767761197</v>
      </c>
    </row>
    <row r="25767" spans="1:3" x14ac:dyDescent="0.3">
      <c r="A25767" t="s">
        <v>25770</v>
      </c>
      <c r="B25767" t="s">
        <v>10</v>
      </c>
      <c r="C25767">
        <v>0.99823123216628995</v>
      </c>
    </row>
    <row r="25768" spans="1:3" x14ac:dyDescent="0.3">
      <c r="A25768" t="s">
        <v>25771</v>
      </c>
      <c r="B25768" t="s">
        <v>10</v>
      </c>
      <c r="C25768">
        <v>0.99756157398223799</v>
      </c>
    </row>
    <row r="25769" spans="1:3" x14ac:dyDescent="0.3">
      <c r="A25769" t="s">
        <v>25772</v>
      </c>
      <c r="B25769" t="s">
        <v>10</v>
      </c>
      <c r="C25769">
        <v>0.99588817358016901</v>
      </c>
    </row>
    <row r="25770" spans="1:3" x14ac:dyDescent="0.3">
      <c r="A25770" t="s">
        <v>25773</v>
      </c>
      <c r="B25770" t="s">
        <v>10</v>
      </c>
      <c r="C25770">
        <v>0.996729135513305</v>
      </c>
    </row>
    <row r="25771" spans="1:3" x14ac:dyDescent="0.3">
      <c r="A25771" t="s">
        <v>25774</v>
      </c>
      <c r="B25771" t="s">
        <v>10</v>
      </c>
      <c r="C25771">
        <v>0.99642616510391202</v>
      </c>
    </row>
    <row r="25772" spans="1:3" x14ac:dyDescent="0.3">
      <c r="A25772" t="s">
        <v>25775</v>
      </c>
      <c r="B25772" t="s">
        <v>10</v>
      </c>
      <c r="C25772">
        <v>0.99703824520110995</v>
      </c>
    </row>
    <row r="25773" spans="1:3" x14ac:dyDescent="0.3">
      <c r="A25773" t="s">
        <v>25776</v>
      </c>
      <c r="B25773" t="s">
        <v>10</v>
      </c>
      <c r="C25773">
        <v>0.99764853715896595</v>
      </c>
    </row>
    <row r="25774" spans="1:3" x14ac:dyDescent="0.3">
      <c r="A25774" t="s">
        <v>25777</v>
      </c>
      <c r="B25774" t="s">
        <v>10</v>
      </c>
      <c r="C25774">
        <v>0.99616783857345503</v>
      </c>
    </row>
    <row r="25775" spans="1:3" x14ac:dyDescent="0.3">
      <c r="A25775" t="s">
        <v>25778</v>
      </c>
      <c r="B25775" t="s">
        <v>10</v>
      </c>
      <c r="C25775">
        <v>0.996937274932861</v>
      </c>
    </row>
    <row r="25776" spans="1:3" x14ac:dyDescent="0.3">
      <c r="A25776" t="s">
        <v>25779</v>
      </c>
      <c r="B25776" t="s">
        <v>10</v>
      </c>
      <c r="C25776">
        <v>0.99631446599960305</v>
      </c>
    </row>
    <row r="25777" spans="1:3" x14ac:dyDescent="0.3">
      <c r="A25777" t="s">
        <v>25780</v>
      </c>
      <c r="B25777" t="s">
        <v>10</v>
      </c>
      <c r="C25777">
        <v>0.99673080444335904</v>
      </c>
    </row>
    <row r="25778" spans="1:3" x14ac:dyDescent="0.3">
      <c r="A25778" t="s">
        <v>25781</v>
      </c>
      <c r="B25778" t="s">
        <v>10</v>
      </c>
      <c r="C25778">
        <v>0.99686521291732699</v>
      </c>
    </row>
    <row r="25779" spans="1:3" x14ac:dyDescent="0.3">
      <c r="A25779" t="s">
        <v>25782</v>
      </c>
      <c r="B25779" t="s">
        <v>10</v>
      </c>
      <c r="C25779">
        <v>0.99495947360992398</v>
      </c>
    </row>
    <row r="25780" spans="1:3" x14ac:dyDescent="0.3">
      <c r="A25780" t="s">
        <v>25783</v>
      </c>
      <c r="B25780" t="s">
        <v>10</v>
      </c>
      <c r="C25780">
        <v>0.99675375223159701</v>
      </c>
    </row>
    <row r="25781" spans="1:3" x14ac:dyDescent="0.3">
      <c r="A25781" t="s">
        <v>25784</v>
      </c>
      <c r="B25781" t="s">
        <v>10</v>
      </c>
      <c r="C25781">
        <v>0.995777606964111</v>
      </c>
    </row>
    <row r="25782" spans="1:3" x14ac:dyDescent="0.3">
      <c r="A25782" t="s">
        <v>25785</v>
      </c>
      <c r="B25782" t="s">
        <v>10</v>
      </c>
      <c r="C25782">
        <v>0.94647192955017001</v>
      </c>
    </row>
    <row r="25783" spans="1:3" x14ac:dyDescent="0.3">
      <c r="A25783" t="s">
        <v>25786</v>
      </c>
      <c r="B25783" t="s">
        <v>10</v>
      </c>
      <c r="C25783">
        <v>0.99582314491271895</v>
      </c>
    </row>
    <row r="25784" spans="1:3" x14ac:dyDescent="0.3">
      <c r="A25784" t="s">
        <v>25787</v>
      </c>
      <c r="B25784" t="s">
        <v>10</v>
      </c>
      <c r="C25784">
        <v>0.99767094850540095</v>
      </c>
    </row>
    <row r="25785" spans="1:3" x14ac:dyDescent="0.3">
      <c r="A25785" t="s">
        <v>25788</v>
      </c>
      <c r="B25785" t="s">
        <v>10</v>
      </c>
      <c r="C25785">
        <v>0.99419575929641701</v>
      </c>
    </row>
    <row r="25786" spans="1:3" x14ac:dyDescent="0.3">
      <c r="A25786" t="s">
        <v>25789</v>
      </c>
      <c r="B25786" t="s">
        <v>10</v>
      </c>
      <c r="C25786">
        <v>0.99383389949798495</v>
      </c>
    </row>
    <row r="25787" spans="1:3" x14ac:dyDescent="0.3">
      <c r="A25787" t="s">
        <v>25790</v>
      </c>
      <c r="B25787" t="s">
        <v>10</v>
      </c>
      <c r="C25787">
        <v>0.99541252851486195</v>
      </c>
    </row>
    <row r="25788" spans="1:3" x14ac:dyDescent="0.3">
      <c r="A25788" t="s">
        <v>25791</v>
      </c>
      <c r="B25788" t="s">
        <v>10</v>
      </c>
      <c r="C25788">
        <v>0.99506878852844205</v>
      </c>
    </row>
    <row r="25789" spans="1:3" x14ac:dyDescent="0.3">
      <c r="A25789" t="s">
        <v>25792</v>
      </c>
      <c r="B25789" t="s">
        <v>10</v>
      </c>
      <c r="C25789">
        <v>0.99257493019104004</v>
      </c>
    </row>
    <row r="25790" spans="1:3" x14ac:dyDescent="0.3">
      <c r="A25790" t="s">
        <v>25793</v>
      </c>
      <c r="B25790" t="s">
        <v>10</v>
      </c>
      <c r="C25790">
        <v>0.99550253152847201</v>
      </c>
    </row>
    <row r="25791" spans="1:3" x14ac:dyDescent="0.3">
      <c r="A25791" t="s">
        <v>25794</v>
      </c>
      <c r="B25791" t="s">
        <v>10</v>
      </c>
      <c r="C25791">
        <v>0.98833429813384999</v>
      </c>
    </row>
    <row r="25792" spans="1:3" x14ac:dyDescent="0.3">
      <c r="A25792" t="s">
        <v>25795</v>
      </c>
      <c r="B25792" t="s">
        <v>10</v>
      </c>
      <c r="C25792">
        <v>0.99364566802978505</v>
      </c>
    </row>
    <row r="25793" spans="1:3" x14ac:dyDescent="0.3">
      <c r="A25793" t="s">
        <v>25796</v>
      </c>
      <c r="B25793" t="s">
        <v>10</v>
      </c>
      <c r="C25793">
        <v>0.99244856834411599</v>
      </c>
    </row>
    <row r="25794" spans="1:3" x14ac:dyDescent="0.3">
      <c r="A25794" t="s">
        <v>25797</v>
      </c>
      <c r="B25794" t="s">
        <v>10</v>
      </c>
      <c r="C25794">
        <v>0.99413305521011297</v>
      </c>
    </row>
    <row r="25795" spans="1:3" x14ac:dyDescent="0.3">
      <c r="A25795" t="s">
        <v>25798</v>
      </c>
      <c r="B25795" t="s">
        <v>10</v>
      </c>
      <c r="C25795">
        <v>0.98612713813781705</v>
      </c>
    </row>
    <row r="25796" spans="1:3" x14ac:dyDescent="0.3">
      <c r="A25796" t="s">
        <v>25799</v>
      </c>
      <c r="B25796" t="s">
        <v>10</v>
      </c>
      <c r="C25796">
        <v>0.98697704076766901</v>
      </c>
    </row>
    <row r="25797" spans="1:3" x14ac:dyDescent="0.3">
      <c r="A25797" t="s">
        <v>25800</v>
      </c>
      <c r="B25797" t="s">
        <v>10</v>
      </c>
      <c r="C25797">
        <v>0.99334526062011697</v>
      </c>
    </row>
    <row r="25798" spans="1:3" x14ac:dyDescent="0.3">
      <c r="A25798" t="s">
        <v>25801</v>
      </c>
      <c r="B25798" t="s">
        <v>10</v>
      </c>
      <c r="C25798">
        <v>0.99476116895675604</v>
      </c>
    </row>
    <row r="25799" spans="1:3" x14ac:dyDescent="0.3">
      <c r="A25799" t="s">
        <v>25802</v>
      </c>
      <c r="B25799" t="s">
        <v>10</v>
      </c>
      <c r="C25799">
        <v>0.99437594413757302</v>
      </c>
    </row>
    <row r="25800" spans="1:3" x14ac:dyDescent="0.3">
      <c r="A25800" t="s">
        <v>25803</v>
      </c>
      <c r="B25800" t="s">
        <v>10</v>
      </c>
      <c r="C25800">
        <v>0.99463826417922896</v>
      </c>
    </row>
    <row r="25801" spans="1:3" x14ac:dyDescent="0.3">
      <c r="A25801" t="s">
        <v>25804</v>
      </c>
      <c r="B25801" t="s">
        <v>10</v>
      </c>
      <c r="C25801">
        <v>0.99429190158843905</v>
      </c>
    </row>
    <row r="25802" spans="1:3" x14ac:dyDescent="0.3">
      <c r="A25802" t="s">
        <v>25805</v>
      </c>
      <c r="B25802" t="s">
        <v>10</v>
      </c>
      <c r="C25802">
        <v>0.99039137363433805</v>
      </c>
    </row>
    <row r="25803" spans="1:3" x14ac:dyDescent="0.3">
      <c r="A25803" t="s">
        <v>25806</v>
      </c>
      <c r="B25803" t="s">
        <v>10</v>
      </c>
      <c r="C25803">
        <v>0.99339228868484497</v>
      </c>
    </row>
    <row r="25804" spans="1:3" x14ac:dyDescent="0.3">
      <c r="A25804" t="s">
        <v>25807</v>
      </c>
      <c r="B25804" t="s">
        <v>10</v>
      </c>
      <c r="C25804">
        <v>0.98580116033553999</v>
      </c>
    </row>
    <row r="25805" spans="1:3" x14ac:dyDescent="0.3">
      <c r="A25805" t="s">
        <v>25808</v>
      </c>
      <c r="B25805" t="s">
        <v>10</v>
      </c>
      <c r="C25805">
        <v>0.99038028717041005</v>
      </c>
    </row>
    <row r="25806" spans="1:3" x14ac:dyDescent="0.3">
      <c r="A25806" t="s">
        <v>25809</v>
      </c>
      <c r="B25806" t="s">
        <v>10</v>
      </c>
      <c r="C25806">
        <v>0.98253178596496504</v>
      </c>
    </row>
    <row r="25807" spans="1:3" x14ac:dyDescent="0.3">
      <c r="A25807" t="s">
        <v>25810</v>
      </c>
      <c r="B25807" t="s">
        <v>10</v>
      </c>
      <c r="C25807">
        <v>0.98987889289855902</v>
      </c>
    </row>
    <row r="25808" spans="1:3" x14ac:dyDescent="0.3">
      <c r="A25808" t="s">
        <v>25811</v>
      </c>
      <c r="B25808" t="s">
        <v>10</v>
      </c>
      <c r="C25808">
        <v>0.99285560846328702</v>
      </c>
    </row>
    <row r="25809" spans="1:3" x14ac:dyDescent="0.3">
      <c r="A25809" t="s">
        <v>25812</v>
      </c>
      <c r="B25809" t="s">
        <v>10</v>
      </c>
      <c r="C25809">
        <v>0.97704654932022095</v>
      </c>
    </row>
    <row r="25810" spans="1:3" x14ac:dyDescent="0.3">
      <c r="A25810" t="s">
        <v>25813</v>
      </c>
      <c r="B25810" t="s">
        <v>10</v>
      </c>
      <c r="C25810">
        <v>0.99342995882034302</v>
      </c>
    </row>
    <row r="25811" spans="1:3" x14ac:dyDescent="0.3">
      <c r="A25811" t="s">
        <v>25814</v>
      </c>
      <c r="B25811" t="s">
        <v>10</v>
      </c>
      <c r="C25811">
        <v>0.99530822038650502</v>
      </c>
    </row>
    <row r="25812" spans="1:3" x14ac:dyDescent="0.3">
      <c r="A25812" t="s">
        <v>25815</v>
      </c>
      <c r="B25812" t="s">
        <v>10</v>
      </c>
      <c r="C25812">
        <v>0.99012869596481301</v>
      </c>
    </row>
    <row r="25813" spans="1:3" x14ac:dyDescent="0.3">
      <c r="A25813" t="s">
        <v>25816</v>
      </c>
      <c r="B25813" t="s">
        <v>10</v>
      </c>
      <c r="C25813">
        <v>0.990758657455444</v>
      </c>
    </row>
    <row r="25814" spans="1:3" x14ac:dyDescent="0.3">
      <c r="A25814" t="s">
        <v>25817</v>
      </c>
      <c r="B25814" t="s">
        <v>10</v>
      </c>
      <c r="C25814">
        <v>0.99111473560333196</v>
      </c>
    </row>
    <row r="25815" spans="1:3" x14ac:dyDescent="0.3">
      <c r="A25815" t="s">
        <v>25818</v>
      </c>
      <c r="B25815" t="s">
        <v>10</v>
      </c>
      <c r="C25815">
        <v>0.98711466789245605</v>
      </c>
    </row>
    <row r="25816" spans="1:3" x14ac:dyDescent="0.3">
      <c r="A25816" t="s">
        <v>25819</v>
      </c>
      <c r="B25816" t="s">
        <v>10</v>
      </c>
      <c r="C25816">
        <v>0.99204307794570901</v>
      </c>
    </row>
    <row r="25817" spans="1:3" x14ac:dyDescent="0.3">
      <c r="A25817" t="s">
        <v>25820</v>
      </c>
      <c r="B25817" t="s">
        <v>10</v>
      </c>
      <c r="C25817">
        <v>0.98529541492462103</v>
      </c>
    </row>
    <row r="25818" spans="1:3" x14ac:dyDescent="0.3">
      <c r="A25818" t="s">
        <v>25821</v>
      </c>
      <c r="B25818" t="s">
        <v>10</v>
      </c>
      <c r="C25818">
        <v>0.99144977331161499</v>
      </c>
    </row>
    <row r="25819" spans="1:3" x14ac:dyDescent="0.3">
      <c r="A25819" t="s">
        <v>25822</v>
      </c>
      <c r="B25819" t="s">
        <v>10</v>
      </c>
      <c r="C25819">
        <v>0.98427665233612005</v>
      </c>
    </row>
    <row r="25820" spans="1:3" x14ac:dyDescent="0.3">
      <c r="A25820" t="s">
        <v>25823</v>
      </c>
      <c r="B25820" t="s">
        <v>10</v>
      </c>
      <c r="C25820">
        <v>0.98862886428832997</v>
      </c>
    </row>
    <row r="25821" spans="1:3" x14ac:dyDescent="0.3">
      <c r="A25821" t="s">
        <v>25824</v>
      </c>
      <c r="B25821" t="s">
        <v>10</v>
      </c>
      <c r="C25821">
        <v>0.98991489410400302</v>
      </c>
    </row>
    <row r="25822" spans="1:3" x14ac:dyDescent="0.3">
      <c r="A25822" t="s">
        <v>25825</v>
      </c>
      <c r="B25822" t="s">
        <v>10</v>
      </c>
      <c r="C25822">
        <v>0.99123114347457797</v>
      </c>
    </row>
    <row r="25823" spans="1:3" x14ac:dyDescent="0.3">
      <c r="A25823" t="s">
        <v>25826</v>
      </c>
      <c r="B25823" t="s">
        <v>10</v>
      </c>
      <c r="C25823">
        <v>0.99167025089263905</v>
      </c>
    </row>
    <row r="25824" spans="1:3" x14ac:dyDescent="0.3">
      <c r="A25824" t="s">
        <v>25827</v>
      </c>
      <c r="B25824" t="s">
        <v>10</v>
      </c>
      <c r="C25824">
        <v>0.98392671346664395</v>
      </c>
    </row>
    <row r="25825" spans="1:3" x14ac:dyDescent="0.3">
      <c r="A25825" t="s">
        <v>25828</v>
      </c>
      <c r="B25825" t="s">
        <v>10</v>
      </c>
      <c r="C25825">
        <v>0.99115914106368996</v>
      </c>
    </row>
    <row r="25826" spans="1:3" x14ac:dyDescent="0.3">
      <c r="A25826" t="s">
        <v>25829</v>
      </c>
      <c r="B25826" t="s">
        <v>10</v>
      </c>
      <c r="C25826">
        <v>0.98779916763305597</v>
      </c>
    </row>
    <row r="25827" spans="1:3" x14ac:dyDescent="0.3">
      <c r="A25827" t="s">
        <v>25830</v>
      </c>
      <c r="B25827" t="s">
        <v>10</v>
      </c>
      <c r="C25827">
        <v>0.99213236570358199</v>
      </c>
    </row>
    <row r="25828" spans="1:3" x14ac:dyDescent="0.3">
      <c r="A25828" t="s">
        <v>25831</v>
      </c>
      <c r="B25828" t="s">
        <v>10</v>
      </c>
      <c r="C25828">
        <v>0.998421430587768</v>
      </c>
    </row>
    <row r="25829" spans="1:3" x14ac:dyDescent="0.3">
      <c r="A25829" t="s">
        <v>25832</v>
      </c>
      <c r="B25829" t="s">
        <v>10</v>
      </c>
      <c r="C25829">
        <v>0.99732375144958496</v>
      </c>
    </row>
    <row r="25830" spans="1:3" x14ac:dyDescent="0.3">
      <c r="A25830" t="s">
        <v>25833</v>
      </c>
      <c r="B25830" t="s">
        <v>10</v>
      </c>
      <c r="C25830">
        <v>0.99735641479492099</v>
      </c>
    </row>
    <row r="25831" spans="1:3" x14ac:dyDescent="0.3">
      <c r="A25831" t="s">
        <v>25834</v>
      </c>
      <c r="B25831" t="s">
        <v>10</v>
      </c>
      <c r="C25831">
        <v>0.99589657783508301</v>
      </c>
    </row>
    <row r="25832" spans="1:3" x14ac:dyDescent="0.3">
      <c r="A25832" t="s">
        <v>25835</v>
      </c>
      <c r="B25832" t="s">
        <v>10</v>
      </c>
      <c r="C25832">
        <v>0.99696260690688998</v>
      </c>
    </row>
    <row r="25833" spans="1:3" x14ac:dyDescent="0.3">
      <c r="A25833" t="s">
        <v>25836</v>
      </c>
      <c r="B25833" t="s">
        <v>10</v>
      </c>
      <c r="C25833">
        <v>0.99642181396484297</v>
      </c>
    </row>
    <row r="25834" spans="1:3" x14ac:dyDescent="0.3">
      <c r="A25834" t="s">
        <v>25837</v>
      </c>
      <c r="B25834" t="s">
        <v>10</v>
      </c>
      <c r="C25834">
        <v>0.99677747488021795</v>
      </c>
    </row>
    <row r="25835" spans="1:3" x14ac:dyDescent="0.3">
      <c r="A25835" t="s">
        <v>25838</v>
      </c>
      <c r="B25835" t="s">
        <v>10</v>
      </c>
      <c r="C25835">
        <v>0.99790668487548795</v>
      </c>
    </row>
    <row r="25836" spans="1:3" x14ac:dyDescent="0.3">
      <c r="A25836" t="s">
        <v>25839</v>
      </c>
      <c r="B25836" t="s">
        <v>10</v>
      </c>
      <c r="C25836">
        <v>0.99637442827224698</v>
      </c>
    </row>
    <row r="25837" spans="1:3" x14ac:dyDescent="0.3">
      <c r="A25837" t="s">
        <v>25840</v>
      </c>
      <c r="B25837" t="s">
        <v>10</v>
      </c>
      <c r="C25837">
        <v>0.99638617038726796</v>
      </c>
    </row>
    <row r="25838" spans="1:3" x14ac:dyDescent="0.3">
      <c r="A25838" t="s">
        <v>25841</v>
      </c>
      <c r="B25838" t="s">
        <v>10</v>
      </c>
      <c r="C25838">
        <v>0.996401786804199</v>
      </c>
    </row>
    <row r="25839" spans="1:3" x14ac:dyDescent="0.3">
      <c r="A25839" t="s">
        <v>25842</v>
      </c>
      <c r="B25839" t="s">
        <v>10</v>
      </c>
      <c r="C25839">
        <v>0.99697792530059803</v>
      </c>
    </row>
    <row r="25840" spans="1:3" x14ac:dyDescent="0.3">
      <c r="A25840" t="s">
        <v>25843</v>
      </c>
      <c r="B25840" t="s">
        <v>10</v>
      </c>
      <c r="C25840">
        <v>0.99541664123535101</v>
      </c>
    </row>
    <row r="25841" spans="1:3" x14ac:dyDescent="0.3">
      <c r="A25841" t="s">
        <v>25844</v>
      </c>
      <c r="B25841" t="s">
        <v>10</v>
      </c>
      <c r="C25841">
        <v>0.99660205841064398</v>
      </c>
    </row>
    <row r="25842" spans="1:3" x14ac:dyDescent="0.3">
      <c r="A25842" t="s">
        <v>25845</v>
      </c>
      <c r="B25842" t="s">
        <v>10</v>
      </c>
      <c r="C25842">
        <v>0.99739348888397195</v>
      </c>
    </row>
    <row r="25843" spans="1:3" x14ac:dyDescent="0.3">
      <c r="A25843" t="s">
        <v>25846</v>
      </c>
      <c r="B25843" t="s">
        <v>10</v>
      </c>
      <c r="C25843">
        <v>0.95334601402282704</v>
      </c>
    </row>
    <row r="25844" spans="1:3" x14ac:dyDescent="0.3">
      <c r="A25844" t="s">
        <v>25847</v>
      </c>
      <c r="B25844" t="s">
        <v>10</v>
      </c>
      <c r="C25844">
        <v>0.99572312831878595</v>
      </c>
    </row>
    <row r="25845" spans="1:3" x14ac:dyDescent="0.3">
      <c r="A25845" t="s">
        <v>25848</v>
      </c>
      <c r="B25845" t="s">
        <v>10</v>
      </c>
      <c r="C25845">
        <v>0.99702101945876997</v>
      </c>
    </row>
    <row r="25846" spans="1:3" x14ac:dyDescent="0.3">
      <c r="A25846" t="s">
        <v>25849</v>
      </c>
      <c r="B25846" t="s">
        <v>10</v>
      </c>
      <c r="C25846">
        <v>0.99520975351333596</v>
      </c>
    </row>
    <row r="25847" spans="1:3" x14ac:dyDescent="0.3">
      <c r="A25847" t="s">
        <v>25850</v>
      </c>
      <c r="B25847" t="s">
        <v>10</v>
      </c>
      <c r="C25847">
        <v>0.99539017677307096</v>
      </c>
    </row>
    <row r="25848" spans="1:3" x14ac:dyDescent="0.3">
      <c r="A25848" t="s">
        <v>25851</v>
      </c>
      <c r="B25848" t="s">
        <v>10</v>
      </c>
      <c r="C25848">
        <v>0.99639660120010298</v>
      </c>
    </row>
    <row r="25849" spans="1:3" x14ac:dyDescent="0.3">
      <c r="A25849" t="s">
        <v>25852</v>
      </c>
      <c r="B25849" t="s">
        <v>10</v>
      </c>
      <c r="C25849">
        <v>0.99610620737075795</v>
      </c>
    </row>
    <row r="25850" spans="1:3" x14ac:dyDescent="0.3">
      <c r="A25850" t="s">
        <v>25853</v>
      </c>
      <c r="B25850" t="s">
        <v>10</v>
      </c>
      <c r="C25850">
        <v>0.996529400348663</v>
      </c>
    </row>
    <row r="25851" spans="1:3" x14ac:dyDescent="0.3">
      <c r="A25851" t="s">
        <v>25854</v>
      </c>
      <c r="B25851" t="s">
        <v>10</v>
      </c>
      <c r="C25851">
        <v>0.99497163295745805</v>
      </c>
    </row>
    <row r="25852" spans="1:3" x14ac:dyDescent="0.3">
      <c r="A25852" t="s">
        <v>25855</v>
      </c>
      <c r="B25852" t="s">
        <v>10</v>
      </c>
      <c r="C25852">
        <v>0.99253195524215698</v>
      </c>
    </row>
    <row r="25853" spans="1:3" x14ac:dyDescent="0.3">
      <c r="A25853" t="s">
        <v>25856</v>
      </c>
      <c r="B25853" t="s">
        <v>10</v>
      </c>
      <c r="C25853">
        <v>0.992168009281158</v>
      </c>
    </row>
    <row r="25854" spans="1:3" x14ac:dyDescent="0.3">
      <c r="A25854" t="s">
        <v>25857</v>
      </c>
      <c r="B25854" t="s">
        <v>10</v>
      </c>
      <c r="C25854">
        <v>0.99274253845214799</v>
      </c>
    </row>
    <row r="25855" spans="1:3" x14ac:dyDescent="0.3">
      <c r="A25855" t="s">
        <v>25858</v>
      </c>
      <c r="B25855" t="s">
        <v>10</v>
      </c>
      <c r="C25855">
        <v>0.99580055475234897</v>
      </c>
    </row>
    <row r="25856" spans="1:3" x14ac:dyDescent="0.3">
      <c r="A25856" t="s">
        <v>25859</v>
      </c>
      <c r="B25856" t="s">
        <v>10</v>
      </c>
      <c r="C25856">
        <v>0.99237918853759699</v>
      </c>
    </row>
    <row r="25857" spans="1:3" x14ac:dyDescent="0.3">
      <c r="A25857" t="s">
        <v>25860</v>
      </c>
      <c r="B25857" t="s">
        <v>10</v>
      </c>
      <c r="C25857">
        <v>0.99183571338653498</v>
      </c>
    </row>
    <row r="25858" spans="1:3" x14ac:dyDescent="0.3">
      <c r="A25858" t="s">
        <v>25861</v>
      </c>
      <c r="B25858" t="s">
        <v>10</v>
      </c>
      <c r="C25858">
        <v>0.99675190448760898</v>
      </c>
    </row>
    <row r="25859" spans="1:3" x14ac:dyDescent="0.3">
      <c r="A25859" t="s">
        <v>25862</v>
      </c>
      <c r="B25859" t="s">
        <v>10</v>
      </c>
      <c r="C25859">
        <v>0.99497127532958896</v>
      </c>
    </row>
    <row r="25860" spans="1:3" x14ac:dyDescent="0.3">
      <c r="A25860" t="s">
        <v>25863</v>
      </c>
      <c r="B25860" t="s">
        <v>10</v>
      </c>
      <c r="C25860">
        <v>0.99584525823593095</v>
      </c>
    </row>
    <row r="25861" spans="1:3" x14ac:dyDescent="0.3">
      <c r="A25861" t="s">
        <v>25864</v>
      </c>
      <c r="B25861" t="s">
        <v>10</v>
      </c>
      <c r="C25861">
        <v>0.99636733531951904</v>
      </c>
    </row>
    <row r="25862" spans="1:3" x14ac:dyDescent="0.3">
      <c r="A25862" t="s">
        <v>25865</v>
      </c>
      <c r="B25862" t="s">
        <v>10</v>
      </c>
      <c r="C25862">
        <v>0.99423897266387895</v>
      </c>
    </row>
    <row r="25863" spans="1:3" x14ac:dyDescent="0.3">
      <c r="A25863" t="s">
        <v>25866</v>
      </c>
      <c r="B25863" t="s">
        <v>10</v>
      </c>
      <c r="C25863">
        <v>0.99019390344619695</v>
      </c>
    </row>
    <row r="25864" spans="1:3" x14ac:dyDescent="0.3">
      <c r="A25864" t="s">
        <v>25867</v>
      </c>
      <c r="B25864" t="s">
        <v>10</v>
      </c>
      <c r="C25864">
        <v>0.99366778135299605</v>
      </c>
    </row>
    <row r="25865" spans="1:3" x14ac:dyDescent="0.3">
      <c r="A25865" t="s">
        <v>25868</v>
      </c>
      <c r="B25865" t="s">
        <v>10</v>
      </c>
      <c r="C25865">
        <v>0.98059022426605202</v>
      </c>
    </row>
    <row r="25866" spans="1:3" x14ac:dyDescent="0.3">
      <c r="A25866" t="s">
        <v>25869</v>
      </c>
      <c r="B25866" t="s">
        <v>10</v>
      </c>
      <c r="C25866">
        <v>0.99130308628082198</v>
      </c>
    </row>
    <row r="25867" spans="1:3" x14ac:dyDescent="0.3">
      <c r="A25867" t="s">
        <v>25870</v>
      </c>
      <c r="B25867" t="s">
        <v>10</v>
      </c>
      <c r="C25867">
        <v>0.991973876953125</v>
      </c>
    </row>
    <row r="25868" spans="1:3" x14ac:dyDescent="0.3">
      <c r="A25868" t="s">
        <v>25871</v>
      </c>
      <c r="B25868" t="s">
        <v>10</v>
      </c>
      <c r="C25868">
        <v>0.98993319272994995</v>
      </c>
    </row>
    <row r="25869" spans="1:3" x14ac:dyDescent="0.3">
      <c r="A25869" t="s">
        <v>25872</v>
      </c>
      <c r="B25869" t="s">
        <v>10</v>
      </c>
      <c r="C25869">
        <v>0.98984736204147294</v>
      </c>
    </row>
    <row r="25870" spans="1:3" x14ac:dyDescent="0.3">
      <c r="A25870" t="s">
        <v>25873</v>
      </c>
      <c r="B25870" t="s">
        <v>10</v>
      </c>
      <c r="C25870">
        <v>0.99114578962326005</v>
      </c>
    </row>
    <row r="25871" spans="1:3" x14ac:dyDescent="0.3">
      <c r="A25871" t="s">
        <v>25874</v>
      </c>
      <c r="B25871" t="s">
        <v>10</v>
      </c>
      <c r="C25871">
        <v>0.99415850639343195</v>
      </c>
    </row>
    <row r="25872" spans="1:3" x14ac:dyDescent="0.3">
      <c r="A25872" t="s">
        <v>25875</v>
      </c>
      <c r="B25872" t="s">
        <v>10</v>
      </c>
      <c r="C25872">
        <v>0.995458483695983</v>
      </c>
    </row>
    <row r="25873" spans="1:3" x14ac:dyDescent="0.3">
      <c r="A25873" t="s">
        <v>25876</v>
      </c>
      <c r="B25873" t="s">
        <v>10</v>
      </c>
      <c r="C25873">
        <v>0.99207520484924305</v>
      </c>
    </row>
    <row r="25874" spans="1:3" x14ac:dyDescent="0.3">
      <c r="A25874" t="s">
        <v>25877</v>
      </c>
      <c r="B25874" t="s">
        <v>10</v>
      </c>
      <c r="C25874">
        <v>0.99195027351379395</v>
      </c>
    </row>
    <row r="25875" spans="1:3" x14ac:dyDescent="0.3">
      <c r="A25875" t="s">
        <v>25878</v>
      </c>
      <c r="B25875" t="s">
        <v>10</v>
      </c>
      <c r="C25875">
        <v>0.99384450912475497</v>
      </c>
    </row>
    <row r="25876" spans="1:3" x14ac:dyDescent="0.3">
      <c r="A25876" t="s">
        <v>25879</v>
      </c>
      <c r="B25876" t="s">
        <v>10</v>
      </c>
      <c r="C25876">
        <v>0.98819190263748102</v>
      </c>
    </row>
    <row r="25877" spans="1:3" x14ac:dyDescent="0.3">
      <c r="A25877" t="s">
        <v>25880</v>
      </c>
      <c r="B25877" t="s">
        <v>10</v>
      </c>
      <c r="C25877">
        <v>0.99279046058654696</v>
      </c>
    </row>
    <row r="25878" spans="1:3" x14ac:dyDescent="0.3">
      <c r="A25878" t="s">
        <v>25881</v>
      </c>
      <c r="B25878" t="s">
        <v>10</v>
      </c>
      <c r="C25878">
        <v>0.99181467294692904</v>
      </c>
    </row>
    <row r="25879" spans="1:3" x14ac:dyDescent="0.3">
      <c r="A25879" t="s">
        <v>25882</v>
      </c>
      <c r="B25879" t="s">
        <v>10</v>
      </c>
      <c r="C25879">
        <v>0.99310642480850198</v>
      </c>
    </row>
    <row r="25880" spans="1:3" x14ac:dyDescent="0.3">
      <c r="A25880" t="s">
        <v>25883</v>
      </c>
      <c r="B25880" t="s">
        <v>10</v>
      </c>
      <c r="C25880">
        <v>0.99053347110748202</v>
      </c>
    </row>
    <row r="25881" spans="1:3" x14ac:dyDescent="0.3">
      <c r="A25881" t="s">
        <v>25884</v>
      </c>
      <c r="B25881" t="s">
        <v>10</v>
      </c>
      <c r="C25881">
        <v>0.98659074306488004</v>
      </c>
    </row>
    <row r="25882" spans="1:3" x14ac:dyDescent="0.3">
      <c r="A25882" t="s">
        <v>25885</v>
      </c>
      <c r="B25882" t="s">
        <v>10</v>
      </c>
      <c r="C25882">
        <v>0.99047756195068304</v>
      </c>
    </row>
    <row r="25883" spans="1:3" x14ac:dyDescent="0.3">
      <c r="A25883" t="s">
        <v>25886</v>
      </c>
      <c r="B25883" t="s">
        <v>10</v>
      </c>
      <c r="C25883">
        <v>0.99433255195617598</v>
      </c>
    </row>
    <row r="25884" spans="1:3" x14ac:dyDescent="0.3">
      <c r="A25884" t="s">
        <v>25887</v>
      </c>
      <c r="B25884" t="s">
        <v>10</v>
      </c>
      <c r="C25884">
        <v>0.99471020698547297</v>
      </c>
    </row>
    <row r="25885" spans="1:3" x14ac:dyDescent="0.3">
      <c r="A25885" t="s">
        <v>25888</v>
      </c>
      <c r="B25885" t="s">
        <v>10</v>
      </c>
      <c r="C25885">
        <v>0.99206006526946999</v>
      </c>
    </row>
    <row r="25886" spans="1:3" x14ac:dyDescent="0.3">
      <c r="A25886" t="s">
        <v>25889</v>
      </c>
      <c r="B25886" t="s">
        <v>10</v>
      </c>
      <c r="C25886">
        <v>0.99245762825012196</v>
      </c>
    </row>
    <row r="25887" spans="1:3" x14ac:dyDescent="0.3">
      <c r="A25887" t="s">
        <v>25890</v>
      </c>
      <c r="B25887" t="s">
        <v>10</v>
      </c>
      <c r="C25887">
        <v>0.99323469400405795</v>
      </c>
    </row>
    <row r="25888" spans="1:3" x14ac:dyDescent="0.3">
      <c r="A25888" t="s">
        <v>25891</v>
      </c>
      <c r="B25888" t="s">
        <v>10</v>
      </c>
      <c r="C25888">
        <v>0.99254709482192904</v>
      </c>
    </row>
    <row r="25889" spans="1:3" x14ac:dyDescent="0.3">
      <c r="A25889" t="s">
        <v>25892</v>
      </c>
      <c r="B25889" t="s">
        <v>10</v>
      </c>
      <c r="C25889">
        <v>0.99737930297851496</v>
      </c>
    </row>
    <row r="25890" spans="1:3" x14ac:dyDescent="0.3">
      <c r="A25890" t="s">
        <v>25893</v>
      </c>
      <c r="B25890" t="s">
        <v>10</v>
      </c>
      <c r="C25890">
        <v>0.99858367443084695</v>
      </c>
    </row>
    <row r="25891" spans="1:3" x14ac:dyDescent="0.3">
      <c r="A25891" t="s">
        <v>25894</v>
      </c>
      <c r="B25891" t="s">
        <v>10</v>
      </c>
      <c r="C25891">
        <v>0.99649566411972001</v>
      </c>
    </row>
    <row r="25892" spans="1:3" x14ac:dyDescent="0.3">
      <c r="A25892" t="s">
        <v>25895</v>
      </c>
      <c r="B25892" t="s">
        <v>10</v>
      </c>
      <c r="C25892">
        <v>0.99698752164840698</v>
      </c>
    </row>
    <row r="25893" spans="1:3" x14ac:dyDescent="0.3">
      <c r="A25893" t="s">
        <v>25896</v>
      </c>
      <c r="B25893" t="s">
        <v>10</v>
      </c>
      <c r="C25893">
        <v>0.99621993303298895</v>
      </c>
    </row>
    <row r="25894" spans="1:3" x14ac:dyDescent="0.3">
      <c r="A25894" t="s">
        <v>25897</v>
      </c>
      <c r="B25894" t="s">
        <v>10</v>
      </c>
      <c r="C25894">
        <v>0.99641990661621005</v>
      </c>
    </row>
    <row r="25895" spans="1:3" x14ac:dyDescent="0.3">
      <c r="A25895" t="s">
        <v>25898</v>
      </c>
      <c r="B25895" t="s">
        <v>10</v>
      </c>
      <c r="C25895">
        <v>0.99660599231719904</v>
      </c>
    </row>
    <row r="25896" spans="1:3" x14ac:dyDescent="0.3">
      <c r="A25896" t="s">
        <v>25899</v>
      </c>
      <c r="B25896" t="s">
        <v>10</v>
      </c>
      <c r="C25896">
        <v>0.99750393629074097</v>
      </c>
    </row>
    <row r="25897" spans="1:3" x14ac:dyDescent="0.3">
      <c r="A25897" t="s">
        <v>25900</v>
      </c>
      <c r="B25897" t="s">
        <v>10</v>
      </c>
      <c r="C25897">
        <v>0.99660229682922297</v>
      </c>
    </row>
    <row r="25898" spans="1:3" x14ac:dyDescent="0.3">
      <c r="A25898" t="s">
        <v>25901</v>
      </c>
      <c r="B25898" t="s">
        <v>10</v>
      </c>
      <c r="C25898">
        <v>0.99660336971282903</v>
      </c>
    </row>
    <row r="25899" spans="1:3" x14ac:dyDescent="0.3">
      <c r="A25899" t="s">
        <v>25902</v>
      </c>
      <c r="B25899" t="s">
        <v>10</v>
      </c>
      <c r="C25899">
        <v>0.99607676267623901</v>
      </c>
    </row>
    <row r="25900" spans="1:3" x14ac:dyDescent="0.3">
      <c r="A25900" t="s">
        <v>25903</v>
      </c>
      <c r="B25900" t="s">
        <v>10</v>
      </c>
      <c r="C25900">
        <v>0.99638724327087402</v>
      </c>
    </row>
    <row r="25901" spans="1:3" x14ac:dyDescent="0.3">
      <c r="A25901" t="s">
        <v>25904</v>
      </c>
      <c r="B25901" t="s">
        <v>10</v>
      </c>
      <c r="C25901">
        <v>0.99614053964614802</v>
      </c>
    </row>
    <row r="25902" spans="1:3" x14ac:dyDescent="0.3">
      <c r="A25902" t="s">
        <v>25905</v>
      </c>
      <c r="B25902" t="s">
        <v>10</v>
      </c>
      <c r="C25902">
        <v>0.99530422687530495</v>
      </c>
    </row>
    <row r="25903" spans="1:3" x14ac:dyDescent="0.3">
      <c r="A25903" t="s">
        <v>25906</v>
      </c>
      <c r="B25903" t="s">
        <v>10</v>
      </c>
      <c r="C25903">
        <v>0.99637645483016901</v>
      </c>
    </row>
    <row r="25904" spans="1:3" x14ac:dyDescent="0.3">
      <c r="A25904" t="s">
        <v>25907</v>
      </c>
      <c r="B25904" t="s">
        <v>10</v>
      </c>
      <c r="C25904">
        <v>0.995308697223663</v>
      </c>
    </row>
    <row r="25905" spans="1:3" x14ac:dyDescent="0.3">
      <c r="A25905" t="s">
        <v>25908</v>
      </c>
      <c r="B25905" t="s">
        <v>10</v>
      </c>
      <c r="C25905">
        <v>0.92858833074569702</v>
      </c>
    </row>
    <row r="25906" spans="1:3" x14ac:dyDescent="0.3">
      <c r="A25906" t="s">
        <v>25909</v>
      </c>
      <c r="B25906" t="s">
        <v>10</v>
      </c>
      <c r="C25906">
        <v>0.99340349435806197</v>
      </c>
    </row>
    <row r="25907" spans="1:3" x14ac:dyDescent="0.3">
      <c r="A25907" t="s">
        <v>25910</v>
      </c>
      <c r="B25907" t="s">
        <v>10</v>
      </c>
      <c r="C25907">
        <v>0.99672502279281605</v>
      </c>
    </row>
    <row r="25908" spans="1:3" x14ac:dyDescent="0.3">
      <c r="A25908" t="s">
        <v>25911</v>
      </c>
      <c r="B25908" t="s">
        <v>10</v>
      </c>
      <c r="C25908">
        <v>0.99569880962371804</v>
      </c>
    </row>
    <row r="25909" spans="1:3" x14ac:dyDescent="0.3">
      <c r="A25909" t="s">
        <v>25912</v>
      </c>
      <c r="B25909" t="s">
        <v>10</v>
      </c>
      <c r="C25909">
        <v>0.99452590942382801</v>
      </c>
    </row>
    <row r="25910" spans="1:3" x14ac:dyDescent="0.3">
      <c r="A25910" t="s">
        <v>25913</v>
      </c>
      <c r="B25910" t="s">
        <v>10</v>
      </c>
      <c r="C25910">
        <v>0.99607133865356401</v>
      </c>
    </row>
    <row r="25911" spans="1:3" x14ac:dyDescent="0.3">
      <c r="A25911" t="s">
        <v>25914</v>
      </c>
      <c r="B25911" t="s">
        <v>10</v>
      </c>
      <c r="C25911">
        <v>0.99443107843399003</v>
      </c>
    </row>
    <row r="25912" spans="1:3" x14ac:dyDescent="0.3">
      <c r="A25912" t="s">
        <v>25915</v>
      </c>
      <c r="B25912" t="s">
        <v>10</v>
      </c>
      <c r="C25912">
        <v>0.99502497911453203</v>
      </c>
    </row>
    <row r="25913" spans="1:3" x14ac:dyDescent="0.3">
      <c r="A25913" t="s">
        <v>25916</v>
      </c>
      <c r="B25913" t="s">
        <v>10</v>
      </c>
      <c r="C25913">
        <v>0.99615615606307895</v>
      </c>
    </row>
    <row r="25914" spans="1:3" x14ac:dyDescent="0.3">
      <c r="A25914" t="s">
        <v>25917</v>
      </c>
      <c r="B25914" t="s">
        <v>10</v>
      </c>
      <c r="C25914">
        <v>0.98705053329467696</v>
      </c>
    </row>
    <row r="25915" spans="1:3" x14ac:dyDescent="0.3">
      <c r="A25915" t="s">
        <v>25918</v>
      </c>
      <c r="B25915" t="s">
        <v>10</v>
      </c>
      <c r="C25915">
        <v>0.99413210153579701</v>
      </c>
    </row>
    <row r="25916" spans="1:3" x14ac:dyDescent="0.3">
      <c r="A25916" t="s">
        <v>25919</v>
      </c>
      <c r="B25916" t="s">
        <v>10</v>
      </c>
      <c r="C25916">
        <v>0.99125599861144997</v>
      </c>
    </row>
    <row r="25917" spans="1:3" x14ac:dyDescent="0.3">
      <c r="A25917" t="s">
        <v>25920</v>
      </c>
      <c r="B25917" t="s">
        <v>10</v>
      </c>
      <c r="C25917">
        <v>0.99616700410842896</v>
      </c>
    </row>
    <row r="25918" spans="1:3" x14ac:dyDescent="0.3">
      <c r="A25918" t="s">
        <v>25921</v>
      </c>
      <c r="B25918" t="s">
        <v>10</v>
      </c>
      <c r="C25918">
        <v>0.98958057165145796</v>
      </c>
    </row>
    <row r="25919" spans="1:3" x14ac:dyDescent="0.3">
      <c r="A25919" t="s">
        <v>25922</v>
      </c>
      <c r="B25919" t="s">
        <v>10</v>
      </c>
      <c r="C25919">
        <v>0.99215114116668701</v>
      </c>
    </row>
    <row r="25920" spans="1:3" x14ac:dyDescent="0.3">
      <c r="A25920" t="s">
        <v>25923</v>
      </c>
      <c r="B25920" t="s">
        <v>10</v>
      </c>
      <c r="C25920">
        <v>0.99458873271942105</v>
      </c>
    </row>
    <row r="25921" spans="1:3" x14ac:dyDescent="0.3">
      <c r="A25921" t="s">
        <v>25924</v>
      </c>
      <c r="B25921" t="s">
        <v>10</v>
      </c>
      <c r="C25921">
        <v>0.995178341865539</v>
      </c>
    </row>
    <row r="25922" spans="1:3" x14ac:dyDescent="0.3">
      <c r="A25922" t="s">
        <v>25925</v>
      </c>
      <c r="B25922" t="s">
        <v>10</v>
      </c>
      <c r="C25922">
        <v>0.99563390016555697</v>
      </c>
    </row>
    <row r="25923" spans="1:3" x14ac:dyDescent="0.3">
      <c r="A25923" t="s">
        <v>25926</v>
      </c>
      <c r="B25923" t="s">
        <v>10</v>
      </c>
      <c r="C25923">
        <v>0.99313932657241799</v>
      </c>
    </row>
    <row r="25924" spans="1:3" x14ac:dyDescent="0.3">
      <c r="A25924" t="s">
        <v>25927</v>
      </c>
      <c r="B25924" t="s">
        <v>10</v>
      </c>
      <c r="C25924">
        <v>0.99636226892471302</v>
      </c>
    </row>
    <row r="25925" spans="1:3" x14ac:dyDescent="0.3">
      <c r="A25925" t="s">
        <v>25928</v>
      </c>
      <c r="B25925" t="s">
        <v>10</v>
      </c>
      <c r="C25925">
        <v>0.99150449037551802</v>
      </c>
    </row>
    <row r="25926" spans="1:3" x14ac:dyDescent="0.3">
      <c r="A25926" t="s">
        <v>25929</v>
      </c>
      <c r="B25926" t="s">
        <v>10</v>
      </c>
      <c r="C25926">
        <v>0.99379044771194402</v>
      </c>
    </row>
    <row r="25927" spans="1:3" x14ac:dyDescent="0.3">
      <c r="A25927" t="s">
        <v>25930</v>
      </c>
      <c r="B25927" t="s">
        <v>10</v>
      </c>
      <c r="C25927">
        <v>0.98407125473022405</v>
      </c>
    </row>
    <row r="25928" spans="1:3" x14ac:dyDescent="0.3">
      <c r="A25928" t="s">
        <v>25931</v>
      </c>
      <c r="B25928" t="s">
        <v>10</v>
      </c>
      <c r="C25928">
        <v>0.98710048198699896</v>
      </c>
    </row>
    <row r="25929" spans="1:3" x14ac:dyDescent="0.3">
      <c r="A25929" t="s">
        <v>25932</v>
      </c>
      <c r="B25929" t="s">
        <v>10</v>
      </c>
      <c r="C25929">
        <v>0.982571601867675</v>
      </c>
    </row>
    <row r="25930" spans="1:3" x14ac:dyDescent="0.3">
      <c r="A25930" t="s">
        <v>25933</v>
      </c>
      <c r="B25930" t="s">
        <v>10</v>
      </c>
      <c r="C25930">
        <v>0.99434751272201505</v>
      </c>
    </row>
    <row r="25931" spans="1:3" x14ac:dyDescent="0.3">
      <c r="A25931" t="s">
        <v>25934</v>
      </c>
      <c r="B25931" t="s">
        <v>10</v>
      </c>
      <c r="C25931">
        <v>0.99241864681243896</v>
      </c>
    </row>
    <row r="25932" spans="1:3" x14ac:dyDescent="0.3">
      <c r="A25932" t="s">
        <v>25935</v>
      </c>
      <c r="B25932" t="s">
        <v>10</v>
      </c>
      <c r="C25932">
        <v>0.98807072639465299</v>
      </c>
    </row>
    <row r="25933" spans="1:3" x14ac:dyDescent="0.3">
      <c r="A25933" t="s">
        <v>25936</v>
      </c>
      <c r="B25933" t="s">
        <v>10</v>
      </c>
      <c r="C25933">
        <v>0.995089471340179</v>
      </c>
    </row>
    <row r="25934" spans="1:3" x14ac:dyDescent="0.3">
      <c r="A25934" t="s">
        <v>25937</v>
      </c>
      <c r="B25934" t="s">
        <v>10</v>
      </c>
      <c r="C25934">
        <v>0.99648928642272905</v>
      </c>
    </row>
    <row r="25935" spans="1:3" x14ac:dyDescent="0.3">
      <c r="A25935" t="s">
        <v>25938</v>
      </c>
      <c r="B25935" t="s">
        <v>10</v>
      </c>
      <c r="C25935">
        <v>0.99068707227706898</v>
      </c>
    </row>
    <row r="25936" spans="1:3" x14ac:dyDescent="0.3">
      <c r="A25936" t="s">
        <v>25939</v>
      </c>
      <c r="B25936" t="s">
        <v>10</v>
      </c>
      <c r="C25936">
        <v>0.99322986602783203</v>
      </c>
    </row>
    <row r="25937" spans="1:3" x14ac:dyDescent="0.3">
      <c r="A25937" t="s">
        <v>25940</v>
      </c>
      <c r="B25937" t="s">
        <v>10</v>
      </c>
      <c r="C25937">
        <v>0.99069124460220304</v>
      </c>
    </row>
    <row r="25938" spans="1:3" x14ac:dyDescent="0.3">
      <c r="A25938" t="s">
        <v>25941</v>
      </c>
      <c r="B25938" t="s">
        <v>10</v>
      </c>
      <c r="C25938">
        <v>0.99043953418731601</v>
      </c>
    </row>
    <row r="25939" spans="1:3" x14ac:dyDescent="0.3">
      <c r="A25939" t="s">
        <v>25942</v>
      </c>
      <c r="B25939" t="s">
        <v>10</v>
      </c>
      <c r="C25939">
        <v>0.994778633117675</v>
      </c>
    </row>
    <row r="25940" spans="1:3" x14ac:dyDescent="0.3">
      <c r="A25940" t="s">
        <v>25943</v>
      </c>
      <c r="B25940" t="s">
        <v>10</v>
      </c>
      <c r="C25940">
        <v>0.98982846736907903</v>
      </c>
    </row>
    <row r="25941" spans="1:3" x14ac:dyDescent="0.3">
      <c r="A25941" t="s">
        <v>25944</v>
      </c>
      <c r="B25941" t="s">
        <v>10</v>
      </c>
      <c r="C25941">
        <v>0.98882639408111495</v>
      </c>
    </row>
    <row r="25942" spans="1:3" x14ac:dyDescent="0.3">
      <c r="A25942" t="s">
        <v>25945</v>
      </c>
      <c r="B25942" t="s">
        <v>10</v>
      </c>
      <c r="C25942">
        <v>0.98681694269180298</v>
      </c>
    </row>
    <row r="25943" spans="1:3" x14ac:dyDescent="0.3">
      <c r="A25943" t="s">
        <v>25946</v>
      </c>
      <c r="B25943" t="s">
        <v>10</v>
      </c>
      <c r="C25943">
        <v>0.98902994394302302</v>
      </c>
    </row>
    <row r="25944" spans="1:3" x14ac:dyDescent="0.3">
      <c r="A25944" t="s">
        <v>25947</v>
      </c>
      <c r="B25944" t="s">
        <v>10</v>
      </c>
      <c r="C25944">
        <v>0.98925310373306197</v>
      </c>
    </row>
    <row r="25945" spans="1:3" x14ac:dyDescent="0.3">
      <c r="A25945" t="s">
        <v>25948</v>
      </c>
      <c r="B25945" t="s">
        <v>10</v>
      </c>
      <c r="C25945">
        <v>0.99049991369247403</v>
      </c>
    </row>
    <row r="25946" spans="1:3" x14ac:dyDescent="0.3">
      <c r="A25946" t="s">
        <v>25949</v>
      </c>
      <c r="B25946" t="s">
        <v>10</v>
      </c>
      <c r="C25946">
        <v>0.99136132001876798</v>
      </c>
    </row>
    <row r="25947" spans="1:3" x14ac:dyDescent="0.3">
      <c r="A25947" t="s">
        <v>25950</v>
      </c>
      <c r="B25947" t="s">
        <v>10</v>
      </c>
      <c r="C25947">
        <v>0.99225640296936002</v>
      </c>
    </row>
    <row r="25948" spans="1:3" x14ac:dyDescent="0.3">
      <c r="A25948" t="s">
        <v>25951</v>
      </c>
      <c r="B25948" t="s">
        <v>10</v>
      </c>
      <c r="C25948">
        <v>0.99191802740097001</v>
      </c>
    </row>
    <row r="25949" spans="1:3" x14ac:dyDescent="0.3">
      <c r="A25949" t="s">
        <v>25952</v>
      </c>
      <c r="B25949" t="s">
        <v>10</v>
      </c>
      <c r="C25949">
        <v>0.99133193492889404</v>
      </c>
    </row>
    <row r="25950" spans="1:3" x14ac:dyDescent="0.3">
      <c r="A25950" t="s">
        <v>25953</v>
      </c>
      <c r="B25950" t="s">
        <v>10</v>
      </c>
      <c r="C25950">
        <v>0.99235653877258301</v>
      </c>
    </row>
    <row r="25951" spans="1:3" x14ac:dyDescent="0.3">
      <c r="A25951" t="s">
        <v>25954</v>
      </c>
      <c r="B25951" t="s">
        <v>10</v>
      </c>
      <c r="C25951">
        <v>0.99641633033752397</v>
      </c>
    </row>
    <row r="25952" spans="1:3" x14ac:dyDescent="0.3">
      <c r="A25952" t="s">
        <v>25955</v>
      </c>
      <c r="B25952" t="s">
        <v>10</v>
      </c>
      <c r="C25952">
        <v>0.99989950656890803</v>
      </c>
    </row>
    <row r="25953" spans="1:3" x14ac:dyDescent="0.3">
      <c r="A25953" t="s">
        <v>25956</v>
      </c>
      <c r="B25953" t="s">
        <v>10</v>
      </c>
      <c r="C25953">
        <v>0.99876320362090998</v>
      </c>
    </row>
    <row r="25954" spans="1:3" x14ac:dyDescent="0.3">
      <c r="A25954" t="s">
        <v>25957</v>
      </c>
      <c r="B25954" t="s">
        <v>10</v>
      </c>
      <c r="C25954">
        <v>0.99554789066314697</v>
      </c>
    </row>
    <row r="25955" spans="1:3" x14ac:dyDescent="0.3">
      <c r="A25955" t="s">
        <v>25958</v>
      </c>
      <c r="B25955" t="s">
        <v>10</v>
      </c>
      <c r="C25955">
        <v>0.99572634696960405</v>
      </c>
    </row>
    <row r="25956" spans="1:3" x14ac:dyDescent="0.3">
      <c r="A25956" t="s">
        <v>25959</v>
      </c>
      <c r="B25956" t="s">
        <v>10</v>
      </c>
      <c r="C25956">
        <v>0.99619686603546098</v>
      </c>
    </row>
    <row r="25957" spans="1:3" x14ac:dyDescent="0.3">
      <c r="A25957" t="s">
        <v>25960</v>
      </c>
      <c r="B25957" t="s">
        <v>10</v>
      </c>
      <c r="C25957">
        <v>0.99635052680969205</v>
      </c>
    </row>
    <row r="25958" spans="1:3" x14ac:dyDescent="0.3">
      <c r="A25958" t="s">
        <v>25961</v>
      </c>
      <c r="B25958" t="s">
        <v>10</v>
      </c>
      <c r="C25958">
        <v>0.99691110849380404</v>
      </c>
    </row>
    <row r="25959" spans="1:3" x14ac:dyDescent="0.3">
      <c r="A25959" t="s">
        <v>25962</v>
      </c>
      <c r="B25959" t="s">
        <v>10</v>
      </c>
      <c r="C25959">
        <v>0.99677014350891102</v>
      </c>
    </row>
    <row r="25960" spans="1:3" x14ac:dyDescent="0.3">
      <c r="A25960" t="s">
        <v>25963</v>
      </c>
      <c r="B25960" t="s">
        <v>10</v>
      </c>
      <c r="C25960">
        <v>0.99618488550186102</v>
      </c>
    </row>
    <row r="25961" spans="1:3" x14ac:dyDescent="0.3">
      <c r="A25961" t="s">
        <v>25964</v>
      </c>
      <c r="B25961" t="s">
        <v>10</v>
      </c>
      <c r="C25961">
        <v>0.99650913476943903</v>
      </c>
    </row>
    <row r="25962" spans="1:3" x14ac:dyDescent="0.3">
      <c r="A25962" t="s">
        <v>25965</v>
      </c>
      <c r="B25962" t="s">
        <v>10</v>
      </c>
      <c r="C25962">
        <v>0.99484825134277299</v>
      </c>
    </row>
    <row r="25963" spans="1:3" x14ac:dyDescent="0.3">
      <c r="A25963" t="s">
        <v>25966</v>
      </c>
      <c r="B25963" t="s">
        <v>10</v>
      </c>
      <c r="C25963">
        <v>0.99481457471847501</v>
      </c>
    </row>
    <row r="25964" spans="1:3" x14ac:dyDescent="0.3">
      <c r="A25964" t="s">
        <v>25967</v>
      </c>
      <c r="B25964" t="s">
        <v>10</v>
      </c>
      <c r="C25964">
        <v>0.99721515178680398</v>
      </c>
    </row>
    <row r="25965" spans="1:3" x14ac:dyDescent="0.3">
      <c r="A25965" t="s">
        <v>25968</v>
      </c>
      <c r="B25965" t="s">
        <v>10</v>
      </c>
      <c r="C25965">
        <v>0.99639397859573298</v>
      </c>
    </row>
    <row r="25966" spans="1:3" x14ac:dyDescent="0.3">
      <c r="A25966" t="s">
        <v>25969</v>
      </c>
      <c r="B25966" t="s">
        <v>10</v>
      </c>
      <c r="C25966">
        <v>0.99513173103332497</v>
      </c>
    </row>
    <row r="25967" spans="1:3" x14ac:dyDescent="0.3">
      <c r="A25967" t="s">
        <v>25970</v>
      </c>
      <c r="B25967" t="s">
        <v>10</v>
      </c>
      <c r="C25967">
        <v>0.99695920944213801</v>
      </c>
    </row>
    <row r="25968" spans="1:3" x14ac:dyDescent="0.3">
      <c r="A25968" t="s">
        <v>25971</v>
      </c>
      <c r="B25968" t="s">
        <v>10</v>
      </c>
      <c r="C25968">
        <v>0.94397568702697698</v>
      </c>
    </row>
    <row r="25969" spans="1:3" x14ac:dyDescent="0.3">
      <c r="A25969" t="s">
        <v>25972</v>
      </c>
      <c r="B25969" t="s">
        <v>10</v>
      </c>
      <c r="C25969">
        <v>0.99272704124450595</v>
      </c>
    </row>
    <row r="25970" spans="1:3" x14ac:dyDescent="0.3">
      <c r="A25970" t="s">
        <v>25973</v>
      </c>
      <c r="B25970" t="s">
        <v>10</v>
      </c>
      <c r="C25970">
        <v>0.99688345193862904</v>
      </c>
    </row>
    <row r="25971" spans="1:3" x14ac:dyDescent="0.3">
      <c r="A25971" t="s">
        <v>25974</v>
      </c>
      <c r="B25971" t="s">
        <v>10</v>
      </c>
      <c r="C25971">
        <v>0.99635028839111295</v>
      </c>
    </row>
    <row r="25972" spans="1:3" x14ac:dyDescent="0.3">
      <c r="A25972" t="s">
        <v>25975</v>
      </c>
      <c r="B25972" t="s">
        <v>10</v>
      </c>
      <c r="C25972">
        <v>0.9965460896492</v>
      </c>
    </row>
    <row r="25973" spans="1:3" x14ac:dyDescent="0.3">
      <c r="A25973" t="s">
        <v>25976</v>
      </c>
      <c r="B25973" t="s">
        <v>10</v>
      </c>
      <c r="C25973">
        <v>0.99458634853363004</v>
      </c>
    </row>
    <row r="25974" spans="1:3" x14ac:dyDescent="0.3">
      <c r="A25974" t="s">
        <v>25977</v>
      </c>
      <c r="B25974" t="s">
        <v>10</v>
      </c>
      <c r="C25974">
        <v>0.99312335252761796</v>
      </c>
    </row>
    <row r="25975" spans="1:3" x14ac:dyDescent="0.3">
      <c r="A25975" t="s">
        <v>25978</v>
      </c>
      <c r="B25975" t="s">
        <v>10</v>
      </c>
      <c r="C25975">
        <v>0.996379435062408</v>
      </c>
    </row>
    <row r="25976" spans="1:3" x14ac:dyDescent="0.3">
      <c r="A25976" t="s">
        <v>25979</v>
      </c>
      <c r="B25976" t="s">
        <v>10</v>
      </c>
      <c r="C25976">
        <v>0.99466174840927102</v>
      </c>
    </row>
    <row r="25977" spans="1:3" x14ac:dyDescent="0.3">
      <c r="A25977" t="s">
        <v>25980</v>
      </c>
      <c r="B25977" t="s">
        <v>10</v>
      </c>
      <c r="C25977">
        <v>0.99262672662734897</v>
      </c>
    </row>
    <row r="25978" spans="1:3" x14ac:dyDescent="0.3">
      <c r="A25978" t="s">
        <v>25981</v>
      </c>
      <c r="B25978" t="s">
        <v>10</v>
      </c>
      <c r="C25978">
        <v>0.991646468639373</v>
      </c>
    </row>
    <row r="25979" spans="1:3" x14ac:dyDescent="0.3">
      <c r="A25979" t="s">
        <v>25982</v>
      </c>
      <c r="B25979" t="s">
        <v>10</v>
      </c>
      <c r="C25979">
        <v>0.993691205978393</v>
      </c>
    </row>
    <row r="25980" spans="1:3" x14ac:dyDescent="0.3">
      <c r="A25980" t="s">
        <v>25983</v>
      </c>
      <c r="B25980" t="s">
        <v>10</v>
      </c>
      <c r="C25980">
        <v>0.99393671751022294</v>
      </c>
    </row>
    <row r="25981" spans="1:3" x14ac:dyDescent="0.3">
      <c r="A25981" t="s">
        <v>25984</v>
      </c>
      <c r="B25981" t="s">
        <v>10</v>
      </c>
      <c r="C25981">
        <v>0.99126291275024403</v>
      </c>
    </row>
    <row r="25982" spans="1:3" x14ac:dyDescent="0.3">
      <c r="A25982" t="s">
        <v>25985</v>
      </c>
      <c r="B25982" t="s">
        <v>10</v>
      </c>
      <c r="C25982">
        <v>0.99051779508590698</v>
      </c>
    </row>
    <row r="25983" spans="1:3" x14ac:dyDescent="0.3">
      <c r="A25983" t="s">
        <v>25986</v>
      </c>
      <c r="B25983" t="s">
        <v>10</v>
      </c>
      <c r="C25983">
        <v>0.99487334489822299</v>
      </c>
    </row>
    <row r="25984" spans="1:3" x14ac:dyDescent="0.3">
      <c r="A25984" t="s">
        <v>25987</v>
      </c>
      <c r="B25984" t="s">
        <v>10</v>
      </c>
      <c r="C25984">
        <v>0.99547475576400701</v>
      </c>
    </row>
    <row r="25985" spans="1:3" x14ac:dyDescent="0.3">
      <c r="A25985" t="s">
        <v>25988</v>
      </c>
      <c r="B25985" t="s">
        <v>10</v>
      </c>
      <c r="C25985">
        <v>0.99354183673858598</v>
      </c>
    </row>
    <row r="25986" spans="1:3" x14ac:dyDescent="0.3">
      <c r="A25986" t="s">
        <v>25989</v>
      </c>
      <c r="B25986" t="s">
        <v>10</v>
      </c>
      <c r="C25986">
        <v>0.99392771720886197</v>
      </c>
    </row>
    <row r="25987" spans="1:3" x14ac:dyDescent="0.3">
      <c r="A25987" t="s">
        <v>25990</v>
      </c>
      <c r="B25987" t="s">
        <v>10</v>
      </c>
      <c r="C25987">
        <v>0.994823098182678</v>
      </c>
    </row>
    <row r="25988" spans="1:3" x14ac:dyDescent="0.3">
      <c r="A25988" t="s">
        <v>25991</v>
      </c>
      <c r="B25988" t="s">
        <v>10</v>
      </c>
      <c r="C25988">
        <v>0.99293220043182295</v>
      </c>
    </row>
    <row r="25989" spans="1:3" x14ac:dyDescent="0.3">
      <c r="A25989" t="s">
        <v>25992</v>
      </c>
      <c r="B25989" t="s">
        <v>10</v>
      </c>
      <c r="C25989">
        <v>0.99513357877731301</v>
      </c>
    </row>
    <row r="25990" spans="1:3" x14ac:dyDescent="0.3">
      <c r="A25990" t="s">
        <v>25993</v>
      </c>
      <c r="B25990" t="s">
        <v>10</v>
      </c>
      <c r="C25990">
        <v>0.98766577243804898</v>
      </c>
    </row>
    <row r="25991" spans="1:3" x14ac:dyDescent="0.3">
      <c r="A25991" t="s">
        <v>25994</v>
      </c>
      <c r="B25991" t="s">
        <v>10</v>
      </c>
      <c r="C25991">
        <v>0.99108970165252597</v>
      </c>
    </row>
    <row r="25992" spans="1:3" x14ac:dyDescent="0.3">
      <c r="A25992" t="s">
        <v>25995</v>
      </c>
      <c r="B25992" t="s">
        <v>10</v>
      </c>
      <c r="C25992">
        <v>0.99074685573577803</v>
      </c>
    </row>
    <row r="25993" spans="1:3" x14ac:dyDescent="0.3">
      <c r="A25993" t="s">
        <v>25996</v>
      </c>
      <c r="B25993" t="s">
        <v>10</v>
      </c>
      <c r="C25993">
        <v>0.99303221702575595</v>
      </c>
    </row>
    <row r="25994" spans="1:3" x14ac:dyDescent="0.3">
      <c r="A25994" t="s">
        <v>25997</v>
      </c>
      <c r="B25994" t="s">
        <v>10</v>
      </c>
      <c r="C25994">
        <v>0.99087381362914995</v>
      </c>
    </row>
    <row r="25995" spans="1:3" x14ac:dyDescent="0.3">
      <c r="A25995" t="s">
        <v>25998</v>
      </c>
      <c r="B25995" t="s">
        <v>10</v>
      </c>
      <c r="C25995">
        <v>0.98298966884613004</v>
      </c>
    </row>
    <row r="25996" spans="1:3" x14ac:dyDescent="0.3">
      <c r="A25996" t="s">
        <v>25999</v>
      </c>
      <c r="B25996" t="s">
        <v>10</v>
      </c>
      <c r="C25996">
        <v>0.99456763267517001</v>
      </c>
    </row>
    <row r="25997" spans="1:3" x14ac:dyDescent="0.3">
      <c r="A25997" t="s">
        <v>26000</v>
      </c>
      <c r="B25997" t="s">
        <v>10</v>
      </c>
      <c r="C25997">
        <v>0.995952367782592</v>
      </c>
    </row>
    <row r="25998" spans="1:3" x14ac:dyDescent="0.3">
      <c r="A25998" t="s">
        <v>26001</v>
      </c>
      <c r="B25998" t="s">
        <v>10</v>
      </c>
      <c r="C25998">
        <v>0.99170398712158203</v>
      </c>
    </row>
    <row r="25999" spans="1:3" x14ac:dyDescent="0.3">
      <c r="A25999" t="s">
        <v>26002</v>
      </c>
      <c r="B25999" t="s">
        <v>10</v>
      </c>
      <c r="C25999">
        <v>0.99417650699615401</v>
      </c>
    </row>
    <row r="26000" spans="1:3" x14ac:dyDescent="0.3">
      <c r="A26000" t="s">
        <v>26003</v>
      </c>
      <c r="B26000" t="s">
        <v>10</v>
      </c>
      <c r="C26000">
        <v>0.99086928367614702</v>
      </c>
    </row>
    <row r="26001" spans="1:3" x14ac:dyDescent="0.3">
      <c r="A26001" t="s">
        <v>26004</v>
      </c>
      <c r="B26001" t="s">
        <v>10</v>
      </c>
      <c r="C26001">
        <v>0.99178630113601596</v>
      </c>
    </row>
    <row r="26002" spans="1:3" x14ac:dyDescent="0.3">
      <c r="A26002" t="s">
        <v>26005</v>
      </c>
      <c r="B26002" t="s">
        <v>10</v>
      </c>
      <c r="C26002">
        <v>0.99267232418060303</v>
      </c>
    </row>
    <row r="26003" spans="1:3" x14ac:dyDescent="0.3">
      <c r="A26003" t="s">
        <v>26006</v>
      </c>
      <c r="B26003" t="s">
        <v>10</v>
      </c>
      <c r="C26003">
        <v>0.98655486106872503</v>
      </c>
    </row>
    <row r="26004" spans="1:3" x14ac:dyDescent="0.3">
      <c r="A26004" t="s">
        <v>26007</v>
      </c>
      <c r="B26004" t="s">
        <v>10</v>
      </c>
      <c r="C26004">
        <v>0.99348229169845503</v>
      </c>
    </row>
    <row r="26005" spans="1:3" x14ac:dyDescent="0.3">
      <c r="A26005" t="s">
        <v>26008</v>
      </c>
      <c r="B26005" t="s">
        <v>10</v>
      </c>
      <c r="C26005">
        <v>0.98573887348175004</v>
      </c>
    </row>
    <row r="26006" spans="1:3" x14ac:dyDescent="0.3">
      <c r="A26006" t="s">
        <v>26009</v>
      </c>
      <c r="B26006" t="s">
        <v>10</v>
      </c>
      <c r="C26006">
        <v>0.98231053352355902</v>
      </c>
    </row>
    <row r="26007" spans="1:3" x14ac:dyDescent="0.3">
      <c r="A26007" t="s">
        <v>26010</v>
      </c>
      <c r="B26007" t="s">
        <v>10</v>
      </c>
      <c r="C26007">
        <v>0.99237167835235596</v>
      </c>
    </row>
    <row r="26008" spans="1:3" x14ac:dyDescent="0.3">
      <c r="A26008" t="s">
        <v>26011</v>
      </c>
      <c r="B26008" t="s">
        <v>10</v>
      </c>
      <c r="C26008">
        <v>0.99558085203170699</v>
      </c>
    </row>
    <row r="26009" spans="1:3" x14ac:dyDescent="0.3">
      <c r="A26009" t="s">
        <v>26012</v>
      </c>
      <c r="B26009" t="s">
        <v>10</v>
      </c>
      <c r="C26009">
        <v>0.99101817607879605</v>
      </c>
    </row>
    <row r="26010" spans="1:3" x14ac:dyDescent="0.3">
      <c r="A26010" t="s">
        <v>26013</v>
      </c>
      <c r="B26010" t="s">
        <v>10</v>
      </c>
      <c r="C26010">
        <v>0.98568314313888505</v>
      </c>
    </row>
    <row r="26011" spans="1:3" x14ac:dyDescent="0.3">
      <c r="A26011" t="s">
        <v>26014</v>
      </c>
      <c r="B26011" t="s">
        <v>10</v>
      </c>
      <c r="C26011">
        <v>0.99059206247329701</v>
      </c>
    </row>
    <row r="26012" spans="1:3" x14ac:dyDescent="0.3">
      <c r="A26012" t="s">
        <v>26015</v>
      </c>
      <c r="B26012" t="s">
        <v>10</v>
      </c>
      <c r="C26012">
        <v>0.98585689067840498</v>
      </c>
    </row>
    <row r="26013" spans="1:3" x14ac:dyDescent="0.3">
      <c r="A26013" t="s">
        <v>26016</v>
      </c>
      <c r="B26013" t="s">
        <v>10</v>
      </c>
      <c r="C26013">
        <v>0.99285113811492898</v>
      </c>
    </row>
    <row r="26014" spans="1:3" x14ac:dyDescent="0.3">
      <c r="A26014" t="s">
        <v>26017</v>
      </c>
      <c r="B26014" t="s">
        <v>10</v>
      </c>
      <c r="C26014">
        <v>0.99763929843902499</v>
      </c>
    </row>
    <row r="26015" spans="1:3" x14ac:dyDescent="0.3">
      <c r="A26015" t="s">
        <v>26018</v>
      </c>
      <c r="B26015" t="s">
        <v>10</v>
      </c>
      <c r="C26015">
        <v>0.99989414215087802</v>
      </c>
    </row>
    <row r="26016" spans="1:3" x14ac:dyDescent="0.3">
      <c r="A26016" t="s">
        <v>26019</v>
      </c>
      <c r="B26016" t="s">
        <v>10</v>
      </c>
      <c r="C26016">
        <v>0.99861979484558105</v>
      </c>
    </row>
    <row r="26017" spans="1:3" x14ac:dyDescent="0.3">
      <c r="A26017" t="s">
        <v>26020</v>
      </c>
      <c r="B26017" t="s">
        <v>10</v>
      </c>
      <c r="C26017">
        <v>0.99748128652572599</v>
      </c>
    </row>
    <row r="26018" spans="1:3" x14ac:dyDescent="0.3">
      <c r="A26018" t="s">
        <v>26021</v>
      </c>
      <c r="B26018" t="s">
        <v>10</v>
      </c>
      <c r="C26018">
        <v>0.99609982967376698</v>
      </c>
    </row>
    <row r="26019" spans="1:3" x14ac:dyDescent="0.3">
      <c r="A26019" t="s">
        <v>26022</v>
      </c>
      <c r="B26019" t="s">
        <v>10</v>
      </c>
      <c r="C26019">
        <v>0.99645113945007302</v>
      </c>
    </row>
    <row r="26020" spans="1:3" x14ac:dyDescent="0.3">
      <c r="A26020" t="s">
        <v>26023</v>
      </c>
      <c r="B26020" t="s">
        <v>10</v>
      </c>
      <c r="C26020">
        <v>0.99522936344146695</v>
      </c>
    </row>
    <row r="26021" spans="1:3" x14ac:dyDescent="0.3">
      <c r="A26021" t="s">
        <v>26024</v>
      </c>
      <c r="B26021" t="s">
        <v>10</v>
      </c>
      <c r="C26021">
        <v>0.99588096141815097</v>
      </c>
    </row>
    <row r="26022" spans="1:3" x14ac:dyDescent="0.3">
      <c r="A26022" t="s">
        <v>26025</v>
      </c>
      <c r="B26022" t="s">
        <v>10</v>
      </c>
      <c r="C26022">
        <v>0.99625092744827204</v>
      </c>
    </row>
    <row r="26023" spans="1:3" x14ac:dyDescent="0.3">
      <c r="A26023" t="s">
        <v>26026</v>
      </c>
      <c r="B26023" t="s">
        <v>10</v>
      </c>
      <c r="C26023">
        <v>0.99641174077987604</v>
      </c>
    </row>
    <row r="26024" spans="1:3" x14ac:dyDescent="0.3">
      <c r="A26024" t="s">
        <v>26027</v>
      </c>
      <c r="B26024" t="s">
        <v>10</v>
      </c>
      <c r="C26024">
        <v>0.99556291103363004</v>
      </c>
    </row>
    <row r="26025" spans="1:3" x14ac:dyDescent="0.3">
      <c r="A26025" t="s">
        <v>26028</v>
      </c>
      <c r="B26025" t="s">
        <v>10</v>
      </c>
      <c r="C26025">
        <v>0.99569892883300704</v>
      </c>
    </row>
    <row r="26026" spans="1:3" x14ac:dyDescent="0.3">
      <c r="A26026" t="s">
        <v>26029</v>
      </c>
      <c r="B26026" t="s">
        <v>10</v>
      </c>
      <c r="C26026">
        <v>0.99637526273727395</v>
      </c>
    </row>
    <row r="26027" spans="1:3" x14ac:dyDescent="0.3">
      <c r="A26027" t="s">
        <v>26030</v>
      </c>
      <c r="B26027" t="s">
        <v>10</v>
      </c>
      <c r="C26027">
        <v>0.99762493371963501</v>
      </c>
    </row>
    <row r="26028" spans="1:3" x14ac:dyDescent="0.3">
      <c r="A26028" t="s">
        <v>26031</v>
      </c>
      <c r="B26028" t="s">
        <v>10</v>
      </c>
      <c r="C26028">
        <v>0.99612915515899603</v>
      </c>
    </row>
    <row r="26029" spans="1:3" x14ac:dyDescent="0.3">
      <c r="A26029" t="s">
        <v>26032</v>
      </c>
      <c r="B26029" t="s">
        <v>10</v>
      </c>
      <c r="C26029">
        <v>0.99731761217117298</v>
      </c>
    </row>
    <row r="26030" spans="1:3" x14ac:dyDescent="0.3">
      <c r="A26030" t="s">
        <v>26033</v>
      </c>
      <c r="B26030" t="s">
        <v>10</v>
      </c>
      <c r="C26030">
        <v>0.995400249958038</v>
      </c>
    </row>
    <row r="26031" spans="1:3" x14ac:dyDescent="0.3">
      <c r="A26031" t="s">
        <v>26034</v>
      </c>
      <c r="B26031" t="s">
        <v>10</v>
      </c>
      <c r="C26031">
        <v>0.95919388532638505</v>
      </c>
    </row>
    <row r="26032" spans="1:3" x14ac:dyDescent="0.3">
      <c r="A26032" t="s">
        <v>26035</v>
      </c>
      <c r="B26032" t="s">
        <v>10</v>
      </c>
      <c r="C26032">
        <v>0.99418514966964699</v>
      </c>
    </row>
    <row r="26033" spans="1:3" x14ac:dyDescent="0.3">
      <c r="A26033" t="s">
        <v>26036</v>
      </c>
      <c r="B26033" t="s">
        <v>10</v>
      </c>
      <c r="C26033">
        <v>0.99698597192764205</v>
      </c>
    </row>
    <row r="26034" spans="1:3" x14ac:dyDescent="0.3">
      <c r="A26034" t="s">
        <v>26037</v>
      </c>
      <c r="B26034" t="s">
        <v>10</v>
      </c>
      <c r="C26034">
        <v>0.99462366104125899</v>
      </c>
    </row>
    <row r="26035" spans="1:3" x14ac:dyDescent="0.3">
      <c r="A26035" t="s">
        <v>26038</v>
      </c>
      <c r="B26035" t="s">
        <v>10</v>
      </c>
      <c r="C26035">
        <v>0.99494826793670599</v>
      </c>
    </row>
    <row r="26036" spans="1:3" x14ac:dyDescent="0.3">
      <c r="A26036" t="s">
        <v>26039</v>
      </c>
      <c r="B26036" t="s">
        <v>10</v>
      </c>
      <c r="C26036">
        <v>0.99486035108566195</v>
      </c>
    </row>
    <row r="26037" spans="1:3" x14ac:dyDescent="0.3">
      <c r="A26037" t="s">
        <v>26040</v>
      </c>
      <c r="B26037" t="s">
        <v>10</v>
      </c>
      <c r="C26037">
        <v>0.99311053752899103</v>
      </c>
    </row>
    <row r="26038" spans="1:3" x14ac:dyDescent="0.3">
      <c r="A26038" t="s">
        <v>26041</v>
      </c>
      <c r="B26038" t="s">
        <v>10</v>
      </c>
      <c r="C26038">
        <v>0.99504673480987504</v>
      </c>
    </row>
    <row r="26039" spans="1:3" x14ac:dyDescent="0.3">
      <c r="A26039" t="s">
        <v>26042</v>
      </c>
      <c r="B26039" t="s">
        <v>10</v>
      </c>
      <c r="C26039">
        <v>0.99503690004348699</v>
      </c>
    </row>
    <row r="26040" spans="1:3" x14ac:dyDescent="0.3">
      <c r="A26040" t="s">
        <v>26043</v>
      </c>
      <c r="B26040" t="s">
        <v>10</v>
      </c>
      <c r="C26040">
        <v>0.99010986089706399</v>
      </c>
    </row>
    <row r="26041" spans="1:3" x14ac:dyDescent="0.3">
      <c r="A26041" t="s">
        <v>26044</v>
      </c>
      <c r="B26041" t="s">
        <v>10</v>
      </c>
      <c r="C26041">
        <v>0.99473673105239802</v>
      </c>
    </row>
    <row r="26042" spans="1:3" x14ac:dyDescent="0.3">
      <c r="A26042" t="s">
        <v>26045</v>
      </c>
      <c r="B26042" t="s">
        <v>10</v>
      </c>
      <c r="C26042">
        <v>0.99251782894134499</v>
      </c>
    </row>
    <row r="26043" spans="1:3" x14ac:dyDescent="0.3">
      <c r="A26043" t="s">
        <v>26046</v>
      </c>
      <c r="B26043" t="s">
        <v>10</v>
      </c>
      <c r="C26043">
        <v>0.99300992488860995</v>
      </c>
    </row>
    <row r="26044" spans="1:3" x14ac:dyDescent="0.3">
      <c r="A26044" t="s">
        <v>26047</v>
      </c>
      <c r="B26044" t="s">
        <v>10</v>
      </c>
      <c r="C26044">
        <v>0.99025982618331898</v>
      </c>
    </row>
    <row r="26045" spans="1:3" x14ac:dyDescent="0.3">
      <c r="A26045" t="s">
        <v>26048</v>
      </c>
      <c r="B26045" t="s">
        <v>10</v>
      </c>
      <c r="C26045">
        <v>0.98788607120513905</v>
      </c>
    </row>
    <row r="26046" spans="1:3" x14ac:dyDescent="0.3">
      <c r="A26046" t="s">
        <v>26049</v>
      </c>
      <c r="B26046" t="s">
        <v>10</v>
      </c>
      <c r="C26046">
        <v>0.99500483274459794</v>
      </c>
    </row>
    <row r="26047" spans="1:3" x14ac:dyDescent="0.3">
      <c r="A26047" t="s">
        <v>26050</v>
      </c>
      <c r="B26047" t="s">
        <v>10</v>
      </c>
      <c r="C26047">
        <v>0.994340300559997</v>
      </c>
    </row>
    <row r="26048" spans="1:3" x14ac:dyDescent="0.3">
      <c r="A26048" t="s">
        <v>26051</v>
      </c>
      <c r="B26048" t="s">
        <v>10</v>
      </c>
      <c r="C26048">
        <v>0.99376535415649403</v>
      </c>
    </row>
    <row r="26049" spans="1:3" x14ac:dyDescent="0.3">
      <c r="A26049" t="s">
        <v>26052</v>
      </c>
      <c r="B26049" t="s">
        <v>10</v>
      </c>
      <c r="C26049">
        <v>0.99339586496353105</v>
      </c>
    </row>
    <row r="26050" spans="1:3" x14ac:dyDescent="0.3">
      <c r="A26050" t="s">
        <v>26053</v>
      </c>
      <c r="B26050" t="s">
        <v>10</v>
      </c>
      <c r="C26050">
        <v>0.99675935506820601</v>
      </c>
    </row>
    <row r="26051" spans="1:3" x14ac:dyDescent="0.3">
      <c r="A26051" t="s">
        <v>26054</v>
      </c>
      <c r="B26051" t="s">
        <v>10</v>
      </c>
      <c r="C26051">
        <v>0.99259912967681796</v>
      </c>
    </row>
    <row r="26052" spans="1:3" x14ac:dyDescent="0.3">
      <c r="A26052" t="s">
        <v>26055</v>
      </c>
      <c r="B26052" t="s">
        <v>10</v>
      </c>
      <c r="C26052">
        <v>0.99392795562744096</v>
      </c>
    </row>
    <row r="26053" spans="1:3" x14ac:dyDescent="0.3">
      <c r="A26053" t="s">
        <v>26056</v>
      </c>
      <c r="B26053" t="s">
        <v>10</v>
      </c>
      <c r="C26053">
        <v>0.99147319793701105</v>
      </c>
    </row>
    <row r="26054" spans="1:3" x14ac:dyDescent="0.3">
      <c r="A26054" t="s">
        <v>26057</v>
      </c>
      <c r="B26054" t="s">
        <v>10</v>
      </c>
      <c r="C26054">
        <v>0.98948013782501198</v>
      </c>
    </row>
    <row r="26055" spans="1:3" x14ac:dyDescent="0.3">
      <c r="A26055" t="s">
        <v>26058</v>
      </c>
      <c r="B26055" t="s">
        <v>10</v>
      </c>
      <c r="C26055">
        <v>0.98879808187484697</v>
      </c>
    </row>
    <row r="26056" spans="1:3" x14ac:dyDescent="0.3">
      <c r="A26056" t="s">
        <v>26059</v>
      </c>
      <c r="B26056" t="s">
        <v>10</v>
      </c>
      <c r="C26056">
        <v>0.98995006084442105</v>
      </c>
    </row>
    <row r="26057" spans="1:3" x14ac:dyDescent="0.3">
      <c r="A26057" t="s">
        <v>26060</v>
      </c>
      <c r="B26057" t="s">
        <v>10</v>
      </c>
      <c r="C26057">
        <v>0.99504035711288397</v>
      </c>
    </row>
    <row r="26058" spans="1:3" x14ac:dyDescent="0.3">
      <c r="A26058" t="s">
        <v>26061</v>
      </c>
      <c r="B26058" t="s">
        <v>10</v>
      </c>
      <c r="C26058">
        <v>0.98839950561523404</v>
      </c>
    </row>
    <row r="26059" spans="1:3" x14ac:dyDescent="0.3">
      <c r="A26059" t="s">
        <v>26062</v>
      </c>
      <c r="B26059" t="s">
        <v>10</v>
      </c>
      <c r="C26059">
        <v>0.99432474374771096</v>
      </c>
    </row>
    <row r="26060" spans="1:3" x14ac:dyDescent="0.3">
      <c r="A26060" t="s">
        <v>26063</v>
      </c>
      <c r="B26060" t="s">
        <v>10</v>
      </c>
      <c r="C26060">
        <v>0.99460750818252497</v>
      </c>
    </row>
    <row r="26061" spans="1:3" x14ac:dyDescent="0.3">
      <c r="A26061" t="s">
        <v>26064</v>
      </c>
      <c r="B26061" t="s">
        <v>10</v>
      </c>
      <c r="C26061">
        <v>0.98470020294189398</v>
      </c>
    </row>
    <row r="26062" spans="1:3" x14ac:dyDescent="0.3">
      <c r="A26062" t="s">
        <v>26065</v>
      </c>
      <c r="B26062" t="s">
        <v>10</v>
      </c>
      <c r="C26062">
        <v>0.99397319555282504</v>
      </c>
    </row>
    <row r="26063" spans="1:3" x14ac:dyDescent="0.3">
      <c r="A26063" t="s">
        <v>26066</v>
      </c>
      <c r="B26063" t="s">
        <v>10</v>
      </c>
      <c r="C26063">
        <v>0.991738140583038</v>
      </c>
    </row>
    <row r="26064" spans="1:3" x14ac:dyDescent="0.3">
      <c r="A26064" t="s">
        <v>26067</v>
      </c>
      <c r="B26064" t="s">
        <v>10</v>
      </c>
      <c r="C26064">
        <v>0.98856317996978704</v>
      </c>
    </row>
    <row r="26065" spans="1:3" x14ac:dyDescent="0.3">
      <c r="A26065" t="s">
        <v>26068</v>
      </c>
      <c r="B26065" t="s">
        <v>10</v>
      </c>
      <c r="C26065">
        <v>0.99126350879669101</v>
      </c>
    </row>
    <row r="26066" spans="1:3" x14ac:dyDescent="0.3">
      <c r="A26066" t="s">
        <v>26069</v>
      </c>
      <c r="B26066" t="s">
        <v>10</v>
      </c>
      <c r="C26066">
        <v>0.98799324035644498</v>
      </c>
    </row>
    <row r="26067" spans="1:3" x14ac:dyDescent="0.3">
      <c r="A26067" t="s">
        <v>26070</v>
      </c>
      <c r="B26067" t="s">
        <v>10</v>
      </c>
      <c r="C26067">
        <v>0.99384027719497603</v>
      </c>
    </row>
    <row r="26068" spans="1:3" x14ac:dyDescent="0.3">
      <c r="A26068" t="s">
        <v>26071</v>
      </c>
      <c r="B26068" t="s">
        <v>10</v>
      </c>
      <c r="C26068">
        <v>0.98689621686935403</v>
      </c>
    </row>
    <row r="26069" spans="1:3" x14ac:dyDescent="0.3">
      <c r="A26069" t="s">
        <v>26072</v>
      </c>
      <c r="B26069" t="s">
        <v>10</v>
      </c>
      <c r="C26069">
        <v>0.98906964063644398</v>
      </c>
    </row>
    <row r="26070" spans="1:3" x14ac:dyDescent="0.3">
      <c r="A26070" t="s">
        <v>26073</v>
      </c>
      <c r="B26070" t="s">
        <v>10</v>
      </c>
      <c r="C26070">
        <v>0.99247288703918402</v>
      </c>
    </row>
    <row r="26071" spans="1:3" x14ac:dyDescent="0.3">
      <c r="A26071" t="s">
        <v>26074</v>
      </c>
      <c r="B26071" t="s">
        <v>10</v>
      </c>
      <c r="C26071">
        <v>0.99108386039733798</v>
      </c>
    </row>
    <row r="26072" spans="1:3" x14ac:dyDescent="0.3">
      <c r="A26072" t="s">
        <v>26075</v>
      </c>
      <c r="B26072" t="s">
        <v>10</v>
      </c>
      <c r="C26072">
        <v>0.99419420957565297</v>
      </c>
    </row>
    <row r="26073" spans="1:3" x14ac:dyDescent="0.3">
      <c r="A26073" t="s">
        <v>26076</v>
      </c>
      <c r="B26073" t="s">
        <v>10</v>
      </c>
      <c r="C26073">
        <v>0.98771309852600098</v>
      </c>
    </row>
    <row r="26074" spans="1:3" x14ac:dyDescent="0.3">
      <c r="A26074" t="s">
        <v>26077</v>
      </c>
      <c r="B26074" t="s">
        <v>10</v>
      </c>
      <c r="C26074">
        <v>0.99169582128524703</v>
      </c>
    </row>
    <row r="26075" spans="1:3" x14ac:dyDescent="0.3">
      <c r="A26075" t="s">
        <v>26078</v>
      </c>
      <c r="B26075" t="s">
        <v>10</v>
      </c>
      <c r="C26075">
        <v>0.98724943399429299</v>
      </c>
    </row>
    <row r="26076" spans="1:3" x14ac:dyDescent="0.3">
      <c r="A26076" t="s">
        <v>26079</v>
      </c>
      <c r="B26076" t="s">
        <v>10</v>
      </c>
      <c r="C26076">
        <v>0.990836381912231</v>
      </c>
    </row>
    <row r="26077" spans="1:3" x14ac:dyDescent="0.3">
      <c r="A26077" t="s">
        <v>26080</v>
      </c>
      <c r="B26077" t="s">
        <v>10</v>
      </c>
      <c r="C26077">
        <v>0.99766457080840998</v>
      </c>
    </row>
    <row r="26078" spans="1:3" x14ac:dyDescent="0.3">
      <c r="A26078" t="s">
        <v>26081</v>
      </c>
      <c r="B26078" t="s">
        <v>10</v>
      </c>
      <c r="C26078">
        <v>0.99994623661041204</v>
      </c>
    </row>
    <row r="26079" spans="1:3" x14ac:dyDescent="0.3">
      <c r="A26079" t="s">
        <v>26082</v>
      </c>
      <c r="B26079" t="s">
        <v>10</v>
      </c>
      <c r="C26079">
        <v>0.99866974353790205</v>
      </c>
    </row>
    <row r="26080" spans="1:3" x14ac:dyDescent="0.3">
      <c r="A26080" t="s">
        <v>26083</v>
      </c>
      <c r="B26080" t="s">
        <v>10</v>
      </c>
      <c r="C26080">
        <v>0.99589550495147705</v>
      </c>
    </row>
    <row r="26081" spans="1:3" x14ac:dyDescent="0.3">
      <c r="A26081" t="s">
        <v>26084</v>
      </c>
      <c r="B26081" t="s">
        <v>10</v>
      </c>
      <c r="C26081">
        <v>0.99628865718841497</v>
      </c>
    </row>
    <row r="26082" spans="1:3" x14ac:dyDescent="0.3">
      <c r="A26082" t="s">
        <v>26085</v>
      </c>
      <c r="B26082" t="s">
        <v>10</v>
      </c>
      <c r="C26082">
        <v>0.996215879917144</v>
      </c>
    </row>
    <row r="26083" spans="1:3" x14ac:dyDescent="0.3">
      <c r="A26083" t="s">
        <v>26086</v>
      </c>
      <c r="B26083" t="s">
        <v>10</v>
      </c>
      <c r="C26083">
        <v>0.99553155899047796</v>
      </c>
    </row>
    <row r="26084" spans="1:3" x14ac:dyDescent="0.3">
      <c r="A26084" t="s">
        <v>26087</v>
      </c>
      <c r="B26084" t="s">
        <v>10</v>
      </c>
      <c r="C26084">
        <v>0.997247874736785</v>
      </c>
    </row>
    <row r="26085" spans="1:3" x14ac:dyDescent="0.3">
      <c r="A26085" t="s">
        <v>26088</v>
      </c>
      <c r="B26085" t="s">
        <v>10</v>
      </c>
      <c r="C26085">
        <v>0.99701982736587502</v>
      </c>
    </row>
    <row r="26086" spans="1:3" x14ac:dyDescent="0.3">
      <c r="A26086" t="s">
        <v>26089</v>
      </c>
      <c r="B26086" t="s">
        <v>10</v>
      </c>
      <c r="C26086">
        <v>0.99732959270477295</v>
      </c>
    </row>
    <row r="26087" spans="1:3" x14ac:dyDescent="0.3">
      <c r="A26087" t="s">
        <v>26090</v>
      </c>
      <c r="B26087" t="s">
        <v>10</v>
      </c>
      <c r="C26087">
        <v>0.99717509746551503</v>
      </c>
    </row>
    <row r="26088" spans="1:3" x14ac:dyDescent="0.3">
      <c r="A26088" t="s">
        <v>26091</v>
      </c>
      <c r="B26088" t="s">
        <v>10</v>
      </c>
      <c r="C26088">
        <v>0.99631929397582997</v>
      </c>
    </row>
    <row r="26089" spans="1:3" x14ac:dyDescent="0.3">
      <c r="A26089" t="s">
        <v>26092</v>
      </c>
      <c r="B26089" t="s">
        <v>10</v>
      </c>
      <c r="C26089">
        <v>0.99660658836364702</v>
      </c>
    </row>
    <row r="26090" spans="1:3" x14ac:dyDescent="0.3">
      <c r="A26090" t="s">
        <v>26093</v>
      </c>
      <c r="B26090" t="s">
        <v>10</v>
      </c>
      <c r="C26090">
        <v>0.99646735191345204</v>
      </c>
    </row>
    <row r="26091" spans="1:3" x14ac:dyDescent="0.3">
      <c r="A26091" t="s">
        <v>26094</v>
      </c>
      <c r="B26091" t="s">
        <v>10</v>
      </c>
      <c r="C26091">
        <v>0.99530255794525102</v>
      </c>
    </row>
    <row r="26092" spans="1:3" x14ac:dyDescent="0.3">
      <c r="A26092" t="s">
        <v>26095</v>
      </c>
      <c r="B26092" t="s">
        <v>10</v>
      </c>
      <c r="C26092">
        <v>0.99655616283416704</v>
      </c>
    </row>
    <row r="26093" spans="1:3" x14ac:dyDescent="0.3">
      <c r="A26093" t="s">
        <v>26096</v>
      </c>
      <c r="B26093" t="s">
        <v>10</v>
      </c>
      <c r="C26093">
        <v>0.99563121795654297</v>
      </c>
    </row>
    <row r="26094" spans="1:3" x14ac:dyDescent="0.3">
      <c r="A26094" t="s">
        <v>26097</v>
      </c>
      <c r="B26094" t="s">
        <v>10</v>
      </c>
      <c r="C26094">
        <v>0.94518035650253296</v>
      </c>
    </row>
    <row r="26095" spans="1:3" x14ac:dyDescent="0.3">
      <c r="A26095" t="s">
        <v>26098</v>
      </c>
      <c r="B26095" t="s">
        <v>10</v>
      </c>
      <c r="C26095">
        <v>0.99539053440093905</v>
      </c>
    </row>
    <row r="26096" spans="1:3" x14ac:dyDescent="0.3">
      <c r="A26096" t="s">
        <v>26099</v>
      </c>
      <c r="B26096" t="s">
        <v>10</v>
      </c>
      <c r="C26096">
        <v>0.99638581275939897</v>
      </c>
    </row>
    <row r="26097" spans="1:3" x14ac:dyDescent="0.3">
      <c r="A26097" t="s">
        <v>26100</v>
      </c>
      <c r="B26097" t="s">
        <v>10</v>
      </c>
      <c r="C26097">
        <v>0.99655222892761197</v>
      </c>
    </row>
    <row r="26098" spans="1:3" x14ac:dyDescent="0.3">
      <c r="A26098" t="s">
        <v>26101</v>
      </c>
      <c r="B26098" t="s">
        <v>10</v>
      </c>
      <c r="C26098">
        <v>0.99289458990097001</v>
      </c>
    </row>
    <row r="26099" spans="1:3" x14ac:dyDescent="0.3">
      <c r="A26099" t="s">
        <v>26102</v>
      </c>
      <c r="B26099" t="s">
        <v>10</v>
      </c>
      <c r="C26099">
        <v>0.99523490667343095</v>
      </c>
    </row>
    <row r="26100" spans="1:3" x14ac:dyDescent="0.3">
      <c r="A26100" t="s">
        <v>26103</v>
      </c>
      <c r="B26100" t="s">
        <v>10</v>
      </c>
      <c r="C26100">
        <v>0.99559813737869196</v>
      </c>
    </row>
    <row r="26101" spans="1:3" x14ac:dyDescent="0.3">
      <c r="A26101" t="s">
        <v>26104</v>
      </c>
      <c r="B26101" t="s">
        <v>10</v>
      </c>
      <c r="C26101">
        <v>0.99336761236190796</v>
      </c>
    </row>
    <row r="26102" spans="1:3" x14ac:dyDescent="0.3">
      <c r="A26102" t="s">
        <v>26105</v>
      </c>
      <c r="B26102" t="s">
        <v>10</v>
      </c>
      <c r="C26102">
        <v>0.99575823545455899</v>
      </c>
    </row>
    <row r="26103" spans="1:3" x14ac:dyDescent="0.3">
      <c r="A26103" t="s">
        <v>26106</v>
      </c>
      <c r="B26103" t="s">
        <v>10</v>
      </c>
      <c r="C26103">
        <v>0.98924422264099099</v>
      </c>
    </row>
    <row r="26104" spans="1:3" x14ac:dyDescent="0.3">
      <c r="A26104" t="s">
        <v>26107</v>
      </c>
      <c r="B26104" t="s">
        <v>10</v>
      </c>
      <c r="C26104">
        <v>0.99486070871353105</v>
      </c>
    </row>
    <row r="26105" spans="1:3" x14ac:dyDescent="0.3">
      <c r="A26105" t="s">
        <v>26108</v>
      </c>
      <c r="B26105" t="s">
        <v>10</v>
      </c>
      <c r="C26105">
        <v>0.99222385883331299</v>
      </c>
    </row>
    <row r="26106" spans="1:3" x14ac:dyDescent="0.3">
      <c r="A26106" t="s">
        <v>26109</v>
      </c>
      <c r="B26106" t="s">
        <v>10</v>
      </c>
      <c r="C26106">
        <v>0.99374628067016602</v>
      </c>
    </row>
    <row r="26107" spans="1:3" x14ac:dyDescent="0.3">
      <c r="A26107" t="s">
        <v>26110</v>
      </c>
      <c r="B26107" t="s">
        <v>10</v>
      </c>
      <c r="C26107">
        <v>0.98562985658645597</v>
      </c>
    </row>
    <row r="26108" spans="1:3" x14ac:dyDescent="0.3">
      <c r="A26108" t="s">
        <v>26111</v>
      </c>
      <c r="B26108" t="s">
        <v>10</v>
      </c>
      <c r="C26108">
        <v>0.99012213945388705</v>
      </c>
    </row>
    <row r="26109" spans="1:3" x14ac:dyDescent="0.3">
      <c r="A26109" t="s">
        <v>26112</v>
      </c>
      <c r="B26109" t="s">
        <v>10</v>
      </c>
      <c r="C26109">
        <v>0.99119800329208296</v>
      </c>
    </row>
    <row r="26110" spans="1:3" x14ac:dyDescent="0.3">
      <c r="A26110" t="s">
        <v>26113</v>
      </c>
      <c r="B26110" t="s">
        <v>10</v>
      </c>
      <c r="C26110">
        <v>0.99201387166976895</v>
      </c>
    </row>
    <row r="26111" spans="1:3" x14ac:dyDescent="0.3">
      <c r="A26111" t="s">
        <v>26114</v>
      </c>
      <c r="B26111" t="s">
        <v>10</v>
      </c>
      <c r="C26111">
        <v>0.99453520774841297</v>
      </c>
    </row>
    <row r="26112" spans="1:3" x14ac:dyDescent="0.3">
      <c r="A26112" t="s">
        <v>26115</v>
      </c>
      <c r="B26112" t="s">
        <v>10</v>
      </c>
      <c r="C26112">
        <v>0.99331712722778298</v>
      </c>
    </row>
    <row r="26113" spans="1:3" x14ac:dyDescent="0.3">
      <c r="A26113" t="s">
        <v>26116</v>
      </c>
      <c r="B26113" t="s">
        <v>10</v>
      </c>
      <c r="C26113">
        <v>0.99594008922576904</v>
      </c>
    </row>
    <row r="26114" spans="1:3" x14ac:dyDescent="0.3">
      <c r="A26114" t="s">
        <v>26117</v>
      </c>
      <c r="B26114" t="s">
        <v>10</v>
      </c>
      <c r="C26114">
        <v>0.99342703819274902</v>
      </c>
    </row>
    <row r="26115" spans="1:3" x14ac:dyDescent="0.3">
      <c r="A26115" t="s">
        <v>26118</v>
      </c>
      <c r="B26115" t="s">
        <v>10</v>
      </c>
      <c r="C26115">
        <v>0.99255692958831698</v>
      </c>
    </row>
    <row r="26116" spans="1:3" x14ac:dyDescent="0.3">
      <c r="A26116" t="s">
        <v>26119</v>
      </c>
      <c r="B26116" t="s">
        <v>10</v>
      </c>
      <c r="C26116">
        <v>0.98752439022064198</v>
      </c>
    </row>
    <row r="26117" spans="1:3" x14ac:dyDescent="0.3">
      <c r="A26117" t="s">
        <v>26120</v>
      </c>
      <c r="B26117" t="s">
        <v>10</v>
      </c>
      <c r="C26117">
        <v>0.99099451303482</v>
      </c>
    </row>
    <row r="26118" spans="1:3" x14ac:dyDescent="0.3">
      <c r="A26118" t="s">
        <v>26121</v>
      </c>
      <c r="B26118" t="s">
        <v>10</v>
      </c>
      <c r="C26118">
        <v>0.97276431322097701</v>
      </c>
    </row>
    <row r="26119" spans="1:3" x14ac:dyDescent="0.3">
      <c r="A26119" t="s">
        <v>26122</v>
      </c>
      <c r="B26119" t="s">
        <v>10</v>
      </c>
      <c r="C26119">
        <v>0.988922238349914</v>
      </c>
    </row>
    <row r="26120" spans="1:3" x14ac:dyDescent="0.3">
      <c r="A26120" t="s">
        <v>26123</v>
      </c>
      <c r="B26120" t="s">
        <v>10</v>
      </c>
      <c r="C26120">
        <v>0.99059534072875899</v>
      </c>
    </row>
    <row r="26121" spans="1:3" x14ac:dyDescent="0.3">
      <c r="A26121" t="s">
        <v>26124</v>
      </c>
      <c r="B26121" t="s">
        <v>10</v>
      </c>
      <c r="C26121">
        <v>0.98318833112716597</v>
      </c>
    </row>
    <row r="26122" spans="1:3" x14ac:dyDescent="0.3">
      <c r="A26122" t="s">
        <v>26125</v>
      </c>
      <c r="B26122" t="s">
        <v>10</v>
      </c>
      <c r="C26122">
        <v>0.99206310510635298</v>
      </c>
    </row>
    <row r="26123" spans="1:3" x14ac:dyDescent="0.3">
      <c r="A26123" t="s">
        <v>26126</v>
      </c>
      <c r="B26123" t="s">
        <v>10</v>
      </c>
      <c r="C26123">
        <v>0.99594491720199496</v>
      </c>
    </row>
    <row r="26124" spans="1:3" x14ac:dyDescent="0.3">
      <c r="A26124" t="s">
        <v>26127</v>
      </c>
      <c r="B26124" t="s">
        <v>10</v>
      </c>
      <c r="C26124">
        <v>0.99034672975540095</v>
      </c>
    </row>
    <row r="26125" spans="1:3" x14ac:dyDescent="0.3">
      <c r="A26125" t="s">
        <v>26128</v>
      </c>
      <c r="B26125" t="s">
        <v>10</v>
      </c>
      <c r="C26125">
        <v>0.99429297447204501</v>
      </c>
    </row>
    <row r="26126" spans="1:3" x14ac:dyDescent="0.3">
      <c r="A26126" t="s">
        <v>26129</v>
      </c>
      <c r="B26126" t="s">
        <v>10</v>
      </c>
      <c r="C26126">
        <v>0.99133217334747303</v>
      </c>
    </row>
    <row r="26127" spans="1:3" x14ac:dyDescent="0.3">
      <c r="A26127" t="s">
        <v>26130</v>
      </c>
      <c r="B26127" t="s">
        <v>10</v>
      </c>
      <c r="C26127">
        <v>0.98839670419692904</v>
      </c>
    </row>
    <row r="26128" spans="1:3" x14ac:dyDescent="0.3">
      <c r="A26128" t="s">
        <v>26131</v>
      </c>
      <c r="B26128" t="s">
        <v>10</v>
      </c>
      <c r="C26128">
        <v>0.98796600103378296</v>
      </c>
    </row>
    <row r="26129" spans="1:3" x14ac:dyDescent="0.3">
      <c r="A26129" t="s">
        <v>26132</v>
      </c>
      <c r="B26129" t="s">
        <v>10</v>
      </c>
      <c r="C26129">
        <v>0.98953491449356001</v>
      </c>
    </row>
    <row r="26130" spans="1:3" x14ac:dyDescent="0.3">
      <c r="A26130" t="s">
        <v>26133</v>
      </c>
      <c r="B26130" t="s">
        <v>10</v>
      </c>
      <c r="C26130">
        <v>0.99386745691299405</v>
      </c>
    </row>
    <row r="26131" spans="1:3" x14ac:dyDescent="0.3">
      <c r="A26131" t="s">
        <v>26134</v>
      </c>
      <c r="B26131" t="s">
        <v>10</v>
      </c>
      <c r="C26131">
        <v>0.98740255832672097</v>
      </c>
    </row>
    <row r="26132" spans="1:3" x14ac:dyDescent="0.3">
      <c r="A26132" t="s">
        <v>26135</v>
      </c>
      <c r="B26132" t="s">
        <v>10</v>
      </c>
      <c r="C26132">
        <v>0.98862189054489102</v>
      </c>
    </row>
    <row r="26133" spans="1:3" x14ac:dyDescent="0.3">
      <c r="A26133" t="s">
        <v>26136</v>
      </c>
      <c r="B26133" t="s">
        <v>10</v>
      </c>
      <c r="C26133">
        <v>0.990281581878662</v>
      </c>
    </row>
    <row r="26134" spans="1:3" x14ac:dyDescent="0.3">
      <c r="A26134" t="s">
        <v>26137</v>
      </c>
      <c r="B26134" t="s">
        <v>10</v>
      </c>
      <c r="C26134">
        <v>0.99359703063964799</v>
      </c>
    </row>
    <row r="26135" spans="1:3" x14ac:dyDescent="0.3">
      <c r="A26135" t="s">
        <v>26138</v>
      </c>
      <c r="B26135" t="s">
        <v>10</v>
      </c>
      <c r="C26135">
        <v>0.989485323429107</v>
      </c>
    </row>
    <row r="26136" spans="1:3" x14ac:dyDescent="0.3">
      <c r="A26136" t="s">
        <v>26139</v>
      </c>
      <c r="B26136" t="s">
        <v>10</v>
      </c>
      <c r="C26136">
        <v>0.98629075288772505</v>
      </c>
    </row>
    <row r="26137" spans="1:3" x14ac:dyDescent="0.3">
      <c r="A26137" t="s">
        <v>26140</v>
      </c>
      <c r="B26137" t="s">
        <v>10</v>
      </c>
      <c r="C26137">
        <v>0.98750263452529896</v>
      </c>
    </row>
    <row r="26138" spans="1:3" x14ac:dyDescent="0.3">
      <c r="A26138" t="s">
        <v>26141</v>
      </c>
      <c r="B26138" t="s">
        <v>10</v>
      </c>
      <c r="C26138">
        <v>0.986827611923217</v>
      </c>
    </row>
    <row r="26139" spans="1:3" x14ac:dyDescent="0.3">
      <c r="A26139" t="s">
        <v>26142</v>
      </c>
      <c r="B26139" t="s">
        <v>10</v>
      </c>
      <c r="C26139">
        <v>0.99223399162292403</v>
      </c>
    </row>
    <row r="26140" spans="1:3" x14ac:dyDescent="0.3">
      <c r="A26140" t="s">
        <v>26143</v>
      </c>
      <c r="B26140" t="s">
        <v>10</v>
      </c>
      <c r="C26140">
        <v>0.998299419879913</v>
      </c>
    </row>
    <row r="26141" spans="1:3" x14ac:dyDescent="0.3">
      <c r="A26141" t="s">
        <v>26144</v>
      </c>
      <c r="B26141" t="s">
        <v>10</v>
      </c>
      <c r="C26141">
        <v>0.99839067459106401</v>
      </c>
    </row>
    <row r="26142" spans="1:3" x14ac:dyDescent="0.3">
      <c r="A26142" t="s">
        <v>26145</v>
      </c>
      <c r="B26142" t="s">
        <v>10</v>
      </c>
      <c r="C26142">
        <v>0.99680244922637895</v>
      </c>
    </row>
    <row r="26143" spans="1:3" x14ac:dyDescent="0.3">
      <c r="A26143" t="s">
        <v>26146</v>
      </c>
      <c r="B26143" t="s">
        <v>10</v>
      </c>
      <c r="C26143">
        <v>0.99511647224426203</v>
      </c>
    </row>
    <row r="26144" spans="1:3" x14ac:dyDescent="0.3">
      <c r="A26144" t="s">
        <v>26147</v>
      </c>
      <c r="B26144" t="s">
        <v>10</v>
      </c>
      <c r="C26144">
        <v>0.997578084468841</v>
      </c>
    </row>
    <row r="26145" spans="1:3" x14ac:dyDescent="0.3">
      <c r="A26145" t="s">
        <v>26148</v>
      </c>
      <c r="B26145" t="s">
        <v>10</v>
      </c>
      <c r="C26145">
        <v>0.99596583843231201</v>
      </c>
    </row>
    <row r="26146" spans="1:3" x14ac:dyDescent="0.3">
      <c r="A26146" t="s">
        <v>26149</v>
      </c>
      <c r="B26146" t="s">
        <v>10</v>
      </c>
      <c r="C26146">
        <v>0.99685126543045</v>
      </c>
    </row>
    <row r="26147" spans="1:3" x14ac:dyDescent="0.3">
      <c r="A26147" t="s">
        <v>26150</v>
      </c>
      <c r="B26147" t="s">
        <v>10</v>
      </c>
      <c r="C26147">
        <v>0.996917724609375</v>
      </c>
    </row>
    <row r="26148" spans="1:3" x14ac:dyDescent="0.3">
      <c r="A26148" t="s">
        <v>26151</v>
      </c>
      <c r="B26148" t="s">
        <v>10</v>
      </c>
      <c r="C26148">
        <v>0.99640190601348799</v>
      </c>
    </row>
    <row r="26149" spans="1:3" x14ac:dyDescent="0.3">
      <c r="A26149" t="s">
        <v>26152</v>
      </c>
      <c r="B26149" t="s">
        <v>10</v>
      </c>
      <c r="C26149">
        <v>0.99669879674911499</v>
      </c>
    </row>
    <row r="26150" spans="1:3" x14ac:dyDescent="0.3">
      <c r="A26150" t="s">
        <v>26153</v>
      </c>
      <c r="B26150" t="s">
        <v>10</v>
      </c>
      <c r="C26150">
        <v>0.99669039249420099</v>
      </c>
    </row>
    <row r="26151" spans="1:3" x14ac:dyDescent="0.3">
      <c r="A26151" t="s">
        <v>26154</v>
      </c>
      <c r="B26151" t="s">
        <v>10</v>
      </c>
      <c r="C26151">
        <v>0.995056271553039</v>
      </c>
    </row>
    <row r="26152" spans="1:3" x14ac:dyDescent="0.3">
      <c r="A26152" t="s">
        <v>26155</v>
      </c>
      <c r="B26152" t="s">
        <v>10</v>
      </c>
      <c r="C26152">
        <v>0.99705290794372503</v>
      </c>
    </row>
    <row r="26153" spans="1:3" x14ac:dyDescent="0.3">
      <c r="A26153" t="s">
        <v>26156</v>
      </c>
      <c r="B26153" t="s">
        <v>10</v>
      </c>
      <c r="C26153">
        <v>0.99485576152801503</v>
      </c>
    </row>
    <row r="26154" spans="1:3" x14ac:dyDescent="0.3">
      <c r="A26154" t="s">
        <v>26157</v>
      </c>
      <c r="B26154" t="s">
        <v>10</v>
      </c>
      <c r="C26154">
        <v>0.99665617942810003</v>
      </c>
    </row>
    <row r="26155" spans="1:3" x14ac:dyDescent="0.3">
      <c r="A26155" t="s">
        <v>26158</v>
      </c>
      <c r="B26155" t="s">
        <v>10</v>
      </c>
      <c r="C26155">
        <v>0.99600106477737405</v>
      </c>
    </row>
    <row r="26156" spans="1:3" x14ac:dyDescent="0.3">
      <c r="A26156" t="s">
        <v>26159</v>
      </c>
      <c r="B26156" t="s">
        <v>10</v>
      </c>
      <c r="C26156">
        <v>0.91701829433441095</v>
      </c>
    </row>
    <row r="26157" spans="1:3" x14ac:dyDescent="0.3">
      <c r="A26157" t="s">
        <v>26160</v>
      </c>
      <c r="B26157" t="s">
        <v>10</v>
      </c>
      <c r="C26157">
        <v>0.99296838045120195</v>
      </c>
    </row>
    <row r="26158" spans="1:3" x14ac:dyDescent="0.3">
      <c r="A26158" t="s">
        <v>26161</v>
      </c>
      <c r="B26158" t="s">
        <v>10</v>
      </c>
      <c r="C26158">
        <v>0.99689376354217496</v>
      </c>
    </row>
    <row r="26159" spans="1:3" x14ac:dyDescent="0.3">
      <c r="A26159" t="s">
        <v>26162</v>
      </c>
      <c r="B26159" t="s">
        <v>10</v>
      </c>
      <c r="C26159">
        <v>0.99606555700302102</v>
      </c>
    </row>
    <row r="26160" spans="1:3" x14ac:dyDescent="0.3">
      <c r="A26160" t="s">
        <v>26163</v>
      </c>
      <c r="B26160" t="s">
        <v>10</v>
      </c>
      <c r="C26160">
        <v>0.99417179822921697</v>
      </c>
    </row>
    <row r="26161" spans="1:3" x14ac:dyDescent="0.3">
      <c r="A26161" t="s">
        <v>26164</v>
      </c>
      <c r="B26161" t="s">
        <v>10</v>
      </c>
      <c r="C26161">
        <v>0.99470263719558705</v>
      </c>
    </row>
    <row r="26162" spans="1:3" x14ac:dyDescent="0.3">
      <c r="A26162" t="s">
        <v>26165</v>
      </c>
      <c r="B26162" t="s">
        <v>10</v>
      </c>
      <c r="C26162">
        <v>0.99586880207061701</v>
      </c>
    </row>
    <row r="26163" spans="1:3" x14ac:dyDescent="0.3">
      <c r="A26163" t="s">
        <v>26166</v>
      </c>
      <c r="B26163" t="s">
        <v>10</v>
      </c>
      <c r="C26163">
        <v>0.99306458234786898</v>
      </c>
    </row>
    <row r="26164" spans="1:3" x14ac:dyDescent="0.3">
      <c r="A26164" t="s">
        <v>26167</v>
      </c>
      <c r="B26164" t="s">
        <v>10</v>
      </c>
      <c r="C26164">
        <v>0.99544984102249101</v>
      </c>
    </row>
    <row r="26165" spans="1:3" x14ac:dyDescent="0.3">
      <c r="A26165" t="s">
        <v>26168</v>
      </c>
      <c r="B26165" t="s">
        <v>10</v>
      </c>
      <c r="C26165">
        <v>0.98566955327987604</v>
      </c>
    </row>
    <row r="26166" spans="1:3" x14ac:dyDescent="0.3">
      <c r="A26166" t="s">
        <v>26169</v>
      </c>
      <c r="B26166" t="s">
        <v>10</v>
      </c>
      <c r="C26166">
        <v>0.99432593584060602</v>
      </c>
    </row>
    <row r="26167" spans="1:3" x14ac:dyDescent="0.3">
      <c r="A26167" t="s">
        <v>26170</v>
      </c>
      <c r="B26167" t="s">
        <v>10</v>
      </c>
      <c r="C26167">
        <v>0.98867642879485995</v>
      </c>
    </row>
    <row r="26168" spans="1:3" x14ac:dyDescent="0.3">
      <c r="A26168" t="s">
        <v>26171</v>
      </c>
      <c r="B26168" t="s">
        <v>10</v>
      </c>
      <c r="C26168">
        <v>0.99432462453842096</v>
      </c>
    </row>
    <row r="26169" spans="1:3" x14ac:dyDescent="0.3">
      <c r="A26169" t="s">
        <v>26172</v>
      </c>
      <c r="B26169" t="s">
        <v>10</v>
      </c>
      <c r="C26169">
        <v>0.98180812597274703</v>
      </c>
    </row>
    <row r="26170" spans="1:3" x14ac:dyDescent="0.3">
      <c r="A26170" t="s">
        <v>26173</v>
      </c>
      <c r="B26170" t="s">
        <v>10</v>
      </c>
      <c r="C26170">
        <v>0.99053239822387695</v>
      </c>
    </row>
    <row r="26171" spans="1:3" x14ac:dyDescent="0.3">
      <c r="A26171" t="s">
        <v>26174</v>
      </c>
      <c r="B26171" t="s">
        <v>10</v>
      </c>
      <c r="C26171">
        <v>0.99524575471877996</v>
      </c>
    </row>
    <row r="26172" spans="1:3" x14ac:dyDescent="0.3">
      <c r="A26172" t="s">
        <v>26175</v>
      </c>
      <c r="B26172" t="s">
        <v>10</v>
      </c>
      <c r="C26172">
        <v>0.99578094482421797</v>
      </c>
    </row>
    <row r="26173" spans="1:3" x14ac:dyDescent="0.3">
      <c r="A26173" t="s">
        <v>26176</v>
      </c>
      <c r="B26173" t="s">
        <v>10</v>
      </c>
      <c r="C26173">
        <v>0.99271869659423795</v>
      </c>
    </row>
    <row r="26174" spans="1:3" x14ac:dyDescent="0.3">
      <c r="A26174" t="s">
        <v>26177</v>
      </c>
      <c r="B26174" t="s">
        <v>10</v>
      </c>
      <c r="C26174">
        <v>0.99352455139160101</v>
      </c>
    </row>
    <row r="26175" spans="1:3" x14ac:dyDescent="0.3">
      <c r="A26175" t="s">
        <v>26178</v>
      </c>
      <c r="B26175" t="s">
        <v>10</v>
      </c>
      <c r="C26175">
        <v>0.99227637052536</v>
      </c>
    </row>
    <row r="26176" spans="1:3" x14ac:dyDescent="0.3">
      <c r="A26176" t="s">
        <v>26179</v>
      </c>
      <c r="B26176" t="s">
        <v>10</v>
      </c>
      <c r="C26176">
        <v>0.99397355318069402</v>
      </c>
    </row>
    <row r="26177" spans="1:3" x14ac:dyDescent="0.3">
      <c r="A26177" t="s">
        <v>26180</v>
      </c>
      <c r="B26177" t="s">
        <v>10</v>
      </c>
      <c r="C26177">
        <v>0.98887318372726396</v>
      </c>
    </row>
    <row r="26178" spans="1:3" x14ac:dyDescent="0.3">
      <c r="A26178" t="s">
        <v>26181</v>
      </c>
      <c r="B26178" t="s">
        <v>10</v>
      </c>
      <c r="C26178">
        <v>0.99262368679046598</v>
      </c>
    </row>
    <row r="26179" spans="1:3" x14ac:dyDescent="0.3">
      <c r="A26179" t="s">
        <v>26182</v>
      </c>
      <c r="B26179" t="s">
        <v>10</v>
      </c>
      <c r="C26179">
        <v>0.99042749404907204</v>
      </c>
    </row>
    <row r="26180" spans="1:3" x14ac:dyDescent="0.3">
      <c r="A26180" t="s">
        <v>26183</v>
      </c>
      <c r="B26180" t="s">
        <v>10</v>
      </c>
      <c r="C26180">
        <v>0.98824894428253096</v>
      </c>
    </row>
    <row r="26181" spans="1:3" x14ac:dyDescent="0.3">
      <c r="A26181" t="s">
        <v>26184</v>
      </c>
      <c r="B26181" t="s">
        <v>10</v>
      </c>
      <c r="C26181">
        <v>0.99069011211395197</v>
      </c>
    </row>
    <row r="26182" spans="1:3" x14ac:dyDescent="0.3">
      <c r="A26182" t="s">
        <v>26185</v>
      </c>
      <c r="B26182" t="s">
        <v>10</v>
      </c>
      <c r="C26182">
        <v>0.99086225032806396</v>
      </c>
    </row>
    <row r="26183" spans="1:3" x14ac:dyDescent="0.3">
      <c r="A26183" t="s">
        <v>26186</v>
      </c>
      <c r="B26183" t="s">
        <v>10</v>
      </c>
      <c r="C26183">
        <v>0.98334830999374301</v>
      </c>
    </row>
    <row r="26184" spans="1:3" x14ac:dyDescent="0.3">
      <c r="A26184" t="s">
        <v>26187</v>
      </c>
      <c r="B26184" t="s">
        <v>10</v>
      </c>
      <c r="C26184">
        <v>0.99345761537551802</v>
      </c>
    </row>
    <row r="26185" spans="1:3" x14ac:dyDescent="0.3">
      <c r="A26185" t="s">
        <v>26188</v>
      </c>
      <c r="B26185" t="s">
        <v>10</v>
      </c>
      <c r="C26185">
        <v>0.99473106861114502</v>
      </c>
    </row>
    <row r="26186" spans="1:3" x14ac:dyDescent="0.3">
      <c r="A26186" t="s">
        <v>26189</v>
      </c>
      <c r="B26186" t="s">
        <v>10</v>
      </c>
      <c r="C26186">
        <v>0.98541694879531805</v>
      </c>
    </row>
    <row r="26187" spans="1:3" x14ac:dyDescent="0.3">
      <c r="A26187" t="s">
        <v>26190</v>
      </c>
      <c r="B26187" t="s">
        <v>10</v>
      </c>
      <c r="C26187">
        <v>0.99312072992324796</v>
      </c>
    </row>
    <row r="26188" spans="1:3" x14ac:dyDescent="0.3">
      <c r="A26188" t="s">
        <v>26191</v>
      </c>
      <c r="B26188" t="s">
        <v>10</v>
      </c>
      <c r="C26188">
        <v>0.99155944585800104</v>
      </c>
    </row>
    <row r="26189" spans="1:3" x14ac:dyDescent="0.3">
      <c r="A26189" t="s">
        <v>26192</v>
      </c>
      <c r="B26189" t="s">
        <v>10</v>
      </c>
      <c r="C26189">
        <v>0.99082887172698897</v>
      </c>
    </row>
    <row r="26190" spans="1:3" x14ac:dyDescent="0.3">
      <c r="A26190" t="s">
        <v>26193</v>
      </c>
      <c r="B26190" t="s">
        <v>10</v>
      </c>
      <c r="C26190">
        <v>0.98932892084121704</v>
      </c>
    </row>
    <row r="26191" spans="1:3" x14ac:dyDescent="0.3">
      <c r="A26191" t="s">
        <v>26194</v>
      </c>
      <c r="B26191" t="s">
        <v>10</v>
      </c>
      <c r="C26191">
        <v>0.98853451013564997</v>
      </c>
    </row>
    <row r="26192" spans="1:3" x14ac:dyDescent="0.3">
      <c r="A26192" t="s">
        <v>26195</v>
      </c>
      <c r="B26192" t="s">
        <v>10</v>
      </c>
      <c r="C26192">
        <v>0.98941981792449896</v>
      </c>
    </row>
    <row r="26193" spans="1:3" x14ac:dyDescent="0.3">
      <c r="A26193" t="s">
        <v>26196</v>
      </c>
      <c r="B26193" t="s">
        <v>10</v>
      </c>
      <c r="C26193">
        <v>0.98258495330810502</v>
      </c>
    </row>
    <row r="26194" spans="1:3" x14ac:dyDescent="0.3">
      <c r="A26194" t="s">
        <v>26197</v>
      </c>
      <c r="B26194" t="s">
        <v>10</v>
      </c>
      <c r="C26194">
        <v>0.99079293012618996</v>
      </c>
    </row>
    <row r="26195" spans="1:3" x14ac:dyDescent="0.3">
      <c r="A26195" t="s">
        <v>26198</v>
      </c>
      <c r="B26195" t="s">
        <v>10</v>
      </c>
      <c r="C26195">
        <v>0.99268203973770097</v>
      </c>
    </row>
    <row r="26196" spans="1:3" x14ac:dyDescent="0.3">
      <c r="A26196" t="s">
        <v>26199</v>
      </c>
      <c r="B26196" t="s">
        <v>10</v>
      </c>
      <c r="C26196">
        <v>0.99141556024551303</v>
      </c>
    </row>
    <row r="26197" spans="1:3" x14ac:dyDescent="0.3">
      <c r="A26197" t="s">
        <v>26200</v>
      </c>
      <c r="B26197" t="s">
        <v>10</v>
      </c>
      <c r="C26197">
        <v>0.98911452293395996</v>
      </c>
    </row>
    <row r="26198" spans="1:3" x14ac:dyDescent="0.3">
      <c r="A26198" t="s">
        <v>26201</v>
      </c>
      <c r="B26198" t="s">
        <v>10</v>
      </c>
      <c r="C26198">
        <v>0.99201643466949396</v>
      </c>
    </row>
    <row r="26199" spans="1:3" x14ac:dyDescent="0.3">
      <c r="A26199" t="s">
        <v>26202</v>
      </c>
      <c r="B26199" t="s">
        <v>10</v>
      </c>
      <c r="C26199">
        <v>0.98902672529220503</v>
      </c>
    </row>
    <row r="26200" spans="1:3" x14ac:dyDescent="0.3">
      <c r="A26200" t="s">
        <v>26203</v>
      </c>
      <c r="B26200" t="s">
        <v>10</v>
      </c>
      <c r="C26200">
        <v>0.99182218313217096</v>
      </c>
    </row>
    <row r="26201" spans="1:3" x14ac:dyDescent="0.3">
      <c r="A26201" t="s">
        <v>26204</v>
      </c>
      <c r="B26201" t="s">
        <v>10</v>
      </c>
      <c r="C26201">
        <v>0.99292975664138705</v>
      </c>
    </row>
    <row r="26202" spans="1:3" x14ac:dyDescent="0.3">
      <c r="A26202" t="s">
        <v>26205</v>
      </c>
      <c r="B26202" t="s">
        <v>10</v>
      </c>
      <c r="C26202">
        <v>0.99757367372512795</v>
      </c>
    </row>
    <row r="26203" spans="1:3" x14ac:dyDescent="0.3">
      <c r="A26203" t="s">
        <v>26206</v>
      </c>
      <c r="B26203" t="s">
        <v>10</v>
      </c>
      <c r="C26203">
        <v>0.99874711036682096</v>
      </c>
    </row>
    <row r="26204" spans="1:3" x14ac:dyDescent="0.3">
      <c r="A26204" t="s">
        <v>26207</v>
      </c>
      <c r="B26204" t="s">
        <v>10</v>
      </c>
      <c r="C26204">
        <v>0.99738603830337502</v>
      </c>
    </row>
    <row r="26205" spans="1:3" x14ac:dyDescent="0.3">
      <c r="A26205" t="s">
        <v>26208</v>
      </c>
      <c r="B26205" t="s">
        <v>10</v>
      </c>
      <c r="C26205">
        <v>0.99668306112289395</v>
      </c>
    </row>
    <row r="26206" spans="1:3" x14ac:dyDescent="0.3">
      <c r="A26206" t="s">
        <v>26209</v>
      </c>
      <c r="B26206" t="s">
        <v>10</v>
      </c>
      <c r="C26206">
        <v>0.99577170610427801</v>
      </c>
    </row>
    <row r="26207" spans="1:3" x14ac:dyDescent="0.3">
      <c r="A26207" t="s">
        <v>26210</v>
      </c>
      <c r="B26207" t="s">
        <v>10</v>
      </c>
      <c r="C26207">
        <v>0.99632841348648005</v>
      </c>
    </row>
    <row r="26208" spans="1:3" x14ac:dyDescent="0.3">
      <c r="A26208" t="s">
        <v>26211</v>
      </c>
      <c r="B26208" t="s">
        <v>10</v>
      </c>
      <c r="C26208">
        <v>0.99578273296356201</v>
      </c>
    </row>
    <row r="26209" spans="1:3" x14ac:dyDescent="0.3">
      <c r="A26209" t="s">
        <v>26212</v>
      </c>
      <c r="B26209" t="s">
        <v>10</v>
      </c>
      <c r="C26209">
        <v>0.99628227949142401</v>
      </c>
    </row>
    <row r="26210" spans="1:3" x14ac:dyDescent="0.3">
      <c r="A26210" t="s">
        <v>26213</v>
      </c>
      <c r="B26210" t="s">
        <v>10</v>
      </c>
      <c r="C26210">
        <v>0.99539375305175704</v>
      </c>
    </row>
    <row r="26211" spans="1:3" x14ac:dyDescent="0.3">
      <c r="A26211" t="s">
        <v>26214</v>
      </c>
      <c r="B26211" t="s">
        <v>10</v>
      </c>
      <c r="C26211">
        <v>0.99502426385879505</v>
      </c>
    </row>
    <row r="26212" spans="1:3" x14ac:dyDescent="0.3">
      <c r="A26212" t="s">
        <v>26215</v>
      </c>
      <c r="B26212" t="s">
        <v>10</v>
      </c>
      <c r="C26212">
        <v>0.99564099311828602</v>
      </c>
    </row>
    <row r="26213" spans="1:3" x14ac:dyDescent="0.3">
      <c r="A26213" t="s">
        <v>26216</v>
      </c>
      <c r="B26213" t="s">
        <v>10</v>
      </c>
      <c r="C26213">
        <v>0.99578624963760298</v>
      </c>
    </row>
    <row r="26214" spans="1:3" x14ac:dyDescent="0.3">
      <c r="A26214" t="s">
        <v>26217</v>
      </c>
      <c r="B26214" t="s">
        <v>10</v>
      </c>
      <c r="C26214">
        <v>0.99740964174270597</v>
      </c>
    </row>
    <row r="26215" spans="1:3" x14ac:dyDescent="0.3">
      <c r="A26215" t="s">
        <v>26218</v>
      </c>
      <c r="B26215" t="s">
        <v>10</v>
      </c>
      <c r="C26215">
        <v>0.99517571926116899</v>
      </c>
    </row>
    <row r="26216" spans="1:3" x14ac:dyDescent="0.3">
      <c r="A26216" t="s">
        <v>26219</v>
      </c>
      <c r="B26216" t="s">
        <v>10</v>
      </c>
      <c r="C26216">
        <v>0.99639242887496904</v>
      </c>
    </row>
    <row r="26217" spans="1:3" x14ac:dyDescent="0.3">
      <c r="A26217" t="s">
        <v>26220</v>
      </c>
      <c r="B26217" t="s">
        <v>10</v>
      </c>
      <c r="C26217">
        <v>0.99476188421249301</v>
      </c>
    </row>
    <row r="26218" spans="1:3" x14ac:dyDescent="0.3">
      <c r="A26218" t="s">
        <v>26221</v>
      </c>
      <c r="B26218" t="s">
        <v>10</v>
      </c>
      <c r="C26218">
        <v>0.94456511735916104</v>
      </c>
    </row>
    <row r="26219" spans="1:3" x14ac:dyDescent="0.3">
      <c r="A26219" t="s">
        <v>26222</v>
      </c>
      <c r="B26219" t="s">
        <v>10</v>
      </c>
      <c r="C26219">
        <v>0.99303668737411499</v>
      </c>
    </row>
    <row r="26220" spans="1:3" x14ac:dyDescent="0.3">
      <c r="A26220" t="s">
        <v>26223</v>
      </c>
      <c r="B26220" t="s">
        <v>10</v>
      </c>
      <c r="C26220">
        <v>0.99624013900756803</v>
      </c>
    </row>
    <row r="26221" spans="1:3" x14ac:dyDescent="0.3">
      <c r="A26221" t="s">
        <v>26224</v>
      </c>
      <c r="B26221" t="s">
        <v>10</v>
      </c>
      <c r="C26221">
        <v>0.99620515108108498</v>
      </c>
    </row>
    <row r="26222" spans="1:3" x14ac:dyDescent="0.3">
      <c r="A26222" t="s">
        <v>26225</v>
      </c>
      <c r="B26222" t="s">
        <v>10</v>
      </c>
      <c r="C26222">
        <v>0.99317669868469205</v>
      </c>
    </row>
    <row r="26223" spans="1:3" x14ac:dyDescent="0.3">
      <c r="A26223" t="s">
        <v>26226</v>
      </c>
      <c r="B26223" t="s">
        <v>10</v>
      </c>
      <c r="C26223">
        <v>0.99663501977920499</v>
      </c>
    </row>
    <row r="26224" spans="1:3" x14ac:dyDescent="0.3">
      <c r="A26224" t="s">
        <v>26227</v>
      </c>
      <c r="B26224" t="s">
        <v>10</v>
      </c>
      <c r="C26224">
        <v>0.99333417415618896</v>
      </c>
    </row>
    <row r="26225" spans="1:3" x14ac:dyDescent="0.3">
      <c r="A26225" t="s">
        <v>26228</v>
      </c>
      <c r="B26225" t="s">
        <v>10</v>
      </c>
      <c r="C26225">
        <v>0.99576759338378895</v>
      </c>
    </row>
    <row r="26226" spans="1:3" x14ac:dyDescent="0.3">
      <c r="A26226" t="s">
        <v>26229</v>
      </c>
      <c r="B26226" t="s">
        <v>10</v>
      </c>
      <c r="C26226">
        <v>0.99444937705993597</v>
      </c>
    </row>
    <row r="26227" spans="1:3" x14ac:dyDescent="0.3">
      <c r="A26227" t="s">
        <v>26230</v>
      </c>
      <c r="B26227" t="s">
        <v>10</v>
      </c>
      <c r="C26227">
        <v>0.98482978343963601</v>
      </c>
    </row>
    <row r="26228" spans="1:3" x14ac:dyDescent="0.3">
      <c r="A26228" t="s">
        <v>26231</v>
      </c>
      <c r="B26228" t="s">
        <v>10</v>
      </c>
      <c r="C26228">
        <v>0.99370050430297796</v>
      </c>
    </row>
    <row r="26229" spans="1:3" x14ac:dyDescent="0.3">
      <c r="A26229" t="s">
        <v>26232</v>
      </c>
      <c r="B26229" t="s">
        <v>10</v>
      </c>
      <c r="C26229">
        <v>0.99239069223403897</v>
      </c>
    </row>
    <row r="26230" spans="1:3" x14ac:dyDescent="0.3">
      <c r="A26230" t="s">
        <v>26233</v>
      </c>
      <c r="B26230" t="s">
        <v>10</v>
      </c>
      <c r="C26230">
        <v>0.99471080303192105</v>
      </c>
    </row>
    <row r="26231" spans="1:3" x14ac:dyDescent="0.3">
      <c r="A26231" t="s">
        <v>26234</v>
      </c>
      <c r="B26231" t="s">
        <v>10</v>
      </c>
      <c r="C26231">
        <v>0.98698413372039795</v>
      </c>
    </row>
    <row r="26232" spans="1:3" x14ac:dyDescent="0.3">
      <c r="A26232" t="s">
        <v>26235</v>
      </c>
      <c r="B26232" t="s">
        <v>10</v>
      </c>
      <c r="C26232">
        <v>0.99362200498580899</v>
      </c>
    </row>
    <row r="26233" spans="1:3" x14ac:dyDescent="0.3">
      <c r="A26233" t="s">
        <v>26236</v>
      </c>
      <c r="B26233" t="s">
        <v>10</v>
      </c>
      <c r="C26233">
        <v>0.99153482913970903</v>
      </c>
    </row>
    <row r="26234" spans="1:3" x14ac:dyDescent="0.3">
      <c r="A26234" t="s">
        <v>26237</v>
      </c>
      <c r="B26234" t="s">
        <v>10</v>
      </c>
      <c r="C26234">
        <v>0.99520796537399203</v>
      </c>
    </row>
    <row r="26235" spans="1:3" x14ac:dyDescent="0.3">
      <c r="A26235" t="s">
        <v>26238</v>
      </c>
      <c r="B26235" t="s">
        <v>10</v>
      </c>
      <c r="C26235">
        <v>0.99324244260787897</v>
      </c>
    </row>
    <row r="26236" spans="1:3" x14ac:dyDescent="0.3">
      <c r="A26236" t="s">
        <v>26239</v>
      </c>
      <c r="B26236" t="s">
        <v>10</v>
      </c>
      <c r="C26236">
        <v>0.99264842271804798</v>
      </c>
    </row>
    <row r="26237" spans="1:3" x14ac:dyDescent="0.3">
      <c r="A26237" t="s">
        <v>26240</v>
      </c>
      <c r="B26237" t="s">
        <v>10</v>
      </c>
      <c r="C26237">
        <v>0.99379163980483998</v>
      </c>
    </row>
    <row r="26238" spans="1:3" x14ac:dyDescent="0.3">
      <c r="A26238" t="s">
        <v>26241</v>
      </c>
      <c r="B26238" t="s">
        <v>10</v>
      </c>
      <c r="C26238">
        <v>0.99503326416015603</v>
      </c>
    </row>
    <row r="26239" spans="1:3" x14ac:dyDescent="0.3">
      <c r="A26239" t="s">
        <v>26242</v>
      </c>
      <c r="B26239" t="s">
        <v>10</v>
      </c>
      <c r="C26239">
        <v>0.99335217475891102</v>
      </c>
    </row>
    <row r="26240" spans="1:3" x14ac:dyDescent="0.3">
      <c r="A26240" t="s">
        <v>26243</v>
      </c>
      <c r="B26240" t="s">
        <v>10</v>
      </c>
      <c r="C26240">
        <v>0.98677778244018499</v>
      </c>
    </row>
    <row r="26241" spans="1:3" x14ac:dyDescent="0.3">
      <c r="A26241" t="s">
        <v>26244</v>
      </c>
      <c r="B26241" t="s">
        <v>10</v>
      </c>
      <c r="C26241">
        <v>0.98602062463760298</v>
      </c>
    </row>
    <row r="26242" spans="1:3" x14ac:dyDescent="0.3">
      <c r="A26242" t="s">
        <v>26245</v>
      </c>
      <c r="B26242" t="s">
        <v>10</v>
      </c>
      <c r="C26242">
        <v>0.991738021373748</v>
      </c>
    </row>
    <row r="26243" spans="1:3" x14ac:dyDescent="0.3">
      <c r="A26243" t="s">
        <v>26246</v>
      </c>
      <c r="B26243" t="s">
        <v>10</v>
      </c>
      <c r="C26243">
        <v>0.98580902814865101</v>
      </c>
    </row>
    <row r="26244" spans="1:3" x14ac:dyDescent="0.3">
      <c r="A26244" t="s">
        <v>26247</v>
      </c>
      <c r="B26244" t="s">
        <v>10</v>
      </c>
      <c r="C26244">
        <v>0.99092090129852295</v>
      </c>
    </row>
    <row r="26245" spans="1:3" x14ac:dyDescent="0.3">
      <c r="A26245" t="s">
        <v>26248</v>
      </c>
      <c r="B26245" t="s">
        <v>10</v>
      </c>
      <c r="C26245">
        <v>0.98813498020172097</v>
      </c>
    </row>
    <row r="26246" spans="1:3" x14ac:dyDescent="0.3">
      <c r="A26246" t="s">
        <v>26249</v>
      </c>
      <c r="B26246" t="s">
        <v>10</v>
      </c>
      <c r="C26246">
        <v>0.994493007659912</v>
      </c>
    </row>
    <row r="26247" spans="1:3" x14ac:dyDescent="0.3">
      <c r="A26247" t="s">
        <v>26250</v>
      </c>
      <c r="B26247" t="s">
        <v>10</v>
      </c>
      <c r="C26247">
        <v>0.99473923444747903</v>
      </c>
    </row>
    <row r="26248" spans="1:3" x14ac:dyDescent="0.3">
      <c r="A26248" t="s">
        <v>26251</v>
      </c>
      <c r="B26248" t="s">
        <v>10</v>
      </c>
      <c r="C26248">
        <v>0.98811078071594205</v>
      </c>
    </row>
    <row r="26249" spans="1:3" x14ac:dyDescent="0.3">
      <c r="A26249" t="s">
        <v>26252</v>
      </c>
      <c r="B26249" t="s">
        <v>10</v>
      </c>
      <c r="C26249">
        <v>0.99202179908752397</v>
      </c>
    </row>
    <row r="26250" spans="1:3" x14ac:dyDescent="0.3">
      <c r="A26250" t="s">
        <v>26253</v>
      </c>
      <c r="B26250" t="s">
        <v>10</v>
      </c>
      <c r="C26250">
        <v>0.99326866865158003</v>
      </c>
    </row>
    <row r="26251" spans="1:3" x14ac:dyDescent="0.3">
      <c r="A26251" t="s">
        <v>26254</v>
      </c>
      <c r="B26251" t="s">
        <v>10</v>
      </c>
      <c r="C26251">
        <v>0.99127930402755704</v>
      </c>
    </row>
    <row r="26252" spans="1:3" x14ac:dyDescent="0.3">
      <c r="A26252" t="s">
        <v>26255</v>
      </c>
      <c r="B26252" t="s">
        <v>10</v>
      </c>
      <c r="C26252">
        <v>0.99445891380310003</v>
      </c>
    </row>
    <row r="26253" spans="1:3" x14ac:dyDescent="0.3">
      <c r="A26253" t="s">
        <v>26256</v>
      </c>
      <c r="B26253" t="s">
        <v>10</v>
      </c>
      <c r="C26253">
        <v>0.99235147237777699</v>
      </c>
    </row>
    <row r="26254" spans="1:3" x14ac:dyDescent="0.3">
      <c r="A26254" t="s">
        <v>26257</v>
      </c>
      <c r="B26254" t="s">
        <v>10</v>
      </c>
      <c r="C26254">
        <v>0.99291563034057595</v>
      </c>
    </row>
    <row r="26255" spans="1:3" x14ac:dyDescent="0.3">
      <c r="A26255" t="s">
        <v>26258</v>
      </c>
      <c r="B26255" t="s">
        <v>10</v>
      </c>
      <c r="C26255">
        <v>0.99242013692855802</v>
      </c>
    </row>
    <row r="26256" spans="1:3" x14ac:dyDescent="0.3">
      <c r="A26256" t="s">
        <v>26259</v>
      </c>
      <c r="B26256" t="s">
        <v>10</v>
      </c>
      <c r="C26256">
        <v>0.99155080318450906</v>
      </c>
    </row>
    <row r="26257" spans="1:3" x14ac:dyDescent="0.3">
      <c r="A26257" t="s">
        <v>26260</v>
      </c>
      <c r="B26257" t="s">
        <v>10</v>
      </c>
      <c r="C26257">
        <v>0.990181744098663</v>
      </c>
    </row>
    <row r="26258" spans="1:3" x14ac:dyDescent="0.3">
      <c r="A26258" t="s">
        <v>26261</v>
      </c>
      <c r="B26258" t="s">
        <v>10</v>
      </c>
      <c r="C26258">
        <v>0.99472409486770597</v>
      </c>
    </row>
    <row r="26259" spans="1:3" x14ac:dyDescent="0.3">
      <c r="A26259" t="s">
        <v>26262</v>
      </c>
      <c r="B26259" t="s">
        <v>10</v>
      </c>
      <c r="C26259">
        <v>0.98957216739654497</v>
      </c>
    </row>
    <row r="26260" spans="1:3" x14ac:dyDescent="0.3">
      <c r="A26260" t="s">
        <v>26263</v>
      </c>
      <c r="B26260" t="s">
        <v>10</v>
      </c>
      <c r="C26260">
        <v>0.99121582508087103</v>
      </c>
    </row>
    <row r="26261" spans="1:3" x14ac:dyDescent="0.3">
      <c r="A26261" t="s">
        <v>26264</v>
      </c>
      <c r="B26261" t="s">
        <v>10</v>
      </c>
      <c r="C26261">
        <v>0.99032974243163996</v>
      </c>
    </row>
    <row r="26262" spans="1:3" x14ac:dyDescent="0.3">
      <c r="A26262" t="s">
        <v>26265</v>
      </c>
      <c r="B26262" t="s">
        <v>10</v>
      </c>
      <c r="C26262">
        <v>0.99031025171279896</v>
      </c>
    </row>
    <row r="26263" spans="1:3" x14ac:dyDescent="0.3">
      <c r="A26263" t="s">
        <v>26266</v>
      </c>
      <c r="B26263" t="s">
        <v>10</v>
      </c>
      <c r="C26263">
        <v>0.99077701568603505</v>
      </c>
    </row>
    <row r="26264" spans="1:3" x14ac:dyDescent="0.3">
      <c r="A26264" t="s">
        <v>26267</v>
      </c>
      <c r="B26264" t="s">
        <v>10</v>
      </c>
      <c r="C26264">
        <v>0.996942698955535</v>
      </c>
    </row>
    <row r="26265" spans="1:3" x14ac:dyDescent="0.3">
      <c r="A26265" t="s">
        <v>26268</v>
      </c>
      <c r="B26265" t="s">
        <v>10</v>
      </c>
      <c r="C26265">
        <v>0.999880671501159</v>
      </c>
    </row>
    <row r="26266" spans="1:3" x14ac:dyDescent="0.3">
      <c r="A26266" t="s">
        <v>26269</v>
      </c>
      <c r="B26266" t="s">
        <v>10</v>
      </c>
      <c r="C26266">
        <v>0.99809557199478105</v>
      </c>
    </row>
    <row r="26267" spans="1:3" x14ac:dyDescent="0.3">
      <c r="A26267" t="s">
        <v>26270</v>
      </c>
      <c r="B26267" t="s">
        <v>10</v>
      </c>
      <c r="C26267">
        <v>0.997100889682769</v>
      </c>
    </row>
    <row r="26268" spans="1:3" x14ac:dyDescent="0.3">
      <c r="A26268" t="s">
        <v>26271</v>
      </c>
      <c r="B26268" t="s">
        <v>10</v>
      </c>
      <c r="C26268">
        <v>0.99638968706130904</v>
      </c>
    </row>
    <row r="26269" spans="1:3" x14ac:dyDescent="0.3">
      <c r="A26269" t="s">
        <v>26272</v>
      </c>
      <c r="B26269" t="s">
        <v>10</v>
      </c>
      <c r="C26269">
        <v>0.99713158607482899</v>
      </c>
    </row>
    <row r="26270" spans="1:3" x14ac:dyDescent="0.3">
      <c r="A26270" t="s">
        <v>26273</v>
      </c>
      <c r="B26270" t="s">
        <v>10</v>
      </c>
      <c r="C26270">
        <v>0.99628746509552002</v>
      </c>
    </row>
    <row r="26271" spans="1:3" x14ac:dyDescent="0.3">
      <c r="A26271" t="s">
        <v>26274</v>
      </c>
      <c r="B26271" t="s">
        <v>10</v>
      </c>
      <c r="C26271">
        <v>0.99550336599349898</v>
      </c>
    </row>
    <row r="26272" spans="1:3" x14ac:dyDescent="0.3">
      <c r="A26272" t="s">
        <v>26275</v>
      </c>
      <c r="B26272" t="s">
        <v>10</v>
      </c>
      <c r="C26272">
        <v>0.99689412117004395</v>
      </c>
    </row>
    <row r="26273" spans="1:3" x14ac:dyDescent="0.3">
      <c r="A26273" t="s">
        <v>26276</v>
      </c>
      <c r="B26273" t="s">
        <v>10</v>
      </c>
      <c r="C26273">
        <v>0.996337890625</v>
      </c>
    </row>
    <row r="26274" spans="1:3" x14ac:dyDescent="0.3">
      <c r="A26274" t="s">
        <v>26277</v>
      </c>
      <c r="B26274" t="s">
        <v>10</v>
      </c>
      <c r="C26274">
        <v>0.99630004167556696</v>
      </c>
    </row>
    <row r="26275" spans="1:3" x14ac:dyDescent="0.3">
      <c r="A26275" t="s">
        <v>26278</v>
      </c>
      <c r="B26275" t="s">
        <v>10</v>
      </c>
      <c r="C26275">
        <v>0.99657309055328303</v>
      </c>
    </row>
    <row r="26276" spans="1:3" x14ac:dyDescent="0.3">
      <c r="A26276" t="s">
        <v>26279</v>
      </c>
      <c r="B26276" t="s">
        <v>10</v>
      </c>
      <c r="C26276">
        <v>0.99636083841323797</v>
      </c>
    </row>
    <row r="26277" spans="1:3" x14ac:dyDescent="0.3">
      <c r="A26277" t="s">
        <v>26280</v>
      </c>
      <c r="B26277" t="s">
        <v>10</v>
      </c>
      <c r="C26277">
        <v>0.99685329198837203</v>
      </c>
    </row>
    <row r="26278" spans="1:3" x14ac:dyDescent="0.3">
      <c r="A26278" t="s">
        <v>26281</v>
      </c>
      <c r="B26278" t="s">
        <v>10</v>
      </c>
      <c r="C26278">
        <v>0.99621981382369995</v>
      </c>
    </row>
    <row r="26279" spans="1:3" x14ac:dyDescent="0.3">
      <c r="A26279" t="s">
        <v>26282</v>
      </c>
      <c r="B26279" t="s">
        <v>10</v>
      </c>
      <c r="C26279">
        <v>0.99555534124374301</v>
      </c>
    </row>
    <row r="26280" spans="1:3" x14ac:dyDescent="0.3">
      <c r="A26280" t="s">
        <v>26283</v>
      </c>
      <c r="B26280" t="s">
        <v>10</v>
      </c>
      <c r="C26280">
        <v>0.99606090784072798</v>
      </c>
    </row>
    <row r="26281" spans="1:3" x14ac:dyDescent="0.3">
      <c r="A26281" t="s">
        <v>26284</v>
      </c>
      <c r="B26281" t="s">
        <v>10</v>
      </c>
      <c r="C26281">
        <v>0.93315196037292403</v>
      </c>
    </row>
    <row r="26282" spans="1:3" x14ac:dyDescent="0.3">
      <c r="A26282" t="s">
        <v>26285</v>
      </c>
      <c r="B26282" t="s">
        <v>10</v>
      </c>
      <c r="C26282">
        <v>0.99405497312545699</v>
      </c>
    </row>
    <row r="26283" spans="1:3" x14ac:dyDescent="0.3">
      <c r="A26283" t="s">
        <v>26286</v>
      </c>
      <c r="B26283" t="s">
        <v>10</v>
      </c>
      <c r="C26283">
        <v>0.99654835462570102</v>
      </c>
    </row>
    <row r="26284" spans="1:3" x14ac:dyDescent="0.3">
      <c r="A26284" t="s">
        <v>26287</v>
      </c>
      <c r="B26284" t="s">
        <v>10</v>
      </c>
      <c r="C26284">
        <v>0.99597650766372603</v>
      </c>
    </row>
    <row r="26285" spans="1:3" x14ac:dyDescent="0.3">
      <c r="A26285" t="s">
        <v>26288</v>
      </c>
      <c r="B26285" t="s">
        <v>10</v>
      </c>
      <c r="C26285">
        <v>0.99176168441772405</v>
      </c>
    </row>
    <row r="26286" spans="1:3" x14ac:dyDescent="0.3">
      <c r="A26286" t="s">
        <v>26289</v>
      </c>
      <c r="B26286" t="s">
        <v>10</v>
      </c>
      <c r="C26286">
        <v>0.99637776613235396</v>
      </c>
    </row>
    <row r="26287" spans="1:3" x14ac:dyDescent="0.3">
      <c r="A26287" t="s">
        <v>26290</v>
      </c>
      <c r="B26287" t="s">
        <v>10</v>
      </c>
      <c r="C26287">
        <v>0.995155930519104</v>
      </c>
    </row>
    <row r="26288" spans="1:3" x14ac:dyDescent="0.3">
      <c r="A26288" t="s">
        <v>26291</v>
      </c>
      <c r="B26288" t="s">
        <v>10</v>
      </c>
      <c r="C26288">
        <v>0.99434387683868397</v>
      </c>
    </row>
    <row r="26289" spans="1:3" x14ac:dyDescent="0.3">
      <c r="A26289" t="s">
        <v>26292</v>
      </c>
      <c r="B26289" t="s">
        <v>10</v>
      </c>
      <c r="C26289">
        <v>0.99338489770889205</v>
      </c>
    </row>
    <row r="26290" spans="1:3" x14ac:dyDescent="0.3">
      <c r="A26290" t="s">
        <v>26293</v>
      </c>
      <c r="B26290" t="s">
        <v>10</v>
      </c>
      <c r="C26290">
        <v>0.98551440238952603</v>
      </c>
    </row>
    <row r="26291" spans="1:3" x14ac:dyDescent="0.3">
      <c r="A26291" t="s">
        <v>26294</v>
      </c>
      <c r="B26291" t="s">
        <v>10</v>
      </c>
      <c r="C26291">
        <v>0.99314248561859098</v>
      </c>
    </row>
    <row r="26292" spans="1:3" x14ac:dyDescent="0.3">
      <c r="A26292" t="s">
        <v>26295</v>
      </c>
      <c r="B26292" t="s">
        <v>10</v>
      </c>
      <c r="C26292">
        <v>0.99060106277465798</v>
      </c>
    </row>
    <row r="26293" spans="1:3" x14ac:dyDescent="0.3">
      <c r="A26293" t="s">
        <v>26296</v>
      </c>
      <c r="B26293" t="s">
        <v>10</v>
      </c>
      <c r="C26293">
        <v>0.99333667755126898</v>
      </c>
    </row>
    <row r="26294" spans="1:3" x14ac:dyDescent="0.3">
      <c r="A26294" t="s">
        <v>26297</v>
      </c>
      <c r="B26294" t="s">
        <v>10</v>
      </c>
      <c r="C26294">
        <v>0.98916441202163696</v>
      </c>
    </row>
    <row r="26295" spans="1:3" x14ac:dyDescent="0.3">
      <c r="A26295" t="s">
        <v>26298</v>
      </c>
      <c r="B26295" t="s">
        <v>10</v>
      </c>
      <c r="C26295">
        <v>0.99280232191085804</v>
      </c>
    </row>
    <row r="26296" spans="1:3" x14ac:dyDescent="0.3">
      <c r="A26296" t="s">
        <v>26299</v>
      </c>
      <c r="B26296" t="s">
        <v>10</v>
      </c>
      <c r="C26296">
        <v>0.99441862106323198</v>
      </c>
    </row>
    <row r="26297" spans="1:3" x14ac:dyDescent="0.3">
      <c r="A26297" t="s">
        <v>26300</v>
      </c>
      <c r="B26297" t="s">
        <v>10</v>
      </c>
      <c r="C26297">
        <v>0.99612134695053101</v>
      </c>
    </row>
    <row r="26298" spans="1:3" x14ac:dyDescent="0.3">
      <c r="A26298" t="s">
        <v>26301</v>
      </c>
      <c r="B26298" t="s">
        <v>10</v>
      </c>
      <c r="C26298">
        <v>0.994420826435089</v>
      </c>
    </row>
    <row r="26299" spans="1:3" x14ac:dyDescent="0.3">
      <c r="A26299" t="s">
        <v>26302</v>
      </c>
      <c r="B26299" t="s">
        <v>10</v>
      </c>
      <c r="C26299">
        <v>0.99546259641647294</v>
      </c>
    </row>
    <row r="26300" spans="1:3" x14ac:dyDescent="0.3">
      <c r="A26300" t="s">
        <v>26303</v>
      </c>
      <c r="B26300" t="s">
        <v>10</v>
      </c>
      <c r="C26300">
        <v>0.99183577299117998</v>
      </c>
    </row>
    <row r="26301" spans="1:3" x14ac:dyDescent="0.3">
      <c r="A26301" t="s">
        <v>26304</v>
      </c>
      <c r="B26301" t="s">
        <v>10</v>
      </c>
      <c r="C26301">
        <v>0.992115318775177</v>
      </c>
    </row>
    <row r="26302" spans="1:3" x14ac:dyDescent="0.3">
      <c r="A26302" t="s">
        <v>26305</v>
      </c>
      <c r="B26302" t="s">
        <v>10</v>
      </c>
      <c r="C26302">
        <v>0.99104416370391801</v>
      </c>
    </row>
    <row r="26303" spans="1:3" x14ac:dyDescent="0.3">
      <c r="A26303" t="s">
        <v>26306</v>
      </c>
      <c r="B26303" t="s">
        <v>10</v>
      </c>
      <c r="C26303">
        <v>0.98716145753860396</v>
      </c>
    </row>
    <row r="26304" spans="1:3" x14ac:dyDescent="0.3">
      <c r="A26304" t="s">
        <v>26307</v>
      </c>
      <c r="B26304" t="s">
        <v>10</v>
      </c>
      <c r="C26304">
        <v>0.98973011970519997</v>
      </c>
    </row>
    <row r="26305" spans="1:3" x14ac:dyDescent="0.3">
      <c r="A26305" t="s">
        <v>26308</v>
      </c>
      <c r="B26305" t="s">
        <v>10</v>
      </c>
      <c r="C26305">
        <v>0.98595005273818903</v>
      </c>
    </row>
    <row r="26306" spans="1:3" x14ac:dyDescent="0.3">
      <c r="A26306" t="s">
        <v>26309</v>
      </c>
      <c r="B26306" t="s">
        <v>10</v>
      </c>
      <c r="C26306">
        <v>0.99083226919174106</v>
      </c>
    </row>
    <row r="26307" spans="1:3" x14ac:dyDescent="0.3">
      <c r="A26307" t="s">
        <v>26310</v>
      </c>
      <c r="B26307" t="s">
        <v>10</v>
      </c>
      <c r="C26307">
        <v>0.99159348011016801</v>
      </c>
    </row>
    <row r="26308" spans="1:3" x14ac:dyDescent="0.3">
      <c r="A26308" t="s">
        <v>26311</v>
      </c>
      <c r="B26308" t="s">
        <v>10</v>
      </c>
      <c r="C26308">
        <v>0.98740243911743097</v>
      </c>
    </row>
    <row r="26309" spans="1:3" x14ac:dyDescent="0.3">
      <c r="A26309" t="s">
        <v>26312</v>
      </c>
      <c r="B26309" t="s">
        <v>10</v>
      </c>
      <c r="C26309">
        <v>0.99436849355697599</v>
      </c>
    </row>
    <row r="26310" spans="1:3" x14ac:dyDescent="0.3">
      <c r="A26310" t="s">
        <v>26313</v>
      </c>
      <c r="B26310" t="s">
        <v>10</v>
      </c>
      <c r="C26310">
        <v>0.99362212419509799</v>
      </c>
    </row>
    <row r="26311" spans="1:3" x14ac:dyDescent="0.3">
      <c r="A26311" t="s">
        <v>26314</v>
      </c>
      <c r="B26311" t="s">
        <v>10</v>
      </c>
      <c r="C26311">
        <v>0.99058294296264604</v>
      </c>
    </row>
    <row r="26312" spans="1:3" x14ac:dyDescent="0.3">
      <c r="A26312" t="s">
        <v>26315</v>
      </c>
      <c r="B26312" t="s">
        <v>10</v>
      </c>
      <c r="C26312">
        <v>0.99295336008071899</v>
      </c>
    </row>
    <row r="26313" spans="1:3" x14ac:dyDescent="0.3">
      <c r="A26313" t="s">
        <v>26316</v>
      </c>
      <c r="B26313" t="s">
        <v>10</v>
      </c>
      <c r="C26313">
        <v>0.992528796195983</v>
      </c>
    </row>
    <row r="26314" spans="1:3" x14ac:dyDescent="0.3">
      <c r="A26314" t="s">
        <v>26317</v>
      </c>
      <c r="B26314" t="s">
        <v>10</v>
      </c>
      <c r="C26314">
        <v>0.99096465110778797</v>
      </c>
    </row>
    <row r="26315" spans="1:3" x14ac:dyDescent="0.3">
      <c r="A26315" t="s">
        <v>26318</v>
      </c>
      <c r="B26315" t="s">
        <v>10</v>
      </c>
      <c r="C26315">
        <v>0.99114066362380904</v>
      </c>
    </row>
    <row r="26316" spans="1:3" x14ac:dyDescent="0.3">
      <c r="A26316" t="s">
        <v>26319</v>
      </c>
      <c r="B26316" t="s">
        <v>10</v>
      </c>
      <c r="C26316">
        <v>0.99124312400817804</v>
      </c>
    </row>
    <row r="26317" spans="1:3" x14ac:dyDescent="0.3">
      <c r="A26317" t="s">
        <v>26320</v>
      </c>
      <c r="B26317" t="s">
        <v>10</v>
      </c>
      <c r="C26317">
        <v>0.99014246463775601</v>
      </c>
    </row>
    <row r="26318" spans="1:3" x14ac:dyDescent="0.3">
      <c r="A26318" t="s">
        <v>26321</v>
      </c>
      <c r="B26318" t="s">
        <v>10</v>
      </c>
      <c r="C26318">
        <v>0.98471802473068204</v>
      </c>
    </row>
    <row r="26319" spans="1:3" x14ac:dyDescent="0.3">
      <c r="A26319" t="s">
        <v>26322</v>
      </c>
      <c r="B26319" t="s">
        <v>10</v>
      </c>
      <c r="C26319">
        <v>0.98853719234466497</v>
      </c>
    </row>
    <row r="26320" spans="1:3" x14ac:dyDescent="0.3">
      <c r="A26320" t="s">
        <v>26323</v>
      </c>
      <c r="B26320" t="s">
        <v>10</v>
      </c>
      <c r="C26320">
        <v>0.98583698272705</v>
      </c>
    </row>
    <row r="26321" spans="1:3" x14ac:dyDescent="0.3">
      <c r="A26321" t="s">
        <v>26324</v>
      </c>
      <c r="B26321" t="s">
        <v>10</v>
      </c>
      <c r="C26321">
        <v>0.993990838527679</v>
      </c>
    </row>
    <row r="26322" spans="1:3" x14ac:dyDescent="0.3">
      <c r="A26322" t="s">
        <v>26325</v>
      </c>
      <c r="B26322" t="s">
        <v>10</v>
      </c>
      <c r="C26322">
        <v>0.98938924074172896</v>
      </c>
    </row>
    <row r="26323" spans="1:3" x14ac:dyDescent="0.3">
      <c r="A26323" t="s">
        <v>26326</v>
      </c>
      <c r="B26323" t="s">
        <v>10</v>
      </c>
      <c r="C26323">
        <v>0.98676896095275801</v>
      </c>
    </row>
    <row r="26324" spans="1:3" x14ac:dyDescent="0.3">
      <c r="A26324" t="s">
        <v>26327</v>
      </c>
      <c r="B26324" t="s">
        <v>10</v>
      </c>
      <c r="C26324">
        <v>0.99330770969390803</v>
      </c>
    </row>
    <row r="26325" spans="1:3" x14ac:dyDescent="0.3">
      <c r="A26325" t="s">
        <v>26328</v>
      </c>
      <c r="B26325" t="s">
        <v>10</v>
      </c>
      <c r="C26325">
        <v>0.99292069673538197</v>
      </c>
    </row>
    <row r="26326" spans="1:3" x14ac:dyDescent="0.3">
      <c r="A26326" t="s">
        <v>26329</v>
      </c>
      <c r="B26326" t="s">
        <v>10</v>
      </c>
      <c r="C26326">
        <v>0.99405223131179798</v>
      </c>
    </row>
    <row r="26327" spans="1:3" x14ac:dyDescent="0.3">
      <c r="A26327" t="s">
        <v>26330</v>
      </c>
      <c r="B26327" t="s">
        <v>10</v>
      </c>
      <c r="C26327">
        <v>0.99661058187484697</v>
      </c>
    </row>
    <row r="26328" spans="1:3" x14ac:dyDescent="0.3">
      <c r="A26328" t="s">
        <v>26331</v>
      </c>
      <c r="B26328" t="s">
        <v>10</v>
      </c>
      <c r="C26328">
        <v>0.99990403652191095</v>
      </c>
    </row>
    <row r="26329" spans="1:3" x14ac:dyDescent="0.3">
      <c r="A26329" t="s">
        <v>26332</v>
      </c>
      <c r="B26329" t="s">
        <v>10</v>
      </c>
      <c r="C26329">
        <v>0.99817299842834395</v>
      </c>
    </row>
    <row r="26330" spans="1:3" x14ac:dyDescent="0.3">
      <c r="A26330" t="s">
        <v>26333</v>
      </c>
      <c r="B26330" t="s">
        <v>10</v>
      </c>
      <c r="C26330">
        <v>0.99660456180572499</v>
      </c>
    </row>
    <row r="26331" spans="1:3" x14ac:dyDescent="0.3">
      <c r="A26331" t="s">
        <v>26334</v>
      </c>
      <c r="B26331" t="s">
        <v>10</v>
      </c>
      <c r="C26331">
        <v>0.99639028310775701</v>
      </c>
    </row>
    <row r="26332" spans="1:3" x14ac:dyDescent="0.3">
      <c r="A26332" t="s">
        <v>26335</v>
      </c>
      <c r="B26332" t="s">
        <v>10</v>
      </c>
      <c r="C26332">
        <v>0.99691027402877797</v>
      </c>
    </row>
    <row r="26333" spans="1:3" x14ac:dyDescent="0.3">
      <c r="A26333" t="s">
        <v>26336</v>
      </c>
      <c r="B26333" t="s">
        <v>10</v>
      </c>
      <c r="C26333">
        <v>0.99627447128295898</v>
      </c>
    </row>
    <row r="26334" spans="1:3" x14ac:dyDescent="0.3">
      <c r="A26334" t="s">
        <v>26337</v>
      </c>
      <c r="B26334" t="s">
        <v>10</v>
      </c>
      <c r="C26334">
        <v>0.99695706367492598</v>
      </c>
    </row>
    <row r="26335" spans="1:3" x14ac:dyDescent="0.3">
      <c r="A26335" t="s">
        <v>26338</v>
      </c>
      <c r="B26335" t="s">
        <v>10</v>
      </c>
      <c r="C26335">
        <v>0.99663829803466797</v>
      </c>
    </row>
    <row r="26336" spans="1:3" x14ac:dyDescent="0.3">
      <c r="A26336" t="s">
        <v>26339</v>
      </c>
      <c r="B26336" t="s">
        <v>10</v>
      </c>
      <c r="C26336">
        <v>0.99538922309875399</v>
      </c>
    </row>
    <row r="26337" spans="1:3" x14ac:dyDescent="0.3">
      <c r="A26337" t="s">
        <v>26340</v>
      </c>
      <c r="B26337" t="s">
        <v>10</v>
      </c>
      <c r="C26337">
        <v>0.99539536237716597</v>
      </c>
    </row>
    <row r="26338" spans="1:3" x14ac:dyDescent="0.3">
      <c r="A26338" t="s">
        <v>26341</v>
      </c>
      <c r="B26338" t="s">
        <v>10</v>
      </c>
      <c r="C26338">
        <v>0.99681878089904696</v>
      </c>
    </row>
    <row r="26339" spans="1:3" x14ac:dyDescent="0.3">
      <c r="A26339" t="s">
        <v>26342</v>
      </c>
      <c r="B26339" t="s">
        <v>10</v>
      </c>
      <c r="C26339">
        <v>0.99664801359176602</v>
      </c>
    </row>
    <row r="26340" spans="1:3" x14ac:dyDescent="0.3">
      <c r="A26340" t="s">
        <v>26343</v>
      </c>
      <c r="B26340" t="s">
        <v>10</v>
      </c>
      <c r="C26340">
        <v>0.99658727645874001</v>
      </c>
    </row>
    <row r="26341" spans="1:3" x14ac:dyDescent="0.3">
      <c r="A26341" t="s">
        <v>26344</v>
      </c>
      <c r="B26341" t="s">
        <v>10</v>
      </c>
      <c r="C26341">
        <v>0.99675267934799106</v>
      </c>
    </row>
    <row r="26342" spans="1:3" x14ac:dyDescent="0.3">
      <c r="A26342" t="s">
        <v>26345</v>
      </c>
      <c r="B26342" t="s">
        <v>10</v>
      </c>
      <c r="C26342">
        <v>0.99640649557113603</v>
      </c>
    </row>
    <row r="26343" spans="1:3" x14ac:dyDescent="0.3">
      <c r="A26343" t="s">
        <v>26346</v>
      </c>
      <c r="B26343" t="s">
        <v>10</v>
      </c>
      <c r="C26343">
        <v>0.99624651670455899</v>
      </c>
    </row>
    <row r="26344" spans="1:3" x14ac:dyDescent="0.3">
      <c r="A26344" t="s">
        <v>26347</v>
      </c>
      <c r="B26344" t="s">
        <v>10</v>
      </c>
      <c r="C26344">
        <v>0.95673692226409901</v>
      </c>
    </row>
    <row r="26345" spans="1:3" x14ac:dyDescent="0.3">
      <c r="A26345" t="s">
        <v>26348</v>
      </c>
      <c r="B26345" t="s">
        <v>10</v>
      </c>
      <c r="C26345">
        <v>0.99413526058196999</v>
      </c>
    </row>
    <row r="26346" spans="1:3" x14ac:dyDescent="0.3">
      <c r="A26346" t="s">
        <v>26349</v>
      </c>
      <c r="B26346" t="s">
        <v>10</v>
      </c>
      <c r="C26346">
        <v>0.99583142995834295</v>
      </c>
    </row>
    <row r="26347" spans="1:3" x14ac:dyDescent="0.3">
      <c r="A26347" t="s">
        <v>26350</v>
      </c>
      <c r="B26347" t="s">
        <v>10</v>
      </c>
      <c r="C26347">
        <v>0.99542528390884399</v>
      </c>
    </row>
    <row r="26348" spans="1:3" x14ac:dyDescent="0.3">
      <c r="A26348" t="s">
        <v>26351</v>
      </c>
      <c r="B26348" t="s">
        <v>10</v>
      </c>
      <c r="C26348">
        <v>0.99310052394866899</v>
      </c>
    </row>
    <row r="26349" spans="1:3" x14ac:dyDescent="0.3">
      <c r="A26349" t="s">
        <v>26352</v>
      </c>
      <c r="B26349" t="s">
        <v>10</v>
      </c>
      <c r="C26349">
        <v>0.99494618177413896</v>
      </c>
    </row>
    <row r="26350" spans="1:3" x14ac:dyDescent="0.3">
      <c r="A26350" t="s">
        <v>26353</v>
      </c>
      <c r="B26350" t="s">
        <v>10</v>
      </c>
      <c r="C26350">
        <v>0.99485427141189497</v>
      </c>
    </row>
    <row r="26351" spans="1:3" x14ac:dyDescent="0.3">
      <c r="A26351" t="s">
        <v>26354</v>
      </c>
      <c r="B26351" t="s">
        <v>10</v>
      </c>
      <c r="C26351">
        <v>0.99527007341384799</v>
      </c>
    </row>
    <row r="26352" spans="1:3" x14ac:dyDescent="0.3">
      <c r="A26352" t="s">
        <v>26355</v>
      </c>
      <c r="B26352" t="s">
        <v>10</v>
      </c>
      <c r="C26352">
        <v>0.99517184495925903</v>
      </c>
    </row>
    <row r="26353" spans="1:3" x14ac:dyDescent="0.3">
      <c r="A26353" t="s">
        <v>26356</v>
      </c>
      <c r="B26353" t="s">
        <v>10</v>
      </c>
      <c r="C26353">
        <v>0.98267072439193703</v>
      </c>
    </row>
    <row r="26354" spans="1:3" x14ac:dyDescent="0.3">
      <c r="A26354" t="s">
        <v>26357</v>
      </c>
      <c r="B26354" t="s">
        <v>10</v>
      </c>
      <c r="C26354">
        <v>0.99389016628265303</v>
      </c>
    </row>
    <row r="26355" spans="1:3" x14ac:dyDescent="0.3">
      <c r="A26355" t="s">
        <v>26358</v>
      </c>
      <c r="B26355" t="s">
        <v>10</v>
      </c>
      <c r="C26355">
        <v>0.99078041315078702</v>
      </c>
    </row>
    <row r="26356" spans="1:3" x14ac:dyDescent="0.3">
      <c r="A26356" t="s">
        <v>26359</v>
      </c>
      <c r="B26356" t="s">
        <v>10</v>
      </c>
      <c r="C26356">
        <v>0.99404448270797696</v>
      </c>
    </row>
    <row r="26357" spans="1:3" x14ac:dyDescent="0.3">
      <c r="A26357" t="s">
        <v>26360</v>
      </c>
      <c r="B26357" t="s">
        <v>10</v>
      </c>
      <c r="C26357">
        <v>0.98574417829513505</v>
      </c>
    </row>
    <row r="26358" spans="1:3" x14ac:dyDescent="0.3">
      <c r="A26358" t="s">
        <v>26361</v>
      </c>
      <c r="B26358" t="s">
        <v>10</v>
      </c>
      <c r="C26358">
        <v>0.98879200220107999</v>
      </c>
    </row>
    <row r="26359" spans="1:3" x14ac:dyDescent="0.3">
      <c r="A26359" t="s">
        <v>26362</v>
      </c>
      <c r="B26359" t="s">
        <v>10</v>
      </c>
      <c r="C26359">
        <v>0.99270015954971302</v>
      </c>
    </row>
    <row r="26360" spans="1:3" x14ac:dyDescent="0.3">
      <c r="A26360" t="s">
        <v>26363</v>
      </c>
      <c r="B26360" t="s">
        <v>10</v>
      </c>
      <c r="C26360">
        <v>0.99484115839004505</v>
      </c>
    </row>
    <row r="26361" spans="1:3" x14ac:dyDescent="0.3">
      <c r="A26361" t="s">
        <v>26364</v>
      </c>
      <c r="B26361" t="s">
        <v>10</v>
      </c>
      <c r="C26361">
        <v>0.99532496929168701</v>
      </c>
    </row>
    <row r="26362" spans="1:3" x14ac:dyDescent="0.3">
      <c r="A26362" t="s">
        <v>26365</v>
      </c>
      <c r="B26362" t="s">
        <v>10</v>
      </c>
      <c r="C26362">
        <v>0.991807401180267</v>
      </c>
    </row>
    <row r="26363" spans="1:3" x14ac:dyDescent="0.3">
      <c r="A26363" t="s">
        <v>26366</v>
      </c>
      <c r="B26363" t="s">
        <v>10</v>
      </c>
      <c r="C26363">
        <v>0.99522912502288796</v>
      </c>
    </row>
    <row r="26364" spans="1:3" x14ac:dyDescent="0.3">
      <c r="A26364" t="s">
        <v>26367</v>
      </c>
      <c r="B26364" t="s">
        <v>10</v>
      </c>
      <c r="C26364">
        <v>0.99372535943984897</v>
      </c>
    </row>
    <row r="26365" spans="1:3" x14ac:dyDescent="0.3">
      <c r="A26365" t="s">
        <v>26368</v>
      </c>
      <c r="B26365" t="s">
        <v>10</v>
      </c>
      <c r="C26365">
        <v>0.99265372753143299</v>
      </c>
    </row>
    <row r="26366" spans="1:3" x14ac:dyDescent="0.3">
      <c r="A26366" t="s">
        <v>26369</v>
      </c>
      <c r="B26366" t="s">
        <v>10</v>
      </c>
      <c r="C26366">
        <v>0.98729401826858498</v>
      </c>
    </row>
    <row r="26367" spans="1:3" x14ac:dyDescent="0.3">
      <c r="A26367" t="s">
        <v>26370</v>
      </c>
      <c r="B26367" t="s">
        <v>10</v>
      </c>
      <c r="C26367">
        <v>0.99096208810806197</v>
      </c>
    </row>
    <row r="26368" spans="1:3" x14ac:dyDescent="0.3">
      <c r="A26368" t="s">
        <v>26371</v>
      </c>
      <c r="B26368" t="s">
        <v>10</v>
      </c>
      <c r="C26368">
        <v>0.987590551376342</v>
      </c>
    </row>
    <row r="26369" spans="1:3" x14ac:dyDescent="0.3">
      <c r="A26369" t="s">
        <v>26372</v>
      </c>
      <c r="B26369" t="s">
        <v>10</v>
      </c>
      <c r="C26369">
        <v>0.99354654550552302</v>
      </c>
    </row>
    <row r="26370" spans="1:3" x14ac:dyDescent="0.3">
      <c r="A26370" t="s">
        <v>26373</v>
      </c>
      <c r="B26370" t="s">
        <v>10</v>
      </c>
      <c r="C26370">
        <v>0.99111509323120095</v>
      </c>
    </row>
    <row r="26371" spans="1:3" x14ac:dyDescent="0.3">
      <c r="A26371" t="s">
        <v>26374</v>
      </c>
      <c r="B26371" t="s">
        <v>10</v>
      </c>
      <c r="C26371">
        <v>0.99014061689376798</v>
      </c>
    </row>
    <row r="26372" spans="1:3" x14ac:dyDescent="0.3">
      <c r="A26372" t="s">
        <v>26375</v>
      </c>
      <c r="B26372" t="s">
        <v>10</v>
      </c>
      <c r="C26372">
        <v>0.99444240331649703</v>
      </c>
    </row>
    <row r="26373" spans="1:3" x14ac:dyDescent="0.3">
      <c r="A26373" t="s">
        <v>26376</v>
      </c>
      <c r="B26373" t="s">
        <v>10</v>
      </c>
      <c r="C26373">
        <v>0.99572300910949696</v>
      </c>
    </row>
    <row r="26374" spans="1:3" x14ac:dyDescent="0.3">
      <c r="A26374" t="s">
        <v>26377</v>
      </c>
      <c r="B26374" t="s">
        <v>10</v>
      </c>
      <c r="C26374">
        <v>0.99169999361038197</v>
      </c>
    </row>
    <row r="26375" spans="1:3" x14ac:dyDescent="0.3">
      <c r="A26375" t="s">
        <v>26378</v>
      </c>
      <c r="B26375" t="s">
        <v>10</v>
      </c>
      <c r="C26375">
        <v>0.99308687448501498</v>
      </c>
    </row>
    <row r="26376" spans="1:3" x14ac:dyDescent="0.3">
      <c r="A26376" t="s">
        <v>26379</v>
      </c>
      <c r="B26376" t="s">
        <v>10</v>
      </c>
      <c r="C26376">
        <v>0.99235850572586004</v>
      </c>
    </row>
    <row r="26377" spans="1:3" x14ac:dyDescent="0.3">
      <c r="A26377" t="s">
        <v>26380</v>
      </c>
      <c r="B26377" t="s">
        <v>10</v>
      </c>
      <c r="C26377">
        <v>0.98935854434966997</v>
      </c>
    </row>
    <row r="26378" spans="1:3" x14ac:dyDescent="0.3">
      <c r="A26378" t="s">
        <v>26381</v>
      </c>
      <c r="B26378" t="s">
        <v>10</v>
      </c>
      <c r="C26378">
        <v>0.99041652679443304</v>
      </c>
    </row>
    <row r="26379" spans="1:3" x14ac:dyDescent="0.3">
      <c r="A26379" t="s">
        <v>26382</v>
      </c>
      <c r="B26379" t="s">
        <v>10</v>
      </c>
      <c r="C26379">
        <v>0.99022358655929499</v>
      </c>
    </row>
    <row r="26380" spans="1:3" x14ac:dyDescent="0.3">
      <c r="A26380" t="s">
        <v>26383</v>
      </c>
      <c r="B26380" t="s">
        <v>10</v>
      </c>
      <c r="C26380">
        <v>0.99260121583938599</v>
      </c>
    </row>
    <row r="26381" spans="1:3" x14ac:dyDescent="0.3">
      <c r="A26381" t="s">
        <v>26384</v>
      </c>
      <c r="B26381" t="s">
        <v>10</v>
      </c>
      <c r="C26381">
        <v>0.98741883039474398</v>
      </c>
    </row>
    <row r="26382" spans="1:3" x14ac:dyDescent="0.3">
      <c r="A26382" t="s">
        <v>26385</v>
      </c>
      <c r="B26382" t="s">
        <v>10</v>
      </c>
      <c r="C26382">
        <v>0.98932844400405795</v>
      </c>
    </row>
    <row r="26383" spans="1:3" x14ac:dyDescent="0.3">
      <c r="A26383" t="s">
        <v>26386</v>
      </c>
      <c r="B26383" t="s">
        <v>10</v>
      </c>
      <c r="C26383">
        <v>0.99230182170867898</v>
      </c>
    </row>
    <row r="26384" spans="1:3" x14ac:dyDescent="0.3">
      <c r="A26384" t="s">
        <v>26387</v>
      </c>
      <c r="B26384" t="s">
        <v>10</v>
      </c>
      <c r="C26384">
        <v>0.99280166625976496</v>
      </c>
    </row>
    <row r="26385" spans="1:3" x14ac:dyDescent="0.3">
      <c r="A26385" t="s">
        <v>26388</v>
      </c>
      <c r="B26385" t="s">
        <v>10</v>
      </c>
      <c r="C26385">
        <v>0.99183171987533503</v>
      </c>
    </row>
    <row r="26386" spans="1:3" x14ac:dyDescent="0.3">
      <c r="A26386" t="s">
        <v>26389</v>
      </c>
      <c r="B26386" t="s">
        <v>10</v>
      </c>
      <c r="C26386">
        <v>0.98905992507934504</v>
      </c>
    </row>
    <row r="26387" spans="1:3" x14ac:dyDescent="0.3">
      <c r="A26387" t="s">
        <v>26390</v>
      </c>
      <c r="B26387" t="s">
        <v>10</v>
      </c>
      <c r="C26387">
        <v>0.98907500505447299</v>
      </c>
    </row>
    <row r="26388" spans="1:3" x14ac:dyDescent="0.3">
      <c r="A26388" t="s">
        <v>26391</v>
      </c>
      <c r="B26388" t="s">
        <v>10</v>
      </c>
      <c r="C26388">
        <v>0.98906379938125599</v>
      </c>
    </row>
    <row r="26389" spans="1:3" x14ac:dyDescent="0.3">
      <c r="A26389" t="s">
        <v>26392</v>
      </c>
      <c r="B26389" t="s">
        <v>10</v>
      </c>
      <c r="C26389">
        <v>0.99103504419326705</v>
      </c>
    </row>
    <row r="26390" spans="1:3" x14ac:dyDescent="0.3">
      <c r="A26390" t="s">
        <v>26393</v>
      </c>
      <c r="B26390" t="s">
        <v>10</v>
      </c>
      <c r="C26390">
        <v>0.99641489982604903</v>
      </c>
    </row>
    <row r="26391" spans="1:3" x14ac:dyDescent="0.3">
      <c r="A26391" t="s">
        <v>26394</v>
      </c>
      <c r="B26391" t="s">
        <v>10</v>
      </c>
      <c r="C26391">
        <v>0.99862086772918701</v>
      </c>
    </row>
    <row r="26392" spans="1:3" x14ac:dyDescent="0.3">
      <c r="A26392" t="s">
        <v>26395</v>
      </c>
      <c r="B26392" t="s">
        <v>10</v>
      </c>
      <c r="C26392">
        <v>0.99724006652831998</v>
      </c>
    </row>
    <row r="26393" spans="1:3" x14ac:dyDescent="0.3">
      <c r="A26393" t="s">
        <v>26396</v>
      </c>
      <c r="B26393" t="s">
        <v>10</v>
      </c>
      <c r="C26393">
        <v>0.99614667892455999</v>
      </c>
    </row>
    <row r="26394" spans="1:3" x14ac:dyDescent="0.3">
      <c r="A26394" t="s">
        <v>26397</v>
      </c>
      <c r="B26394" t="s">
        <v>10</v>
      </c>
      <c r="C26394">
        <v>0.99546599388122503</v>
      </c>
    </row>
    <row r="26395" spans="1:3" x14ac:dyDescent="0.3">
      <c r="A26395" t="s">
        <v>26398</v>
      </c>
      <c r="B26395" t="s">
        <v>10</v>
      </c>
      <c r="C26395">
        <v>0.99621933698654097</v>
      </c>
    </row>
    <row r="26396" spans="1:3" x14ac:dyDescent="0.3">
      <c r="A26396" t="s">
        <v>26399</v>
      </c>
      <c r="B26396" t="s">
        <v>10</v>
      </c>
      <c r="C26396">
        <v>0.99806052446365301</v>
      </c>
    </row>
    <row r="26397" spans="1:3" x14ac:dyDescent="0.3">
      <c r="A26397" t="s">
        <v>26400</v>
      </c>
      <c r="B26397" t="s">
        <v>10</v>
      </c>
      <c r="C26397">
        <v>0.995533466339111</v>
      </c>
    </row>
    <row r="26398" spans="1:3" x14ac:dyDescent="0.3">
      <c r="A26398" t="s">
        <v>26401</v>
      </c>
      <c r="B26398" t="s">
        <v>10</v>
      </c>
      <c r="C26398">
        <v>0.99571591615676802</v>
      </c>
    </row>
    <row r="26399" spans="1:3" x14ac:dyDescent="0.3">
      <c r="A26399" t="s">
        <v>26402</v>
      </c>
      <c r="B26399" t="s">
        <v>10</v>
      </c>
      <c r="C26399">
        <v>0.99561899900436401</v>
      </c>
    </row>
    <row r="26400" spans="1:3" x14ac:dyDescent="0.3">
      <c r="A26400" t="s">
        <v>26403</v>
      </c>
      <c r="B26400" t="s">
        <v>10</v>
      </c>
      <c r="C26400">
        <v>0.99661850929260198</v>
      </c>
    </row>
    <row r="26401" spans="1:3" x14ac:dyDescent="0.3">
      <c r="A26401" t="s">
        <v>26404</v>
      </c>
      <c r="B26401" t="s">
        <v>10</v>
      </c>
      <c r="C26401">
        <v>0.99699640274047796</v>
      </c>
    </row>
    <row r="26402" spans="1:3" x14ac:dyDescent="0.3">
      <c r="A26402" t="s">
        <v>26405</v>
      </c>
      <c r="B26402" t="s">
        <v>10</v>
      </c>
      <c r="C26402">
        <v>0.99717772006988503</v>
      </c>
    </row>
    <row r="26403" spans="1:3" x14ac:dyDescent="0.3">
      <c r="A26403" t="s">
        <v>26406</v>
      </c>
      <c r="B26403" t="s">
        <v>10</v>
      </c>
      <c r="C26403">
        <v>0.995289087295532</v>
      </c>
    </row>
    <row r="26404" spans="1:3" x14ac:dyDescent="0.3">
      <c r="A26404" t="s">
        <v>26407</v>
      </c>
      <c r="B26404" t="s">
        <v>10</v>
      </c>
      <c r="C26404">
        <v>0.99654394388198797</v>
      </c>
    </row>
    <row r="26405" spans="1:3" x14ac:dyDescent="0.3">
      <c r="A26405" t="s">
        <v>26408</v>
      </c>
      <c r="B26405" t="s">
        <v>10</v>
      </c>
      <c r="C26405">
        <v>0.995813429355621</v>
      </c>
    </row>
    <row r="26406" spans="1:3" x14ac:dyDescent="0.3">
      <c r="A26406" t="s">
        <v>26409</v>
      </c>
      <c r="B26406" t="s">
        <v>10</v>
      </c>
      <c r="C26406">
        <v>0.94828695058822599</v>
      </c>
    </row>
    <row r="26407" spans="1:3" x14ac:dyDescent="0.3">
      <c r="A26407" t="s">
        <v>26410</v>
      </c>
      <c r="B26407" t="s">
        <v>10</v>
      </c>
      <c r="C26407">
        <v>0.99325400590896595</v>
      </c>
    </row>
    <row r="26408" spans="1:3" x14ac:dyDescent="0.3">
      <c r="A26408" t="s">
        <v>26411</v>
      </c>
      <c r="B26408" t="s">
        <v>10</v>
      </c>
      <c r="C26408">
        <v>0.99521905183792103</v>
      </c>
    </row>
    <row r="26409" spans="1:3" x14ac:dyDescent="0.3">
      <c r="A26409" t="s">
        <v>26412</v>
      </c>
      <c r="B26409" t="s">
        <v>10</v>
      </c>
      <c r="C26409">
        <v>0.99532961845397905</v>
      </c>
    </row>
    <row r="26410" spans="1:3" x14ac:dyDescent="0.3">
      <c r="A26410" t="s">
        <v>26413</v>
      </c>
      <c r="B26410" t="s">
        <v>10</v>
      </c>
      <c r="C26410">
        <v>0.99504601955413796</v>
      </c>
    </row>
    <row r="26411" spans="1:3" x14ac:dyDescent="0.3">
      <c r="A26411" t="s">
        <v>26414</v>
      </c>
      <c r="B26411" t="s">
        <v>10</v>
      </c>
      <c r="C26411">
        <v>0.99593448638916005</v>
      </c>
    </row>
    <row r="26412" spans="1:3" x14ac:dyDescent="0.3">
      <c r="A26412" t="s">
        <v>26415</v>
      </c>
      <c r="B26412" t="s">
        <v>10</v>
      </c>
      <c r="C26412">
        <v>0.993713319301605</v>
      </c>
    </row>
    <row r="26413" spans="1:3" x14ac:dyDescent="0.3">
      <c r="A26413" t="s">
        <v>26416</v>
      </c>
      <c r="B26413" t="s">
        <v>10</v>
      </c>
      <c r="C26413">
        <v>0.99511551856994596</v>
      </c>
    </row>
    <row r="26414" spans="1:3" x14ac:dyDescent="0.3">
      <c r="A26414" t="s">
        <v>26417</v>
      </c>
      <c r="B26414" t="s">
        <v>10</v>
      </c>
      <c r="C26414">
        <v>0.99524778127670199</v>
      </c>
    </row>
    <row r="26415" spans="1:3" x14ac:dyDescent="0.3">
      <c r="A26415" t="s">
        <v>26418</v>
      </c>
      <c r="B26415" t="s">
        <v>10</v>
      </c>
      <c r="C26415">
        <v>0.98639011383056596</v>
      </c>
    </row>
    <row r="26416" spans="1:3" x14ac:dyDescent="0.3">
      <c r="A26416" t="s">
        <v>26419</v>
      </c>
      <c r="B26416" t="s">
        <v>10</v>
      </c>
      <c r="C26416">
        <v>0.99551242589950495</v>
      </c>
    </row>
    <row r="26417" spans="1:3" x14ac:dyDescent="0.3">
      <c r="A26417" t="s">
        <v>26420</v>
      </c>
      <c r="B26417" t="s">
        <v>10</v>
      </c>
      <c r="C26417">
        <v>0.99081051349639804</v>
      </c>
    </row>
    <row r="26418" spans="1:3" x14ac:dyDescent="0.3">
      <c r="A26418" t="s">
        <v>26421</v>
      </c>
      <c r="B26418" t="s">
        <v>10</v>
      </c>
      <c r="C26418">
        <v>0.99298566579818703</v>
      </c>
    </row>
    <row r="26419" spans="1:3" x14ac:dyDescent="0.3">
      <c r="A26419" t="s">
        <v>26422</v>
      </c>
      <c r="B26419" t="s">
        <v>10</v>
      </c>
      <c r="C26419">
        <v>0.98674231767654397</v>
      </c>
    </row>
    <row r="26420" spans="1:3" x14ac:dyDescent="0.3">
      <c r="A26420" t="s">
        <v>26423</v>
      </c>
      <c r="B26420" t="s">
        <v>10</v>
      </c>
      <c r="C26420">
        <v>0.99077200889587402</v>
      </c>
    </row>
    <row r="26421" spans="1:3" x14ac:dyDescent="0.3">
      <c r="A26421" t="s">
        <v>26424</v>
      </c>
      <c r="B26421" t="s">
        <v>10</v>
      </c>
      <c r="C26421">
        <v>0.99300682544708196</v>
      </c>
    </row>
    <row r="26422" spans="1:3" x14ac:dyDescent="0.3">
      <c r="A26422" t="s">
        <v>26425</v>
      </c>
      <c r="B26422" t="s">
        <v>10</v>
      </c>
      <c r="C26422">
        <v>0.99600934982299805</v>
      </c>
    </row>
    <row r="26423" spans="1:3" x14ac:dyDescent="0.3">
      <c r="A26423" t="s">
        <v>26426</v>
      </c>
      <c r="B26423" t="s">
        <v>10</v>
      </c>
      <c r="C26423">
        <v>0.99367153644561701</v>
      </c>
    </row>
    <row r="26424" spans="1:3" x14ac:dyDescent="0.3">
      <c r="A26424" t="s">
        <v>26427</v>
      </c>
      <c r="B26424" t="s">
        <v>10</v>
      </c>
      <c r="C26424">
        <v>0.99167048931121804</v>
      </c>
    </row>
    <row r="26425" spans="1:3" x14ac:dyDescent="0.3">
      <c r="A26425" t="s">
        <v>26428</v>
      </c>
      <c r="B26425" t="s">
        <v>10</v>
      </c>
      <c r="C26425">
        <v>0.99645185470580999</v>
      </c>
    </row>
    <row r="26426" spans="1:3" x14ac:dyDescent="0.3">
      <c r="A26426" t="s">
        <v>26429</v>
      </c>
      <c r="B26426" t="s">
        <v>10</v>
      </c>
      <c r="C26426">
        <v>0.99330997467041005</v>
      </c>
    </row>
    <row r="26427" spans="1:3" x14ac:dyDescent="0.3">
      <c r="A26427" t="s">
        <v>26430</v>
      </c>
      <c r="B26427" t="s">
        <v>10</v>
      </c>
      <c r="C26427">
        <v>0.98999387025833097</v>
      </c>
    </row>
    <row r="26428" spans="1:3" x14ac:dyDescent="0.3">
      <c r="A26428" t="s">
        <v>26431</v>
      </c>
      <c r="B26428" t="s">
        <v>10</v>
      </c>
      <c r="C26428">
        <v>0.98240983486175504</v>
      </c>
    </row>
    <row r="26429" spans="1:3" x14ac:dyDescent="0.3">
      <c r="A26429" t="s">
        <v>26432</v>
      </c>
      <c r="B26429" t="s">
        <v>10</v>
      </c>
      <c r="C26429">
        <v>0.98700028657913197</v>
      </c>
    </row>
    <row r="26430" spans="1:3" x14ac:dyDescent="0.3">
      <c r="A26430" t="s">
        <v>26433</v>
      </c>
      <c r="B26430" t="s">
        <v>10</v>
      </c>
      <c r="C26430">
        <v>0.985820412635803</v>
      </c>
    </row>
    <row r="26431" spans="1:3" x14ac:dyDescent="0.3">
      <c r="A26431" t="s">
        <v>26434</v>
      </c>
      <c r="B26431" t="s">
        <v>10</v>
      </c>
      <c r="C26431">
        <v>0.99151748418807895</v>
      </c>
    </row>
    <row r="26432" spans="1:3" x14ac:dyDescent="0.3">
      <c r="A26432" t="s">
        <v>26435</v>
      </c>
      <c r="B26432" t="s">
        <v>10</v>
      </c>
      <c r="C26432">
        <v>0.99381071329116799</v>
      </c>
    </row>
    <row r="26433" spans="1:3" x14ac:dyDescent="0.3">
      <c r="A26433" t="s">
        <v>26436</v>
      </c>
      <c r="B26433" t="s">
        <v>10</v>
      </c>
      <c r="C26433">
        <v>0.98313289880752497</v>
      </c>
    </row>
    <row r="26434" spans="1:3" x14ac:dyDescent="0.3">
      <c r="A26434" t="s">
        <v>26437</v>
      </c>
      <c r="B26434" t="s">
        <v>10</v>
      </c>
      <c r="C26434">
        <v>0.99405092000961304</v>
      </c>
    </row>
    <row r="26435" spans="1:3" x14ac:dyDescent="0.3">
      <c r="A26435" t="s">
        <v>26438</v>
      </c>
      <c r="B26435" t="s">
        <v>10</v>
      </c>
      <c r="C26435">
        <v>0.99448275566100997</v>
      </c>
    </row>
    <row r="26436" spans="1:3" x14ac:dyDescent="0.3">
      <c r="A26436" t="s">
        <v>26439</v>
      </c>
      <c r="B26436" t="s">
        <v>10</v>
      </c>
      <c r="C26436">
        <v>0.98989969491958596</v>
      </c>
    </row>
    <row r="26437" spans="1:3" x14ac:dyDescent="0.3">
      <c r="A26437" t="s">
        <v>26440</v>
      </c>
      <c r="B26437" t="s">
        <v>10</v>
      </c>
      <c r="C26437">
        <v>0.99203306436538696</v>
      </c>
    </row>
    <row r="26438" spans="1:3" x14ac:dyDescent="0.3">
      <c r="A26438" t="s">
        <v>26441</v>
      </c>
      <c r="B26438" t="s">
        <v>10</v>
      </c>
      <c r="C26438">
        <v>0.99282360076904297</v>
      </c>
    </row>
    <row r="26439" spans="1:3" x14ac:dyDescent="0.3">
      <c r="A26439" t="s">
        <v>26442</v>
      </c>
      <c r="B26439" t="s">
        <v>10</v>
      </c>
      <c r="C26439">
        <v>0.98708319664001398</v>
      </c>
    </row>
    <row r="26440" spans="1:3" x14ac:dyDescent="0.3">
      <c r="A26440" t="s">
        <v>26443</v>
      </c>
      <c r="B26440" t="s">
        <v>10</v>
      </c>
      <c r="C26440">
        <v>0.98941689729690496</v>
      </c>
    </row>
    <row r="26441" spans="1:3" x14ac:dyDescent="0.3">
      <c r="A26441" t="s">
        <v>26444</v>
      </c>
      <c r="B26441" t="s">
        <v>10</v>
      </c>
      <c r="C26441">
        <v>0.98778408765792802</v>
      </c>
    </row>
    <row r="26442" spans="1:3" x14ac:dyDescent="0.3">
      <c r="A26442" t="s">
        <v>26445</v>
      </c>
      <c r="B26442" t="s">
        <v>10</v>
      </c>
      <c r="C26442">
        <v>0.991152584552764</v>
      </c>
    </row>
    <row r="26443" spans="1:3" x14ac:dyDescent="0.3">
      <c r="A26443" t="s">
        <v>26446</v>
      </c>
      <c r="B26443" t="s">
        <v>10</v>
      </c>
      <c r="C26443">
        <v>0.98856538534164395</v>
      </c>
    </row>
    <row r="26444" spans="1:3" x14ac:dyDescent="0.3">
      <c r="A26444" t="s">
        <v>26447</v>
      </c>
      <c r="B26444" t="s">
        <v>10</v>
      </c>
      <c r="C26444">
        <v>0.98075413703918402</v>
      </c>
    </row>
    <row r="26445" spans="1:3" x14ac:dyDescent="0.3">
      <c r="A26445" t="s">
        <v>26448</v>
      </c>
      <c r="B26445" t="s">
        <v>10</v>
      </c>
      <c r="C26445">
        <v>0.98681563138961703</v>
      </c>
    </row>
    <row r="26446" spans="1:3" x14ac:dyDescent="0.3">
      <c r="A26446" t="s">
        <v>26449</v>
      </c>
      <c r="B26446" t="s">
        <v>10</v>
      </c>
      <c r="C26446">
        <v>0.99315887689590399</v>
      </c>
    </row>
    <row r="26447" spans="1:3" x14ac:dyDescent="0.3">
      <c r="A26447" t="s">
        <v>26450</v>
      </c>
      <c r="B26447" t="s">
        <v>10</v>
      </c>
      <c r="C26447">
        <v>0.99070954322814897</v>
      </c>
    </row>
    <row r="26448" spans="1:3" x14ac:dyDescent="0.3">
      <c r="A26448" t="s">
        <v>26451</v>
      </c>
      <c r="B26448" t="s">
        <v>10</v>
      </c>
      <c r="C26448">
        <v>0.98611372709274203</v>
      </c>
    </row>
    <row r="26449" spans="1:3" x14ac:dyDescent="0.3">
      <c r="A26449" t="s">
        <v>26452</v>
      </c>
      <c r="B26449" t="s">
        <v>10</v>
      </c>
      <c r="C26449">
        <v>0.98731148242950395</v>
      </c>
    </row>
    <row r="26450" spans="1:3" x14ac:dyDescent="0.3">
      <c r="A26450" t="s">
        <v>26453</v>
      </c>
      <c r="B26450" t="s">
        <v>10</v>
      </c>
      <c r="C26450">
        <v>0.99498760700225797</v>
      </c>
    </row>
    <row r="26451" spans="1:3" x14ac:dyDescent="0.3">
      <c r="A26451" t="s">
        <v>26454</v>
      </c>
      <c r="B26451" t="s">
        <v>10</v>
      </c>
      <c r="C26451">
        <v>0.99405139684677102</v>
      </c>
    </row>
    <row r="26452" spans="1:3" x14ac:dyDescent="0.3">
      <c r="A26452" t="s">
        <v>26455</v>
      </c>
      <c r="B26452" t="s">
        <v>10</v>
      </c>
      <c r="C26452">
        <v>0.99680662155151301</v>
      </c>
    </row>
    <row r="26453" spans="1:3" x14ac:dyDescent="0.3">
      <c r="A26453" t="s">
        <v>26456</v>
      </c>
      <c r="B26453" t="s">
        <v>10</v>
      </c>
      <c r="C26453">
        <v>0.99996852874755804</v>
      </c>
    </row>
    <row r="26454" spans="1:3" x14ac:dyDescent="0.3">
      <c r="A26454" t="s">
        <v>26457</v>
      </c>
      <c r="B26454" t="s">
        <v>10</v>
      </c>
      <c r="C26454">
        <v>0.998762726783752</v>
      </c>
    </row>
    <row r="26455" spans="1:3" x14ac:dyDescent="0.3">
      <c r="A26455" t="s">
        <v>26458</v>
      </c>
      <c r="B26455" t="s">
        <v>10</v>
      </c>
      <c r="C26455">
        <v>0.99770385026931696</v>
      </c>
    </row>
    <row r="26456" spans="1:3" x14ac:dyDescent="0.3">
      <c r="A26456" t="s">
        <v>26459</v>
      </c>
      <c r="B26456" t="s">
        <v>10</v>
      </c>
      <c r="C26456">
        <v>0.99590152502059903</v>
      </c>
    </row>
    <row r="26457" spans="1:3" x14ac:dyDescent="0.3">
      <c r="A26457" t="s">
        <v>26460</v>
      </c>
      <c r="B26457" t="s">
        <v>10</v>
      </c>
      <c r="C26457">
        <v>0.99779117107391302</v>
      </c>
    </row>
    <row r="26458" spans="1:3" x14ac:dyDescent="0.3">
      <c r="A26458" t="s">
        <v>26461</v>
      </c>
      <c r="B26458" t="s">
        <v>10</v>
      </c>
      <c r="C26458">
        <v>0.99670201539993197</v>
      </c>
    </row>
    <row r="26459" spans="1:3" x14ac:dyDescent="0.3">
      <c r="A26459" t="s">
        <v>26462</v>
      </c>
      <c r="B26459" t="s">
        <v>10</v>
      </c>
      <c r="C26459">
        <v>0.99636214971542303</v>
      </c>
    </row>
    <row r="26460" spans="1:3" x14ac:dyDescent="0.3">
      <c r="A26460" t="s">
        <v>26463</v>
      </c>
      <c r="B26460" t="s">
        <v>10</v>
      </c>
      <c r="C26460">
        <v>0.99709475040435702</v>
      </c>
    </row>
    <row r="26461" spans="1:3" x14ac:dyDescent="0.3">
      <c r="A26461" t="s">
        <v>26464</v>
      </c>
      <c r="B26461" t="s">
        <v>10</v>
      </c>
      <c r="C26461">
        <v>0.99575352668762196</v>
      </c>
    </row>
    <row r="26462" spans="1:3" x14ac:dyDescent="0.3">
      <c r="A26462" t="s">
        <v>26465</v>
      </c>
      <c r="B26462" t="s">
        <v>10</v>
      </c>
      <c r="C26462">
        <v>0.99770784378051702</v>
      </c>
    </row>
    <row r="26463" spans="1:3" x14ac:dyDescent="0.3">
      <c r="A26463" t="s">
        <v>26466</v>
      </c>
      <c r="B26463" t="s">
        <v>10</v>
      </c>
      <c r="C26463">
        <v>0.99655640125274603</v>
      </c>
    </row>
    <row r="26464" spans="1:3" x14ac:dyDescent="0.3">
      <c r="A26464" t="s">
        <v>26467</v>
      </c>
      <c r="B26464" t="s">
        <v>10</v>
      </c>
      <c r="C26464">
        <v>0.99573391675949097</v>
      </c>
    </row>
    <row r="26465" spans="1:3" x14ac:dyDescent="0.3">
      <c r="A26465" t="s">
        <v>26468</v>
      </c>
      <c r="B26465" t="s">
        <v>10</v>
      </c>
      <c r="C26465">
        <v>0.99565446376800504</v>
      </c>
    </row>
    <row r="26466" spans="1:3" x14ac:dyDescent="0.3">
      <c r="A26466" t="s">
        <v>26469</v>
      </c>
      <c r="B26466" t="s">
        <v>10</v>
      </c>
      <c r="C26466">
        <v>0.99678027629852295</v>
      </c>
    </row>
    <row r="26467" spans="1:3" x14ac:dyDescent="0.3">
      <c r="A26467" t="s">
        <v>26470</v>
      </c>
      <c r="B26467" t="s">
        <v>10</v>
      </c>
      <c r="C26467">
        <v>0.99736136198043801</v>
      </c>
    </row>
    <row r="26468" spans="1:3" x14ac:dyDescent="0.3">
      <c r="A26468" t="s">
        <v>26471</v>
      </c>
      <c r="B26468" t="s">
        <v>10</v>
      </c>
      <c r="C26468">
        <v>0.99631136655807495</v>
      </c>
    </row>
    <row r="26469" spans="1:3" x14ac:dyDescent="0.3">
      <c r="A26469" t="s">
        <v>26472</v>
      </c>
      <c r="B26469" t="s">
        <v>10</v>
      </c>
      <c r="C26469">
        <v>0.95737600326537997</v>
      </c>
    </row>
    <row r="26470" spans="1:3" x14ac:dyDescent="0.3">
      <c r="A26470" t="s">
        <v>26473</v>
      </c>
      <c r="B26470" t="s">
        <v>10</v>
      </c>
      <c r="C26470">
        <v>0.99454319477081299</v>
      </c>
    </row>
    <row r="26471" spans="1:3" x14ac:dyDescent="0.3">
      <c r="A26471" t="s">
        <v>26474</v>
      </c>
      <c r="B26471" t="s">
        <v>10</v>
      </c>
      <c r="C26471">
        <v>0.99562114477157504</v>
      </c>
    </row>
    <row r="26472" spans="1:3" x14ac:dyDescent="0.3">
      <c r="A26472" t="s">
        <v>26475</v>
      </c>
      <c r="B26472" t="s">
        <v>10</v>
      </c>
      <c r="C26472">
        <v>0.99605607986450195</v>
      </c>
    </row>
    <row r="26473" spans="1:3" x14ac:dyDescent="0.3">
      <c r="A26473" t="s">
        <v>26476</v>
      </c>
      <c r="B26473" t="s">
        <v>10</v>
      </c>
      <c r="C26473">
        <v>0.99483007192611606</v>
      </c>
    </row>
    <row r="26474" spans="1:3" x14ac:dyDescent="0.3">
      <c r="A26474" t="s">
        <v>26477</v>
      </c>
      <c r="B26474" t="s">
        <v>10</v>
      </c>
      <c r="C26474">
        <v>0.99692517518997104</v>
      </c>
    </row>
    <row r="26475" spans="1:3" x14ac:dyDescent="0.3">
      <c r="A26475" t="s">
        <v>26478</v>
      </c>
      <c r="B26475" t="s">
        <v>10</v>
      </c>
      <c r="C26475">
        <v>0.99564278125762895</v>
      </c>
    </row>
    <row r="26476" spans="1:3" x14ac:dyDescent="0.3">
      <c r="A26476" t="s">
        <v>26479</v>
      </c>
      <c r="B26476" t="s">
        <v>10</v>
      </c>
      <c r="C26476">
        <v>0.99544286727905196</v>
      </c>
    </row>
    <row r="26477" spans="1:3" x14ac:dyDescent="0.3">
      <c r="A26477" t="s">
        <v>26480</v>
      </c>
      <c r="B26477" t="s">
        <v>10</v>
      </c>
      <c r="C26477">
        <v>0.99554979801177901</v>
      </c>
    </row>
    <row r="26478" spans="1:3" x14ac:dyDescent="0.3">
      <c r="A26478" t="s">
        <v>26481</v>
      </c>
      <c r="B26478" t="s">
        <v>10</v>
      </c>
      <c r="C26478">
        <v>0.98923420906066895</v>
      </c>
    </row>
    <row r="26479" spans="1:3" x14ac:dyDescent="0.3">
      <c r="A26479" t="s">
        <v>26482</v>
      </c>
      <c r="B26479" t="s">
        <v>10</v>
      </c>
      <c r="C26479">
        <v>0.99463260173797596</v>
      </c>
    </row>
    <row r="26480" spans="1:3" x14ac:dyDescent="0.3">
      <c r="A26480" t="s">
        <v>26483</v>
      </c>
      <c r="B26480" t="s">
        <v>10</v>
      </c>
      <c r="C26480">
        <v>0.99231356382369995</v>
      </c>
    </row>
    <row r="26481" spans="1:3" x14ac:dyDescent="0.3">
      <c r="A26481" t="s">
        <v>26484</v>
      </c>
      <c r="B26481" t="s">
        <v>10</v>
      </c>
      <c r="C26481">
        <v>0.99539548158645597</v>
      </c>
    </row>
    <row r="26482" spans="1:3" x14ac:dyDescent="0.3">
      <c r="A26482" t="s">
        <v>26485</v>
      </c>
      <c r="B26482" t="s">
        <v>10</v>
      </c>
      <c r="C26482">
        <v>0.98866653442382801</v>
      </c>
    </row>
    <row r="26483" spans="1:3" x14ac:dyDescent="0.3">
      <c r="A26483" t="s">
        <v>26486</v>
      </c>
      <c r="B26483" t="s">
        <v>10</v>
      </c>
      <c r="C26483">
        <v>0.99028253555297796</v>
      </c>
    </row>
    <row r="26484" spans="1:3" x14ac:dyDescent="0.3">
      <c r="A26484" t="s">
        <v>26487</v>
      </c>
      <c r="B26484" t="s">
        <v>10</v>
      </c>
      <c r="C26484">
        <v>0.99502867460250799</v>
      </c>
    </row>
    <row r="26485" spans="1:3" x14ac:dyDescent="0.3">
      <c r="A26485" t="s">
        <v>26488</v>
      </c>
      <c r="B26485" t="s">
        <v>10</v>
      </c>
      <c r="C26485">
        <v>0.99517929553985596</v>
      </c>
    </row>
    <row r="26486" spans="1:3" x14ac:dyDescent="0.3">
      <c r="A26486" t="s">
        <v>26489</v>
      </c>
      <c r="B26486" t="s">
        <v>10</v>
      </c>
      <c r="C26486">
        <v>0.99424368143081598</v>
      </c>
    </row>
    <row r="26487" spans="1:3" x14ac:dyDescent="0.3">
      <c r="A26487" t="s">
        <v>26490</v>
      </c>
      <c r="B26487" t="s">
        <v>10</v>
      </c>
      <c r="C26487">
        <v>0.99443179368972701</v>
      </c>
    </row>
    <row r="26488" spans="1:3" x14ac:dyDescent="0.3">
      <c r="A26488" t="s">
        <v>26491</v>
      </c>
      <c r="B26488" t="s">
        <v>10</v>
      </c>
      <c r="C26488">
        <v>0.99458330869674605</v>
      </c>
    </row>
    <row r="26489" spans="1:3" x14ac:dyDescent="0.3">
      <c r="A26489" t="s">
        <v>26492</v>
      </c>
      <c r="B26489" t="s">
        <v>10</v>
      </c>
      <c r="C26489">
        <v>0.99551057815551702</v>
      </c>
    </row>
    <row r="26490" spans="1:3" x14ac:dyDescent="0.3">
      <c r="A26490" t="s">
        <v>26493</v>
      </c>
      <c r="B26490" t="s">
        <v>10</v>
      </c>
      <c r="C26490">
        <v>0.99461174011230402</v>
      </c>
    </row>
    <row r="26491" spans="1:3" x14ac:dyDescent="0.3">
      <c r="A26491" t="s">
        <v>26494</v>
      </c>
      <c r="B26491" t="s">
        <v>10</v>
      </c>
      <c r="C26491">
        <v>0.98821717500686601</v>
      </c>
    </row>
    <row r="26492" spans="1:3" x14ac:dyDescent="0.3">
      <c r="A26492" t="s">
        <v>26495</v>
      </c>
      <c r="B26492" t="s">
        <v>10</v>
      </c>
      <c r="C26492">
        <v>0.99035865068435602</v>
      </c>
    </row>
    <row r="26493" spans="1:3" x14ac:dyDescent="0.3">
      <c r="A26493" t="s">
        <v>26496</v>
      </c>
      <c r="B26493" t="s">
        <v>10</v>
      </c>
      <c r="C26493">
        <v>0.98730856180190996</v>
      </c>
    </row>
    <row r="26494" spans="1:3" x14ac:dyDescent="0.3">
      <c r="A26494" t="s">
        <v>26497</v>
      </c>
      <c r="B26494" t="s">
        <v>10</v>
      </c>
      <c r="C26494">
        <v>0.99027633666992099</v>
      </c>
    </row>
    <row r="26495" spans="1:3" x14ac:dyDescent="0.3">
      <c r="A26495" t="s">
        <v>26498</v>
      </c>
      <c r="B26495" t="s">
        <v>10</v>
      </c>
      <c r="C26495">
        <v>0.99435114860534601</v>
      </c>
    </row>
    <row r="26496" spans="1:3" x14ac:dyDescent="0.3">
      <c r="A26496" t="s">
        <v>26499</v>
      </c>
      <c r="B26496" t="s">
        <v>10</v>
      </c>
      <c r="C26496">
        <v>0.98874062299728305</v>
      </c>
    </row>
    <row r="26497" spans="1:3" x14ac:dyDescent="0.3">
      <c r="A26497" t="s">
        <v>26500</v>
      </c>
      <c r="B26497" t="s">
        <v>10</v>
      </c>
      <c r="C26497">
        <v>0.99476319551467896</v>
      </c>
    </row>
    <row r="26498" spans="1:3" x14ac:dyDescent="0.3">
      <c r="A26498" t="s">
        <v>26501</v>
      </c>
      <c r="B26498" t="s">
        <v>10</v>
      </c>
      <c r="C26498">
        <v>0.99520277976989702</v>
      </c>
    </row>
    <row r="26499" spans="1:3" x14ac:dyDescent="0.3">
      <c r="A26499" t="s">
        <v>26502</v>
      </c>
      <c r="B26499" t="s">
        <v>10</v>
      </c>
      <c r="C26499">
        <v>0.990276098251342</v>
      </c>
    </row>
    <row r="26500" spans="1:3" x14ac:dyDescent="0.3">
      <c r="A26500" t="s">
        <v>26503</v>
      </c>
      <c r="B26500" t="s">
        <v>10</v>
      </c>
      <c r="C26500">
        <v>0.99187695980071999</v>
      </c>
    </row>
    <row r="26501" spans="1:3" x14ac:dyDescent="0.3">
      <c r="A26501" t="s">
        <v>26504</v>
      </c>
      <c r="B26501" t="s">
        <v>10</v>
      </c>
      <c r="C26501">
        <v>0.99369353055953902</v>
      </c>
    </row>
    <row r="26502" spans="1:3" x14ac:dyDescent="0.3">
      <c r="A26502" t="s">
        <v>26505</v>
      </c>
      <c r="B26502" t="s">
        <v>10</v>
      </c>
      <c r="C26502">
        <v>0.99149090051651001</v>
      </c>
    </row>
    <row r="26503" spans="1:3" x14ac:dyDescent="0.3">
      <c r="A26503" t="s">
        <v>26506</v>
      </c>
      <c r="B26503" t="s">
        <v>10</v>
      </c>
      <c r="C26503">
        <v>0.990162253379821</v>
      </c>
    </row>
    <row r="26504" spans="1:3" x14ac:dyDescent="0.3">
      <c r="A26504" t="s">
        <v>26507</v>
      </c>
      <c r="B26504" t="s">
        <v>10</v>
      </c>
      <c r="C26504">
        <v>0.99205797910690297</v>
      </c>
    </row>
    <row r="26505" spans="1:3" x14ac:dyDescent="0.3">
      <c r="A26505" t="s">
        <v>26508</v>
      </c>
      <c r="B26505" t="s">
        <v>10</v>
      </c>
      <c r="C26505">
        <v>0.99314981698989802</v>
      </c>
    </row>
    <row r="26506" spans="1:3" x14ac:dyDescent="0.3">
      <c r="A26506" t="s">
        <v>26509</v>
      </c>
      <c r="B26506" t="s">
        <v>10</v>
      </c>
      <c r="C26506">
        <v>0.995500147342681</v>
      </c>
    </row>
    <row r="26507" spans="1:3" x14ac:dyDescent="0.3">
      <c r="A26507" t="s">
        <v>26510</v>
      </c>
      <c r="B26507" t="s">
        <v>10</v>
      </c>
      <c r="C26507">
        <v>0.98856931924819902</v>
      </c>
    </row>
    <row r="26508" spans="1:3" x14ac:dyDescent="0.3">
      <c r="A26508" t="s">
        <v>26511</v>
      </c>
      <c r="B26508" t="s">
        <v>10</v>
      </c>
      <c r="C26508">
        <v>0.99367779493331898</v>
      </c>
    </row>
    <row r="26509" spans="1:3" x14ac:dyDescent="0.3">
      <c r="A26509" t="s">
        <v>26512</v>
      </c>
      <c r="B26509" t="s">
        <v>10</v>
      </c>
      <c r="C26509">
        <v>0.99284088611602705</v>
      </c>
    </row>
    <row r="26510" spans="1:3" x14ac:dyDescent="0.3">
      <c r="A26510" t="s">
        <v>26513</v>
      </c>
      <c r="B26510" t="s">
        <v>10</v>
      </c>
      <c r="C26510">
        <v>0.992464900016784</v>
      </c>
    </row>
    <row r="26511" spans="1:3" x14ac:dyDescent="0.3">
      <c r="A26511" t="s">
        <v>26514</v>
      </c>
      <c r="B26511" t="s">
        <v>10</v>
      </c>
      <c r="C26511">
        <v>0.99163025617599398</v>
      </c>
    </row>
    <row r="26512" spans="1:3" x14ac:dyDescent="0.3">
      <c r="A26512" t="s">
        <v>26515</v>
      </c>
      <c r="B26512" t="s">
        <v>10</v>
      </c>
      <c r="C26512">
        <v>0.99416732788085904</v>
      </c>
    </row>
    <row r="26513" spans="1:3" x14ac:dyDescent="0.3">
      <c r="A26513" t="s">
        <v>26516</v>
      </c>
      <c r="B26513" t="s">
        <v>10</v>
      </c>
      <c r="C26513">
        <v>0.99326455593109098</v>
      </c>
    </row>
    <row r="26514" spans="1:3" x14ac:dyDescent="0.3">
      <c r="A26514" t="s">
        <v>26517</v>
      </c>
      <c r="B26514" t="s">
        <v>10</v>
      </c>
      <c r="C26514">
        <v>0.99282723665237405</v>
      </c>
    </row>
    <row r="26515" spans="1:3" x14ac:dyDescent="0.3">
      <c r="A26515" t="s">
        <v>26518</v>
      </c>
      <c r="B26515" t="s">
        <v>10</v>
      </c>
      <c r="C26515">
        <v>0.99708932638168302</v>
      </c>
    </row>
    <row r="26516" spans="1:3" x14ac:dyDescent="0.3">
      <c r="A26516" t="s">
        <v>26519</v>
      </c>
      <c r="B26516" t="s">
        <v>10</v>
      </c>
      <c r="C26516">
        <v>0.999983310699462</v>
      </c>
    </row>
    <row r="26517" spans="1:3" x14ac:dyDescent="0.3">
      <c r="A26517" t="s">
        <v>26520</v>
      </c>
      <c r="B26517" t="s">
        <v>10</v>
      </c>
      <c r="C26517">
        <v>0.99824464321136397</v>
      </c>
    </row>
    <row r="26518" spans="1:3" x14ac:dyDescent="0.3">
      <c r="A26518" t="s">
        <v>26521</v>
      </c>
      <c r="B26518" t="s">
        <v>10</v>
      </c>
      <c r="C26518">
        <v>0.99696856737136796</v>
      </c>
    </row>
    <row r="26519" spans="1:3" x14ac:dyDescent="0.3">
      <c r="A26519" t="s">
        <v>26522</v>
      </c>
      <c r="B26519" t="s">
        <v>10</v>
      </c>
      <c r="C26519">
        <v>0.99620169401168801</v>
      </c>
    </row>
    <row r="26520" spans="1:3" x14ac:dyDescent="0.3">
      <c r="A26520" t="s">
        <v>26523</v>
      </c>
      <c r="B26520" t="s">
        <v>10</v>
      </c>
      <c r="C26520">
        <v>0.99583083391189497</v>
      </c>
    </row>
    <row r="26521" spans="1:3" x14ac:dyDescent="0.3">
      <c r="A26521" t="s">
        <v>26524</v>
      </c>
      <c r="B26521" t="s">
        <v>10</v>
      </c>
      <c r="C26521">
        <v>0.99633634090423495</v>
      </c>
    </row>
    <row r="26522" spans="1:3" x14ac:dyDescent="0.3">
      <c r="A26522" t="s">
        <v>26525</v>
      </c>
      <c r="B26522" t="s">
        <v>10</v>
      </c>
      <c r="C26522">
        <v>0.99629992246627797</v>
      </c>
    </row>
    <row r="26523" spans="1:3" x14ac:dyDescent="0.3">
      <c r="A26523" t="s">
        <v>26526</v>
      </c>
      <c r="B26523" t="s">
        <v>10</v>
      </c>
      <c r="C26523">
        <v>0.99660646915435702</v>
      </c>
    </row>
    <row r="26524" spans="1:3" x14ac:dyDescent="0.3">
      <c r="A26524" t="s">
        <v>26527</v>
      </c>
      <c r="B26524" t="s">
        <v>10</v>
      </c>
      <c r="C26524">
        <v>0.99600368738174405</v>
      </c>
    </row>
    <row r="26525" spans="1:3" x14ac:dyDescent="0.3">
      <c r="A26525" t="s">
        <v>26528</v>
      </c>
      <c r="B26525" t="s">
        <v>10</v>
      </c>
      <c r="C26525">
        <v>0.99441421031951904</v>
      </c>
    </row>
    <row r="26526" spans="1:3" x14ac:dyDescent="0.3">
      <c r="A26526" t="s">
        <v>26529</v>
      </c>
      <c r="B26526" t="s">
        <v>10</v>
      </c>
      <c r="C26526">
        <v>0.99491453170776301</v>
      </c>
    </row>
    <row r="26527" spans="1:3" x14ac:dyDescent="0.3">
      <c r="A26527" t="s">
        <v>26530</v>
      </c>
      <c r="B26527" t="s">
        <v>10</v>
      </c>
      <c r="C26527">
        <v>0.995716512203216</v>
      </c>
    </row>
    <row r="26528" spans="1:3" x14ac:dyDescent="0.3">
      <c r="A26528" t="s">
        <v>26531</v>
      </c>
      <c r="B26528" t="s">
        <v>10</v>
      </c>
      <c r="C26528">
        <v>0.99574214220046997</v>
      </c>
    </row>
    <row r="26529" spans="1:3" x14ac:dyDescent="0.3">
      <c r="A26529" t="s">
        <v>26532</v>
      </c>
      <c r="B26529" t="s">
        <v>10</v>
      </c>
      <c r="C26529">
        <v>0.99577951431274403</v>
      </c>
    </row>
    <row r="26530" spans="1:3" x14ac:dyDescent="0.3">
      <c r="A26530" t="s">
        <v>26533</v>
      </c>
      <c r="B26530" t="s">
        <v>10</v>
      </c>
      <c r="C26530">
        <v>0.99558627605438199</v>
      </c>
    </row>
    <row r="26531" spans="1:3" x14ac:dyDescent="0.3">
      <c r="A26531" t="s">
        <v>26534</v>
      </c>
      <c r="B26531" t="s">
        <v>10</v>
      </c>
      <c r="C26531">
        <v>0.994992434978485</v>
      </c>
    </row>
    <row r="26532" spans="1:3" x14ac:dyDescent="0.3">
      <c r="A26532" t="s">
        <v>26535</v>
      </c>
      <c r="B26532" t="s">
        <v>10</v>
      </c>
      <c r="C26532">
        <v>0.92569917440414395</v>
      </c>
    </row>
    <row r="26533" spans="1:3" x14ac:dyDescent="0.3">
      <c r="A26533" t="s">
        <v>26536</v>
      </c>
      <c r="B26533" t="s">
        <v>10</v>
      </c>
      <c r="C26533">
        <v>0.99311196804046598</v>
      </c>
    </row>
    <row r="26534" spans="1:3" x14ac:dyDescent="0.3">
      <c r="A26534" t="s">
        <v>26537</v>
      </c>
      <c r="B26534" t="s">
        <v>10</v>
      </c>
      <c r="C26534">
        <v>0.996581971645355</v>
      </c>
    </row>
    <row r="26535" spans="1:3" x14ac:dyDescent="0.3">
      <c r="A26535" t="s">
        <v>26538</v>
      </c>
      <c r="B26535" t="s">
        <v>10</v>
      </c>
      <c r="C26535">
        <v>0.99483722448348999</v>
      </c>
    </row>
    <row r="26536" spans="1:3" x14ac:dyDescent="0.3">
      <c r="A26536" t="s">
        <v>26539</v>
      </c>
      <c r="B26536" t="s">
        <v>10</v>
      </c>
      <c r="C26536">
        <v>0.99406659603118896</v>
      </c>
    </row>
    <row r="26537" spans="1:3" x14ac:dyDescent="0.3">
      <c r="A26537" t="s">
        <v>26540</v>
      </c>
      <c r="B26537" t="s">
        <v>10</v>
      </c>
      <c r="C26537">
        <v>0.99607974290847701</v>
      </c>
    </row>
    <row r="26538" spans="1:3" x14ac:dyDescent="0.3">
      <c r="A26538" t="s">
        <v>26541</v>
      </c>
      <c r="B26538" t="s">
        <v>10</v>
      </c>
      <c r="C26538">
        <v>0.99615174531936601</v>
      </c>
    </row>
    <row r="26539" spans="1:3" x14ac:dyDescent="0.3">
      <c r="A26539" t="s">
        <v>26542</v>
      </c>
      <c r="B26539" t="s">
        <v>10</v>
      </c>
      <c r="C26539">
        <v>0.99304538965225198</v>
      </c>
    </row>
    <row r="26540" spans="1:3" x14ac:dyDescent="0.3">
      <c r="A26540" t="s">
        <v>26543</v>
      </c>
      <c r="B26540" t="s">
        <v>10</v>
      </c>
      <c r="C26540">
        <v>0.99358505010604803</v>
      </c>
    </row>
    <row r="26541" spans="1:3" x14ac:dyDescent="0.3">
      <c r="A26541" t="s">
        <v>26544</v>
      </c>
      <c r="B26541" t="s">
        <v>10</v>
      </c>
      <c r="C26541">
        <v>0.98494440317153897</v>
      </c>
    </row>
    <row r="26542" spans="1:3" x14ac:dyDescent="0.3">
      <c r="A26542" t="s">
        <v>26545</v>
      </c>
      <c r="B26542" t="s">
        <v>10</v>
      </c>
      <c r="C26542">
        <v>0.99421930313110296</v>
      </c>
    </row>
    <row r="26543" spans="1:3" x14ac:dyDescent="0.3">
      <c r="A26543" t="s">
        <v>26546</v>
      </c>
      <c r="B26543" t="s">
        <v>10</v>
      </c>
      <c r="C26543">
        <v>0.99088823795318604</v>
      </c>
    </row>
    <row r="26544" spans="1:3" x14ac:dyDescent="0.3">
      <c r="A26544" t="s">
        <v>26547</v>
      </c>
      <c r="B26544" t="s">
        <v>10</v>
      </c>
      <c r="C26544">
        <v>0.99536925554275502</v>
      </c>
    </row>
    <row r="26545" spans="1:3" x14ac:dyDescent="0.3">
      <c r="A26545" t="s">
        <v>26548</v>
      </c>
      <c r="B26545" t="s">
        <v>10</v>
      </c>
      <c r="C26545">
        <v>0.98534226417541504</v>
      </c>
    </row>
    <row r="26546" spans="1:3" x14ac:dyDescent="0.3">
      <c r="A26546" t="s">
        <v>26549</v>
      </c>
      <c r="B26546" t="s">
        <v>10</v>
      </c>
      <c r="C26546">
        <v>0.99208027124404896</v>
      </c>
    </row>
    <row r="26547" spans="1:3" x14ac:dyDescent="0.3">
      <c r="A26547" t="s">
        <v>26550</v>
      </c>
      <c r="B26547" t="s">
        <v>10</v>
      </c>
      <c r="C26547">
        <v>0.99289423227310103</v>
      </c>
    </row>
    <row r="26548" spans="1:3" x14ac:dyDescent="0.3">
      <c r="A26548" t="s">
        <v>26551</v>
      </c>
      <c r="B26548" t="s">
        <v>10</v>
      </c>
      <c r="C26548">
        <v>0.99421036243438698</v>
      </c>
    </row>
    <row r="26549" spans="1:3" x14ac:dyDescent="0.3">
      <c r="A26549" t="s">
        <v>26552</v>
      </c>
      <c r="B26549" t="s">
        <v>10</v>
      </c>
      <c r="C26549">
        <v>0.99466335773467995</v>
      </c>
    </row>
    <row r="26550" spans="1:3" x14ac:dyDescent="0.3">
      <c r="A26550" t="s">
        <v>26553</v>
      </c>
      <c r="B26550" t="s">
        <v>10</v>
      </c>
      <c r="C26550">
        <v>0.99104565382003695</v>
      </c>
    </row>
    <row r="26551" spans="1:3" x14ac:dyDescent="0.3">
      <c r="A26551" t="s">
        <v>26554</v>
      </c>
      <c r="B26551" t="s">
        <v>10</v>
      </c>
      <c r="C26551">
        <v>0.99387460947036699</v>
      </c>
    </row>
    <row r="26552" spans="1:3" x14ac:dyDescent="0.3">
      <c r="A26552" t="s">
        <v>26555</v>
      </c>
      <c r="B26552" t="s">
        <v>10</v>
      </c>
      <c r="C26552">
        <v>0.99424898624420099</v>
      </c>
    </row>
    <row r="26553" spans="1:3" x14ac:dyDescent="0.3">
      <c r="A26553" t="s">
        <v>26556</v>
      </c>
      <c r="B26553" t="s">
        <v>10</v>
      </c>
      <c r="C26553">
        <v>0.99065452814102095</v>
      </c>
    </row>
    <row r="26554" spans="1:3" x14ac:dyDescent="0.3">
      <c r="A26554" t="s">
        <v>26557</v>
      </c>
      <c r="B26554" t="s">
        <v>10</v>
      </c>
      <c r="C26554">
        <v>0.98683518171310403</v>
      </c>
    </row>
    <row r="26555" spans="1:3" x14ac:dyDescent="0.3">
      <c r="A26555" t="s">
        <v>26558</v>
      </c>
      <c r="B26555" t="s">
        <v>10</v>
      </c>
      <c r="C26555">
        <v>0.98274576663970903</v>
      </c>
    </row>
    <row r="26556" spans="1:3" x14ac:dyDescent="0.3">
      <c r="A26556" t="s">
        <v>26559</v>
      </c>
      <c r="B26556" t="s">
        <v>10</v>
      </c>
      <c r="C26556">
        <v>0.98887431621551503</v>
      </c>
    </row>
    <row r="26557" spans="1:3" x14ac:dyDescent="0.3">
      <c r="A26557" t="s">
        <v>26560</v>
      </c>
      <c r="B26557" t="s">
        <v>10</v>
      </c>
      <c r="C26557">
        <v>0.988245129585266</v>
      </c>
    </row>
    <row r="26558" spans="1:3" x14ac:dyDescent="0.3">
      <c r="A26558" t="s">
        <v>26561</v>
      </c>
      <c r="B26558" t="s">
        <v>10</v>
      </c>
      <c r="C26558">
        <v>0.99320858716964699</v>
      </c>
    </row>
    <row r="26559" spans="1:3" x14ac:dyDescent="0.3">
      <c r="A26559" t="s">
        <v>26562</v>
      </c>
      <c r="B26559" t="s">
        <v>10</v>
      </c>
      <c r="C26559">
        <v>0.98908245563507002</v>
      </c>
    </row>
    <row r="26560" spans="1:3" x14ac:dyDescent="0.3">
      <c r="A26560" t="s">
        <v>26563</v>
      </c>
      <c r="B26560" t="s">
        <v>10</v>
      </c>
      <c r="C26560">
        <v>0.99451988935470503</v>
      </c>
    </row>
    <row r="26561" spans="1:3" x14ac:dyDescent="0.3">
      <c r="A26561" t="s">
        <v>26564</v>
      </c>
      <c r="B26561" t="s">
        <v>10</v>
      </c>
      <c r="C26561">
        <v>0.99484211206436102</v>
      </c>
    </row>
    <row r="26562" spans="1:3" x14ac:dyDescent="0.3">
      <c r="A26562" t="s">
        <v>26565</v>
      </c>
      <c r="B26562" t="s">
        <v>10</v>
      </c>
      <c r="C26562">
        <v>0.99385023117065396</v>
      </c>
    </row>
    <row r="26563" spans="1:3" x14ac:dyDescent="0.3">
      <c r="A26563" t="s">
        <v>26566</v>
      </c>
      <c r="B26563" t="s">
        <v>10</v>
      </c>
      <c r="C26563">
        <v>0.99167162179946899</v>
      </c>
    </row>
    <row r="26564" spans="1:3" x14ac:dyDescent="0.3">
      <c r="A26564" t="s">
        <v>26567</v>
      </c>
      <c r="B26564" t="s">
        <v>10</v>
      </c>
      <c r="C26564">
        <v>0.99560451507568304</v>
      </c>
    </row>
    <row r="26565" spans="1:3" x14ac:dyDescent="0.3">
      <c r="A26565" t="s">
        <v>26568</v>
      </c>
      <c r="B26565" t="s">
        <v>10</v>
      </c>
      <c r="C26565">
        <v>0.98978722095489502</v>
      </c>
    </row>
    <row r="26566" spans="1:3" x14ac:dyDescent="0.3">
      <c r="A26566" t="s">
        <v>26569</v>
      </c>
      <c r="B26566" t="s">
        <v>10</v>
      </c>
      <c r="C26566">
        <v>0.99082458019256503</v>
      </c>
    </row>
    <row r="26567" spans="1:3" x14ac:dyDescent="0.3">
      <c r="A26567" t="s">
        <v>26570</v>
      </c>
      <c r="B26567" t="s">
        <v>10</v>
      </c>
      <c r="C26567">
        <v>0.98727810382842995</v>
      </c>
    </row>
    <row r="26568" spans="1:3" x14ac:dyDescent="0.3">
      <c r="A26568" t="s">
        <v>26571</v>
      </c>
      <c r="B26568" t="s">
        <v>10</v>
      </c>
      <c r="C26568">
        <v>0.99471348524093595</v>
      </c>
    </row>
    <row r="26569" spans="1:3" x14ac:dyDescent="0.3">
      <c r="A26569" t="s">
        <v>26572</v>
      </c>
      <c r="B26569" t="s">
        <v>10</v>
      </c>
      <c r="C26569">
        <v>0.99226862192153897</v>
      </c>
    </row>
    <row r="26570" spans="1:3" x14ac:dyDescent="0.3">
      <c r="A26570" t="s">
        <v>26573</v>
      </c>
      <c r="B26570" t="s">
        <v>10</v>
      </c>
      <c r="C26570">
        <v>0.98949825763702304</v>
      </c>
    </row>
    <row r="26571" spans="1:3" x14ac:dyDescent="0.3">
      <c r="A26571" t="s">
        <v>26574</v>
      </c>
      <c r="B26571" t="s">
        <v>10</v>
      </c>
      <c r="C26571">
        <v>0.98974293470382602</v>
      </c>
    </row>
    <row r="26572" spans="1:3" x14ac:dyDescent="0.3">
      <c r="A26572" t="s">
        <v>26575</v>
      </c>
      <c r="B26572" t="s">
        <v>10</v>
      </c>
      <c r="C26572">
        <v>0.99370920658111495</v>
      </c>
    </row>
    <row r="26573" spans="1:3" x14ac:dyDescent="0.3">
      <c r="A26573" t="s">
        <v>26576</v>
      </c>
      <c r="B26573" t="s">
        <v>10</v>
      </c>
      <c r="C26573">
        <v>0.99298965930938698</v>
      </c>
    </row>
    <row r="26574" spans="1:3" x14ac:dyDescent="0.3">
      <c r="A26574" t="s">
        <v>26577</v>
      </c>
      <c r="B26574" t="s">
        <v>10</v>
      </c>
      <c r="C26574">
        <v>0.99266922473907404</v>
      </c>
    </row>
    <row r="26575" spans="1:3" x14ac:dyDescent="0.3">
      <c r="A26575" t="s">
        <v>26578</v>
      </c>
      <c r="B26575" t="s">
        <v>10</v>
      </c>
      <c r="C26575">
        <v>0.99493449926376298</v>
      </c>
    </row>
    <row r="26576" spans="1:3" x14ac:dyDescent="0.3">
      <c r="A26576" t="s">
        <v>26579</v>
      </c>
      <c r="B26576" t="s">
        <v>10</v>
      </c>
      <c r="C26576">
        <v>0.99103862047195401</v>
      </c>
    </row>
    <row r="26577" spans="1:3" x14ac:dyDescent="0.3">
      <c r="A26577" t="s">
        <v>26580</v>
      </c>
      <c r="B26577" t="s">
        <v>10</v>
      </c>
      <c r="C26577">
        <v>0.99028313159942605</v>
      </c>
    </row>
    <row r="26578" spans="1:3" x14ac:dyDescent="0.3">
      <c r="A26578" t="s">
        <v>26581</v>
      </c>
      <c r="B26578" t="s">
        <v>10</v>
      </c>
      <c r="C26578">
        <v>0.99713021516799905</v>
      </c>
    </row>
    <row r="26579" spans="1:3" x14ac:dyDescent="0.3">
      <c r="A26579" t="s">
        <v>26582</v>
      </c>
      <c r="B26579" t="s">
        <v>10</v>
      </c>
      <c r="C26579">
        <v>0.999975085258483</v>
      </c>
    </row>
    <row r="26580" spans="1:3" x14ac:dyDescent="0.3">
      <c r="A26580" t="s">
        <v>26583</v>
      </c>
      <c r="B26580" t="s">
        <v>10</v>
      </c>
      <c r="C26580">
        <v>0.99716979265213002</v>
      </c>
    </row>
    <row r="26581" spans="1:3" x14ac:dyDescent="0.3">
      <c r="A26581" t="s">
        <v>26584</v>
      </c>
      <c r="B26581" t="s">
        <v>10</v>
      </c>
      <c r="C26581">
        <v>0.99631363153457597</v>
      </c>
    </row>
    <row r="26582" spans="1:3" x14ac:dyDescent="0.3">
      <c r="A26582" t="s">
        <v>26585</v>
      </c>
      <c r="B26582" t="s">
        <v>10</v>
      </c>
      <c r="C26582">
        <v>0.99558985233306796</v>
      </c>
    </row>
    <row r="26583" spans="1:3" x14ac:dyDescent="0.3">
      <c r="A26583" t="s">
        <v>26586</v>
      </c>
      <c r="B26583" t="s">
        <v>10</v>
      </c>
      <c r="C26583">
        <v>0.99530410766601496</v>
      </c>
    </row>
    <row r="26584" spans="1:3" x14ac:dyDescent="0.3">
      <c r="A26584" t="s">
        <v>26587</v>
      </c>
      <c r="B26584" t="s">
        <v>10</v>
      </c>
      <c r="C26584">
        <v>0.99764865636825495</v>
      </c>
    </row>
    <row r="26585" spans="1:3" x14ac:dyDescent="0.3">
      <c r="A26585" t="s">
        <v>26588</v>
      </c>
      <c r="B26585" t="s">
        <v>10</v>
      </c>
      <c r="C26585">
        <v>0.99542832374572698</v>
      </c>
    </row>
    <row r="26586" spans="1:3" x14ac:dyDescent="0.3">
      <c r="A26586" t="s">
        <v>26589</v>
      </c>
      <c r="B26586" t="s">
        <v>10</v>
      </c>
      <c r="C26586">
        <v>0.99469709396362305</v>
      </c>
    </row>
    <row r="26587" spans="1:3" x14ac:dyDescent="0.3">
      <c r="A26587" t="s">
        <v>26590</v>
      </c>
      <c r="B26587" t="s">
        <v>10</v>
      </c>
      <c r="C26587">
        <v>0.99604308605194003</v>
      </c>
    </row>
    <row r="26588" spans="1:3" x14ac:dyDescent="0.3">
      <c r="A26588" t="s">
        <v>26591</v>
      </c>
      <c r="B26588" t="s">
        <v>10</v>
      </c>
      <c r="C26588">
        <v>0.99594551324844305</v>
      </c>
    </row>
    <row r="26589" spans="1:3" x14ac:dyDescent="0.3">
      <c r="A26589" t="s">
        <v>26592</v>
      </c>
      <c r="B26589" t="s">
        <v>10</v>
      </c>
      <c r="C26589">
        <v>0.99627017974853505</v>
      </c>
    </row>
    <row r="26590" spans="1:3" x14ac:dyDescent="0.3">
      <c r="A26590" t="s">
        <v>26593</v>
      </c>
      <c r="B26590" t="s">
        <v>10</v>
      </c>
      <c r="C26590">
        <v>0.99592715501785201</v>
      </c>
    </row>
    <row r="26591" spans="1:3" x14ac:dyDescent="0.3">
      <c r="A26591" t="s">
        <v>26594</v>
      </c>
      <c r="B26591" t="s">
        <v>10</v>
      </c>
      <c r="C26591">
        <v>0.99642938375473</v>
      </c>
    </row>
    <row r="26592" spans="1:3" x14ac:dyDescent="0.3">
      <c r="A26592" t="s">
        <v>26595</v>
      </c>
      <c r="B26592" t="s">
        <v>10</v>
      </c>
      <c r="C26592">
        <v>0.996415495872497</v>
      </c>
    </row>
    <row r="26593" spans="1:3" x14ac:dyDescent="0.3">
      <c r="A26593" t="s">
        <v>26596</v>
      </c>
      <c r="B26593" t="s">
        <v>10</v>
      </c>
      <c r="C26593">
        <v>0.99621212482452304</v>
      </c>
    </row>
    <row r="26594" spans="1:3" x14ac:dyDescent="0.3">
      <c r="A26594" t="s">
        <v>26597</v>
      </c>
      <c r="B26594" t="s">
        <v>10</v>
      </c>
      <c r="C26594">
        <v>0.94510132074356001</v>
      </c>
    </row>
    <row r="26595" spans="1:3" x14ac:dyDescent="0.3">
      <c r="A26595" t="s">
        <v>26598</v>
      </c>
      <c r="B26595" t="s">
        <v>10</v>
      </c>
      <c r="C26595">
        <v>0.99285030364990201</v>
      </c>
    </row>
    <row r="26596" spans="1:3" x14ac:dyDescent="0.3">
      <c r="A26596" t="s">
        <v>26599</v>
      </c>
      <c r="B26596" t="s">
        <v>10</v>
      </c>
      <c r="C26596">
        <v>0.99635678529739302</v>
      </c>
    </row>
    <row r="26597" spans="1:3" x14ac:dyDescent="0.3">
      <c r="A26597" t="s">
        <v>26600</v>
      </c>
      <c r="B26597" t="s">
        <v>10</v>
      </c>
      <c r="C26597">
        <v>0.994359910488128</v>
      </c>
    </row>
    <row r="26598" spans="1:3" x14ac:dyDescent="0.3">
      <c r="A26598" t="s">
        <v>26601</v>
      </c>
      <c r="B26598" t="s">
        <v>10</v>
      </c>
      <c r="C26598">
        <v>0.99533951282501198</v>
      </c>
    </row>
    <row r="26599" spans="1:3" x14ac:dyDescent="0.3">
      <c r="A26599" t="s">
        <v>26602</v>
      </c>
      <c r="B26599" t="s">
        <v>10</v>
      </c>
      <c r="C26599">
        <v>0.99503654241561801</v>
      </c>
    </row>
    <row r="26600" spans="1:3" x14ac:dyDescent="0.3">
      <c r="A26600" t="s">
        <v>26603</v>
      </c>
      <c r="B26600" t="s">
        <v>10</v>
      </c>
      <c r="C26600">
        <v>0.99609142541885298</v>
      </c>
    </row>
    <row r="26601" spans="1:3" x14ac:dyDescent="0.3">
      <c r="A26601" t="s">
        <v>26604</v>
      </c>
      <c r="B26601" t="s">
        <v>10</v>
      </c>
      <c r="C26601">
        <v>0.994140565395355</v>
      </c>
    </row>
    <row r="26602" spans="1:3" x14ac:dyDescent="0.3">
      <c r="A26602" t="s">
        <v>26605</v>
      </c>
      <c r="B26602" t="s">
        <v>10</v>
      </c>
      <c r="C26602">
        <v>0.99305903911590498</v>
      </c>
    </row>
    <row r="26603" spans="1:3" x14ac:dyDescent="0.3">
      <c r="A26603" t="s">
        <v>26606</v>
      </c>
      <c r="B26603" t="s">
        <v>10</v>
      </c>
      <c r="C26603">
        <v>0.99103164672851496</v>
      </c>
    </row>
    <row r="26604" spans="1:3" x14ac:dyDescent="0.3">
      <c r="A26604" t="s">
        <v>26607</v>
      </c>
      <c r="B26604" t="s">
        <v>10</v>
      </c>
      <c r="C26604">
        <v>0.993763387203216</v>
      </c>
    </row>
    <row r="26605" spans="1:3" x14ac:dyDescent="0.3">
      <c r="A26605" t="s">
        <v>26608</v>
      </c>
      <c r="B26605" t="s">
        <v>10</v>
      </c>
      <c r="C26605">
        <v>0.99536287784576405</v>
      </c>
    </row>
    <row r="26606" spans="1:3" x14ac:dyDescent="0.3">
      <c r="A26606" t="s">
        <v>26609</v>
      </c>
      <c r="B26606" t="s">
        <v>10</v>
      </c>
      <c r="C26606">
        <v>0.99591475725173895</v>
      </c>
    </row>
    <row r="26607" spans="1:3" x14ac:dyDescent="0.3">
      <c r="A26607" t="s">
        <v>26610</v>
      </c>
      <c r="B26607" t="s">
        <v>10</v>
      </c>
      <c r="C26607">
        <v>0.98905968666076605</v>
      </c>
    </row>
    <row r="26608" spans="1:3" x14ac:dyDescent="0.3">
      <c r="A26608" t="s">
        <v>26611</v>
      </c>
      <c r="B26608" t="s">
        <v>10</v>
      </c>
      <c r="C26608">
        <v>0.98998427391052202</v>
      </c>
    </row>
    <row r="26609" spans="1:3" x14ac:dyDescent="0.3">
      <c r="A26609" t="s">
        <v>26612</v>
      </c>
      <c r="B26609" t="s">
        <v>10</v>
      </c>
      <c r="C26609">
        <v>0.99516063928604104</v>
      </c>
    </row>
    <row r="26610" spans="1:3" x14ac:dyDescent="0.3">
      <c r="A26610" t="s">
        <v>26613</v>
      </c>
      <c r="B26610" t="s">
        <v>10</v>
      </c>
      <c r="C26610">
        <v>0.99327892065048196</v>
      </c>
    </row>
    <row r="26611" spans="1:3" x14ac:dyDescent="0.3">
      <c r="A26611" t="s">
        <v>26614</v>
      </c>
      <c r="B26611" t="s">
        <v>10</v>
      </c>
      <c r="C26611">
        <v>0.99503844976425104</v>
      </c>
    </row>
    <row r="26612" spans="1:3" x14ac:dyDescent="0.3">
      <c r="A26612" t="s">
        <v>26615</v>
      </c>
      <c r="B26612" t="s">
        <v>10</v>
      </c>
      <c r="C26612">
        <v>0.99312359094619695</v>
      </c>
    </row>
    <row r="26613" spans="1:3" x14ac:dyDescent="0.3">
      <c r="A26613" t="s">
        <v>26616</v>
      </c>
      <c r="B26613" t="s">
        <v>10</v>
      </c>
      <c r="C26613">
        <v>0.99413162469863803</v>
      </c>
    </row>
    <row r="26614" spans="1:3" x14ac:dyDescent="0.3">
      <c r="A26614" t="s">
        <v>26617</v>
      </c>
      <c r="B26614" t="s">
        <v>10</v>
      </c>
      <c r="C26614">
        <v>0.99188542366027799</v>
      </c>
    </row>
    <row r="26615" spans="1:3" x14ac:dyDescent="0.3">
      <c r="A26615" t="s">
        <v>26618</v>
      </c>
      <c r="B26615" t="s">
        <v>10</v>
      </c>
      <c r="C26615">
        <v>0.992503881454467</v>
      </c>
    </row>
    <row r="26616" spans="1:3" x14ac:dyDescent="0.3">
      <c r="A26616" t="s">
        <v>26619</v>
      </c>
      <c r="B26616" t="s">
        <v>10</v>
      </c>
      <c r="C26616">
        <v>0.98471975326537997</v>
      </c>
    </row>
    <row r="26617" spans="1:3" x14ac:dyDescent="0.3">
      <c r="A26617" t="s">
        <v>26620</v>
      </c>
      <c r="B26617" t="s">
        <v>10</v>
      </c>
      <c r="C26617">
        <v>0.98929053544998102</v>
      </c>
    </row>
    <row r="26618" spans="1:3" x14ac:dyDescent="0.3">
      <c r="A26618" t="s">
        <v>26621</v>
      </c>
      <c r="B26618" t="s">
        <v>10</v>
      </c>
      <c r="C26618">
        <v>0.98852914571761996</v>
      </c>
    </row>
    <row r="26619" spans="1:3" x14ac:dyDescent="0.3">
      <c r="A26619" t="s">
        <v>26622</v>
      </c>
      <c r="B26619" t="s">
        <v>10</v>
      </c>
      <c r="C26619">
        <v>0.99069595336913996</v>
      </c>
    </row>
    <row r="26620" spans="1:3" x14ac:dyDescent="0.3">
      <c r="A26620" t="s">
        <v>26623</v>
      </c>
      <c r="B26620" t="s">
        <v>10</v>
      </c>
      <c r="C26620">
        <v>0.99164986610412598</v>
      </c>
    </row>
    <row r="26621" spans="1:3" x14ac:dyDescent="0.3">
      <c r="A26621" t="s">
        <v>26624</v>
      </c>
      <c r="B26621" t="s">
        <v>10</v>
      </c>
      <c r="C26621">
        <v>0.98691970109939497</v>
      </c>
    </row>
    <row r="26622" spans="1:3" x14ac:dyDescent="0.3">
      <c r="A26622" t="s">
        <v>26625</v>
      </c>
      <c r="B26622" t="s">
        <v>10</v>
      </c>
      <c r="C26622">
        <v>0.99330359697341897</v>
      </c>
    </row>
    <row r="26623" spans="1:3" x14ac:dyDescent="0.3">
      <c r="A26623" t="s">
        <v>26626</v>
      </c>
      <c r="B26623" t="s">
        <v>10</v>
      </c>
      <c r="C26623">
        <v>0.99392634630203203</v>
      </c>
    </row>
    <row r="26624" spans="1:3" x14ac:dyDescent="0.3">
      <c r="A26624" t="s">
        <v>26627</v>
      </c>
      <c r="B26624" t="s">
        <v>10</v>
      </c>
      <c r="C26624">
        <v>0.98661708831787098</v>
      </c>
    </row>
    <row r="26625" spans="1:3" x14ac:dyDescent="0.3">
      <c r="A26625" t="s">
        <v>26628</v>
      </c>
      <c r="B26625" t="s">
        <v>10</v>
      </c>
      <c r="C26625">
        <v>0.995686054229736</v>
      </c>
    </row>
    <row r="26626" spans="1:3" x14ac:dyDescent="0.3">
      <c r="A26626" t="s">
        <v>26629</v>
      </c>
      <c r="B26626" t="s">
        <v>10</v>
      </c>
      <c r="C26626">
        <v>0.99344927072525002</v>
      </c>
    </row>
    <row r="26627" spans="1:3" x14ac:dyDescent="0.3">
      <c r="A26627" t="s">
        <v>26630</v>
      </c>
      <c r="B26627" t="s">
        <v>10</v>
      </c>
      <c r="C26627">
        <v>0.99074018001556396</v>
      </c>
    </row>
    <row r="26628" spans="1:3" x14ac:dyDescent="0.3">
      <c r="A26628" t="s">
        <v>26631</v>
      </c>
      <c r="B26628" t="s">
        <v>10</v>
      </c>
      <c r="C26628">
        <v>0.99240761995315496</v>
      </c>
    </row>
    <row r="26629" spans="1:3" x14ac:dyDescent="0.3">
      <c r="A26629" t="s">
        <v>26632</v>
      </c>
      <c r="B26629" t="s">
        <v>10</v>
      </c>
      <c r="C26629">
        <v>0.99032890796661299</v>
      </c>
    </row>
    <row r="26630" spans="1:3" x14ac:dyDescent="0.3">
      <c r="A26630" t="s">
        <v>26633</v>
      </c>
      <c r="B26630" t="s">
        <v>10</v>
      </c>
      <c r="C26630">
        <v>0.99481034278869596</v>
      </c>
    </row>
    <row r="26631" spans="1:3" x14ac:dyDescent="0.3">
      <c r="A26631" t="s">
        <v>26634</v>
      </c>
      <c r="B26631" t="s">
        <v>10</v>
      </c>
      <c r="C26631">
        <v>0.98914486169814997</v>
      </c>
    </row>
    <row r="26632" spans="1:3" x14ac:dyDescent="0.3">
      <c r="A26632" t="s">
        <v>26635</v>
      </c>
      <c r="B26632" t="s">
        <v>10</v>
      </c>
      <c r="C26632">
        <v>0.99558913707733099</v>
      </c>
    </row>
    <row r="26633" spans="1:3" x14ac:dyDescent="0.3">
      <c r="A26633" t="s">
        <v>26636</v>
      </c>
      <c r="B26633" t="s">
        <v>10</v>
      </c>
      <c r="C26633">
        <v>0.98825162649154596</v>
      </c>
    </row>
    <row r="26634" spans="1:3" x14ac:dyDescent="0.3">
      <c r="A26634" t="s">
        <v>26637</v>
      </c>
      <c r="B26634" t="s">
        <v>10</v>
      </c>
      <c r="C26634">
        <v>0.99345511198043801</v>
      </c>
    </row>
    <row r="26635" spans="1:3" x14ac:dyDescent="0.3">
      <c r="A26635" t="s">
        <v>26638</v>
      </c>
      <c r="B26635" t="s">
        <v>10</v>
      </c>
      <c r="C26635">
        <v>0.99176800251007002</v>
      </c>
    </row>
    <row r="26636" spans="1:3" x14ac:dyDescent="0.3">
      <c r="A26636" t="s">
        <v>26639</v>
      </c>
      <c r="B26636" t="s">
        <v>10</v>
      </c>
      <c r="C26636">
        <v>0.99291056394577004</v>
      </c>
    </row>
    <row r="26637" spans="1:3" x14ac:dyDescent="0.3">
      <c r="A26637" t="s">
        <v>26640</v>
      </c>
      <c r="B26637" t="s">
        <v>10</v>
      </c>
      <c r="C26637">
        <v>0.99395161867141701</v>
      </c>
    </row>
    <row r="26638" spans="1:3" x14ac:dyDescent="0.3">
      <c r="A26638" t="s">
        <v>26641</v>
      </c>
      <c r="B26638" t="s">
        <v>10</v>
      </c>
      <c r="C26638">
        <v>0.99092686176300004</v>
      </c>
    </row>
    <row r="26639" spans="1:3" x14ac:dyDescent="0.3">
      <c r="A26639" t="s">
        <v>26642</v>
      </c>
      <c r="B26639" t="s">
        <v>10</v>
      </c>
      <c r="C26639">
        <v>0.99405056238174405</v>
      </c>
    </row>
    <row r="26640" spans="1:3" x14ac:dyDescent="0.3">
      <c r="A26640" t="s">
        <v>26643</v>
      </c>
      <c r="B26640" t="s">
        <v>10</v>
      </c>
      <c r="C26640">
        <v>0.994753837585449</v>
      </c>
    </row>
    <row r="26641" spans="1:3" x14ac:dyDescent="0.3">
      <c r="A26641" t="s">
        <v>26644</v>
      </c>
      <c r="B26641" t="s">
        <v>10</v>
      </c>
      <c r="C26641">
        <v>0.99992179870605402</v>
      </c>
    </row>
    <row r="26642" spans="1:3" x14ac:dyDescent="0.3">
      <c r="A26642" t="s">
        <v>26645</v>
      </c>
      <c r="B26642" t="s">
        <v>10</v>
      </c>
      <c r="C26642">
        <v>0.99838507175445501</v>
      </c>
    </row>
    <row r="26643" spans="1:3" x14ac:dyDescent="0.3">
      <c r="A26643" t="s">
        <v>26646</v>
      </c>
      <c r="B26643" t="s">
        <v>10</v>
      </c>
      <c r="C26643">
        <v>0.99570387601852395</v>
      </c>
    </row>
    <row r="26644" spans="1:3" x14ac:dyDescent="0.3">
      <c r="A26644" t="s">
        <v>26647</v>
      </c>
      <c r="B26644" t="s">
        <v>10</v>
      </c>
      <c r="C26644">
        <v>0.99678361415863004</v>
      </c>
    </row>
    <row r="26645" spans="1:3" x14ac:dyDescent="0.3">
      <c r="A26645" t="s">
        <v>26648</v>
      </c>
      <c r="B26645" t="s">
        <v>10</v>
      </c>
      <c r="C26645">
        <v>0.99673151969909601</v>
      </c>
    </row>
    <row r="26646" spans="1:3" x14ac:dyDescent="0.3">
      <c r="A26646" t="s">
        <v>26649</v>
      </c>
      <c r="B26646" t="s">
        <v>10</v>
      </c>
      <c r="C26646">
        <v>0.99628555774688698</v>
      </c>
    </row>
    <row r="26647" spans="1:3" x14ac:dyDescent="0.3">
      <c r="A26647" t="s">
        <v>26650</v>
      </c>
      <c r="B26647" t="s">
        <v>10</v>
      </c>
      <c r="C26647">
        <v>0.99474865198135298</v>
      </c>
    </row>
    <row r="26648" spans="1:3" x14ac:dyDescent="0.3">
      <c r="A26648" t="s">
        <v>26651</v>
      </c>
      <c r="B26648" t="s">
        <v>10</v>
      </c>
      <c r="C26648">
        <v>0.995813429355621</v>
      </c>
    </row>
    <row r="26649" spans="1:3" x14ac:dyDescent="0.3">
      <c r="A26649" t="s">
        <v>26652</v>
      </c>
      <c r="B26649" t="s">
        <v>10</v>
      </c>
      <c r="C26649">
        <v>0.996362745761871</v>
      </c>
    </row>
    <row r="26650" spans="1:3" x14ac:dyDescent="0.3">
      <c r="A26650" t="s">
        <v>26653</v>
      </c>
      <c r="B26650" t="s">
        <v>10</v>
      </c>
      <c r="C26650">
        <v>0.99522310495376498</v>
      </c>
    </row>
    <row r="26651" spans="1:3" x14ac:dyDescent="0.3">
      <c r="A26651" t="s">
        <v>26654</v>
      </c>
      <c r="B26651" t="s">
        <v>10</v>
      </c>
      <c r="C26651">
        <v>0.99615061283111495</v>
      </c>
    </row>
    <row r="26652" spans="1:3" x14ac:dyDescent="0.3">
      <c r="A26652" t="s">
        <v>26655</v>
      </c>
      <c r="B26652" t="s">
        <v>10</v>
      </c>
      <c r="C26652">
        <v>0.99597907066345204</v>
      </c>
    </row>
    <row r="26653" spans="1:3" x14ac:dyDescent="0.3">
      <c r="A26653" t="s">
        <v>26656</v>
      </c>
      <c r="B26653" t="s">
        <v>10</v>
      </c>
      <c r="C26653">
        <v>0.994523525238037</v>
      </c>
    </row>
    <row r="26654" spans="1:3" x14ac:dyDescent="0.3">
      <c r="A26654" t="s">
        <v>26657</v>
      </c>
      <c r="B26654" t="s">
        <v>10</v>
      </c>
      <c r="C26654">
        <v>0.995308697223663</v>
      </c>
    </row>
    <row r="26655" spans="1:3" x14ac:dyDescent="0.3">
      <c r="A26655" t="s">
        <v>26658</v>
      </c>
      <c r="B26655" t="s">
        <v>10</v>
      </c>
      <c r="C26655">
        <v>0.99494212865829401</v>
      </c>
    </row>
    <row r="26656" spans="1:3" x14ac:dyDescent="0.3">
      <c r="A26656" t="s">
        <v>26659</v>
      </c>
      <c r="B26656" t="s">
        <v>10</v>
      </c>
      <c r="C26656">
        <v>0.91445952653884799</v>
      </c>
    </row>
    <row r="26657" spans="1:3" x14ac:dyDescent="0.3">
      <c r="A26657" t="s">
        <v>26660</v>
      </c>
      <c r="B26657" t="s">
        <v>10</v>
      </c>
      <c r="C26657">
        <v>0.99571347236633301</v>
      </c>
    </row>
    <row r="26658" spans="1:3" x14ac:dyDescent="0.3">
      <c r="A26658" t="s">
        <v>26661</v>
      </c>
      <c r="B26658" t="s">
        <v>10</v>
      </c>
      <c r="C26658">
        <v>0.99612408876419001</v>
      </c>
    </row>
    <row r="26659" spans="1:3" x14ac:dyDescent="0.3">
      <c r="A26659" t="s">
        <v>26662</v>
      </c>
      <c r="B26659" t="s">
        <v>10</v>
      </c>
      <c r="C26659">
        <v>0.99467271566390902</v>
      </c>
    </row>
    <row r="26660" spans="1:3" x14ac:dyDescent="0.3">
      <c r="A26660" t="s">
        <v>26663</v>
      </c>
      <c r="B26660" t="s">
        <v>10</v>
      </c>
      <c r="C26660">
        <v>0.99519181251525801</v>
      </c>
    </row>
    <row r="26661" spans="1:3" x14ac:dyDescent="0.3">
      <c r="A26661" t="s">
        <v>26664</v>
      </c>
      <c r="B26661" t="s">
        <v>10</v>
      </c>
      <c r="C26661">
        <v>0.99582678079605103</v>
      </c>
    </row>
    <row r="26662" spans="1:3" x14ac:dyDescent="0.3">
      <c r="A26662" t="s">
        <v>26665</v>
      </c>
      <c r="B26662" t="s">
        <v>10</v>
      </c>
      <c r="C26662">
        <v>0.99568510055541903</v>
      </c>
    </row>
    <row r="26663" spans="1:3" x14ac:dyDescent="0.3">
      <c r="A26663" t="s">
        <v>26666</v>
      </c>
      <c r="B26663" t="s">
        <v>10</v>
      </c>
      <c r="C26663">
        <v>0.99616974592208796</v>
      </c>
    </row>
    <row r="26664" spans="1:3" x14ac:dyDescent="0.3">
      <c r="A26664" t="s">
        <v>26667</v>
      </c>
      <c r="B26664" t="s">
        <v>10</v>
      </c>
      <c r="C26664">
        <v>0.99528956413268999</v>
      </c>
    </row>
    <row r="26665" spans="1:3" x14ac:dyDescent="0.3">
      <c r="A26665" t="s">
        <v>26668</v>
      </c>
      <c r="B26665" t="s">
        <v>10</v>
      </c>
      <c r="C26665">
        <v>0.98681402206420898</v>
      </c>
    </row>
    <row r="26666" spans="1:3" x14ac:dyDescent="0.3">
      <c r="A26666" t="s">
        <v>26669</v>
      </c>
      <c r="B26666" t="s">
        <v>10</v>
      </c>
      <c r="C26666">
        <v>0.99318885803222601</v>
      </c>
    </row>
    <row r="26667" spans="1:3" x14ac:dyDescent="0.3">
      <c r="A26667" t="s">
        <v>26670</v>
      </c>
      <c r="B26667" t="s">
        <v>10</v>
      </c>
      <c r="C26667">
        <v>0.99471431970596302</v>
      </c>
    </row>
    <row r="26668" spans="1:3" x14ac:dyDescent="0.3">
      <c r="A26668" t="s">
        <v>26671</v>
      </c>
      <c r="B26668" t="s">
        <v>10</v>
      </c>
      <c r="C26668">
        <v>0.99698132276535001</v>
      </c>
    </row>
    <row r="26669" spans="1:3" x14ac:dyDescent="0.3">
      <c r="A26669" t="s">
        <v>26672</v>
      </c>
      <c r="B26669" t="s">
        <v>10</v>
      </c>
      <c r="C26669">
        <v>0.99062097072601296</v>
      </c>
    </row>
    <row r="26670" spans="1:3" x14ac:dyDescent="0.3">
      <c r="A26670" t="s">
        <v>26673</v>
      </c>
      <c r="B26670" t="s">
        <v>10</v>
      </c>
      <c r="C26670">
        <v>0.98754429817199696</v>
      </c>
    </row>
    <row r="26671" spans="1:3" x14ac:dyDescent="0.3">
      <c r="A26671" t="s">
        <v>26674</v>
      </c>
      <c r="B26671" t="s">
        <v>10</v>
      </c>
      <c r="C26671">
        <v>0.99242013692855802</v>
      </c>
    </row>
    <row r="26672" spans="1:3" x14ac:dyDescent="0.3">
      <c r="A26672" t="s">
        <v>26675</v>
      </c>
      <c r="B26672" t="s">
        <v>10</v>
      </c>
      <c r="C26672">
        <v>0.99740171432495095</v>
      </c>
    </row>
    <row r="26673" spans="1:3" x14ac:dyDescent="0.3">
      <c r="A26673" t="s">
        <v>26676</v>
      </c>
      <c r="B26673" t="s">
        <v>10</v>
      </c>
      <c r="C26673">
        <v>0.99443095922470004</v>
      </c>
    </row>
    <row r="26674" spans="1:3" x14ac:dyDescent="0.3">
      <c r="A26674" t="s">
        <v>26677</v>
      </c>
      <c r="B26674" t="s">
        <v>10</v>
      </c>
      <c r="C26674">
        <v>0.99327540397643999</v>
      </c>
    </row>
    <row r="26675" spans="1:3" x14ac:dyDescent="0.3">
      <c r="A26675" t="s">
        <v>26678</v>
      </c>
      <c r="B26675" t="s">
        <v>10</v>
      </c>
      <c r="C26675">
        <v>0.99521636962890603</v>
      </c>
    </row>
    <row r="26676" spans="1:3" x14ac:dyDescent="0.3">
      <c r="A26676" t="s">
        <v>26679</v>
      </c>
      <c r="B26676" t="s">
        <v>10</v>
      </c>
      <c r="C26676">
        <v>0.99282032251357999</v>
      </c>
    </row>
    <row r="26677" spans="1:3" x14ac:dyDescent="0.3">
      <c r="A26677" t="s">
        <v>26680</v>
      </c>
      <c r="B26677" t="s">
        <v>10</v>
      </c>
      <c r="C26677">
        <v>0.98854428529739302</v>
      </c>
    </row>
    <row r="26678" spans="1:3" x14ac:dyDescent="0.3">
      <c r="A26678" t="s">
        <v>26681</v>
      </c>
      <c r="B26678" t="s">
        <v>10</v>
      </c>
      <c r="C26678">
        <v>0.98892617225646895</v>
      </c>
    </row>
    <row r="26679" spans="1:3" x14ac:dyDescent="0.3">
      <c r="A26679" t="s">
        <v>26682</v>
      </c>
      <c r="B26679" t="s">
        <v>10</v>
      </c>
      <c r="C26679">
        <v>0.98857402801513605</v>
      </c>
    </row>
    <row r="26680" spans="1:3" x14ac:dyDescent="0.3">
      <c r="A26680" t="s">
        <v>26683</v>
      </c>
      <c r="B26680" t="s">
        <v>10</v>
      </c>
      <c r="C26680">
        <v>0.98409444093704201</v>
      </c>
    </row>
    <row r="26681" spans="1:3" x14ac:dyDescent="0.3">
      <c r="A26681" t="s">
        <v>26684</v>
      </c>
      <c r="B26681" t="s">
        <v>10</v>
      </c>
      <c r="C26681">
        <v>0.98910379409789995</v>
      </c>
    </row>
    <row r="26682" spans="1:3" x14ac:dyDescent="0.3">
      <c r="A26682" t="s">
        <v>26685</v>
      </c>
      <c r="B26682" t="s">
        <v>10</v>
      </c>
      <c r="C26682">
        <v>0.98966181278228704</v>
      </c>
    </row>
    <row r="26683" spans="1:3" x14ac:dyDescent="0.3">
      <c r="A26683" t="s">
        <v>26686</v>
      </c>
      <c r="B26683" t="s">
        <v>10</v>
      </c>
      <c r="C26683">
        <v>0.99042153358459395</v>
      </c>
    </row>
    <row r="26684" spans="1:3" x14ac:dyDescent="0.3">
      <c r="A26684" t="s">
        <v>26687</v>
      </c>
      <c r="B26684" t="s">
        <v>10</v>
      </c>
      <c r="C26684">
        <v>0.99343478679656905</v>
      </c>
    </row>
    <row r="26685" spans="1:3" x14ac:dyDescent="0.3">
      <c r="A26685" t="s">
        <v>26688</v>
      </c>
      <c r="B26685" t="s">
        <v>10</v>
      </c>
      <c r="C26685">
        <v>0.99615556001663197</v>
      </c>
    </row>
    <row r="26686" spans="1:3" x14ac:dyDescent="0.3">
      <c r="A26686" t="s">
        <v>26689</v>
      </c>
      <c r="B26686" t="s">
        <v>10</v>
      </c>
      <c r="C26686">
        <v>0.992087662220001</v>
      </c>
    </row>
    <row r="26687" spans="1:3" x14ac:dyDescent="0.3">
      <c r="A26687" t="s">
        <v>26690</v>
      </c>
      <c r="B26687" t="s">
        <v>10</v>
      </c>
      <c r="C26687">
        <v>0.99272668361663796</v>
      </c>
    </row>
    <row r="26688" spans="1:3" x14ac:dyDescent="0.3">
      <c r="A26688" t="s">
        <v>26691</v>
      </c>
      <c r="B26688" t="s">
        <v>10</v>
      </c>
      <c r="C26688">
        <v>0.98907566070556596</v>
      </c>
    </row>
    <row r="26689" spans="1:3" x14ac:dyDescent="0.3">
      <c r="A26689" t="s">
        <v>26692</v>
      </c>
      <c r="B26689" t="s">
        <v>10</v>
      </c>
      <c r="C26689">
        <v>0.99196058511733998</v>
      </c>
    </row>
    <row r="26690" spans="1:3" x14ac:dyDescent="0.3">
      <c r="A26690" t="s">
        <v>26693</v>
      </c>
      <c r="B26690" t="s">
        <v>10</v>
      </c>
      <c r="C26690">
        <v>0.99132126569747903</v>
      </c>
    </row>
    <row r="26691" spans="1:3" x14ac:dyDescent="0.3">
      <c r="A26691" t="s">
        <v>26694</v>
      </c>
      <c r="B26691" t="s">
        <v>10</v>
      </c>
      <c r="C26691">
        <v>0.98762124776840199</v>
      </c>
    </row>
    <row r="26692" spans="1:3" x14ac:dyDescent="0.3">
      <c r="A26692" t="s">
        <v>26695</v>
      </c>
      <c r="B26692" t="s">
        <v>10</v>
      </c>
      <c r="C26692">
        <v>0.99153137207031194</v>
      </c>
    </row>
    <row r="26693" spans="1:3" x14ac:dyDescent="0.3">
      <c r="A26693" t="s">
        <v>26696</v>
      </c>
      <c r="B26693" t="s">
        <v>10</v>
      </c>
      <c r="C26693">
        <v>0.987612545490264</v>
      </c>
    </row>
    <row r="26694" spans="1:3" x14ac:dyDescent="0.3">
      <c r="A26694" t="s">
        <v>26697</v>
      </c>
      <c r="B26694" t="s">
        <v>10</v>
      </c>
      <c r="C26694">
        <v>0.99458247423171997</v>
      </c>
    </row>
    <row r="26695" spans="1:3" x14ac:dyDescent="0.3">
      <c r="A26695" t="s">
        <v>26698</v>
      </c>
      <c r="B26695" t="s">
        <v>10</v>
      </c>
      <c r="C26695">
        <v>0.99135136604309004</v>
      </c>
    </row>
    <row r="26696" spans="1:3" x14ac:dyDescent="0.3">
      <c r="A26696" t="s">
        <v>26699</v>
      </c>
      <c r="B26696" t="s">
        <v>10</v>
      </c>
      <c r="C26696">
        <v>0.99086010456085205</v>
      </c>
    </row>
    <row r="26697" spans="1:3" x14ac:dyDescent="0.3">
      <c r="A26697" t="s">
        <v>26700</v>
      </c>
      <c r="B26697" t="s">
        <v>10</v>
      </c>
      <c r="C26697">
        <v>0.99179989099502497</v>
      </c>
    </row>
    <row r="26698" spans="1:3" x14ac:dyDescent="0.3">
      <c r="A26698" t="s">
        <v>26701</v>
      </c>
      <c r="B26698" t="s">
        <v>10</v>
      </c>
      <c r="C26698">
        <v>0.99217188358306796</v>
      </c>
    </row>
    <row r="26699" spans="1:3" x14ac:dyDescent="0.3">
      <c r="A26699" t="s">
        <v>26702</v>
      </c>
      <c r="B26699" t="s">
        <v>10</v>
      </c>
      <c r="C26699">
        <v>0.99128437042236295</v>
      </c>
    </row>
    <row r="26700" spans="1:3" x14ac:dyDescent="0.3">
      <c r="A26700" t="s">
        <v>26703</v>
      </c>
      <c r="B26700" t="s">
        <v>10</v>
      </c>
      <c r="C26700">
        <v>0.99429154396057096</v>
      </c>
    </row>
    <row r="26701" spans="1:3" x14ac:dyDescent="0.3">
      <c r="A26701" t="s">
        <v>26704</v>
      </c>
      <c r="B26701" t="s">
        <v>10</v>
      </c>
      <c r="C26701">
        <v>0.99338501691818204</v>
      </c>
    </row>
    <row r="26702" spans="1:3" x14ac:dyDescent="0.3">
      <c r="A26702" t="s">
        <v>26705</v>
      </c>
      <c r="B26702" t="s">
        <v>10</v>
      </c>
      <c r="C26702">
        <v>0.99529379606246904</v>
      </c>
    </row>
    <row r="26703" spans="1:3" x14ac:dyDescent="0.3">
      <c r="A26703" t="s">
        <v>26706</v>
      </c>
      <c r="B26703" t="s">
        <v>10</v>
      </c>
      <c r="C26703">
        <v>0.99672168493270796</v>
      </c>
    </row>
    <row r="26704" spans="1:3" x14ac:dyDescent="0.3">
      <c r="A26704" t="s">
        <v>26707</v>
      </c>
      <c r="B26704" t="s">
        <v>10</v>
      </c>
      <c r="C26704">
        <v>0.99486368894577004</v>
      </c>
    </row>
    <row r="26705" spans="1:3" x14ac:dyDescent="0.3">
      <c r="A26705" t="s">
        <v>26708</v>
      </c>
      <c r="B26705" t="s">
        <v>10</v>
      </c>
      <c r="C26705">
        <v>0.996601581573486</v>
      </c>
    </row>
    <row r="26706" spans="1:3" x14ac:dyDescent="0.3">
      <c r="A26706" t="s">
        <v>26709</v>
      </c>
      <c r="B26706" t="s">
        <v>10</v>
      </c>
      <c r="C26706">
        <v>0.99515718221664395</v>
      </c>
    </row>
    <row r="26707" spans="1:3" x14ac:dyDescent="0.3">
      <c r="A26707" t="s">
        <v>26710</v>
      </c>
      <c r="B26707" t="s">
        <v>10</v>
      </c>
      <c r="C26707">
        <v>0.99556446075439398</v>
      </c>
    </row>
    <row r="26708" spans="1:3" x14ac:dyDescent="0.3">
      <c r="A26708" t="s">
        <v>26711</v>
      </c>
      <c r="B26708" t="s">
        <v>10</v>
      </c>
      <c r="C26708">
        <v>0.99600166082382202</v>
      </c>
    </row>
    <row r="26709" spans="1:3" x14ac:dyDescent="0.3">
      <c r="A26709" t="s">
        <v>26712</v>
      </c>
      <c r="B26709" t="s">
        <v>10</v>
      </c>
      <c r="C26709">
        <v>0.995624959468841</v>
      </c>
    </row>
    <row r="26710" spans="1:3" x14ac:dyDescent="0.3">
      <c r="A26710" t="s">
        <v>26713</v>
      </c>
      <c r="B26710" t="s">
        <v>10</v>
      </c>
      <c r="C26710">
        <v>0.99701261520385698</v>
      </c>
    </row>
    <row r="26711" spans="1:3" x14ac:dyDescent="0.3">
      <c r="A26711" t="s">
        <v>26714</v>
      </c>
      <c r="B26711" t="s">
        <v>10</v>
      </c>
      <c r="C26711">
        <v>0.99547547101974398</v>
      </c>
    </row>
    <row r="26712" spans="1:3" x14ac:dyDescent="0.3">
      <c r="A26712" t="s">
        <v>26715</v>
      </c>
      <c r="B26712" t="s">
        <v>10</v>
      </c>
      <c r="C26712">
        <v>0.99677759408950795</v>
      </c>
    </row>
    <row r="26713" spans="1:3" x14ac:dyDescent="0.3">
      <c r="A26713" t="s">
        <v>26716</v>
      </c>
      <c r="B26713" t="s">
        <v>10</v>
      </c>
      <c r="C26713">
        <v>0.99570894241332997</v>
      </c>
    </row>
    <row r="26714" spans="1:3" x14ac:dyDescent="0.3">
      <c r="A26714" t="s">
        <v>26717</v>
      </c>
      <c r="B26714" t="s">
        <v>10</v>
      </c>
      <c r="C26714">
        <v>0.99624460935592596</v>
      </c>
    </row>
    <row r="26715" spans="1:3" x14ac:dyDescent="0.3">
      <c r="A26715" t="s">
        <v>26718</v>
      </c>
      <c r="B26715" t="s">
        <v>10</v>
      </c>
      <c r="C26715">
        <v>0.99575507640838601</v>
      </c>
    </row>
    <row r="26716" spans="1:3" x14ac:dyDescent="0.3">
      <c r="A26716" t="s">
        <v>26719</v>
      </c>
      <c r="B26716" t="s">
        <v>10</v>
      </c>
      <c r="C26716">
        <v>0.95699441432952803</v>
      </c>
    </row>
    <row r="26717" spans="1:3" x14ac:dyDescent="0.3">
      <c r="A26717" t="s">
        <v>26720</v>
      </c>
      <c r="B26717" t="s">
        <v>10</v>
      </c>
      <c r="C26717">
        <v>0.99439561367034901</v>
      </c>
    </row>
    <row r="26718" spans="1:3" x14ac:dyDescent="0.3">
      <c r="A26718" t="s">
        <v>26721</v>
      </c>
      <c r="B26718" t="s">
        <v>10</v>
      </c>
      <c r="C26718">
        <v>0.99591284990310602</v>
      </c>
    </row>
    <row r="26719" spans="1:3" x14ac:dyDescent="0.3">
      <c r="A26719" t="s">
        <v>26722</v>
      </c>
      <c r="B26719" t="s">
        <v>10</v>
      </c>
      <c r="C26719">
        <v>0.99604320526123002</v>
      </c>
    </row>
    <row r="26720" spans="1:3" x14ac:dyDescent="0.3">
      <c r="A26720" t="s">
        <v>26723</v>
      </c>
      <c r="B26720" t="s">
        <v>10</v>
      </c>
      <c r="C26720">
        <v>0.99339890480041504</v>
      </c>
    </row>
    <row r="26721" spans="1:3" x14ac:dyDescent="0.3">
      <c r="A26721" t="s">
        <v>26724</v>
      </c>
      <c r="B26721" t="s">
        <v>10</v>
      </c>
      <c r="C26721">
        <v>0.99537658691406194</v>
      </c>
    </row>
    <row r="26722" spans="1:3" x14ac:dyDescent="0.3">
      <c r="A26722" t="s">
        <v>26725</v>
      </c>
      <c r="B26722" t="s">
        <v>10</v>
      </c>
      <c r="C26722">
        <v>0.99585729837417603</v>
      </c>
    </row>
    <row r="26723" spans="1:3" x14ac:dyDescent="0.3">
      <c r="A26723" t="s">
        <v>26726</v>
      </c>
      <c r="B26723" t="s">
        <v>10</v>
      </c>
      <c r="C26723">
        <v>0.99442565441131503</v>
      </c>
    </row>
    <row r="26724" spans="1:3" x14ac:dyDescent="0.3">
      <c r="A26724" t="s">
        <v>26727</v>
      </c>
      <c r="B26724" t="s">
        <v>10</v>
      </c>
      <c r="C26724">
        <v>0.99623125791549605</v>
      </c>
    </row>
    <row r="26725" spans="1:3" x14ac:dyDescent="0.3">
      <c r="A26725" t="s">
        <v>26728</v>
      </c>
      <c r="B26725" t="s">
        <v>10</v>
      </c>
      <c r="C26725">
        <v>0.99201995134353604</v>
      </c>
    </row>
    <row r="26726" spans="1:3" x14ac:dyDescent="0.3">
      <c r="A26726" t="s">
        <v>26729</v>
      </c>
      <c r="B26726" t="s">
        <v>10</v>
      </c>
      <c r="C26726">
        <v>0.99143195152282704</v>
      </c>
    </row>
    <row r="26727" spans="1:3" x14ac:dyDescent="0.3">
      <c r="A26727" t="s">
        <v>26730</v>
      </c>
      <c r="B26727" t="s">
        <v>10</v>
      </c>
      <c r="C26727">
        <v>0.99039453268051103</v>
      </c>
    </row>
    <row r="26728" spans="1:3" x14ac:dyDescent="0.3">
      <c r="A26728" t="s">
        <v>26731</v>
      </c>
      <c r="B26728" t="s">
        <v>10</v>
      </c>
      <c r="C26728">
        <v>0.99641388654708796</v>
      </c>
    </row>
    <row r="26729" spans="1:3" x14ac:dyDescent="0.3">
      <c r="A26729" t="s">
        <v>26732</v>
      </c>
      <c r="B26729" t="s">
        <v>10</v>
      </c>
      <c r="C26729">
        <v>0.99478465318679798</v>
      </c>
    </row>
    <row r="26730" spans="1:3" x14ac:dyDescent="0.3">
      <c r="A26730" t="s">
        <v>26733</v>
      </c>
      <c r="B26730" t="s">
        <v>10</v>
      </c>
      <c r="C26730">
        <v>0.98964196443557695</v>
      </c>
    </row>
    <row r="26731" spans="1:3" x14ac:dyDescent="0.3">
      <c r="A26731" t="s">
        <v>26734</v>
      </c>
      <c r="B26731" t="s">
        <v>10</v>
      </c>
      <c r="C26731">
        <v>0.99394601583480802</v>
      </c>
    </row>
    <row r="26732" spans="1:3" x14ac:dyDescent="0.3">
      <c r="A26732" t="s">
        <v>26735</v>
      </c>
      <c r="B26732" t="s">
        <v>10</v>
      </c>
      <c r="C26732">
        <v>0.99472093582153298</v>
      </c>
    </row>
    <row r="26733" spans="1:3" x14ac:dyDescent="0.3">
      <c r="A26733" t="s">
        <v>26736</v>
      </c>
      <c r="B26733" t="s">
        <v>10</v>
      </c>
      <c r="C26733">
        <v>0.99261218309402399</v>
      </c>
    </row>
    <row r="26734" spans="1:3" x14ac:dyDescent="0.3">
      <c r="A26734" t="s">
        <v>26737</v>
      </c>
      <c r="B26734" t="s">
        <v>10</v>
      </c>
      <c r="C26734">
        <v>0.99487286806106501</v>
      </c>
    </row>
    <row r="26735" spans="1:3" x14ac:dyDescent="0.3">
      <c r="A26735" t="s">
        <v>26738</v>
      </c>
      <c r="B26735" t="s">
        <v>10</v>
      </c>
      <c r="C26735">
        <v>0.99206244945526101</v>
      </c>
    </row>
    <row r="26736" spans="1:3" x14ac:dyDescent="0.3">
      <c r="A26736" t="s">
        <v>26739</v>
      </c>
      <c r="B26736" t="s">
        <v>10</v>
      </c>
      <c r="C26736">
        <v>0.99385452270507801</v>
      </c>
    </row>
    <row r="26737" spans="1:3" x14ac:dyDescent="0.3">
      <c r="A26737" t="s">
        <v>26740</v>
      </c>
      <c r="B26737" t="s">
        <v>10</v>
      </c>
      <c r="C26737">
        <v>0.99215489625930697</v>
      </c>
    </row>
    <row r="26738" spans="1:3" x14ac:dyDescent="0.3">
      <c r="A26738" t="s">
        <v>26741</v>
      </c>
      <c r="B26738" t="s">
        <v>10</v>
      </c>
      <c r="C26738">
        <v>0.98703545331954901</v>
      </c>
    </row>
    <row r="26739" spans="1:3" x14ac:dyDescent="0.3">
      <c r="A26739" t="s">
        <v>26742</v>
      </c>
      <c r="B26739" t="s">
        <v>10</v>
      </c>
      <c r="C26739">
        <v>0.99057489633560103</v>
      </c>
    </row>
    <row r="26740" spans="1:3" x14ac:dyDescent="0.3">
      <c r="A26740" t="s">
        <v>26743</v>
      </c>
      <c r="B26740" t="s">
        <v>10</v>
      </c>
      <c r="C26740">
        <v>0.98717623949050903</v>
      </c>
    </row>
    <row r="26741" spans="1:3" x14ac:dyDescent="0.3">
      <c r="A26741" t="s">
        <v>26744</v>
      </c>
      <c r="B26741" t="s">
        <v>10</v>
      </c>
      <c r="C26741">
        <v>0.99320119619369496</v>
      </c>
    </row>
    <row r="26742" spans="1:3" x14ac:dyDescent="0.3">
      <c r="A26742" t="s">
        <v>26745</v>
      </c>
      <c r="B26742" t="s">
        <v>10</v>
      </c>
      <c r="C26742">
        <v>0.99160403013229304</v>
      </c>
    </row>
    <row r="26743" spans="1:3" x14ac:dyDescent="0.3">
      <c r="A26743" t="s">
        <v>26746</v>
      </c>
      <c r="B26743" t="s">
        <v>10</v>
      </c>
      <c r="C26743">
        <v>0.97926783561706499</v>
      </c>
    </row>
    <row r="26744" spans="1:3" x14ac:dyDescent="0.3">
      <c r="A26744" t="s">
        <v>26747</v>
      </c>
      <c r="B26744" t="s">
        <v>10</v>
      </c>
      <c r="C26744">
        <v>0.99016702175140303</v>
      </c>
    </row>
    <row r="26745" spans="1:3" x14ac:dyDescent="0.3">
      <c r="A26745" t="s">
        <v>26748</v>
      </c>
      <c r="B26745" t="s">
        <v>10</v>
      </c>
      <c r="C26745">
        <v>0.99544382095336903</v>
      </c>
    </row>
    <row r="26746" spans="1:3" x14ac:dyDescent="0.3">
      <c r="A26746" t="s">
        <v>26749</v>
      </c>
      <c r="B26746" t="s">
        <v>10</v>
      </c>
      <c r="C26746">
        <v>0.99018126726150502</v>
      </c>
    </row>
    <row r="26747" spans="1:3" x14ac:dyDescent="0.3">
      <c r="A26747" t="s">
        <v>26750</v>
      </c>
      <c r="B26747" t="s">
        <v>10</v>
      </c>
      <c r="C26747">
        <v>0.99366813898086503</v>
      </c>
    </row>
    <row r="26748" spans="1:3" x14ac:dyDescent="0.3">
      <c r="A26748" t="s">
        <v>26751</v>
      </c>
      <c r="B26748" t="s">
        <v>10</v>
      </c>
      <c r="C26748">
        <v>0.99346619844436601</v>
      </c>
    </row>
    <row r="26749" spans="1:3" x14ac:dyDescent="0.3">
      <c r="A26749" t="s">
        <v>26752</v>
      </c>
      <c r="B26749" t="s">
        <v>10</v>
      </c>
      <c r="C26749">
        <v>0.99060833454132002</v>
      </c>
    </row>
    <row r="26750" spans="1:3" x14ac:dyDescent="0.3">
      <c r="A26750" t="s">
        <v>26753</v>
      </c>
      <c r="B26750" t="s">
        <v>10</v>
      </c>
      <c r="C26750">
        <v>0.98596996068954401</v>
      </c>
    </row>
    <row r="26751" spans="1:3" x14ac:dyDescent="0.3">
      <c r="A26751" t="s">
        <v>26754</v>
      </c>
      <c r="B26751" t="s">
        <v>10</v>
      </c>
      <c r="C26751">
        <v>0.98163247108459395</v>
      </c>
    </row>
    <row r="26752" spans="1:3" x14ac:dyDescent="0.3">
      <c r="A26752" t="s">
        <v>26755</v>
      </c>
      <c r="B26752" t="s">
        <v>10</v>
      </c>
      <c r="C26752">
        <v>0.9954195022583</v>
      </c>
    </row>
    <row r="26753" spans="1:3" x14ac:dyDescent="0.3">
      <c r="A26753" t="s">
        <v>26756</v>
      </c>
      <c r="B26753" t="s">
        <v>10</v>
      </c>
      <c r="C26753">
        <v>0.99332135915756203</v>
      </c>
    </row>
    <row r="26754" spans="1:3" x14ac:dyDescent="0.3">
      <c r="A26754" t="s">
        <v>26757</v>
      </c>
      <c r="B26754" t="s">
        <v>10</v>
      </c>
      <c r="C26754">
        <v>0.99433302879333496</v>
      </c>
    </row>
    <row r="26755" spans="1:3" x14ac:dyDescent="0.3">
      <c r="A26755" t="s">
        <v>26758</v>
      </c>
      <c r="B26755" t="s">
        <v>10</v>
      </c>
      <c r="C26755">
        <v>0.99085730314254705</v>
      </c>
    </row>
    <row r="26756" spans="1:3" x14ac:dyDescent="0.3">
      <c r="A26756" t="s">
        <v>26759</v>
      </c>
      <c r="B26756" t="s">
        <v>10</v>
      </c>
      <c r="C26756">
        <v>0.99207907915115301</v>
      </c>
    </row>
    <row r="26757" spans="1:3" x14ac:dyDescent="0.3">
      <c r="A26757" t="s">
        <v>26760</v>
      </c>
      <c r="B26757" t="s">
        <v>10</v>
      </c>
      <c r="C26757">
        <v>0.98967325687408403</v>
      </c>
    </row>
    <row r="26758" spans="1:3" x14ac:dyDescent="0.3">
      <c r="A26758" t="s">
        <v>26761</v>
      </c>
      <c r="B26758" t="s">
        <v>10</v>
      </c>
      <c r="C26758">
        <v>0.98759102821350098</v>
      </c>
    </row>
    <row r="26759" spans="1:3" x14ac:dyDescent="0.3">
      <c r="A26759" t="s">
        <v>26762</v>
      </c>
      <c r="B26759" t="s">
        <v>10</v>
      </c>
      <c r="C26759">
        <v>0.99330163002014105</v>
      </c>
    </row>
    <row r="26760" spans="1:3" x14ac:dyDescent="0.3">
      <c r="A26760" t="s">
        <v>26763</v>
      </c>
      <c r="B26760" t="s">
        <v>10</v>
      </c>
      <c r="C26760">
        <v>0.99007445573806696</v>
      </c>
    </row>
    <row r="26761" spans="1:3" x14ac:dyDescent="0.3">
      <c r="A26761" t="s">
        <v>26764</v>
      </c>
      <c r="B26761" t="s">
        <v>10</v>
      </c>
      <c r="C26761">
        <v>0.99387413263320901</v>
      </c>
    </row>
    <row r="26762" spans="1:3" x14ac:dyDescent="0.3">
      <c r="A26762" t="s">
        <v>26765</v>
      </c>
      <c r="B26762" t="s">
        <v>10</v>
      </c>
      <c r="C26762">
        <v>0.99510407447814897</v>
      </c>
    </row>
    <row r="26763" spans="1:3" x14ac:dyDescent="0.3">
      <c r="A26763" t="s">
        <v>26766</v>
      </c>
      <c r="B26763" t="s">
        <v>10</v>
      </c>
      <c r="C26763">
        <v>0.99993395805358798</v>
      </c>
    </row>
    <row r="26764" spans="1:3" x14ac:dyDescent="0.3">
      <c r="A26764" t="s">
        <v>26767</v>
      </c>
      <c r="B26764" t="s">
        <v>10</v>
      </c>
      <c r="C26764">
        <v>0.99845731258392301</v>
      </c>
    </row>
    <row r="26765" spans="1:3" x14ac:dyDescent="0.3">
      <c r="A26765" t="s">
        <v>26768</v>
      </c>
      <c r="B26765" t="s">
        <v>10</v>
      </c>
      <c r="C26765">
        <v>0.99751877784729004</v>
      </c>
    </row>
    <row r="26766" spans="1:3" x14ac:dyDescent="0.3">
      <c r="A26766" t="s">
        <v>26769</v>
      </c>
      <c r="B26766" t="s">
        <v>10</v>
      </c>
      <c r="C26766">
        <v>0.99557083845138505</v>
      </c>
    </row>
    <row r="26767" spans="1:3" x14ac:dyDescent="0.3">
      <c r="A26767" t="s">
        <v>26770</v>
      </c>
      <c r="B26767" t="s">
        <v>10</v>
      </c>
      <c r="C26767">
        <v>0.99613648653030396</v>
      </c>
    </row>
    <row r="26768" spans="1:3" x14ac:dyDescent="0.3">
      <c r="A26768" t="s">
        <v>26771</v>
      </c>
      <c r="B26768" t="s">
        <v>10</v>
      </c>
      <c r="C26768">
        <v>0.99698239564895597</v>
      </c>
    </row>
    <row r="26769" spans="1:3" x14ac:dyDescent="0.3">
      <c r="A26769" t="s">
        <v>26772</v>
      </c>
      <c r="B26769" t="s">
        <v>10</v>
      </c>
      <c r="C26769">
        <v>0.99482709169387795</v>
      </c>
    </row>
    <row r="26770" spans="1:3" x14ac:dyDescent="0.3">
      <c r="A26770" t="s">
        <v>26773</v>
      </c>
      <c r="B26770" t="s">
        <v>10</v>
      </c>
      <c r="C26770">
        <v>0.99474442005157404</v>
      </c>
    </row>
    <row r="26771" spans="1:3" x14ac:dyDescent="0.3">
      <c r="A26771" t="s">
        <v>26774</v>
      </c>
      <c r="B26771" t="s">
        <v>10</v>
      </c>
      <c r="C26771">
        <v>0.99722617864608698</v>
      </c>
    </row>
    <row r="26772" spans="1:3" x14ac:dyDescent="0.3">
      <c r="A26772" t="s">
        <v>26775</v>
      </c>
      <c r="B26772" t="s">
        <v>10</v>
      </c>
      <c r="C26772">
        <v>0.99585115909576405</v>
      </c>
    </row>
    <row r="26773" spans="1:3" x14ac:dyDescent="0.3">
      <c r="A26773" t="s">
        <v>26776</v>
      </c>
      <c r="B26773" t="s">
        <v>10</v>
      </c>
      <c r="C26773">
        <v>0.994695603847503</v>
      </c>
    </row>
    <row r="26774" spans="1:3" x14ac:dyDescent="0.3">
      <c r="A26774" t="s">
        <v>26777</v>
      </c>
      <c r="B26774" t="s">
        <v>10</v>
      </c>
      <c r="C26774">
        <v>0.996393501758575</v>
      </c>
    </row>
    <row r="26775" spans="1:3" x14ac:dyDescent="0.3">
      <c r="A26775" t="s">
        <v>26778</v>
      </c>
      <c r="B26775" t="s">
        <v>10</v>
      </c>
      <c r="C26775">
        <v>0.99450302124023404</v>
      </c>
    </row>
    <row r="26776" spans="1:3" x14ac:dyDescent="0.3">
      <c r="A26776" t="s">
        <v>26779</v>
      </c>
      <c r="B26776" t="s">
        <v>10</v>
      </c>
      <c r="C26776">
        <v>0.995785892009735</v>
      </c>
    </row>
    <row r="26777" spans="1:3" x14ac:dyDescent="0.3">
      <c r="A26777" t="s">
        <v>26780</v>
      </c>
      <c r="B26777" t="s">
        <v>10</v>
      </c>
      <c r="C26777">
        <v>0.99616110324859597</v>
      </c>
    </row>
    <row r="26778" spans="1:3" x14ac:dyDescent="0.3">
      <c r="A26778" t="s">
        <v>26781</v>
      </c>
      <c r="B26778" t="s">
        <v>10</v>
      </c>
      <c r="C26778">
        <v>0.93681228160858099</v>
      </c>
    </row>
    <row r="26779" spans="1:3" x14ac:dyDescent="0.3">
      <c r="A26779" t="s">
        <v>26782</v>
      </c>
      <c r="B26779" t="s">
        <v>10</v>
      </c>
      <c r="C26779">
        <v>0.99471950531005804</v>
      </c>
    </row>
    <row r="26780" spans="1:3" x14ac:dyDescent="0.3">
      <c r="A26780" t="s">
        <v>26783</v>
      </c>
      <c r="B26780" t="s">
        <v>10</v>
      </c>
      <c r="C26780">
        <v>0.99538391828536898</v>
      </c>
    </row>
    <row r="26781" spans="1:3" x14ac:dyDescent="0.3">
      <c r="A26781" t="s">
        <v>26784</v>
      </c>
      <c r="B26781" t="s">
        <v>10</v>
      </c>
      <c r="C26781">
        <v>0.99584865570068304</v>
      </c>
    </row>
    <row r="26782" spans="1:3" x14ac:dyDescent="0.3">
      <c r="A26782" t="s">
        <v>26785</v>
      </c>
      <c r="B26782" t="s">
        <v>10</v>
      </c>
      <c r="C26782">
        <v>0.99608588218688898</v>
      </c>
    </row>
    <row r="26783" spans="1:3" x14ac:dyDescent="0.3">
      <c r="A26783" t="s">
        <v>26786</v>
      </c>
      <c r="B26783" t="s">
        <v>10</v>
      </c>
      <c r="C26783">
        <v>0.99485588073730402</v>
      </c>
    </row>
    <row r="26784" spans="1:3" x14ac:dyDescent="0.3">
      <c r="A26784" t="s">
        <v>26787</v>
      </c>
      <c r="B26784" t="s">
        <v>10</v>
      </c>
      <c r="C26784">
        <v>0.99480766057968095</v>
      </c>
    </row>
    <row r="26785" spans="1:3" x14ac:dyDescent="0.3">
      <c r="A26785" t="s">
        <v>26788</v>
      </c>
      <c r="B26785" t="s">
        <v>10</v>
      </c>
      <c r="C26785">
        <v>0.99510854482650701</v>
      </c>
    </row>
    <row r="26786" spans="1:3" x14ac:dyDescent="0.3">
      <c r="A26786" t="s">
        <v>26789</v>
      </c>
      <c r="B26786" t="s">
        <v>10</v>
      </c>
      <c r="C26786">
        <v>0.99547654390335005</v>
      </c>
    </row>
    <row r="26787" spans="1:3" x14ac:dyDescent="0.3">
      <c r="A26787" t="s">
        <v>26790</v>
      </c>
      <c r="B26787" t="s">
        <v>10</v>
      </c>
      <c r="C26787">
        <v>0.98899674415588301</v>
      </c>
    </row>
    <row r="26788" spans="1:3" x14ac:dyDescent="0.3">
      <c r="A26788" t="s">
        <v>26791</v>
      </c>
      <c r="B26788" t="s">
        <v>10</v>
      </c>
      <c r="C26788">
        <v>0.99274617433547896</v>
      </c>
    </row>
    <row r="26789" spans="1:3" x14ac:dyDescent="0.3">
      <c r="A26789" t="s">
        <v>26792</v>
      </c>
      <c r="B26789" t="s">
        <v>10</v>
      </c>
      <c r="C26789">
        <v>0.99174797534942605</v>
      </c>
    </row>
    <row r="26790" spans="1:3" x14ac:dyDescent="0.3">
      <c r="A26790" t="s">
        <v>26793</v>
      </c>
      <c r="B26790" t="s">
        <v>10</v>
      </c>
      <c r="C26790">
        <v>0.994698166847229</v>
      </c>
    </row>
    <row r="26791" spans="1:3" x14ac:dyDescent="0.3">
      <c r="A26791" t="s">
        <v>26794</v>
      </c>
      <c r="B26791" t="s">
        <v>10</v>
      </c>
      <c r="C26791">
        <v>0.99212133884429898</v>
      </c>
    </row>
    <row r="26792" spans="1:3" x14ac:dyDescent="0.3">
      <c r="A26792" t="s">
        <v>26795</v>
      </c>
      <c r="B26792" t="s">
        <v>10</v>
      </c>
      <c r="C26792">
        <v>0.98689264059066695</v>
      </c>
    </row>
    <row r="26793" spans="1:3" x14ac:dyDescent="0.3">
      <c r="A26793" t="s">
        <v>26796</v>
      </c>
      <c r="B26793" t="s">
        <v>10</v>
      </c>
      <c r="C26793">
        <v>0.99447435140609697</v>
      </c>
    </row>
    <row r="26794" spans="1:3" x14ac:dyDescent="0.3">
      <c r="A26794" t="s">
        <v>26797</v>
      </c>
      <c r="B26794" t="s">
        <v>10</v>
      </c>
      <c r="C26794">
        <v>0.99276828765869096</v>
      </c>
    </row>
    <row r="26795" spans="1:3" x14ac:dyDescent="0.3">
      <c r="A26795" t="s">
        <v>26798</v>
      </c>
      <c r="B26795" t="s">
        <v>10</v>
      </c>
      <c r="C26795">
        <v>0.99393635988235396</v>
      </c>
    </row>
    <row r="26796" spans="1:3" x14ac:dyDescent="0.3">
      <c r="A26796" t="s">
        <v>26799</v>
      </c>
      <c r="B26796" t="s">
        <v>10</v>
      </c>
      <c r="C26796">
        <v>0.99450051784515303</v>
      </c>
    </row>
    <row r="26797" spans="1:3" x14ac:dyDescent="0.3">
      <c r="A26797" t="s">
        <v>26800</v>
      </c>
      <c r="B26797" t="s">
        <v>10</v>
      </c>
      <c r="C26797">
        <v>0.99363106489181496</v>
      </c>
    </row>
    <row r="26798" spans="1:3" x14ac:dyDescent="0.3">
      <c r="A26798" t="s">
        <v>26801</v>
      </c>
      <c r="B26798" t="s">
        <v>10</v>
      </c>
      <c r="C26798">
        <v>0.99188703298568703</v>
      </c>
    </row>
    <row r="26799" spans="1:3" x14ac:dyDescent="0.3">
      <c r="A26799" t="s">
        <v>26802</v>
      </c>
      <c r="B26799" t="s">
        <v>10</v>
      </c>
      <c r="C26799">
        <v>0.98534977436065596</v>
      </c>
    </row>
    <row r="26800" spans="1:3" x14ac:dyDescent="0.3">
      <c r="A26800" t="s">
        <v>26803</v>
      </c>
      <c r="B26800" t="s">
        <v>10</v>
      </c>
      <c r="C26800">
        <v>0.991663098335266</v>
      </c>
    </row>
    <row r="26801" spans="1:3" x14ac:dyDescent="0.3">
      <c r="A26801" t="s">
        <v>26804</v>
      </c>
      <c r="B26801" t="s">
        <v>10</v>
      </c>
      <c r="C26801">
        <v>0.98506122827529896</v>
      </c>
    </row>
    <row r="26802" spans="1:3" x14ac:dyDescent="0.3">
      <c r="A26802" t="s">
        <v>26805</v>
      </c>
      <c r="B26802" t="s">
        <v>10</v>
      </c>
      <c r="C26802">
        <v>0.98441988229751498</v>
      </c>
    </row>
    <row r="26803" spans="1:3" x14ac:dyDescent="0.3">
      <c r="A26803" t="s">
        <v>26806</v>
      </c>
      <c r="B26803" t="s">
        <v>10</v>
      </c>
      <c r="C26803">
        <v>0.98985248804092396</v>
      </c>
    </row>
    <row r="26804" spans="1:3" x14ac:dyDescent="0.3">
      <c r="A26804" t="s">
        <v>26807</v>
      </c>
      <c r="B26804" t="s">
        <v>10</v>
      </c>
      <c r="C26804">
        <v>0.99015754461288397</v>
      </c>
    </row>
    <row r="26805" spans="1:3" x14ac:dyDescent="0.3">
      <c r="A26805" t="s">
        <v>26808</v>
      </c>
      <c r="B26805" t="s">
        <v>10</v>
      </c>
      <c r="C26805">
        <v>0.98656463623046797</v>
      </c>
    </row>
    <row r="26806" spans="1:3" x14ac:dyDescent="0.3">
      <c r="A26806" t="s">
        <v>26809</v>
      </c>
      <c r="B26806" t="s">
        <v>10</v>
      </c>
      <c r="C26806">
        <v>0.991776943206787</v>
      </c>
    </row>
    <row r="26807" spans="1:3" x14ac:dyDescent="0.3">
      <c r="A26807" t="s">
        <v>26810</v>
      </c>
      <c r="B26807" t="s">
        <v>10</v>
      </c>
      <c r="C26807">
        <v>0.99348020553588801</v>
      </c>
    </row>
    <row r="26808" spans="1:3" x14ac:dyDescent="0.3">
      <c r="A26808" t="s">
        <v>26811</v>
      </c>
      <c r="B26808" t="s">
        <v>10</v>
      </c>
      <c r="C26808">
        <v>0.98902541399001997</v>
      </c>
    </row>
    <row r="26809" spans="1:3" x14ac:dyDescent="0.3">
      <c r="A26809" t="s">
        <v>26812</v>
      </c>
      <c r="B26809" t="s">
        <v>10</v>
      </c>
      <c r="C26809">
        <v>0.99276465177536</v>
      </c>
    </row>
    <row r="26810" spans="1:3" x14ac:dyDescent="0.3">
      <c r="A26810" t="s">
        <v>26813</v>
      </c>
      <c r="B26810" t="s">
        <v>10</v>
      </c>
      <c r="C26810">
        <v>0.98892444372177102</v>
      </c>
    </row>
    <row r="26811" spans="1:3" x14ac:dyDescent="0.3">
      <c r="A26811" t="s">
        <v>26814</v>
      </c>
      <c r="B26811" t="s">
        <v>10</v>
      </c>
      <c r="C26811">
        <v>0.99360090494155795</v>
      </c>
    </row>
    <row r="26812" spans="1:3" x14ac:dyDescent="0.3">
      <c r="A26812" t="s">
        <v>26815</v>
      </c>
      <c r="B26812" t="s">
        <v>10</v>
      </c>
      <c r="C26812">
        <v>0.99357140064239502</v>
      </c>
    </row>
    <row r="26813" spans="1:3" x14ac:dyDescent="0.3">
      <c r="A26813" t="s">
        <v>26816</v>
      </c>
      <c r="B26813" t="s">
        <v>10</v>
      </c>
      <c r="C26813">
        <v>0.99025613069534302</v>
      </c>
    </row>
    <row r="26814" spans="1:3" x14ac:dyDescent="0.3">
      <c r="A26814" t="s">
        <v>26817</v>
      </c>
      <c r="B26814" t="s">
        <v>10</v>
      </c>
      <c r="C26814">
        <v>0.99502182006835904</v>
      </c>
    </row>
    <row r="26815" spans="1:3" x14ac:dyDescent="0.3">
      <c r="A26815" t="s">
        <v>26818</v>
      </c>
      <c r="B26815" t="s">
        <v>10</v>
      </c>
      <c r="C26815">
        <v>0.99107670783996504</v>
      </c>
    </row>
    <row r="26816" spans="1:3" x14ac:dyDescent="0.3">
      <c r="A26816" t="s">
        <v>26819</v>
      </c>
      <c r="B26816" t="s">
        <v>10</v>
      </c>
      <c r="C26816">
        <v>0.99544852972030595</v>
      </c>
    </row>
    <row r="26817" spans="1:3" x14ac:dyDescent="0.3">
      <c r="A26817" t="s">
        <v>26820</v>
      </c>
      <c r="B26817" t="s">
        <v>10</v>
      </c>
      <c r="C26817">
        <v>0.99124383926391602</v>
      </c>
    </row>
    <row r="26818" spans="1:3" x14ac:dyDescent="0.3">
      <c r="A26818" t="s">
        <v>26821</v>
      </c>
      <c r="B26818" t="s">
        <v>10</v>
      </c>
      <c r="C26818">
        <v>0.99075502157211304</v>
      </c>
    </row>
    <row r="26819" spans="1:3" x14ac:dyDescent="0.3">
      <c r="A26819" t="s">
        <v>26822</v>
      </c>
      <c r="B26819" t="s">
        <v>10</v>
      </c>
      <c r="C26819">
        <v>0.98837262392044001</v>
      </c>
    </row>
    <row r="26820" spans="1:3" x14ac:dyDescent="0.3">
      <c r="A26820" t="s">
        <v>26823</v>
      </c>
      <c r="B26820" t="s">
        <v>10</v>
      </c>
      <c r="C26820">
        <v>0.99088495969772294</v>
      </c>
    </row>
    <row r="26821" spans="1:3" x14ac:dyDescent="0.3">
      <c r="A26821" t="s">
        <v>26824</v>
      </c>
      <c r="B26821" t="s">
        <v>10</v>
      </c>
      <c r="C26821">
        <v>0.99420034885406405</v>
      </c>
    </row>
    <row r="26822" spans="1:3" x14ac:dyDescent="0.3">
      <c r="A26822" t="s">
        <v>26825</v>
      </c>
      <c r="B26822" t="s">
        <v>10</v>
      </c>
      <c r="C26822">
        <v>0.99346172809600797</v>
      </c>
    </row>
    <row r="26823" spans="1:3" x14ac:dyDescent="0.3">
      <c r="A26823" t="s">
        <v>26826</v>
      </c>
      <c r="B26823" t="s">
        <v>10</v>
      </c>
      <c r="C26823">
        <v>0.994590044021606</v>
      </c>
    </row>
    <row r="26824" spans="1:3" x14ac:dyDescent="0.3">
      <c r="A26824" t="s">
        <v>26827</v>
      </c>
      <c r="B26824" t="s">
        <v>10</v>
      </c>
      <c r="C26824">
        <v>0.99449360370635898</v>
      </c>
    </row>
    <row r="26825" spans="1:3" x14ac:dyDescent="0.3">
      <c r="A26825" t="s">
        <v>26828</v>
      </c>
      <c r="B26825" t="s">
        <v>10</v>
      </c>
      <c r="C26825">
        <v>0.99995028972625699</v>
      </c>
    </row>
    <row r="26826" spans="1:3" x14ac:dyDescent="0.3">
      <c r="A26826" t="s">
        <v>26829</v>
      </c>
      <c r="B26826" t="s">
        <v>10</v>
      </c>
      <c r="C26826">
        <v>0.99749976396560602</v>
      </c>
    </row>
    <row r="26827" spans="1:3" x14ac:dyDescent="0.3">
      <c r="A26827" t="s">
        <v>26830</v>
      </c>
      <c r="B26827" t="s">
        <v>10</v>
      </c>
      <c r="C26827">
        <v>0.99678075313568104</v>
      </c>
    </row>
    <row r="26828" spans="1:3" x14ac:dyDescent="0.3">
      <c r="A26828" t="s">
        <v>26831</v>
      </c>
      <c r="B26828" t="s">
        <v>10</v>
      </c>
      <c r="C26828">
        <v>0.99676382541656405</v>
      </c>
    </row>
    <row r="26829" spans="1:3" x14ac:dyDescent="0.3">
      <c r="A26829" t="s">
        <v>26832</v>
      </c>
      <c r="B26829" t="s">
        <v>10</v>
      </c>
      <c r="C26829">
        <v>0.99667203426360995</v>
      </c>
    </row>
    <row r="26830" spans="1:3" x14ac:dyDescent="0.3">
      <c r="A26830" t="s">
        <v>26833</v>
      </c>
      <c r="B26830" t="s">
        <v>10</v>
      </c>
      <c r="C26830">
        <v>0.99421703815460205</v>
      </c>
    </row>
    <row r="26831" spans="1:3" x14ac:dyDescent="0.3">
      <c r="A26831" t="s">
        <v>26834</v>
      </c>
      <c r="B26831" t="s">
        <v>10</v>
      </c>
      <c r="C26831">
        <v>0.99715256690979004</v>
      </c>
    </row>
    <row r="26832" spans="1:3" x14ac:dyDescent="0.3">
      <c r="A26832" t="s">
        <v>26835</v>
      </c>
      <c r="B26832" t="s">
        <v>10</v>
      </c>
      <c r="C26832">
        <v>0.99651622772216797</v>
      </c>
    </row>
    <row r="26833" spans="1:3" x14ac:dyDescent="0.3">
      <c r="A26833" t="s">
        <v>26836</v>
      </c>
      <c r="B26833" t="s">
        <v>10</v>
      </c>
      <c r="C26833">
        <v>0.99485874176025302</v>
      </c>
    </row>
    <row r="26834" spans="1:3" x14ac:dyDescent="0.3">
      <c r="A26834" t="s">
        <v>26837</v>
      </c>
      <c r="B26834" t="s">
        <v>10</v>
      </c>
      <c r="C26834">
        <v>0.99612021446228005</v>
      </c>
    </row>
    <row r="26835" spans="1:3" x14ac:dyDescent="0.3">
      <c r="A26835" t="s">
        <v>26838</v>
      </c>
      <c r="B26835" t="s">
        <v>10</v>
      </c>
      <c r="C26835">
        <v>0.99584561586380005</v>
      </c>
    </row>
    <row r="26836" spans="1:3" x14ac:dyDescent="0.3">
      <c r="A26836" t="s">
        <v>26839</v>
      </c>
      <c r="B26836" t="s">
        <v>10</v>
      </c>
      <c r="C26836">
        <v>0.99724304676055897</v>
      </c>
    </row>
    <row r="26837" spans="1:3" x14ac:dyDescent="0.3">
      <c r="A26837" t="s">
        <v>26840</v>
      </c>
      <c r="B26837" t="s">
        <v>10</v>
      </c>
      <c r="C26837">
        <v>0.99556326866149902</v>
      </c>
    </row>
    <row r="26838" spans="1:3" x14ac:dyDescent="0.3">
      <c r="A26838" t="s">
        <v>26841</v>
      </c>
      <c r="B26838" t="s">
        <v>10</v>
      </c>
      <c r="C26838">
        <v>0.99547702074050903</v>
      </c>
    </row>
    <row r="26839" spans="1:3" x14ac:dyDescent="0.3">
      <c r="A26839" t="s">
        <v>26842</v>
      </c>
      <c r="B26839" t="s">
        <v>10</v>
      </c>
      <c r="C26839">
        <v>0.99582171440124501</v>
      </c>
    </row>
    <row r="26840" spans="1:3" x14ac:dyDescent="0.3">
      <c r="A26840" t="s">
        <v>26843</v>
      </c>
      <c r="B26840" t="s">
        <v>10</v>
      </c>
      <c r="C26840">
        <v>0.95832240581512396</v>
      </c>
    </row>
    <row r="26841" spans="1:3" x14ac:dyDescent="0.3">
      <c r="A26841" t="s">
        <v>26844</v>
      </c>
      <c r="B26841" t="s">
        <v>10</v>
      </c>
      <c r="C26841">
        <v>0.99650228023528997</v>
      </c>
    </row>
    <row r="26842" spans="1:3" x14ac:dyDescent="0.3">
      <c r="A26842" t="s">
        <v>26845</v>
      </c>
      <c r="B26842" t="s">
        <v>10</v>
      </c>
      <c r="C26842">
        <v>0.99684637784957797</v>
      </c>
    </row>
    <row r="26843" spans="1:3" x14ac:dyDescent="0.3">
      <c r="A26843" t="s">
        <v>26846</v>
      </c>
      <c r="B26843" t="s">
        <v>10</v>
      </c>
      <c r="C26843">
        <v>0.99321740865707397</v>
      </c>
    </row>
    <row r="26844" spans="1:3" x14ac:dyDescent="0.3">
      <c r="A26844" t="s">
        <v>26847</v>
      </c>
      <c r="B26844" t="s">
        <v>10</v>
      </c>
      <c r="C26844">
        <v>0.99447482824325495</v>
      </c>
    </row>
    <row r="26845" spans="1:3" x14ac:dyDescent="0.3">
      <c r="A26845" t="s">
        <v>26848</v>
      </c>
      <c r="B26845" t="s">
        <v>10</v>
      </c>
      <c r="C26845">
        <v>0.99152886867523105</v>
      </c>
    </row>
    <row r="26846" spans="1:3" x14ac:dyDescent="0.3">
      <c r="A26846" t="s">
        <v>26849</v>
      </c>
      <c r="B26846" t="s">
        <v>10</v>
      </c>
      <c r="C26846">
        <v>0.99629849195480302</v>
      </c>
    </row>
    <row r="26847" spans="1:3" x14ac:dyDescent="0.3">
      <c r="A26847" t="s">
        <v>26850</v>
      </c>
      <c r="B26847" t="s">
        <v>10</v>
      </c>
      <c r="C26847">
        <v>0.99412447214126498</v>
      </c>
    </row>
    <row r="26848" spans="1:3" x14ac:dyDescent="0.3">
      <c r="A26848" t="s">
        <v>26851</v>
      </c>
      <c r="B26848" t="s">
        <v>10</v>
      </c>
      <c r="C26848">
        <v>0.99405103921890203</v>
      </c>
    </row>
    <row r="26849" spans="1:3" x14ac:dyDescent="0.3">
      <c r="A26849" t="s">
        <v>26852</v>
      </c>
      <c r="B26849" t="s">
        <v>10</v>
      </c>
      <c r="C26849">
        <v>0.98627936840057295</v>
      </c>
    </row>
    <row r="26850" spans="1:3" x14ac:dyDescent="0.3">
      <c r="A26850" t="s">
        <v>26853</v>
      </c>
      <c r="B26850" t="s">
        <v>10</v>
      </c>
      <c r="C26850">
        <v>0.99268299341201705</v>
      </c>
    </row>
    <row r="26851" spans="1:3" x14ac:dyDescent="0.3">
      <c r="A26851" t="s">
        <v>26854</v>
      </c>
      <c r="B26851" t="s">
        <v>10</v>
      </c>
      <c r="C26851">
        <v>0.98997783660888605</v>
      </c>
    </row>
    <row r="26852" spans="1:3" x14ac:dyDescent="0.3">
      <c r="A26852" t="s">
        <v>26855</v>
      </c>
      <c r="B26852" t="s">
        <v>10</v>
      </c>
      <c r="C26852">
        <v>0.99105691909789995</v>
      </c>
    </row>
    <row r="26853" spans="1:3" x14ac:dyDescent="0.3">
      <c r="A26853" t="s">
        <v>26856</v>
      </c>
      <c r="B26853" t="s">
        <v>10</v>
      </c>
      <c r="C26853">
        <v>0.99045264720916704</v>
      </c>
    </row>
    <row r="26854" spans="1:3" x14ac:dyDescent="0.3">
      <c r="A26854" t="s">
        <v>26857</v>
      </c>
      <c r="B26854" t="s">
        <v>10</v>
      </c>
      <c r="C26854">
        <v>0.99118292331695501</v>
      </c>
    </row>
    <row r="26855" spans="1:3" x14ac:dyDescent="0.3">
      <c r="A26855" t="s">
        <v>26858</v>
      </c>
      <c r="B26855" t="s">
        <v>10</v>
      </c>
      <c r="C26855">
        <v>0.99304443597793501</v>
      </c>
    </row>
    <row r="26856" spans="1:3" x14ac:dyDescent="0.3">
      <c r="A26856" t="s">
        <v>26859</v>
      </c>
      <c r="B26856" t="s">
        <v>10</v>
      </c>
      <c r="C26856">
        <v>0.99442201852798395</v>
      </c>
    </row>
    <row r="26857" spans="1:3" x14ac:dyDescent="0.3">
      <c r="A26857" t="s">
        <v>26860</v>
      </c>
      <c r="B26857" t="s">
        <v>10</v>
      </c>
      <c r="C26857">
        <v>0.99412101507186801</v>
      </c>
    </row>
    <row r="26858" spans="1:3" x14ac:dyDescent="0.3">
      <c r="A26858" t="s">
        <v>26861</v>
      </c>
      <c r="B26858" t="s">
        <v>10</v>
      </c>
      <c r="C26858">
        <v>0.98997479677200295</v>
      </c>
    </row>
    <row r="26859" spans="1:3" x14ac:dyDescent="0.3">
      <c r="A26859" t="s">
        <v>26862</v>
      </c>
      <c r="B26859" t="s">
        <v>10</v>
      </c>
      <c r="C26859">
        <v>0.99443888664245605</v>
      </c>
    </row>
    <row r="26860" spans="1:3" x14ac:dyDescent="0.3">
      <c r="A26860" t="s">
        <v>26863</v>
      </c>
      <c r="B26860" t="s">
        <v>10</v>
      </c>
      <c r="C26860">
        <v>0.99443393945693903</v>
      </c>
    </row>
    <row r="26861" spans="1:3" x14ac:dyDescent="0.3">
      <c r="A26861" t="s">
        <v>26864</v>
      </c>
      <c r="B26861" t="s">
        <v>10</v>
      </c>
      <c r="C26861">
        <v>0.99242287874221802</v>
      </c>
    </row>
    <row r="26862" spans="1:3" x14ac:dyDescent="0.3">
      <c r="A26862" t="s">
        <v>26865</v>
      </c>
      <c r="B26862" t="s">
        <v>10</v>
      </c>
      <c r="C26862">
        <v>0.99100035429000799</v>
      </c>
    </row>
    <row r="26863" spans="1:3" x14ac:dyDescent="0.3">
      <c r="A26863" t="s">
        <v>26866</v>
      </c>
      <c r="B26863" t="s">
        <v>10</v>
      </c>
      <c r="C26863">
        <v>0.98536068201064997</v>
      </c>
    </row>
    <row r="26864" spans="1:3" x14ac:dyDescent="0.3">
      <c r="A26864" t="s">
        <v>26867</v>
      </c>
      <c r="B26864" t="s">
        <v>10</v>
      </c>
      <c r="C26864">
        <v>0.98625516891479403</v>
      </c>
    </row>
    <row r="26865" spans="1:3" x14ac:dyDescent="0.3">
      <c r="A26865" t="s">
        <v>26868</v>
      </c>
      <c r="B26865" t="s">
        <v>10</v>
      </c>
      <c r="C26865">
        <v>0.99353218078613204</v>
      </c>
    </row>
    <row r="26866" spans="1:3" x14ac:dyDescent="0.3">
      <c r="A26866" t="s">
        <v>26869</v>
      </c>
      <c r="B26866" t="s">
        <v>10</v>
      </c>
      <c r="C26866">
        <v>0.99058771133422796</v>
      </c>
    </row>
    <row r="26867" spans="1:3" x14ac:dyDescent="0.3">
      <c r="A26867" t="s">
        <v>26870</v>
      </c>
      <c r="B26867" t="s">
        <v>10</v>
      </c>
      <c r="C26867">
        <v>0.98716950416564897</v>
      </c>
    </row>
    <row r="26868" spans="1:3" x14ac:dyDescent="0.3">
      <c r="A26868" t="s">
        <v>26871</v>
      </c>
      <c r="B26868" t="s">
        <v>10</v>
      </c>
      <c r="C26868">
        <v>0.99437308311462402</v>
      </c>
    </row>
    <row r="26869" spans="1:3" x14ac:dyDescent="0.3">
      <c r="A26869" t="s">
        <v>26872</v>
      </c>
      <c r="B26869" t="s">
        <v>10</v>
      </c>
      <c r="C26869">
        <v>0.99446833133697499</v>
      </c>
    </row>
    <row r="26870" spans="1:3" x14ac:dyDescent="0.3">
      <c r="A26870" t="s">
        <v>26873</v>
      </c>
      <c r="B26870" t="s">
        <v>10</v>
      </c>
      <c r="C26870">
        <v>0.99005335569381703</v>
      </c>
    </row>
    <row r="26871" spans="1:3" x14ac:dyDescent="0.3">
      <c r="A26871" t="s">
        <v>26874</v>
      </c>
      <c r="B26871" t="s">
        <v>10</v>
      </c>
      <c r="C26871">
        <v>0.99171841144561701</v>
      </c>
    </row>
    <row r="26872" spans="1:3" x14ac:dyDescent="0.3">
      <c r="A26872" t="s">
        <v>26875</v>
      </c>
      <c r="B26872" t="s">
        <v>10</v>
      </c>
      <c r="C26872">
        <v>0.99204915761947599</v>
      </c>
    </row>
    <row r="26873" spans="1:3" x14ac:dyDescent="0.3">
      <c r="A26873" t="s">
        <v>26876</v>
      </c>
      <c r="B26873" t="s">
        <v>10</v>
      </c>
      <c r="C26873">
        <v>0.98980575799942005</v>
      </c>
    </row>
    <row r="26874" spans="1:3" x14ac:dyDescent="0.3">
      <c r="A26874" t="s">
        <v>26877</v>
      </c>
      <c r="B26874" t="s">
        <v>10</v>
      </c>
      <c r="C26874">
        <v>0.99279576539993197</v>
      </c>
    </row>
    <row r="26875" spans="1:3" x14ac:dyDescent="0.3">
      <c r="A26875" t="s">
        <v>26878</v>
      </c>
      <c r="B26875" t="s">
        <v>10</v>
      </c>
      <c r="C26875">
        <v>0.99192506074905396</v>
      </c>
    </row>
    <row r="26876" spans="1:3" x14ac:dyDescent="0.3">
      <c r="A26876" t="s">
        <v>26879</v>
      </c>
      <c r="B26876" t="s">
        <v>10</v>
      </c>
      <c r="C26876">
        <v>0.99372768402099598</v>
      </c>
    </row>
    <row r="26877" spans="1:3" x14ac:dyDescent="0.3">
      <c r="A26877" t="s">
        <v>26880</v>
      </c>
      <c r="B26877" t="s">
        <v>10</v>
      </c>
      <c r="C26877">
        <v>0.98919326066970803</v>
      </c>
    </row>
    <row r="26878" spans="1:3" x14ac:dyDescent="0.3">
      <c r="A26878" t="s">
        <v>26881</v>
      </c>
      <c r="B26878" t="s">
        <v>10</v>
      </c>
      <c r="C26878">
        <v>0.993449747562408</v>
      </c>
    </row>
    <row r="26879" spans="1:3" x14ac:dyDescent="0.3">
      <c r="A26879" t="s">
        <v>26882</v>
      </c>
      <c r="B26879" t="s">
        <v>10</v>
      </c>
      <c r="C26879">
        <v>0.98970675468444802</v>
      </c>
    </row>
    <row r="26880" spans="1:3" x14ac:dyDescent="0.3">
      <c r="A26880" t="s">
        <v>26883</v>
      </c>
      <c r="B26880" t="s">
        <v>10</v>
      </c>
      <c r="C26880">
        <v>0.99126946926116899</v>
      </c>
    </row>
    <row r="26881" spans="1:3" x14ac:dyDescent="0.3">
      <c r="A26881" t="s">
        <v>26884</v>
      </c>
      <c r="B26881" t="s">
        <v>10</v>
      </c>
      <c r="C26881">
        <v>0.99468010663986195</v>
      </c>
    </row>
    <row r="26882" spans="1:3" x14ac:dyDescent="0.3">
      <c r="A26882" t="s">
        <v>26885</v>
      </c>
      <c r="B26882" t="s">
        <v>10</v>
      </c>
      <c r="C26882">
        <v>0.98867595195770197</v>
      </c>
    </row>
    <row r="26883" spans="1:3" x14ac:dyDescent="0.3">
      <c r="A26883" t="s">
        <v>26886</v>
      </c>
      <c r="B26883" t="s">
        <v>10</v>
      </c>
      <c r="C26883">
        <v>0.99343925714492798</v>
      </c>
    </row>
    <row r="26884" spans="1:3" x14ac:dyDescent="0.3">
      <c r="A26884" t="s">
        <v>26887</v>
      </c>
      <c r="B26884" t="s">
        <v>10</v>
      </c>
      <c r="C26884">
        <v>0.98932224512100198</v>
      </c>
    </row>
    <row r="26885" spans="1:3" x14ac:dyDescent="0.3">
      <c r="A26885" t="s">
        <v>26888</v>
      </c>
      <c r="B26885" t="s">
        <v>10</v>
      </c>
      <c r="C26885">
        <v>0.99409109354019098</v>
      </c>
    </row>
    <row r="26886" spans="1:3" x14ac:dyDescent="0.3">
      <c r="A26886" t="s">
        <v>26889</v>
      </c>
      <c r="B26886" t="s">
        <v>10</v>
      </c>
      <c r="C26886">
        <v>0.994365334510803</v>
      </c>
    </row>
    <row r="26887" spans="1:3" x14ac:dyDescent="0.3">
      <c r="A26887" t="s">
        <v>26890</v>
      </c>
      <c r="B26887" t="s">
        <v>10</v>
      </c>
      <c r="C26887">
        <v>0.99989151954650801</v>
      </c>
    </row>
    <row r="26888" spans="1:3" x14ac:dyDescent="0.3">
      <c r="A26888" t="s">
        <v>26891</v>
      </c>
      <c r="B26888" t="s">
        <v>10</v>
      </c>
      <c r="C26888">
        <v>0.99885094165802002</v>
      </c>
    </row>
    <row r="26889" spans="1:3" x14ac:dyDescent="0.3">
      <c r="A26889" t="s">
        <v>26892</v>
      </c>
      <c r="B26889" t="s">
        <v>10</v>
      </c>
      <c r="C26889">
        <v>0.99648797512054399</v>
      </c>
    </row>
    <row r="26890" spans="1:3" x14ac:dyDescent="0.3">
      <c r="A26890" t="s">
        <v>26893</v>
      </c>
      <c r="B26890" t="s">
        <v>10</v>
      </c>
      <c r="C26890">
        <v>0.99654489755630404</v>
      </c>
    </row>
    <row r="26891" spans="1:3" x14ac:dyDescent="0.3">
      <c r="A26891" t="s">
        <v>26894</v>
      </c>
      <c r="B26891" t="s">
        <v>10</v>
      </c>
      <c r="C26891">
        <v>0.99699246883392301</v>
      </c>
    </row>
    <row r="26892" spans="1:3" x14ac:dyDescent="0.3">
      <c r="A26892" t="s">
        <v>26895</v>
      </c>
      <c r="B26892" t="s">
        <v>10</v>
      </c>
      <c r="C26892">
        <v>0.99638617038726796</v>
      </c>
    </row>
    <row r="26893" spans="1:3" x14ac:dyDescent="0.3">
      <c r="A26893" t="s">
        <v>26896</v>
      </c>
      <c r="B26893" t="s">
        <v>10</v>
      </c>
      <c r="C26893">
        <v>0.99666327238082797</v>
      </c>
    </row>
    <row r="26894" spans="1:3" x14ac:dyDescent="0.3">
      <c r="A26894" t="s">
        <v>26897</v>
      </c>
      <c r="B26894" t="s">
        <v>10</v>
      </c>
      <c r="C26894">
        <v>0.99715292453765803</v>
      </c>
    </row>
    <row r="26895" spans="1:3" x14ac:dyDescent="0.3">
      <c r="A26895" t="s">
        <v>26898</v>
      </c>
      <c r="B26895" t="s">
        <v>10</v>
      </c>
      <c r="C26895">
        <v>0.99606567621231001</v>
      </c>
    </row>
    <row r="26896" spans="1:3" x14ac:dyDescent="0.3">
      <c r="A26896" t="s">
        <v>26899</v>
      </c>
      <c r="B26896" t="s">
        <v>10</v>
      </c>
      <c r="C26896">
        <v>0.99572819471359197</v>
      </c>
    </row>
    <row r="26897" spans="1:3" x14ac:dyDescent="0.3">
      <c r="A26897" t="s">
        <v>26900</v>
      </c>
      <c r="B26897" t="s">
        <v>10</v>
      </c>
      <c r="C26897">
        <v>0.99606055021286</v>
      </c>
    </row>
    <row r="26898" spans="1:3" x14ac:dyDescent="0.3">
      <c r="A26898" t="s">
        <v>26901</v>
      </c>
      <c r="B26898" t="s">
        <v>10</v>
      </c>
      <c r="C26898">
        <v>0.99705564975738503</v>
      </c>
    </row>
    <row r="26899" spans="1:3" x14ac:dyDescent="0.3">
      <c r="A26899" t="s">
        <v>26902</v>
      </c>
      <c r="B26899" t="s">
        <v>10</v>
      </c>
      <c r="C26899">
        <v>0.99645668268203702</v>
      </c>
    </row>
    <row r="26900" spans="1:3" x14ac:dyDescent="0.3">
      <c r="A26900" t="s">
        <v>26903</v>
      </c>
      <c r="B26900" t="s">
        <v>10</v>
      </c>
      <c r="C26900">
        <v>0.99669206142425504</v>
      </c>
    </row>
    <row r="26901" spans="1:3" x14ac:dyDescent="0.3">
      <c r="A26901" t="s">
        <v>26904</v>
      </c>
      <c r="B26901" t="s">
        <v>10</v>
      </c>
      <c r="C26901">
        <v>0.99455451965331998</v>
      </c>
    </row>
    <row r="26902" spans="1:3" x14ac:dyDescent="0.3">
      <c r="A26902" t="s">
        <v>26905</v>
      </c>
      <c r="B26902" t="s">
        <v>10</v>
      </c>
      <c r="C26902">
        <v>0.99360066652297896</v>
      </c>
    </row>
    <row r="26903" spans="1:3" x14ac:dyDescent="0.3">
      <c r="A26903" t="s">
        <v>26906</v>
      </c>
      <c r="B26903" t="s">
        <v>10</v>
      </c>
      <c r="C26903">
        <v>0.92669337987899703</v>
      </c>
    </row>
    <row r="26904" spans="1:3" x14ac:dyDescent="0.3">
      <c r="A26904" t="s">
        <v>26907</v>
      </c>
      <c r="B26904" t="s">
        <v>10</v>
      </c>
      <c r="C26904">
        <v>0.99214667081832797</v>
      </c>
    </row>
    <row r="26905" spans="1:3" x14ac:dyDescent="0.3">
      <c r="A26905" t="s">
        <v>26908</v>
      </c>
      <c r="B26905" t="s">
        <v>10</v>
      </c>
      <c r="C26905">
        <v>0.99523168802261297</v>
      </c>
    </row>
    <row r="26906" spans="1:3" x14ac:dyDescent="0.3">
      <c r="A26906" t="s">
        <v>26909</v>
      </c>
      <c r="B26906" t="s">
        <v>10</v>
      </c>
      <c r="C26906">
        <v>0.99505215883255005</v>
      </c>
    </row>
    <row r="26907" spans="1:3" x14ac:dyDescent="0.3">
      <c r="A26907" t="s">
        <v>26910</v>
      </c>
      <c r="B26907" t="s">
        <v>10</v>
      </c>
      <c r="C26907">
        <v>0.99361562728881803</v>
      </c>
    </row>
    <row r="26908" spans="1:3" x14ac:dyDescent="0.3">
      <c r="A26908" t="s">
        <v>26911</v>
      </c>
      <c r="B26908" t="s">
        <v>10</v>
      </c>
      <c r="C26908">
        <v>0.993904888629913</v>
      </c>
    </row>
    <row r="26909" spans="1:3" x14ac:dyDescent="0.3">
      <c r="A26909" t="s">
        <v>26912</v>
      </c>
      <c r="B26909" t="s">
        <v>10</v>
      </c>
      <c r="C26909">
        <v>0.99558734893798795</v>
      </c>
    </row>
    <row r="26910" spans="1:3" x14ac:dyDescent="0.3">
      <c r="A26910" t="s">
        <v>26913</v>
      </c>
      <c r="B26910" t="s">
        <v>10</v>
      </c>
      <c r="C26910">
        <v>0.99596452713012695</v>
      </c>
    </row>
    <row r="26911" spans="1:3" x14ac:dyDescent="0.3">
      <c r="A26911" t="s">
        <v>26914</v>
      </c>
      <c r="B26911" t="s">
        <v>10</v>
      </c>
      <c r="C26911">
        <v>0.994817674160003</v>
      </c>
    </row>
    <row r="26912" spans="1:3" x14ac:dyDescent="0.3">
      <c r="A26912" t="s">
        <v>26915</v>
      </c>
      <c r="B26912" t="s">
        <v>10</v>
      </c>
      <c r="C26912">
        <v>0.98851585388183505</v>
      </c>
    </row>
    <row r="26913" spans="1:3" x14ac:dyDescent="0.3">
      <c r="A26913" t="s">
        <v>26916</v>
      </c>
      <c r="B26913" t="s">
        <v>10</v>
      </c>
      <c r="C26913">
        <v>0.99256598949432295</v>
      </c>
    </row>
    <row r="26914" spans="1:3" x14ac:dyDescent="0.3">
      <c r="A26914" t="s">
        <v>26917</v>
      </c>
      <c r="B26914" t="s">
        <v>10</v>
      </c>
      <c r="C26914">
        <v>0.99041146039962702</v>
      </c>
    </row>
    <row r="26915" spans="1:3" x14ac:dyDescent="0.3">
      <c r="A26915" t="s">
        <v>26918</v>
      </c>
      <c r="B26915" t="s">
        <v>10</v>
      </c>
      <c r="C26915">
        <v>0.99377220869064298</v>
      </c>
    </row>
    <row r="26916" spans="1:3" x14ac:dyDescent="0.3">
      <c r="A26916" t="s">
        <v>26919</v>
      </c>
      <c r="B26916" t="s">
        <v>10</v>
      </c>
      <c r="C26916">
        <v>0.99188435077667203</v>
      </c>
    </row>
    <row r="26917" spans="1:3" x14ac:dyDescent="0.3">
      <c r="A26917" t="s">
        <v>26920</v>
      </c>
      <c r="B26917" t="s">
        <v>10</v>
      </c>
      <c r="C26917">
        <v>0.98916411399841297</v>
      </c>
    </row>
    <row r="26918" spans="1:3" x14ac:dyDescent="0.3">
      <c r="A26918" t="s">
        <v>26921</v>
      </c>
      <c r="B26918" t="s">
        <v>10</v>
      </c>
      <c r="C26918">
        <v>0.99312371015548695</v>
      </c>
    </row>
    <row r="26919" spans="1:3" x14ac:dyDescent="0.3">
      <c r="A26919" t="s">
        <v>26922</v>
      </c>
      <c r="B26919" t="s">
        <v>10</v>
      </c>
      <c r="C26919">
        <v>0.99218964576721103</v>
      </c>
    </row>
    <row r="26920" spans="1:3" x14ac:dyDescent="0.3">
      <c r="A26920" t="s">
        <v>26923</v>
      </c>
      <c r="B26920" t="s">
        <v>10</v>
      </c>
      <c r="C26920">
        <v>0.99470454454421997</v>
      </c>
    </row>
    <row r="26921" spans="1:3" x14ac:dyDescent="0.3">
      <c r="A26921" t="s">
        <v>26924</v>
      </c>
      <c r="B26921" t="s">
        <v>10</v>
      </c>
      <c r="C26921">
        <v>0.99125319719314497</v>
      </c>
    </row>
    <row r="26922" spans="1:3" x14ac:dyDescent="0.3">
      <c r="A26922" t="s">
        <v>26925</v>
      </c>
      <c r="B26922" t="s">
        <v>10</v>
      </c>
      <c r="C26922">
        <v>0.99549353122711104</v>
      </c>
    </row>
    <row r="26923" spans="1:3" x14ac:dyDescent="0.3">
      <c r="A26923" t="s">
        <v>26926</v>
      </c>
      <c r="B26923" t="s">
        <v>10</v>
      </c>
      <c r="C26923">
        <v>0.99326008558273304</v>
      </c>
    </row>
    <row r="26924" spans="1:3" x14ac:dyDescent="0.3">
      <c r="A26924" t="s">
        <v>26927</v>
      </c>
      <c r="B26924" t="s">
        <v>10</v>
      </c>
      <c r="C26924">
        <v>0.99054759740829401</v>
      </c>
    </row>
    <row r="26925" spans="1:3" x14ac:dyDescent="0.3">
      <c r="A26925" t="s">
        <v>26928</v>
      </c>
      <c r="B26925" t="s">
        <v>10</v>
      </c>
      <c r="C26925">
        <v>0.99054443836212103</v>
      </c>
    </row>
    <row r="26926" spans="1:3" x14ac:dyDescent="0.3">
      <c r="A26926" t="s">
        <v>26929</v>
      </c>
      <c r="B26926" t="s">
        <v>10</v>
      </c>
      <c r="C26926">
        <v>0.98924314975738503</v>
      </c>
    </row>
    <row r="26927" spans="1:3" x14ac:dyDescent="0.3">
      <c r="A26927" t="s">
        <v>26930</v>
      </c>
      <c r="B26927" t="s">
        <v>10</v>
      </c>
      <c r="C26927">
        <v>0.982596695423126</v>
      </c>
    </row>
    <row r="26928" spans="1:3" x14ac:dyDescent="0.3">
      <c r="A26928" t="s">
        <v>26931</v>
      </c>
      <c r="B26928" t="s">
        <v>10</v>
      </c>
      <c r="C26928">
        <v>0.99079459905624301</v>
      </c>
    </row>
    <row r="26929" spans="1:3" x14ac:dyDescent="0.3">
      <c r="A26929" t="s">
        <v>26932</v>
      </c>
      <c r="B26929" t="s">
        <v>10</v>
      </c>
      <c r="C26929">
        <v>0.99253803491592396</v>
      </c>
    </row>
    <row r="26930" spans="1:3" x14ac:dyDescent="0.3">
      <c r="A26930" t="s">
        <v>26933</v>
      </c>
      <c r="B26930" t="s">
        <v>10</v>
      </c>
      <c r="C26930">
        <v>0.98466879129409701</v>
      </c>
    </row>
    <row r="26931" spans="1:3" x14ac:dyDescent="0.3">
      <c r="A26931" t="s">
        <v>26934</v>
      </c>
      <c r="B26931" t="s">
        <v>10</v>
      </c>
      <c r="C26931">
        <v>0.99275279045104903</v>
      </c>
    </row>
    <row r="26932" spans="1:3" x14ac:dyDescent="0.3">
      <c r="A26932" t="s">
        <v>26935</v>
      </c>
      <c r="B26932" t="s">
        <v>10</v>
      </c>
      <c r="C26932">
        <v>0.993885338306427</v>
      </c>
    </row>
    <row r="26933" spans="1:3" x14ac:dyDescent="0.3">
      <c r="A26933" t="s">
        <v>26936</v>
      </c>
      <c r="B26933" t="s">
        <v>10</v>
      </c>
      <c r="C26933">
        <v>0.99289107322692804</v>
      </c>
    </row>
    <row r="26934" spans="1:3" x14ac:dyDescent="0.3">
      <c r="A26934" t="s">
        <v>26937</v>
      </c>
      <c r="B26934" t="s">
        <v>10</v>
      </c>
      <c r="C26934">
        <v>0.99099016189575195</v>
      </c>
    </row>
    <row r="26935" spans="1:3" x14ac:dyDescent="0.3">
      <c r="A26935" t="s">
        <v>26938</v>
      </c>
      <c r="B26935" t="s">
        <v>10</v>
      </c>
      <c r="C26935">
        <v>0.98841661214828402</v>
      </c>
    </row>
    <row r="26936" spans="1:3" x14ac:dyDescent="0.3">
      <c r="A26936" t="s">
        <v>26939</v>
      </c>
      <c r="B26936" t="s">
        <v>10</v>
      </c>
      <c r="C26936">
        <v>0.98910671472549405</v>
      </c>
    </row>
    <row r="26937" spans="1:3" x14ac:dyDescent="0.3">
      <c r="A26937" t="s">
        <v>26940</v>
      </c>
      <c r="B26937" t="s">
        <v>10</v>
      </c>
      <c r="C26937">
        <v>0.993447005748748</v>
      </c>
    </row>
    <row r="26938" spans="1:3" x14ac:dyDescent="0.3">
      <c r="A26938" t="s">
        <v>26941</v>
      </c>
      <c r="B26938" t="s">
        <v>10</v>
      </c>
      <c r="C26938">
        <v>0.988417088985443</v>
      </c>
    </row>
    <row r="26939" spans="1:3" x14ac:dyDescent="0.3">
      <c r="A26939" t="s">
        <v>26942</v>
      </c>
      <c r="B26939" t="s">
        <v>10</v>
      </c>
      <c r="C26939">
        <v>0.99352407455444303</v>
      </c>
    </row>
    <row r="26940" spans="1:3" x14ac:dyDescent="0.3">
      <c r="A26940" t="s">
        <v>26943</v>
      </c>
      <c r="B26940" t="s">
        <v>10</v>
      </c>
      <c r="C26940">
        <v>0.98828274011611905</v>
      </c>
    </row>
    <row r="26941" spans="1:3" x14ac:dyDescent="0.3">
      <c r="A26941" t="s">
        <v>26944</v>
      </c>
      <c r="B26941" t="s">
        <v>10</v>
      </c>
      <c r="C26941">
        <v>0.99276673793792702</v>
      </c>
    </row>
    <row r="26942" spans="1:3" x14ac:dyDescent="0.3">
      <c r="A26942" t="s">
        <v>26945</v>
      </c>
      <c r="B26942" t="s">
        <v>10</v>
      </c>
      <c r="C26942">
        <v>0.98905038833618097</v>
      </c>
    </row>
    <row r="26943" spans="1:3" x14ac:dyDescent="0.3">
      <c r="A26943" t="s">
        <v>26946</v>
      </c>
      <c r="B26943" t="s">
        <v>10</v>
      </c>
      <c r="C26943">
        <v>0.99164479970931996</v>
      </c>
    </row>
    <row r="26944" spans="1:3" x14ac:dyDescent="0.3">
      <c r="A26944" t="s">
        <v>26947</v>
      </c>
      <c r="B26944" t="s">
        <v>10</v>
      </c>
      <c r="C26944">
        <v>0.99295359849929798</v>
      </c>
    </row>
    <row r="26945" spans="1:3" x14ac:dyDescent="0.3">
      <c r="A26945" t="s">
        <v>26948</v>
      </c>
      <c r="B26945" t="s">
        <v>10</v>
      </c>
      <c r="C26945">
        <v>0.99037045240402199</v>
      </c>
    </row>
    <row r="26946" spans="1:3" x14ac:dyDescent="0.3">
      <c r="A26946" t="s">
        <v>26949</v>
      </c>
      <c r="B26946" t="s">
        <v>10</v>
      </c>
      <c r="C26946">
        <v>0.98567825555801303</v>
      </c>
    </row>
    <row r="26947" spans="1:3" x14ac:dyDescent="0.3">
      <c r="A26947" t="s">
        <v>26950</v>
      </c>
      <c r="B26947" t="s">
        <v>10</v>
      </c>
      <c r="C26947">
        <v>0.99033266305923395</v>
      </c>
    </row>
    <row r="26948" spans="1:3" x14ac:dyDescent="0.3">
      <c r="A26948" t="s">
        <v>26951</v>
      </c>
      <c r="B26948" t="s">
        <v>10</v>
      </c>
      <c r="C26948">
        <v>0.98993301391601496</v>
      </c>
    </row>
    <row r="26949" spans="1:3" x14ac:dyDescent="0.3">
      <c r="A26949" t="s">
        <v>26952</v>
      </c>
      <c r="B26949" t="s">
        <v>10</v>
      </c>
      <c r="C26949">
        <v>0.99404931068420399</v>
      </c>
    </row>
    <row r="26950" spans="1:3" x14ac:dyDescent="0.3">
      <c r="A26950" t="s">
        <v>26953</v>
      </c>
      <c r="B26950" t="s">
        <v>10</v>
      </c>
      <c r="C26950">
        <v>0.99992752075195301</v>
      </c>
    </row>
    <row r="26951" spans="1:3" x14ac:dyDescent="0.3">
      <c r="A26951" t="s">
        <v>26954</v>
      </c>
      <c r="B26951" t="s">
        <v>10</v>
      </c>
      <c r="C26951">
        <v>0.99857842922210605</v>
      </c>
    </row>
    <row r="26952" spans="1:3" x14ac:dyDescent="0.3">
      <c r="A26952" t="s">
        <v>26955</v>
      </c>
      <c r="B26952" t="s">
        <v>10</v>
      </c>
      <c r="C26952">
        <v>0.99632358551025302</v>
      </c>
    </row>
    <row r="26953" spans="1:3" x14ac:dyDescent="0.3">
      <c r="A26953" t="s">
        <v>26956</v>
      </c>
      <c r="B26953" t="s">
        <v>10</v>
      </c>
      <c r="C26953">
        <v>0.996373951435089</v>
      </c>
    </row>
    <row r="26954" spans="1:3" x14ac:dyDescent="0.3">
      <c r="A26954" t="s">
        <v>26957</v>
      </c>
      <c r="B26954" t="s">
        <v>10</v>
      </c>
      <c r="C26954">
        <v>0.99689507484436002</v>
      </c>
    </row>
    <row r="26955" spans="1:3" x14ac:dyDescent="0.3">
      <c r="A26955" t="s">
        <v>26958</v>
      </c>
      <c r="B26955" t="s">
        <v>10</v>
      </c>
      <c r="C26955">
        <v>0.99607688188552801</v>
      </c>
    </row>
    <row r="26956" spans="1:3" x14ac:dyDescent="0.3">
      <c r="A26956" t="s">
        <v>26959</v>
      </c>
      <c r="B26956" t="s">
        <v>10</v>
      </c>
      <c r="C26956">
        <v>0.99710470438003496</v>
      </c>
    </row>
    <row r="26957" spans="1:3" x14ac:dyDescent="0.3">
      <c r="A26957" t="s">
        <v>26960</v>
      </c>
      <c r="B26957" t="s">
        <v>10</v>
      </c>
      <c r="C26957">
        <v>0.99706739187240601</v>
      </c>
    </row>
    <row r="26958" spans="1:3" x14ac:dyDescent="0.3">
      <c r="A26958" t="s">
        <v>26961</v>
      </c>
      <c r="B26958" t="s">
        <v>10</v>
      </c>
      <c r="C26958">
        <v>0.99739009141921997</v>
      </c>
    </row>
    <row r="26959" spans="1:3" x14ac:dyDescent="0.3">
      <c r="A26959" t="s">
        <v>26962</v>
      </c>
      <c r="B26959" t="s">
        <v>10</v>
      </c>
      <c r="C26959">
        <v>0.99669039249420099</v>
      </c>
    </row>
    <row r="26960" spans="1:3" x14ac:dyDescent="0.3">
      <c r="A26960" t="s">
        <v>26963</v>
      </c>
      <c r="B26960" t="s">
        <v>10</v>
      </c>
      <c r="C26960">
        <v>0.99628311395645097</v>
      </c>
    </row>
    <row r="26961" spans="1:3" x14ac:dyDescent="0.3">
      <c r="A26961" t="s">
        <v>26964</v>
      </c>
      <c r="B26961" t="s">
        <v>10</v>
      </c>
      <c r="C26961">
        <v>0.99637776613235396</v>
      </c>
    </row>
    <row r="26962" spans="1:3" x14ac:dyDescent="0.3">
      <c r="A26962" t="s">
        <v>26965</v>
      </c>
      <c r="B26962" t="s">
        <v>10</v>
      </c>
      <c r="C26962">
        <v>0.99639314413070601</v>
      </c>
    </row>
    <row r="26963" spans="1:3" x14ac:dyDescent="0.3">
      <c r="A26963" t="s">
        <v>26966</v>
      </c>
      <c r="B26963" t="s">
        <v>10</v>
      </c>
      <c r="C26963">
        <v>0.99576026201248102</v>
      </c>
    </row>
    <row r="26964" spans="1:3" x14ac:dyDescent="0.3">
      <c r="A26964" t="s">
        <v>26967</v>
      </c>
      <c r="B26964" t="s">
        <v>10</v>
      </c>
      <c r="C26964">
        <v>0.99438983201980502</v>
      </c>
    </row>
    <row r="26965" spans="1:3" x14ac:dyDescent="0.3">
      <c r="A26965" t="s">
        <v>26968</v>
      </c>
      <c r="B26965" t="s">
        <v>10</v>
      </c>
      <c r="C26965">
        <v>0.99420386552810602</v>
      </c>
    </row>
    <row r="26966" spans="1:3" x14ac:dyDescent="0.3">
      <c r="A26966" t="s">
        <v>26969</v>
      </c>
      <c r="B26966" t="s">
        <v>10</v>
      </c>
      <c r="C26966">
        <v>0.941001236438751</v>
      </c>
    </row>
    <row r="26967" spans="1:3" x14ac:dyDescent="0.3">
      <c r="A26967" t="s">
        <v>26970</v>
      </c>
      <c r="B26967" t="s">
        <v>10</v>
      </c>
      <c r="C26967">
        <v>0.99538666009902899</v>
      </c>
    </row>
    <row r="26968" spans="1:3" x14ac:dyDescent="0.3">
      <c r="A26968" t="s">
        <v>26971</v>
      </c>
      <c r="B26968" t="s">
        <v>10</v>
      </c>
      <c r="C26968">
        <v>0.99645221233367898</v>
      </c>
    </row>
    <row r="26969" spans="1:3" x14ac:dyDescent="0.3">
      <c r="A26969" t="s">
        <v>26972</v>
      </c>
      <c r="B26969" t="s">
        <v>10</v>
      </c>
      <c r="C26969">
        <v>0.99569314718246404</v>
      </c>
    </row>
    <row r="26970" spans="1:3" x14ac:dyDescent="0.3">
      <c r="A26970" t="s">
        <v>26973</v>
      </c>
      <c r="B26970" t="s">
        <v>10</v>
      </c>
      <c r="C26970">
        <v>0.99163156747817904</v>
      </c>
    </row>
    <row r="26971" spans="1:3" x14ac:dyDescent="0.3">
      <c r="A26971" t="s">
        <v>26974</v>
      </c>
      <c r="B26971" t="s">
        <v>10</v>
      </c>
      <c r="C26971">
        <v>0.99443960189819303</v>
      </c>
    </row>
    <row r="26972" spans="1:3" x14ac:dyDescent="0.3">
      <c r="A26972" t="s">
        <v>26975</v>
      </c>
      <c r="B26972" t="s">
        <v>10</v>
      </c>
      <c r="C26972">
        <v>0.99508732557296697</v>
      </c>
    </row>
    <row r="26973" spans="1:3" x14ac:dyDescent="0.3">
      <c r="A26973" t="s">
        <v>26976</v>
      </c>
      <c r="B26973" t="s">
        <v>10</v>
      </c>
      <c r="C26973">
        <v>0.99598097801208496</v>
      </c>
    </row>
    <row r="26974" spans="1:3" x14ac:dyDescent="0.3">
      <c r="A26974" t="s">
        <v>26977</v>
      </c>
      <c r="B26974" t="s">
        <v>10</v>
      </c>
      <c r="C26974">
        <v>0.99551612138748102</v>
      </c>
    </row>
    <row r="26975" spans="1:3" x14ac:dyDescent="0.3">
      <c r="A26975" t="s">
        <v>26978</v>
      </c>
      <c r="B26975" t="s">
        <v>10</v>
      </c>
      <c r="C26975">
        <v>0.99091118574142401</v>
      </c>
    </row>
    <row r="26976" spans="1:3" x14ac:dyDescent="0.3">
      <c r="A26976" t="s">
        <v>26979</v>
      </c>
      <c r="B26976" t="s">
        <v>10</v>
      </c>
      <c r="C26976">
        <v>0.99042350053787198</v>
      </c>
    </row>
    <row r="26977" spans="1:3" x14ac:dyDescent="0.3">
      <c r="A26977" t="s">
        <v>26980</v>
      </c>
      <c r="B26977" t="s">
        <v>10</v>
      </c>
      <c r="C26977">
        <v>0.99036633968353205</v>
      </c>
    </row>
    <row r="26978" spans="1:3" x14ac:dyDescent="0.3">
      <c r="A26978" t="s">
        <v>26981</v>
      </c>
      <c r="B26978" t="s">
        <v>10</v>
      </c>
      <c r="C26978">
        <v>0.99499750137329102</v>
      </c>
    </row>
    <row r="26979" spans="1:3" x14ac:dyDescent="0.3">
      <c r="A26979" t="s">
        <v>26982</v>
      </c>
      <c r="B26979" t="s">
        <v>10</v>
      </c>
      <c r="C26979">
        <v>0.98853594064712502</v>
      </c>
    </row>
    <row r="26980" spans="1:3" x14ac:dyDescent="0.3">
      <c r="A26980" t="s">
        <v>26983</v>
      </c>
      <c r="B26980" t="s">
        <v>10</v>
      </c>
      <c r="C26980">
        <v>0.99010300636291504</v>
      </c>
    </row>
    <row r="26981" spans="1:3" x14ac:dyDescent="0.3">
      <c r="A26981" t="s">
        <v>26984</v>
      </c>
      <c r="B26981" t="s">
        <v>10</v>
      </c>
      <c r="C26981">
        <v>0.99628436565399103</v>
      </c>
    </row>
    <row r="26982" spans="1:3" x14ac:dyDescent="0.3">
      <c r="A26982" t="s">
        <v>26985</v>
      </c>
      <c r="B26982" t="s">
        <v>10</v>
      </c>
      <c r="C26982">
        <v>0.993427693843841</v>
      </c>
    </row>
    <row r="26983" spans="1:3" x14ac:dyDescent="0.3">
      <c r="A26983" t="s">
        <v>26986</v>
      </c>
      <c r="B26983" t="s">
        <v>10</v>
      </c>
      <c r="C26983">
        <v>0.99527692794799805</v>
      </c>
    </row>
    <row r="26984" spans="1:3" x14ac:dyDescent="0.3">
      <c r="A26984" t="s">
        <v>26987</v>
      </c>
      <c r="B26984" t="s">
        <v>10</v>
      </c>
      <c r="C26984">
        <v>0.99347656965255704</v>
      </c>
    </row>
    <row r="26985" spans="1:3" x14ac:dyDescent="0.3">
      <c r="A26985" t="s">
        <v>26988</v>
      </c>
      <c r="B26985" t="s">
        <v>10</v>
      </c>
      <c r="C26985">
        <v>0.99510854482650701</v>
      </c>
    </row>
    <row r="26986" spans="1:3" x14ac:dyDescent="0.3">
      <c r="A26986" t="s">
        <v>26989</v>
      </c>
      <c r="B26986" t="s">
        <v>10</v>
      </c>
      <c r="C26986">
        <v>0.99304890632629395</v>
      </c>
    </row>
    <row r="26987" spans="1:3" x14ac:dyDescent="0.3">
      <c r="A26987" t="s">
        <v>26990</v>
      </c>
      <c r="B26987" t="s">
        <v>10</v>
      </c>
      <c r="C26987">
        <v>0.99142515659332198</v>
      </c>
    </row>
    <row r="26988" spans="1:3" x14ac:dyDescent="0.3">
      <c r="A26988" t="s">
        <v>26991</v>
      </c>
      <c r="B26988" t="s">
        <v>10</v>
      </c>
      <c r="C26988">
        <v>0.99144870042800903</v>
      </c>
    </row>
    <row r="26989" spans="1:3" x14ac:dyDescent="0.3">
      <c r="A26989" t="s">
        <v>26992</v>
      </c>
      <c r="B26989" t="s">
        <v>10</v>
      </c>
      <c r="C26989">
        <v>0.99189007282257002</v>
      </c>
    </row>
    <row r="26990" spans="1:3" x14ac:dyDescent="0.3">
      <c r="A26990" t="s">
        <v>26993</v>
      </c>
      <c r="B26990" t="s">
        <v>10</v>
      </c>
      <c r="C26990">
        <v>0.97835344076156605</v>
      </c>
    </row>
    <row r="26991" spans="1:3" x14ac:dyDescent="0.3">
      <c r="A26991" t="s">
        <v>26994</v>
      </c>
      <c r="B26991" t="s">
        <v>10</v>
      </c>
      <c r="C26991">
        <v>0.99155128002166704</v>
      </c>
    </row>
    <row r="26992" spans="1:3" x14ac:dyDescent="0.3">
      <c r="A26992" t="s">
        <v>26995</v>
      </c>
      <c r="B26992" t="s">
        <v>10</v>
      </c>
      <c r="C26992">
        <v>0.99082827568054199</v>
      </c>
    </row>
    <row r="26993" spans="1:3" x14ac:dyDescent="0.3">
      <c r="A26993" t="s">
        <v>26996</v>
      </c>
      <c r="B26993" t="s">
        <v>10</v>
      </c>
      <c r="C26993">
        <v>0.98716437816619795</v>
      </c>
    </row>
    <row r="26994" spans="1:3" x14ac:dyDescent="0.3">
      <c r="A26994" t="s">
        <v>26997</v>
      </c>
      <c r="B26994" t="s">
        <v>10</v>
      </c>
      <c r="C26994">
        <v>0.99618250131607</v>
      </c>
    </row>
    <row r="26995" spans="1:3" x14ac:dyDescent="0.3">
      <c r="A26995" t="s">
        <v>26998</v>
      </c>
      <c r="B26995" t="s">
        <v>10</v>
      </c>
      <c r="C26995">
        <v>0.99392914772033603</v>
      </c>
    </row>
    <row r="26996" spans="1:3" x14ac:dyDescent="0.3">
      <c r="A26996" t="s">
        <v>26999</v>
      </c>
      <c r="B26996" t="s">
        <v>10</v>
      </c>
      <c r="C26996">
        <v>0.99275970458984297</v>
      </c>
    </row>
    <row r="26997" spans="1:3" x14ac:dyDescent="0.3">
      <c r="A26997" t="s">
        <v>27000</v>
      </c>
      <c r="B26997" t="s">
        <v>10</v>
      </c>
      <c r="C26997">
        <v>0.99302518367767301</v>
      </c>
    </row>
    <row r="26998" spans="1:3" x14ac:dyDescent="0.3">
      <c r="A26998" t="s">
        <v>27001</v>
      </c>
      <c r="B26998" t="s">
        <v>10</v>
      </c>
      <c r="C26998">
        <v>0.98651516437530495</v>
      </c>
    </row>
    <row r="26999" spans="1:3" x14ac:dyDescent="0.3">
      <c r="A26999" t="s">
        <v>27002</v>
      </c>
      <c r="B26999" t="s">
        <v>10</v>
      </c>
      <c r="C26999">
        <v>0.98177379369735696</v>
      </c>
    </row>
    <row r="27000" spans="1:3" x14ac:dyDescent="0.3">
      <c r="A27000" t="s">
        <v>27003</v>
      </c>
      <c r="B27000" t="s">
        <v>10</v>
      </c>
      <c r="C27000">
        <v>0.99337607622146595</v>
      </c>
    </row>
    <row r="27001" spans="1:3" x14ac:dyDescent="0.3">
      <c r="A27001" t="s">
        <v>27004</v>
      </c>
      <c r="B27001" t="s">
        <v>10</v>
      </c>
      <c r="C27001">
        <v>0.987410008907318</v>
      </c>
    </row>
    <row r="27002" spans="1:3" x14ac:dyDescent="0.3">
      <c r="A27002" t="s">
        <v>27005</v>
      </c>
      <c r="B27002" t="s">
        <v>10</v>
      </c>
      <c r="C27002">
        <v>0.9923095703125</v>
      </c>
    </row>
    <row r="27003" spans="1:3" x14ac:dyDescent="0.3">
      <c r="A27003" t="s">
        <v>27006</v>
      </c>
      <c r="B27003" t="s">
        <v>10</v>
      </c>
      <c r="C27003">
        <v>0.99350881576537997</v>
      </c>
    </row>
    <row r="27004" spans="1:3" x14ac:dyDescent="0.3">
      <c r="A27004" t="s">
        <v>27007</v>
      </c>
      <c r="B27004" t="s">
        <v>10</v>
      </c>
      <c r="C27004">
        <v>0.99162113666534402</v>
      </c>
    </row>
    <row r="27005" spans="1:3" x14ac:dyDescent="0.3">
      <c r="A27005" t="s">
        <v>27008</v>
      </c>
      <c r="B27005" t="s">
        <v>10</v>
      </c>
      <c r="C27005">
        <v>0.99213433265686002</v>
      </c>
    </row>
    <row r="27006" spans="1:3" x14ac:dyDescent="0.3">
      <c r="A27006" t="s">
        <v>27009</v>
      </c>
      <c r="B27006" t="s">
        <v>10</v>
      </c>
      <c r="C27006">
        <v>0.99240195751190097</v>
      </c>
    </row>
    <row r="27007" spans="1:3" x14ac:dyDescent="0.3">
      <c r="A27007" t="s">
        <v>27010</v>
      </c>
      <c r="B27007" t="s">
        <v>10</v>
      </c>
      <c r="C27007">
        <v>0.98866742849349898</v>
      </c>
    </row>
    <row r="27008" spans="1:3" x14ac:dyDescent="0.3">
      <c r="A27008" t="s">
        <v>27011</v>
      </c>
      <c r="B27008" t="s">
        <v>10</v>
      </c>
      <c r="C27008">
        <v>0.98425978422164895</v>
      </c>
    </row>
    <row r="27009" spans="1:3" x14ac:dyDescent="0.3">
      <c r="A27009" t="s">
        <v>27012</v>
      </c>
      <c r="B27009" t="s">
        <v>10</v>
      </c>
      <c r="C27009">
        <v>0.98927885293960505</v>
      </c>
    </row>
    <row r="27010" spans="1:3" x14ac:dyDescent="0.3">
      <c r="A27010" t="s">
        <v>27013</v>
      </c>
      <c r="B27010" t="s">
        <v>10</v>
      </c>
      <c r="C27010">
        <v>0.99043941497802701</v>
      </c>
    </row>
    <row r="27011" spans="1:3" x14ac:dyDescent="0.3">
      <c r="A27011" t="s">
        <v>27014</v>
      </c>
      <c r="B27011" t="s">
        <v>10</v>
      </c>
      <c r="C27011">
        <v>0.99415379762649503</v>
      </c>
    </row>
    <row r="27012" spans="1:3" x14ac:dyDescent="0.3">
      <c r="A27012" t="s">
        <v>27015</v>
      </c>
      <c r="B27012" t="s">
        <v>10</v>
      </c>
      <c r="C27012">
        <v>0.99697124958038297</v>
      </c>
    </row>
    <row r="27013" spans="1:3" x14ac:dyDescent="0.3">
      <c r="A27013" t="s">
        <v>27016</v>
      </c>
      <c r="B27013" t="s">
        <v>10</v>
      </c>
      <c r="C27013">
        <v>0.99992680549621504</v>
      </c>
    </row>
    <row r="27014" spans="1:3" x14ac:dyDescent="0.3">
      <c r="A27014" t="s">
        <v>27017</v>
      </c>
      <c r="B27014" t="s">
        <v>10</v>
      </c>
      <c r="C27014">
        <v>0.99830377101898105</v>
      </c>
    </row>
    <row r="27015" spans="1:3" x14ac:dyDescent="0.3">
      <c r="A27015" t="s">
        <v>27018</v>
      </c>
      <c r="B27015" t="s">
        <v>10</v>
      </c>
      <c r="C27015">
        <v>0.99685460329055697</v>
      </c>
    </row>
    <row r="27016" spans="1:3" x14ac:dyDescent="0.3">
      <c r="A27016" t="s">
        <v>27019</v>
      </c>
      <c r="B27016" t="s">
        <v>10</v>
      </c>
      <c r="C27016">
        <v>0.99498170614242498</v>
      </c>
    </row>
    <row r="27017" spans="1:3" x14ac:dyDescent="0.3">
      <c r="A27017" t="s">
        <v>27020</v>
      </c>
      <c r="B27017" t="s">
        <v>10</v>
      </c>
      <c r="C27017">
        <v>0.99703133106231601</v>
      </c>
    </row>
    <row r="27018" spans="1:3" x14ac:dyDescent="0.3">
      <c r="A27018" t="s">
        <v>27021</v>
      </c>
      <c r="B27018" t="s">
        <v>10</v>
      </c>
      <c r="C27018">
        <v>0.99703973531723</v>
      </c>
    </row>
    <row r="27019" spans="1:3" x14ac:dyDescent="0.3">
      <c r="A27019" t="s">
        <v>27022</v>
      </c>
      <c r="B27019" t="s">
        <v>10</v>
      </c>
      <c r="C27019">
        <v>0.99643576145172097</v>
      </c>
    </row>
    <row r="27020" spans="1:3" x14ac:dyDescent="0.3">
      <c r="A27020" t="s">
        <v>27023</v>
      </c>
      <c r="B27020" t="s">
        <v>10</v>
      </c>
      <c r="C27020">
        <v>0.99450314044952304</v>
      </c>
    </row>
    <row r="27021" spans="1:3" x14ac:dyDescent="0.3">
      <c r="A27021" t="s">
        <v>27024</v>
      </c>
      <c r="B27021" t="s">
        <v>10</v>
      </c>
      <c r="C27021">
        <v>0.99546092748641901</v>
      </c>
    </row>
    <row r="27022" spans="1:3" x14ac:dyDescent="0.3">
      <c r="A27022" t="s">
        <v>27025</v>
      </c>
      <c r="B27022" t="s">
        <v>10</v>
      </c>
      <c r="C27022">
        <v>0.99658858776092496</v>
      </c>
    </row>
    <row r="27023" spans="1:3" x14ac:dyDescent="0.3">
      <c r="A27023" t="s">
        <v>27026</v>
      </c>
      <c r="B27023" t="s">
        <v>10</v>
      </c>
      <c r="C27023">
        <v>0.99656409025192205</v>
      </c>
    </row>
    <row r="27024" spans="1:3" x14ac:dyDescent="0.3">
      <c r="A27024" t="s">
        <v>27027</v>
      </c>
      <c r="B27024" t="s">
        <v>10</v>
      </c>
      <c r="C27024">
        <v>0.996454358100891</v>
      </c>
    </row>
    <row r="27025" spans="1:3" x14ac:dyDescent="0.3">
      <c r="A27025" t="s">
        <v>27028</v>
      </c>
      <c r="B27025" t="s">
        <v>10</v>
      </c>
      <c r="C27025">
        <v>0.99734985828399603</v>
      </c>
    </row>
    <row r="27026" spans="1:3" x14ac:dyDescent="0.3">
      <c r="A27026" t="s">
        <v>27029</v>
      </c>
      <c r="B27026" t="s">
        <v>10</v>
      </c>
      <c r="C27026">
        <v>0.99560922384261996</v>
      </c>
    </row>
    <row r="27027" spans="1:3" x14ac:dyDescent="0.3">
      <c r="A27027" t="s">
        <v>27030</v>
      </c>
      <c r="B27027" t="s">
        <v>10</v>
      </c>
      <c r="C27027">
        <v>0.99548482894897405</v>
      </c>
    </row>
    <row r="27028" spans="1:3" x14ac:dyDescent="0.3">
      <c r="A27028" t="s">
        <v>27031</v>
      </c>
      <c r="B27028" t="s">
        <v>10</v>
      </c>
      <c r="C27028">
        <v>0.99440574645996005</v>
      </c>
    </row>
    <row r="27029" spans="1:3" x14ac:dyDescent="0.3">
      <c r="A27029" t="s">
        <v>27032</v>
      </c>
      <c r="B27029" t="s">
        <v>10</v>
      </c>
      <c r="C27029">
        <v>0.92822903394699097</v>
      </c>
    </row>
    <row r="27030" spans="1:3" x14ac:dyDescent="0.3">
      <c r="A27030" t="s">
        <v>27033</v>
      </c>
      <c r="B27030" t="s">
        <v>10</v>
      </c>
      <c r="C27030">
        <v>0.99428069591522195</v>
      </c>
    </row>
    <row r="27031" spans="1:3" x14ac:dyDescent="0.3">
      <c r="A27031" t="s">
        <v>27034</v>
      </c>
      <c r="B27031" t="s">
        <v>10</v>
      </c>
      <c r="C27031">
        <v>0.995242118835449</v>
      </c>
    </row>
    <row r="27032" spans="1:3" x14ac:dyDescent="0.3">
      <c r="A27032" t="s">
        <v>27035</v>
      </c>
      <c r="B27032" t="s">
        <v>10</v>
      </c>
      <c r="C27032">
        <v>0.99451470375061002</v>
      </c>
    </row>
    <row r="27033" spans="1:3" x14ac:dyDescent="0.3">
      <c r="A27033" t="s">
        <v>27036</v>
      </c>
      <c r="B27033" t="s">
        <v>10</v>
      </c>
      <c r="C27033">
        <v>0.99518340826034501</v>
      </c>
    </row>
    <row r="27034" spans="1:3" x14ac:dyDescent="0.3">
      <c r="A27034" t="s">
        <v>27037</v>
      </c>
      <c r="B27034" t="s">
        <v>10</v>
      </c>
      <c r="C27034">
        <v>0.99453133344650202</v>
      </c>
    </row>
    <row r="27035" spans="1:3" x14ac:dyDescent="0.3">
      <c r="A27035" t="s">
        <v>27038</v>
      </c>
      <c r="B27035" t="s">
        <v>10</v>
      </c>
      <c r="C27035">
        <v>0.992132008075714</v>
      </c>
    </row>
    <row r="27036" spans="1:3" x14ac:dyDescent="0.3">
      <c r="A27036" t="s">
        <v>27039</v>
      </c>
      <c r="B27036" t="s">
        <v>10</v>
      </c>
      <c r="C27036">
        <v>0.99546092748641901</v>
      </c>
    </row>
    <row r="27037" spans="1:3" x14ac:dyDescent="0.3">
      <c r="A27037" t="s">
        <v>27040</v>
      </c>
      <c r="B27037" t="s">
        <v>10</v>
      </c>
      <c r="C27037">
        <v>0.99452090263366699</v>
      </c>
    </row>
    <row r="27038" spans="1:3" x14ac:dyDescent="0.3">
      <c r="A27038" t="s">
        <v>27041</v>
      </c>
      <c r="B27038" t="s">
        <v>10</v>
      </c>
      <c r="C27038">
        <v>0.99266535043716397</v>
      </c>
    </row>
    <row r="27039" spans="1:3" x14ac:dyDescent="0.3">
      <c r="A27039" t="s">
        <v>27042</v>
      </c>
      <c r="B27039" t="s">
        <v>10</v>
      </c>
      <c r="C27039">
        <v>0.98978978395462003</v>
      </c>
    </row>
    <row r="27040" spans="1:3" x14ac:dyDescent="0.3">
      <c r="A27040" t="s">
        <v>27043</v>
      </c>
      <c r="B27040" t="s">
        <v>10</v>
      </c>
      <c r="C27040">
        <v>0.99449980258941595</v>
      </c>
    </row>
    <row r="27041" spans="1:3" x14ac:dyDescent="0.3">
      <c r="A27041" t="s">
        <v>27044</v>
      </c>
      <c r="B27041" t="s">
        <v>10</v>
      </c>
      <c r="C27041">
        <v>0.99471974372863703</v>
      </c>
    </row>
    <row r="27042" spans="1:3" x14ac:dyDescent="0.3">
      <c r="A27042" t="s">
        <v>27045</v>
      </c>
      <c r="B27042" t="s">
        <v>10</v>
      </c>
      <c r="C27042">
        <v>0.98764532804489102</v>
      </c>
    </row>
    <row r="27043" spans="1:3" x14ac:dyDescent="0.3">
      <c r="A27043" t="s">
        <v>27046</v>
      </c>
      <c r="B27043" t="s">
        <v>10</v>
      </c>
      <c r="C27043">
        <v>0.98728185892105103</v>
      </c>
    </row>
    <row r="27044" spans="1:3" x14ac:dyDescent="0.3">
      <c r="A27044" t="s">
        <v>27047</v>
      </c>
      <c r="B27044" t="s">
        <v>10</v>
      </c>
      <c r="C27044">
        <v>0.99370205402374201</v>
      </c>
    </row>
    <row r="27045" spans="1:3" x14ac:dyDescent="0.3">
      <c r="A27045" t="s">
        <v>27048</v>
      </c>
      <c r="B27045" t="s">
        <v>10</v>
      </c>
      <c r="C27045">
        <v>0.99439775943756104</v>
      </c>
    </row>
    <row r="27046" spans="1:3" x14ac:dyDescent="0.3">
      <c r="A27046" t="s">
        <v>27049</v>
      </c>
      <c r="B27046" t="s">
        <v>10</v>
      </c>
      <c r="C27046">
        <v>0.99310898780822698</v>
      </c>
    </row>
    <row r="27047" spans="1:3" x14ac:dyDescent="0.3">
      <c r="A27047" t="s">
        <v>27050</v>
      </c>
      <c r="B27047" t="s">
        <v>10</v>
      </c>
      <c r="C27047">
        <v>0.99433892965316695</v>
      </c>
    </row>
    <row r="27048" spans="1:3" x14ac:dyDescent="0.3">
      <c r="A27048" t="s">
        <v>27051</v>
      </c>
      <c r="B27048" t="s">
        <v>10</v>
      </c>
      <c r="C27048">
        <v>0.99527400732040405</v>
      </c>
    </row>
    <row r="27049" spans="1:3" x14ac:dyDescent="0.3">
      <c r="A27049" t="s">
        <v>27052</v>
      </c>
      <c r="B27049" t="s">
        <v>10</v>
      </c>
      <c r="C27049">
        <v>0.99384200572967496</v>
      </c>
    </row>
    <row r="27050" spans="1:3" x14ac:dyDescent="0.3">
      <c r="A27050" t="s">
        <v>27053</v>
      </c>
      <c r="B27050" t="s">
        <v>10</v>
      </c>
      <c r="C27050">
        <v>0.99439018964767401</v>
      </c>
    </row>
    <row r="27051" spans="1:3" x14ac:dyDescent="0.3">
      <c r="A27051" t="s">
        <v>27054</v>
      </c>
      <c r="B27051" t="s">
        <v>10</v>
      </c>
      <c r="C27051">
        <v>0.98874962329864502</v>
      </c>
    </row>
    <row r="27052" spans="1:3" x14ac:dyDescent="0.3">
      <c r="A27052" t="s">
        <v>27055</v>
      </c>
      <c r="B27052" t="s">
        <v>10</v>
      </c>
      <c r="C27052">
        <v>0.98329079151153498</v>
      </c>
    </row>
    <row r="27053" spans="1:3" x14ac:dyDescent="0.3">
      <c r="A27053" t="s">
        <v>27056</v>
      </c>
      <c r="B27053" t="s">
        <v>10</v>
      </c>
      <c r="C27053">
        <v>0.99195706844329801</v>
      </c>
    </row>
    <row r="27054" spans="1:3" x14ac:dyDescent="0.3">
      <c r="A27054" t="s">
        <v>27057</v>
      </c>
      <c r="B27054" t="s">
        <v>10</v>
      </c>
      <c r="C27054">
        <v>0.99262672662734897</v>
      </c>
    </row>
    <row r="27055" spans="1:3" x14ac:dyDescent="0.3">
      <c r="A27055" t="s">
        <v>27058</v>
      </c>
      <c r="B27055" t="s">
        <v>10</v>
      </c>
      <c r="C27055">
        <v>0.98915219306945801</v>
      </c>
    </row>
    <row r="27056" spans="1:3" x14ac:dyDescent="0.3">
      <c r="A27056" t="s">
        <v>27059</v>
      </c>
      <c r="B27056" t="s">
        <v>10</v>
      </c>
      <c r="C27056">
        <v>0.988902628421783</v>
      </c>
    </row>
    <row r="27057" spans="1:3" x14ac:dyDescent="0.3">
      <c r="A27057" t="s">
        <v>27060</v>
      </c>
      <c r="B27057" t="s">
        <v>10</v>
      </c>
      <c r="C27057">
        <v>0.99384200572967496</v>
      </c>
    </row>
    <row r="27058" spans="1:3" x14ac:dyDescent="0.3">
      <c r="A27058" t="s">
        <v>27061</v>
      </c>
      <c r="B27058" t="s">
        <v>10</v>
      </c>
      <c r="C27058">
        <v>0.99657320976257302</v>
      </c>
    </row>
    <row r="27059" spans="1:3" x14ac:dyDescent="0.3">
      <c r="A27059" t="s">
        <v>27062</v>
      </c>
      <c r="B27059" t="s">
        <v>10</v>
      </c>
      <c r="C27059">
        <v>0.99134373664855902</v>
      </c>
    </row>
    <row r="27060" spans="1:3" x14ac:dyDescent="0.3">
      <c r="A27060" t="s">
        <v>27063</v>
      </c>
      <c r="B27060" t="s">
        <v>10</v>
      </c>
      <c r="C27060">
        <v>0.99335902929305997</v>
      </c>
    </row>
    <row r="27061" spans="1:3" x14ac:dyDescent="0.3">
      <c r="A27061" t="s">
        <v>27064</v>
      </c>
      <c r="B27061" t="s">
        <v>10</v>
      </c>
      <c r="C27061">
        <v>0.99121582508087103</v>
      </c>
    </row>
    <row r="27062" spans="1:3" x14ac:dyDescent="0.3">
      <c r="A27062" t="s">
        <v>27065</v>
      </c>
      <c r="B27062" t="s">
        <v>10</v>
      </c>
      <c r="C27062">
        <v>0.98941701650619496</v>
      </c>
    </row>
    <row r="27063" spans="1:3" x14ac:dyDescent="0.3">
      <c r="A27063" t="s">
        <v>27066</v>
      </c>
      <c r="B27063" t="s">
        <v>10</v>
      </c>
      <c r="C27063">
        <v>0.99139225482940596</v>
      </c>
    </row>
    <row r="27064" spans="1:3" x14ac:dyDescent="0.3">
      <c r="A27064" t="s">
        <v>27067</v>
      </c>
      <c r="B27064" t="s">
        <v>10</v>
      </c>
      <c r="C27064">
        <v>0.98727464675903298</v>
      </c>
    </row>
    <row r="27065" spans="1:3" x14ac:dyDescent="0.3">
      <c r="A27065" t="s">
        <v>27068</v>
      </c>
      <c r="B27065" t="s">
        <v>10</v>
      </c>
      <c r="C27065">
        <v>0.99451124668121305</v>
      </c>
    </row>
    <row r="27066" spans="1:3" x14ac:dyDescent="0.3">
      <c r="A27066" t="s">
        <v>27069</v>
      </c>
      <c r="B27066" t="s">
        <v>10</v>
      </c>
      <c r="C27066">
        <v>0.98672473430633501</v>
      </c>
    </row>
    <row r="27067" spans="1:3" x14ac:dyDescent="0.3">
      <c r="A27067" t="s">
        <v>27070</v>
      </c>
      <c r="B27067" t="s">
        <v>10</v>
      </c>
      <c r="C27067">
        <v>0.99182456731796198</v>
      </c>
    </row>
    <row r="27068" spans="1:3" x14ac:dyDescent="0.3">
      <c r="A27068" t="s">
        <v>27071</v>
      </c>
      <c r="B27068" t="s">
        <v>10</v>
      </c>
      <c r="C27068">
        <v>0.99251621961593595</v>
      </c>
    </row>
    <row r="27069" spans="1:3" x14ac:dyDescent="0.3">
      <c r="A27069" t="s">
        <v>27072</v>
      </c>
      <c r="B27069" t="s">
        <v>10</v>
      </c>
      <c r="C27069">
        <v>0.99331396818161</v>
      </c>
    </row>
    <row r="27070" spans="1:3" x14ac:dyDescent="0.3">
      <c r="A27070" t="s">
        <v>27073</v>
      </c>
      <c r="B27070" t="s">
        <v>10</v>
      </c>
      <c r="C27070">
        <v>0.98897397518157903</v>
      </c>
    </row>
    <row r="27071" spans="1:3" x14ac:dyDescent="0.3">
      <c r="A27071" t="s">
        <v>27074</v>
      </c>
      <c r="B27071" t="s">
        <v>10</v>
      </c>
      <c r="C27071">
        <v>0.98636740446090698</v>
      </c>
    </row>
    <row r="27072" spans="1:3" x14ac:dyDescent="0.3">
      <c r="A27072" t="s">
        <v>27075</v>
      </c>
      <c r="B27072" t="s">
        <v>10</v>
      </c>
      <c r="C27072">
        <v>0.99381846189498901</v>
      </c>
    </row>
    <row r="27073" spans="1:3" x14ac:dyDescent="0.3">
      <c r="A27073" t="s">
        <v>27076</v>
      </c>
      <c r="B27073" t="s">
        <v>10</v>
      </c>
      <c r="C27073">
        <v>0.99140733480453402</v>
      </c>
    </row>
    <row r="27074" spans="1:3" x14ac:dyDescent="0.3">
      <c r="A27074" t="s">
        <v>27077</v>
      </c>
      <c r="B27074" t="s">
        <v>10</v>
      </c>
      <c r="C27074">
        <v>0.99041604995727495</v>
      </c>
    </row>
    <row r="27075" spans="1:3" x14ac:dyDescent="0.3">
      <c r="A27075" t="s">
        <v>27078</v>
      </c>
      <c r="B27075" t="s">
        <v>10</v>
      </c>
      <c r="C27075">
        <v>0.99713057279586703</v>
      </c>
    </row>
    <row r="27076" spans="1:3" x14ac:dyDescent="0.3">
      <c r="A27076" t="s">
        <v>27079</v>
      </c>
      <c r="B27076" t="s">
        <v>10</v>
      </c>
      <c r="C27076">
        <v>0.99985361099243097</v>
      </c>
    </row>
    <row r="27077" spans="1:3" x14ac:dyDescent="0.3">
      <c r="A27077" t="s">
        <v>27080</v>
      </c>
      <c r="B27077" t="s">
        <v>10</v>
      </c>
      <c r="C27077">
        <v>0.99880123138427701</v>
      </c>
    </row>
    <row r="27078" spans="1:3" x14ac:dyDescent="0.3">
      <c r="A27078" t="s">
        <v>27081</v>
      </c>
      <c r="B27078" t="s">
        <v>10</v>
      </c>
      <c r="C27078">
        <v>0.99695599079132002</v>
      </c>
    </row>
    <row r="27079" spans="1:3" x14ac:dyDescent="0.3">
      <c r="A27079" t="s">
        <v>27082</v>
      </c>
      <c r="B27079" t="s">
        <v>10</v>
      </c>
      <c r="C27079">
        <v>0.99594336748123102</v>
      </c>
    </row>
    <row r="27080" spans="1:3" x14ac:dyDescent="0.3">
      <c r="A27080" t="s">
        <v>27083</v>
      </c>
      <c r="B27080" t="s">
        <v>10</v>
      </c>
      <c r="C27080">
        <v>0.99578422307968095</v>
      </c>
    </row>
    <row r="27081" spans="1:3" x14ac:dyDescent="0.3">
      <c r="A27081" t="s">
        <v>27084</v>
      </c>
      <c r="B27081" t="s">
        <v>10</v>
      </c>
      <c r="C27081">
        <v>0.99546533823013295</v>
      </c>
    </row>
    <row r="27082" spans="1:3" x14ac:dyDescent="0.3">
      <c r="A27082" t="s">
        <v>27085</v>
      </c>
      <c r="B27082" t="s">
        <v>10</v>
      </c>
      <c r="C27082">
        <v>0.99720180034637396</v>
      </c>
    </row>
    <row r="27083" spans="1:3" x14ac:dyDescent="0.3">
      <c r="A27083" t="s">
        <v>27086</v>
      </c>
      <c r="B27083" t="s">
        <v>10</v>
      </c>
      <c r="C27083">
        <v>0.99680256843566895</v>
      </c>
    </row>
    <row r="27084" spans="1:3" x14ac:dyDescent="0.3">
      <c r="A27084" t="s">
        <v>27087</v>
      </c>
      <c r="B27084" t="s">
        <v>10</v>
      </c>
      <c r="C27084">
        <v>0.99611687660217196</v>
      </c>
    </row>
    <row r="27085" spans="1:3" x14ac:dyDescent="0.3">
      <c r="A27085" t="s">
        <v>27088</v>
      </c>
      <c r="B27085" t="s">
        <v>10</v>
      </c>
      <c r="C27085">
        <v>0.996504306793212</v>
      </c>
    </row>
    <row r="27086" spans="1:3" x14ac:dyDescent="0.3">
      <c r="A27086" t="s">
        <v>27089</v>
      </c>
      <c r="B27086" t="s">
        <v>10</v>
      </c>
      <c r="C27086">
        <v>0.99574112892150801</v>
      </c>
    </row>
    <row r="27087" spans="1:3" x14ac:dyDescent="0.3">
      <c r="A27087" t="s">
        <v>27090</v>
      </c>
      <c r="B27087" t="s">
        <v>10</v>
      </c>
      <c r="C27087">
        <v>0.99613767862319902</v>
      </c>
    </row>
    <row r="27088" spans="1:3" x14ac:dyDescent="0.3">
      <c r="A27088" t="s">
        <v>27091</v>
      </c>
      <c r="B27088" t="s">
        <v>10</v>
      </c>
      <c r="C27088">
        <v>0.99678599834442105</v>
      </c>
    </row>
    <row r="27089" spans="1:3" x14ac:dyDescent="0.3">
      <c r="A27089" t="s">
        <v>27092</v>
      </c>
      <c r="B27089" t="s">
        <v>10</v>
      </c>
      <c r="C27089">
        <v>0.99539005756378096</v>
      </c>
    </row>
    <row r="27090" spans="1:3" x14ac:dyDescent="0.3">
      <c r="A27090" t="s">
        <v>27093</v>
      </c>
      <c r="B27090" t="s">
        <v>10</v>
      </c>
      <c r="C27090">
        <v>0.996565401554107</v>
      </c>
    </row>
    <row r="27091" spans="1:3" x14ac:dyDescent="0.3">
      <c r="A27091" t="s">
        <v>27094</v>
      </c>
      <c r="B27091" t="s">
        <v>10</v>
      </c>
      <c r="C27091">
        <v>0.99530726671218805</v>
      </c>
    </row>
    <row r="27092" spans="1:3" x14ac:dyDescent="0.3">
      <c r="A27092" t="s">
        <v>27095</v>
      </c>
      <c r="B27092" t="s">
        <v>10</v>
      </c>
      <c r="C27092">
        <v>0.95638078451156605</v>
      </c>
    </row>
    <row r="27093" spans="1:3" x14ac:dyDescent="0.3">
      <c r="A27093" t="s">
        <v>27096</v>
      </c>
      <c r="B27093" t="s">
        <v>10</v>
      </c>
      <c r="C27093">
        <v>0.99531674385070801</v>
      </c>
    </row>
    <row r="27094" spans="1:3" x14ac:dyDescent="0.3">
      <c r="A27094" t="s">
        <v>27097</v>
      </c>
      <c r="B27094" t="s">
        <v>10</v>
      </c>
      <c r="C27094">
        <v>0.997453272342681</v>
      </c>
    </row>
    <row r="27095" spans="1:3" x14ac:dyDescent="0.3">
      <c r="A27095" t="s">
        <v>27098</v>
      </c>
      <c r="B27095" t="s">
        <v>10</v>
      </c>
      <c r="C27095">
        <v>0.99416047334670998</v>
      </c>
    </row>
    <row r="27096" spans="1:3" x14ac:dyDescent="0.3">
      <c r="A27096" t="s">
        <v>27099</v>
      </c>
      <c r="B27096" t="s">
        <v>10</v>
      </c>
      <c r="C27096">
        <v>0.99520564079284601</v>
      </c>
    </row>
    <row r="27097" spans="1:3" x14ac:dyDescent="0.3">
      <c r="A27097" t="s">
        <v>27100</v>
      </c>
      <c r="B27097" t="s">
        <v>10</v>
      </c>
      <c r="C27097">
        <v>0.99447685480117798</v>
      </c>
    </row>
    <row r="27098" spans="1:3" x14ac:dyDescent="0.3">
      <c r="A27098" t="s">
        <v>27101</v>
      </c>
      <c r="B27098" t="s">
        <v>10</v>
      </c>
      <c r="C27098">
        <v>0.99536705017089799</v>
      </c>
    </row>
    <row r="27099" spans="1:3" x14ac:dyDescent="0.3">
      <c r="A27099" t="s">
        <v>27102</v>
      </c>
      <c r="B27099" t="s">
        <v>10</v>
      </c>
      <c r="C27099">
        <v>0.99553668498992898</v>
      </c>
    </row>
    <row r="27100" spans="1:3" x14ac:dyDescent="0.3">
      <c r="A27100" t="s">
        <v>27103</v>
      </c>
      <c r="B27100" t="s">
        <v>10</v>
      </c>
      <c r="C27100">
        <v>0.99586284160614003</v>
      </c>
    </row>
    <row r="27101" spans="1:3" x14ac:dyDescent="0.3">
      <c r="A27101" t="s">
        <v>27104</v>
      </c>
      <c r="B27101" t="s">
        <v>10</v>
      </c>
      <c r="C27101">
        <v>0.99148362874984697</v>
      </c>
    </row>
    <row r="27102" spans="1:3" x14ac:dyDescent="0.3">
      <c r="A27102" t="s">
        <v>27105</v>
      </c>
      <c r="B27102" t="s">
        <v>10</v>
      </c>
      <c r="C27102">
        <v>0.99506711959838801</v>
      </c>
    </row>
    <row r="27103" spans="1:3" x14ac:dyDescent="0.3">
      <c r="A27103" t="s">
        <v>27106</v>
      </c>
      <c r="B27103" t="s">
        <v>10</v>
      </c>
      <c r="C27103">
        <v>0.99376845359802202</v>
      </c>
    </row>
    <row r="27104" spans="1:3" x14ac:dyDescent="0.3">
      <c r="A27104" t="s">
        <v>27107</v>
      </c>
      <c r="B27104" t="s">
        <v>10</v>
      </c>
      <c r="C27104">
        <v>0.99539536237716597</v>
      </c>
    </row>
    <row r="27105" spans="1:3" x14ac:dyDescent="0.3">
      <c r="A27105" t="s">
        <v>27108</v>
      </c>
      <c r="B27105" t="s">
        <v>10</v>
      </c>
      <c r="C27105">
        <v>0.99119263887405396</v>
      </c>
    </row>
    <row r="27106" spans="1:3" x14ac:dyDescent="0.3">
      <c r="A27106" t="s">
        <v>27109</v>
      </c>
      <c r="B27106" t="s">
        <v>10</v>
      </c>
      <c r="C27106">
        <v>0.99295580387115401</v>
      </c>
    </row>
    <row r="27107" spans="1:3" x14ac:dyDescent="0.3">
      <c r="A27107" t="s">
        <v>27110</v>
      </c>
      <c r="B27107" t="s">
        <v>10</v>
      </c>
      <c r="C27107">
        <v>0.99440753459930398</v>
      </c>
    </row>
    <row r="27108" spans="1:3" x14ac:dyDescent="0.3">
      <c r="A27108" t="s">
        <v>27111</v>
      </c>
      <c r="B27108" t="s">
        <v>10</v>
      </c>
      <c r="C27108">
        <v>0.99557268619537298</v>
      </c>
    </row>
    <row r="27109" spans="1:3" x14ac:dyDescent="0.3">
      <c r="A27109" t="s">
        <v>27112</v>
      </c>
      <c r="B27109" t="s">
        <v>10</v>
      </c>
      <c r="C27109">
        <v>0.99501413106918302</v>
      </c>
    </row>
    <row r="27110" spans="1:3" x14ac:dyDescent="0.3">
      <c r="A27110" t="s">
        <v>27113</v>
      </c>
      <c r="B27110" t="s">
        <v>10</v>
      </c>
      <c r="C27110">
        <v>0.99410891532897905</v>
      </c>
    </row>
    <row r="27111" spans="1:3" x14ac:dyDescent="0.3">
      <c r="A27111" t="s">
        <v>27114</v>
      </c>
      <c r="B27111" t="s">
        <v>10</v>
      </c>
      <c r="C27111">
        <v>0.99643480777740401</v>
      </c>
    </row>
    <row r="27112" spans="1:3" x14ac:dyDescent="0.3">
      <c r="A27112" t="s">
        <v>27115</v>
      </c>
      <c r="B27112" t="s">
        <v>10</v>
      </c>
      <c r="C27112">
        <v>0.99453413486480702</v>
      </c>
    </row>
    <row r="27113" spans="1:3" x14ac:dyDescent="0.3">
      <c r="A27113" t="s">
        <v>27116</v>
      </c>
      <c r="B27113" t="s">
        <v>10</v>
      </c>
      <c r="C27113">
        <v>0.99524301290511996</v>
      </c>
    </row>
    <row r="27114" spans="1:3" x14ac:dyDescent="0.3">
      <c r="A27114" t="s">
        <v>27117</v>
      </c>
      <c r="B27114" t="s">
        <v>10</v>
      </c>
      <c r="C27114">
        <v>0.99258887767791704</v>
      </c>
    </row>
    <row r="27115" spans="1:3" x14ac:dyDescent="0.3">
      <c r="A27115" t="s">
        <v>27118</v>
      </c>
      <c r="B27115" t="s">
        <v>10</v>
      </c>
      <c r="C27115">
        <v>0.98876732587814298</v>
      </c>
    </row>
    <row r="27116" spans="1:3" x14ac:dyDescent="0.3">
      <c r="A27116" t="s">
        <v>27119</v>
      </c>
      <c r="B27116" t="s">
        <v>10</v>
      </c>
      <c r="C27116">
        <v>0.98673450946807795</v>
      </c>
    </row>
    <row r="27117" spans="1:3" x14ac:dyDescent="0.3">
      <c r="A27117" t="s">
        <v>27120</v>
      </c>
      <c r="B27117" t="s">
        <v>10</v>
      </c>
      <c r="C27117">
        <v>0.99395036697387695</v>
      </c>
    </row>
    <row r="27118" spans="1:3" x14ac:dyDescent="0.3">
      <c r="A27118" t="s">
        <v>27121</v>
      </c>
      <c r="B27118" t="s">
        <v>10</v>
      </c>
      <c r="C27118">
        <v>0.99115365743636996</v>
      </c>
    </row>
    <row r="27119" spans="1:3" x14ac:dyDescent="0.3">
      <c r="A27119" t="s">
        <v>27122</v>
      </c>
      <c r="B27119" t="s">
        <v>10</v>
      </c>
      <c r="C27119">
        <v>0.99297583103179898</v>
      </c>
    </row>
    <row r="27120" spans="1:3" x14ac:dyDescent="0.3">
      <c r="A27120" t="s">
        <v>27123</v>
      </c>
      <c r="B27120" t="s">
        <v>10</v>
      </c>
      <c r="C27120">
        <v>0.994825899600982</v>
      </c>
    </row>
    <row r="27121" spans="1:3" x14ac:dyDescent="0.3">
      <c r="A27121" t="s">
        <v>27124</v>
      </c>
      <c r="B27121" t="s">
        <v>10</v>
      </c>
      <c r="C27121">
        <v>0.99615114927291804</v>
      </c>
    </row>
    <row r="27122" spans="1:3" x14ac:dyDescent="0.3">
      <c r="A27122" t="s">
        <v>27125</v>
      </c>
      <c r="B27122" t="s">
        <v>10</v>
      </c>
      <c r="C27122">
        <v>0.99315637350082397</v>
      </c>
    </row>
    <row r="27123" spans="1:3" x14ac:dyDescent="0.3">
      <c r="A27123" t="s">
        <v>27126</v>
      </c>
      <c r="B27123" t="s">
        <v>10</v>
      </c>
      <c r="C27123">
        <v>0.99282735586166304</v>
      </c>
    </row>
    <row r="27124" spans="1:3" x14ac:dyDescent="0.3">
      <c r="A27124" t="s">
        <v>27127</v>
      </c>
      <c r="B27124" t="s">
        <v>10</v>
      </c>
      <c r="C27124">
        <v>0.989815354347229</v>
      </c>
    </row>
    <row r="27125" spans="1:3" x14ac:dyDescent="0.3">
      <c r="A27125" t="s">
        <v>27128</v>
      </c>
      <c r="B27125" t="s">
        <v>10</v>
      </c>
      <c r="C27125">
        <v>0.991776943206787</v>
      </c>
    </row>
    <row r="27126" spans="1:3" x14ac:dyDescent="0.3">
      <c r="A27126" t="s">
        <v>27129</v>
      </c>
      <c r="B27126" t="s">
        <v>10</v>
      </c>
      <c r="C27126">
        <v>0.98974704742431596</v>
      </c>
    </row>
    <row r="27127" spans="1:3" x14ac:dyDescent="0.3">
      <c r="A27127" t="s">
        <v>27130</v>
      </c>
      <c r="B27127" t="s">
        <v>10</v>
      </c>
      <c r="C27127">
        <v>0.99443912506103505</v>
      </c>
    </row>
    <row r="27128" spans="1:3" x14ac:dyDescent="0.3">
      <c r="A27128" t="s">
        <v>27131</v>
      </c>
      <c r="B27128" t="s">
        <v>10</v>
      </c>
      <c r="C27128">
        <v>0.99308842420578003</v>
      </c>
    </row>
    <row r="27129" spans="1:3" x14ac:dyDescent="0.3">
      <c r="A27129" t="s">
        <v>27132</v>
      </c>
      <c r="B27129" t="s">
        <v>10</v>
      </c>
      <c r="C27129">
        <v>0.98614120483398404</v>
      </c>
    </row>
    <row r="27130" spans="1:3" x14ac:dyDescent="0.3">
      <c r="A27130" t="s">
        <v>27133</v>
      </c>
      <c r="B27130" t="s">
        <v>10</v>
      </c>
      <c r="C27130">
        <v>0.99110573530197099</v>
      </c>
    </row>
    <row r="27131" spans="1:3" x14ac:dyDescent="0.3">
      <c r="A27131" t="s">
        <v>27134</v>
      </c>
      <c r="B27131" t="s">
        <v>10</v>
      </c>
      <c r="C27131">
        <v>0.99280279874801602</v>
      </c>
    </row>
    <row r="27132" spans="1:3" x14ac:dyDescent="0.3">
      <c r="A27132" t="s">
        <v>27135</v>
      </c>
      <c r="B27132" t="s">
        <v>10</v>
      </c>
      <c r="C27132">
        <v>0.99385577440261796</v>
      </c>
    </row>
    <row r="27133" spans="1:3" x14ac:dyDescent="0.3">
      <c r="A27133" t="s">
        <v>27136</v>
      </c>
      <c r="B27133" t="s">
        <v>10</v>
      </c>
      <c r="C27133">
        <v>0.99327677488327004</v>
      </c>
    </row>
    <row r="27134" spans="1:3" x14ac:dyDescent="0.3">
      <c r="A27134" t="s">
        <v>27137</v>
      </c>
      <c r="B27134" t="s">
        <v>10</v>
      </c>
      <c r="C27134">
        <v>0.98801547288894598</v>
      </c>
    </row>
    <row r="27135" spans="1:3" x14ac:dyDescent="0.3">
      <c r="A27135" t="s">
        <v>27138</v>
      </c>
      <c r="B27135" t="s">
        <v>10</v>
      </c>
      <c r="C27135">
        <v>0.99297404289245605</v>
      </c>
    </row>
    <row r="27136" spans="1:3" x14ac:dyDescent="0.3">
      <c r="A27136" t="s">
        <v>27139</v>
      </c>
      <c r="B27136" t="s">
        <v>10</v>
      </c>
      <c r="C27136">
        <v>0.99234312772750799</v>
      </c>
    </row>
    <row r="27137" spans="1:3" x14ac:dyDescent="0.3">
      <c r="A27137" t="s">
        <v>27140</v>
      </c>
      <c r="B27137" t="s">
        <v>10</v>
      </c>
      <c r="C27137">
        <v>0.99332970380783003</v>
      </c>
    </row>
    <row r="27138" spans="1:3" x14ac:dyDescent="0.3">
      <c r="A27138" t="s">
        <v>27141</v>
      </c>
      <c r="B27138" t="s">
        <v>10</v>
      </c>
      <c r="C27138">
        <v>0.99665594100952104</v>
      </c>
    </row>
    <row r="27139" spans="1:3" x14ac:dyDescent="0.3">
      <c r="A27139" t="s">
        <v>27142</v>
      </c>
      <c r="B27139" t="s">
        <v>10</v>
      </c>
      <c r="C27139">
        <v>0.99980288743972701</v>
      </c>
    </row>
    <row r="27140" spans="1:3" x14ac:dyDescent="0.3">
      <c r="A27140" t="s">
        <v>27143</v>
      </c>
      <c r="B27140" t="s">
        <v>10</v>
      </c>
      <c r="C27140">
        <v>0.99883443117141701</v>
      </c>
    </row>
    <row r="27141" spans="1:3" x14ac:dyDescent="0.3">
      <c r="A27141" t="s">
        <v>27144</v>
      </c>
      <c r="B27141" t="s">
        <v>10</v>
      </c>
      <c r="C27141">
        <v>0.99674254655838002</v>
      </c>
    </row>
    <row r="27142" spans="1:3" x14ac:dyDescent="0.3">
      <c r="A27142" t="s">
        <v>27145</v>
      </c>
      <c r="B27142" t="s">
        <v>10</v>
      </c>
      <c r="C27142">
        <v>0.995708107948303</v>
      </c>
    </row>
    <row r="27143" spans="1:3" x14ac:dyDescent="0.3">
      <c r="A27143" t="s">
        <v>27146</v>
      </c>
      <c r="B27143" t="s">
        <v>10</v>
      </c>
      <c r="C27143">
        <v>0.99615883827209395</v>
      </c>
    </row>
    <row r="27144" spans="1:3" x14ac:dyDescent="0.3">
      <c r="A27144" t="s">
        <v>27147</v>
      </c>
      <c r="B27144" t="s">
        <v>10</v>
      </c>
      <c r="C27144">
        <v>0.99625372886657704</v>
      </c>
    </row>
    <row r="27145" spans="1:3" x14ac:dyDescent="0.3">
      <c r="A27145" t="s">
        <v>27148</v>
      </c>
      <c r="B27145" t="s">
        <v>10</v>
      </c>
      <c r="C27145">
        <v>0.99694114923477095</v>
      </c>
    </row>
    <row r="27146" spans="1:3" x14ac:dyDescent="0.3">
      <c r="A27146" t="s">
        <v>27149</v>
      </c>
      <c r="B27146" t="s">
        <v>10</v>
      </c>
      <c r="C27146">
        <v>0.994884073734283</v>
      </c>
    </row>
    <row r="27147" spans="1:3" x14ac:dyDescent="0.3">
      <c r="A27147" t="s">
        <v>27150</v>
      </c>
      <c r="B27147" t="s">
        <v>10</v>
      </c>
      <c r="C27147">
        <v>0.99600189924240101</v>
      </c>
    </row>
    <row r="27148" spans="1:3" x14ac:dyDescent="0.3">
      <c r="A27148" t="s">
        <v>27151</v>
      </c>
      <c r="B27148" t="s">
        <v>10</v>
      </c>
      <c r="C27148">
        <v>0.99545055627822798</v>
      </c>
    </row>
    <row r="27149" spans="1:3" x14ac:dyDescent="0.3">
      <c r="A27149" t="s">
        <v>27152</v>
      </c>
      <c r="B27149" t="s">
        <v>10</v>
      </c>
      <c r="C27149">
        <v>0.99605077505111606</v>
      </c>
    </row>
    <row r="27150" spans="1:3" x14ac:dyDescent="0.3">
      <c r="A27150" t="s">
        <v>27153</v>
      </c>
      <c r="B27150" t="s">
        <v>10</v>
      </c>
      <c r="C27150">
        <v>0.99575090408325195</v>
      </c>
    </row>
    <row r="27151" spans="1:3" x14ac:dyDescent="0.3">
      <c r="A27151" t="s">
        <v>27154</v>
      </c>
      <c r="B27151" t="s">
        <v>10</v>
      </c>
      <c r="C27151">
        <v>0.99681323766708296</v>
      </c>
    </row>
    <row r="27152" spans="1:3" x14ac:dyDescent="0.3">
      <c r="A27152" t="s">
        <v>27155</v>
      </c>
      <c r="B27152" t="s">
        <v>10</v>
      </c>
      <c r="C27152">
        <v>0.99579751491546598</v>
      </c>
    </row>
    <row r="27153" spans="1:3" x14ac:dyDescent="0.3">
      <c r="A27153" t="s">
        <v>27156</v>
      </c>
      <c r="B27153" t="s">
        <v>10</v>
      </c>
      <c r="C27153">
        <v>0.99565118551254195</v>
      </c>
    </row>
    <row r="27154" spans="1:3" x14ac:dyDescent="0.3">
      <c r="A27154" t="s">
        <v>27157</v>
      </c>
      <c r="B27154" t="s">
        <v>10</v>
      </c>
      <c r="C27154">
        <v>0.99475771188735895</v>
      </c>
    </row>
    <row r="27155" spans="1:3" x14ac:dyDescent="0.3">
      <c r="A27155" t="s">
        <v>27158</v>
      </c>
      <c r="B27155" t="s">
        <v>10</v>
      </c>
      <c r="C27155">
        <v>0.93456411361694303</v>
      </c>
    </row>
    <row r="27156" spans="1:3" x14ac:dyDescent="0.3">
      <c r="A27156" t="s">
        <v>27159</v>
      </c>
      <c r="B27156" t="s">
        <v>10</v>
      </c>
      <c r="C27156">
        <v>0.99308735132217396</v>
      </c>
    </row>
    <row r="27157" spans="1:3" x14ac:dyDescent="0.3">
      <c r="A27157" t="s">
        <v>27160</v>
      </c>
      <c r="B27157" t="s">
        <v>10</v>
      </c>
      <c r="C27157">
        <v>0.99727988243103005</v>
      </c>
    </row>
    <row r="27158" spans="1:3" x14ac:dyDescent="0.3">
      <c r="A27158" t="s">
        <v>27161</v>
      </c>
      <c r="B27158" t="s">
        <v>10</v>
      </c>
      <c r="C27158">
        <v>0.99665880203247004</v>
      </c>
    </row>
    <row r="27159" spans="1:3" x14ac:dyDescent="0.3">
      <c r="A27159" t="s">
        <v>27162</v>
      </c>
      <c r="B27159" t="s">
        <v>10</v>
      </c>
      <c r="C27159">
        <v>0.99201852083206099</v>
      </c>
    </row>
    <row r="27160" spans="1:3" x14ac:dyDescent="0.3">
      <c r="A27160" t="s">
        <v>27163</v>
      </c>
      <c r="B27160" t="s">
        <v>10</v>
      </c>
      <c r="C27160">
        <v>0.99585461616516102</v>
      </c>
    </row>
    <row r="27161" spans="1:3" x14ac:dyDescent="0.3">
      <c r="A27161" t="s">
        <v>27164</v>
      </c>
      <c r="B27161" t="s">
        <v>10</v>
      </c>
      <c r="C27161">
        <v>0.99582219123840299</v>
      </c>
    </row>
    <row r="27162" spans="1:3" x14ac:dyDescent="0.3">
      <c r="A27162" t="s">
        <v>27165</v>
      </c>
      <c r="B27162" t="s">
        <v>10</v>
      </c>
      <c r="C27162">
        <v>0.99376016855239802</v>
      </c>
    </row>
    <row r="27163" spans="1:3" x14ac:dyDescent="0.3">
      <c r="A27163" t="s">
        <v>27166</v>
      </c>
      <c r="B27163" t="s">
        <v>10</v>
      </c>
      <c r="C27163">
        <v>0.99566167593002297</v>
      </c>
    </row>
    <row r="27164" spans="1:3" x14ac:dyDescent="0.3">
      <c r="A27164" t="s">
        <v>27167</v>
      </c>
      <c r="B27164" t="s">
        <v>10</v>
      </c>
      <c r="C27164">
        <v>0.98681730031967096</v>
      </c>
    </row>
    <row r="27165" spans="1:3" x14ac:dyDescent="0.3">
      <c r="A27165" t="s">
        <v>27168</v>
      </c>
      <c r="B27165" t="s">
        <v>10</v>
      </c>
      <c r="C27165">
        <v>0.99222892522811801</v>
      </c>
    </row>
    <row r="27166" spans="1:3" x14ac:dyDescent="0.3">
      <c r="A27166" t="s">
        <v>27169</v>
      </c>
      <c r="B27166" t="s">
        <v>10</v>
      </c>
      <c r="C27166">
        <v>0.99332737922668402</v>
      </c>
    </row>
    <row r="27167" spans="1:3" x14ac:dyDescent="0.3">
      <c r="A27167" t="s">
        <v>27170</v>
      </c>
      <c r="B27167" t="s">
        <v>10</v>
      </c>
      <c r="C27167">
        <v>0.99401044845580999</v>
      </c>
    </row>
    <row r="27168" spans="1:3" x14ac:dyDescent="0.3">
      <c r="A27168" t="s">
        <v>27171</v>
      </c>
      <c r="B27168" t="s">
        <v>10</v>
      </c>
      <c r="C27168">
        <v>0.98693162202835005</v>
      </c>
    </row>
    <row r="27169" spans="1:3" x14ac:dyDescent="0.3">
      <c r="A27169" t="s">
        <v>27172</v>
      </c>
      <c r="B27169" t="s">
        <v>10</v>
      </c>
      <c r="C27169">
        <v>0.99053359031677202</v>
      </c>
    </row>
    <row r="27170" spans="1:3" x14ac:dyDescent="0.3">
      <c r="A27170" t="s">
        <v>27173</v>
      </c>
      <c r="B27170" t="s">
        <v>10</v>
      </c>
      <c r="C27170">
        <v>0.992173671722412</v>
      </c>
    </row>
    <row r="27171" spans="1:3" x14ac:dyDescent="0.3">
      <c r="A27171" t="s">
        <v>27174</v>
      </c>
      <c r="B27171" t="s">
        <v>10</v>
      </c>
      <c r="C27171">
        <v>0.991940677165985</v>
      </c>
    </row>
    <row r="27172" spans="1:3" x14ac:dyDescent="0.3">
      <c r="A27172" t="s">
        <v>27175</v>
      </c>
      <c r="B27172" t="s">
        <v>10</v>
      </c>
      <c r="C27172">
        <v>0.99464333057403498</v>
      </c>
    </row>
    <row r="27173" spans="1:3" x14ac:dyDescent="0.3">
      <c r="A27173" t="s">
        <v>27176</v>
      </c>
      <c r="B27173" t="s">
        <v>10</v>
      </c>
      <c r="C27173">
        <v>0.99415153264999301</v>
      </c>
    </row>
    <row r="27174" spans="1:3" x14ac:dyDescent="0.3">
      <c r="A27174" t="s">
        <v>27177</v>
      </c>
      <c r="B27174" t="s">
        <v>10</v>
      </c>
      <c r="C27174">
        <v>0.994792640209198</v>
      </c>
    </row>
    <row r="27175" spans="1:3" x14ac:dyDescent="0.3">
      <c r="A27175" t="s">
        <v>27178</v>
      </c>
      <c r="B27175" t="s">
        <v>10</v>
      </c>
      <c r="C27175">
        <v>0.99394470453262296</v>
      </c>
    </row>
    <row r="27176" spans="1:3" x14ac:dyDescent="0.3">
      <c r="A27176" t="s">
        <v>27179</v>
      </c>
      <c r="B27176" t="s">
        <v>10</v>
      </c>
      <c r="C27176">
        <v>0.99246841669082597</v>
      </c>
    </row>
    <row r="27177" spans="1:3" x14ac:dyDescent="0.3">
      <c r="A27177" t="s">
        <v>27180</v>
      </c>
      <c r="B27177" t="s">
        <v>10</v>
      </c>
      <c r="C27177">
        <v>0.99008756875991799</v>
      </c>
    </row>
    <row r="27178" spans="1:3" x14ac:dyDescent="0.3">
      <c r="A27178" t="s">
        <v>27181</v>
      </c>
      <c r="B27178" t="s">
        <v>10</v>
      </c>
      <c r="C27178">
        <v>0.99119544029235795</v>
      </c>
    </row>
    <row r="27179" spans="1:3" x14ac:dyDescent="0.3">
      <c r="A27179" t="s">
        <v>27182</v>
      </c>
      <c r="B27179" t="s">
        <v>10</v>
      </c>
      <c r="C27179">
        <v>0.98177242279052701</v>
      </c>
    </row>
    <row r="27180" spans="1:3" x14ac:dyDescent="0.3">
      <c r="A27180" t="s">
        <v>27183</v>
      </c>
      <c r="B27180" t="s">
        <v>10</v>
      </c>
      <c r="C27180">
        <v>0.99387496709823597</v>
      </c>
    </row>
    <row r="27181" spans="1:3" x14ac:dyDescent="0.3">
      <c r="A27181" t="s">
        <v>27184</v>
      </c>
      <c r="B27181" t="s">
        <v>10</v>
      </c>
      <c r="C27181">
        <v>0.99301129579544001</v>
      </c>
    </row>
    <row r="27182" spans="1:3" x14ac:dyDescent="0.3">
      <c r="A27182" t="s">
        <v>27185</v>
      </c>
      <c r="B27182" t="s">
        <v>10</v>
      </c>
      <c r="C27182">
        <v>0.989868283271789</v>
      </c>
    </row>
    <row r="27183" spans="1:3" x14ac:dyDescent="0.3">
      <c r="A27183" t="s">
        <v>27186</v>
      </c>
      <c r="B27183" t="s">
        <v>10</v>
      </c>
      <c r="C27183">
        <v>0.99336290359497004</v>
      </c>
    </row>
    <row r="27184" spans="1:3" x14ac:dyDescent="0.3">
      <c r="A27184" t="s">
        <v>27187</v>
      </c>
      <c r="B27184" t="s">
        <v>10</v>
      </c>
      <c r="C27184">
        <v>0.99471801519393899</v>
      </c>
    </row>
    <row r="27185" spans="1:3" x14ac:dyDescent="0.3">
      <c r="A27185" t="s">
        <v>27188</v>
      </c>
      <c r="B27185" t="s">
        <v>10</v>
      </c>
      <c r="C27185">
        <v>0.98905479907989502</v>
      </c>
    </row>
    <row r="27186" spans="1:3" x14ac:dyDescent="0.3">
      <c r="A27186" t="s">
        <v>27189</v>
      </c>
      <c r="B27186" t="s">
        <v>10</v>
      </c>
      <c r="C27186">
        <v>0.99327278137206998</v>
      </c>
    </row>
    <row r="27187" spans="1:3" x14ac:dyDescent="0.3">
      <c r="A27187" t="s">
        <v>27190</v>
      </c>
      <c r="B27187" t="s">
        <v>10</v>
      </c>
      <c r="C27187">
        <v>0.99450337886810303</v>
      </c>
    </row>
    <row r="27188" spans="1:3" x14ac:dyDescent="0.3">
      <c r="A27188" t="s">
        <v>27191</v>
      </c>
      <c r="B27188" t="s">
        <v>10</v>
      </c>
      <c r="C27188">
        <v>0.98785585165023804</v>
      </c>
    </row>
    <row r="27189" spans="1:3" x14ac:dyDescent="0.3">
      <c r="A27189" t="s">
        <v>27192</v>
      </c>
      <c r="B27189" t="s">
        <v>10</v>
      </c>
      <c r="C27189">
        <v>0.99173837900161699</v>
      </c>
    </row>
    <row r="27190" spans="1:3" x14ac:dyDescent="0.3">
      <c r="A27190" t="s">
        <v>27193</v>
      </c>
      <c r="B27190" t="s">
        <v>10</v>
      </c>
      <c r="C27190">
        <v>0.98872315883636397</v>
      </c>
    </row>
    <row r="27191" spans="1:3" x14ac:dyDescent="0.3">
      <c r="A27191" t="s">
        <v>27194</v>
      </c>
      <c r="B27191" t="s">
        <v>10</v>
      </c>
      <c r="C27191">
        <v>0.991427421569824</v>
      </c>
    </row>
    <row r="27192" spans="1:3" x14ac:dyDescent="0.3">
      <c r="A27192" t="s">
        <v>27195</v>
      </c>
      <c r="B27192" t="s">
        <v>10</v>
      </c>
      <c r="C27192">
        <v>0.99471986293792702</v>
      </c>
    </row>
    <row r="27193" spans="1:3" x14ac:dyDescent="0.3">
      <c r="A27193" t="s">
        <v>27196</v>
      </c>
      <c r="B27193" t="s">
        <v>10</v>
      </c>
      <c r="C27193">
        <v>0.99006968736648504</v>
      </c>
    </row>
    <row r="27194" spans="1:3" x14ac:dyDescent="0.3">
      <c r="A27194" t="s">
        <v>27197</v>
      </c>
      <c r="B27194" t="s">
        <v>10</v>
      </c>
      <c r="C27194">
        <v>0.98774963617324796</v>
      </c>
    </row>
    <row r="27195" spans="1:3" x14ac:dyDescent="0.3">
      <c r="A27195" t="s">
        <v>27198</v>
      </c>
      <c r="B27195" t="s">
        <v>10</v>
      </c>
      <c r="C27195">
        <v>0.99396729469299305</v>
      </c>
    </row>
    <row r="27196" spans="1:3" x14ac:dyDescent="0.3">
      <c r="A27196" t="s">
        <v>27199</v>
      </c>
      <c r="B27196" t="s">
        <v>10</v>
      </c>
      <c r="C27196">
        <v>0.99256002902984597</v>
      </c>
    </row>
    <row r="27197" spans="1:3" x14ac:dyDescent="0.3">
      <c r="A27197" t="s">
        <v>27200</v>
      </c>
      <c r="B27197" t="s">
        <v>10</v>
      </c>
      <c r="C27197">
        <v>0.98839890956878595</v>
      </c>
    </row>
    <row r="27198" spans="1:3" x14ac:dyDescent="0.3">
      <c r="A27198" t="s">
        <v>27201</v>
      </c>
      <c r="B27198" t="s">
        <v>10</v>
      </c>
      <c r="C27198">
        <v>0.99518424272537198</v>
      </c>
    </row>
    <row r="27199" spans="1:3" x14ac:dyDescent="0.3">
      <c r="A27199" t="s">
        <v>27202</v>
      </c>
      <c r="B27199" t="s">
        <v>10</v>
      </c>
      <c r="C27199">
        <v>0.99162912368774403</v>
      </c>
    </row>
    <row r="27200" spans="1:3" x14ac:dyDescent="0.3">
      <c r="A27200" t="s">
        <v>27203</v>
      </c>
      <c r="B27200" t="s">
        <v>10</v>
      </c>
      <c r="C27200">
        <v>0.99378490447998002</v>
      </c>
    </row>
    <row r="27201" spans="1:3" x14ac:dyDescent="0.3">
      <c r="A27201" t="s">
        <v>27204</v>
      </c>
      <c r="B27201" t="s">
        <v>10</v>
      </c>
      <c r="C27201">
        <v>0.99860221147537198</v>
      </c>
    </row>
    <row r="27202" spans="1:3" x14ac:dyDescent="0.3">
      <c r="A27202" t="s">
        <v>27205</v>
      </c>
      <c r="B27202" t="s">
        <v>10</v>
      </c>
      <c r="C27202">
        <v>0.99987614154815596</v>
      </c>
    </row>
    <row r="27203" spans="1:3" x14ac:dyDescent="0.3">
      <c r="A27203" t="s">
        <v>27206</v>
      </c>
      <c r="B27203" t="s">
        <v>10</v>
      </c>
      <c r="C27203">
        <v>0.99734371900558405</v>
      </c>
    </row>
    <row r="27204" spans="1:3" x14ac:dyDescent="0.3">
      <c r="A27204" t="s">
        <v>27207</v>
      </c>
      <c r="B27204" t="s">
        <v>10</v>
      </c>
      <c r="C27204">
        <v>0.99568992853164595</v>
      </c>
    </row>
    <row r="27205" spans="1:3" x14ac:dyDescent="0.3">
      <c r="A27205" t="s">
        <v>27208</v>
      </c>
      <c r="B27205" t="s">
        <v>10</v>
      </c>
      <c r="C27205">
        <v>0.996071577072143</v>
      </c>
    </row>
    <row r="27206" spans="1:3" x14ac:dyDescent="0.3">
      <c r="A27206" t="s">
        <v>27209</v>
      </c>
      <c r="B27206" t="s">
        <v>10</v>
      </c>
      <c r="C27206">
        <v>0.99558818340301503</v>
      </c>
    </row>
    <row r="27207" spans="1:3" x14ac:dyDescent="0.3">
      <c r="A27207" t="s">
        <v>27210</v>
      </c>
      <c r="B27207" t="s">
        <v>10</v>
      </c>
      <c r="C27207">
        <v>0.99613887071609497</v>
      </c>
    </row>
    <row r="27208" spans="1:3" x14ac:dyDescent="0.3">
      <c r="A27208" t="s">
        <v>27211</v>
      </c>
      <c r="B27208" t="s">
        <v>10</v>
      </c>
      <c r="C27208">
        <v>0.99513608217239302</v>
      </c>
    </row>
    <row r="27209" spans="1:3" x14ac:dyDescent="0.3">
      <c r="A27209" t="s">
        <v>27212</v>
      </c>
      <c r="B27209" t="s">
        <v>10</v>
      </c>
      <c r="C27209">
        <v>0.99677330255508401</v>
      </c>
    </row>
    <row r="27210" spans="1:3" x14ac:dyDescent="0.3">
      <c r="A27210" t="s">
        <v>27213</v>
      </c>
      <c r="B27210" t="s">
        <v>10</v>
      </c>
      <c r="C27210">
        <v>0.99606198072433405</v>
      </c>
    </row>
    <row r="27211" spans="1:3" x14ac:dyDescent="0.3">
      <c r="A27211" t="s">
        <v>27214</v>
      </c>
      <c r="B27211" t="s">
        <v>10</v>
      </c>
      <c r="C27211">
        <v>0.99687635898589999</v>
      </c>
    </row>
    <row r="27212" spans="1:3" x14ac:dyDescent="0.3">
      <c r="A27212" t="s">
        <v>27215</v>
      </c>
      <c r="B27212" t="s">
        <v>10</v>
      </c>
      <c r="C27212">
        <v>0.99670654535293501</v>
      </c>
    </row>
    <row r="27213" spans="1:3" x14ac:dyDescent="0.3">
      <c r="A27213" t="s">
        <v>27216</v>
      </c>
      <c r="B27213" t="s">
        <v>10</v>
      </c>
      <c r="C27213">
        <v>0.99646675586700395</v>
      </c>
    </row>
    <row r="27214" spans="1:3" x14ac:dyDescent="0.3">
      <c r="A27214" t="s">
        <v>27217</v>
      </c>
      <c r="B27214" t="s">
        <v>10</v>
      </c>
      <c r="C27214">
        <v>0.99610608816146795</v>
      </c>
    </row>
    <row r="27215" spans="1:3" x14ac:dyDescent="0.3">
      <c r="A27215" t="s">
        <v>27218</v>
      </c>
      <c r="B27215" t="s">
        <v>10</v>
      </c>
      <c r="C27215">
        <v>0.996798336505889</v>
      </c>
    </row>
    <row r="27216" spans="1:3" x14ac:dyDescent="0.3">
      <c r="A27216" t="s">
        <v>27219</v>
      </c>
      <c r="B27216" t="s">
        <v>10</v>
      </c>
      <c r="C27216">
        <v>0.99396932125091497</v>
      </c>
    </row>
    <row r="27217" spans="1:3" x14ac:dyDescent="0.3">
      <c r="A27217" t="s">
        <v>27220</v>
      </c>
      <c r="B27217" t="s">
        <v>10</v>
      </c>
      <c r="C27217">
        <v>0.93493175506591797</v>
      </c>
    </row>
    <row r="27218" spans="1:3" x14ac:dyDescent="0.3">
      <c r="A27218" t="s">
        <v>27221</v>
      </c>
      <c r="B27218" t="s">
        <v>10</v>
      </c>
      <c r="C27218">
        <v>0.99361503124237005</v>
      </c>
    </row>
    <row r="27219" spans="1:3" x14ac:dyDescent="0.3">
      <c r="A27219" t="s">
        <v>27222</v>
      </c>
      <c r="B27219" t="s">
        <v>10</v>
      </c>
      <c r="C27219">
        <v>0.99653518199920599</v>
      </c>
    </row>
    <row r="27220" spans="1:3" x14ac:dyDescent="0.3">
      <c r="A27220" t="s">
        <v>27223</v>
      </c>
      <c r="B27220" t="s">
        <v>10</v>
      </c>
      <c r="C27220">
        <v>0.99563270807266202</v>
      </c>
    </row>
    <row r="27221" spans="1:3" x14ac:dyDescent="0.3">
      <c r="A27221" t="s">
        <v>27224</v>
      </c>
      <c r="B27221" t="s">
        <v>10</v>
      </c>
      <c r="C27221">
        <v>0.99597185850143399</v>
      </c>
    </row>
    <row r="27222" spans="1:3" x14ac:dyDescent="0.3">
      <c r="A27222" t="s">
        <v>27225</v>
      </c>
      <c r="B27222" t="s">
        <v>10</v>
      </c>
      <c r="C27222">
        <v>0.99427431821823098</v>
      </c>
    </row>
    <row r="27223" spans="1:3" x14ac:dyDescent="0.3">
      <c r="A27223" t="s">
        <v>27226</v>
      </c>
      <c r="B27223" t="s">
        <v>10</v>
      </c>
      <c r="C27223">
        <v>0.99647325277328402</v>
      </c>
    </row>
    <row r="27224" spans="1:3" x14ac:dyDescent="0.3">
      <c r="A27224" t="s">
        <v>27227</v>
      </c>
      <c r="B27224" t="s">
        <v>10</v>
      </c>
      <c r="C27224">
        <v>0.99436509609222401</v>
      </c>
    </row>
    <row r="27225" spans="1:3" x14ac:dyDescent="0.3">
      <c r="A27225" t="s">
        <v>27228</v>
      </c>
      <c r="B27225" t="s">
        <v>10</v>
      </c>
      <c r="C27225">
        <v>0.99452447891235296</v>
      </c>
    </row>
    <row r="27226" spans="1:3" x14ac:dyDescent="0.3">
      <c r="A27226" t="s">
        <v>27229</v>
      </c>
      <c r="B27226" t="s">
        <v>10</v>
      </c>
      <c r="C27226">
        <v>0.99105483293533303</v>
      </c>
    </row>
    <row r="27227" spans="1:3" x14ac:dyDescent="0.3">
      <c r="A27227" t="s">
        <v>27230</v>
      </c>
      <c r="B27227" t="s">
        <v>10</v>
      </c>
      <c r="C27227">
        <v>0.99339759349822998</v>
      </c>
    </row>
    <row r="27228" spans="1:3" x14ac:dyDescent="0.3">
      <c r="A27228" t="s">
        <v>27231</v>
      </c>
      <c r="B27228" t="s">
        <v>10</v>
      </c>
      <c r="C27228">
        <v>0.99442672729492099</v>
      </c>
    </row>
    <row r="27229" spans="1:3" x14ac:dyDescent="0.3">
      <c r="A27229" t="s">
        <v>27232</v>
      </c>
      <c r="B27229" t="s">
        <v>10</v>
      </c>
      <c r="C27229">
        <v>0.99623042345046997</v>
      </c>
    </row>
    <row r="27230" spans="1:3" x14ac:dyDescent="0.3">
      <c r="A27230" t="s">
        <v>27233</v>
      </c>
      <c r="B27230" t="s">
        <v>10</v>
      </c>
      <c r="C27230">
        <v>0.99297285079955999</v>
      </c>
    </row>
    <row r="27231" spans="1:3" x14ac:dyDescent="0.3">
      <c r="A27231" t="s">
        <v>27234</v>
      </c>
      <c r="B27231" t="s">
        <v>10</v>
      </c>
      <c r="C27231">
        <v>0.99197995662689198</v>
      </c>
    </row>
    <row r="27232" spans="1:3" x14ac:dyDescent="0.3">
      <c r="A27232" t="s">
        <v>27235</v>
      </c>
      <c r="B27232" t="s">
        <v>10</v>
      </c>
      <c r="C27232">
        <v>0.99404513835906905</v>
      </c>
    </row>
    <row r="27233" spans="1:3" x14ac:dyDescent="0.3">
      <c r="A27233" t="s">
        <v>27236</v>
      </c>
      <c r="B27233" t="s">
        <v>10</v>
      </c>
      <c r="C27233">
        <v>0.99483478069305398</v>
      </c>
    </row>
    <row r="27234" spans="1:3" x14ac:dyDescent="0.3">
      <c r="A27234" t="s">
        <v>27237</v>
      </c>
      <c r="B27234" t="s">
        <v>10</v>
      </c>
      <c r="C27234">
        <v>0.99566203355789096</v>
      </c>
    </row>
    <row r="27235" spans="1:3" x14ac:dyDescent="0.3">
      <c r="A27235" t="s">
        <v>27238</v>
      </c>
      <c r="B27235" t="s">
        <v>10</v>
      </c>
      <c r="C27235">
        <v>0.99621188640594405</v>
      </c>
    </row>
    <row r="27236" spans="1:3" x14ac:dyDescent="0.3">
      <c r="A27236" t="s">
        <v>27239</v>
      </c>
      <c r="B27236" t="s">
        <v>10</v>
      </c>
      <c r="C27236">
        <v>0.99490272998809803</v>
      </c>
    </row>
    <row r="27237" spans="1:3" x14ac:dyDescent="0.3">
      <c r="A27237" t="s">
        <v>27240</v>
      </c>
      <c r="B27237" t="s">
        <v>10</v>
      </c>
      <c r="C27237">
        <v>0.991432905197143</v>
      </c>
    </row>
    <row r="27238" spans="1:3" x14ac:dyDescent="0.3">
      <c r="A27238" t="s">
        <v>27241</v>
      </c>
      <c r="B27238" t="s">
        <v>10</v>
      </c>
      <c r="C27238">
        <v>0.99257266521453802</v>
      </c>
    </row>
    <row r="27239" spans="1:3" x14ac:dyDescent="0.3">
      <c r="A27239" t="s">
        <v>27242</v>
      </c>
      <c r="B27239" t="s">
        <v>10</v>
      </c>
      <c r="C27239">
        <v>0.98178642988204901</v>
      </c>
    </row>
    <row r="27240" spans="1:3" x14ac:dyDescent="0.3">
      <c r="A27240" t="s">
        <v>27243</v>
      </c>
      <c r="B27240" t="s">
        <v>10</v>
      </c>
      <c r="C27240">
        <v>0.99049115180969205</v>
      </c>
    </row>
    <row r="27241" spans="1:3" x14ac:dyDescent="0.3">
      <c r="A27241" t="s">
        <v>27244</v>
      </c>
      <c r="B27241" t="s">
        <v>10</v>
      </c>
      <c r="C27241">
        <v>0.98756158351898105</v>
      </c>
    </row>
    <row r="27242" spans="1:3" x14ac:dyDescent="0.3">
      <c r="A27242" t="s">
        <v>27245</v>
      </c>
      <c r="B27242" t="s">
        <v>10</v>
      </c>
      <c r="C27242">
        <v>0.99364638328552202</v>
      </c>
    </row>
    <row r="27243" spans="1:3" x14ac:dyDescent="0.3">
      <c r="A27243" t="s">
        <v>27246</v>
      </c>
      <c r="B27243" t="s">
        <v>10</v>
      </c>
      <c r="C27243">
        <v>0.99249023199081399</v>
      </c>
    </row>
    <row r="27244" spans="1:3" x14ac:dyDescent="0.3">
      <c r="A27244" t="s">
        <v>27247</v>
      </c>
      <c r="B27244" t="s">
        <v>10</v>
      </c>
      <c r="C27244">
        <v>0.98857003450393599</v>
      </c>
    </row>
    <row r="27245" spans="1:3" x14ac:dyDescent="0.3">
      <c r="A27245" t="s">
        <v>27248</v>
      </c>
      <c r="B27245" t="s">
        <v>10</v>
      </c>
      <c r="C27245">
        <v>0.99228960275650002</v>
      </c>
    </row>
    <row r="27246" spans="1:3" x14ac:dyDescent="0.3">
      <c r="A27246" t="s">
        <v>27249</v>
      </c>
      <c r="B27246" t="s">
        <v>10</v>
      </c>
      <c r="C27246">
        <v>0.99397802352905196</v>
      </c>
    </row>
    <row r="27247" spans="1:3" x14ac:dyDescent="0.3">
      <c r="A27247" t="s">
        <v>27250</v>
      </c>
      <c r="B27247" t="s">
        <v>10</v>
      </c>
      <c r="C27247">
        <v>0.99125796556472701</v>
      </c>
    </row>
    <row r="27248" spans="1:3" x14ac:dyDescent="0.3">
      <c r="A27248" t="s">
        <v>27251</v>
      </c>
      <c r="B27248" t="s">
        <v>10</v>
      </c>
      <c r="C27248">
        <v>0.99356681108474698</v>
      </c>
    </row>
    <row r="27249" spans="1:3" x14ac:dyDescent="0.3">
      <c r="A27249" t="s">
        <v>27252</v>
      </c>
      <c r="B27249" t="s">
        <v>10</v>
      </c>
      <c r="C27249">
        <v>0.99308961629867498</v>
      </c>
    </row>
    <row r="27250" spans="1:3" x14ac:dyDescent="0.3">
      <c r="A27250" t="s">
        <v>27253</v>
      </c>
      <c r="B27250" t="s">
        <v>10</v>
      </c>
      <c r="C27250">
        <v>0.98711258172988803</v>
      </c>
    </row>
    <row r="27251" spans="1:3" x14ac:dyDescent="0.3">
      <c r="A27251" t="s">
        <v>27254</v>
      </c>
      <c r="B27251" t="s">
        <v>10</v>
      </c>
      <c r="C27251">
        <v>0.99385672807693404</v>
      </c>
    </row>
    <row r="27252" spans="1:3" x14ac:dyDescent="0.3">
      <c r="A27252" t="s">
        <v>27255</v>
      </c>
      <c r="B27252" t="s">
        <v>10</v>
      </c>
      <c r="C27252">
        <v>0.98931670188903797</v>
      </c>
    </row>
    <row r="27253" spans="1:3" x14ac:dyDescent="0.3">
      <c r="A27253" t="s">
        <v>27256</v>
      </c>
      <c r="B27253" t="s">
        <v>10</v>
      </c>
      <c r="C27253">
        <v>0.99463516473770097</v>
      </c>
    </row>
    <row r="27254" spans="1:3" x14ac:dyDescent="0.3">
      <c r="A27254" t="s">
        <v>27257</v>
      </c>
      <c r="B27254" t="s">
        <v>10</v>
      </c>
      <c r="C27254">
        <v>0.99688571691512995</v>
      </c>
    </row>
    <row r="27255" spans="1:3" x14ac:dyDescent="0.3">
      <c r="A27255" t="s">
        <v>27258</v>
      </c>
      <c r="B27255" t="s">
        <v>10</v>
      </c>
      <c r="C27255">
        <v>0.99587243795394897</v>
      </c>
    </row>
    <row r="27256" spans="1:3" x14ac:dyDescent="0.3">
      <c r="A27256" t="s">
        <v>27259</v>
      </c>
      <c r="B27256" t="s">
        <v>10</v>
      </c>
      <c r="C27256">
        <v>0.98997431993484497</v>
      </c>
    </row>
    <row r="27257" spans="1:3" x14ac:dyDescent="0.3">
      <c r="A27257" t="s">
        <v>27260</v>
      </c>
      <c r="B27257" t="s">
        <v>10</v>
      </c>
      <c r="C27257">
        <v>0.99214702844619695</v>
      </c>
    </row>
    <row r="27258" spans="1:3" x14ac:dyDescent="0.3">
      <c r="A27258" t="s">
        <v>27261</v>
      </c>
      <c r="B27258" t="s">
        <v>10</v>
      </c>
      <c r="C27258">
        <v>0.99382084608078003</v>
      </c>
    </row>
    <row r="27259" spans="1:3" x14ac:dyDescent="0.3">
      <c r="A27259" t="s">
        <v>27262</v>
      </c>
      <c r="B27259" t="s">
        <v>10</v>
      </c>
      <c r="C27259">
        <v>0.99169307947158802</v>
      </c>
    </row>
    <row r="27260" spans="1:3" x14ac:dyDescent="0.3">
      <c r="A27260" t="s">
        <v>27263</v>
      </c>
      <c r="B27260" t="s">
        <v>10</v>
      </c>
      <c r="C27260">
        <v>0.99534082412719704</v>
      </c>
    </row>
    <row r="27261" spans="1:3" x14ac:dyDescent="0.3">
      <c r="A27261" t="s">
        <v>27264</v>
      </c>
      <c r="B27261" t="s">
        <v>10</v>
      </c>
      <c r="C27261">
        <v>0.99078780412673895</v>
      </c>
    </row>
    <row r="27262" spans="1:3" x14ac:dyDescent="0.3">
      <c r="A27262" t="s">
        <v>27265</v>
      </c>
      <c r="B27262" t="s">
        <v>10</v>
      </c>
      <c r="C27262">
        <v>0.99294126033782903</v>
      </c>
    </row>
    <row r="27263" spans="1:3" x14ac:dyDescent="0.3">
      <c r="A27263" t="s">
        <v>27266</v>
      </c>
      <c r="B27263" t="s">
        <v>10</v>
      </c>
      <c r="C27263">
        <v>0.99801337718963601</v>
      </c>
    </row>
    <row r="27264" spans="1:3" x14ac:dyDescent="0.3">
      <c r="A27264" t="s">
        <v>27267</v>
      </c>
      <c r="B27264" t="s">
        <v>10</v>
      </c>
      <c r="C27264">
        <v>0.99988579750061002</v>
      </c>
    </row>
    <row r="27265" spans="1:3" x14ac:dyDescent="0.3">
      <c r="A27265" t="s">
        <v>27268</v>
      </c>
      <c r="B27265" t="s">
        <v>10</v>
      </c>
      <c r="C27265">
        <v>0.99865865707397405</v>
      </c>
    </row>
    <row r="27266" spans="1:3" x14ac:dyDescent="0.3">
      <c r="A27266" t="s">
        <v>27269</v>
      </c>
      <c r="B27266" t="s">
        <v>10</v>
      </c>
      <c r="C27266">
        <v>0.99749869108199996</v>
      </c>
    </row>
    <row r="27267" spans="1:3" x14ac:dyDescent="0.3">
      <c r="A27267" t="s">
        <v>27270</v>
      </c>
      <c r="B27267" t="s">
        <v>10</v>
      </c>
      <c r="C27267">
        <v>0.99657803773880005</v>
      </c>
    </row>
    <row r="27268" spans="1:3" x14ac:dyDescent="0.3">
      <c r="A27268" t="s">
        <v>27271</v>
      </c>
      <c r="B27268" t="s">
        <v>10</v>
      </c>
      <c r="C27268">
        <v>0.99490559101104703</v>
      </c>
    </row>
    <row r="27269" spans="1:3" x14ac:dyDescent="0.3">
      <c r="A27269" t="s">
        <v>27272</v>
      </c>
      <c r="B27269" t="s">
        <v>10</v>
      </c>
      <c r="C27269">
        <v>0.99622040987014704</v>
      </c>
    </row>
    <row r="27270" spans="1:3" x14ac:dyDescent="0.3">
      <c r="A27270" t="s">
        <v>27273</v>
      </c>
      <c r="B27270" t="s">
        <v>10</v>
      </c>
      <c r="C27270">
        <v>0.99696785211563099</v>
      </c>
    </row>
    <row r="27271" spans="1:3" x14ac:dyDescent="0.3">
      <c r="A27271" t="s">
        <v>27274</v>
      </c>
      <c r="B27271" t="s">
        <v>10</v>
      </c>
      <c r="C27271">
        <v>0.99307245016098</v>
      </c>
    </row>
    <row r="27272" spans="1:3" x14ac:dyDescent="0.3">
      <c r="A27272" t="s">
        <v>27275</v>
      </c>
      <c r="B27272" t="s">
        <v>10</v>
      </c>
      <c r="C27272">
        <v>0.99649065732955899</v>
      </c>
    </row>
    <row r="27273" spans="1:3" x14ac:dyDescent="0.3">
      <c r="A27273" t="s">
        <v>27276</v>
      </c>
      <c r="B27273" t="s">
        <v>10</v>
      </c>
      <c r="C27273">
        <v>0.99668866395950295</v>
      </c>
    </row>
    <row r="27274" spans="1:3" x14ac:dyDescent="0.3">
      <c r="A27274" t="s">
        <v>27277</v>
      </c>
      <c r="B27274" t="s">
        <v>10</v>
      </c>
      <c r="C27274">
        <v>0.99710148572921697</v>
      </c>
    </row>
    <row r="27275" spans="1:3" x14ac:dyDescent="0.3">
      <c r="A27275" t="s">
        <v>27278</v>
      </c>
      <c r="B27275" t="s">
        <v>10</v>
      </c>
      <c r="C27275">
        <v>0.99676078557968095</v>
      </c>
    </row>
    <row r="27276" spans="1:3" x14ac:dyDescent="0.3">
      <c r="A27276" t="s">
        <v>27279</v>
      </c>
      <c r="B27276" t="s">
        <v>10</v>
      </c>
      <c r="C27276">
        <v>0.99685657024383501</v>
      </c>
    </row>
    <row r="27277" spans="1:3" x14ac:dyDescent="0.3">
      <c r="A27277" t="s">
        <v>27280</v>
      </c>
      <c r="B27277" t="s">
        <v>10</v>
      </c>
      <c r="C27277">
        <v>0.99612098932266202</v>
      </c>
    </row>
    <row r="27278" spans="1:3" x14ac:dyDescent="0.3">
      <c r="A27278" t="s">
        <v>27281</v>
      </c>
      <c r="B27278" t="s">
        <v>10</v>
      </c>
      <c r="C27278">
        <v>0.99590981006622303</v>
      </c>
    </row>
    <row r="27279" spans="1:3" x14ac:dyDescent="0.3">
      <c r="A27279" t="s">
        <v>27282</v>
      </c>
      <c r="B27279" t="s">
        <v>10</v>
      </c>
      <c r="C27279">
        <v>0.99475067853927601</v>
      </c>
    </row>
    <row r="27280" spans="1:3" x14ac:dyDescent="0.3">
      <c r="A27280" t="s">
        <v>27283</v>
      </c>
      <c r="B27280" t="s">
        <v>10</v>
      </c>
      <c r="C27280">
        <v>0.94564288854598999</v>
      </c>
    </row>
    <row r="27281" spans="1:3" x14ac:dyDescent="0.3">
      <c r="A27281" t="s">
        <v>27284</v>
      </c>
      <c r="B27281" t="s">
        <v>10</v>
      </c>
      <c r="C27281">
        <v>0.99525129795074396</v>
      </c>
    </row>
    <row r="27282" spans="1:3" x14ac:dyDescent="0.3">
      <c r="A27282" t="s">
        <v>27285</v>
      </c>
      <c r="B27282" t="s">
        <v>10</v>
      </c>
      <c r="C27282">
        <v>0.99516195058822599</v>
      </c>
    </row>
    <row r="27283" spans="1:3" x14ac:dyDescent="0.3">
      <c r="A27283" t="s">
        <v>27286</v>
      </c>
      <c r="B27283" t="s">
        <v>10</v>
      </c>
      <c r="C27283">
        <v>0.99554955959320002</v>
      </c>
    </row>
    <row r="27284" spans="1:3" x14ac:dyDescent="0.3">
      <c r="A27284" t="s">
        <v>27287</v>
      </c>
      <c r="B27284" t="s">
        <v>10</v>
      </c>
      <c r="C27284">
        <v>0.99362385272979703</v>
      </c>
    </row>
    <row r="27285" spans="1:3" x14ac:dyDescent="0.3">
      <c r="A27285" t="s">
        <v>27288</v>
      </c>
      <c r="B27285" t="s">
        <v>10</v>
      </c>
      <c r="C27285">
        <v>0.99504578113555897</v>
      </c>
    </row>
    <row r="27286" spans="1:3" x14ac:dyDescent="0.3">
      <c r="A27286" t="s">
        <v>27289</v>
      </c>
      <c r="B27286" t="s">
        <v>10</v>
      </c>
      <c r="C27286">
        <v>0.99470168352126997</v>
      </c>
    </row>
    <row r="27287" spans="1:3" x14ac:dyDescent="0.3">
      <c r="A27287" t="s">
        <v>27290</v>
      </c>
      <c r="B27287" t="s">
        <v>10</v>
      </c>
      <c r="C27287">
        <v>0.99282371997833196</v>
      </c>
    </row>
    <row r="27288" spans="1:3" x14ac:dyDescent="0.3">
      <c r="A27288" t="s">
        <v>27291</v>
      </c>
      <c r="B27288" t="s">
        <v>10</v>
      </c>
      <c r="C27288">
        <v>0.995527803897857</v>
      </c>
    </row>
    <row r="27289" spans="1:3" x14ac:dyDescent="0.3">
      <c r="A27289" t="s">
        <v>27292</v>
      </c>
      <c r="B27289" t="s">
        <v>10</v>
      </c>
      <c r="C27289">
        <v>0.98938572406768799</v>
      </c>
    </row>
    <row r="27290" spans="1:3" x14ac:dyDescent="0.3">
      <c r="A27290" t="s">
        <v>27293</v>
      </c>
      <c r="B27290" t="s">
        <v>10</v>
      </c>
      <c r="C27290">
        <v>0.99323326349258401</v>
      </c>
    </row>
    <row r="27291" spans="1:3" x14ac:dyDescent="0.3">
      <c r="A27291" t="s">
        <v>27294</v>
      </c>
      <c r="B27291" t="s">
        <v>10</v>
      </c>
      <c r="C27291">
        <v>0.99130576848983698</v>
      </c>
    </row>
    <row r="27292" spans="1:3" x14ac:dyDescent="0.3">
      <c r="A27292" t="s">
        <v>27295</v>
      </c>
      <c r="B27292" t="s">
        <v>10</v>
      </c>
      <c r="C27292">
        <v>0.99614006280899003</v>
      </c>
    </row>
    <row r="27293" spans="1:3" x14ac:dyDescent="0.3">
      <c r="A27293" t="s">
        <v>27296</v>
      </c>
      <c r="B27293" t="s">
        <v>10</v>
      </c>
      <c r="C27293">
        <v>0.98975181579589799</v>
      </c>
    </row>
    <row r="27294" spans="1:3" x14ac:dyDescent="0.3">
      <c r="A27294" t="s">
        <v>27297</v>
      </c>
      <c r="B27294" t="s">
        <v>10</v>
      </c>
      <c r="C27294">
        <v>0.99380600452423096</v>
      </c>
    </row>
    <row r="27295" spans="1:3" x14ac:dyDescent="0.3">
      <c r="A27295" t="s">
        <v>27298</v>
      </c>
      <c r="B27295" t="s">
        <v>10</v>
      </c>
      <c r="C27295">
        <v>0.99364256858825595</v>
      </c>
    </row>
    <row r="27296" spans="1:3" x14ac:dyDescent="0.3">
      <c r="A27296" t="s">
        <v>27299</v>
      </c>
      <c r="B27296" t="s">
        <v>10</v>
      </c>
      <c r="C27296">
        <v>0.99641245603561401</v>
      </c>
    </row>
    <row r="27297" spans="1:3" x14ac:dyDescent="0.3">
      <c r="A27297" t="s">
        <v>27300</v>
      </c>
      <c r="B27297" t="s">
        <v>10</v>
      </c>
      <c r="C27297">
        <v>0.99492996931076005</v>
      </c>
    </row>
    <row r="27298" spans="1:3" x14ac:dyDescent="0.3">
      <c r="A27298" t="s">
        <v>27301</v>
      </c>
      <c r="B27298" t="s">
        <v>10</v>
      </c>
      <c r="C27298">
        <v>0.99387615919113104</v>
      </c>
    </row>
    <row r="27299" spans="1:3" x14ac:dyDescent="0.3">
      <c r="A27299" t="s">
        <v>27302</v>
      </c>
      <c r="B27299" t="s">
        <v>10</v>
      </c>
      <c r="C27299">
        <v>0.99564915895462003</v>
      </c>
    </row>
    <row r="27300" spans="1:3" x14ac:dyDescent="0.3">
      <c r="A27300" t="s">
        <v>27303</v>
      </c>
      <c r="B27300" t="s">
        <v>10</v>
      </c>
      <c r="C27300">
        <v>0.99307924509048395</v>
      </c>
    </row>
    <row r="27301" spans="1:3" x14ac:dyDescent="0.3">
      <c r="A27301" t="s">
        <v>27304</v>
      </c>
      <c r="B27301" t="s">
        <v>10</v>
      </c>
      <c r="C27301">
        <v>0.99261236190795898</v>
      </c>
    </row>
    <row r="27302" spans="1:3" x14ac:dyDescent="0.3">
      <c r="A27302" t="s">
        <v>27305</v>
      </c>
      <c r="B27302" t="s">
        <v>10</v>
      </c>
      <c r="C27302">
        <v>0.99127137660980202</v>
      </c>
    </row>
    <row r="27303" spans="1:3" x14ac:dyDescent="0.3">
      <c r="A27303" t="s">
        <v>27306</v>
      </c>
      <c r="B27303" t="s">
        <v>10</v>
      </c>
      <c r="C27303">
        <v>0.99328631162643399</v>
      </c>
    </row>
    <row r="27304" spans="1:3" x14ac:dyDescent="0.3">
      <c r="A27304" t="s">
        <v>27307</v>
      </c>
      <c r="B27304" t="s">
        <v>10</v>
      </c>
      <c r="C27304">
        <v>0.98575353622436501</v>
      </c>
    </row>
    <row r="27305" spans="1:3" x14ac:dyDescent="0.3">
      <c r="A27305" t="s">
        <v>27308</v>
      </c>
      <c r="B27305" t="s">
        <v>10</v>
      </c>
      <c r="C27305">
        <v>0.99243319034576405</v>
      </c>
    </row>
    <row r="27306" spans="1:3" x14ac:dyDescent="0.3">
      <c r="A27306" t="s">
        <v>27309</v>
      </c>
      <c r="B27306" t="s">
        <v>10</v>
      </c>
      <c r="C27306">
        <v>0.99142783880233698</v>
      </c>
    </row>
    <row r="27307" spans="1:3" x14ac:dyDescent="0.3">
      <c r="A27307" t="s">
        <v>27310</v>
      </c>
      <c r="B27307" t="s">
        <v>10</v>
      </c>
      <c r="C27307">
        <v>0.98787432909011796</v>
      </c>
    </row>
    <row r="27308" spans="1:3" x14ac:dyDescent="0.3">
      <c r="A27308" t="s">
        <v>27311</v>
      </c>
      <c r="B27308" t="s">
        <v>10</v>
      </c>
      <c r="C27308">
        <v>0.99255555868148804</v>
      </c>
    </row>
    <row r="27309" spans="1:3" x14ac:dyDescent="0.3">
      <c r="A27309" t="s">
        <v>27312</v>
      </c>
      <c r="B27309" t="s">
        <v>10</v>
      </c>
      <c r="C27309">
        <v>0.99523687362670898</v>
      </c>
    </row>
    <row r="27310" spans="1:3" x14ac:dyDescent="0.3">
      <c r="A27310" t="s">
        <v>27313</v>
      </c>
      <c r="B27310" t="s">
        <v>10</v>
      </c>
      <c r="C27310">
        <v>0.99051648378372104</v>
      </c>
    </row>
    <row r="27311" spans="1:3" x14ac:dyDescent="0.3">
      <c r="A27311" t="s">
        <v>27314</v>
      </c>
      <c r="B27311" t="s">
        <v>10</v>
      </c>
      <c r="C27311">
        <v>0.99369013309478704</v>
      </c>
    </row>
    <row r="27312" spans="1:3" x14ac:dyDescent="0.3">
      <c r="A27312" t="s">
        <v>27315</v>
      </c>
      <c r="B27312" t="s">
        <v>10</v>
      </c>
      <c r="C27312">
        <v>0.99032962322235096</v>
      </c>
    </row>
    <row r="27313" spans="1:3" x14ac:dyDescent="0.3">
      <c r="A27313" t="s">
        <v>27316</v>
      </c>
      <c r="B27313" t="s">
        <v>10</v>
      </c>
      <c r="C27313">
        <v>0.98932135105133001</v>
      </c>
    </row>
    <row r="27314" spans="1:3" x14ac:dyDescent="0.3">
      <c r="A27314" t="s">
        <v>27317</v>
      </c>
      <c r="B27314" t="s">
        <v>10</v>
      </c>
      <c r="C27314">
        <v>0.99232763051986606</v>
      </c>
    </row>
    <row r="27315" spans="1:3" x14ac:dyDescent="0.3">
      <c r="A27315" t="s">
        <v>27318</v>
      </c>
      <c r="B27315" t="s">
        <v>10</v>
      </c>
      <c r="C27315">
        <v>0.99239128828048695</v>
      </c>
    </row>
    <row r="27316" spans="1:3" x14ac:dyDescent="0.3">
      <c r="A27316" t="s">
        <v>27319</v>
      </c>
      <c r="B27316" t="s">
        <v>10</v>
      </c>
      <c r="C27316">
        <v>0.98775315284729004</v>
      </c>
    </row>
    <row r="27317" spans="1:3" x14ac:dyDescent="0.3">
      <c r="A27317" t="s">
        <v>27320</v>
      </c>
      <c r="B27317" t="s">
        <v>10</v>
      </c>
      <c r="C27317">
        <v>0.993483006954193</v>
      </c>
    </row>
    <row r="27318" spans="1:3" x14ac:dyDescent="0.3">
      <c r="A27318" t="s">
        <v>27321</v>
      </c>
      <c r="B27318" t="s">
        <v>10</v>
      </c>
      <c r="C27318">
        <v>0.99087864160537698</v>
      </c>
    </row>
    <row r="27319" spans="1:3" x14ac:dyDescent="0.3">
      <c r="A27319" t="s">
        <v>27322</v>
      </c>
      <c r="B27319" t="s">
        <v>10</v>
      </c>
      <c r="C27319">
        <v>0.98736792802810602</v>
      </c>
    </row>
    <row r="27320" spans="1:3" x14ac:dyDescent="0.3">
      <c r="A27320" t="s">
        <v>27323</v>
      </c>
      <c r="B27320" t="s">
        <v>10</v>
      </c>
      <c r="C27320">
        <v>0.991291522979736</v>
      </c>
    </row>
    <row r="27321" spans="1:3" x14ac:dyDescent="0.3">
      <c r="A27321" t="s">
        <v>27324</v>
      </c>
      <c r="B27321" t="s">
        <v>10</v>
      </c>
      <c r="C27321">
        <v>0.99454760551452603</v>
      </c>
    </row>
    <row r="27322" spans="1:3" x14ac:dyDescent="0.3">
      <c r="A27322" t="s">
        <v>27325</v>
      </c>
      <c r="B27322" t="s">
        <v>10</v>
      </c>
      <c r="C27322">
        <v>0.99167573451995805</v>
      </c>
    </row>
    <row r="27323" spans="1:3" x14ac:dyDescent="0.3">
      <c r="A27323" t="s">
        <v>27326</v>
      </c>
      <c r="B27323" t="s">
        <v>10</v>
      </c>
      <c r="C27323">
        <v>0.99242764711380005</v>
      </c>
    </row>
    <row r="27324" spans="1:3" x14ac:dyDescent="0.3">
      <c r="A27324" t="s">
        <v>27327</v>
      </c>
      <c r="B27324" t="s">
        <v>10</v>
      </c>
      <c r="C27324">
        <v>0.98998916149139404</v>
      </c>
    </row>
    <row r="27325" spans="1:3" x14ac:dyDescent="0.3">
      <c r="A27325" t="s">
        <v>27328</v>
      </c>
      <c r="B27325" t="s">
        <v>10</v>
      </c>
      <c r="C27325">
        <v>0.99230837821960405</v>
      </c>
    </row>
    <row r="27326" spans="1:3" x14ac:dyDescent="0.3">
      <c r="A27326" t="s">
        <v>27329</v>
      </c>
      <c r="B27326" t="s">
        <v>10</v>
      </c>
      <c r="C27326">
        <v>0.99486440420150701</v>
      </c>
    </row>
    <row r="27327" spans="1:3" x14ac:dyDescent="0.3">
      <c r="A27327" t="s">
        <v>27330</v>
      </c>
      <c r="B27327" t="s">
        <v>10</v>
      </c>
      <c r="C27327">
        <v>0.99820983409881503</v>
      </c>
    </row>
    <row r="27328" spans="1:3" x14ac:dyDescent="0.3">
      <c r="A27328" t="s">
        <v>27331</v>
      </c>
      <c r="B27328" t="s">
        <v>10</v>
      </c>
      <c r="C27328">
        <v>0.99731123447418202</v>
      </c>
    </row>
    <row r="27329" spans="1:3" x14ac:dyDescent="0.3">
      <c r="A27329" t="s">
        <v>27332</v>
      </c>
      <c r="B27329" t="s">
        <v>10</v>
      </c>
      <c r="C27329">
        <v>0.99606305360794001</v>
      </c>
    </row>
    <row r="27330" spans="1:3" x14ac:dyDescent="0.3">
      <c r="A27330" t="s">
        <v>27333</v>
      </c>
      <c r="B27330" t="s">
        <v>10</v>
      </c>
      <c r="C27330">
        <v>0.99513041973114003</v>
      </c>
    </row>
    <row r="27331" spans="1:3" x14ac:dyDescent="0.3">
      <c r="A27331" t="s">
        <v>27334</v>
      </c>
      <c r="B27331" t="s">
        <v>10</v>
      </c>
      <c r="C27331">
        <v>0.99674963951110795</v>
      </c>
    </row>
    <row r="27332" spans="1:3" x14ac:dyDescent="0.3">
      <c r="A27332" t="s">
        <v>27335</v>
      </c>
      <c r="B27332" t="s">
        <v>10</v>
      </c>
      <c r="C27332">
        <v>0.99775367975234897</v>
      </c>
    </row>
    <row r="27333" spans="1:3" x14ac:dyDescent="0.3">
      <c r="A27333" t="s">
        <v>27336</v>
      </c>
      <c r="B27333" t="s">
        <v>10</v>
      </c>
      <c r="C27333">
        <v>0.99619054794311501</v>
      </c>
    </row>
    <row r="27334" spans="1:3" x14ac:dyDescent="0.3">
      <c r="A27334" t="s">
        <v>27337</v>
      </c>
      <c r="B27334" t="s">
        <v>10</v>
      </c>
      <c r="C27334">
        <v>0.99625372886657704</v>
      </c>
    </row>
    <row r="27335" spans="1:3" x14ac:dyDescent="0.3">
      <c r="A27335" t="s">
        <v>27338</v>
      </c>
      <c r="B27335" t="s">
        <v>10</v>
      </c>
      <c r="C27335">
        <v>0.99673551321029596</v>
      </c>
    </row>
    <row r="27336" spans="1:3" x14ac:dyDescent="0.3">
      <c r="A27336" t="s">
        <v>27339</v>
      </c>
      <c r="B27336" t="s">
        <v>10</v>
      </c>
      <c r="C27336">
        <v>0.99655032157897905</v>
      </c>
    </row>
    <row r="27337" spans="1:3" x14ac:dyDescent="0.3">
      <c r="A27337" t="s">
        <v>27340</v>
      </c>
      <c r="B27337" t="s">
        <v>10</v>
      </c>
      <c r="C27337">
        <v>0.99532973766326904</v>
      </c>
    </row>
    <row r="27338" spans="1:3" x14ac:dyDescent="0.3">
      <c r="A27338" t="s">
        <v>27341</v>
      </c>
      <c r="B27338" t="s">
        <v>10</v>
      </c>
      <c r="C27338">
        <v>0.99676811695098799</v>
      </c>
    </row>
    <row r="27339" spans="1:3" x14ac:dyDescent="0.3">
      <c r="A27339" t="s">
        <v>27342</v>
      </c>
      <c r="B27339" t="s">
        <v>10</v>
      </c>
      <c r="C27339">
        <v>0.99517410993576005</v>
      </c>
    </row>
    <row r="27340" spans="1:3" x14ac:dyDescent="0.3">
      <c r="A27340" t="s">
        <v>27343</v>
      </c>
      <c r="B27340" t="s">
        <v>10</v>
      </c>
      <c r="C27340">
        <v>0.99729973077774003</v>
      </c>
    </row>
    <row r="27341" spans="1:3" x14ac:dyDescent="0.3">
      <c r="A27341" t="s">
        <v>27344</v>
      </c>
      <c r="B27341" t="s">
        <v>10</v>
      </c>
      <c r="C27341">
        <v>0.99534177780151301</v>
      </c>
    </row>
    <row r="27342" spans="1:3" x14ac:dyDescent="0.3">
      <c r="A27342" t="s">
        <v>27345</v>
      </c>
      <c r="B27342" t="s">
        <v>10</v>
      </c>
      <c r="C27342">
        <v>0.91848331689834595</v>
      </c>
    </row>
    <row r="27343" spans="1:3" x14ac:dyDescent="0.3">
      <c r="A27343" t="s">
        <v>27346</v>
      </c>
      <c r="B27343" t="s">
        <v>10</v>
      </c>
      <c r="C27343">
        <v>0.99573296308517401</v>
      </c>
    </row>
    <row r="27344" spans="1:3" x14ac:dyDescent="0.3">
      <c r="A27344" t="s">
        <v>27347</v>
      </c>
      <c r="B27344" t="s">
        <v>10</v>
      </c>
      <c r="C27344">
        <v>0.99618881940841597</v>
      </c>
    </row>
    <row r="27345" spans="1:3" x14ac:dyDescent="0.3">
      <c r="A27345" t="s">
        <v>27348</v>
      </c>
      <c r="B27345" t="s">
        <v>10</v>
      </c>
      <c r="C27345">
        <v>0.99343091249465898</v>
      </c>
    </row>
    <row r="27346" spans="1:3" x14ac:dyDescent="0.3">
      <c r="A27346" t="s">
        <v>27349</v>
      </c>
      <c r="B27346" t="s">
        <v>10</v>
      </c>
      <c r="C27346">
        <v>0.99412691593170099</v>
      </c>
    </row>
    <row r="27347" spans="1:3" x14ac:dyDescent="0.3">
      <c r="A27347" t="s">
        <v>27350</v>
      </c>
      <c r="B27347" t="s">
        <v>10</v>
      </c>
      <c r="C27347">
        <v>0.99545007944107</v>
      </c>
    </row>
    <row r="27348" spans="1:3" x14ac:dyDescent="0.3">
      <c r="A27348" t="s">
        <v>27351</v>
      </c>
      <c r="B27348" t="s">
        <v>10</v>
      </c>
      <c r="C27348">
        <v>0.99645495414733798</v>
      </c>
    </row>
    <row r="27349" spans="1:3" x14ac:dyDescent="0.3">
      <c r="A27349" t="s">
        <v>27352</v>
      </c>
      <c r="B27349" t="s">
        <v>10</v>
      </c>
      <c r="C27349">
        <v>0.99483042955398504</v>
      </c>
    </row>
    <row r="27350" spans="1:3" x14ac:dyDescent="0.3">
      <c r="A27350" t="s">
        <v>27353</v>
      </c>
      <c r="B27350" t="s">
        <v>10</v>
      </c>
      <c r="C27350">
        <v>0.994562208652496</v>
      </c>
    </row>
    <row r="27351" spans="1:3" x14ac:dyDescent="0.3">
      <c r="A27351" t="s">
        <v>27354</v>
      </c>
      <c r="B27351" t="s">
        <v>10</v>
      </c>
      <c r="C27351">
        <v>0.98840755224227905</v>
      </c>
    </row>
    <row r="27352" spans="1:3" x14ac:dyDescent="0.3">
      <c r="A27352" t="s">
        <v>27355</v>
      </c>
      <c r="B27352" t="s">
        <v>10</v>
      </c>
      <c r="C27352">
        <v>0.99268943071365301</v>
      </c>
    </row>
    <row r="27353" spans="1:3" x14ac:dyDescent="0.3">
      <c r="A27353" t="s">
        <v>27356</v>
      </c>
      <c r="B27353" t="s">
        <v>10</v>
      </c>
      <c r="C27353">
        <v>0.99329900741577104</v>
      </c>
    </row>
    <row r="27354" spans="1:3" x14ac:dyDescent="0.3">
      <c r="A27354" t="s">
        <v>27357</v>
      </c>
      <c r="B27354" t="s">
        <v>10</v>
      </c>
      <c r="C27354">
        <v>0.99507915973663297</v>
      </c>
    </row>
    <row r="27355" spans="1:3" x14ac:dyDescent="0.3">
      <c r="A27355" t="s">
        <v>27358</v>
      </c>
      <c r="B27355" t="s">
        <v>10</v>
      </c>
      <c r="C27355">
        <v>0.98758018016815097</v>
      </c>
    </row>
    <row r="27356" spans="1:3" x14ac:dyDescent="0.3">
      <c r="A27356" t="s">
        <v>27359</v>
      </c>
      <c r="B27356" t="s">
        <v>10</v>
      </c>
      <c r="C27356">
        <v>0.99095541238784701</v>
      </c>
    </row>
    <row r="27357" spans="1:3" x14ac:dyDescent="0.3">
      <c r="A27357" t="s">
        <v>27360</v>
      </c>
      <c r="B27357" t="s">
        <v>10</v>
      </c>
      <c r="C27357">
        <v>0.99512404203414895</v>
      </c>
    </row>
    <row r="27358" spans="1:3" x14ac:dyDescent="0.3">
      <c r="A27358" t="s">
        <v>27361</v>
      </c>
      <c r="B27358" t="s">
        <v>10</v>
      </c>
      <c r="C27358">
        <v>0.99255263805389404</v>
      </c>
    </row>
    <row r="27359" spans="1:3" x14ac:dyDescent="0.3">
      <c r="A27359" t="s">
        <v>27362</v>
      </c>
      <c r="B27359" t="s">
        <v>10</v>
      </c>
      <c r="C27359">
        <v>0.99412316083908003</v>
      </c>
    </row>
    <row r="27360" spans="1:3" x14ac:dyDescent="0.3">
      <c r="A27360" t="s">
        <v>27363</v>
      </c>
      <c r="B27360" t="s">
        <v>10</v>
      </c>
      <c r="C27360">
        <v>0.99301517009735096</v>
      </c>
    </row>
    <row r="27361" spans="1:3" x14ac:dyDescent="0.3">
      <c r="A27361" t="s">
        <v>27364</v>
      </c>
      <c r="B27361" t="s">
        <v>10</v>
      </c>
      <c r="C27361">
        <v>0.99239337444305398</v>
      </c>
    </row>
    <row r="27362" spans="1:3" x14ac:dyDescent="0.3">
      <c r="A27362" t="s">
        <v>27365</v>
      </c>
      <c r="B27362" t="s">
        <v>10</v>
      </c>
      <c r="C27362">
        <v>0.99143946170806796</v>
      </c>
    </row>
    <row r="27363" spans="1:3" x14ac:dyDescent="0.3">
      <c r="A27363" t="s">
        <v>27366</v>
      </c>
      <c r="B27363" t="s">
        <v>10</v>
      </c>
      <c r="C27363">
        <v>0.993166744709014</v>
      </c>
    </row>
    <row r="27364" spans="1:3" x14ac:dyDescent="0.3">
      <c r="A27364" t="s">
        <v>27367</v>
      </c>
      <c r="B27364" t="s">
        <v>10</v>
      </c>
      <c r="C27364">
        <v>0.98552519083023005</v>
      </c>
    </row>
    <row r="27365" spans="1:3" x14ac:dyDescent="0.3">
      <c r="A27365" t="s">
        <v>27368</v>
      </c>
      <c r="B27365" t="s">
        <v>10</v>
      </c>
      <c r="C27365">
        <v>0.98420840501785201</v>
      </c>
    </row>
    <row r="27366" spans="1:3" x14ac:dyDescent="0.3">
      <c r="A27366" t="s">
        <v>27369</v>
      </c>
      <c r="B27366" t="s">
        <v>10</v>
      </c>
      <c r="C27366">
        <v>0.98653143644332797</v>
      </c>
    </row>
    <row r="27367" spans="1:3" x14ac:dyDescent="0.3">
      <c r="A27367" t="s">
        <v>27370</v>
      </c>
      <c r="B27367" t="s">
        <v>10</v>
      </c>
      <c r="C27367">
        <v>0.99307560920715299</v>
      </c>
    </row>
    <row r="27368" spans="1:3" x14ac:dyDescent="0.3">
      <c r="A27368" t="s">
        <v>27371</v>
      </c>
      <c r="B27368" t="s">
        <v>10</v>
      </c>
      <c r="C27368">
        <v>0.99289059638976995</v>
      </c>
    </row>
    <row r="27369" spans="1:3" x14ac:dyDescent="0.3">
      <c r="A27369" t="s">
        <v>27372</v>
      </c>
      <c r="B27369" t="s">
        <v>10</v>
      </c>
      <c r="C27369">
        <v>0.99142575263976995</v>
      </c>
    </row>
    <row r="27370" spans="1:3" x14ac:dyDescent="0.3">
      <c r="A27370" t="s">
        <v>27373</v>
      </c>
      <c r="B27370" t="s">
        <v>10</v>
      </c>
      <c r="C27370">
        <v>0.988850057125091</v>
      </c>
    </row>
    <row r="27371" spans="1:3" x14ac:dyDescent="0.3">
      <c r="A27371" t="s">
        <v>27374</v>
      </c>
      <c r="B27371" t="s">
        <v>10</v>
      </c>
      <c r="C27371">
        <v>0.99527138471603305</v>
      </c>
    </row>
    <row r="27372" spans="1:3" x14ac:dyDescent="0.3">
      <c r="A27372" t="s">
        <v>27375</v>
      </c>
      <c r="B27372" t="s">
        <v>10</v>
      </c>
      <c r="C27372">
        <v>0.98977166414260798</v>
      </c>
    </row>
    <row r="27373" spans="1:3" x14ac:dyDescent="0.3">
      <c r="A27373" t="s">
        <v>27376</v>
      </c>
      <c r="B27373" t="s">
        <v>10</v>
      </c>
      <c r="C27373">
        <v>0.99279868602752597</v>
      </c>
    </row>
    <row r="27374" spans="1:3" x14ac:dyDescent="0.3">
      <c r="A27374" t="s">
        <v>27377</v>
      </c>
      <c r="B27374" t="s">
        <v>10</v>
      </c>
      <c r="C27374">
        <v>0.99182081222534102</v>
      </c>
    </row>
    <row r="27375" spans="1:3" x14ac:dyDescent="0.3">
      <c r="A27375" t="s">
        <v>27378</v>
      </c>
      <c r="B27375" t="s">
        <v>10</v>
      </c>
      <c r="C27375">
        <v>0.98859930038452104</v>
      </c>
    </row>
    <row r="27376" spans="1:3" x14ac:dyDescent="0.3">
      <c r="A27376" t="s">
        <v>27379</v>
      </c>
      <c r="B27376" t="s">
        <v>10</v>
      </c>
      <c r="C27376">
        <v>0.99444675445556596</v>
      </c>
    </row>
    <row r="27377" spans="1:3" x14ac:dyDescent="0.3">
      <c r="A27377" t="s">
        <v>27380</v>
      </c>
      <c r="B27377" t="s">
        <v>10</v>
      </c>
      <c r="C27377">
        <v>0.99212670326232899</v>
      </c>
    </row>
    <row r="27378" spans="1:3" x14ac:dyDescent="0.3">
      <c r="A27378" t="s">
        <v>27381</v>
      </c>
      <c r="B27378" t="s">
        <v>10</v>
      </c>
      <c r="C27378">
        <v>0.99268990755081099</v>
      </c>
    </row>
    <row r="27379" spans="1:3" x14ac:dyDescent="0.3">
      <c r="A27379" t="s">
        <v>27382</v>
      </c>
      <c r="B27379" t="s">
        <v>10</v>
      </c>
      <c r="C27379">
        <v>0.99264889955520597</v>
      </c>
    </row>
    <row r="27380" spans="1:3" x14ac:dyDescent="0.3">
      <c r="A27380" t="s">
        <v>27383</v>
      </c>
      <c r="B27380" t="s">
        <v>10</v>
      </c>
      <c r="C27380">
        <v>0.99472105503082198</v>
      </c>
    </row>
    <row r="27381" spans="1:3" x14ac:dyDescent="0.3">
      <c r="A27381" t="s">
        <v>27384</v>
      </c>
      <c r="B27381" t="s">
        <v>10</v>
      </c>
      <c r="C27381">
        <v>0.98234301805496205</v>
      </c>
    </row>
    <row r="27382" spans="1:3" x14ac:dyDescent="0.3">
      <c r="A27382" t="s">
        <v>27385</v>
      </c>
      <c r="B27382" t="s">
        <v>10</v>
      </c>
      <c r="C27382">
        <v>0.99338865280151301</v>
      </c>
    </row>
    <row r="27383" spans="1:3" x14ac:dyDescent="0.3">
      <c r="A27383" t="s">
        <v>27386</v>
      </c>
      <c r="B27383" t="s">
        <v>10</v>
      </c>
      <c r="C27383">
        <v>0.98986619710922197</v>
      </c>
    </row>
    <row r="27384" spans="1:3" x14ac:dyDescent="0.3">
      <c r="A27384" t="s">
        <v>27387</v>
      </c>
      <c r="B27384" t="s">
        <v>10</v>
      </c>
      <c r="C27384">
        <v>0.984005987644195</v>
      </c>
    </row>
    <row r="27385" spans="1:3" x14ac:dyDescent="0.3">
      <c r="A27385" t="s">
        <v>27388</v>
      </c>
      <c r="B27385" t="s">
        <v>10</v>
      </c>
      <c r="C27385">
        <v>0.99143981933593694</v>
      </c>
    </row>
    <row r="27386" spans="1:3" x14ac:dyDescent="0.3">
      <c r="A27386" t="s">
        <v>27389</v>
      </c>
      <c r="B27386" t="s">
        <v>10</v>
      </c>
      <c r="C27386">
        <v>0.99275875091552701</v>
      </c>
    </row>
    <row r="27387" spans="1:3" x14ac:dyDescent="0.3">
      <c r="A27387" t="s">
        <v>27390</v>
      </c>
      <c r="B27387" t="s">
        <v>10</v>
      </c>
      <c r="C27387">
        <v>0.99109578132629395</v>
      </c>
    </row>
    <row r="27388" spans="1:3" x14ac:dyDescent="0.3">
      <c r="A27388" t="s">
        <v>27391</v>
      </c>
      <c r="B27388" t="s">
        <v>10</v>
      </c>
      <c r="C27388">
        <v>0.99693620204925504</v>
      </c>
    </row>
    <row r="27389" spans="1:3" x14ac:dyDescent="0.3">
      <c r="A27389" t="s">
        <v>27392</v>
      </c>
      <c r="B27389" t="s">
        <v>10</v>
      </c>
      <c r="C27389">
        <v>0.99993741512298495</v>
      </c>
    </row>
    <row r="27390" spans="1:3" x14ac:dyDescent="0.3">
      <c r="A27390" t="s">
        <v>27393</v>
      </c>
      <c r="B27390" t="s">
        <v>10</v>
      </c>
      <c r="C27390">
        <v>0.99779969453811601</v>
      </c>
    </row>
    <row r="27391" spans="1:3" x14ac:dyDescent="0.3">
      <c r="A27391" t="s">
        <v>27394</v>
      </c>
      <c r="B27391" t="s">
        <v>10</v>
      </c>
      <c r="C27391">
        <v>0.99747365713119496</v>
      </c>
    </row>
    <row r="27392" spans="1:3" x14ac:dyDescent="0.3">
      <c r="A27392" t="s">
        <v>27395</v>
      </c>
      <c r="B27392" t="s">
        <v>10</v>
      </c>
      <c r="C27392">
        <v>0.99699604511260898</v>
      </c>
    </row>
    <row r="27393" spans="1:3" x14ac:dyDescent="0.3">
      <c r="A27393" t="s">
        <v>27396</v>
      </c>
      <c r="B27393" t="s">
        <v>10</v>
      </c>
      <c r="C27393">
        <v>0.99673390388488703</v>
      </c>
    </row>
    <row r="27394" spans="1:3" x14ac:dyDescent="0.3">
      <c r="A27394" t="s">
        <v>27397</v>
      </c>
      <c r="B27394" t="s">
        <v>10</v>
      </c>
      <c r="C27394">
        <v>0.99724423885345403</v>
      </c>
    </row>
    <row r="27395" spans="1:3" x14ac:dyDescent="0.3">
      <c r="A27395" t="s">
        <v>27398</v>
      </c>
      <c r="B27395" t="s">
        <v>10</v>
      </c>
      <c r="C27395">
        <v>0.99769836664199796</v>
      </c>
    </row>
    <row r="27396" spans="1:3" x14ac:dyDescent="0.3">
      <c r="A27396" t="s">
        <v>27399</v>
      </c>
      <c r="B27396" t="s">
        <v>10</v>
      </c>
      <c r="C27396">
        <v>0.99627256393432595</v>
      </c>
    </row>
    <row r="27397" spans="1:3" x14ac:dyDescent="0.3">
      <c r="A27397" t="s">
        <v>27400</v>
      </c>
      <c r="B27397" t="s">
        <v>10</v>
      </c>
      <c r="C27397">
        <v>0.99551540613174405</v>
      </c>
    </row>
    <row r="27398" spans="1:3" x14ac:dyDescent="0.3">
      <c r="A27398" t="s">
        <v>27401</v>
      </c>
      <c r="B27398" t="s">
        <v>10</v>
      </c>
      <c r="C27398">
        <v>0.99501132965087802</v>
      </c>
    </row>
    <row r="27399" spans="1:3" x14ac:dyDescent="0.3">
      <c r="A27399" t="s">
        <v>27402</v>
      </c>
      <c r="B27399" t="s">
        <v>10</v>
      </c>
      <c r="C27399">
        <v>0.99697446823120095</v>
      </c>
    </row>
    <row r="27400" spans="1:3" x14ac:dyDescent="0.3">
      <c r="A27400" t="s">
        <v>27403</v>
      </c>
      <c r="B27400" t="s">
        <v>10</v>
      </c>
      <c r="C27400">
        <v>0.99607384204864502</v>
      </c>
    </row>
    <row r="27401" spans="1:3" x14ac:dyDescent="0.3">
      <c r="A27401" t="s">
        <v>27404</v>
      </c>
      <c r="B27401" t="s">
        <v>10</v>
      </c>
      <c r="C27401">
        <v>0.99552553892135598</v>
      </c>
    </row>
    <row r="27402" spans="1:3" x14ac:dyDescent="0.3">
      <c r="A27402" t="s">
        <v>27405</v>
      </c>
      <c r="B27402" t="s">
        <v>10</v>
      </c>
      <c r="C27402">
        <v>0.99515223503112704</v>
      </c>
    </row>
    <row r="27403" spans="1:3" x14ac:dyDescent="0.3">
      <c r="A27403" t="s">
        <v>27406</v>
      </c>
      <c r="B27403" t="s">
        <v>10</v>
      </c>
      <c r="C27403">
        <v>0.99512887001037598</v>
      </c>
    </row>
    <row r="27404" spans="1:3" x14ac:dyDescent="0.3">
      <c r="A27404" t="s">
        <v>27407</v>
      </c>
      <c r="B27404" t="s">
        <v>10</v>
      </c>
      <c r="C27404">
        <v>0.99656629562377896</v>
      </c>
    </row>
    <row r="27405" spans="1:3" x14ac:dyDescent="0.3">
      <c r="A27405" t="s">
        <v>27408</v>
      </c>
      <c r="B27405" t="s">
        <v>10</v>
      </c>
      <c r="C27405">
        <v>0.94303661584854104</v>
      </c>
    </row>
    <row r="27406" spans="1:3" x14ac:dyDescent="0.3">
      <c r="A27406" t="s">
        <v>27409</v>
      </c>
      <c r="B27406" t="s">
        <v>10</v>
      </c>
      <c r="C27406">
        <v>0.99343574047088601</v>
      </c>
    </row>
    <row r="27407" spans="1:3" x14ac:dyDescent="0.3">
      <c r="A27407" t="s">
        <v>27410</v>
      </c>
      <c r="B27407" t="s">
        <v>10</v>
      </c>
      <c r="C27407">
        <v>0.99614620208740201</v>
      </c>
    </row>
    <row r="27408" spans="1:3" x14ac:dyDescent="0.3">
      <c r="A27408" t="s">
        <v>27411</v>
      </c>
      <c r="B27408" t="s">
        <v>10</v>
      </c>
      <c r="C27408">
        <v>0.99198895692825295</v>
      </c>
    </row>
    <row r="27409" spans="1:3" x14ac:dyDescent="0.3">
      <c r="A27409" t="s">
        <v>27412</v>
      </c>
      <c r="B27409" t="s">
        <v>10</v>
      </c>
      <c r="C27409">
        <v>0.99519366025924605</v>
      </c>
    </row>
    <row r="27410" spans="1:3" x14ac:dyDescent="0.3">
      <c r="A27410" t="s">
        <v>27413</v>
      </c>
      <c r="B27410" t="s">
        <v>10</v>
      </c>
      <c r="C27410">
        <v>0.99478864669799805</v>
      </c>
    </row>
    <row r="27411" spans="1:3" x14ac:dyDescent="0.3">
      <c r="A27411" t="s">
        <v>27414</v>
      </c>
      <c r="B27411" t="s">
        <v>10</v>
      </c>
      <c r="C27411">
        <v>0.99405258893966597</v>
      </c>
    </row>
    <row r="27412" spans="1:3" x14ac:dyDescent="0.3">
      <c r="A27412" t="s">
        <v>27415</v>
      </c>
      <c r="B27412" t="s">
        <v>10</v>
      </c>
      <c r="C27412">
        <v>0.99418205022811801</v>
      </c>
    </row>
    <row r="27413" spans="1:3" x14ac:dyDescent="0.3">
      <c r="A27413" t="s">
        <v>27416</v>
      </c>
      <c r="B27413" t="s">
        <v>10</v>
      </c>
      <c r="C27413">
        <v>0.99528944492339999</v>
      </c>
    </row>
    <row r="27414" spans="1:3" x14ac:dyDescent="0.3">
      <c r="A27414" t="s">
        <v>27417</v>
      </c>
      <c r="B27414" t="s">
        <v>10</v>
      </c>
      <c r="C27414">
        <v>0.98845380544662398</v>
      </c>
    </row>
    <row r="27415" spans="1:3" x14ac:dyDescent="0.3">
      <c r="A27415" t="s">
        <v>27418</v>
      </c>
      <c r="B27415" t="s">
        <v>10</v>
      </c>
      <c r="C27415">
        <v>0.99226176738739003</v>
      </c>
    </row>
    <row r="27416" spans="1:3" x14ac:dyDescent="0.3">
      <c r="A27416" t="s">
        <v>27419</v>
      </c>
      <c r="B27416" t="s">
        <v>10</v>
      </c>
      <c r="C27416">
        <v>0.98891615867614702</v>
      </c>
    </row>
    <row r="27417" spans="1:3" x14ac:dyDescent="0.3">
      <c r="A27417" t="s">
        <v>27420</v>
      </c>
      <c r="B27417" t="s">
        <v>10</v>
      </c>
      <c r="C27417">
        <v>0.99636495113372803</v>
      </c>
    </row>
    <row r="27418" spans="1:3" x14ac:dyDescent="0.3">
      <c r="A27418" t="s">
        <v>27421</v>
      </c>
      <c r="B27418" t="s">
        <v>10</v>
      </c>
      <c r="C27418">
        <v>0.99024033546447698</v>
      </c>
    </row>
    <row r="27419" spans="1:3" x14ac:dyDescent="0.3">
      <c r="A27419" t="s">
        <v>27422</v>
      </c>
      <c r="B27419" t="s">
        <v>10</v>
      </c>
      <c r="C27419">
        <v>0.98854696750640803</v>
      </c>
    </row>
    <row r="27420" spans="1:3" x14ac:dyDescent="0.3">
      <c r="A27420" t="s">
        <v>27423</v>
      </c>
      <c r="B27420" t="s">
        <v>10</v>
      </c>
      <c r="C27420">
        <v>0.99210304021835305</v>
      </c>
    </row>
    <row r="27421" spans="1:3" x14ac:dyDescent="0.3">
      <c r="A27421" t="s">
        <v>27424</v>
      </c>
      <c r="B27421" t="s">
        <v>10</v>
      </c>
      <c r="C27421">
        <v>0.99399018287658603</v>
      </c>
    </row>
    <row r="27422" spans="1:3" x14ac:dyDescent="0.3">
      <c r="A27422" t="s">
        <v>27425</v>
      </c>
      <c r="B27422" t="s">
        <v>10</v>
      </c>
      <c r="C27422">
        <v>0.99457478523254395</v>
      </c>
    </row>
    <row r="27423" spans="1:3" x14ac:dyDescent="0.3">
      <c r="A27423" t="s">
        <v>27426</v>
      </c>
      <c r="B27423" t="s">
        <v>10</v>
      </c>
      <c r="C27423">
        <v>0.99238526821136397</v>
      </c>
    </row>
    <row r="27424" spans="1:3" x14ac:dyDescent="0.3">
      <c r="A27424" t="s">
        <v>27427</v>
      </c>
      <c r="B27424" t="s">
        <v>10</v>
      </c>
      <c r="C27424">
        <v>0.99482560157775801</v>
      </c>
    </row>
    <row r="27425" spans="1:3" x14ac:dyDescent="0.3">
      <c r="A27425" t="s">
        <v>27428</v>
      </c>
      <c r="B27425" t="s">
        <v>10</v>
      </c>
      <c r="C27425">
        <v>0.99361425638198797</v>
      </c>
    </row>
    <row r="27426" spans="1:3" x14ac:dyDescent="0.3">
      <c r="A27426" t="s">
        <v>27429</v>
      </c>
      <c r="B27426" t="s">
        <v>10</v>
      </c>
      <c r="C27426">
        <v>0.99139434099197299</v>
      </c>
    </row>
    <row r="27427" spans="1:3" x14ac:dyDescent="0.3">
      <c r="A27427" t="s">
        <v>27430</v>
      </c>
      <c r="B27427" t="s">
        <v>10</v>
      </c>
      <c r="C27427">
        <v>0.98675078153610196</v>
      </c>
    </row>
    <row r="27428" spans="1:3" x14ac:dyDescent="0.3">
      <c r="A27428" t="s">
        <v>27431</v>
      </c>
      <c r="B27428" t="s">
        <v>10</v>
      </c>
      <c r="C27428">
        <v>0.98277884721755904</v>
      </c>
    </row>
    <row r="27429" spans="1:3" x14ac:dyDescent="0.3">
      <c r="A27429" t="s">
        <v>27432</v>
      </c>
      <c r="B27429" t="s">
        <v>10</v>
      </c>
      <c r="C27429">
        <v>0.989454865455627</v>
      </c>
    </row>
    <row r="27430" spans="1:3" x14ac:dyDescent="0.3">
      <c r="A27430" t="s">
        <v>27433</v>
      </c>
      <c r="B27430" t="s">
        <v>10</v>
      </c>
      <c r="C27430">
        <v>0.99411422014236395</v>
      </c>
    </row>
    <row r="27431" spans="1:3" x14ac:dyDescent="0.3">
      <c r="A27431" t="s">
        <v>27434</v>
      </c>
      <c r="B27431" t="s">
        <v>10</v>
      </c>
      <c r="C27431">
        <v>0.99261993169784501</v>
      </c>
    </row>
    <row r="27432" spans="1:3" x14ac:dyDescent="0.3">
      <c r="A27432" t="s">
        <v>27435</v>
      </c>
      <c r="B27432" t="s">
        <v>10</v>
      </c>
      <c r="C27432">
        <v>0.99128121137618996</v>
      </c>
    </row>
    <row r="27433" spans="1:3" x14ac:dyDescent="0.3">
      <c r="A27433" t="s">
        <v>27436</v>
      </c>
      <c r="B27433" t="s">
        <v>10</v>
      </c>
      <c r="C27433">
        <v>0.99258899688720703</v>
      </c>
    </row>
    <row r="27434" spans="1:3" x14ac:dyDescent="0.3">
      <c r="A27434" t="s">
        <v>27437</v>
      </c>
      <c r="B27434" t="s">
        <v>10</v>
      </c>
      <c r="C27434">
        <v>0.99410843849182096</v>
      </c>
    </row>
    <row r="27435" spans="1:3" x14ac:dyDescent="0.3">
      <c r="A27435" t="s">
        <v>27438</v>
      </c>
      <c r="B27435" t="s">
        <v>10</v>
      </c>
      <c r="C27435">
        <v>0.99267101287841797</v>
      </c>
    </row>
    <row r="27436" spans="1:3" x14ac:dyDescent="0.3">
      <c r="A27436" t="s">
        <v>27439</v>
      </c>
      <c r="B27436" t="s">
        <v>10</v>
      </c>
      <c r="C27436">
        <v>0.994639933109283</v>
      </c>
    </row>
    <row r="27437" spans="1:3" x14ac:dyDescent="0.3">
      <c r="A27437" t="s">
        <v>27440</v>
      </c>
      <c r="B27437" t="s">
        <v>10</v>
      </c>
      <c r="C27437">
        <v>0.99343550205230702</v>
      </c>
    </row>
    <row r="27438" spans="1:3" x14ac:dyDescent="0.3">
      <c r="A27438" t="s">
        <v>27441</v>
      </c>
      <c r="B27438" t="s">
        <v>10</v>
      </c>
      <c r="C27438">
        <v>0.98828852176666204</v>
      </c>
    </row>
    <row r="27439" spans="1:3" x14ac:dyDescent="0.3">
      <c r="A27439" t="s">
        <v>27442</v>
      </c>
      <c r="B27439" t="s">
        <v>10</v>
      </c>
      <c r="C27439">
        <v>0.99183923006057695</v>
      </c>
    </row>
    <row r="27440" spans="1:3" x14ac:dyDescent="0.3">
      <c r="A27440" t="s">
        <v>27443</v>
      </c>
      <c r="B27440" t="s">
        <v>10</v>
      </c>
      <c r="C27440">
        <v>0.99408048391342096</v>
      </c>
    </row>
    <row r="27441" spans="1:3" x14ac:dyDescent="0.3">
      <c r="A27441" t="s">
        <v>27444</v>
      </c>
      <c r="B27441" t="s">
        <v>10</v>
      </c>
      <c r="C27441">
        <v>0.99262988567352295</v>
      </c>
    </row>
    <row r="27442" spans="1:3" x14ac:dyDescent="0.3">
      <c r="A27442" t="s">
        <v>27445</v>
      </c>
      <c r="B27442" t="s">
        <v>10</v>
      </c>
      <c r="C27442">
        <v>0.99105244874954201</v>
      </c>
    </row>
    <row r="27443" spans="1:3" x14ac:dyDescent="0.3">
      <c r="A27443" t="s">
        <v>27446</v>
      </c>
      <c r="B27443" t="s">
        <v>10</v>
      </c>
      <c r="C27443">
        <v>0.99467211961746205</v>
      </c>
    </row>
    <row r="27444" spans="1:3" x14ac:dyDescent="0.3">
      <c r="A27444" t="s">
        <v>27447</v>
      </c>
      <c r="B27444" t="s">
        <v>10</v>
      </c>
      <c r="C27444">
        <v>0.99113500118255604</v>
      </c>
    </row>
    <row r="27445" spans="1:3" x14ac:dyDescent="0.3">
      <c r="A27445" t="s">
        <v>27448</v>
      </c>
      <c r="B27445" t="s">
        <v>10</v>
      </c>
      <c r="C27445">
        <v>0.99100446701049805</v>
      </c>
    </row>
    <row r="27446" spans="1:3" x14ac:dyDescent="0.3">
      <c r="A27446" t="s">
        <v>27449</v>
      </c>
      <c r="B27446" t="s">
        <v>10</v>
      </c>
      <c r="C27446">
        <v>0.98821079730987504</v>
      </c>
    </row>
    <row r="27447" spans="1:3" x14ac:dyDescent="0.3">
      <c r="A27447" t="s">
        <v>27450</v>
      </c>
      <c r="B27447" t="s">
        <v>10</v>
      </c>
      <c r="C27447">
        <v>0.989679455757141</v>
      </c>
    </row>
    <row r="27448" spans="1:3" x14ac:dyDescent="0.3">
      <c r="A27448" t="s">
        <v>27451</v>
      </c>
      <c r="B27448" t="s">
        <v>10</v>
      </c>
      <c r="C27448">
        <v>0.99098175764083796</v>
      </c>
    </row>
    <row r="27449" spans="1:3" x14ac:dyDescent="0.3">
      <c r="A27449" t="s">
        <v>27452</v>
      </c>
      <c r="B27449" t="s">
        <v>10</v>
      </c>
      <c r="C27449">
        <v>0.991147100925445</v>
      </c>
    </row>
    <row r="27450" spans="1:3" x14ac:dyDescent="0.3">
      <c r="A27450" t="s">
        <v>27453</v>
      </c>
      <c r="B27450" t="s">
        <v>10</v>
      </c>
      <c r="C27450">
        <v>0.99294924736022905</v>
      </c>
    </row>
    <row r="27451" spans="1:3" x14ac:dyDescent="0.3">
      <c r="A27451" t="s">
        <v>27454</v>
      </c>
      <c r="B27451" t="s">
        <v>10</v>
      </c>
      <c r="C27451">
        <v>0.99696004390716497</v>
      </c>
    </row>
    <row r="27452" spans="1:3" x14ac:dyDescent="0.3">
      <c r="A27452" t="s">
        <v>27455</v>
      </c>
      <c r="B27452" t="s">
        <v>10</v>
      </c>
      <c r="C27452">
        <v>0.99988710880279497</v>
      </c>
    </row>
    <row r="27453" spans="1:3" x14ac:dyDescent="0.3">
      <c r="A27453" t="s">
        <v>27456</v>
      </c>
      <c r="B27453" t="s">
        <v>10</v>
      </c>
      <c r="C27453">
        <v>0.99859291315078702</v>
      </c>
    </row>
    <row r="27454" spans="1:3" x14ac:dyDescent="0.3">
      <c r="A27454" t="s">
        <v>27457</v>
      </c>
      <c r="B27454" t="s">
        <v>10</v>
      </c>
      <c r="C27454">
        <v>0.99786347150802601</v>
      </c>
    </row>
    <row r="27455" spans="1:3" x14ac:dyDescent="0.3">
      <c r="A27455" t="s">
        <v>27458</v>
      </c>
      <c r="B27455" t="s">
        <v>10</v>
      </c>
      <c r="C27455">
        <v>0.99704891443252497</v>
      </c>
    </row>
    <row r="27456" spans="1:3" x14ac:dyDescent="0.3">
      <c r="A27456" t="s">
        <v>27459</v>
      </c>
      <c r="B27456" t="s">
        <v>10</v>
      </c>
      <c r="C27456">
        <v>0.99567919969558705</v>
      </c>
    </row>
    <row r="27457" spans="1:3" x14ac:dyDescent="0.3">
      <c r="A27457" t="s">
        <v>27460</v>
      </c>
      <c r="B27457" t="s">
        <v>10</v>
      </c>
      <c r="C27457">
        <v>0.99609237909317005</v>
      </c>
    </row>
    <row r="27458" spans="1:3" x14ac:dyDescent="0.3">
      <c r="A27458" t="s">
        <v>27461</v>
      </c>
      <c r="B27458" t="s">
        <v>10</v>
      </c>
      <c r="C27458">
        <v>0.99725443124771096</v>
      </c>
    </row>
    <row r="27459" spans="1:3" x14ac:dyDescent="0.3">
      <c r="A27459" t="s">
        <v>27462</v>
      </c>
      <c r="B27459" t="s">
        <v>10</v>
      </c>
      <c r="C27459">
        <v>0.99650561809539795</v>
      </c>
    </row>
    <row r="27460" spans="1:3" x14ac:dyDescent="0.3">
      <c r="A27460" t="s">
        <v>27463</v>
      </c>
      <c r="B27460" t="s">
        <v>10</v>
      </c>
      <c r="C27460">
        <v>0.99675422906875599</v>
      </c>
    </row>
    <row r="27461" spans="1:3" x14ac:dyDescent="0.3">
      <c r="A27461" t="s">
        <v>27464</v>
      </c>
      <c r="B27461" t="s">
        <v>10</v>
      </c>
      <c r="C27461">
        <v>0.99623954296112005</v>
      </c>
    </row>
    <row r="27462" spans="1:3" x14ac:dyDescent="0.3">
      <c r="A27462" t="s">
        <v>27465</v>
      </c>
      <c r="B27462" t="s">
        <v>10</v>
      </c>
      <c r="C27462">
        <v>0.99600875377654996</v>
      </c>
    </row>
    <row r="27463" spans="1:3" x14ac:dyDescent="0.3">
      <c r="A27463" t="s">
        <v>27466</v>
      </c>
      <c r="B27463" t="s">
        <v>10</v>
      </c>
      <c r="C27463">
        <v>0.99684381484985296</v>
      </c>
    </row>
    <row r="27464" spans="1:3" x14ac:dyDescent="0.3">
      <c r="A27464" t="s">
        <v>27467</v>
      </c>
      <c r="B27464" t="s">
        <v>10</v>
      </c>
      <c r="C27464">
        <v>0.997114777565002</v>
      </c>
    </row>
    <row r="27465" spans="1:3" x14ac:dyDescent="0.3">
      <c r="A27465" t="s">
        <v>27468</v>
      </c>
      <c r="B27465" t="s">
        <v>10</v>
      </c>
      <c r="C27465">
        <v>0.996057748794555</v>
      </c>
    </row>
    <row r="27466" spans="1:3" x14ac:dyDescent="0.3">
      <c r="A27466" t="s">
        <v>27469</v>
      </c>
      <c r="B27466" t="s">
        <v>10</v>
      </c>
      <c r="C27466">
        <v>0.99475216865539495</v>
      </c>
    </row>
    <row r="27467" spans="1:3" x14ac:dyDescent="0.3">
      <c r="A27467" t="s">
        <v>27470</v>
      </c>
      <c r="B27467" t="s">
        <v>10</v>
      </c>
      <c r="C27467">
        <v>0.99539977312088002</v>
      </c>
    </row>
    <row r="27468" spans="1:3" x14ac:dyDescent="0.3">
      <c r="A27468" t="s">
        <v>27471</v>
      </c>
      <c r="B27468" t="s">
        <v>10</v>
      </c>
      <c r="C27468">
        <v>0.92383384704589799</v>
      </c>
    </row>
    <row r="27469" spans="1:3" x14ac:dyDescent="0.3">
      <c r="A27469" t="s">
        <v>27472</v>
      </c>
      <c r="B27469" t="s">
        <v>10</v>
      </c>
      <c r="C27469">
        <v>0.99582016468048096</v>
      </c>
    </row>
    <row r="27470" spans="1:3" x14ac:dyDescent="0.3">
      <c r="A27470" t="s">
        <v>27473</v>
      </c>
      <c r="B27470" t="s">
        <v>10</v>
      </c>
      <c r="C27470">
        <v>0.994714796543121</v>
      </c>
    </row>
    <row r="27471" spans="1:3" x14ac:dyDescent="0.3">
      <c r="A27471" t="s">
        <v>27474</v>
      </c>
      <c r="B27471" t="s">
        <v>10</v>
      </c>
      <c r="C27471">
        <v>0.99485152959823597</v>
      </c>
    </row>
    <row r="27472" spans="1:3" x14ac:dyDescent="0.3">
      <c r="A27472" t="s">
        <v>27475</v>
      </c>
      <c r="B27472" t="s">
        <v>10</v>
      </c>
      <c r="C27472">
        <v>0.99520099163055398</v>
      </c>
    </row>
    <row r="27473" spans="1:3" x14ac:dyDescent="0.3">
      <c r="A27473" t="s">
        <v>27476</v>
      </c>
      <c r="B27473" t="s">
        <v>10</v>
      </c>
      <c r="C27473">
        <v>0.99198144674301103</v>
      </c>
    </row>
    <row r="27474" spans="1:3" x14ac:dyDescent="0.3">
      <c r="A27474" t="s">
        <v>27477</v>
      </c>
      <c r="B27474" t="s">
        <v>10</v>
      </c>
      <c r="C27474">
        <v>0.99585092067718495</v>
      </c>
    </row>
    <row r="27475" spans="1:3" x14ac:dyDescent="0.3">
      <c r="A27475" t="s">
        <v>27478</v>
      </c>
      <c r="B27475" t="s">
        <v>10</v>
      </c>
      <c r="C27475">
        <v>0.99470806121826105</v>
      </c>
    </row>
    <row r="27476" spans="1:3" x14ac:dyDescent="0.3">
      <c r="A27476" t="s">
        <v>27479</v>
      </c>
      <c r="B27476" t="s">
        <v>10</v>
      </c>
      <c r="C27476">
        <v>0.99493825435638406</v>
      </c>
    </row>
    <row r="27477" spans="1:3" x14ac:dyDescent="0.3">
      <c r="A27477" t="s">
        <v>27480</v>
      </c>
      <c r="B27477" t="s">
        <v>10</v>
      </c>
      <c r="C27477">
        <v>0.991280376911163</v>
      </c>
    </row>
    <row r="27478" spans="1:3" x14ac:dyDescent="0.3">
      <c r="A27478" t="s">
        <v>27481</v>
      </c>
      <c r="B27478" t="s">
        <v>10</v>
      </c>
      <c r="C27478">
        <v>0.99371874332427901</v>
      </c>
    </row>
    <row r="27479" spans="1:3" x14ac:dyDescent="0.3">
      <c r="A27479" t="s">
        <v>27482</v>
      </c>
      <c r="B27479" t="s">
        <v>10</v>
      </c>
      <c r="C27479">
        <v>0.99110162258148105</v>
      </c>
    </row>
    <row r="27480" spans="1:3" x14ac:dyDescent="0.3">
      <c r="A27480" t="s">
        <v>27483</v>
      </c>
      <c r="B27480" t="s">
        <v>10</v>
      </c>
      <c r="C27480">
        <v>0.99557304382324197</v>
      </c>
    </row>
    <row r="27481" spans="1:3" x14ac:dyDescent="0.3">
      <c r="A27481" t="s">
        <v>27484</v>
      </c>
      <c r="B27481" t="s">
        <v>10</v>
      </c>
      <c r="C27481">
        <v>0.98707926273345903</v>
      </c>
    </row>
    <row r="27482" spans="1:3" x14ac:dyDescent="0.3">
      <c r="A27482" t="s">
        <v>27485</v>
      </c>
      <c r="B27482" t="s">
        <v>10</v>
      </c>
      <c r="C27482">
        <v>0.99261158704757602</v>
      </c>
    </row>
    <row r="27483" spans="1:3" x14ac:dyDescent="0.3">
      <c r="A27483" t="s">
        <v>27486</v>
      </c>
      <c r="B27483" t="s">
        <v>10</v>
      </c>
      <c r="C27483">
        <v>0.99198132753372104</v>
      </c>
    </row>
    <row r="27484" spans="1:3" x14ac:dyDescent="0.3">
      <c r="A27484" t="s">
        <v>27487</v>
      </c>
      <c r="B27484" t="s">
        <v>10</v>
      </c>
      <c r="C27484">
        <v>0.99256175756454401</v>
      </c>
    </row>
    <row r="27485" spans="1:3" x14ac:dyDescent="0.3">
      <c r="A27485" t="s">
        <v>27488</v>
      </c>
      <c r="B27485" t="s">
        <v>10</v>
      </c>
      <c r="C27485">
        <v>0.99254894256591797</v>
      </c>
    </row>
    <row r="27486" spans="1:3" x14ac:dyDescent="0.3">
      <c r="A27486" t="s">
        <v>27489</v>
      </c>
      <c r="B27486" t="s">
        <v>10</v>
      </c>
      <c r="C27486">
        <v>0.99222844839096003</v>
      </c>
    </row>
    <row r="27487" spans="1:3" x14ac:dyDescent="0.3">
      <c r="A27487" t="s">
        <v>27490</v>
      </c>
      <c r="B27487" t="s">
        <v>10</v>
      </c>
      <c r="C27487">
        <v>0.99340432882308904</v>
      </c>
    </row>
    <row r="27488" spans="1:3" x14ac:dyDescent="0.3">
      <c r="A27488" t="s">
        <v>27491</v>
      </c>
      <c r="B27488" t="s">
        <v>10</v>
      </c>
      <c r="C27488">
        <v>0.99206560850143399</v>
      </c>
    </row>
    <row r="27489" spans="1:3" x14ac:dyDescent="0.3">
      <c r="A27489" t="s">
        <v>27492</v>
      </c>
      <c r="B27489" t="s">
        <v>10</v>
      </c>
      <c r="C27489">
        <v>0.99194020032882602</v>
      </c>
    </row>
    <row r="27490" spans="1:3" x14ac:dyDescent="0.3">
      <c r="A27490" t="s">
        <v>27493</v>
      </c>
      <c r="B27490" t="s">
        <v>10</v>
      </c>
      <c r="C27490">
        <v>0.98918521404266302</v>
      </c>
    </row>
    <row r="27491" spans="1:3" x14ac:dyDescent="0.3">
      <c r="A27491" t="s">
        <v>27494</v>
      </c>
      <c r="B27491" t="s">
        <v>10</v>
      </c>
      <c r="C27491">
        <v>0.98814475536346402</v>
      </c>
    </row>
    <row r="27492" spans="1:3" x14ac:dyDescent="0.3">
      <c r="A27492" t="s">
        <v>27495</v>
      </c>
      <c r="B27492" t="s">
        <v>10</v>
      </c>
      <c r="C27492">
        <v>0.98912394046783403</v>
      </c>
    </row>
    <row r="27493" spans="1:3" x14ac:dyDescent="0.3">
      <c r="A27493" t="s">
        <v>27496</v>
      </c>
      <c r="B27493" t="s">
        <v>10</v>
      </c>
      <c r="C27493">
        <v>0.99313062429428101</v>
      </c>
    </row>
    <row r="27494" spans="1:3" x14ac:dyDescent="0.3">
      <c r="A27494" t="s">
        <v>27497</v>
      </c>
      <c r="B27494" t="s">
        <v>10</v>
      </c>
      <c r="C27494">
        <v>0.99093186855316095</v>
      </c>
    </row>
    <row r="27495" spans="1:3" x14ac:dyDescent="0.3">
      <c r="A27495" t="s">
        <v>27498</v>
      </c>
      <c r="B27495" t="s">
        <v>10</v>
      </c>
      <c r="C27495">
        <v>0.98946940898895197</v>
      </c>
    </row>
    <row r="27496" spans="1:3" x14ac:dyDescent="0.3">
      <c r="A27496" t="s">
        <v>27499</v>
      </c>
      <c r="B27496" t="s">
        <v>10</v>
      </c>
      <c r="C27496">
        <v>0.99381822347640902</v>
      </c>
    </row>
    <row r="27497" spans="1:3" x14ac:dyDescent="0.3">
      <c r="A27497" t="s">
        <v>27500</v>
      </c>
      <c r="B27497" t="s">
        <v>10</v>
      </c>
      <c r="C27497">
        <v>0.99186444282531705</v>
      </c>
    </row>
    <row r="27498" spans="1:3" x14ac:dyDescent="0.3">
      <c r="A27498" t="s">
        <v>27501</v>
      </c>
      <c r="B27498" t="s">
        <v>10</v>
      </c>
      <c r="C27498">
        <v>0.99330067634582497</v>
      </c>
    </row>
    <row r="27499" spans="1:3" x14ac:dyDescent="0.3">
      <c r="A27499" t="s">
        <v>27502</v>
      </c>
      <c r="B27499" t="s">
        <v>10</v>
      </c>
      <c r="C27499">
        <v>0.99184668064117398</v>
      </c>
    </row>
    <row r="27500" spans="1:3" x14ac:dyDescent="0.3">
      <c r="A27500" t="s">
        <v>27503</v>
      </c>
      <c r="B27500" t="s">
        <v>10</v>
      </c>
      <c r="C27500">
        <v>0.99189078807830799</v>
      </c>
    </row>
    <row r="27501" spans="1:3" x14ac:dyDescent="0.3">
      <c r="A27501" t="s">
        <v>27504</v>
      </c>
      <c r="B27501" t="s">
        <v>10</v>
      </c>
      <c r="C27501">
        <v>0.99069255590438798</v>
      </c>
    </row>
    <row r="27502" spans="1:3" x14ac:dyDescent="0.3">
      <c r="A27502" t="s">
        <v>27505</v>
      </c>
      <c r="B27502" t="s">
        <v>10</v>
      </c>
      <c r="C27502">
        <v>0.99138957262039096</v>
      </c>
    </row>
    <row r="27503" spans="1:3" x14ac:dyDescent="0.3">
      <c r="A27503" t="s">
        <v>27506</v>
      </c>
      <c r="B27503" t="s">
        <v>10</v>
      </c>
      <c r="C27503">
        <v>0.99339747428893999</v>
      </c>
    </row>
    <row r="27504" spans="1:3" x14ac:dyDescent="0.3">
      <c r="A27504" t="s">
        <v>27507</v>
      </c>
      <c r="B27504" t="s">
        <v>10</v>
      </c>
      <c r="C27504">
        <v>0.99241417646408003</v>
      </c>
    </row>
    <row r="27505" spans="1:3" x14ac:dyDescent="0.3">
      <c r="A27505" t="s">
        <v>27508</v>
      </c>
      <c r="B27505" t="s">
        <v>10</v>
      </c>
      <c r="C27505">
        <v>0.99482047557830799</v>
      </c>
    </row>
    <row r="27506" spans="1:3" x14ac:dyDescent="0.3">
      <c r="A27506" t="s">
        <v>27509</v>
      </c>
      <c r="B27506" t="s">
        <v>10</v>
      </c>
      <c r="C27506">
        <v>0.99355536699295</v>
      </c>
    </row>
    <row r="27507" spans="1:3" x14ac:dyDescent="0.3">
      <c r="A27507" t="s">
        <v>27510</v>
      </c>
      <c r="B27507" t="s">
        <v>10</v>
      </c>
      <c r="C27507">
        <v>0.98160433769225997</v>
      </c>
    </row>
    <row r="27508" spans="1:3" x14ac:dyDescent="0.3">
      <c r="A27508" t="s">
        <v>27511</v>
      </c>
      <c r="B27508" t="s">
        <v>10</v>
      </c>
      <c r="C27508">
        <v>0.99181830883026101</v>
      </c>
    </row>
    <row r="27509" spans="1:3" x14ac:dyDescent="0.3">
      <c r="A27509" t="s">
        <v>27512</v>
      </c>
      <c r="B27509" t="s">
        <v>10</v>
      </c>
      <c r="C27509">
        <v>0.98980522155761697</v>
      </c>
    </row>
    <row r="27510" spans="1:3" x14ac:dyDescent="0.3">
      <c r="A27510" t="s">
        <v>27513</v>
      </c>
      <c r="B27510" t="s">
        <v>10</v>
      </c>
      <c r="C27510">
        <v>0.98762476444244296</v>
      </c>
    </row>
    <row r="27511" spans="1:3" x14ac:dyDescent="0.3">
      <c r="A27511" t="s">
        <v>27514</v>
      </c>
      <c r="B27511" t="s">
        <v>10</v>
      </c>
      <c r="C27511">
        <v>0.99298614263534501</v>
      </c>
    </row>
    <row r="27512" spans="1:3" x14ac:dyDescent="0.3">
      <c r="A27512" t="s">
        <v>27515</v>
      </c>
      <c r="B27512" t="s">
        <v>10</v>
      </c>
      <c r="C27512">
        <v>0.98892784118652299</v>
      </c>
    </row>
    <row r="27513" spans="1:3" x14ac:dyDescent="0.3">
      <c r="A27513" t="s">
        <v>27516</v>
      </c>
      <c r="B27513" t="s">
        <v>10</v>
      </c>
      <c r="C27513">
        <v>0.99151927232742298</v>
      </c>
    </row>
    <row r="27514" spans="1:3" x14ac:dyDescent="0.3">
      <c r="A27514" t="s">
        <v>27517</v>
      </c>
      <c r="B27514" t="s">
        <v>10</v>
      </c>
      <c r="C27514">
        <v>0.99602532386779696</v>
      </c>
    </row>
    <row r="27515" spans="1:3" x14ac:dyDescent="0.3">
      <c r="A27515" t="s">
        <v>27518</v>
      </c>
      <c r="B27515" t="s">
        <v>10</v>
      </c>
      <c r="C27515">
        <v>0.99817383289337103</v>
      </c>
    </row>
    <row r="27516" spans="1:3" x14ac:dyDescent="0.3">
      <c r="A27516" t="s">
        <v>27519</v>
      </c>
      <c r="B27516" t="s">
        <v>10</v>
      </c>
      <c r="C27516">
        <v>0.99702626466751099</v>
      </c>
    </row>
    <row r="27517" spans="1:3" x14ac:dyDescent="0.3">
      <c r="A27517" t="s">
        <v>27520</v>
      </c>
      <c r="B27517" t="s">
        <v>10</v>
      </c>
      <c r="C27517">
        <v>0.99751174449920599</v>
      </c>
    </row>
    <row r="27518" spans="1:3" x14ac:dyDescent="0.3">
      <c r="A27518" t="s">
        <v>27521</v>
      </c>
      <c r="B27518" t="s">
        <v>10</v>
      </c>
      <c r="C27518">
        <v>0.996618092060089</v>
      </c>
    </row>
    <row r="27519" spans="1:3" x14ac:dyDescent="0.3">
      <c r="A27519" t="s">
        <v>27522</v>
      </c>
      <c r="B27519" t="s">
        <v>10</v>
      </c>
      <c r="C27519">
        <v>0.99595320224761896</v>
      </c>
    </row>
    <row r="27520" spans="1:3" x14ac:dyDescent="0.3">
      <c r="A27520" t="s">
        <v>27523</v>
      </c>
      <c r="B27520" t="s">
        <v>10</v>
      </c>
      <c r="C27520">
        <v>0.99618726968765203</v>
      </c>
    </row>
    <row r="27521" spans="1:3" x14ac:dyDescent="0.3">
      <c r="A27521" t="s">
        <v>27524</v>
      </c>
      <c r="B27521" t="s">
        <v>10</v>
      </c>
      <c r="C27521">
        <v>0.99656552076339699</v>
      </c>
    </row>
    <row r="27522" spans="1:3" x14ac:dyDescent="0.3">
      <c r="A27522" t="s">
        <v>27525</v>
      </c>
      <c r="B27522" t="s">
        <v>10</v>
      </c>
      <c r="C27522">
        <v>0.99537128210067705</v>
      </c>
    </row>
    <row r="27523" spans="1:3" x14ac:dyDescent="0.3">
      <c r="A27523" t="s">
        <v>27526</v>
      </c>
      <c r="B27523" t="s">
        <v>10</v>
      </c>
      <c r="C27523">
        <v>0.99593359231948797</v>
      </c>
    </row>
    <row r="27524" spans="1:3" x14ac:dyDescent="0.3">
      <c r="A27524" t="s">
        <v>27527</v>
      </c>
      <c r="B27524" t="s">
        <v>10</v>
      </c>
      <c r="C27524">
        <v>0.995477974414825</v>
      </c>
    </row>
    <row r="27525" spans="1:3" x14ac:dyDescent="0.3">
      <c r="A27525" t="s">
        <v>27528</v>
      </c>
      <c r="B27525" t="s">
        <v>10</v>
      </c>
      <c r="C27525">
        <v>0.99737370014190596</v>
      </c>
    </row>
    <row r="27526" spans="1:3" x14ac:dyDescent="0.3">
      <c r="A27526" t="s">
        <v>27529</v>
      </c>
      <c r="B27526" t="s">
        <v>10</v>
      </c>
      <c r="C27526">
        <v>0.99507033824920599</v>
      </c>
    </row>
    <row r="27527" spans="1:3" x14ac:dyDescent="0.3">
      <c r="A27527" t="s">
        <v>27530</v>
      </c>
      <c r="B27527" t="s">
        <v>10</v>
      </c>
      <c r="C27527">
        <v>0.99469369649886996</v>
      </c>
    </row>
    <row r="27528" spans="1:3" x14ac:dyDescent="0.3">
      <c r="A27528" t="s">
        <v>27531</v>
      </c>
      <c r="B27528" t="s">
        <v>10</v>
      </c>
      <c r="C27528">
        <v>0.99382317066192605</v>
      </c>
    </row>
    <row r="27529" spans="1:3" x14ac:dyDescent="0.3">
      <c r="A27529" t="s">
        <v>27532</v>
      </c>
      <c r="B27529" t="s">
        <v>10</v>
      </c>
      <c r="C27529">
        <v>0.99408531188964799</v>
      </c>
    </row>
    <row r="27530" spans="1:3" x14ac:dyDescent="0.3">
      <c r="A27530" t="s">
        <v>27533</v>
      </c>
      <c r="B27530" t="s">
        <v>10</v>
      </c>
      <c r="C27530">
        <v>0.93914550542831399</v>
      </c>
    </row>
    <row r="27531" spans="1:3" x14ac:dyDescent="0.3">
      <c r="A27531" t="s">
        <v>27534</v>
      </c>
      <c r="B27531" t="s">
        <v>10</v>
      </c>
      <c r="C27531">
        <v>0.99442321062088002</v>
      </c>
    </row>
    <row r="27532" spans="1:3" x14ac:dyDescent="0.3">
      <c r="A27532" t="s">
        <v>27535</v>
      </c>
      <c r="B27532" t="s">
        <v>10</v>
      </c>
      <c r="C27532">
        <v>0.99619305133819502</v>
      </c>
    </row>
    <row r="27533" spans="1:3" x14ac:dyDescent="0.3">
      <c r="A27533" t="s">
        <v>27536</v>
      </c>
      <c r="B27533" t="s">
        <v>10</v>
      </c>
      <c r="C27533">
        <v>0.99228620529174805</v>
      </c>
    </row>
    <row r="27534" spans="1:3" x14ac:dyDescent="0.3">
      <c r="A27534" t="s">
        <v>27537</v>
      </c>
      <c r="B27534" t="s">
        <v>10</v>
      </c>
      <c r="C27534">
        <v>0.99371367692947299</v>
      </c>
    </row>
    <row r="27535" spans="1:3" x14ac:dyDescent="0.3">
      <c r="A27535" t="s">
        <v>27538</v>
      </c>
      <c r="B27535" t="s">
        <v>10</v>
      </c>
      <c r="C27535">
        <v>0.99025017023086503</v>
      </c>
    </row>
    <row r="27536" spans="1:3" x14ac:dyDescent="0.3">
      <c r="A27536" t="s">
        <v>27539</v>
      </c>
      <c r="B27536" t="s">
        <v>10</v>
      </c>
      <c r="C27536">
        <v>0.99723637104034402</v>
      </c>
    </row>
    <row r="27537" spans="1:3" x14ac:dyDescent="0.3">
      <c r="A27537" t="s">
        <v>27540</v>
      </c>
      <c r="B27537" t="s">
        <v>10</v>
      </c>
      <c r="C27537">
        <v>0.99398934841155995</v>
      </c>
    </row>
    <row r="27538" spans="1:3" x14ac:dyDescent="0.3">
      <c r="A27538" t="s">
        <v>27541</v>
      </c>
      <c r="B27538" t="s">
        <v>10</v>
      </c>
      <c r="C27538">
        <v>0.99466526508331299</v>
      </c>
    </row>
    <row r="27539" spans="1:3" x14ac:dyDescent="0.3">
      <c r="A27539" t="s">
        <v>27542</v>
      </c>
      <c r="B27539" t="s">
        <v>10</v>
      </c>
      <c r="C27539">
        <v>0.98957484960555997</v>
      </c>
    </row>
    <row r="27540" spans="1:3" x14ac:dyDescent="0.3">
      <c r="A27540" t="s">
        <v>27543</v>
      </c>
      <c r="B27540" t="s">
        <v>10</v>
      </c>
      <c r="C27540">
        <v>0.99420964717864901</v>
      </c>
    </row>
    <row r="27541" spans="1:3" x14ac:dyDescent="0.3">
      <c r="A27541" t="s">
        <v>27544</v>
      </c>
      <c r="B27541" t="s">
        <v>10</v>
      </c>
      <c r="C27541">
        <v>0.98895198106765703</v>
      </c>
    </row>
    <row r="27542" spans="1:3" x14ac:dyDescent="0.3">
      <c r="A27542" t="s">
        <v>27545</v>
      </c>
      <c r="B27542" t="s">
        <v>10</v>
      </c>
      <c r="C27542">
        <v>0.99369424581527699</v>
      </c>
    </row>
    <row r="27543" spans="1:3" x14ac:dyDescent="0.3">
      <c r="A27543" t="s">
        <v>27546</v>
      </c>
      <c r="B27543" t="s">
        <v>10</v>
      </c>
      <c r="C27543">
        <v>0.983379065990448</v>
      </c>
    </row>
    <row r="27544" spans="1:3" x14ac:dyDescent="0.3">
      <c r="A27544" t="s">
        <v>27547</v>
      </c>
      <c r="B27544" t="s">
        <v>10</v>
      </c>
      <c r="C27544">
        <v>0.98655056953430098</v>
      </c>
    </row>
    <row r="27545" spans="1:3" x14ac:dyDescent="0.3">
      <c r="A27545" t="s">
        <v>27548</v>
      </c>
      <c r="B27545" t="s">
        <v>10</v>
      </c>
      <c r="C27545">
        <v>0.99162125587463301</v>
      </c>
    </row>
    <row r="27546" spans="1:3" x14ac:dyDescent="0.3">
      <c r="A27546" t="s">
        <v>27549</v>
      </c>
      <c r="B27546" t="s">
        <v>10</v>
      </c>
      <c r="C27546">
        <v>0.99046421051025302</v>
      </c>
    </row>
    <row r="27547" spans="1:3" x14ac:dyDescent="0.3">
      <c r="A27547" t="s">
        <v>27550</v>
      </c>
      <c r="B27547" t="s">
        <v>10</v>
      </c>
      <c r="C27547">
        <v>0.99523609876632602</v>
      </c>
    </row>
    <row r="27548" spans="1:3" x14ac:dyDescent="0.3">
      <c r="A27548" t="s">
        <v>27551</v>
      </c>
      <c r="B27548" t="s">
        <v>10</v>
      </c>
      <c r="C27548">
        <v>0.99355328083038297</v>
      </c>
    </row>
    <row r="27549" spans="1:3" x14ac:dyDescent="0.3">
      <c r="A27549" t="s">
        <v>27552</v>
      </c>
      <c r="B27549" t="s">
        <v>10</v>
      </c>
      <c r="C27549">
        <v>0.99294006824493397</v>
      </c>
    </row>
    <row r="27550" spans="1:3" x14ac:dyDescent="0.3">
      <c r="A27550" t="s">
        <v>27553</v>
      </c>
      <c r="B27550" t="s">
        <v>10</v>
      </c>
      <c r="C27550">
        <v>0.99128282070159901</v>
      </c>
    </row>
    <row r="27551" spans="1:3" x14ac:dyDescent="0.3">
      <c r="A27551" t="s">
        <v>27554</v>
      </c>
      <c r="B27551" t="s">
        <v>10</v>
      </c>
      <c r="C27551">
        <v>0.99033194780349698</v>
      </c>
    </row>
    <row r="27552" spans="1:3" x14ac:dyDescent="0.3">
      <c r="A27552" t="s">
        <v>27555</v>
      </c>
      <c r="B27552" t="s">
        <v>10</v>
      </c>
      <c r="C27552">
        <v>0.98904711008071899</v>
      </c>
    </row>
    <row r="27553" spans="1:3" x14ac:dyDescent="0.3">
      <c r="A27553" t="s">
        <v>27556</v>
      </c>
      <c r="B27553" t="s">
        <v>10</v>
      </c>
      <c r="C27553">
        <v>0.98927408456802302</v>
      </c>
    </row>
    <row r="27554" spans="1:3" x14ac:dyDescent="0.3">
      <c r="A27554" t="s">
        <v>27557</v>
      </c>
      <c r="B27554" t="s">
        <v>10</v>
      </c>
      <c r="C27554">
        <v>0.98123240470886197</v>
      </c>
    </row>
    <row r="27555" spans="1:3" x14ac:dyDescent="0.3">
      <c r="A27555" t="s">
        <v>27558</v>
      </c>
      <c r="B27555" t="s">
        <v>10</v>
      </c>
      <c r="C27555">
        <v>0.992245852947235</v>
      </c>
    </row>
    <row r="27556" spans="1:3" x14ac:dyDescent="0.3">
      <c r="A27556" t="s">
        <v>27559</v>
      </c>
      <c r="B27556" t="s">
        <v>10</v>
      </c>
      <c r="C27556">
        <v>0.99104261398315396</v>
      </c>
    </row>
    <row r="27557" spans="1:3" x14ac:dyDescent="0.3">
      <c r="A27557" t="s">
        <v>27560</v>
      </c>
      <c r="B27557" t="s">
        <v>10</v>
      </c>
      <c r="C27557">
        <v>0.990694880485534</v>
      </c>
    </row>
    <row r="27558" spans="1:3" x14ac:dyDescent="0.3">
      <c r="A27558" t="s">
        <v>27561</v>
      </c>
      <c r="B27558" t="s">
        <v>10</v>
      </c>
      <c r="C27558">
        <v>0.991829574108123</v>
      </c>
    </row>
    <row r="27559" spans="1:3" x14ac:dyDescent="0.3">
      <c r="A27559" t="s">
        <v>27562</v>
      </c>
      <c r="B27559" t="s">
        <v>10</v>
      </c>
      <c r="C27559">
        <v>0.99502509832382202</v>
      </c>
    </row>
    <row r="27560" spans="1:3" x14ac:dyDescent="0.3">
      <c r="A27560" t="s">
        <v>27563</v>
      </c>
      <c r="B27560" t="s">
        <v>10</v>
      </c>
      <c r="C27560">
        <v>0.98956125974655096</v>
      </c>
    </row>
    <row r="27561" spans="1:3" x14ac:dyDescent="0.3">
      <c r="A27561" t="s">
        <v>27564</v>
      </c>
      <c r="B27561" t="s">
        <v>10</v>
      </c>
      <c r="C27561">
        <v>0.99140268564224199</v>
      </c>
    </row>
    <row r="27562" spans="1:3" x14ac:dyDescent="0.3">
      <c r="A27562" t="s">
        <v>27565</v>
      </c>
      <c r="B27562" t="s">
        <v>10</v>
      </c>
      <c r="C27562">
        <v>0.98792159557342496</v>
      </c>
    </row>
    <row r="27563" spans="1:3" x14ac:dyDescent="0.3">
      <c r="A27563" t="s">
        <v>27566</v>
      </c>
      <c r="B27563" t="s">
        <v>10</v>
      </c>
      <c r="C27563">
        <v>0.99111324548721302</v>
      </c>
    </row>
    <row r="27564" spans="1:3" x14ac:dyDescent="0.3">
      <c r="A27564" t="s">
        <v>27567</v>
      </c>
      <c r="B27564" t="s">
        <v>10</v>
      </c>
      <c r="C27564">
        <v>0.99231016635894698</v>
      </c>
    </row>
    <row r="27565" spans="1:3" x14ac:dyDescent="0.3">
      <c r="A27565" t="s">
        <v>27568</v>
      </c>
      <c r="B27565" t="s">
        <v>10</v>
      </c>
      <c r="C27565">
        <v>0.99322634935378995</v>
      </c>
    </row>
    <row r="27566" spans="1:3" x14ac:dyDescent="0.3">
      <c r="A27566" t="s">
        <v>27569</v>
      </c>
      <c r="B27566" t="s">
        <v>10</v>
      </c>
      <c r="C27566">
        <v>0.98956394195556596</v>
      </c>
    </row>
    <row r="27567" spans="1:3" x14ac:dyDescent="0.3">
      <c r="A27567" t="s">
        <v>27570</v>
      </c>
      <c r="B27567" t="s">
        <v>10</v>
      </c>
      <c r="C27567">
        <v>0.99311840534210205</v>
      </c>
    </row>
    <row r="27568" spans="1:3" x14ac:dyDescent="0.3">
      <c r="A27568" t="s">
        <v>27571</v>
      </c>
      <c r="B27568" t="s">
        <v>10</v>
      </c>
      <c r="C27568">
        <v>0.992328941822052</v>
      </c>
    </row>
    <row r="27569" spans="1:3" x14ac:dyDescent="0.3">
      <c r="A27569" t="s">
        <v>27572</v>
      </c>
      <c r="B27569" t="s">
        <v>10</v>
      </c>
      <c r="C27569">
        <v>0.98926359415054299</v>
      </c>
    </row>
    <row r="27570" spans="1:3" x14ac:dyDescent="0.3">
      <c r="A27570" t="s">
        <v>27573</v>
      </c>
      <c r="B27570" t="s">
        <v>10</v>
      </c>
      <c r="C27570">
        <v>0.99222785234451205</v>
      </c>
    </row>
    <row r="27571" spans="1:3" x14ac:dyDescent="0.3">
      <c r="A27571" t="s">
        <v>27574</v>
      </c>
      <c r="B27571" t="s">
        <v>10</v>
      </c>
      <c r="C27571">
        <v>0.98633736371993996</v>
      </c>
    </row>
    <row r="27572" spans="1:3" x14ac:dyDescent="0.3">
      <c r="A27572" t="s">
        <v>27575</v>
      </c>
      <c r="B27572" t="s">
        <v>10</v>
      </c>
      <c r="C27572">
        <v>0.98112523555755604</v>
      </c>
    </row>
    <row r="27573" spans="1:3" x14ac:dyDescent="0.3">
      <c r="A27573" t="s">
        <v>27576</v>
      </c>
      <c r="B27573" t="s">
        <v>10</v>
      </c>
      <c r="C27573">
        <v>0.99216014146804798</v>
      </c>
    </row>
    <row r="27574" spans="1:3" x14ac:dyDescent="0.3">
      <c r="A27574" t="s">
        <v>27577</v>
      </c>
      <c r="B27574" t="s">
        <v>10</v>
      </c>
      <c r="C27574">
        <v>0.992645263671875</v>
      </c>
    </row>
    <row r="27575" spans="1:3" x14ac:dyDescent="0.3">
      <c r="A27575" t="s">
        <v>27578</v>
      </c>
      <c r="B27575" t="s">
        <v>10</v>
      </c>
      <c r="C27575">
        <v>0.99238091707229603</v>
      </c>
    </row>
    <row r="27576" spans="1:3" x14ac:dyDescent="0.3">
      <c r="A27576" t="s">
        <v>27579</v>
      </c>
      <c r="B27576" t="s">
        <v>10</v>
      </c>
      <c r="C27576">
        <v>0.99729865789413397</v>
      </c>
    </row>
    <row r="27577" spans="1:3" x14ac:dyDescent="0.3">
      <c r="A27577" t="s">
        <v>27580</v>
      </c>
      <c r="B27577" t="s">
        <v>10</v>
      </c>
      <c r="C27577">
        <v>0.99853670597076405</v>
      </c>
    </row>
    <row r="27578" spans="1:3" x14ac:dyDescent="0.3">
      <c r="A27578" t="s">
        <v>27581</v>
      </c>
      <c r="B27578" t="s">
        <v>10</v>
      </c>
      <c r="C27578">
        <v>0.997436583042144</v>
      </c>
    </row>
    <row r="27579" spans="1:3" x14ac:dyDescent="0.3">
      <c r="A27579" t="s">
        <v>27582</v>
      </c>
      <c r="B27579" t="s">
        <v>10</v>
      </c>
      <c r="C27579">
        <v>0.99677485227584794</v>
      </c>
    </row>
    <row r="27580" spans="1:3" x14ac:dyDescent="0.3">
      <c r="A27580" t="s">
        <v>27583</v>
      </c>
      <c r="B27580" t="s">
        <v>10</v>
      </c>
      <c r="C27580">
        <v>0.99696749448776201</v>
      </c>
    </row>
    <row r="27581" spans="1:3" x14ac:dyDescent="0.3">
      <c r="A27581" t="s">
        <v>27584</v>
      </c>
      <c r="B27581" t="s">
        <v>10</v>
      </c>
      <c r="C27581">
        <v>0.99674630165100098</v>
      </c>
    </row>
    <row r="27582" spans="1:3" x14ac:dyDescent="0.3">
      <c r="A27582" t="s">
        <v>27585</v>
      </c>
      <c r="B27582" t="s">
        <v>10</v>
      </c>
      <c r="C27582">
        <v>0.99737572669982899</v>
      </c>
    </row>
    <row r="27583" spans="1:3" x14ac:dyDescent="0.3">
      <c r="A27583" t="s">
        <v>27586</v>
      </c>
      <c r="B27583" t="s">
        <v>10</v>
      </c>
      <c r="C27583">
        <v>0.99563795328140203</v>
      </c>
    </row>
    <row r="27584" spans="1:3" x14ac:dyDescent="0.3">
      <c r="A27584" t="s">
        <v>27587</v>
      </c>
      <c r="B27584" t="s">
        <v>10</v>
      </c>
      <c r="C27584">
        <v>0.99745076894760099</v>
      </c>
    </row>
    <row r="27585" spans="1:3" x14ac:dyDescent="0.3">
      <c r="A27585" t="s">
        <v>27588</v>
      </c>
      <c r="B27585" t="s">
        <v>10</v>
      </c>
      <c r="C27585">
        <v>0.99624949693679798</v>
      </c>
    </row>
    <row r="27586" spans="1:3" x14ac:dyDescent="0.3">
      <c r="A27586" t="s">
        <v>27589</v>
      </c>
      <c r="B27586" t="s">
        <v>10</v>
      </c>
      <c r="C27586">
        <v>0.99734973907470703</v>
      </c>
    </row>
    <row r="27587" spans="1:3" x14ac:dyDescent="0.3">
      <c r="A27587" t="s">
        <v>27590</v>
      </c>
      <c r="B27587" t="s">
        <v>10</v>
      </c>
      <c r="C27587">
        <v>0.99335783720016402</v>
      </c>
    </row>
    <row r="27588" spans="1:3" x14ac:dyDescent="0.3">
      <c r="A27588" t="s">
        <v>27591</v>
      </c>
      <c r="B27588" t="s">
        <v>10</v>
      </c>
      <c r="C27588">
        <v>0.99435013532638505</v>
      </c>
    </row>
    <row r="27589" spans="1:3" x14ac:dyDescent="0.3">
      <c r="A27589" t="s">
        <v>27592</v>
      </c>
      <c r="B27589" t="s">
        <v>10</v>
      </c>
      <c r="C27589">
        <v>0.996679186820983</v>
      </c>
    </row>
    <row r="27590" spans="1:3" x14ac:dyDescent="0.3">
      <c r="A27590" t="s">
        <v>27593</v>
      </c>
      <c r="B27590" t="s">
        <v>10</v>
      </c>
      <c r="C27590">
        <v>0.99668282270431496</v>
      </c>
    </row>
    <row r="27591" spans="1:3" x14ac:dyDescent="0.3">
      <c r="A27591" t="s">
        <v>27594</v>
      </c>
      <c r="B27591" t="s">
        <v>10</v>
      </c>
      <c r="C27591">
        <v>0.95728737115859897</v>
      </c>
    </row>
    <row r="27592" spans="1:3" x14ac:dyDescent="0.3">
      <c r="A27592" t="s">
        <v>27595</v>
      </c>
      <c r="B27592" t="s">
        <v>10</v>
      </c>
      <c r="C27592">
        <v>0.994925856590271</v>
      </c>
    </row>
    <row r="27593" spans="1:3" x14ac:dyDescent="0.3">
      <c r="A27593" t="s">
        <v>27596</v>
      </c>
      <c r="B27593" t="s">
        <v>10</v>
      </c>
      <c r="C27593">
        <v>0.99493485689163197</v>
      </c>
    </row>
    <row r="27594" spans="1:3" x14ac:dyDescent="0.3">
      <c r="A27594" t="s">
        <v>27597</v>
      </c>
      <c r="B27594" t="s">
        <v>10</v>
      </c>
      <c r="C27594">
        <v>0.994542956352233</v>
      </c>
    </row>
    <row r="27595" spans="1:3" x14ac:dyDescent="0.3">
      <c r="A27595" t="s">
        <v>27598</v>
      </c>
      <c r="B27595" t="s">
        <v>10</v>
      </c>
      <c r="C27595">
        <v>0.99264514446258501</v>
      </c>
    </row>
    <row r="27596" spans="1:3" x14ac:dyDescent="0.3">
      <c r="A27596" t="s">
        <v>27599</v>
      </c>
      <c r="B27596" t="s">
        <v>10</v>
      </c>
      <c r="C27596">
        <v>0.99537980556488004</v>
      </c>
    </row>
    <row r="27597" spans="1:3" x14ac:dyDescent="0.3">
      <c r="A27597" t="s">
        <v>27600</v>
      </c>
      <c r="B27597" t="s">
        <v>10</v>
      </c>
      <c r="C27597">
        <v>0.99572265148162797</v>
      </c>
    </row>
    <row r="27598" spans="1:3" x14ac:dyDescent="0.3">
      <c r="A27598" t="s">
        <v>27601</v>
      </c>
      <c r="B27598" t="s">
        <v>10</v>
      </c>
      <c r="C27598">
        <v>0.99496161937713601</v>
      </c>
    </row>
    <row r="27599" spans="1:3" x14ac:dyDescent="0.3">
      <c r="A27599" t="s">
        <v>27602</v>
      </c>
      <c r="B27599" t="s">
        <v>10</v>
      </c>
      <c r="C27599">
        <v>0.99634164571761996</v>
      </c>
    </row>
    <row r="27600" spans="1:3" x14ac:dyDescent="0.3">
      <c r="A27600" t="s">
        <v>27603</v>
      </c>
      <c r="B27600" t="s">
        <v>10</v>
      </c>
      <c r="C27600">
        <v>0.992098808288574</v>
      </c>
    </row>
    <row r="27601" spans="1:3" x14ac:dyDescent="0.3">
      <c r="A27601" t="s">
        <v>27604</v>
      </c>
      <c r="B27601" t="s">
        <v>10</v>
      </c>
      <c r="C27601">
        <v>0.99045664072036699</v>
      </c>
    </row>
    <row r="27602" spans="1:3" x14ac:dyDescent="0.3">
      <c r="A27602" t="s">
        <v>27605</v>
      </c>
      <c r="B27602" t="s">
        <v>10</v>
      </c>
      <c r="C27602">
        <v>0.99343019723892201</v>
      </c>
    </row>
    <row r="27603" spans="1:3" x14ac:dyDescent="0.3">
      <c r="A27603" t="s">
        <v>27606</v>
      </c>
      <c r="B27603" t="s">
        <v>10</v>
      </c>
      <c r="C27603">
        <v>0.99360209703445401</v>
      </c>
    </row>
    <row r="27604" spans="1:3" x14ac:dyDescent="0.3">
      <c r="A27604" t="s">
        <v>27607</v>
      </c>
      <c r="B27604" t="s">
        <v>10</v>
      </c>
      <c r="C27604">
        <v>0.98449891805648804</v>
      </c>
    </row>
    <row r="27605" spans="1:3" x14ac:dyDescent="0.3">
      <c r="A27605" t="s">
        <v>27608</v>
      </c>
      <c r="B27605" t="s">
        <v>10</v>
      </c>
      <c r="C27605">
        <v>0.98806422948837203</v>
      </c>
    </row>
    <row r="27606" spans="1:3" x14ac:dyDescent="0.3">
      <c r="A27606" t="s">
        <v>27609</v>
      </c>
      <c r="B27606" t="s">
        <v>10</v>
      </c>
      <c r="C27606">
        <v>0.99329912662506104</v>
      </c>
    </row>
    <row r="27607" spans="1:3" x14ac:dyDescent="0.3">
      <c r="A27607" t="s">
        <v>27610</v>
      </c>
      <c r="B27607" t="s">
        <v>10</v>
      </c>
      <c r="C27607">
        <v>0.99321556091308505</v>
      </c>
    </row>
    <row r="27608" spans="1:3" x14ac:dyDescent="0.3">
      <c r="A27608" t="s">
        <v>27611</v>
      </c>
      <c r="B27608" t="s">
        <v>10</v>
      </c>
      <c r="C27608">
        <v>0.99273878335952703</v>
      </c>
    </row>
    <row r="27609" spans="1:3" x14ac:dyDescent="0.3">
      <c r="A27609" t="s">
        <v>27612</v>
      </c>
      <c r="B27609" t="s">
        <v>10</v>
      </c>
      <c r="C27609">
        <v>0.99452692270278897</v>
      </c>
    </row>
    <row r="27610" spans="1:3" x14ac:dyDescent="0.3">
      <c r="A27610" t="s">
        <v>27613</v>
      </c>
      <c r="B27610" t="s">
        <v>10</v>
      </c>
      <c r="C27610">
        <v>0.99394458532333296</v>
      </c>
    </row>
    <row r="27611" spans="1:3" x14ac:dyDescent="0.3">
      <c r="A27611" t="s">
        <v>27614</v>
      </c>
      <c r="B27611" t="s">
        <v>10</v>
      </c>
      <c r="C27611">
        <v>0.99295842647552401</v>
      </c>
    </row>
    <row r="27612" spans="1:3" x14ac:dyDescent="0.3">
      <c r="A27612" t="s">
        <v>27615</v>
      </c>
      <c r="B27612" t="s">
        <v>10</v>
      </c>
      <c r="C27612">
        <v>0.99173098802566495</v>
      </c>
    </row>
    <row r="27613" spans="1:3" x14ac:dyDescent="0.3">
      <c r="A27613" t="s">
        <v>27616</v>
      </c>
      <c r="B27613" t="s">
        <v>10</v>
      </c>
      <c r="C27613">
        <v>0.98811006546020497</v>
      </c>
    </row>
    <row r="27614" spans="1:3" x14ac:dyDescent="0.3">
      <c r="A27614" t="s">
        <v>27617</v>
      </c>
      <c r="B27614" t="s">
        <v>10</v>
      </c>
      <c r="C27614">
        <v>0.98994386196136397</v>
      </c>
    </row>
    <row r="27615" spans="1:3" x14ac:dyDescent="0.3">
      <c r="A27615" t="s">
        <v>27618</v>
      </c>
      <c r="B27615" t="s">
        <v>10</v>
      </c>
      <c r="C27615">
        <v>0.98571962118148804</v>
      </c>
    </row>
    <row r="27616" spans="1:3" x14ac:dyDescent="0.3">
      <c r="A27616" t="s">
        <v>27619</v>
      </c>
      <c r="B27616" t="s">
        <v>10</v>
      </c>
      <c r="C27616">
        <v>0.98922348022460904</v>
      </c>
    </row>
    <row r="27617" spans="1:3" x14ac:dyDescent="0.3">
      <c r="A27617" t="s">
        <v>27620</v>
      </c>
      <c r="B27617" t="s">
        <v>10</v>
      </c>
      <c r="C27617">
        <v>0.99112564325332597</v>
      </c>
    </row>
    <row r="27618" spans="1:3" x14ac:dyDescent="0.3">
      <c r="A27618" t="s">
        <v>27621</v>
      </c>
      <c r="B27618" t="s">
        <v>10</v>
      </c>
      <c r="C27618">
        <v>0.98860603570938099</v>
      </c>
    </row>
    <row r="27619" spans="1:3" x14ac:dyDescent="0.3">
      <c r="A27619" t="s">
        <v>27622</v>
      </c>
      <c r="B27619" t="s">
        <v>10</v>
      </c>
      <c r="C27619">
        <v>0.99228811264037997</v>
      </c>
    </row>
    <row r="27620" spans="1:3" x14ac:dyDescent="0.3">
      <c r="A27620" t="s">
        <v>27623</v>
      </c>
      <c r="B27620" t="s">
        <v>10</v>
      </c>
      <c r="C27620">
        <v>0.99522876739501898</v>
      </c>
    </row>
    <row r="27621" spans="1:3" x14ac:dyDescent="0.3">
      <c r="A27621" t="s">
        <v>27624</v>
      </c>
      <c r="B27621" t="s">
        <v>10</v>
      </c>
      <c r="C27621">
        <v>0.99236041307449296</v>
      </c>
    </row>
    <row r="27622" spans="1:3" x14ac:dyDescent="0.3">
      <c r="A27622" t="s">
        <v>27625</v>
      </c>
      <c r="B27622" t="s">
        <v>10</v>
      </c>
      <c r="C27622">
        <v>0.99508082866668701</v>
      </c>
    </row>
    <row r="27623" spans="1:3" x14ac:dyDescent="0.3">
      <c r="A27623" t="s">
        <v>27626</v>
      </c>
      <c r="B27623" t="s">
        <v>10</v>
      </c>
      <c r="C27623">
        <v>0.98881477117538397</v>
      </c>
    </row>
    <row r="27624" spans="1:3" x14ac:dyDescent="0.3">
      <c r="A27624" t="s">
        <v>27627</v>
      </c>
      <c r="B27624" t="s">
        <v>10</v>
      </c>
      <c r="C27624">
        <v>0.99133282899856501</v>
      </c>
    </row>
    <row r="27625" spans="1:3" x14ac:dyDescent="0.3">
      <c r="A27625" t="s">
        <v>27628</v>
      </c>
      <c r="B27625" t="s">
        <v>10</v>
      </c>
      <c r="C27625">
        <v>0.99215161800384499</v>
      </c>
    </row>
    <row r="27626" spans="1:3" x14ac:dyDescent="0.3">
      <c r="A27626" t="s">
        <v>27629</v>
      </c>
      <c r="B27626" t="s">
        <v>10</v>
      </c>
      <c r="C27626">
        <v>0.98985868692398005</v>
      </c>
    </row>
    <row r="27627" spans="1:3" x14ac:dyDescent="0.3">
      <c r="A27627" t="s">
        <v>27630</v>
      </c>
      <c r="B27627" t="s">
        <v>10</v>
      </c>
      <c r="C27627">
        <v>0.99194216728210405</v>
      </c>
    </row>
    <row r="27628" spans="1:3" x14ac:dyDescent="0.3">
      <c r="A27628" t="s">
        <v>27631</v>
      </c>
      <c r="B27628" t="s">
        <v>10</v>
      </c>
      <c r="C27628">
        <v>0.98767614364624001</v>
      </c>
    </row>
    <row r="27629" spans="1:3" x14ac:dyDescent="0.3">
      <c r="A27629" t="s">
        <v>27632</v>
      </c>
      <c r="B27629" t="s">
        <v>10</v>
      </c>
      <c r="C27629">
        <v>0.99215042591094904</v>
      </c>
    </row>
    <row r="27630" spans="1:3" x14ac:dyDescent="0.3">
      <c r="A27630" t="s">
        <v>27633</v>
      </c>
      <c r="B27630" t="s">
        <v>10</v>
      </c>
      <c r="C27630">
        <v>0.98821288347244196</v>
      </c>
    </row>
    <row r="27631" spans="1:3" x14ac:dyDescent="0.3">
      <c r="A27631" t="s">
        <v>27634</v>
      </c>
      <c r="B27631" t="s">
        <v>10</v>
      </c>
      <c r="C27631">
        <v>0.99438273906707697</v>
      </c>
    </row>
    <row r="27632" spans="1:3" x14ac:dyDescent="0.3">
      <c r="A27632" t="s">
        <v>27635</v>
      </c>
      <c r="B27632" t="s">
        <v>10</v>
      </c>
      <c r="C27632">
        <v>0.99123477935791005</v>
      </c>
    </row>
    <row r="27633" spans="1:3" x14ac:dyDescent="0.3">
      <c r="A27633" t="s">
        <v>27636</v>
      </c>
      <c r="B27633" t="s">
        <v>10</v>
      </c>
      <c r="C27633">
        <v>0.98852241039276101</v>
      </c>
    </row>
    <row r="27634" spans="1:3" x14ac:dyDescent="0.3">
      <c r="A27634" t="s">
        <v>27637</v>
      </c>
      <c r="B27634" t="s">
        <v>10</v>
      </c>
      <c r="C27634">
        <v>0.99066293239593495</v>
      </c>
    </row>
    <row r="27635" spans="1:3" x14ac:dyDescent="0.3">
      <c r="A27635" t="s">
        <v>27638</v>
      </c>
      <c r="B27635" t="s">
        <v>10</v>
      </c>
      <c r="C27635">
        <v>0.99064987897872903</v>
      </c>
    </row>
    <row r="27636" spans="1:3" x14ac:dyDescent="0.3">
      <c r="A27636" t="s">
        <v>27639</v>
      </c>
      <c r="B27636" t="s">
        <v>10</v>
      </c>
      <c r="C27636">
        <v>0.99126279354095403</v>
      </c>
    </row>
    <row r="27637" spans="1:3" x14ac:dyDescent="0.3">
      <c r="A27637" t="s">
        <v>27640</v>
      </c>
      <c r="B27637" t="s">
        <v>10</v>
      </c>
      <c r="C27637">
        <v>0.99742931127548196</v>
      </c>
    </row>
    <row r="27638" spans="1:3" x14ac:dyDescent="0.3">
      <c r="A27638" t="s">
        <v>27641</v>
      </c>
      <c r="B27638" t="s">
        <v>10</v>
      </c>
      <c r="C27638">
        <v>0.99849557876586903</v>
      </c>
    </row>
    <row r="27639" spans="1:3" x14ac:dyDescent="0.3">
      <c r="A27639" t="s">
        <v>27642</v>
      </c>
      <c r="B27639" t="s">
        <v>10</v>
      </c>
      <c r="C27639">
        <v>0.99642640352249101</v>
      </c>
    </row>
    <row r="27640" spans="1:3" x14ac:dyDescent="0.3">
      <c r="A27640" t="s">
        <v>27643</v>
      </c>
      <c r="B27640" t="s">
        <v>10</v>
      </c>
      <c r="C27640">
        <v>0.99559694528579701</v>
      </c>
    </row>
    <row r="27641" spans="1:3" x14ac:dyDescent="0.3">
      <c r="A27641" t="s">
        <v>27644</v>
      </c>
      <c r="B27641" t="s">
        <v>10</v>
      </c>
      <c r="C27641">
        <v>0.99632167816162098</v>
      </c>
    </row>
    <row r="27642" spans="1:3" x14ac:dyDescent="0.3">
      <c r="A27642" t="s">
        <v>27645</v>
      </c>
      <c r="B27642" t="s">
        <v>10</v>
      </c>
      <c r="C27642">
        <v>0.99732947349548295</v>
      </c>
    </row>
    <row r="27643" spans="1:3" x14ac:dyDescent="0.3">
      <c r="A27643" t="s">
        <v>27646</v>
      </c>
      <c r="B27643" t="s">
        <v>10</v>
      </c>
      <c r="C27643">
        <v>0.99610894918441695</v>
      </c>
    </row>
    <row r="27644" spans="1:3" x14ac:dyDescent="0.3">
      <c r="A27644" t="s">
        <v>27647</v>
      </c>
      <c r="B27644" t="s">
        <v>10</v>
      </c>
      <c r="C27644">
        <v>0.99586212635040205</v>
      </c>
    </row>
    <row r="27645" spans="1:3" x14ac:dyDescent="0.3">
      <c r="A27645" t="s">
        <v>27648</v>
      </c>
      <c r="B27645" t="s">
        <v>10</v>
      </c>
      <c r="C27645">
        <v>0.99604898691177302</v>
      </c>
    </row>
    <row r="27646" spans="1:3" x14ac:dyDescent="0.3">
      <c r="A27646" t="s">
        <v>27649</v>
      </c>
      <c r="B27646" t="s">
        <v>10</v>
      </c>
      <c r="C27646">
        <v>0.99692624807357699</v>
      </c>
    </row>
    <row r="27647" spans="1:3" x14ac:dyDescent="0.3">
      <c r="A27647" t="s">
        <v>27650</v>
      </c>
      <c r="B27647" t="s">
        <v>10</v>
      </c>
      <c r="C27647">
        <v>0.99553006887435902</v>
      </c>
    </row>
    <row r="27648" spans="1:3" x14ac:dyDescent="0.3">
      <c r="A27648" t="s">
        <v>27651</v>
      </c>
      <c r="B27648" t="s">
        <v>10</v>
      </c>
      <c r="C27648">
        <v>0.997109234333038</v>
      </c>
    </row>
    <row r="27649" spans="1:3" x14ac:dyDescent="0.3">
      <c r="A27649" t="s">
        <v>27652</v>
      </c>
      <c r="B27649" t="s">
        <v>10</v>
      </c>
      <c r="C27649">
        <v>0.99633550643920898</v>
      </c>
    </row>
    <row r="27650" spans="1:3" x14ac:dyDescent="0.3">
      <c r="A27650" t="s">
        <v>27653</v>
      </c>
      <c r="B27650" t="s">
        <v>10</v>
      </c>
      <c r="C27650">
        <v>0.99200397729873602</v>
      </c>
    </row>
    <row r="27651" spans="1:3" x14ac:dyDescent="0.3">
      <c r="A27651" t="s">
        <v>27654</v>
      </c>
      <c r="B27651" t="s">
        <v>10</v>
      </c>
      <c r="C27651">
        <v>0.99499559402465798</v>
      </c>
    </row>
    <row r="27652" spans="1:3" x14ac:dyDescent="0.3">
      <c r="A27652" t="s">
        <v>27655</v>
      </c>
      <c r="B27652" t="s">
        <v>10</v>
      </c>
      <c r="C27652">
        <v>0.99559503793716397</v>
      </c>
    </row>
    <row r="27653" spans="1:3" x14ac:dyDescent="0.3">
      <c r="A27653" t="s">
        <v>27656</v>
      </c>
      <c r="B27653" t="s">
        <v>10</v>
      </c>
      <c r="C27653">
        <v>0.90549099445342995</v>
      </c>
    </row>
    <row r="27654" spans="1:3" x14ac:dyDescent="0.3">
      <c r="A27654" t="s">
        <v>27657</v>
      </c>
      <c r="B27654" t="s">
        <v>10</v>
      </c>
      <c r="C27654">
        <v>0.99175006151199296</v>
      </c>
    </row>
    <row r="27655" spans="1:3" x14ac:dyDescent="0.3">
      <c r="A27655" t="s">
        <v>27658</v>
      </c>
      <c r="B27655" t="s">
        <v>10</v>
      </c>
      <c r="C27655">
        <v>0.99420034885406405</v>
      </c>
    </row>
    <row r="27656" spans="1:3" x14ac:dyDescent="0.3">
      <c r="A27656" t="s">
        <v>27659</v>
      </c>
      <c r="B27656" t="s">
        <v>10</v>
      </c>
      <c r="C27656">
        <v>0.99403703212738004</v>
      </c>
    </row>
    <row r="27657" spans="1:3" x14ac:dyDescent="0.3">
      <c r="A27657" t="s">
        <v>27660</v>
      </c>
      <c r="B27657" t="s">
        <v>10</v>
      </c>
      <c r="C27657">
        <v>0.99362009763717596</v>
      </c>
    </row>
    <row r="27658" spans="1:3" x14ac:dyDescent="0.3">
      <c r="A27658" t="s">
        <v>27661</v>
      </c>
      <c r="B27658" t="s">
        <v>10</v>
      </c>
      <c r="C27658">
        <v>0.994759380817413</v>
      </c>
    </row>
    <row r="27659" spans="1:3" x14ac:dyDescent="0.3">
      <c r="A27659" t="s">
        <v>27662</v>
      </c>
      <c r="B27659" t="s">
        <v>10</v>
      </c>
      <c r="C27659">
        <v>0.99339938163757302</v>
      </c>
    </row>
    <row r="27660" spans="1:3" x14ac:dyDescent="0.3">
      <c r="A27660" t="s">
        <v>27663</v>
      </c>
      <c r="B27660" t="s">
        <v>10</v>
      </c>
      <c r="C27660">
        <v>0.99291718006134</v>
      </c>
    </row>
    <row r="27661" spans="1:3" x14ac:dyDescent="0.3">
      <c r="A27661" t="s">
        <v>27664</v>
      </c>
      <c r="B27661" t="s">
        <v>10</v>
      </c>
      <c r="C27661">
        <v>0.99598026275634699</v>
      </c>
    </row>
    <row r="27662" spans="1:3" x14ac:dyDescent="0.3">
      <c r="A27662" t="s">
        <v>27665</v>
      </c>
      <c r="B27662" t="s">
        <v>10</v>
      </c>
      <c r="C27662">
        <v>0.98963284492492598</v>
      </c>
    </row>
    <row r="27663" spans="1:3" x14ac:dyDescent="0.3">
      <c r="A27663" t="s">
        <v>27666</v>
      </c>
      <c r="B27663" t="s">
        <v>10</v>
      </c>
      <c r="C27663">
        <v>0.99438428878784102</v>
      </c>
    </row>
    <row r="27664" spans="1:3" x14ac:dyDescent="0.3">
      <c r="A27664" t="s">
        <v>27667</v>
      </c>
      <c r="B27664" t="s">
        <v>10</v>
      </c>
      <c r="C27664">
        <v>0.99038469791412298</v>
      </c>
    </row>
    <row r="27665" spans="1:3" x14ac:dyDescent="0.3">
      <c r="A27665" t="s">
        <v>27668</v>
      </c>
      <c r="B27665" t="s">
        <v>10</v>
      </c>
      <c r="C27665">
        <v>0.99298357963562001</v>
      </c>
    </row>
    <row r="27666" spans="1:3" x14ac:dyDescent="0.3">
      <c r="A27666" t="s">
        <v>27669</v>
      </c>
      <c r="B27666" t="s">
        <v>10</v>
      </c>
      <c r="C27666">
        <v>0.99038493633270197</v>
      </c>
    </row>
    <row r="27667" spans="1:3" x14ac:dyDescent="0.3">
      <c r="A27667" t="s">
        <v>27670</v>
      </c>
      <c r="B27667" t="s">
        <v>10</v>
      </c>
      <c r="C27667">
        <v>0.98725700378417902</v>
      </c>
    </row>
    <row r="27668" spans="1:3" x14ac:dyDescent="0.3">
      <c r="A27668" t="s">
        <v>27671</v>
      </c>
      <c r="B27668" t="s">
        <v>10</v>
      </c>
      <c r="C27668">
        <v>0.99392902851104703</v>
      </c>
    </row>
    <row r="27669" spans="1:3" x14ac:dyDescent="0.3">
      <c r="A27669" t="s">
        <v>27672</v>
      </c>
      <c r="B27669" t="s">
        <v>10</v>
      </c>
      <c r="C27669">
        <v>0.99387323856353704</v>
      </c>
    </row>
    <row r="27670" spans="1:3" x14ac:dyDescent="0.3">
      <c r="A27670" t="s">
        <v>27673</v>
      </c>
      <c r="B27670" t="s">
        <v>10</v>
      </c>
      <c r="C27670">
        <v>0.99449688196182195</v>
      </c>
    </row>
    <row r="27671" spans="1:3" x14ac:dyDescent="0.3">
      <c r="A27671" t="s">
        <v>27674</v>
      </c>
      <c r="B27671" t="s">
        <v>10</v>
      </c>
      <c r="C27671">
        <v>0.99141675233840898</v>
      </c>
    </row>
    <row r="27672" spans="1:3" x14ac:dyDescent="0.3">
      <c r="A27672" t="s">
        <v>27675</v>
      </c>
      <c r="B27672" t="s">
        <v>10</v>
      </c>
      <c r="C27672">
        <v>0.99496042728423995</v>
      </c>
    </row>
    <row r="27673" spans="1:3" x14ac:dyDescent="0.3">
      <c r="A27673" t="s">
        <v>27676</v>
      </c>
      <c r="B27673" t="s">
        <v>10</v>
      </c>
      <c r="C27673">
        <v>0.99276673793792702</v>
      </c>
    </row>
    <row r="27674" spans="1:3" x14ac:dyDescent="0.3">
      <c r="A27674" t="s">
        <v>27677</v>
      </c>
      <c r="B27674" t="s">
        <v>10</v>
      </c>
      <c r="C27674">
        <v>0.99190068244934004</v>
      </c>
    </row>
    <row r="27675" spans="1:3" x14ac:dyDescent="0.3">
      <c r="A27675" t="s">
        <v>27678</v>
      </c>
      <c r="B27675" t="s">
        <v>10</v>
      </c>
      <c r="C27675">
        <v>0.98871499300002996</v>
      </c>
    </row>
    <row r="27676" spans="1:3" x14ac:dyDescent="0.3">
      <c r="A27676" t="s">
        <v>27679</v>
      </c>
      <c r="B27676" t="s">
        <v>10</v>
      </c>
      <c r="C27676">
        <v>0.99173402786254805</v>
      </c>
    </row>
    <row r="27677" spans="1:3" x14ac:dyDescent="0.3">
      <c r="A27677" t="s">
        <v>27680</v>
      </c>
      <c r="B27677" t="s">
        <v>10</v>
      </c>
      <c r="C27677">
        <v>0.98860430717468195</v>
      </c>
    </row>
    <row r="27678" spans="1:3" x14ac:dyDescent="0.3">
      <c r="A27678" t="s">
        <v>27681</v>
      </c>
      <c r="B27678" t="s">
        <v>10</v>
      </c>
      <c r="C27678">
        <v>0.99127858877181996</v>
      </c>
    </row>
    <row r="27679" spans="1:3" x14ac:dyDescent="0.3">
      <c r="A27679" t="s">
        <v>27682</v>
      </c>
      <c r="B27679" t="s">
        <v>10</v>
      </c>
      <c r="C27679">
        <v>0.98846018314361495</v>
      </c>
    </row>
    <row r="27680" spans="1:3" x14ac:dyDescent="0.3">
      <c r="A27680" t="s">
        <v>27683</v>
      </c>
      <c r="B27680" t="s">
        <v>10</v>
      </c>
      <c r="C27680">
        <v>0.98972272872924805</v>
      </c>
    </row>
    <row r="27681" spans="1:3" x14ac:dyDescent="0.3">
      <c r="A27681" t="s">
        <v>27684</v>
      </c>
      <c r="B27681" t="s">
        <v>10</v>
      </c>
      <c r="C27681">
        <v>0.99251455068588201</v>
      </c>
    </row>
    <row r="27682" spans="1:3" x14ac:dyDescent="0.3">
      <c r="A27682" t="s">
        <v>27685</v>
      </c>
      <c r="B27682" t="s">
        <v>10</v>
      </c>
      <c r="C27682">
        <v>0.99484056234359697</v>
      </c>
    </row>
    <row r="27683" spans="1:3" x14ac:dyDescent="0.3">
      <c r="A27683" t="s">
        <v>27686</v>
      </c>
      <c r="B27683" t="s">
        <v>10</v>
      </c>
      <c r="C27683">
        <v>0.99155676364898604</v>
      </c>
    </row>
    <row r="27684" spans="1:3" x14ac:dyDescent="0.3">
      <c r="A27684" t="s">
        <v>27687</v>
      </c>
      <c r="B27684" t="s">
        <v>10</v>
      </c>
      <c r="C27684">
        <v>0.99121701717376698</v>
      </c>
    </row>
    <row r="27685" spans="1:3" x14ac:dyDescent="0.3">
      <c r="A27685" t="s">
        <v>27688</v>
      </c>
      <c r="B27685" t="s">
        <v>10</v>
      </c>
      <c r="C27685">
        <v>0.98961263895034701</v>
      </c>
    </row>
    <row r="27686" spans="1:3" x14ac:dyDescent="0.3">
      <c r="A27686" t="s">
        <v>27689</v>
      </c>
      <c r="B27686" t="s">
        <v>10</v>
      </c>
      <c r="C27686">
        <v>0.98811554908752397</v>
      </c>
    </row>
    <row r="27687" spans="1:3" x14ac:dyDescent="0.3">
      <c r="A27687" t="s">
        <v>27690</v>
      </c>
      <c r="B27687" t="s">
        <v>10</v>
      </c>
      <c r="C27687">
        <v>0.98983883857726995</v>
      </c>
    </row>
    <row r="27688" spans="1:3" x14ac:dyDescent="0.3">
      <c r="A27688" t="s">
        <v>27691</v>
      </c>
      <c r="B27688" t="s">
        <v>10</v>
      </c>
      <c r="C27688">
        <v>0.98862713575363104</v>
      </c>
    </row>
    <row r="27689" spans="1:3" x14ac:dyDescent="0.3">
      <c r="A27689" t="s">
        <v>27692</v>
      </c>
      <c r="B27689" t="s">
        <v>10</v>
      </c>
      <c r="C27689">
        <v>0.99075281620025601</v>
      </c>
    </row>
    <row r="27690" spans="1:3" x14ac:dyDescent="0.3">
      <c r="A27690" t="s">
        <v>27693</v>
      </c>
      <c r="B27690" t="s">
        <v>10</v>
      </c>
      <c r="C27690">
        <v>0.99222272634506203</v>
      </c>
    </row>
    <row r="27691" spans="1:3" x14ac:dyDescent="0.3">
      <c r="A27691" t="s">
        <v>27694</v>
      </c>
      <c r="B27691" t="s">
        <v>10</v>
      </c>
      <c r="C27691">
        <v>0.99125099182128895</v>
      </c>
    </row>
    <row r="27692" spans="1:3" x14ac:dyDescent="0.3">
      <c r="A27692" t="s">
        <v>27695</v>
      </c>
      <c r="B27692" t="s">
        <v>10</v>
      </c>
      <c r="C27692">
        <v>0.98633182048797596</v>
      </c>
    </row>
    <row r="27693" spans="1:3" x14ac:dyDescent="0.3">
      <c r="A27693" t="s">
        <v>27696</v>
      </c>
      <c r="B27693" t="s">
        <v>10</v>
      </c>
      <c r="C27693">
        <v>0.99178749322891202</v>
      </c>
    </row>
    <row r="27694" spans="1:3" x14ac:dyDescent="0.3">
      <c r="A27694" t="s">
        <v>27697</v>
      </c>
      <c r="B27694" t="s">
        <v>10</v>
      </c>
      <c r="C27694">
        <v>0.98902076482772805</v>
      </c>
    </row>
    <row r="27695" spans="1:3" x14ac:dyDescent="0.3">
      <c r="A27695" t="s">
        <v>27698</v>
      </c>
      <c r="B27695" t="s">
        <v>10</v>
      </c>
      <c r="C27695">
        <v>0.98840135335922197</v>
      </c>
    </row>
    <row r="27696" spans="1:3" x14ac:dyDescent="0.3">
      <c r="A27696" t="s">
        <v>27699</v>
      </c>
      <c r="B27696" t="s">
        <v>10</v>
      </c>
      <c r="C27696">
        <v>0.99083673954009999</v>
      </c>
    </row>
    <row r="27697" spans="1:3" x14ac:dyDescent="0.3">
      <c r="A27697" t="s">
        <v>27700</v>
      </c>
      <c r="B27697" t="s">
        <v>10</v>
      </c>
      <c r="C27697">
        <v>0.992556512355804</v>
      </c>
    </row>
    <row r="27698" spans="1:3" x14ac:dyDescent="0.3">
      <c r="A27698" t="s">
        <v>27701</v>
      </c>
      <c r="B27698" t="s">
        <v>10</v>
      </c>
      <c r="C27698">
        <v>0.99281138181686401</v>
      </c>
    </row>
    <row r="27699" spans="1:3" x14ac:dyDescent="0.3">
      <c r="A27699" t="s">
        <v>27702</v>
      </c>
      <c r="B27699" t="s">
        <v>10</v>
      </c>
      <c r="C27699">
        <v>0.99403977394104004</v>
      </c>
    </row>
    <row r="27700" spans="1:3" x14ac:dyDescent="0.3">
      <c r="A27700" t="s">
        <v>27703</v>
      </c>
      <c r="B27700" t="s">
        <v>10</v>
      </c>
      <c r="C27700">
        <v>0.99992132186889604</v>
      </c>
    </row>
    <row r="27701" spans="1:3" x14ac:dyDescent="0.3">
      <c r="A27701" t="s">
        <v>27704</v>
      </c>
      <c r="B27701" t="s">
        <v>10</v>
      </c>
      <c r="C27701">
        <v>0.99874818325042702</v>
      </c>
    </row>
    <row r="27702" spans="1:3" x14ac:dyDescent="0.3">
      <c r="A27702" t="s">
        <v>27705</v>
      </c>
      <c r="B27702" t="s">
        <v>10</v>
      </c>
      <c r="C27702">
        <v>0.997358739376068</v>
      </c>
    </row>
    <row r="27703" spans="1:3" x14ac:dyDescent="0.3">
      <c r="A27703" t="s">
        <v>27706</v>
      </c>
      <c r="B27703" t="s">
        <v>10</v>
      </c>
      <c r="C27703">
        <v>0.99692577123641901</v>
      </c>
    </row>
    <row r="27704" spans="1:3" x14ac:dyDescent="0.3">
      <c r="A27704" t="s">
        <v>27707</v>
      </c>
      <c r="B27704" t="s">
        <v>10</v>
      </c>
      <c r="C27704">
        <v>0.99727946519851596</v>
      </c>
    </row>
    <row r="27705" spans="1:3" x14ac:dyDescent="0.3">
      <c r="A27705" t="s">
        <v>27708</v>
      </c>
      <c r="B27705" t="s">
        <v>10</v>
      </c>
      <c r="C27705">
        <v>0.99643135070800704</v>
      </c>
    </row>
    <row r="27706" spans="1:3" x14ac:dyDescent="0.3">
      <c r="A27706" t="s">
        <v>27709</v>
      </c>
      <c r="B27706" t="s">
        <v>10</v>
      </c>
      <c r="C27706">
        <v>0.99736684560775701</v>
      </c>
    </row>
    <row r="27707" spans="1:3" x14ac:dyDescent="0.3">
      <c r="A27707" t="s">
        <v>27710</v>
      </c>
      <c r="B27707" t="s">
        <v>10</v>
      </c>
      <c r="C27707">
        <v>0.99660205841064398</v>
      </c>
    </row>
    <row r="27708" spans="1:3" x14ac:dyDescent="0.3">
      <c r="A27708" t="s">
        <v>27711</v>
      </c>
      <c r="B27708" t="s">
        <v>10</v>
      </c>
      <c r="C27708">
        <v>0.99553442001342696</v>
      </c>
    </row>
    <row r="27709" spans="1:3" x14ac:dyDescent="0.3">
      <c r="A27709" t="s">
        <v>27712</v>
      </c>
      <c r="B27709" t="s">
        <v>10</v>
      </c>
      <c r="C27709">
        <v>0.99696511030197099</v>
      </c>
    </row>
    <row r="27710" spans="1:3" x14ac:dyDescent="0.3">
      <c r="A27710" t="s">
        <v>27713</v>
      </c>
      <c r="B27710" t="s">
        <v>10</v>
      </c>
      <c r="C27710">
        <v>0.99725300073623602</v>
      </c>
    </row>
    <row r="27711" spans="1:3" x14ac:dyDescent="0.3">
      <c r="A27711" t="s">
        <v>27714</v>
      </c>
      <c r="B27711" t="s">
        <v>10</v>
      </c>
      <c r="C27711">
        <v>0.99631917476653997</v>
      </c>
    </row>
    <row r="27712" spans="1:3" x14ac:dyDescent="0.3">
      <c r="A27712" t="s">
        <v>27715</v>
      </c>
      <c r="B27712" t="s">
        <v>10</v>
      </c>
      <c r="C27712">
        <v>0.99563330411911</v>
      </c>
    </row>
    <row r="27713" spans="1:3" x14ac:dyDescent="0.3">
      <c r="A27713" t="s">
        <v>27716</v>
      </c>
      <c r="B27713" t="s">
        <v>10</v>
      </c>
      <c r="C27713">
        <v>0.99517762660980202</v>
      </c>
    </row>
    <row r="27714" spans="1:3" x14ac:dyDescent="0.3">
      <c r="A27714" t="s">
        <v>27717</v>
      </c>
      <c r="B27714" t="s">
        <v>10</v>
      </c>
      <c r="C27714">
        <v>0.99622982740402199</v>
      </c>
    </row>
    <row r="27715" spans="1:3" x14ac:dyDescent="0.3">
      <c r="A27715" t="s">
        <v>27718</v>
      </c>
      <c r="B27715" t="s">
        <v>10</v>
      </c>
      <c r="C27715">
        <v>0.91464340686798096</v>
      </c>
    </row>
    <row r="27716" spans="1:3" x14ac:dyDescent="0.3">
      <c r="A27716" t="s">
        <v>27719</v>
      </c>
      <c r="B27716" t="s">
        <v>10</v>
      </c>
      <c r="C27716">
        <v>0.99331927299499501</v>
      </c>
    </row>
    <row r="27717" spans="1:3" x14ac:dyDescent="0.3">
      <c r="A27717" t="s">
        <v>27720</v>
      </c>
      <c r="B27717" t="s">
        <v>10</v>
      </c>
      <c r="C27717">
        <v>0.99419230222702004</v>
      </c>
    </row>
    <row r="27718" spans="1:3" x14ac:dyDescent="0.3">
      <c r="A27718" t="s">
        <v>27721</v>
      </c>
      <c r="B27718" t="s">
        <v>10</v>
      </c>
      <c r="C27718">
        <v>0.99704068899154596</v>
      </c>
    </row>
    <row r="27719" spans="1:3" x14ac:dyDescent="0.3">
      <c r="A27719" t="s">
        <v>27722</v>
      </c>
      <c r="B27719" t="s">
        <v>10</v>
      </c>
      <c r="C27719">
        <v>0.99287205934524503</v>
      </c>
    </row>
    <row r="27720" spans="1:3" x14ac:dyDescent="0.3">
      <c r="A27720" t="s">
        <v>27723</v>
      </c>
      <c r="B27720" t="s">
        <v>10</v>
      </c>
      <c r="C27720">
        <v>0.99190872907638505</v>
      </c>
    </row>
    <row r="27721" spans="1:3" x14ac:dyDescent="0.3">
      <c r="A27721" t="s">
        <v>27724</v>
      </c>
      <c r="B27721" t="s">
        <v>10</v>
      </c>
      <c r="C27721">
        <v>0.99568057060241699</v>
      </c>
    </row>
    <row r="27722" spans="1:3" x14ac:dyDescent="0.3">
      <c r="A27722" t="s">
        <v>27725</v>
      </c>
      <c r="B27722" t="s">
        <v>10</v>
      </c>
      <c r="C27722">
        <v>0.99310231208801203</v>
      </c>
    </row>
    <row r="27723" spans="1:3" x14ac:dyDescent="0.3">
      <c r="A27723" t="s">
        <v>27726</v>
      </c>
      <c r="B27723" t="s">
        <v>10</v>
      </c>
      <c r="C27723">
        <v>0.99478465318679798</v>
      </c>
    </row>
    <row r="27724" spans="1:3" x14ac:dyDescent="0.3">
      <c r="A27724" t="s">
        <v>27727</v>
      </c>
      <c r="B27724" t="s">
        <v>10</v>
      </c>
      <c r="C27724">
        <v>0.98954951763152998</v>
      </c>
    </row>
    <row r="27725" spans="1:3" x14ac:dyDescent="0.3">
      <c r="A27725" t="s">
        <v>27728</v>
      </c>
      <c r="B27725" t="s">
        <v>10</v>
      </c>
      <c r="C27725">
        <v>0.99402558803558305</v>
      </c>
    </row>
    <row r="27726" spans="1:3" x14ac:dyDescent="0.3">
      <c r="A27726" t="s">
        <v>27729</v>
      </c>
      <c r="B27726" t="s">
        <v>10</v>
      </c>
      <c r="C27726">
        <v>0.98950886726379395</v>
      </c>
    </row>
    <row r="27727" spans="1:3" x14ac:dyDescent="0.3">
      <c r="A27727" t="s">
        <v>27730</v>
      </c>
      <c r="B27727" t="s">
        <v>10</v>
      </c>
      <c r="C27727">
        <v>0.99083006381988503</v>
      </c>
    </row>
    <row r="27728" spans="1:3" x14ac:dyDescent="0.3">
      <c r="A27728" t="s">
        <v>27731</v>
      </c>
      <c r="B27728" t="s">
        <v>10</v>
      </c>
      <c r="C27728">
        <v>0.97823649644851596</v>
      </c>
    </row>
    <row r="27729" spans="1:3" x14ac:dyDescent="0.3">
      <c r="A27729" t="s">
        <v>27732</v>
      </c>
      <c r="B27729" t="s">
        <v>10</v>
      </c>
      <c r="C27729">
        <v>0.98931735754012995</v>
      </c>
    </row>
    <row r="27730" spans="1:3" x14ac:dyDescent="0.3">
      <c r="A27730" t="s">
        <v>27733</v>
      </c>
      <c r="B27730" t="s">
        <v>10</v>
      </c>
      <c r="C27730">
        <v>0.99409037828445401</v>
      </c>
    </row>
    <row r="27731" spans="1:3" x14ac:dyDescent="0.3">
      <c r="A27731" t="s">
        <v>27734</v>
      </c>
      <c r="B27731" t="s">
        <v>10</v>
      </c>
      <c r="C27731">
        <v>0.991807401180267</v>
      </c>
    </row>
    <row r="27732" spans="1:3" x14ac:dyDescent="0.3">
      <c r="A27732" t="s">
        <v>27735</v>
      </c>
      <c r="B27732" t="s">
        <v>10</v>
      </c>
      <c r="C27732">
        <v>0.99472683668136597</v>
      </c>
    </row>
    <row r="27733" spans="1:3" x14ac:dyDescent="0.3">
      <c r="A27733" t="s">
        <v>27736</v>
      </c>
      <c r="B27733" t="s">
        <v>10</v>
      </c>
      <c r="C27733">
        <v>0.99507117271423295</v>
      </c>
    </row>
    <row r="27734" spans="1:3" x14ac:dyDescent="0.3">
      <c r="A27734" t="s">
        <v>27737</v>
      </c>
      <c r="B27734" t="s">
        <v>10</v>
      </c>
      <c r="C27734">
        <v>0.99237543344497603</v>
      </c>
    </row>
    <row r="27735" spans="1:3" x14ac:dyDescent="0.3">
      <c r="A27735" t="s">
        <v>27738</v>
      </c>
      <c r="B27735" t="s">
        <v>10</v>
      </c>
      <c r="C27735">
        <v>0.99123620986938399</v>
      </c>
    </row>
    <row r="27736" spans="1:3" x14ac:dyDescent="0.3">
      <c r="A27736" t="s">
        <v>27739</v>
      </c>
      <c r="B27736" t="s">
        <v>10</v>
      </c>
      <c r="C27736">
        <v>0.99386227130889804</v>
      </c>
    </row>
    <row r="27737" spans="1:3" x14ac:dyDescent="0.3">
      <c r="A27737" t="s">
        <v>27740</v>
      </c>
      <c r="B27737" t="s">
        <v>10</v>
      </c>
      <c r="C27737">
        <v>0.98189729452133101</v>
      </c>
    </row>
    <row r="27738" spans="1:3" x14ac:dyDescent="0.3">
      <c r="A27738" t="s">
        <v>27741</v>
      </c>
      <c r="B27738" t="s">
        <v>10</v>
      </c>
      <c r="C27738">
        <v>0.98549360036849898</v>
      </c>
    </row>
    <row r="27739" spans="1:3" x14ac:dyDescent="0.3">
      <c r="A27739" t="s">
        <v>27742</v>
      </c>
      <c r="B27739" t="s">
        <v>10</v>
      </c>
      <c r="C27739">
        <v>0.98840254545211703</v>
      </c>
    </row>
    <row r="27740" spans="1:3" x14ac:dyDescent="0.3">
      <c r="A27740" t="s">
        <v>27743</v>
      </c>
      <c r="B27740" t="s">
        <v>10</v>
      </c>
      <c r="C27740">
        <v>0.99065113067626898</v>
      </c>
    </row>
    <row r="27741" spans="1:3" x14ac:dyDescent="0.3">
      <c r="A27741" t="s">
        <v>27744</v>
      </c>
      <c r="B27741" t="s">
        <v>10</v>
      </c>
      <c r="C27741">
        <v>0.98667603731155396</v>
      </c>
    </row>
    <row r="27742" spans="1:3" x14ac:dyDescent="0.3">
      <c r="A27742" t="s">
        <v>27745</v>
      </c>
      <c r="B27742" t="s">
        <v>10</v>
      </c>
      <c r="C27742">
        <v>0.99077773094177202</v>
      </c>
    </row>
    <row r="27743" spans="1:3" x14ac:dyDescent="0.3">
      <c r="A27743" t="s">
        <v>27746</v>
      </c>
      <c r="B27743" t="s">
        <v>10</v>
      </c>
      <c r="C27743">
        <v>0.994007587432861</v>
      </c>
    </row>
    <row r="27744" spans="1:3" x14ac:dyDescent="0.3">
      <c r="A27744" t="s">
        <v>27747</v>
      </c>
      <c r="B27744" t="s">
        <v>10</v>
      </c>
      <c r="C27744">
        <v>0.99356609582901001</v>
      </c>
    </row>
    <row r="27745" spans="1:3" x14ac:dyDescent="0.3">
      <c r="A27745" t="s">
        <v>27748</v>
      </c>
      <c r="B27745" t="s">
        <v>10</v>
      </c>
      <c r="C27745">
        <v>0.98629921674728305</v>
      </c>
    </row>
    <row r="27746" spans="1:3" x14ac:dyDescent="0.3">
      <c r="A27746" t="s">
        <v>27749</v>
      </c>
      <c r="B27746" t="s">
        <v>10</v>
      </c>
      <c r="C27746">
        <v>0.99423378705978305</v>
      </c>
    </row>
    <row r="27747" spans="1:3" x14ac:dyDescent="0.3">
      <c r="A27747" t="s">
        <v>27750</v>
      </c>
      <c r="B27747" t="s">
        <v>10</v>
      </c>
      <c r="C27747">
        <v>0.99134165048599199</v>
      </c>
    </row>
    <row r="27748" spans="1:3" x14ac:dyDescent="0.3">
      <c r="A27748" t="s">
        <v>27751</v>
      </c>
      <c r="B27748" t="s">
        <v>10</v>
      </c>
      <c r="C27748">
        <v>0.99145048856735196</v>
      </c>
    </row>
    <row r="27749" spans="1:3" x14ac:dyDescent="0.3">
      <c r="A27749" t="s">
        <v>27752</v>
      </c>
      <c r="B27749" t="s">
        <v>10</v>
      </c>
      <c r="C27749">
        <v>0.99355149269104004</v>
      </c>
    </row>
    <row r="27750" spans="1:3" x14ac:dyDescent="0.3">
      <c r="A27750" t="s">
        <v>27753</v>
      </c>
      <c r="B27750" t="s">
        <v>10</v>
      </c>
      <c r="C27750">
        <v>0.990117847919464</v>
      </c>
    </row>
    <row r="27751" spans="1:3" x14ac:dyDescent="0.3">
      <c r="A27751" t="s">
        <v>27754</v>
      </c>
      <c r="B27751" t="s">
        <v>10</v>
      </c>
      <c r="C27751">
        <v>0.98922449350357</v>
      </c>
    </row>
    <row r="27752" spans="1:3" x14ac:dyDescent="0.3">
      <c r="A27752" t="s">
        <v>27755</v>
      </c>
      <c r="B27752" t="s">
        <v>10</v>
      </c>
      <c r="C27752">
        <v>0.99332469701766901</v>
      </c>
    </row>
    <row r="27753" spans="1:3" x14ac:dyDescent="0.3">
      <c r="A27753" t="s">
        <v>27756</v>
      </c>
      <c r="B27753" t="s">
        <v>10</v>
      </c>
      <c r="C27753">
        <v>0.99113702774047796</v>
      </c>
    </row>
    <row r="27754" spans="1:3" x14ac:dyDescent="0.3">
      <c r="A27754" t="s">
        <v>27757</v>
      </c>
      <c r="B27754" t="s">
        <v>10</v>
      </c>
      <c r="C27754">
        <v>0.98917204141616799</v>
      </c>
    </row>
    <row r="27755" spans="1:3" x14ac:dyDescent="0.3">
      <c r="A27755" t="s">
        <v>27758</v>
      </c>
      <c r="B27755" t="s">
        <v>10</v>
      </c>
      <c r="C27755">
        <v>0.99316734075546198</v>
      </c>
    </row>
    <row r="27756" spans="1:3" x14ac:dyDescent="0.3">
      <c r="A27756" t="s">
        <v>27759</v>
      </c>
      <c r="B27756" t="s">
        <v>10</v>
      </c>
      <c r="C27756">
        <v>0.988508641719818</v>
      </c>
    </row>
    <row r="27757" spans="1:3" x14ac:dyDescent="0.3">
      <c r="A27757" t="s">
        <v>27760</v>
      </c>
      <c r="B27757" t="s">
        <v>10</v>
      </c>
      <c r="C27757">
        <v>0.98649150133132901</v>
      </c>
    </row>
    <row r="27758" spans="1:3" x14ac:dyDescent="0.3">
      <c r="A27758" t="s">
        <v>27761</v>
      </c>
      <c r="B27758" t="s">
        <v>10</v>
      </c>
      <c r="C27758">
        <v>0.99116146564483598</v>
      </c>
    </row>
    <row r="27759" spans="1:3" x14ac:dyDescent="0.3">
      <c r="A27759" t="s">
        <v>27762</v>
      </c>
      <c r="B27759" t="s">
        <v>10</v>
      </c>
      <c r="C27759">
        <v>0.98675936460494995</v>
      </c>
    </row>
    <row r="27760" spans="1:3" x14ac:dyDescent="0.3">
      <c r="A27760" t="s">
        <v>27763</v>
      </c>
      <c r="B27760" t="s">
        <v>10</v>
      </c>
      <c r="C27760">
        <v>0.99336290359497004</v>
      </c>
    </row>
    <row r="27761" spans="1:3" x14ac:dyDescent="0.3">
      <c r="A27761" t="s">
        <v>27764</v>
      </c>
      <c r="B27761" t="s">
        <v>10</v>
      </c>
      <c r="C27761">
        <v>0.99588263034820501</v>
      </c>
    </row>
    <row r="27762" spans="1:3" x14ac:dyDescent="0.3">
      <c r="A27762" t="s">
        <v>27765</v>
      </c>
      <c r="B27762" t="s">
        <v>10</v>
      </c>
      <c r="C27762">
        <v>0.99986088275909402</v>
      </c>
    </row>
    <row r="27763" spans="1:3" x14ac:dyDescent="0.3">
      <c r="A27763" t="s">
        <v>27766</v>
      </c>
      <c r="B27763" t="s">
        <v>10</v>
      </c>
      <c r="C27763">
        <v>0.99875879287719704</v>
      </c>
    </row>
    <row r="27764" spans="1:3" x14ac:dyDescent="0.3">
      <c r="A27764" t="s">
        <v>27767</v>
      </c>
      <c r="B27764" t="s">
        <v>10</v>
      </c>
      <c r="C27764">
        <v>0.99689710140228205</v>
      </c>
    </row>
    <row r="27765" spans="1:3" x14ac:dyDescent="0.3">
      <c r="A27765" t="s">
        <v>27768</v>
      </c>
      <c r="B27765" t="s">
        <v>10</v>
      </c>
      <c r="C27765">
        <v>0.99623847007751398</v>
      </c>
    </row>
    <row r="27766" spans="1:3" x14ac:dyDescent="0.3">
      <c r="A27766" t="s">
        <v>27769</v>
      </c>
      <c r="B27766" t="s">
        <v>10</v>
      </c>
      <c r="C27766">
        <v>0.99434280395507801</v>
      </c>
    </row>
    <row r="27767" spans="1:3" x14ac:dyDescent="0.3">
      <c r="A27767" t="s">
        <v>27770</v>
      </c>
      <c r="B27767" t="s">
        <v>10</v>
      </c>
      <c r="C27767">
        <v>0.99495124816894498</v>
      </c>
    </row>
    <row r="27768" spans="1:3" x14ac:dyDescent="0.3">
      <c r="A27768" t="s">
        <v>27771</v>
      </c>
      <c r="B27768" t="s">
        <v>10</v>
      </c>
      <c r="C27768">
        <v>0.99604743719100897</v>
      </c>
    </row>
    <row r="27769" spans="1:3" x14ac:dyDescent="0.3">
      <c r="A27769" t="s">
        <v>27772</v>
      </c>
      <c r="B27769" t="s">
        <v>10</v>
      </c>
      <c r="C27769">
        <v>0.99594813585281305</v>
      </c>
    </row>
    <row r="27770" spans="1:3" x14ac:dyDescent="0.3">
      <c r="A27770" t="s">
        <v>27773</v>
      </c>
      <c r="B27770" t="s">
        <v>10</v>
      </c>
      <c r="C27770">
        <v>0.99666625261306696</v>
      </c>
    </row>
    <row r="27771" spans="1:3" x14ac:dyDescent="0.3">
      <c r="A27771" t="s">
        <v>27774</v>
      </c>
      <c r="B27771" t="s">
        <v>10</v>
      </c>
      <c r="C27771">
        <v>0.99611616134643499</v>
      </c>
    </row>
    <row r="27772" spans="1:3" x14ac:dyDescent="0.3">
      <c r="A27772" t="s">
        <v>27775</v>
      </c>
      <c r="B27772" t="s">
        <v>10</v>
      </c>
      <c r="C27772">
        <v>0.99561357498168901</v>
      </c>
    </row>
    <row r="27773" spans="1:3" x14ac:dyDescent="0.3">
      <c r="A27773" t="s">
        <v>27776</v>
      </c>
      <c r="B27773" t="s">
        <v>10</v>
      </c>
      <c r="C27773">
        <v>0.99702769517898504</v>
      </c>
    </row>
    <row r="27774" spans="1:3" x14ac:dyDescent="0.3">
      <c r="A27774" t="s">
        <v>27777</v>
      </c>
      <c r="B27774" t="s">
        <v>10</v>
      </c>
      <c r="C27774">
        <v>0.99621444940567005</v>
      </c>
    </row>
    <row r="27775" spans="1:3" x14ac:dyDescent="0.3">
      <c r="A27775" t="s">
        <v>27778</v>
      </c>
      <c r="B27775" t="s">
        <v>10</v>
      </c>
      <c r="C27775">
        <v>0.995730221271514</v>
      </c>
    </row>
    <row r="27776" spans="1:3" x14ac:dyDescent="0.3">
      <c r="A27776" t="s">
        <v>27779</v>
      </c>
      <c r="B27776" t="s">
        <v>10</v>
      </c>
      <c r="C27776">
        <v>0.99430459737777699</v>
      </c>
    </row>
    <row r="27777" spans="1:3" x14ac:dyDescent="0.3">
      <c r="A27777" t="s">
        <v>27780</v>
      </c>
      <c r="B27777" t="s">
        <v>10</v>
      </c>
      <c r="C27777">
        <v>0.99538934230804399</v>
      </c>
    </row>
    <row r="27778" spans="1:3" x14ac:dyDescent="0.3">
      <c r="A27778" t="s">
        <v>27781</v>
      </c>
      <c r="B27778" t="s">
        <v>10</v>
      </c>
      <c r="C27778">
        <v>0.95391386747360196</v>
      </c>
    </row>
    <row r="27779" spans="1:3" x14ac:dyDescent="0.3">
      <c r="A27779" t="s">
        <v>27782</v>
      </c>
      <c r="B27779" t="s">
        <v>10</v>
      </c>
      <c r="C27779">
        <v>0.99415427446365301</v>
      </c>
    </row>
    <row r="27780" spans="1:3" x14ac:dyDescent="0.3">
      <c r="A27780" t="s">
        <v>27783</v>
      </c>
      <c r="B27780" t="s">
        <v>10</v>
      </c>
      <c r="C27780">
        <v>0.99659389257430997</v>
      </c>
    </row>
    <row r="27781" spans="1:3" x14ac:dyDescent="0.3">
      <c r="A27781" t="s">
        <v>27784</v>
      </c>
      <c r="B27781" t="s">
        <v>10</v>
      </c>
      <c r="C27781">
        <v>0.99617046117782504</v>
      </c>
    </row>
    <row r="27782" spans="1:3" x14ac:dyDescent="0.3">
      <c r="A27782" t="s">
        <v>27785</v>
      </c>
      <c r="B27782" t="s">
        <v>10</v>
      </c>
      <c r="C27782">
        <v>0.99353241920471103</v>
      </c>
    </row>
    <row r="27783" spans="1:3" x14ac:dyDescent="0.3">
      <c r="A27783" t="s">
        <v>27786</v>
      </c>
      <c r="B27783" t="s">
        <v>10</v>
      </c>
      <c r="C27783">
        <v>0.99226003885269098</v>
      </c>
    </row>
    <row r="27784" spans="1:3" x14ac:dyDescent="0.3">
      <c r="A27784" t="s">
        <v>27787</v>
      </c>
      <c r="B27784" t="s">
        <v>10</v>
      </c>
      <c r="C27784">
        <v>0.99304115772247303</v>
      </c>
    </row>
    <row r="27785" spans="1:3" x14ac:dyDescent="0.3">
      <c r="A27785" t="s">
        <v>27788</v>
      </c>
      <c r="B27785" t="s">
        <v>10</v>
      </c>
      <c r="C27785">
        <v>0.99552565813064497</v>
      </c>
    </row>
    <row r="27786" spans="1:3" x14ac:dyDescent="0.3">
      <c r="A27786" t="s">
        <v>27789</v>
      </c>
      <c r="B27786" t="s">
        <v>10</v>
      </c>
      <c r="C27786">
        <v>0.99439382553100497</v>
      </c>
    </row>
    <row r="27787" spans="1:3" x14ac:dyDescent="0.3">
      <c r="A27787" t="s">
        <v>27790</v>
      </c>
      <c r="B27787" t="s">
        <v>10</v>
      </c>
      <c r="C27787">
        <v>0.98704171180725098</v>
      </c>
    </row>
    <row r="27788" spans="1:3" x14ac:dyDescent="0.3">
      <c r="A27788" t="s">
        <v>27791</v>
      </c>
      <c r="B27788" t="s">
        <v>10</v>
      </c>
      <c r="C27788">
        <v>0.99370366334915095</v>
      </c>
    </row>
    <row r="27789" spans="1:3" x14ac:dyDescent="0.3">
      <c r="A27789" t="s">
        <v>27792</v>
      </c>
      <c r="B27789" t="s">
        <v>10</v>
      </c>
      <c r="C27789">
        <v>0.991210997104644</v>
      </c>
    </row>
    <row r="27790" spans="1:3" x14ac:dyDescent="0.3">
      <c r="A27790" t="s">
        <v>27793</v>
      </c>
      <c r="B27790" t="s">
        <v>10</v>
      </c>
      <c r="C27790">
        <v>0.99303692579269398</v>
      </c>
    </row>
    <row r="27791" spans="1:3" x14ac:dyDescent="0.3">
      <c r="A27791" t="s">
        <v>27794</v>
      </c>
      <c r="B27791" t="s">
        <v>10</v>
      </c>
      <c r="C27791">
        <v>0.98382622003555298</v>
      </c>
    </row>
    <row r="27792" spans="1:3" x14ac:dyDescent="0.3">
      <c r="A27792" t="s">
        <v>27795</v>
      </c>
      <c r="B27792" t="s">
        <v>10</v>
      </c>
      <c r="C27792">
        <v>0.99045509099960305</v>
      </c>
    </row>
    <row r="27793" spans="1:3" x14ac:dyDescent="0.3">
      <c r="A27793" t="s">
        <v>27796</v>
      </c>
      <c r="B27793" t="s">
        <v>10</v>
      </c>
      <c r="C27793">
        <v>0.99310100078582697</v>
      </c>
    </row>
    <row r="27794" spans="1:3" x14ac:dyDescent="0.3">
      <c r="A27794" t="s">
        <v>27797</v>
      </c>
      <c r="B27794" t="s">
        <v>10</v>
      </c>
      <c r="C27794">
        <v>0.99424982070922796</v>
      </c>
    </row>
    <row r="27795" spans="1:3" x14ac:dyDescent="0.3">
      <c r="A27795" t="s">
        <v>27798</v>
      </c>
      <c r="B27795" t="s">
        <v>10</v>
      </c>
      <c r="C27795">
        <v>0.992714583873748</v>
      </c>
    </row>
    <row r="27796" spans="1:3" x14ac:dyDescent="0.3">
      <c r="A27796" t="s">
        <v>27799</v>
      </c>
      <c r="B27796" t="s">
        <v>10</v>
      </c>
      <c r="C27796">
        <v>0.99434918165206898</v>
      </c>
    </row>
    <row r="27797" spans="1:3" x14ac:dyDescent="0.3">
      <c r="A27797" t="s">
        <v>27800</v>
      </c>
      <c r="B27797" t="s">
        <v>10</v>
      </c>
      <c r="C27797">
        <v>0.99493378400802601</v>
      </c>
    </row>
    <row r="27798" spans="1:3" x14ac:dyDescent="0.3">
      <c r="A27798" t="s">
        <v>27801</v>
      </c>
      <c r="B27798" t="s">
        <v>10</v>
      </c>
      <c r="C27798">
        <v>0.99250507354736295</v>
      </c>
    </row>
    <row r="27799" spans="1:3" x14ac:dyDescent="0.3">
      <c r="A27799" t="s">
        <v>27802</v>
      </c>
      <c r="B27799" t="s">
        <v>10</v>
      </c>
      <c r="C27799">
        <v>0.99393397569656305</v>
      </c>
    </row>
    <row r="27800" spans="1:3" x14ac:dyDescent="0.3">
      <c r="A27800" t="s">
        <v>27803</v>
      </c>
      <c r="B27800" t="s">
        <v>10</v>
      </c>
      <c r="C27800">
        <v>0.98751485347747803</v>
      </c>
    </row>
    <row r="27801" spans="1:3" x14ac:dyDescent="0.3">
      <c r="A27801" t="s">
        <v>27804</v>
      </c>
      <c r="B27801" t="s">
        <v>10</v>
      </c>
      <c r="C27801">
        <v>0.991152584552764</v>
      </c>
    </row>
    <row r="27802" spans="1:3" x14ac:dyDescent="0.3">
      <c r="A27802" t="s">
        <v>27805</v>
      </c>
      <c r="B27802" t="s">
        <v>10</v>
      </c>
      <c r="C27802">
        <v>0.98762464523315396</v>
      </c>
    </row>
    <row r="27803" spans="1:3" x14ac:dyDescent="0.3">
      <c r="A27803" t="s">
        <v>27806</v>
      </c>
      <c r="B27803" t="s">
        <v>10</v>
      </c>
      <c r="C27803">
        <v>0.989809989929199</v>
      </c>
    </row>
    <row r="27804" spans="1:3" x14ac:dyDescent="0.3">
      <c r="A27804" t="s">
        <v>27807</v>
      </c>
      <c r="B27804" t="s">
        <v>10</v>
      </c>
      <c r="C27804">
        <v>0.98805409669876099</v>
      </c>
    </row>
    <row r="27805" spans="1:3" x14ac:dyDescent="0.3">
      <c r="A27805" t="s">
        <v>27808</v>
      </c>
      <c r="B27805" t="s">
        <v>10</v>
      </c>
      <c r="C27805">
        <v>0.99098420143127397</v>
      </c>
    </row>
    <row r="27806" spans="1:3" x14ac:dyDescent="0.3">
      <c r="A27806" t="s">
        <v>27809</v>
      </c>
      <c r="B27806" t="s">
        <v>10</v>
      </c>
      <c r="C27806">
        <v>0.99510163068771296</v>
      </c>
    </row>
    <row r="27807" spans="1:3" x14ac:dyDescent="0.3">
      <c r="A27807" t="s">
        <v>27810</v>
      </c>
      <c r="B27807" t="s">
        <v>10</v>
      </c>
      <c r="C27807">
        <v>0.99432522058486905</v>
      </c>
    </row>
    <row r="27808" spans="1:3" x14ac:dyDescent="0.3">
      <c r="A27808" t="s">
        <v>27811</v>
      </c>
      <c r="B27808" t="s">
        <v>10</v>
      </c>
      <c r="C27808">
        <v>0.99193716049194303</v>
      </c>
    </row>
    <row r="27809" spans="1:3" x14ac:dyDescent="0.3">
      <c r="A27809" t="s">
        <v>27812</v>
      </c>
      <c r="B27809" t="s">
        <v>10</v>
      </c>
      <c r="C27809">
        <v>0.99136799573898304</v>
      </c>
    </row>
    <row r="27810" spans="1:3" x14ac:dyDescent="0.3">
      <c r="A27810" t="s">
        <v>27813</v>
      </c>
      <c r="B27810" t="s">
        <v>10</v>
      </c>
      <c r="C27810">
        <v>0.99272221326828003</v>
      </c>
    </row>
    <row r="27811" spans="1:3" x14ac:dyDescent="0.3">
      <c r="A27811" t="s">
        <v>27814</v>
      </c>
      <c r="B27811" t="s">
        <v>10</v>
      </c>
      <c r="C27811">
        <v>0.985232234001159</v>
      </c>
    </row>
    <row r="27812" spans="1:3" x14ac:dyDescent="0.3">
      <c r="A27812" t="s">
        <v>27815</v>
      </c>
      <c r="B27812" t="s">
        <v>10</v>
      </c>
      <c r="C27812">
        <v>0.98887807130813599</v>
      </c>
    </row>
    <row r="27813" spans="1:3" x14ac:dyDescent="0.3">
      <c r="A27813" t="s">
        <v>27816</v>
      </c>
      <c r="B27813" t="s">
        <v>10</v>
      </c>
      <c r="C27813">
        <v>0.98937267065048196</v>
      </c>
    </row>
    <row r="27814" spans="1:3" x14ac:dyDescent="0.3">
      <c r="A27814" t="s">
        <v>27817</v>
      </c>
      <c r="B27814" t="s">
        <v>10</v>
      </c>
      <c r="C27814">
        <v>0.99021542072296098</v>
      </c>
    </row>
    <row r="27815" spans="1:3" x14ac:dyDescent="0.3">
      <c r="A27815" t="s">
        <v>27818</v>
      </c>
      <c r="B27815" t="s">
        <v>10</v>
      </c>
      <c r="C27815">
        <v>0.99187660217285101</v>
      </c>
    </row>
    <row r="27816" spans="1:3" x14ac:dyDescent="0.3">
      <c r="A27816" t="s">
        <v>27819</v>
      </c>
      <c r="B27816" t="s">
        <v>10</v>
      </c>
      <c r="C27816">
        <v>0.99350857734680098</v>
      </c>
    </row>
    <row r="27817" spans="1:3" x14ac:dyDescent="0.3">
      <c r="A27817" t="s">
        <v>27820</v>
      </c>
      <c r="B27817" t="s">
        <v>10</v>
      </c>
      <c r="C27817">
        <v>0.98831099271774203</v>
      </c>
    </row>
    <row r="27818" spans="1:3" x14ac:dyDescent="0.3">
      <c r="A27818" t="s">
        <v>27821</v>
      </c>
      <c r="B27818" t="s">
        <v>10</v>
      </c>
      <c r="C27818">
        <v>0.99281549453735296</v>
      </c>
    </row>
    <row r="27819" spans="1:3" x14ac:dyDescent="0.3">
      <c r="A27819" t="s">
        <v>27822</v>
      </c>
      <c r="B27819" t="s">
        <v>10</v>
      </c>
      <c r="C27819">
        <v>0.99013066291809004</v>
      </c>
    </row>
    <row r="27820" spans="1:3" x14ac:dyDescent="0.3">
      <c r="A27820" t="s">
        <v>27823</v>
      </c>
      <c r="B27820" t="s">
        <v>10</v>
      </c>
      <c r="C27820">
        <v>0.9847993850708</v>
      </c>
    </row>
    <row r="27821" spans="1:3" x14ac:dyDescent="0.3">
      <c r="A27821" t="s">
        <v>27824</v>
      </c>
      <c r="B27821" t="s">
        <v>10</v>
      </c>
      <c r="C27821">
        <v>0.99364531040191595</v>
      </c>
    </row>
    <row r="27822" spans="1:3" x14ac:dyDescent="0.3">
      <c r="A27822" t="s">
        <v>27825</v>
      </c>
      <c r="B27822" t="s">
        <v>10</v>
      </c>
      <c r="C27822">
        <v>0.991216421127319</v>
      </c>
    </row>
    <row r="27823" spans="1:3" x14ac:dyDescent="0.3">
      <c r="A27823" t="s">
        <v>27826</v>
      </c>
      <c r="B27823" t="s">
        <v>10</v>
      </c>
      <c r="C27823">
        <v>0.99220395088195801</v>
      </c>
    </row>
    <row r="27824" spans="1:3" x14ac:dyDescent="0.3">
      <c r="A27824" t="s">
        <v>27827</v>
      </c>
      <c r="B27824" t="s">
        <v>10</v>
      </c>
      <c r="C27824">
        <v>0.99756538867950395</v>
      </c>
    </row>
    <row r="27825" spans="1:3" x14ac:dyDescent="0.3">
      <c r="A27825" t="s">
        <v>27828</v>
      </c>
      <c r="B27825" t="s">
        <v>10</v>
      </c>
      <c r="C27825">
        <v>0.999869704246521</v>
      </c>
    </row>
    <row r="27826" spans="1:3" x14ac:dyDescent="0.3">
      <c r="A27826" t="s">
        <v>27829</v>
      </c>
      <c r="B27826" t="s">
        <v>10</v>
      </c>
      <c r="C27826">
        <v>0.99836152791976895</v>
      </c>
    </row>
    <row r="27827" spans="1:3" x14ac:dyDescent="0.3">
      <c r="A27827" t="s">
        <v>27830</v>
      </c>
      <c r="B27827" t="s">
        <v>10</v>
      </c>
      <c r="C27827">
        <v>0.99763751029968195</v>
      </c>
    </row>
    <row r="27828" spans="1:3" x14ac:dyDescent="0.3">
      <c r="A27828" t="s">
        <v>27831</v>
      </c>
      <c r="B27828" t="s">
        <v>10</v>
      </c>
      <c r="C27828">
        <v>0.99630296230316095</v>
      </c>
    </row>
    <row r="27829" spans="1:3" x14ac:dyDescent="0.3">
      <c r="A27829" t="s">
        <v>27832</v>
      </c>
      <c r="B27829" t="s">
        <v>10</v>
      </c>
      <c r="C27829">
        <v>0.99708431959152199</v>
      </c>
    </row>
    <row r="27830" spans="1:3" x14ac:dyDescent="0.3">
      <c r="A27830" t="s">
        <v>27833</v>
      </c>
      <c r="B27830" t="s">
        <v>10</v>
      </c>
      <c r="C27830">
        <v>0.99577611684799106</v>
      </c>
    </row>
    <row r="27831" spans="1:3" x14ac:dyDescent="0.3">
      <c r="A27831" t="s">
        <v>27834</v>
      </c>
      <c r="B27831" t="s">
        <v>10</v>
      </c>
      <c r="C27831">
        <v>0.99687105417251498</v>
      </c>
    </row>
    <row r="27832" spans="1:3" x14ac:dyDescent="0.3">
      <c r="A27832" t="s">
        <v>27835</v>
      </c>
      <c r="B27832" t="s">
        <v>10</v>
      </c>
      <c r="C27832">
        <v>0.99449181556701605</v>
      </c>
    </row>
    <row r="27833" spans="1:3" x14ac:dyDescent="0.3">
      <c r="A27833" t="s">
        <v>27836</v>
      </c>
      <c r="B27833" t="s">
        <v>10</v>
      </c>
      <c r="C27833">
        <v>0.99730432033538796</v>
      </c>
    </row>
    <row r="27834" spans="1:3" x14ac:dyDescent="0.3">
      <c r="A27834" t="s">
        <v>27837</v>
      </c>
      <c r="B27834" t="s">
        <v>10</v>
      </c>
      <c r="C27834">
        <v>0.99739658832550004</v>
      </c>
    </row>
    <row r="27835" spans="1:3" x14ac:dyDescent="0.3">
      <c r="A27835" t="s">
        <v>27838</v>
      </c>
      <c r="B27835" t="s">
        <v>10</v>
      </c>
      <c r="C27835">
        <v>0.99612879753112704</v>
      </c>
    </row>
    <row r="27836" spans="1:3" x14ac:dyDescent="0.3">
      <c r="A27836" t="s">
        <v>27839</v>
      </c>
      <c r="B27836" t="s">
        <v>10</v>
      </c>
      <c r="C27836">
        <v>0.99665510654449396</v>
      </c>
    </row>
    <row r="27837" spans="1:3" x14ac:dyDescent="0.3">
      <c r="A27837" t="s">
        <v>27840</v>
      </c>
      <c r="B27837" t="s">
        <v>10</v>
      </c>
      <c r="C27837">
        <v>0.99621969461440996</v>
      </c>
    </row>
    <row r="27838" spans="1:3" x14ac:dyDescent="0.3">
      <c r="A27838" t="s">
        <v>27841</v>
      </c>
      <c r="B27838" t="s">
        <v>10</v>
      </c>
      <c r="C27838">
        <v>0.99581956863403298</v>
      </c>
    </row>
    <row r="27839" spans="1:3" x14ac:dyDescent="0.3">
      <c r="A27839" t="s">
        <v>27842</v>
      </c>
      <c r="B27839" t="s">
        <v>10</v>
      </c>
      <c r="C27839">
        <v>0.99579924345016402</v>
      </c>
    </row>
    <row r="27840" spans="1:3" x14ac:dyDescent="0.3">
      <c r="A27840" t="s">
        <v>27843</v>
      </c>
      <c r="B27840" t="s">
        <v>10</v>
      </c>
      <c r="C27840">
        <v>0.99221646785735995</v>
      </c>
    </row>
    <row r="27841" spans="1:3" x14ac:dyDescent="0.3">
      <c r="A27841" t="s">
        <v>27844</v>
      </c>
      <c r="B27841" t="s">
        <v>10</v>
      </c>
      <c r="C27841">
        <v>0.92487615346908503</v>
      </c>
    </row>
    <row r="27842" spans="1:3" x14ac:dyDescent="0.3">
      <c r="A27842" t="s">
        <v>27845</v>
      </c>
      <c r="B27842" t="s">
        <v>10</v>
      </c>
      <c r="C27842">
        <v>0.99543309211730902</v>
      </c>
    </row>
    <row r="27843" spans="1:3" x14ac:dyDescent="0.3">
      <c r="A27843" t="s">
        <v>27846</v>
      </c>
      <c r="B27843" t="s">
        <v>10</v>
      </c>
      <c r="C27843">
        <v>0.99622380733489901</v>
      </c>
    </row>
    <row r="27844" spans="1:3" x14ac:dyDescent="0.3">
      <c r="A27844" t="s">
        <v>27847</v>
      </c>
      <c r="B27844" t="s">
        <v>10</v>
      </c>
      <c r="C27844">
        <v>0.99557554721832198</v>
      </c>
    </row>
    <row r="27845" spans="1:3" x14ac:dyDescent="0.3">
      <c r="A27845" t="s">
        <v>27848</v>
      </c>
      <c r="B27845" t="s">
        <v>10</v>
      </c>
      <c r="C27845">
        <v>0.99332958459854104</v>
      </c>
    </row>
    <row r="27846" spans="1:3" x14ac:dyDescent="0.3">
      <c r="A27846" t="s">
        <v>27849</v>
      </c>
      <c r="B27846" t="s">
        <v>10</v>
      </c>
      <c r="C27846">
        <v>0.99581617116928101</v>
      </c>
    </row>
    <row r="27847" spans="1:3" x14ac:dyDescent="0.3">
      <c r="A27847" t="s">
        <v>27850</v>
      </c>
      <c r="B27847" t="s">
        <v>10</v>
      </c>
      <c r="C27847">
        <v>0.995477974414825</v>
      </c>
    </row>
    <row r="27848" spans="1:3" x14ac:dyDescent="0.3">
      <c r="A27848" t="s">
        <v>27851</v>
      </c>
      <c r="B27848" t="s">
        <v>10</v>
      </c>
      <c r="C27848">
        <v>0.99419254064559903</v>
      </c>
    </row>
    <row r="27849" spans="1:3" x14ac:dyDescent="0.3">
      <c r="A27849" t="s">
        <v>27852</v>
      </c>
      <c r="B27849" t="s">
        <v>10</v>
      </c>
      <c r="C27849">
        <v>0.99450337886810303</v>
      </c>
    </row>
    <row r="27850" spans="1:3" x14ac:dyDescent="0.3">
      <c r="A27850" t="s">
        <v>27853</v>
      </c>
      <c r="B27850" t="s">
        <v>10</v>
      </c>
      <c r="C27850">
        <v>0.99004340171813898</v>
      </c>
    </row>
    <row r="27851" spans="1:3" x14ac:dyDescent="0.3">
      <c r="A27851" t="s">
        <v>27854</v>
      </c>
      <c r="B27851" t="s">
        <v>10</v>
      </c>
      <c r="C27851">
        <v>0.99199169874191195</v>
      </c>
    </row>
    <row r="27852" spans="1:3" x14ac:dyDescent="0.3">
      <c r="A27852" t="s">
        <v>27855</v>
      </c>
      <c r="B27852" t="s">
        <v>10</v>
      </c>
      <c r="C27852">
        <v>0.99279540777206399</v>
      </c>
    </row>
    <row r="27853" spans="1:3" x14ac:dyDescent="0.3">
      <c r="A27853" t="s">
        <v>27856</v>
      </c>
      <c r="B27853" t="s">
        <v>10</v>
      </c>
      <c r="C27853">
        <v>0.99486547708511297</v>
      </c>
    </row>
    <row r="27854" spans="1:3" x14ac:dyDescent="0.3">
      <c r="A27854" t="s">
        <v>27857</v>
      </c>
      <c r="B27854" t="s">
        <v>10</v>
      </c>
      <c r="C27854">
        <v>0.99021005630493097</v>
      </c>
    </row>
    <row r="27855" spans="1:3" x14ac:dyDescent="0.3">
      <c r="A27855" t="s">
        <v>27858</v>
      </c>
      <c r="B27855" t="s">
        <v>10</v>
      </c>
      <c r="C27855">
        <v>0.99118739366531305</v>
      </c>
    </row>
    <row r="27856" spans="1:3" x14ac:dyDescent="0.3">
      <c r="A27856" t="s">
        <v>27859</v>
      </c>
      <c r="B27856" t="s">
        <v>10</v>
      </c>
      <c r="C27856">
        <v>0.99338245391845703</v>
      </c>
    </row>
    <row r="27857" spans="1:3" x14ac:dyDescent="0.3">
      <c r="A27857" t="s">
        <v>27860</v>
      </c>
      <c r="B27857" t="s">
        <v>10</v>
      </c>
      <c r="C27857">
        <v>0.99288731813430697</v>
      </c>
    </row>
    <row r="27858" spans="1:3" x14ac:dyDescent="0.3">
      <c r="A27858" t="s">
        <v>27861</v>
      </c>
      <c r="B27858" t="s">
        <v>10</v>
      </c>
      <c r="C27858">
        <v>0.99459719657897905</v>
      </c>
    </row>
    <row r="27859" spans="1:3" x14ac:dyDescent="0.3">
      <c r="A27859" t="s">
        <v>27862</v>
      </c>
      <c r="B27859" t="s">
        <v>10</v>
      </c>
      <c r="C27859">
        <v>0.99206393957137995</v>
      </c>
    </row>
    <row r="27860" spans="1:3" x14ac:dyDescent="0.3">
      <c r="A27860" t="s">
        <v>27863</v>
      </c>
      <c r="B27860" t="s">
        <v>10</v>
      </c>
      <c r="C27860">
        <v>0.99405115842819203</v>
      </c>
    </row>
    <row r="27861" spans="1:3" x14ac:dyDescent="0.3">
      <c r="A27861" t="s">
        <v>27864</v>
      </c>
      <c r="B27861" t="s">
        <v>10</v>
      </c>
      <c r="C27861">
        <v>0.99376291036605802</v>
      </c>
    </row>
    <row r="27862" spans="1:3" x14ac:dyDescent="0.3">
      <c r="A27862" t="s">
        <v>27865</v>
      </c>
      <c r="B27862" t="s">
        <v>10</v>
      </c>
      <c r="C27862">
        <v>0.99109768867492598</v>
      </c>
    </row>
    <row r="27863" spans="1:3" x14ac:dyDescent="0.3">
      <c r="A27863" t="s">
        <v>27866</v>
      </c>
      <c r="B27863" t="s">
        <v>10</v>
      </c>
      <c r="C27863">
        <v>0.98132538795471103</v>
      </c>
    </row>
    <row r="27864" spans="1:3" x14ac:dyDescent="0.3">
      <c r="A27864" t="s">
        <v>27867</v>
      </c>
      <c r="B27864" t="s">
        <v>10</v>
      </c>
      <c r="C27864">
        <v>0.98833709955215399</v>
      </c>
    </row>
    <row r="27865" spans="1:3" x14ac:dyDescent="0.3">
      <c r="A27865" t="s">
        <v>27868</v>
      </c>
      <c r="B27865" t="s">
        <v>10</v>
      </c>
      <c r="C27865">
        <v>0.987007796764373</v>
      </c>
    </row>
    <row r="27866" spans="1:3" x14ac:dyDescent="0.3">
      <c r="A27866" t="s">
        <v>27869</v>
      </c>
      <c r="B27866" t="s">
        <v>10</v>
      </c>
      <c r="C27866">
        <v>0.99163073301315297</v>
      </c>
    </row>
    <row r="27867" spans="1:3" x14ac:dyDescent="0.3">
      <c r="A27867" t="s">
        <v>27870</v>
      </c>
      <c r="B27867" t="s">
        <v>10</v>
      </c>
      <c r="C27867">
        <v>0.98759239912033003</v>
      </c>
    </row>
    <row r="27868" spans="1:3" x14ac:dyDescent="0.3">
      <c r="A27868" t="s">
        <v>27871</v>
      </c>
      <c r="B27868" t="s">
        <v>10</v>
      </c>
      <c r="C27868">
        <v>0.98910260200500399</v>
      </c>
    </row>
    <row r="27869" spans="1:3" x14ac:dyDescent="0.3">
      <c r="A27869" t="s">
        <v>27872</v>
      </c>
      <c r="B27869" t="s">
        <v>10</v>
      </c>
      <c r="C27869">
        <v>0.99411255121231001</v>
      </c>
    </row>
    <row r="27870" spans="1:3" x14ac:dyDescent="0.3">
      <c r="A27870" t="s">
        <v>27873</v>
      </c>
      <c r="B27870" t="s">
        <v>10</v>
      </c>
      <c r="C27870">
        <v>0.99447268247604304</v>
      </c>
    </row>
    <row r="27871" spans="1:3" x14ac:dyDescent="0.3">
      <c r="A27871" t="s">
        <v>27874</v>
      </c>
      <c r="B27871" t="s">
        <v>10</v>
      </c>
      <c r="C27871">
        <v>0.99263012409210205</v>
      </c>
    </row>
    <row r="27872" spans="1:3" x14ac:dyDescent="0.3">
      <c r="A27872" t="s">
        <v>27875</v>
      </c>
      <c r="B27872" t="s">
        <v>10</v>
      </c>
      <c r="C27872">
        <v>0.99112141132354703</v>
      </c>
    </row>
    <row r="27873" spans="1:3" x14ac:dyDescent="0.3">
      <c r="A27873" t="s">
        <v>27876</v>
      </c>
      <c r="B27873" t="s">
        <v>10</v>
      </c>
      <c r="C27873">
        <v>0.99179971218109098</v>
      </c>
    </row>
    <row r="27874" spans="1:3" x14ac:dyDescent="0.3">
      <c r="A27874" t="s">
        <v>27877</v>
      </c>
      <c r="B27874" t="s">
        <v>10</v>
      </c>
      <c r="C27874">
        <v>0.98254299163818304</v>
      </c>
    </row>
    <row r="27875" spans="1:3" x14ac:dyDescent="0.3">
      <c r="A27875" t="s">
        <v>27878</v>
      </c>
      <c r="B27875" t="s">
        <v>10</v>
      </c>
      <c r="C27875">
        <v>0.99303954839706399</v>
      </c>
    </row>
    <row r="27876" spans="1:3" x14ac:dyDescent="0.3">
      <c r="A27876" t="s">
        <v>27879</v>
      </c>
      <c r="B27876" t="s">
        <v>10</v>
      </c>
      <c r="C27876">
        <v>0.98945379257202104</v>
      </c>
    </row>
    <row r="27877" spans="1:3" x14ac:dyDescent="0.3">
      <c r="A27877" t="s">
        <v>27880</v>
      </c>
      <c r="B27877" t="s">
        <v>10</v>
      </c>
      <c r="C27877">
        <v>0.99075657129287698</v>
      </c>
    </row>
    <row r="27878" spans="1:3" x14ac:dyDescent="0.3">
      <c r="A27878" t="s">
        <v>27881</v>
      </c>
      <c r="B27878" t="s">
        <v>10</v>
      </c>
      <c r="C27878">
        <v>0.99276101589202803</v>
      </c>
    </row>
    <row r="27879" spans="1:3" x14ac:dyDescent="0.3">
      <c r="A27879" t="s">
        <v>27882</v>
      </c>
      <c r="B27879" t="s">
        <v>10</v>
      </c>
      <c r="C27879">
        <v>0.99369555711746205</v>
      </c>
    </row>
    <row r="27880" spans="1:3" x14ac:dyDescent="0.3">
      <c r="A27880" t="s">
        <v>27883</v>
      </c>
      <c r="B27880" t="s">
        <v>10</v>
      </c>
      <c r="C27880">
        <v>0.98961466550827004</v>
      </c>
    </row>
    <row r="27881" spans="1:3" x14ac:dyDescent="0.3">
      <c r="A27881" t="s">
        <v>27884</v>
      </c>
      <c r="B27881" t="s">
        <v>10</v>
      </c>
      <c r="C27881">
        <v>0.99273079633712702</v>
      </c>
    </row>
    <row r="27882" spans="1:3" x14ac:dyDescent="0.3">
      <c r="A27882" t="s">
        <v>27885</v>
      </c>
      <c r="B27882" t="s">
        <v>10</v>
      </c>
      <c r="C27882">
        <v>0.98686450719833296</v>
      </c>
    </row>
    <row r="27883" spans="1:3" x14ac:dyDescent="0.3">
      <c r="A27883" t="s">
        <v>27886</v>
      </c>
      <c r="B27883" t="s">
        <v>10</v>
      </c>
      <c r="C27883">
        <v>0.98877769708633401</v>
      </c>
    </row>
    <row r="27884" spans="1:3" x14ac:dyDescent="0.3">
      <c r="A27884" t="s">
        <v>27887</v>
      </c>
      <c r="B27884" t="s">
        <v>10</v>
      </c>
      <c r="C27884">
        <v>0.99092614650726296</v>
      </c>
    </row>
    <row r="27885" spans="1:3" x14ac:dyDescent="0.3">
      <c r="A27885" t="s">
        <v>27888</v>
      </c>
      <c r="B27885" t="s">
        <v>10</v>
      </c>
      <c r="C27885">
        <v>0.98388469219207697</v>
      </c>
    </row>
    <row r="27886" spans="1:3" x14ac:dyDescent="0.3">
      <c r="A27886" t="s">
        <v>27889</v>
      </c>
      <c r="B27886" t="s">
        <v>10</v>
      </c>
      <c r="C27886">
        <v>0.99153298139572099</v>
      </c>
    </row>
    <row r="27887" spans="1:3" x14ac:dyDescent="0.3">
      <c r="A27887" t="s">
        <v>27890</v>
      </c>
      <c r="B27887" t="s">
        <v>10</v>
      </c>
      <c r="C27887">
        <v>0.99612349271774203</v>
      </c>
    </row>
    <row r="27888" spans="1:3" x14ac:dyDescent="0.3">
      <c r="A27888" t="s">
        <v>27891</v>
      </c>
      <c r="B27888" t="s">
        <v>10</v>
      </c>
      <c r="C27888">
        <v>0.99989473819732599</v>
      </c>
    </row>
    <row r="27889" spans="1:3" x14ac:dyDescent="0.3">
      <c r="A27889" t="s">
        <v>27892</v>
      </c>
      <c r="B27889" t="s">
        <v>10</v>
      </c>
      <c r="C27889">
        <v>0.99795699119567804</v>
      </c>
    </row>
    <row r="27890" spans="1:3" x14ac:dyDescent="0.3">
      <c r="A27890" t="s">
        <v>27893</v>
      </c>
      <c r="B27890" t="s">
        <v>10</v>
      </c>
      <c r="C27890">
        <v>0.997328400611877</v>
      </c>
    </row>
    <row r="27891" spans="1:3" x14ac:dyDescent="0.3">
      <c r="A27891" t="s">
        <v>27894</v>
      </c>
      <c r="B27891" t="s">
        <v>10</v>
      </c>
      <c r="C27891">
        <v>0.99534684419631902</v>
      </c>
    </row>
    <row r="27892" spans="1:3" x14ac:dyDescent="0.3">
      <c r="A27892" t="s">
        <v>27895</v>
      </c>
      <c r="B27892" t="s">
        <v>10</v>
      </c>
      <c r="C27892">
        <v>0.99590766429901101</v>
      </c>
    </row>
    <row r="27893" spans="1:3" x14ac:dyDescent="0.3">
      <c r="A27893" t="s">
        <v>27896</v>
      </c>
      <c r="B27893" t="s">
        <v>10</v>
      </c>
      <c r="C27893">
        <v>0.99420773983001698</v>
      </c>
    </row>
    <row r="27894" spans="1:3" x14ac:dyDescent="0.3">
      <c r="A27894" t="s">
        <v>27897</v>
      </c>
      <c r="B27894" t="s">
        <v>10</v>
      </c>
      <c r="C27894">
        <v>0.99753332138061501</v>
      </c>
    </row>
    <row r="27895" spans="1:3" x14ac:dyDescent="0.3">
      <c r="A27895" t="s">
        <v>27898</v>
      </c>
      <c r="B27895" t="s">
        <v>10</v>
      </c>
      <c r="C27895">
        <v>0.99651116132736195</v>
      </c>
    </row>
    <row r="27896" spans="1:3" x14ac:dyDescent="0.3">
      <c r="A27896" t="s">
        <v>27899</v>
      </c>
      <c r="B27896" t="s">
        <v>10</v>
      </c>
      <c r="C27896">
        <v>0.99450463056564298</v>
      </c>
    </row>
    <row r="27897" spans="1:3" x14ac:dyDescent="0.3">
      <c r="A27897" t="s">
        <v>27900</v>
      </c>
      <c r="B27897" t="s">
        <v>10</v>
      </c>
      <c r="C27897">
        <v>0.99555593729019098</v>
      </c>
    </row>
    <row r="27898" spans="1:3" x14ac:dyDescent="0.3">
      <c r="A27898" t="s">
        <v>27901</v>
      </c>
      <c r="B27898" t="s">
        <v>10</v>
      </c>
      <c r="C27898">
        <v>0.99724918603897095</v>
      </c>
    </row>
    <row r="27899" spans="1:3" x14ac:dyDescent="0.3">
      <c r="A27899" t="s">
        <v>27902</v>
      </c>
      <c r="B27899" t="s">
        <v>10</v>
      </c>
      <c r="C27899">
        <v>0.99786001443862904</v>
      </c>
    </row>
    <row r="27900" spans="1:3" x14ac:dyDescent="0.3">
      <c r="A27900" t="s">
        <v>27903</v>
      </c>
      <c r="B27900" t="s">
        <v>10</v>
      </c>
      <c r="C27900">
        <v>0.99594998359680098</v>
      </c>
    </row>
    <row r="27901" spans="1:3" x14ac:dyDescent="0.3">
      <c r="A27901" t="s">
        <v>27904</v>
      </c>
      <c r="B27901" t="s">
        <v>10</v>
      </c>
      <c r="C27901">
        <v>0.99302685260772705</v>
      </c>
    </row>
    <row r="27902" spans="1:3" x14ac:dyDescent="0.3">
      <c r="A27902" t="s">
        <v>27905</v>
      </c>
      <c r="B27902" t="s">
        <v>10</v>
      </c>
      <c r="C27902">
        <v>0.99620324373245195</v>
      </c>
    </row>
    <row r="27903" spans="1:3" x14ac:dyDescent="0.3">
      <c r="A27903" t="s">
        <v>27906</v>
      </c>
      <c r="B27903" t="s">
        <v>10</v>
      </c>
      <c r="C27903">
        <v>0.99602061510086004</v>
      </c>
    </row>
    <row r="27904" spans="1:3" x14ac:dyDescent="0.3">
      <c r="A27904" t="s">
        <v>27907</v>
      </c>
      <c r="B27904" t="s">
        <v>10</v>
      </c>
      <c r="C27904">
        <v>0.91194647550582797</v>
      </c>
    </row>
    <row r="27905" spans="1:3" x14ac:dyDescent="0.3">
      <c r="A27905" t="s">
        <v>27908</v>
      </c>
      <c r="B27905" t="s">
        <v>10</v>
      </c>
      <c r="C27905">
        <v>0.99326741695403997</v>
      </c>
    </row>
    <row r="27906" spans="1:3" x14ac:dyDescent="0.3">
      <c r="A27906" t="s">
        <v>27909</v>
      </c>
      <c r="B27906" t="s">
        <v>10</v>
      </c>
      <c r="C27906">
        <v>0.99433135986328103</v>
      </c>
    </row>
    <row r="27907" spans="1:3" x14ac:dyDescent="0.3">
      <c r="A27907" t="s">
        <v>27910</v>
      </c>
      <c r="B27907" t="s">
        <v>10</v>
      </c>
      <c r="C27907">
        <v>0.99602353572845403</v>
      </c>
    </row>
    <row r="27908" spans="1:3" x14ac:dyDescent="0.3">
      <c r="A27908" t="s">
        <v>27911</v>
      </c>
      <c r="B27908" t="s">
        <v>10</v>
      </c>
      <c r="C27908">
        <v>0.99291682243347101</v>
      </c>
    </row>
    <row r="27909" spans="1:3" x14ac:dyDescent="0.3">
      <c r="A27909" t="s">
        <v>27912</v>
      </c>
      <c r="B27909" t="s">
        <v>10</v>
      </c>
      <c r="C27909">
        <v>0.99544781446456898</v>
      </c>
    </row>
    <row r="27910" spans="1:3" x14ac:dyDescent="0.3">
      <c r="A27910" t="s">
        <v>27913</v>
      </c>
      <c r="B27910" t="s">
        <v>10</v>
      </c>
      <c r="C27910">
        <v>0.99456775188446001</v>
      </c>
    </row>
    <row r="27911" spans="1:3" x14ac:dyDescent="0.3">
      <c r="A27911" t="s">
        <v>27914</v>
      </c>
      <c r="B27911" t="s">
        <v>10</v>
      </c>
      <c r="C27911">
        <v>0.99277037382125799</v>
      </c>
    </row>
    <row r="27912" spans="1:3" x14ac:dyDescent="0.3">
      <c r="A27912" t="s">
        <v>27915</v>
      </c>
      <c r="B27912" t="s">
        <v>10</v>
      </c>
      <c r="C27912">
        <v>0.99425512552261297</v>
      </c>
    </row>
    <row r="27913" spans="1:3" x14ac:dyDescent="0.3">
      <c r="A27913" t="s">
        <v>27916</v>
      </c>
      <c r="B27913" t="s">
        <v>10</v>
      </c>
      <c r="C27913">
        <v>0.98746383190154996</v>
      </c>
    </row>
    <row r="27914" spans="1:3" x14ac:dyDescent="0.3">
      <c r="A27914" t="s">
        <v>27917</v>
      </c>
      <c r="B27914" t="s">
        <v>10</v>
      </c>
      <c r="C27914">
        <v>0.99084293842315596</v>
      </c>
    </row>
    <row r="27915" spans="1:3" x14ac:dyDescent="0.3">
      <c r="A27915" t="s">
        <v>27918</v>
      </c>
      <c r="B27915" t="s">
        <v>10</v>
      </c>
      <c r="C27915">
        <v>0.99106603860855103</v>
      </c>
    </row>
    <row r="27916" spans="1:3" x14ac:dyDescent="0.3">
      <c r="A27916" t="s">
        <v>27919</v>
      </c>
      <c r="B27916" t="s">
        <v>10</v>
      </c>
      <c r="C27916">
        <v>0.99419808387756303</v>
      </c>
    </row>
    <row r="27917" spans="1:3" x14ac:dyDescent="0.3">
      <c r="A27917" t="s">
        <v>27920</v>
      </c>
      <c r="B27917" t="s">
        <v>10</v>
      </c>
      <c r="C27917">
        <v>0.98745685815811102</v>
      </c>
    </row>
    <row r="27918" spans="1:3" x14ac:dyDescent="0.3">
      <c r="A27918" t="s">
        <v>27921</v>
      </c>
      <c r="B27918" t="s">
        <v>10</v>
      </c>
      <c r="C27918">
        <v>0.98917865753173795</v>
      </c>
    </row>
    <row r="27919" spans="1:3" x14ac:dyDescent="0.3">
      <c r="A27919" t="s">
        <v>27922</v>
      </c>
      <c r="B27919" t="s">
        <v>10</v>
      </c>
      <c r="C27919">
        <v>0.99482899904251099</v>
      </c>
    </row>
    <row r="27920" spans="1:3" x14ac:dyDescent="0.3">
      <c r="A27920" t="s">
        <v>27923</v>
      </c>
      <c r="B27920" t="s">
        <v>10</v>
      </c>
      <c r="C27920">
        <v>0.99425768852233798</v>
      </c>
    </row>
    <row r="27921" spans="1:3" x14ac:dyDescent="0.3">
      <c r="A27921" t="s">
        <v>27924</v>
      </c>
      <c r="B27921" t="s">
        <v>10</v>
      </c>
      <c r="C27921">
        <v>0.99579179286956698</v>
      </c>
    </row>
    <row r="27922" spans="1:3" x14ac:dyDescent="0.3">
      <c r="A27922" t="s">
        <v>27925</v>
      </c>
      <c r="B27922" t="s">
        <v>10</v>
      </c>
      <c r="C27922">
        <v>0.99095702171325595</v>
      </c>
    </row>
    <row r="27923" spans="1:3" x14ac:dyDescent="0.3">
      <c r="A27923" t="s">
        <v>27926</v>
      </c>
      <c r="B27923" t="s">
        <v>10</v>
      </c>
      <c r="C27923">
        <v>0.99384862184524503</v>
      </c>
    </row>
    <row r="27924" spans="1:3" x14ac:dyDescent="0.3">
      <c r="A27924" t="s">
        <v>27927</v>
      </c>
      <c r="B27924" t="s">
        <v>10</v>
      </c>
      <c r="C27924">
        <v>0.99439346790313698</v>
      </c>
    </row>
    <row r="27925" spans="1:3" x14ac:dyDescent="0.3">
      <c r="A27925" t="s">
        <v>27928</v>
      </c>
      <c r="B27925" t="s">
        <v>10</v>
      </c>
      <c r="C27925">
        <v>0.99569964408874501</v>
      </c>
    </row>
    <row r="27926" spans="1:3" x14ac:dyDescent="0.3">
      <c r="A27926" t="s">
        <v>27929</v>
      </c>
      <c r="B27926" t="s">
        <v>10</v>
      </c>
      <c r="C27926">
        <v>0.98309189081192005</v>
      </c>
    </row>
    <row r="27927" spans="1:3" x14ac:dyDescent="0.3">
      <c r="A27927" t="s">
        <v>27930</v>
      </c>
      <c r="B27927" t="s">
        <v>10</v>
      </c>
      <c r="C27927">
        <v>0.98766428232192904</v>
      </c>
    </row>
    <row r="27928" spans="1:3" x14ac:dyDescent="0.3">
      <c r="A27928" t="s">
        <v>27931</v>
      </c>
      <c r="B27928" t="s">
        <v>10</v>
      </c>
      <c r="C27928">
        <v>0.98431533575057895</v>
      </c>
    </row>
    <row r="27929" spans="1:3" x14ac:dyDescent="0.3">
      <c r="A27929" t="s">
        <v>27932</v>
      </c>
      <c r="B27929" t="s">
        <v>10</v>
      </c>
      <c r="C27929">
        <v>0.99361115694045998</v>
      </c>
    </row>
    <row r="27930" spans="1:3" x14ac:dyDescent="0.3">
      <c r="A27930" t="s">
        <v>27933</v>
      </c>
      <c r="B27930" t="s">
        <v>10</v>
      </c>
      <c r="C27930">
        <v>0.98459190130233698</v>
      </c>
    </row>
    <row r="27931" spans="1:3" x14ac:dyDescent="0.3">
      <c r="A27931" t="s">
        <v>27934</v>
      </c>
      <c r="B27931" t="s">
        <v>10</v>
      </c>
      <c r="C27931">
        <v>0.98614001274108798</v>
      </c>
    </row>
    <row r="27932" spans="1:3" x14ac:dyDescent="0.3">
      <c r="A27932" t="s">
        <v>27935</v>
      </c>
      <c r="B27932" t="s">
        <v>10</v>
      </c>
      <c r="C27932">
        <v>0.99034470319747903</v>
      </c>
    </row>
    <row r="27933" spans="1:3" x14ac:dyDescent="0.3">
      <c r="A27933" t="s">
        <v>27936</v>
      </c>
      <c r="B27933" t="s">
        <v>10</v>
      </c>
      <c r="C27933">
        <v>0.99270188808441095</v>
      </c>
    </row>
    <row r="27934" spans="1:3" x14ac:dyDescent="0.3">
      <c r="A27934" t="s">
        <v>27937</v>
      </c>
      <c r="B27934" t="s">
        <v>10</v>
      </c>
      <c r="C27934">
        <v>0.98635268211364702</v>
      </c>
    </row>
    <row r="27935" spans="1:3" x14ac:dyDescent="0.3">
      <c r="A27935" t="s">
        <v>27938</v>
      </c>
      <c r="B27935" t="s">
        <v>10</v>
      </c>
      <c r="C27935">
        <v>0.99552094936370805</v>
      </c>
    </row>
    <row r="27936" spans="1:3" x14ac:dyDescent="0.3">
      <c r="A27936" t="s">
        <v>27939</v>
      </c>
      <c r="B27936" t="s">
        <v>10</v>
      </c>
      <c r="C27936">
        <v>0.98934525251388505</v>
      </c>
    </row>
    <row r="27937" spans="1:3" x14ac:dyDescent="0.3">
      <c r="A27937" t="s">
        <v>27940</v>
      </c>
      <c r="B27937" t="s">
        <v>10</v>
      </c>
      <c r="C27937">
        <v>0.98107385635375899</v>
      </c>
    </row>
    <row r="27938" spans="1:3" x14ac:dyDescent="0.3">
      <c r="A27938" t="s">
        <v>27941</v>
      </c>
      <c r="B27938" t="s">
        <v>10</v>
      </c>
      <c r="C27938">
        <v>0.99459248781204201</v>
      </c>
    </row>
    <row r="27939" spans="1:3" x14ac:dyDescent="0.3">
      <c r="A27939" t="s">
        <v>27942</v>
      </c>
      <c r="B27939" t="s">
        <v>10</v>
      </c>
      <c r="C27939">
        <v>0.98799496889114302</v>
      </c>
    </row>
    <row r="27940" spans="1:3" x14ac:dyDescent="0.3">
      <c r="A27940" t="s">
        <v>27943</v>
      </c>
      <c r="B27940" t="s">
        <v>10</v>
      </c>
      <c r="C27940">
        <v>0.99127042293548495</v>
      </c>
    </row>
    <row r="27941" spans="1:3" x14ac:dyDescent="0.3">
      <c r="A27941" t="s">
        <v>27944</v>
      </c>
      <c r="B27941" t="s">
        <v>10</v>
      </c>
      <c r="C27941">
        <v>0.99224209785461404</v>
      </c>
    </row>
    <row r="27942" spans="1:3" x14ac:dyDescent="0.3">
      <c r="A27942" t="s">
        <v>27945</v>
      </c>
      <c r="B27942" t="s">
        <v>10</v>
      </c>
      <c r="C27942">
        <v>0.99385011196136397</v>
      </c>
    </row>
    <row r="27943" spans="1:3" x14ac:dyDescent="0.3">
      <c r="A27943" t="s">
        <v>27946</v>
      </c>
      <c r="B27943" t="s">
        <v>10</v>
      </c>
      <c r="C27943">
        <v>0.98548513650894098</v>
      </c>
    </row>
    <row r="27944" spans="1:3" x14ac:dyDescent="0.3">
      <c r="A27944" t="s">
        <v>27947</v>
      </c>
      <c r="B27944" t="s">
        <v>10</v>
      </c>
      <c r="C27944">
        <v>0.99029713869094804</v>
      </c>
    </row>
    <row r="27945" spans="1:3" x14ac:dyDescent="0.3">
      <c r="A27945" t="s">
        <v>27948</v>
      </c>
      <c r="B27945" t="s">
        <v>10</v>
      </c>
      <c r="C27945">
        <v>0.98713117837905795</v>
      </c>
    </row>
    <row r="27946" spans="1:3" x14ac:dyDescent="0.3">
      <c r="A27946" t="s">
        <v>27949</v>
      </c>
      <c r="B27946" t="s">
        <v>10</v>
      </c>
      <c r="C27946">
        <v>0.99030137062072698</v>
      </c>
    </row>
    <row r="27947" spans="1:3" x14ac:dyDescent="0.3">
      <c r="A27947" t="s">
        <v>27950</v>
      </c>
      <c r="B27947" t="s">
        <v>10</v>
      </c>
      <c r="C27947">
        <v>0.99059379100799505</v>
      </c>
    </row>
    <row r="27948" spans="1:3" x14ac:dyDescent="0.3">
      <c r="A27948" t="s">
        <v>27951</v>
      </c>
      <c r="B27948" t="s">
        <v>10</v>
      </c>
      <c r="C27948">
        <v>0.98868411779403598</v>
      </c>
    </row>
    <row r="27949" spans="1:3" x14ac:dyDescent="0.3">
      <c r="A27949" t="s">
        <v>27952</v>
      </c>
      <c r="B27949" t="s">
        <v>10</v>
      </c>
      <c r="C27949">
        <v>0.99262505769729603</v>
      </c>
    </row>
    <row r="27950" spans="1:3" x14ac:dyDescent="0.3">
      <c r="A27950" t="s">
        <v>27953</v>
      </c>
      <c r="B27950" t="s">
        <v>10</v>
      </c>
      <c r="C27950">
        <v>0.99650686979293801</v>
      </c>
    </row>
    <row r="27951" spans="1:3" x14ac:dyDescent="0.3">
      <c r="A27951" t="s">
        <v>27954</v>
      </c>
      <c r="B27951" t="s">
        <v>10</v>
      </c>
      <c r="C27951">
        <v>0.99987471103668202</v>
      </c>
    </row>
    <row r="27952" spans="1:3" x14ac:dyDescent="0.3">
      <c r="A27952" t="s">
        <v>27955</v>
      </c>
      <c r="B27952" t="s">
        <v>10</v>
      </c>
      <c r="C27952">
        <v>0.99790120124816895</v>
      </c>
    </row>
    <row r="27953" spans="1:3" x14ac:dyDescent="0.3">
      <c r="A27953" t="s">
        <v>27956</v>
      </c>
      <c r="B27953" t="s">
        <v>10</v>
      </c>
      <c r="C27953">
        <v>0.99776697158813399</v>
      </c>
    </row>
    <row r="27954" spans="1:3" x14ac:dyDescent="0.3">
      <c r="A27954" t="s">
        <v>27957</v>
      </c>
      <c r="B27954" t="s">
        <v>10</v>
      </c>
      <c r="C27954">
        <v>0.99514067173004095</v>
      </c>
    </row>
    <row r="27955" spans="1:3" x14ac:dyDescent="0.3">
      <c r="A27955" t="s">
        <v>27958</v>
      </c>
      <c r="B27955" t="s">
        <v>10</v>
      </c>
      <c r="C27955">
        <v>0.99671018123626698</v>
      </c>
    </row>
    <row r="27956" spans="1:3" x14ac:dyDescent="0.3">
      <c r="A27956" t="s">
        <v>27959</v>
      </c>
      <c r="B27956" t="s">
        <v>10</v>
      </c>
      <c r="C27956">
        <v>0.99563723802566495</v>
      </c>
    </row>
    <row r="27957" spans="1:3" x14ac:dyDescent="0.3">
      <c r="A27957" t="s">
        <v>27960</v>
      </c>
      <c r="B27957" t="s">
        <v>10</v>
      </c>
      <c r="C27957">
        <v>0.99694889783859197</v>
      </c>
    </row>
    <row r="27958" spans="1:3" x14ac:dyDescent="0.3">
      <c r="A27958" t="s">
        <v>27961</v>
      </c>
      <c r="B27958" t="s">
        <v>10</v>
      </c>
      <c r="C27958">
        <v>0.99677366018295199</v>
      </c>
    </row>
    <row r="27959" spans="1:3" x14ac:dyDescent="0.3">
      <c r="A27959" t="s">
        <v>27962</v>
      </c>
      <c r="B27959" t="s">
        <v>10</v>
      </c>
      <c r="C27959">
        <v>0.99614208936691195</v>
      </c>
    </row>
    <row r="27960" spans="1:3" x14ac:dyDescent="0.3">
      <c r="A27960" t="s">
        <v>27963</v>
      </c>
      <c r="B27960" t="s">
        <v>10</v>
      </c>
      <c r="C27960">
        <v>0.99429517984390203</v>
      </c>
    </row>
    <row r="27961" spans="1:3" x14ac:dyDescent="0.3">
      <c r="A27961" t="s">
        <v>27964</v>
      </c>
      <c r="B27961" t="s">
        <v>10</v>
      </c>
      <c r="C27961">
        <v>0.99634981155395497</v>
      </c>
    </row>
    <row r="27962" spans="1:3" x14ac:dyDescent="0.3">
      <c r="A27962" t="s">
        <v>27965</v>
      </c>
      <c r="B27962" t="s">
        <v>10</v>
      </c>
      <c r="C27962">
        <v>0.99609011411666804</v>
      </c>
    </row>
    <row r="27963" spans="1:3" x14ac:dyDescent="0.3">
      <c r="A27963" t="s">
        <v>27966</v>
      </c>
      <c r="B27963" t="s">
        <v>10</v>
      </c>
      <c r="C27963">
        <v>0.99591320753097501</v>
      </c>
    </row>
    <row r="27964" spans="1:3" x14ac:dyDescent="0.3">
      <c r="A27964" t="s">
        <v>27967</v>
      </c>
      <c r="B27964" t="s">
        <v>10</v>
      </c>
      <c r="C27964">
        <v>0.99469959735870295</v>
      </c>
    </row>
    <row r="27965" spans="1:3" x14ac:dyDescent="0.3">
      <c r="A27965" t="s">
        <v>27968</v>
      </c>
      <c r="B27965" t="s">
        <v>10</v>
      </c>
      <c r="C27965">
        <v>0.99644768238067605</v>
      </c>
    </row>
    <row r="27966" spans="1:3" x14ac:dyDescent="0.3">
      <c r="A27966" t="s">
        <v>27969</v>
      </c>
      <c r="B27966" t="s">
        <v>10</v>
      </c>
      <c r="C27966">
        <v>0.99533671140670699</v>
      </c>
    </row>
    <row r="27967" spans="1:3" x14ac:dyDescent="0.3">
      <c r="A27967" t="s">
        <v>27970</v>
      </c>
      <c r="B27967" t="s">
        <v>10</v>
      </c>
      <c r="C27967">
        <v>0.91755712032318104</v>
      </c>
    </row>
    <row r="27968" spans="1:3" x14ac:dyDescent="0.3">
      <c r="A27968" t="s">
        <v>27971</v>
      </c>
      <c r="B27968" t="s">
        <v>10</v>
      </c>
      <c r="C27968">
        <v>0.99499630928039495</v>
      </c>
    </row>
    <row r="27969" spans="1:3" x14ac:dyDescent="0.3">
      <c r="A27969" t="s">
        <v>27972</v>
      </c>
      <c r="B27969" t="s">
        <v>10</v>
      </c>
      <c r="C27969">
        <v>0.99626225233078003</v>
      </c>
    </row>
    <row r="27970" spans="1:3" x14ac:dyDescent="0.3">
      <c r="A27970" t="s">
        <v>27973</v>
      </c>
      <c r="B27970" t="s">
        <v>10</v>
      </c>
      <c r="C27970">
        <v>0.99279260635375899</v>
      </c>
    </row>
    <row r="27971" spans="1:3" x14ac:dyDescent="0.3">
      <c r="A27971" t="s">
        <v>27974</v>
      </c>
      <c r="B27971" t="s">
        <v>10</v>
      </c>
      <c r="C27971">
        <v>0.99174267053604104</v>
      </c>
    </row>
    <row r="27972" spans="1:3" x14ac:dyDescent="0.3">
      <c r="A27972" t="s">
        <v>27975</v>
      </c>
      <c r="B27972" t="s">
        <v>10</v>
      </c>
      <c r="C27972">
        <v>0.99654656648635798</v>
      </c>
    </row>
    <row r="27973" spans="1:3" x14ac:dyDescent="0.3">
      <c r="A27973" t="s">
        <v>27976</v>
      </c>
      <c r="B27973" t="s">
        <v>10</v>
      </c>
      <c r="C27973">
        <v>0.99466007947921697</v>
      </c>
    </row>
    <row r="27974" spans="1:3" x14ac:dyDescent="0.3">
      <c r="A27974" t="s">
        <v>27977</v>
      </c>
      <c r="B27974" t="s">
        <v>10</v>
      </c>
      <c r="C27974">
        <v>0.99438160657882602</v>
      </c>
    </row>
    <row r="27975" spans="1:3" x14ac:dyDescent="0.3">
      <c r="A27975" t="s">
        <v>27978</v>
      </c>
      <c r="B27975" t="s">
        <v>10</v>
      </c>
      <c r="C27975">
        <v>0.99671280384063698</v>
      </c>
    </row>
    <row r="27976" spans="1:3" x14ac:dyDescent="0.3">
      <c r="A27976" t="s">
        <v>27979</v>
      </c>
      <c r="B27976" t="s">
        <v>10</v>
      </c>
      <c r="C27976">
        <v>0.98596173524856501</v>
      </c>
    </row>
    <row r="27977" spans="1:3" x14ac:dyDescent="0.3">
      <c r="A27977" t="s">
        <v>27980</v>
      </c>
      <c r="B27977" t="s">
        <v>10</v>
      </c>
      <c r="C27977">
        <v>0.99251294136047297</v>
      </c>
    </row>
    <row r="27978" spans="1:3" x14ac:dyDescent="0.3">
      <c r="A27978" t="s">
        <v>27981</v>
      </c>
      <c r="B27978" t="s">
        <v>10</v>
      </c>
      <c r="C27978">
        <v>0.99376416206359797</v>
      </c>
    </row>
    <row r="27979" spans="1:3" x14ac:dyDescent="0.3">
      <c r="A27979" t="s">
        <v>27982</v>
      </c>
      <c r="B27979" t="s">
        <v>10</v>
      </c>
      <c r="C27979">
        <v>0.99542254209518399</v>
      </c>
    </row>
    <row r="27980" spans="1:3" x14ac:dyDescent="0.3">
      <c r="A27980" t="s">
        <v>27983</v>
      </c>
      <c r="B27980" t="s">
        <v>10</v>
      </c>
      <c r="C27980">
        <v>0.98809492588043202</v>
      </c>
    </row>
    <row r="27981" spans="1:3" x14ac:dyDescent="0.3">
      <c r="A27981" t="s">
        <v>27984</v>
      </c>
      <c r="B27981" t="s">
        <v>10</v>
      </c>
      <c r="C27981">
        <v>0.98917573690414395</v>
      </c>
    </row>
    <row r="27982" spans="1:3" x14ac:dyDescent="0.3">
      <c r="A27982" t="s">
        <v>27985</v>
      </c>
      <c r="B27982" t="s">
        <v>10</v>
      </c>
      <c r="C27982">
        <v>0.99302977323532104</v>
      </c>
    </row>
    <row r="27983" spans="1:3" x14ac:dyDescent="0.3">
      <c r="A27983" t="s">
        <v>27986</v>
      </c>
      <c r="B27983" t="s">
        <v>10</v>
      </c>
      <c r="C27983">
        <v>0.99476397037506104</v>
      </c>
    </row>
    <row r="27984" spans="1:3" x14ac:dyDescent="0.3">
      <c r="A27984" t="s">
        <v>27987</v>
      </c>
      <c r="B27984" t="s">
        <v>10</v>
      </c>
      <c r="C27984">
        <v>0.99304854869842496</v>
      </c>
    </row>
    <row r="27985" spans="1:3" x14ac:dyDescent="0.3">
      <c r="A27985" t="s">
        <v>27988</v>
      </c>
      <c r="B27985" t="s">
        <v>10</v>
      </c>
      <c r="C27985">
        <v>0.99452137947082497</v>
      </c>
    </row>
    <row r="27986" spans="1:3" x14ac:dyDescent="0.3">
      <c r="A27986" t="s">
        <v>27989</v>
      </c>
      <c r="B27986" t="s">
        <v>10</v>
      </c>
      <c r="C27986">
        <v>0.992720246315002</v>
      </c>
    </row>
    <row r="27987" spans="1:3" x14ac:dyDescent="0.3">
      <c r="A27987" t="s">
        <v>27990</v>
      </c>
      <c r="B27987" t="s">
        <v>10</v>
      </c>
      <c r="C27987">
        <v>0.99456512928009</v>
      </c>
    </row>
    <row r="27988" spans="1:3" x14ac:dyDescent="0.3">
      <c r="A27988" t="s">
        <v>27991</v>
      </c>
      <c r="B27988" t="s">
        <v>10</v>
      </c>
      <c r="C27988">
        <v>0.99462246894836404</v>
      </c>
    </row>
    <row r="27989" spans="1:3" x14ac:dyDescent="0.3">
      <c r="A27989" t="s">
        <v>27992</v>
      </c>
      <c r="B27989" t="s">
        <v>10</v>
      </c>
      <c r="C27989">
        <v>0.985223889350891</v>
      </c>
    </row>
    <row r="27990" spans="1:3" x14ac:dyDescent="0.3">
      <c r="A27990" t="s">
        <v>27993</v>
      </c>
      <c r="B27990" t="s">
        <v>10</v>
      </c>
      <c r="C27990">
        <v>0.99061805009841897</v>
      </c>
    </row>
    <row r="27991" spans="1:3" x14ac:dyDescent="0.3">
      <c r="A27991" t="s">
        <v>27994</v>
      </c>
      <c r="B27991" t="s">
        <v>10</v>
      </c>
      <c r="C27991">
        <v>0.99188953638076705</v>
      </c>
    </row>
    <row r="27992" spans="1:3" x14ac:dyDescent="0.3">
      <c r="A27992" t="s">
        <v>27995</v>
      </c>
      <c r="B27992" t="s">
        <v>10</v>
      </c>
      <c r="C27992">
        <v>0.99283158779144198</v>
      </c>
    </row>
    <row r="27993" spans="1:3" x14ac:dyDescent="0.3">
      <c r="A27993" t="s">
        <v>27996</v>
      </c>
      <c r="B27993" t="s">
        <v>10</v>
      </c>
      <c r="C27993">
        <v>0.98969811201095503</v>
      </c>
    </row>
    <row r="27994" spans="1:3" x14ac:dyDescent="0.3">
      <c r="A27994" t="s">
        <v>27997</v>
      </c>
      <c r="B27994" t="s">
        <v>10</v>
      </c>
      <c r="C27994">
        <v>0.99068075418472201</v>
      </c>
    </row>
    <row r="27995" spans="1:3" x14ac:dyDescent="0.3">
      <c r="A27995" t="s">
        <v>27998</v>
      </c>
      <c r="B27995" t="s">
        <v>10</v>
      </c>
      <c r="C27995">
        <v>0.99329078197479204</v>
      </c>
    </row>
    <row r="27996" spans="1:3" x14ac:dyDescent="0.3">
      <c r="A27996" t="s">
        <v>27999</v>
      </c>
      <c r="B27996" t="s">
        <v>10</v>
      </c>
      <c r="C27996">
        <v>0.99479478597640902</v>
      </c>
    </row>
    <row r="27997" spans="1:3" x14ac:dyDescent="0.3">
      <c r="A27997" t="s">
        <v>28000</v>
      </c>
      <c r="B27997" t="s">
        <v>10</v>
      </c>
      <c r="C27997">
        <v>0.99106252193450906</v>
      </c>
    </row>
    <row r="27998" spans="1:3" x14ac:dyDescent="0.3">
      <c r="A27998" t="s">
        <v>28001</v>
      </c>
      <c r="B27998" t="s">
        <v>10</v>
      </c>
      <c r="C27998">
        <v>0.99268895387649503</v>
      </c>
    </row>
    <row r="27999" spans="1:3" x14ac:dyDescent="0.3">
      <c r="A27999" t="s">
        <v>28002</v>
      </c>
      <c r="B27999" t="s">
        <v>10</v>
      </c>
      <c r="C27999">
        <v>0.99100518226623502</v>
      </c>
    </row>
    <row r="28000" spans="1:3" x14ac:dyDescent="0.3">
      <c r="A28000" t="s">
        <v>28003</v>
      </c>
      <c r="B28000" t="s">
        <v>10</v>
      </c>
      <c r="C28000">
        <v>0.98777651786804199</v>
      </c>
    </row>
    <row r="28001" spans="1:3" x14ac:dyDescent="0.3">
      <c r="A28001" t="s">
        <v>28004</v>
      </c>
      <c r="B28001" t="s">
        <v>10</v>
      </c>
      <c r="C28001">
        <v>0.990611612796783</v>
      </c>
    </row>
    <row r="28002" spans="1:3" x14ac:dyDescent="0.3">
      <c r="A28002" t="s">
        <v>28005</v>
      </c>
      <c r="B28002" t="s">
        <v>10</v>
      </c>
      <c r="C28002">
        <v>0.98655694723129195</v>
      </c>
    </row>
    <row r="28003" spans="1:3" x14ac:dyDescent="0.3">
      <c r="A28003" t="s">
        <v>28006</v>
      </c>
      <c r="B28003" t="s">
        <v>10</v>
      </c>
      <c r="C28003">
        <v>0.99253922700881902</v>
      </c>
    </row>
    <row r="28004" spans="1:3" x14ac:dyDescent="0.3">
      <c r="A28004" t="s">
        <v>28007</v>
      </c>
      <c r="B28004" t="s">
        <v>10</v>
      </c>
      <c r="C28004">
        <v>0.99111008644104004</v>
      </c>
    </row>
    <row r="28005" spans="1:3" x14ac:dyDescent="0.3">
      <c r="A28005" t="s">
        <v>28008</v>
      </c>
      <c r="B28005" t="s">
        <v>10</v>
      </c>
      <c r="C28005">
        <v>0.99272668361663796</v>
      </c>
    </row>
    <row r="28006" spans="1:3" x14ac:dyDescent="0.3">
      <c r="A28006" t="s">
        <v>28009</v>
      </c>
      <c r="B28006" t="s">
        <v>10</v>
      </c>
      <c r="C28006">
        <v>0.98855674266815097</v>
      </c>
    </row>
    <row r="28007" spans="1:3" x14ac:dyDescent="0.3">
      <c r="A28007" t="s">
        <v>28010</v>
      </c>
      <c r="B28007" t="s">
        <v>10</v>
      </c>
      <c r="C28007">
        <v>0.99218153953552202</v>
      </c>
    </row>
    <row r="28008" spans="1:3" x14ac:dyDescent="0.3">
      <c r="A28008" t="s">
        <v>28011</v>
      </c>
      <c r="B28008" t="s">
        <v>10</v>
      </c>
      <c r="C28008">
        <v>0.98744046688079801</v>
      </c>
    </row>
    <row r="28009" spans="1:3" x14ac:dyDescent="0.3">
      <c r="A28009" t="s">
        <v>28012</v>
      </c>
      <c r="B28009" t="s">
        <v>10</v>
      </c>
      <c r="C28009">
        <v>0.99088180065154996</v>
      </c>
    </row>
    <row r="28010" spans="1:3" x14ac:dyDescent="0.3">
      <c r="A28010" t="s">
        <v>28013</v>
      </c>
      <c r="B28010" t="s">
        <v>10</v>
      </c>
      <c r="C28010">
        <v>0.99113124608993497</v>
      </c>
    </row>
    <row r="28011" spans="1:3" x14ac:dyDescent="0.3">
      <c r="A28011" t="s">
        <v>28014</v>
      </c>
      <c r="B28011" t="s">
        <v>10</v>
      </c>
      <c r="C28011">
        <v>0.987473845481872</v>
      </c>
    </row>
    <row r="28012" spans="1:3" x14ac:dyDescent="0.3">
      <c r="A28012" t="s">
        <v>28015</v>
      </c>
      <c r="B28012" t="s">
        <v>10</v>
      </c>
      <c r="C28012">
        <v>0.99170446395874001</v>
      </c>
    </row>
    <row r="28013" spans="1:3" x14ac:dyDescent="0.3">
      <c r="A28013" t="s">
        <v>28016</v>
      </c>
      <c r="B28013" t="s">
        <v>10</v>
      </c>
      <c r="C28013">
        <v>0.99674522876739502</v>
      </c>
    </row>
    <row r="28014" spans="1:3" x14ac:dyDescent="0.3">
      <c r="A28014" t="s">
        <v>28017</v>
      </c>
      <c r="B28014" t="s">
        <v>10</v>
      </c>
      <c r="C28014">
        <v>0.99840432405471802</v>
      </c>
    </row>
    <row r="28015" spans="1:3" x14ac:dyDescent="0.3">
      <c r="A28015" t="s">
        <v>28018</v>
      </c>
      <c r="B28015" t="s">
        <v>10</v>
      </c>
      <c r="C28015">
        <v>0.99735188484191895</v>
      </c>
    </row>
    <row r="28016" spans="1:3" x14ac:dyDescent="0.3">
      <c r="A28016" t="s">
        <v>28019</v>
      </c>
      <c r="B28016" t="s">
        <v>10</v>
      </c>
      <c r="C28016">
        <v>0.99583542346954301</v>
      </c>
    </row>
    <row r="28017" spans="1:3" x14ac:dyDescent="0.3">
      <c r="A28017" t="s">
        <v>28020</v>
      </c>
      <c r="B28017" t="s">
        <v>10</v>
      </c>
      <c r="C28017">
        <v>0.99682486057281405</v>
      </c>
    </row>
    <row r="28018" spans="1:3" x14ac:dyDescent="0.3">
      <c r="A28018" t="s">
        <v>28021</v>
      </c>
      <c r="B28018" t="s">
        <v>10</v>
      </c>
      <c r="C28018">
        <v>0.99611145257949796</v>
      </c>
    </row>
    <row r="28019" spans="1:3" x14ac:dyDescent="0.3">
      <c r="A28019" t="s">
        <v>28022</v>
      </c>
      <c r="B28019" t="s">
        <v>10</v>
      </c>
      <c r="C28019">
        <v>0.99612528085708596</v>
      </c>
    </row>
    <row r="28020" spans="1:3" x14ac:dyDescent="0.3">
      <c r="A28020" t="s">
        <v>28023</v>
      </c>
      <c r="B28020" t="s">
        <v>10</v>
      </c>
      <c r="C28020">
        <v>0.99615061283111495</v>
      </c>
    </row>
    <row r="28021" spans="1:3" x14ac:dyDescent="0.3">
      <c r="A28021" t="s">
        <v>28024</v>
      </c>
      <c r="B28021" t="s">
        <v>10</v>
      </c>
      <c r="C28021">
        <v>0.99569952487945501</v>
      </c>
    </row>
    <row r="28022" spans="1:3" x14ac:dyDescent="0.3">
      <c r="A28022" t="s">
        <v>28025</v>
      </c>
      <c r="B28022" t="s">
        <v>10</v>
      </c>
      <c r="C28022">
        <v>0.99485272169113104</v>
      </c>
    </row>
    <row r="28023" spans="1:3" x14ac:dyDescent="0.3">
      <c r="A28023" t="s">
        <v>28026</v>
      </c>
      <c r="B28023" t="s">
        <v>10</v>
      </c>
      <c r="C28023">
        <v>0.99441468715667702</v>
      </c>
    </row>
    <row r="28024" spans="1:3" x14ac:dyDescent="0.3">
      <c r="A28024" t="s">
        <v>28027</v>
      </c>
      <c r="B28024" t="s">
        <v>10</v>
      </c>
      <c r="C28024">
        <v>0.99668484926223699</v>
      </c>
    </row>
    <row r="28025" spans="1:3" x14ac:dyDescent="0.3">
      <c r="A28025" t="s">
        <v>28028</v>
      </c>
      <c r="B28025" t="s">
        <v>10</v>
      </c>
      <c r="C28025">
        <v>0.99719315767288197</v>
      </c>
    </row>
    <row r="28026" spans="1:3" x14ac:dyDescent="0.3">
      <c r="A28026" t="s">
        <v>28029</v>
      </c>
      <c r="B28026" t="s">
        <v>10</v>
      </c>
      <c r="C28026">
        <v>0.99456512928009</v>
      </c>
    </row>
    <row r="28027" spans="1:3" x14ac:dyDescent="0.3">
      <c r="A28027" t="s">
        <v>28030</v>
      </c>
      <c r="B28027" t="s">
        <v>10</v>
      </c>
      <c r="C28027">
        <v>0.99371075630187899</v>
      </c>
    </row>
    <row r="28028" spans="1:3" x14ac:dyDescent="0.3">
      <c r="A28028" t="s">
        <v>28031</v>
      </c>
      <c r="B28028" t="s">
        <v>10</v>
      </c>
      <c r="C28028">
        <v>0.99472838640213002</v>
      </c>
    </row>
    <row r="28029" spans="1:3" x14ac:dyDescent="0.3">
      <c r="A28029" t="s">
        <v>28032</v>
      </c>
      <c r="B28029" t="s">
        <v>10</v>
      </c>
      <c r="C28029">
        <v>0.92655110359191895</v>
      </c>
    </row>
    <row r="28030" spans="1:3" x14ac:dyDescent="0.3">
      <c r="A28030" t="s">
        <v>28033</v>
      </c>
      <c r="B28030" t="s">
        <v>10</v>
      </c>
      <c r="C28030">
        <v>0.99469488859176602</v>
      </c>
    </row>
    <row r="28031" spans="1:3" x14ac:dyDescent="0.3">
      <c r="A28031" t="s">
        <v>28034</v>
      </c>
      <c r="B28031" t="s">
        <v>10</v>
      </c>
      <c r="C28031">
        <v>0.99540698528289795</v>
      </c>
    </row>
    <row r="28032" spans="1:3" x14ac:dyDescent="0.3">
      <c r="A28032" t="s">
        <v>28035</v>
      </c>
      <c r="B28032" t="s">
        <v>10</v>
      </c>
      <c r="C28032">
        <v>0.994526207447052</v>
      </c>
    </row>
    <row r="28033" spans="1:3" x14ac:dyDescent="0.3">
      <c r="A28033" t="s">
        <v>28036</v>
      </c>
      <c r="B28033" t="s">
        <v>10</v>
      </c>
      <c r="C28033">
        <v>0.99439221620559604</v>
      </c>
    </row>
    <row r="28034" spans="1:3" x14ac:dyDescent="0.3">
      <c r="A28034" t="s">
        <v>28037</v>
      </c>
      <c r="B28034" t="s">
        <v>10</v>
      </c>
      <c r="C28034">
        <v>0.99421668052673295</v>
      </c>
    </row>
    <row r="28035" spans="1:3" x14ac:dyDescent="0.3">
      <c r="A28035" t="s">
        <v>28038</v>
      </c>
      <c r="B28035" t="s">
        <v>10</v>
      </c>
      <c r="C28035">
        <v>0.994212687015533</v>
      </c>
    </row>
    <row r="28036" spans="1:3" x14ac:dyDescent="0.3">
      <c r="A28036" t="s">
        <v>28039</v>
      </c>
      <c r="B28036" t="s">
        <v>10</v>
      </c>
      <c r="C28036">
        <v>0.99337416887283303</v>
      </c>
    </row>
    <row r="28037" spans="1:3" x14ac:dyDescent="0.3">
      <c r="A28037" t="s">
        <v>28040</v>
      </c>
      <c r="B28037" t="s">
        <v>10</v>
      </c>
      <c r="C28037">
        <v>0.98656487464904696</v>
      </c>
    </row>
    <row r="28038" spans="1:3" x14ac:dyDescent="0.3">
      <c r="A28038" t="s">
        <v>28041</v>
      </c>
      <c r="B28038" t="s">
        <v>10</v>
      </c>
      <c r="C28038">
        <v>0.99244105815887396</v>
      </c>
    </row>
    <row r="28039" spans="1:3" x14ac:dyDescent="0.3">
      <c r="A28039" t="s">
        <v>28042</v>
      </c>
      <c r="B28039" t="s">
        <v>10</v>
      </c>
      <c r="C28039">
        <v>0.99048572778701705</v>
      </c>
    </row>
    <row r="28040" spans="1:3" x14ac:dyDescent="0.3">
      <c r="A28040" t="s">
        <v>28043</v>
      </c>
      <c r="B28040" t="s">
        <v>10</v>
      </c>
      <c r="C28040">
        <v>0.99373489618301303</v>
      </c>
    </row>
    <row r="28041" spans="1:3" x14ac:dyDescent="0.3">
      <c r="A28041" t="s">
        <v>28044</v>
      </c>
      <c r="B28041" t="s">
        <v>10</v>
      </c>
      <c r="C28041">
        <v>0.98471570014953602</v>
      </c>
    </row>
    <row r="28042" spans="1:3" x14ac:dyDescent="0.3">
      <c r="A28042" t="s">
        <v>28045</v>
      </c>
      <c r="B28042" t="s">
        <v>10</v>
      </c>
      <c r="C28042">
        <v>0.98852986097335804</v>
      </c>
    </row>
    <row r="28043" spans="1:3" x14ac:dyDescent="0.3">
      <c r="A28043" t="s">
        <v>28046</v>
      </c>
      <c r="B28043" t="s">
        <v>10</v>
      </c>
      <c r="C28043">
        <v>0.99026429653167702</v>
      </c>
    </row>
    <row r="28044" spans="1:3" x14ac:dyDescent="0.3">
      <c r="A28044" t="s">
        <v>28047</v>
      </c>
      <c r="B28044" t="s">
        <v>10</v>
      </c>
      <c r="C28044">
        <v>0.99484372138976995</v>
      </c>
    </row>
    <row r="28045" spans="1:3" x14ac:dyDescent="0.3">
      <c r="A28045" t="s">
        <v>28048</v>
      </c>
      <c r="B28045" t="s">
        <v>10</v>
      </c>
      <c r="C28045">
        <v>0.99089139699935902</v>
      </c>
    </row>
    <row r="28046" spans="1:3" x14ac:dyDescent="0.3">
      <c r="A28046" t="s">
        <v>28049</v>
      </c>
      <c r="B28046" t="s">
        <v>10</v>
      </c>
      <c r="C28046">
        <v>0.98817878961563099</v>
      </c>
    </row>
    <row r="28047" spans="1:3" x14ac:dyDescent="0.3">
      <c r="A28047" t="s">
        <v>28050</v>
      </c>
      <c r="B28047" t="s">
        <v>10</v>
      </c>
      <c r="C28047">
        <v>0.99492824077606201</v>
      </c>
    </row>
    <row r="28048" spans="1:3" x14ac:dyDescent="0.3">
      <c r="A28048" t="s">
        <v>28051</v>
      </c>
      <c r="B28048" t="s">
        <v>10</v>
      </c>
      <c r="C28048">
        <v>0.99389815330505304</v>
      </c>
    </row>
    <row r="28049" spans="1:3" x14ac:dyDescent="0.3">
      <c r="A28049" t="s">
        <v>28052</v>
      </c>
      <c r="B28049" t="s">
        <v>10</v>
      </c>
      <c r="C28049">
        <v>0.99123281240463201</v>
      </c>
    </row>
    <row r="28050" spans="1:3" x14ac:dyDescent="0.3">
      <c r="A28050" t="s">
        <v>28053</v>
      </c>
      <c r="B28050" t="s">
        <v>10</v>
      </c>
      <c r="C28050">
        <v>0.99049907922744695</v>
      </c>
    </row>
    <row r="28051" spans="1:3" x14ac:dyDescent="0.3">
      <c r="A28051" t="s">
        <v>28054</v>
      </c>
      <c r="B28051" t="s">
        <v>10</v>
      </c>
      <c r="C28051">
        <v>0.98209261894225997</v>
      </c>
    </row>
    <row r="28052" spans="1:3" x14ac:dyDescent="0.3">
      <c r="A28052" t="s">
        <v>28055</v>
      </c>
      <c r="B28052" t="s">
        <v>10</v>
      </c>
      <c r="C28052">
        <v>0.98922193050384499</v>
      </c>
    </row>
    <row r="28053" spans="1:3" x14ac:dyDescent="0.3">
      <c r="A28053" t="s">
        <v>28056</v>
      </c>
      <c r="B28053" t="s">
        <v>10</v>
      </c>
      <c r="C28053">
        <v>0.991346895694732</v>
      </c>
    </row>
    <row r="28054" spans="1:3" x14ac:dyDescent="0.3">
      <c r="A28054" t="s">
        <v>28057</v>
      </c>
      <c r="B28054" t="s">
        <v>10</v>
      </c>
      <c r="C28054">
        <v>0.99059075117111195</v>
      </c>
    </row>
    <row r="28055" spans="1:3" x14ac:dyDescent="0.3">
      <c r="A28055" t="s">
        <v>28058</v>
      </c>
      <c r="B28055" t="s">
        <v>10</v>
      </c>
      <c r="C28055">
        <v>0.989024698734283</v>
      </c>
    </row>
    <row r="28056" spans="1:3" x14ac:dyDescent="0.3">
      <c r="A28056" t="s">
        <v>28059</v>
      </c>
      <c r="B28056" t="s">
        <v>10</v>
      </c>
      <c r="C28056">
        <v>0.99184846878051702</v>
      </c>
    </row>
    <row r="28057" spans="1:3" x14ac:dyDescent="0.3">
      <c r="A28057" t="s">
        <v>28060</v>
      </c>
      <c r="B28057" t="s">
        <v>10</v>
      </c>
      <c r="C28057">
        <v>0.99604517221450795</v>
      </c>
    </row>
    <row r="28058" spans="1:3" x14ac:dyDescent="0.3">
      <c r="A28058" t="s">
        <v>28061</v>
      </c>
      <c r="B28058" t="s">
        <v>10</v>
      </c>
      <c r="C28058">
        <v>0.99298816919326705</v>
      </c>
    </row>
    <row r="28059" spans="1:3" x14ac:dyDescent="0.3">
      <c r="A28059" t="s">
        <v>28062</v>
      </c>
      <c r="B28059" t="s">
        <v>10</v>
      </c>
      <c r="C28059">
        <v>0.99346464872360196</v>
      </c>
    </row>
    <row r="28060" spans="1:3" x14ac:dyDescent="0.3">
      <c r="A28060" t="s">
        <v>28063</v>
      </c>
      <c r="B28060" t="s">
        <v>10</v>
      </c>
      <c r="C28060">
        <v>0.98981606960296598</v>
      </c>
    </row>
    <row r="28061" spans="1:3" x14ac:dyDescent="0.3">
      <c r="A28061" t="s">
        <v>28064</v>
      </c>
      <c r="B28061" t="s">
        <v>10</v>
      </c>
      <c r="C28061">
        <v>0.98614418506622303</v>
      </c>
    </row>
    <row r="28062" spans="1:3" x14ac:dyDescent="0.3">
      <c r="A28062" t="s">
        <v>28065</v>
      </c>
      <c r="B28062" t="s">
        <v>10</v>
      </c>
      <c r="C28062">
        <v>0.992758989334106</v>
      </c>
    </row>
    <row r="28063" spans="1:3" x14ac:dyDescent="0.3">
      <c r="A28063" t="s">
        <v>28066</v>
      </c>
      <c r="B28063" t="s">
        <v>10</v>
      </c>
      <c r="C28063">
        <v>0.98962372541427601</v>
      </c>
    </row>
    <row r="28064" spans="1:3" x14ac:dyDescent="0.3">
      <c r="A28064" t="s">
        <v>28067</v>
      </c>
      <c r="B28064" t="s">
        <v>10</v>
      </c>
      <c r="C28064">
        <v>0.993938207626342</v>
      </c>
    </row>
    <row r="28065" spans="1:3" x14ac:dyDescent="0.3">
      <c r="A28065" t="s">
        <v>28068</v>
      </c>
      <c r="B28065" t="s">
        <v>10</v>
      </c>
      <c r="C28065">
        <v>0.99114519357681197</v>
      </c>
    </row>
    <row r="28066" spans="1:3" x14ac:dyDescent="0.3">
      <c r="A28066" t="s">
        <v>28069</v>
      </c>
      <c r="B28066" t="s">
        <v>10</v>
      </c>
      <c r="C28066">
        <v>0.99228256940841597</v>
      </c>
    </row>
    <row r="28067" spans="1:3" x14ac:dyDescent="0.3">
      <c r="A28067" t="s">
        <v>28070</v>
      </c>
      <c r="B28067" t="s">
        <v>10</v>
      </c>
      <c r="C28067">
        <v>0.98881345987319902</v>
      </c>
    </row>
    <row r="28068" spans="1:3" x14ac:dyDescent="0.3">
      <c r="A28068" t="s">
        <v>28071</v>
      </c>
      <c r="B28068" t="s">
        <v>10</v>
      </c>
      <c r="C28068">
        <v>0.99250292778015103</v>
      </c>
    </row>
    <row r="28069" spans="1:3" x14ac:dyDescent="0.3">
      <c r="A28069" t="s">
        <v>28072</v>
      </c>
      <c r="B28069" t="s">
        <v>10</v>
      </c>
      <c r="C28069">
        <v>0.99220252037048295</v>
      </c>
    </row>
    <row r="28070" spans="1:3" x14ac:dyDescent="0.3">
      <c r="A28070" t="s">
        <v>28073</v>
      </c>
      <c r="B28070" t="s">
        <v>10</v>
      </c>
      <c r="C28070">
        <v>0.98370969295501698</v>
      </c>
    </row>
    <row r="28071" spans="1:3" x14ac:dyDescent="0.3">
      <c r="A28071" t="s">
        <v>28074</v>
      </c>
      <c r="B28071" t="s">
        <v>10</v>
      </c>
      <c r="C28071">
        <v>0.99171102046966497</v>
      </c>
    </row>
    <row r="28072" spans="1:3" x14ac:dyDescent="0.3">
      <c r="A28072" t="s">
        <v>28075</v>
      </c>
      <c r="B28072" t="s">
        <v>10</v>
      </c>
      <c r="C28072">
        <v>0.99020761251449496</v>
      </c>
    </row>
    <row r="28073" spans="1:3" x14ac:dyDescent="0.3">
      <c r="A28073" t="s">
        <v>28076</v>
      </c>
      <c r="B28073" t="s">
        <v>10</v>
      </c>
      <c r="C28073">
        <v>0.99197715520858698</v>
      </c>
    </row>
    <row r="28074" spans="1:3" x14ac:dyDescent="0.3">
      <c r="A28074" t="s">
        <v>28077</v>
      </c>
      <c r="B28074" t="s">
        <v>10</v>
      </c>
      <c r="C28074">
        <v>0.99778628349304199</v>
      </c>
    </row>
    <row r="28075" spans="1:3" x14ac:dyDescent="0.3">
      <c r="A28075" t="s">
        <v>28078</v>
      </c>
      <c r="B28075" t="s">
        <v>10</v>
      </c>
      <c r="C28075">
        <v>0.99991333484649603</v>
      </c>
    </row>
    <row r="28076" spans="1:3" x14ac:dyDescent="0.3">
      <c r="A28076" t="s">
        <v>28079</v>
      </c>
      <c r="B28076" t="s">
        <v>10</v>
      </c>
      <c r="C28076">
        <v>0.99754446744918801</v>
      </c>
    </row>
    <row r="28077" spans="1:3" x14ac:dyDescent="0.3">
      <c r="A28077" t="s">
        <v>28080</v>
      </c>
      <c r="B28077" t="s">
        <v>10</v>
      </c>
      <c r="C28077">
        <v>0.99536430835723799</v>
      </c>
    </row>
    <row r="28078" spans="1:3" x14ac:dyDescent="0.3">
      <c r="A28078" t="s">
        <v>28081</v>
      </c>
      <c r="B28078" t="s">
        <v>10</v>
      </c>
      <c r="C28078">
        <v>0.99593472480773904</v>
      </c>
    </row>
    <row r="28079" spans="1:3" x14ac:dyDescent="0.3">
      <c r="A28079" t="s">
        <v>28082</v>
      </c>
      <c r="B28079" t="s">
        <v>10</v>
      </c>
      <c r="C28079">
        <v>0.99503254890441895</v>
      </c>
    </row>
    <row r="28080" spans="1:3" x14ac:dyDescent="0.3">
      <c r="A28080" t="s">
        <v>28083</v>
      </c>
      <c r="B28080" t="s">
        <v>10</v>
      </c>
      <c r="C28080">
        <v>0.99722385406494096</v>
      </c>
    </row>
    <row r="28081" spans="1:3" x14ac:dyDescent="0.3">
      <c r="A28081" t="s">
        <v>28084</v>
      </c>
      <c r="B28081" t="s">
        <v>10</v>
      </c>
      <c r="C28081">
        <v>0.99681878089904696</v>
      </c>
    </row>
    <row r="28082" spans="1:3" x14ac:dyDescent="0.3">
      <c r="A28082" t="s">
        <v>28085</v>
      </c>
      <c r="B28082" t="s">
        <v>10</v>
      </c>
      <c r="C28082">
        <v>0.99722701311111395</v>
      </c>
    </row>
    <row r="28083" spans="1:3" x14ac:dyDescent="0.3">
      <c r="A28083" t="s">
        <v>28086</v>
      </c>
      <c r="B28083" t="s">
        <v>10</v>
      </c>
      <c r="C28083">
        <v>0.99636083841323797</v>
      </c>
    </row>
    <row r="28084" spans="1:3" x14ac:dyDescent="0.3">
      <c r="A28084" t="s">
        <v>28087</v>
      </c>
      <c r="B28084" t="s">
        <v>10</v>
      </c>
      <c r="C28084">
        <v>0.99698960781097401</v>
      </c>
    </row>
    <row r="28085" spans="1:3" x14ac:dyDescent="0.3">
      <c r="A28085" t="s">
        <v>28088</v>
      </c>
      <c r="B28085" t="s">
        <v>10</v>
      </c>
      <c r="C28085">
        <v>0.99613416194915705</v>
      </c>
    </row>
    <row r="28086" spans="1:3" x14ac:dyDescent="0.3">
      <c r="A28086" t="s">
        <v>28089</v>
      </c>
      <c r="B28086" t="s">
        <v>10</v>
      </c>
      <c r="C28086">
        <v>0.99732768535614003</v>
      </c>
    </row>
    <row r="28087" spans="1:3" x14ac:dyDescent="0.3">
      <c r="A28087" t="s">
        <v>28090</v>
      </c>
      <c r="B28087" t="s">
        <v>10</v>
      </c>
      <c r="C28087">
        <v>0.99479162693023604</v>
      </c>
    </row>
    <row r="28088" spans="1:3" x14ac:dyDescent="0.3">
      <c r="A28088" t="s">
        <v>28091</v>
      </c>
      <c r="B28088" t="s">
        <v>10</v>
      </c>
      <c r="C28088">
        <v>0.99728655815124501</v>
      </c>
    </row>
    <row r="28089" spans="1:3" x14ac:dyDescent="0.3">
      <c r="A28089" t="s">
        <v>28092</v>
      </c>
      <c r="B28089" t="s">
        <v>10</v>
      </c>
      <c r="C28089">
        <v>0.99388736486434903</v>
      </c>
    </row>
    <row r="28090" spans="1:3" x14ac:dyDescent="0.3">
      <c r="A28090" t="s">
        <v>28093</v>
      </c>
      <c r="B28090" t="s">
        <v>10</v>
      </c>
      <c r="C28090">
        <v>0.93756169080734197</v>
      </c>
    </row>
    <row r="28091" spans="1:3" x14ac:dyDescent="0.3">
      <c r="A28091" t="s">
        <v>28094</v>
      </c>
      <c r="B28091" t="s">
        <v>10</v>
      </c>
      <c r="C28091">
        <v>0.99501782655715898</v>
      </c>
    </row>
    <row r="28092" spans="1:3" x14ac:dyDescent="0.3">
      <c r="A28092" t="s">
        <v>28095</v>
      </c>
      <c r="B28092" t="s">
        <v>10</v>
      </c>
      <c r="C28092">
        <v>0.99619746208190896</v>
      </c>
    </row>
    <row r="28093" spans="1:3" x14ac:dyDescent="0.3">
      <c r="A28093" t="s">
        <v>28096</v>
      </c>
      <c r="B28093" t="s">
        <v>10</v>
      </c>
      <c r="C28093">
        <v>0.99569052457809404</v>
      </c>
    </row>
    <row r="28094" spans="1:3" x14ac:dyDescent="0.3">
      <c r="A28094" t="s">
        <v>28097</v>
      </c>
      <c r="B28094" t="s">
        <v>10</v>
      </c>
      <c r="C28094">
        <v>0.99412280321121205</v>
      </c>
    </row>
    <row r="28095" spans="1:3" x14ac:dyDescent="0.3">
      <c r="A28095" t="s">
        <v>28098</v>
      </c>
      <c r="B28095" t="s">
        <v>10</v>
      </c>
      <c r="C28095">
        <v>0.99578624963760298</v>
      </c>
    </row>
    <row r="28096" spans="1:3" x14ac:dyDescent="0.3">
      <c r="A28096" t="s">
        <v>28099</v>
      </c>
      <c r="B28096" t="s">
        <v>10</v>
      </c>
      <c r="C28096">
        <v>0.99295759201049805</v>
      </c>
    </row>
    <row r="28097" spans="1:3" x14ac:dyDescent="0.3">
      <c r="A28097" t="s">
        <v>28100</v>
      </c>
      <c r="B28097" t="s">
        <v>10</v>
      </c>
      <c r="C28097">
        <v>0.99491137266159002</v>
      </c>
    </row>
    <row r="28098" spans="1:3" x14ac:dyDescent="0.3">
      <c r="A28098" t="s">
        <v>28101</v>
      </c>
      <c r="B28098" t="s">
        <v>10</v>
      </c>
      <c r="C28098">
        <v>0.99529147148132302</v>
      </c>
    </row>
    <row r="28099" spans="1:3" x14ac:dyDescent="0.3">
      <c r="A28099" t="s">
        <v>28102</v>
      </c>
      <c r="B28099" t="s">
        <v>10</v>
      </c>
      <c r="C28099">
        <v>0.98889821767806996</v>
      </c>
    </row>
    <row r="28100" spans="1:3" x14ac:dyDescent="0.3">
      <c r="A28100" t="s">
        <v>28103</v>
      </c>
      <c r="B28100" t="s">
        <v>10</v>
      </c>
      <c r="C28100">
        <v>0.98866802453994695</v>
      </c>
    </row>
    <row r="28101" spans="1:3" x14ac:dyDescent="0.3">
      <c r="A28101" t="s">
        <v>28104</v>
      </c>
      <c r="B28101" t="s">
        <v>10</v>
      </c>
      <c r="C28101">
        <v>0.990966856479644</v>
      </c>
    </row>
    <row r="28102" spans="1:3" x14ac:dyDescent="0.3">
      <c r="A28102" t="s">
        <v>28105</v>
      </c>
      <c r="B28102" t="s">
        <v>10</v>
      </c>
      <c r="C28102">
        <v>0.99581617116928101</v>
      </c>
    </row>
    <row r="28103" spans="1:3" x14ac:dyDescent="0.3">
      <c r="A28103" t="s">
        <v>28106</v>
      </c>
      <c r="B28103" t="s">
        <v>10</v>
      </c>
      <c r="C28103">
        <v>0.98713916540145796</v>
      </c>
    </row>
    <row r="28104" spans="1:3" x14ac:dyDescent="0.3">
      <c r="A28104" t="s">
        <v>28107</v>
      </c>
      <c r="B28104" t="s">
        <v>10</v>
      </c>
      <c r="C28104">
        <v>0.99143761396408003</v>
      </c>
    </row>
    <row r="28105" spans="1:3" x14ac:dyDescent="0.3">
      <c r="A28105" t="s">
        <v>28108</v>
      </c>
      <c r="B28105" t="s">
        <v>10</v>
      </c>
      <c r="C28105">
        <v>0.99107646942138605</v>
      </c>
    </row>
    <row r="28106" spans="1:3" x14ac:dyDescent="0.3">
      <c r="A28106" t="s">
        <v>28109</v>
      </c>
      <c r="B28106" t="s">
        <v>10</v>
      </c>
      <c r="C28106">
        <v>0.99485754966735795</v>
      </c>
    </row>
    <row r="28107" spans="1:3" x14ac:dyDescent="0.3">
      <c r="A28107" t="s">
        <v>28110</v>
      </c>
      <c r="B28107" t="s">
        <v>10</v>
      </c>
      <c r="C28107">
        <v>0.99378311634063698</v>
      </c>
    </row>
    <row r="28108" spans="1:3" x14ac:dyDescent="0.3">
      <c r="A28108" t="s">
        <v>28111</v>
      </c>
      <c r="B28108" t="s">
        <v>10</v>
      </c>
      <c r="C28108">
        <v>0.98904579877853305</v>
      </c>
    </row>
    <row r="28109" spans="1:3" x14ac:dyDescent="0.3">
      <c r="A28109" t="s">
        <v>28112</v>
      </c>
      <c r="B28109" t="s">
        <v>10</v>
      </c>
      <c r="C28109">
        <v>0.99289274215698198</v>
      </c>
    </row>
    <row r="28110" spans="1:3" x14ac:dyDescent="0.3">
      <c r="A28110" t="s">
        <v>28113</v>
      </c>
      <c r="B28110" t="s">
        <v>10</v>
      </c>
      <c r="C28110">
        <v>0.99661475419998102</v>
      </c>
    </row>
    <row r="28111" spans="1:3" x14ac:dyDescent="0.3">
      <c r="A28111" t="s">
        <v>28114</v>
      </c>
      <c r="B28111" t="s">
        <v>10</v>
      </c>
      <c r="C28111">
        <v>0.99390667676925604</v>
      </c>
    </row>
    <row r="28112" spans="1:3" x14ac:dyDescent="0.3">
      <c r="A28112" t="s">
        <v>28115</v>
      </c>
      <c r="B28112" t="s">
        <v>10</v>
      </c>
      <c r="C28112">
        <v>0.98634260892867998</v>
      </c>
    </row>
    <row r="28113" spans="1:3" x14ac:dyDescent="0.3">
      <c r="A28113" t="s">
        <v>28116</v>
      </c>
      <c r="B28113" t="s">
        <v>10</v>
      </c>
      <c r="C28113">
        <v>0.98619008064269997</v>
      </c>
    </row>
    <row r="28114" spans="1:3" x14ac:dyDescent="0.3">
      <c r="A28114" t="s">
        <v>28117</v>
      </c>
      <c r="B28114" t="s">
        <v>10</v>
      </c>
      <c r="C28114">
        <v>0.98101139068603505</v>
      </c>
    </row>
    <row r="28115" spans="1:3" x14ac:dyDescent="0.3">
      <c r="A28115" t="s">
        <v>28118</v>
      </c>
      <c r="B28115" t="s">
        <v>10</v>
      </c>
      <c r="C28115">
        <v>0.99244117736816395</v>
      </c>
    </row>
    <row r="28116" spans="1:3" x14ac:dyDescent="0.3">
      <c r="A28116" t="s">
        <v>28119</v>
      </c>
      <c r="B28116" t="s">
        <v>10</v>
      </c>
      <c r="C28116">
        <v>0.98860824108123702</v>
      </c>
    </row>
    <row r="28117" spans="1:3" x14ac:dyDescent="0.3">
      <c r="A28117" t="s">
        <v>28120</v>
      </c>
      <c r="B28117" t="s">
        <v>10</v>
      </c>
      <c r="C28117">
        <v>0.98829764127731301</v>
      </c>
    </row>
    <row r="28118" spans="1:3" x14ac:dyDescent="0.3">
      <c r="A28118" t="s">
        <v>28121</v>
      </c>
      <c r="B28118" t="s">
        <v>10</v>
      </c>
      <c r="C28118">
        <v>0.99193924665451005</v>
      </c>
    </row>
    <row r="28119" spans="1:3" x14ac:dyDescent="0.3">
      <c r="A28119" t="s">
        <v>28122</v>
      </c>
      <c r="B28119" t="s">
        <v>10</v>
      </c>
      <c r="C28119">
        <v>0.99171525239944402</v>
      </c>
    </row>
    <row r="28120" spans="1:3" x14ac:dyDescent="0.3">
      <c r="A28120" t="s">
        <v>28123</v>
      </c>
      <c r="B28120" t="s">
        <v>10</v>
      </c>
      <c r="C28120">
        <v>0.98887920379638605</v>
      </c>
    </row>
    <row r="28121" spans="1:3" x14ac:dyDescent="0.3">
      <c r="A28121" t="s">
        <v>28124</v>
      </c>
      <c r="B28121" t="s">
        <v>10</v>
      </c>
      <c r="C28121">
        <v>0.99346315860748202</v>
      </c>
    </row>
    <row r="28122" spans="1:3" x14ac:dyDescent="0.3">
      <c r="A28122" t="s">
        <v>28125</v>
      </c>
      <c r="B28122" t="s">
        <v>10</v>
      </c>
      <c r="C28122">
        <v>0.991174936294555</v>
      </c>
    </row>
    <row r="28123" spans="1:3" x14ac:dyDescent="0.3">
      <c r="A28123" t="s">
        <v>28126</v>
      </c>
      <c r="B28123" t="s">
        <v>10</v>
      </c>
      <c r="C28123">
        <v>0.98974680900573697</v>
      </c>
    </row>
    <row r="28124" spans="1:3" x14ac:dyDescent="0.3">
      <c r="A28124" t="s">
        <v>28127</v>
      </c>
      <c r="B28124" t="s">
        <v>10</v>
      </c>
      <c r="C28124">
        <v>0.992293000221252</v>
      </c>
    </row>
    <row r="28125" spans="1:3" x14ac:dyDescent="0.3">
      <c r="A28125" t="s">
        <v>28128</v>
      </c>
      <c r="B28125" t="s">
        <v>10</v>
      </c>
      <c r="C28125">
        <v>0.98414802551269498</v>
      </c>
    </row>
    <row r="28126" spans="1:3" x14ac:dyDescent="0.3">
      <c r="A28126" t="s">
        <v>28129</v>
      </c>
      <c r="B28126" t="s">
        <v>10</v>
      </c>
      <c r="C28126">
        <v>0.99158221483230502</v>
      </c>
    </row>
    <row r="28127" spans="1:3" x14ac:dyDescent="0.3">
      <c r="A28127" t="s">
        <v>28130</v>
      </c>
      <c r="B28127" t="s">
        <v>10</v>
      </c>
      <c r="C28127">
        <v>0.99333912134170499</v>
      </c>
    </row>
    <row r="28128" spans="1:3" x14ac:dyDescent="0.3">
      <c r="A28128" t="s">
        <v>28131</v>
      </c>
      <c r="B28128" t="s">
        <v>10</v>
      </c>
      <c r="C28128">
        <v>0.99236863851547197</v>
      </c>
    </row>
    <row r="28129" spans="1:3" x14ac:dyDescent="0.3">
      <c r="A28129" t="s">
        <v>28132</v>
      </c>
      <c r="B28129" t="s">
        <v>10</v>
      </c>
      <c r="C28129">
        <v>0.98588097095489502</v>
      </c>
    </row>
    <row r="28130" spans="1:3" x14ac:dyDescent="0.3">
      <c r="A28130" t="s">
        <v>28133</v>
      </c>
      <c r="B28130" t="s">
        <v>10</v>
      </c>
      <c r="C28130">
        <v>0.99264550209045399</v>
      </c>
    </row>
    <row r="28131" spans="1:3" x14ac:dyDescent="0.3">
      <c r="A28131" t="s">
        <v>28134</v>
      </c>
      <c r="B28131" t="s">
        <v>10</v>
      </c>
      <c r="C28131">
        <v>0.98994255065917902</v>
      </c>
    </row>
    <row r="28132" spans="1:3" x14ac:dyDescent="0.3">
      <c r="A28132" t="s">
        <v>28135</v>
      </c>
      <c r="B28132" t="s">
        <v>10</v>
      </c>
      <c r="C28132">
        <v>0.985565245151519</v>
      </c>
    </row>
    <row r="28133" spans="1:3" x14ac:dyDescent="0.3">
      <c r="A28133" t="s">
        <v>28136</v>
      </c>
      <c r="B28133" t="s">
        <v>10</v>
      </c>
      <c r="C28133">
        <v>0.99158453941345204</v>
      </c>
    </row>
    <row r="28134" spans="1:3" x14ac:dyDescent="0.3">
      <c r="A28134" t="s">
        <v>28137</v>
      </c>
      <c r="B28134" t="s">
        <v>10</v>
      </c>
      <c r="C28134">
        <v>0.98966950178146296</v>
      </c>
    </row>
    <row r="28135" spans="1:3" x14ac:dyDescent="0.3">
      <c r="A28135" t="s">
        <v>28138</v>
      </c>
      <c r="B28135" t="s">
        <v>10</v>
      </c>
      <c r="C28135">
        <v>0.993128061294555</v>
      </c>
    </row>
    <row r="28136" spans="1:3" x14ac:dyDescent="0.3">
      <c r="A28136" t="s">
        <v>28139</v>
      </c>
      <c r="B28136" t="s">
        <v>10</v>
      </c>
      <c r="C28136">
        <v>0.99624818563461304</v>
      </c>
    </row>
    <row r="28137" spans="1:3" x14ac:dyDescent="0.3">
      <c r="A28137" t="s">
        <v>28140</v>
      </c>
      <c r="B28137" t="s">
        <v>10</v>
      </c>
      <c r="C28137">
        <v>0.99988543987274103</v>
      </c>
    </row>
    <row r="28138" spans="1:3" x14ac:dyDescent="0.3">
      <c r="A28138" t="s">
        <v>28141</v>
      </c>
      <c r="B28138" t="s">
        <v>10</v>
      </c>
      <c r="C28138">
        <v>0.99640130996704102</v>
      </c>
    </row>
    <row r="28139" spans="1:3" x14ac:dyDescent="0.3">
      <c r="A28139" t="s">
        <v>28142</v>
      </c>
      <c r="B28139" t="s">
        <v>10</v>
      </c>
      <c r="C28139">
        <v>0.997014880180358</v>
      </c>
    </row>
    <row r="28140" spans="1:3" x14ac:dyDescent="0.3">
      <c r="A28140" t="s">
        <v>28143</v>
      </c>
      <c r="B28140" t="s">
        <v>10</v>
      </c>
      <c r="C28140">
        <v>0.99582654237747104</v>
      </c>
    </row>
    <row r="28141" spans="1:3" x14ac:dyDescent="0.3">
      <c r="A28141" t="s">
        <v>28144</v>
      </c>
      <c r="B28141" t="s">
        <v>10</v>
      </c>
      <c r="C28141">
        <v>0.99501663446426303</v>
      </c>
    </row>
    <row r="28142" spans="1:3" x14ac:dyDescent="0.3">
      <c r="A28142" t="s">
        <v>28145</v>
      </c>
      <c r="B28142" t="s">
        <v>10</v>
      </c>
      <c r="C28142">
        <v>0.99641692638397195</v>
      </c>
    </row>
    <row r="28143" spans="1:3" x14ac:dyDescent="0.3">
      <c r="A28143" t="s">
        <v>28146</v>
      </c>
      <c r="B28143" t="s">
        <v>10</v>
      </c>
      <c r="C28143">
        <v>0.99760520458221402</v>
      </c>
    </row>
    <row r="28144" spans="1:3" x14ac:dyDescent="0.3">
      <c r="A28144" t="s">
        <v>28147</v>
      </c>
      <c r="B28144" t="s">
        <v>10</v>
      </c>
      <c r="C28144">
        <v>0.99627554416656405</v>
      </c>
    </row>
    <row r="28145" spans="1:3" x14ac:dyDescent="0.3">
      <c r="A28145" t="s">
        <v>28148</v>
      </c>
      <c r="B28145" t="s">
        <v>10</v>
      </c>
      <c r="C28145">
        <v>0.99651587009429898</v>
      </c>
    </row>
    <row r="28146" spans="1:3" x14ac:dyDescent="0.3">
      <c r="A28146" t="s">
        <v>28149</v>
      </c>
      <c r="B28146" t="s">
        <v>10</v>
      </c>
      <c r="C28146">
        <v>0.99567621946334794</v>
      </c>
    </row>
    <row r="28147" spans="1:3" x14ac:dyDescent="0.3">
      <c r="A28147" t="s">
        <v>28150</v>
      </c>
      <c r="B28147" t="s">
        <v>10</v>
      </c>
      <c r="C28147">
        <v>0.996789991855621</v>
      </c>
    </row>
    <row r="28148" spans="1:3" x14ac:dyDescent="0.3">
      <c r="A28148" t="s">
        <v>28151</v>
      </c>
      <c r="B28148" t="s">
        <v>10</v>
      </c>
      <c r="C28148">
        <v>0.99610054492950395</v>
      </c>
    </row>
    <row r="28149" spans="1:3" x14ac:dyDescent="0.3">
      <c r="A28149" t="s">
        <v>28152</v>
      </c>
      <c r="B28149" t="s">
        <v>10</v>
      </c>
      <c r="C28149">
        <v>0.99602663516998202</v>
      </c>
    </row>
    <row r="28150" spans="1:3" x14ac:dyDescent="0.3">
      <c r="A28150" t="s">
        <v>28153</v>
      </c>
      <c r="B28150" t="s">
        <v>10</v>
      </c>
      <c r="C28150">
        <v>0.99635952711105302</v>
      </c>
    </row>
    <row r="28151" spans="1:3" x14ac:dyDescent="0.3">
      <c r="A28151" t="s">
        <v>28154</v>
      </c>
      <c r="B28151" t="s">
        <v>10</v>
      </c>
      <c r="C28151">
        <v>0.99515414237975997</v>
      </c>
    </row>
    <row r="28152" spans="1:3" x14ac:dyDescent="0.3">
      <c r="A28152" t="s">
        <v>28155</v>
      </c>
      <c r="B28152" t="s">
        <v>10</v>
      </c>
      <c r="C28152">
        <v>0.95935916900634699</v>
      </c>
    </row>
    <row r="28153" spans="1:3" x14ac:dyDescent="0.3">
      <c r="A28153" t="s">
        <v>28156</v>
      </c>
      <c r="B28153" t="s">
        <v>10</v>
      </c>
      <c r="C28153">
        <v>0.99323517084121704</v>
      </c>
    </row>
    <row r="28154" spans="1:3" x14ac:dyDescent="0.3">
      <c r="A28154" t="s">
        <v>28157</v>
      </c>
      <c r="B28154" t="s">
        <v>10</v>
      </c>
      <c r="C28154">
        <v>0.995805263519287</v>
      </c>
    </row>
    <row r="28155" spans="1:3" x14ac:dyDescent="0.3">
      <c r="A28155" t="s">
        <v>28158</v>
      </c>
      <c r="B28155" t="s">
        <v>10</v>
      </c>
      <c r="C28155">
        <v>0.99641537666320801</v>
      </c>
    </row>
    <row r="28156" spans="1:3" x14ac:dyDescent="0.3">
      <c r="A28156" t="s">
        <v>28159</v>
      </c>
      <c r="B28156" t="s">
        <v>10</v>
      </c>
      <c r="C28156">
        <v>0.993818819522857</v>
      </c>
    </row>
    <row r="28157" spans="1:3" x14ac:dyDescent="0.3">
      <c r="A28157" t="s">
        <v>28160</v>
      </c>
      <c r="B28157" t="s">
        <v>10</v>
      </c>
      <c r="C28157">
        <v>0.99496847391128496</v>
      </c>
    </row>
    <row r="28158" spans="1:3" x14ac:dyDescent="0.3">
      <c r="A28158" t="s">
        <v>28161</v>
      </c>
      <c r="B28158" t="s">
        <v>10</v>
      </c>
      <c r="C28158">
        <v>0.99277377128600997</v>
      </c>
    </row>
    <row r="28159" spans="1:3" x14ac:dyDescent="0.3">
      <c r="A28159" t="s">
        <v>28162</v>
      </c>
      <c r="B28159" t="s">
        <v>10</v>
      </c>
      <c r="C28159">
        <v>0.99389404058456399</v>
      </c>
    </row>
    <row r="28160" spans="1:3" x14ac:dyDescent="0.3">
      <c r="A28160" t="s">
        <v>28163</v>
      </c>
      <c r="B28160" t="s">
        <v>10</v>
      </c>
      <c r="C28160">
        <v>0.99473261833190896</v>
      </c>
    </row>
    <row r="28161" spans="1:3" x14ac:dyDescent="0.3">
      <c r="A28161" t="s">
        <v>28164</v>
      </c>
      <c r="B28161" t="s">
        <v>10</v>
      </c>
      <c r="C28161">
        <v>0.98371857404708796</v>
      </c>
    </row>
    <row r="28162" spans="1:3" x14ac:dyDescent="0.3">
      <c r="A28162" t="s">
        <v>28165</v>
      </c>
      <c r="B28162" t="s">
        <v>10</v>
      </c>
      <c r="C28162">
        <v>0.99146503210067705</v>
      </c>
    </row>
    <row r="28163" spans="1:3" x14ac:dyDescent="0.3">
      <c r="A28163" t="s">
        <v>28166</v>
      </c>
      <c r="B28163" t="s">
        <v>10</v>
      </c>
      <c r="C28163">
        <v>0.99377220869064298</v>
      </c>
    </row>
    <row r="28164" spans="1:3" x14ac:dyDescent="0.3">
      <c r="A28164" t="s">
        <v>28167</v>
      </c>
      <c r="B28164" t="s">
        <v>10</v>
      </c>
      <c r="C28164">
        <v>0.994123876094818</v>
      </c>
    </row>
    <row r="28165" spans="1:3" x14ac:dyDescent="0.3">
      <c r="A28165" t="s">
        <v>28168</v>
      </c>
      <c r="B28165" t="s">
        <v>10</v>
      </c>
      <c r="C28165">
        <v>0.98345732688903797</v>
      </c>
    </row>
    <row r="28166" spans="1:3" x14ac:dyDescent="0.3">
      <c r="A28166" t="s">
        <v>28169</v>
      </c>
      <c r="B28166" t="s">
        <v>10</v>
      </c>
      <c r="C28166">
        <v>0.98871636390686002</v>
      </c>
    </row>
    <row r="28167" spans="1:3" x14ac:dyDescent="0.3">
      <c r="A28167" t="s">
        <v>28170</v>
      </c>
      <c r="B28167" t="s">
        <v>10</v>
      </c>
      <c r="C28167">
        <v>0.99404954910278298</v>
      </c>
    </row>
    <row r="28168" spans="1:3" x14ac:dyDescent="0.3">
      <c r="A28168" t="s">
        <v>28171</v>
      </c>
      <c r="B28168" t="s">
        <v>10</v>
      </c>
      <c r="C28168">
        <v>0.99538934230804399</v>
      </c>
    </row>
    <row r="28169" spans="1:3" x14ac:dyDescent="0.3">
      <c r="A28169" t="s">
        <v>28172</v>
      </c>
      <c r="B28169" t="s">
        <v>10</v>
      </c>
      <c r="C28169">
        <v>0.99503326416015603</v>
      </c>
    </row>
    <row r="28170" spans="1:3" x14ac:dyDescent="0.3">
      <c r="A28170" t="s">
        <v>28173</v>
      </c>
      <c r="B28170" t="s">
        <v>10</v>
      </c>
      <c r="C28170">
        <v>0.99304294586181596</v>
      </c>
    </row>
    <row r="28171" spans="1:3" x14ac:dyDescent="0.3">
      <c r="A28171" t="s">
        <v>28174</v>
      </c>
      <c r="B28171" t="s">
        <v>10</v>
      </c>
      <c r="C28171">
        <v>0.99394857883453303</v>
      </c>
    </row>
    <row r="28172" spans="1:3" x14ac:dyDescent="0.3">
      <c r="A28172" t="s">
        <v>28175</v>
      </c>
      <c r="B28172" t="s">
        <v>10</v>
      </c>
      <c r="C28172">
        <v>0.993993699550628</v>
      </c>
    </row>
    <row r="28173" spans="1:3" x14ac:dyDescent="0.3">
      <c r="A28173" t="s">
        <v>28176</v>
      </c>
      <c r="B28173" t="s">
        <v>10</v>
      </c>
      <c r="C28173">
        <v>0.99191802740097001</v>
      </c>
    </row>
    <row r="28174" spans="1:3" x14ac:dyDescent="0.3">
      <c r="A28174" t="s">
        <v>28177</v>
      </c>
      <c r="B28174" t="s">
        <v>10</v>
      </c>
      <c r="C28174">
        <v>0.99046915769577004</v>
      </c>
    </row>
    <row r="28175" spans="1:3" x14ac:dyDescent="0.3">
      <c r="A28175" t="s">
        <v>28178</v>
      </c>
      <c r="B28175" t="s">
        <v>10</v>
      </c>
      <c r="C28175">
        <v>0.98901551961898804</v>
      </c>
    </row>
    <row r="28176" spans="1:3" x14ac:dyDescent="0.3">
      <c r="A28176" t="s">
        <v>28179</v>
      </c>
      <c r="B28176" t="s">
        <v>10</v>
      </c>
      <c r="C28176">
        <v>0.98874282836913996</v>
      </c>
    </row>
    <row r="28177" spans="1:3" x14ac:dyDescent="0.3">
      <c r="A28177" t="s">
        <v>28180</v>
      </c>
      <c r="B28177" t="s">
        <v>10</v>
      </c>
      <c r="C28177">
        <v>0.99282735586166304</v>
      </c>
    </row>
    <row r="28178" spans="1:3" x14ac:dyDescent="0.3">
      <c r="A28178" t="s">
        <v>28181</v>
      </c>
      <c r="B28178" t="s">
        <v>10</v>
      </c>
      <c r="C28178">
        <v>0.98541390895843495</v>
      </c>
    </row>
    <row r="28179" spans="1:3" x14ac:dyDescent="0.3">
      <c r="A28179" t="s">
        <v>28182</v>
      </c>
      <c r="B28179" t="s">
        <v>10</v>
      </c>
      <c r="C28179">
        <v>0.98755925893783503</v>
      </c>
    </row>
    <row r="28180" spans="1:3" x14ac:dyDescent="0.3">
      <c r="A28180" t="s">
        <v>28183</v>
      </c>
      <c r="B28180" t="s">
        <v>10</v>
      </c>
      <c r="C28180">
        <v>0.99297958612442005</v>
      </c>
    </row>
    <row r="28181" spans="1:3" x14ac:dyDescent="0.3">
      <c r="A28181" t="s">
        <v>28184</v>
      </c>
      <c r="B28181" t="s">
        <v>10</v>
      </c>
      <c r="C28181">
        <v>0.99509274959564198</v>
      </c>
    </row>
    <row r="28182" spans="1:3" x14ac:dyDescent="0.3">
      <c r="A28182" t="s">
        <v>28185</v>
      </c>
      <c r="B28182" t="s">
        <v>10</v>
      </c>
      <c r="C28182">
        <v>0.98965632915496804</v>
      </c>
    </row>
    <row r="28183" spans="1:3" x14ac:dyDescent="0.3">
      <c r="A28183" t="s">
        <v>28186</v>
      </c>
      <c r="B28183" t="s">
        <v>10</v>
      </c>
      <c r="C28183">
        <v>0.99128824472427302</v>
      </c>
    </row>
    <row r="28184" spans="1:3" x14ac:dyDescent="0.3">
      <c r="A28184" t="s">
        <v>28187</v>
      </c>
      <c r="B28184" t="s">
        <v>10</v>
      </c>
      <c r="C28184">
        <v>0.99185305833816495</v>
      </c>
    </row>
    <row r="28185" spans="1:3" x14ac:dyDescent="0.3">
      <c r="A28185" t="s">
        <v>28188</v>
      </c>
      <c r="B28185" t="s">
        <v>10</v>
      </c>
      <c r="C28185">
        <v>0.99008864164352395</v>
      </c>
    </row>
    <row r="28186" spans="1:3" x14ac:dyDescent="0.3">
      <c r="A28186" t="s">
        <v>28189</v>
      </c>
      <c r="B28186" t="s">
        <v>10</v>
      </c>
      <c r="C28186">
        <v>0.99450397491455</v>
      </c>
    </row>
    <row r="28187" spans="1:3" x14ac:dyDescent="0.3">
      <c r="A28187" t="s">
        <v>28190</v>
      </c>
      <c r="B28187" t="s">
        <v>10</v>
      </c>
      <c r="C28187">
        <v>0.99021345376968295</v>
      </c>
    </row>
    <row r="28188" spans="1:3" x14ac:dyDescent="0.3">
      <c r="A28188" t="s">
        <v>28191</v>
      </c>
      <c r="B28188" t="s">
        <v>10</v>
      </c>
      <c r="C28188">
        <v>0.98945868015289296</v>
      </c>
    </row>
    <row r="28189" spans="1:3" x14ac:dyDescent="0.3">
      <c r="A28189" t="s">
        <v>28192</v>
      </c>
      <c r="B28189" t="s">
        <v>10</v>
      </c>
      <c r="C28189">
        <v>0.99100446701049805</v>
      </c>
    </row>
    <row r="28190" spans="1:3" x14ac:dyDescent="0.3">
      <c r="A28190" t="s">
        <v>28193</v>
      </c>
      <c r="B28190" t="s">
        <v>10</v>
      </c>
      <c r="C28190">
        <v>0.98997598886489802</v>
      </c>
    </row>
    <row r="28191" spans="1:3" x14ac:dyDescent="0.3">
      <c r="A28191" t="s">
        <v>28194</v>
      </c>
      <c r="B28191" t="s">
        <v>10</v>
      </c>
      <c r="C28191">
        <v>0.98417490720748901</v>
      </c>
    </row>
    <row r="28192" spans="1:3" x14ac:dyDescent="0.3">
      <c r="A28192" t="s">
        <v>28195</v>
      </c>
      <c r="B28192" t="s">
        <v>10</v>
      </c>
      <c r="C28192">
        <v>0.99147742986678999</v>
      </c>
    </row>
    <row r="28193" spans="1:3" x14ac:dyDescent="0.3">
      <c r="A28193" t="s">
        <v>28196</v>
      </c>
      <c r="B28193" t="s">
        <v>10</v>
      </c>
      <c r="C28193">
        <v>0.98997163772582997</v>
      </c>
    </row>
    <row r="28194" spans="1:3" x14ac:dyDescent="0.3">
      <c r="A28194" t="s">
        <v>28197</v>
      </c>
      <c r="B28194" t="s">
        <v>10</v>
      </c>
      <c r="C28194">
        <v>0.98349601030349698</v>
      </c>
    </row>
    <row r="28195" spans="1:3" x14ac:dyDescent="0.3">
      <c r="A28195" t="s">
        <v>28198</v>
      </c>
      <c r="B28195" t="s">
        <v>10</v>
      </c>
      <c r="C28195">
        <v>0.99317109584808305</v>
      </c>
    </row>
    <row r="28196" spans="1:3" x14ac:dyDescent="0.3">
      <c r="A28196" t="s">
        <v>28199</v>
      </c>
      <c r="B28196" t="s">
        <v>10</v>
      </c>
      <c r="C28196">
        <v>0.98856621980667103</v>
      </c>
    </row>
    <row r="28197" spans="1:3" x14ac:dyDescent="0.3">
      <c r="A28197" t="s">
        <v>28200</v>
      </c>
      <c r="B28197" t="s">
        <v>10</v>
      </c>
      <c r="C28197">
        <v>0.99389231204986495</v>
      </c>
    </row>
    <row r="28198" spans="1:3" x14ac:dyDescent="0.3">
      <c r="A28198" t="s">
        <v>28201</v>
      </c>
      <c r="B28198" t="s">
        <v>10</v>
      </c>
      <c r="C28198">
        <v>0.99447131156921298</v>
      </c>
    </row>
    <row r="28199" spans="1:3" x14ac:dyDescent="0.3">
      <c r="A28199" t="s">
        <v>28202</v>
      </c>
      <c r="B28199" t="s">
        <v>10</v>
      </c>
      <c r="C28199">
        <v>0.99987316131591797</v>
      </c>
    </row>
    <row r="28200" spans="1:3" x14ac:dyDescent="0.3">
      <c r="A28200" t="s">
        <v>28203</v>
      </c>
      <c r="B28200" t="s">
        <v>10</v>
      </c>
      <c r="C28200">
        <v>0.99867874383926303</v>
      </c>
    </row>
    <row r="28201" spans="1:3" x14ac:dyDescent="0.3">
      <c r="A28201" t="s">
        <v>28204</v>
      </c>
      <c r="B28201" t="s">
        <v>10</v>
      </c>
      <c r="C28201">
        <v>0.99676823616027799</v>
      </c>
    </row>
    <row r="28202" spans="1:3" x14ac:dyDescent="0.3">
      <c r="A28202" t="s">
        <v>28205</v>
      </c>
      <c r="B28202" t="s">
        <v>10</v>
      </c>
      <c r="C28202">
        <v>0.99671089649200395</v>
      </c>
    </row>
    <row r="28203" spans="1:3" x14ac:dyDescent="0.3">
      <c r="A28203" t="s">
        <v>28206</v>
      </c>
      <c r="B28203" t="s">
        <v>10</v>
      </c>
      <c r="C28203">
        <v>0.99653142690658503</v>
      </c>
    </row>
    <row r="28204" spans="1:3" x14ac:dyDescent="0.3">
      <c r="A28204" t="s">
        <v>28207</v>
      </c>
      <c r="B28204" t="s">
        <v>10</v>
      </c>
      <c r="C28204">
        <v>0.99617093801498402</v>
      </c>
    </row>
    <row r="28205" spans="1:3" x14ac:dyDescent="0.3">
      <c r="A28205" t="s">
        <v>28208</v>
      </c>
      <c r="B28205" t="s">
        <v>10</v>
      </c>
      <c r="C28205">
        <v>0.99766772985458296</v>
      </c>
    </row>
    <row r="28206" spans="1:3" x14ac:dyDescent="0.3">
      <c r="A28206" t="s">
        <v>28209</v>
      </c>
      <c r="B28206" t="s">
        <v>10</v>
      </c>
      <c r="C28206">
        <v>0.99695539474487305</v>
      </c>
    </row>
    <row r="28207" spans="1:3" x14ac:dyDescent="0.3">
      <c r="A28207" t="s">
        <v>28210</v>
      </c>
      <c r="B28207" t="s">
        <v>10</v>
      </c>
      <c r="C28207">
        <v>0.996956467628479</v>
      </c>
    </row>
    <row r="28208" spans="1:3" x14ac:dyDescent="0.3">
      <c r="A28208" t="s">
        <v>28211</v>
      </c>
      <c r="B28208" t="s">
        <v>10</v>
      </c>
      <c r="C28208">
        <v>0.99576157331466597</v>
      </c>
    </row>
    <row r="28209" spans="1:3" x14ac:dyDescent="0.3">
      <c r="A28209" t="s">
        <v>28212</v>
      </c>
      <c r="B28209" t="s">
        <v>10</v>
      </c>
      <c r="C28209">
        <v>0.99725180864334095</v>
      </c>
    </row>
    <row r="28210" spans="1:3" x14ac:dyDescent="0.3">
      <c r="A28210" t="s">
        <v>28213</v>
      </c>
      <c r="B28210" t="s">
        <v>10</v>
      </c>
      <c r="C28210">
        <v>0.99736398458480802</v>
      </c>
    </row>
    <row r="28211" spans="1:3" x14ac:dyDescent="0.3">
      <c r="A28211" t="s">
        <v>28214</v>
      </c>
      <c r="B28211" t="s">
        <v>10</v>
      </c>
      <c r="C28211">
        <v>0.99509698152542103</v>
      </c>
    </row>
    <row r="28212" spans="1:3" x14ac:dyDescent="0.3">
      <c r="A28212" t="s">
        <v>28215</v>
      </c>
      <c r="B28212" t="s">
        <v>10</v>
      </c>
      <c r="C28212">
        <v>0.99692648649215698</v>
      </c>
    </row>
    <row r="28213" spans="1:3" x14ac:dyDescent="0.3">
      <c r="A28213" t="s">
        <v>28216</v>
      </c>
      <c r="B28213" t="s">
        <v>10</v>
      </c>
      <c r="C28213">
        <v>0.99566948413848799</v>
      </c>
    </row>
    <row r="28214" spans="1:3" x14ac:dyDescent="0.3">
      <c r="A28214" t="s">
        <v>28217</v>
      </c>
      <c r="B28214" t="s">
        <v>10</v>
      </c>
      <c r="C28214">
        <v>0.94678318500518799</v>
      </c>
    </row>
    <row r="28215" spans="1:3" x14ac:dyDescent="0.3">
      <c r="A28215" t="s">
        <v>28218</v>
      </c>
      <c r="B28215" t="s">
        <v>10</v>
      </c>
      <c r="C28215">
        <v>0.99602293968200595</v>
      </c>
    </row>
    <row r="28216" spans="1:3" x14ac:dyDescent="0.3">
      <c r="A28216" t="s">
        <v>28219</v>
      </c>
      <c r="B28216" t="s">
        <v>10</v>
      </c>
      <c r="C28216">
        <v>0.996448874473571</v>
      </c>
    </row>
    <row r="28217" spans="1:3" x14ac:dyDescent="0.3">
      <c r="A28217" t="s">
        <v>28220</v>
      </c>
      <c r="B28217" t="s">
        <v>10</v>
      </c>
      <c r="C28217">
        <v>0.99417579174041704</v>
      </c>
    </row>
    <row r="28218" spans="1:3" x14ac:dyDescent="0.3">
      <c r="A28218" t="s">
        <v>28221</v>
      </c>
      <c r="B28218" t="s">
        <v>10</v>
      </c>
      <c r="C28218">
        <v>0.99194663763046198</v>
      </c>
    </row>
    <row r="28219" spans="1:3" x14ac:dyDescent="0.3">
      <c r="A28219" t="s">
        <v>28222</v>
      </c>
      <c r="B28219" t="s">
        <v>10</v>
      </c>
      <c r="C28219">
        <v>0.99546438455581598</v>
      </c>
    </row>
    <row r="28220" spans="1:3" x14ac:dyDescent="0.3">
      <c r="A28220" t="s">
        <v>28223</v>
      </c>
      <c r="B28220" t="s">
        <v>10</v>
      </c>
      <c r="C28220">
        <v>0.99480211734771695</v>
      </c>
    </row>
    <row r="28221" spans="1:3" x14ac:dyDescent="0.3">
      <c r="A28221" t="s">
        <v>28224</v>
      </c>
      <c r="B28221" t="s">
        <v>10</v>
      </c>
      <c r="C28221">
        <v>0.995411336421966</v>
      </c>
    </row>
    <row r="28222" spans="1:3" x14ac:dyDescent="0.3">
      <c r="A28222" t="s">
        <v>28225</v>
      </c>
      <c r="B28222" t="s">
        <v>10</v>
      </c>
      <c r="C28222">
        <v>0.99617224931716897</v>
      </c>
    </row>
    <row r="28223" spans="1:3" x14ac:dyDescent="0.3">
      <c r="A28223" t="s">
        <v>28226</v>
      </c>
      <c r="B28223" t="s">
        <v>10</v>
      </c>
      <c r="C28223">
        <v>0.99213588237762396</v>
      </c>
    </row>
    <row r="28224" spans="1:3" x14ac:dyDescent="0.3">
      <c r="A28224" t="s">
        <v>28227</v>
      </c>
      <c r="B28224" t="s">
        <v>10</v>
      </c>
      <c r="C28224">
        <v>0.99340099096298196</v>
      </c>
    </row>
    <row r="28225" spans="1:3" x14ac:dyDescent="0.3">
      <c r="A28225" t="s">
        <v>28228</v>
      </c>
      <c r="B28225" t="s">
        <v>10</v>
      </c>
      <c r="C28225">
        <v>0.99104577302932695</v>
      </c>
    </row>
    <row r="28226" spans="1:3" x14ac:dyDescent="0.3">
      <c r="A28226" t="s">
        <v>28229</v>
      </c>
      <c r="B28226" t="s">
        <v>10</v>
      </c>
      <c r="C28226">
        <v>0.994556665420532</v>
      </c>
    </row>
    <row r="28227" spans="1:3" x14ac:dyDescent="0.3">
      <c r="A28227" t="s">
        <v>28230</v>
      </c>
      <c r="B28227" t="s">
        <v>10</v>
      </c>
      <c r="C28227">
        <v>0.99090826511383001</v>
      </c>
    </row>
    <row r="28228" spans="1:3" x14ac:dyDescent="0.3">
      <c r="A28228" t="s">
        <v>28231</v>
      </c>
      <c r="B28228" t="s">
        <v>10</v>
      </c>
      <c r="C28228">
        <v>0.99136495590209905</v>
      </c>
    </row>
    <row r="28229" spans="1:3" x14ac:dyDescent="0.3">
      <c r="A28229" t="s">
        <v>28232</v>
      </c>
      <c r="B28229" t="s">
        <v>10</v>
      </c>
      <c r="C28229">
        <v>0.99546658992767301</v>
      </c>
    </row>
    <row r="28230" spans="1:3" x14ac:dyDescent="0.3">
      <c r="A28230" t="s">
        <v>28233</v>
      </c>
      <c r="B28230" t="s">
        <v>10</v>
      </c>
      <c r="C28230">
        <v>0.99314087629318204</v>
      </c>
    </row>
    <row r="28231" spans="1:3" x14ac:dyDescent="0.3">
      <c r="A28231" t="s">
        <v>28234</v>
      </c>
      <c r="B28231" t="s">
        <v>10</v>
      </c>
      <c r="C28231">
        <v>0.99457824230194003</v>
      </c>
    </row>
    <row r="28232" spans="1:3" x14ac:dyDescent="0.3">
      <c r="A28232" t="s">
        <v>28235</v>
      </c>
      <c r="B28232" t="s">
        <v>10</v>
      </c>
      <c r="C28232">
        <v>0.991191446781158</v>
      </c>
    </row>
    <row r="28233" spans="1:3" x14ac:dyDescent="0.3">
      <c r="A28233" t="s">
        <v>28236</v>
      </c>
      <c r="B28233" t="s">
        <v>10</v>
      </c>
      <c r="C28233">
        <v>0.99540197849273604</v>
      </c>
    </row>
    <row r="28234" spans="1:3" x14ac:dyDescent="0.3">
      <c r="A28234" t="s">
        <v>28237</v>
      </c>
      <c r="B28234" t="s">
        <v>10</v>
      </c>
      <c r="C28234">
        <v>0.99391818046569802</v>
      </c>
    </row>
    <row r="28235" spans="1:3" x14ac:dyDescent="0.3">
      <c r="A28235" t="s">
        <v>28238</v>
      </c>
      <c r="B28235" t="s">
        <v>10</v>
      </c>
      <c r="C28235">
        <v>0.99211132526397705</v>
      </c>
    </row>
    <row r="28236" spans="1:3" x14ac:dyDescent="0.3">
      <c r="A28236" t="s">
        <v>28239</v>
      </c>
      <c r="B28236" t="s">
        <v>10</v>
      </c>
      <c r="C28236">
        <v>0.99102532863616899</v>
      </c>
    </row>
    <row r="28237" spans="1:3" x14ac:dyDescent="0.3">
      <c r="A28237" t="s">
        <v>28240</v>
      </c>
      <c r="B28237" t="s">
        <v>10</v>
      </c>
      <c r="C28237">
        <v>0.98989850282669001</v>
      </c>
    </row>
    <row r="28238" spans="1:3" x14ac:dyDescent="0.3">
      <c r="A28238" t="s">
        <v>28241</v>
      </c>
      <c r="B28238" t="s">
        <v>10</v>
      </c>
      <c r="C28238">
        <v>0.98368912935256902</v>
      </c>
    </row>
    <row r="28239" spans="1:3" x14ac:dyDescent="0.3">
      <c r="A28239" t="s">
        <v>28242</v>
      </c>
      <c r="B28239" t="s">
        <v>10</v>
      </c>
      <c r="C28239">
        <v>0.99221777915954501</v>
      </c>
    </row>
    <row r="28240" spans="1:3" x14ac:dyDescent="0.3">
      <c r="A28240" t="s">
        <v>28243</v>
      </c>
      <c r="B28240" t="s">
        <v>10</v>
      </c>
      <c r="C28240">
        <v>0.99444538354873602</v>
      </c>
    </row>
    <row r="28241" spans="1:3" x14ac:dyDescent="0.3">
      <c r="A28241" t="s">
        <v>28244</v>
      </c>
      <c r="B28241" t="s">
        <v>10</v>
      </c>
      <c r="C28241">
        <v>0.98896539211273105</v>
      </c>
    </row>
    <row r="28242" spans="1:3" x14ac:dyDescent="0.3">
      <c r="A28242" t="s">
        <v>28245</v>
      </c>
      <c r="B28242" t="s">
        <v>10</v>
      </c>
      <c r="C28242">
        <v>0.99297100305557195</v>
      </c>
    </row>
    <row r="28243" spans="1:3" x14ac:dyDescent="0.3">
      <c r="A28243" t="s">
        <v>28246</v>
      </c>
      <c r="B28243" t="s">
        <v>10</v>
      </c>
      <c r="C28243">
        <v>0.99295955896377497</v>
      </c>
    </row>
    <row r="28244" spans="1:3" x14ac:dyDescent="0.3">
      <c r="A28244" t="s">
        <v>28247</v>
      </c>
      <c r="B28244" t="s">
        <v>10</v>
      </c>
      <c r="C28244">
        <v>0.98923790454864502</v>
      </c>
    </row>
    <row r="28245" spans="1:3" x14ac:dyDescent="0.3">
      <c r="A28245" t="s">
        <v>28248</v>
      </c>
      <c r="B28245" t="s">
        <v>10</v>
      </c>
      <c r="C28245">
        <v>0.99450147151946999</v>
      </c>
    </row>
    <row r="28246" spans="1:3" x14ac:dyDescent="0.3">
      <c r="A28246" t="s">
        <v>28249</v>
      </c>
      <c r="B28246" t="s">
        <v>10</v>
      </c>
      <c r="C28246">
        <v>0.99305444955825795</v>
      </c>
    </row>
    <row r="28247" spans="1:3" x14ac:dyDescent="0.3">
      <c r="A28247" t="s">
        <v>28250</v>
      </c>
      <c r="B28247" t="s">
        <v>10</v>
      </c>
      <c r="C28247">
        <v>0.98645693063735895</v>
      </c>
    </row>
    <row r="28248" spans="1:3" x14ac:dyDescent="0.3">
      <c r="A28248" t="s">
        <v>28251</v>
      </c>
      <c r="B28248" t="s">
        <v>10</v>
      </c>
      <c r="C28248">
        <v>0.99464118480682295</v>
      </c>
    </row>
    <row r="28249" spans="1:3" x14ac:dyDescent="0.3">
      <c r="A28249" t="s">
        <v>28252</v>
      </c>
      <c r="B28249" t="s">
        <v>10</v>
      </c>
      <c r="C28249">
        <v>0.98804199695587103</v>
      </c>
    </row>
    <row r="28250" spans="1:3" x14ac:dyDescent="0.3">
      <c r="A28250" t="s">
        <v>28253</v>
      </c>
      <c r="B28250" t="s">
        <v>10</v>
      </c>
      <c r="C28250">
        <v>0.99289703369140603</v>
      </c>
    </row>
    <row r="28251" spans="1:3" x14ac:dyDescent="0.3">
      <c r="A28251" t="s">
        <v>28254</v>
      </c>
      <c r="B28251" t="s">
        <v>10</v>
      </c>
      <c r="C28251">
        <v>0.98880529403686501</v>
      </c>
    </row>
    <row r="28252" spans="1:3" x14ac:dyDescent="0.3">
      <c r="A28252" t="s">
        <v>28255</v>
      </c>
      <c r="B28252" t="s">
        <v>10</v>
      </c>
      <c r="C28252">
        <v>0.99299848079681396</v>
      </c>
    </row>
    <row r="28253" spans="1:3" x14ac:dyDescent="0.3">
      <c r="A28253" t="s">
        <v>28256</v>
      </c>
      <c r="B28253" t="s">
        <v>10</v>
      </c>
      <c r="C28253">
        <v>0.988986015319824</v>
      </c>
    </row>
    <row r="28254" spans="1:3" x14ac:dyDescent="0.3">
      <c r="A28254" t="s">
        <v>28257</v>
      </c>
      <c r="B28254" t="s">
        <v>10</v>
      </c>
      <c r="C28254">
        <v>0.99223172664642301</v>
      </c>
    </row>
    <row r="28255" spans="1:3" x14ac:dyDescent="0.3">
      <c r="A28255" t="s">
        <v>28258</v>
      </c>
      <c r="B28255" t="s">
        <v>10</v>
      </c>
      <c r="C28255">
        <v>0.99181234836578303</v>
      </c>
    </row>
    <row r="28256" spans="1:3" x14ac:dyDescent="0.3">
      <c r="A28256" t="s">
        <v>28259</v>
      </c>
      <c r="B28256" t="s">
        <v>10</v>
      </c>
      <c r="C28256">
        <v>0.988081574440002</v>
      </c>
    </row>
    <row r="28257" spans="1:3" x14ac:dyDescent="0.3">
      <c r="A28257" t="s">
        <v>28260</v>
      </c>
      <c r="B28257" t="s">
        <v>10</v>
      </c>
      <c r="C28257">
        <v>0.99437767267227095</v>
      </c>
    </row>
    <row r="28258" spans="1:3" x14ac:dyDescent="0.3">
      <c r="A28258" t="s">
        <v>28261</v>
      </c>
      <c r="B28258" t="s">
        <v>10</v>
      </c>
      <c r="C28258">
        <v>0.98973315954208296</v>
      </c>
    </row>
    <row r="28259" spans="1:3" x14ac:dyDescent="0.3">
      <c r="A28259" t="s">
        <v>28262</v>
      </c>
      <c r="B28259" t="s">
        <v>10</v>
      </c>
      <c r="C28259">
        <v>0.99198979139328003</v>
      </c>
    </row>
    <row r="28260" spans="1:3" x14ac:dyDescent="0.3">
      <c r="A28260" t="s">
        <v>28263</v>
      </c>
      <c r="B28260" t="s">
        <v>10</v>
      </c>
      <c r="C28260">
        <v>0.99111264944076505</v>
      </c>
    </row>
    <row r="28261" spans="1:3" x14ac:dyDescent="0.3">
      <c r="A28261" t="s">
        <v>28264</v>
      </c>
      <c r="B28261" t="s">
        <v>10</v>
      </c>
      <c r="C28261">
        <v>0.99988758563995295</v>
      </c>
    </row>
    <row r="28262" spans="1:3" x14ac:dyDescent="0.3">
      <c r="A28262" t="s">
        <v>28265</v>
      </c>
      <c r="B28262" t="s">
        <v>10</v>
      </c>
      <c r="C28262">
        <v>0.99883848428726196</v>
      </c>
    </row>
    <row r="28263" spans="1:3" x14ac:dyDescent="0.3">
      <c r="A28263" t="s">
        <v>28266</v>
      </c>
      <c r="B28263" t="s">
        <v>10</v>
      </c>
      <c r="C28263">
        <v>0.99583911895751898</v>
      </c>
    </row>
    <row r="28264" spans="1:3" x14ac:dyDescent="0.3">
      <c r="A28264" t="s">
        <v>28267</v>
      </c>
      <c r="B28264" t="s">
        <v>10</v>
      </c>
      <c r="C28264">
        <v>0.99504858255386297</v>
      </c>
    </row>
    <row r="28265" spans="1:3" x14ac:dyDescent="0.3">
      <c r="A28265" t="s">
        <v>28268</v>
      </c>
      <c r="B28265" t="s">
        <v>10</v>
      </c>
      <c r="C28265">
        <v>0.99588239192962602</v>
      </c>
    </row>
    <row r="28266" spans="1:3" x14ac:dyDescent="0.3">
      <c r="A28266" t="s">
        <v>28269</v>
      </c>
      <c r="B28266" t="s">
        <v>10</v>
      </c>
      <c r="C28266">
        <v>0.99627578258514404</v>
      </c>
    </row>
    <row r="28267" spans="1:3" x14ac:dyDescent="0.3">
      <c r="A28267" t="s">
        <v>28270</v>
      </c>
      <c r="B28267" t="s">
        <v>10</v>
      </c>
      <c r="C28267">
        <v>0.99800235033035201</v>
      </c>
    </row>
    <row r="28268" spans="1:3" x14ac:dyDescent="0.3">
      <c r="A28268" t="s">
        <v>28271</v>
      </c>
      <c r="B28268" t="s">
        <v>10</v>
      </c>
      <c r="C28268">
        <v>0.99758386611938399</v>
      </c>
    </row>
    <row r="28269" spans="1:3" x14ac:dyDescent="0.3">
      <c r="A28269" t="s">
        <v>28272</v>
      </c>
      <c r="B28269" t="s">
        <v>10</v>
      </c>
      <c r="C28269">
        <v>0.99653673171997004</v>
      </c>
    </row>
    <row r="28270" spans="1:3" x14ac:dyDescent="0.3">
      <c r="A28270" t="s">
        <v>28273</v>
      </c>
      <c r="B28270" t="s">
        <v>10</v>
      </c>
      <c r="C28270">
        <v>0.99702650308608998</v>
      </c>
    </row>
    <row r="28271" spans="1:3" x14ac:dyDescent="0.3">
      <c r="A28271" t="s">
        <v>28274</v>
      </c>
      <c r="B28271" t="s">
        <v>10</v>
      </c>
      <c r="C28271">
        <v>0.99685305356979304</v>
      </c>
    </row>
    <row r="28272" spans="1:3" x14ac:dyDescent="0.3">
      <c r="A28272" t="s">
        <v>28275</v>
      </c>
      <c r="B28272" t="s">
        <v>10</v>
      </c>
      <c r="C28272">
        <v>0.99632567167282104</v>
      </c>
    </row>
    <row r="28273" spans="1:3" x14ac:dyDescent="0.3">
      <c r="A28273" t="s">
        <v>28276</v>
      </c>
      <c r="B28273" t="s">
        <v>10</v>
      </c>
      <c r="C28273">
        <v>0.99699246883392301</v>
      </c>
    </row>
    <row r="28274" spans="1:3" x14ac:dyDescent="0.3">
      <c r="A28274" t="s">
        <v>28277</v>
      </c>
      <c r="B28274" t="s">
        <v>10</v>
      </c>
      <c r="C28274">
        <v>0.99627590179443304</v>
      </c>
    </row>
    <row r="28275" spans="1:3" x14ac:dyDescent="0.3">
      <c r="A28275" t="s">
        <v>28278</v>
      </c>
      <c r="B28275" t="s">
        <v>10</v>
      </c>
      <c r="C28275">
        <v>0.99504423141479403</v>
      </c>
    </row>
    <row r="28276" spans="1:3" x14ac:dyDescent="0.3">
      <c r="A28276" t="s">
        <v>28279</v>
      </c>
      <c r="B28276" t="s">
        <v>10</v>
      </c>
      <c r="C28276">
        <v>0.99618917703628496</v>
      </c>
    </row>
    <row r="28277" spans="1:3" x14ac:dyDescent="0.3">
      <c r="A28277" t="s">
        <v>28280</v>
      </c>
      <c r="B28277" t="s">
        <v>10</v>
      </c>
      <c r="C28277">
        <v>0.93801689147949197</v>
      </c>
    </row>
    <row r="28278" spans="1:3" x14ac:dyDescent="0.3">
      <c r="A28278" t="s">
        <v>28281</v>
      </c>
      <c r="B28278" t="s">
        <v>10</v>
      </c>
      <c r="C28278">
        <v>0.99317145347595204</v>
      </c>
    </row>
    <row r="28279" spans="1:3" x14ac:dyDescent="0.3">
      <c r="A28279" t="s">
        <v>28282</v>
      </c>
      <c r="B28279" t="s">
        <v>10</v>
      </c>
      <c r="C28279">
        <v>0.99421566724777199</v>
      </c>
    </row>
    <row r="28280" spans="1:3" x14ac:dyDescent="0.3">
      <c r="A28280" t="s">
        <v>28283</v>
      </c>
      <c r="B28280" t="s">
        <v>10</v>
      </c>
      <c r="C28280">
        <v>0.99526536464691095</v>
      </c>
    </row>
    <row r="28281" spans="1:3" x14ac:dyDescent="0.3">
      <c r="A28281" t="s">
        <v>28284</v>
      </c>
      <c r="B28281" t="s">
        <v>10</v>
      </c>
      <c r="C28281">
        <v>0.99231427907943703</v>
      </c>
    </row>
    <row r="28282" spans="1:3" x14ac:dyDescent="0.3">
      <c r="A28282" t="s">
        <v>28285</v>
      </c>
      <c r="B28282" t="s">
        <v>10</v>
      </c>
      <c r="C28282">
        <v>0.99514031410217196</v>
      </c>
    </row>
    <row r="28283" spans="1:3" x14ac:dyDescent="0.3">
      <c r="A28283" t="s">
        <v>28286</v>
      </c>
      <c r="B28283" t="s">
        <v>10</v>
      </c>
      <c r="C28283">
        <v>0.99441081285476596</v>
      </c>
    </row>
    <row r="28284" spans="1:3" x14ac:dyDescent="0.3">
      <c r="A28284" t="s">
        <v>28287</v>
      </c>
      <c r="B28284" t="s">
        <v>10</v>
      </c>
      <c r="C28284">
        <v>0.99077832698821999</v>
      </c>
    </row>
    <row r="28285" spans="1:3" x14ac:dyDescent="0.3">
      <c r="A28285" t="s">
        <v>28288</v>
      </c>
      <c r="B28285" t="s">
        <v>10</v>
      </c>
      <c r="C28285">
        <v>0.99495279788970903</v>
      </c>
    </row>
    <row r="28286" spans="1:3" x14ac:dyDescent="0.3">
      <c r="A28286" t="s">
        <v>28289</v>
      </c>
      <c r="B28286" t="s">
        <v>10</v>
      </c>
      <c r="C28286">
        <v>0.98912930488586404</v>
      </c>
    </row>
    <row r="28287" spans="1:3" x14ac:dyDescent="0.3">
      <c r="A28287" t="s">
        <v>28290</v>
      </c>
      <c r="B28287" t="s">
        <v>10</v>
      </c>
      <c r="C28287">
        <v>0.99290657043456998</v>
      </c>
    </row>
    <row r="28288" spans="1:3" x14ac:dyDescent="0.3">
      <c r="A28288" t="s">
        <v>28291</v>
      </c>
      <c r="B28288" t="s">
        <v>10</v>
      </c>
      <c r="C28288">
        <v>0.98851263523101796</v>
      </c>
    </row>
    <row r="28289" spans="1:3" x14ac:dyDescent="0.3">
      <c r="A28289" t="s">
        <v>28292</v>
      </c>
      <c r="B28289" t="s">
        <v>10</v>
      </c>
      <c r="C28289">
        <v>0.99472838640213002</v>
      </c>
    </row>
    <row r="28290" spans="1:3" x14ac:dyDescent="0.3">
      <c r="A28290" t="s">
        <v>28293</v>
      </c>
      <c r="B28290" t="s">
        <v>10</v>
      </c>
      <c r="C28290">
        <v>0.98777139186859098</v>
      </c>
    </row>
    <row r="28291" spans="1:3" x14ac:dyDescent="0.3">
      <c r="A28291" t="s">
        <v>28294</v>
      </c>
      <c r="B28291" t="s">
        <v>10</v>
      </c>
      <c r="C28291">
        <v>0.991344094276428</v>
      </c>
    </row>
    <row r="28292" spans="1:3" x14ac:dyDescent="0.3">
      <c r="A28292" t="s">
        <v>28295</v>
      </c>
      <c r="B28292" t="s">
        <v>10</v>
      </c>
      <c r="C28292">
        <v>0.99234664440154996</v>
      </c>
    </row>
    <row r="28293" spans="1:3" x14ac:dyDescent="0.3">
      <c r="A28293" t="s">
        <v>28296</v>
      </c>
      <c r="B28293" t="s">
        <v>10</v>
      </c>
      <c r="C28293">
        <v>0.99194264411926203</v>
      </c>
    </row>
    <row r="28294" spans="1:3" x14ac:dyDescent="0.3">
      <c r="A28294" t="s">
        <v>28297</v>
      </c>
      <c r="B28294" t="s">
        <v>10</v>
      </c>
      <c r="C28294">
        <v>0.988539278507232</v>
      </c>
    </row>
    <row r="28295" spans="1:3" x14ac:dyDescent="0.3">
      <c r="A28295" t="s">
        <v>28298</v>
      </c>
      <c r="B28295" t="s">
        <v>10</v>
      </c>
      <c r="C28295">
        <v>0.99271976947784402</v>
      </c>
    </row>
    <row r="28296" spans="1:3" x14ac:dyDescent="0.3">
      <c r="A28296" t="s">
        <v>28299</v>
      </c>
      <c r="B28296" t="s">
        <v>10</v>
      </c>
      <c r="C28296">
        <v>0.99302858114242498</v>
      </c>
    </row>
    <row r="28297" spans="1:3" x14ac:dyDescent="0.3">
      <c r="A28297" t="s">
        <v>28300</v>
      </c>
      <c r="B28297" t="s">
        <v>10</v>
      </c>
      <c r="C28297">
        <v>0.99460911750793402</v>
      </c>
    </row>
    <row r="28298" spans="1:3" x14ac:dyDescent="0.3">
      <c r="A28298" t="s">
        <v>28301</v>
      </c>
      <c r="B28298" t="s">
        <v>10</v>
      </c>
      <c r="C28298">
        <v>0.99463319778442305</v>
      </c>
    </row>
    <row r="28299" spans="1:3" x14ac:dyDescent="0.3">
      <c r="A28299" t="s">
        <v>28302</v>
      </c>
      <c r="B28299" t="s">
        <v>10</v>
      </c>
      <c r="C28299">
        <v>0.98796743154525701</v>
      </c>
    </row>
    <row r="28300" spans="1:3" x14ac:dyDescent="0.3">
      <c r="A28300" t="s">
        <v>28303</v>
      </c>
      <c r="B28300" t="s">
        <v>10</v>
      </c>
      <c r="C28300">
        <v>0.99142551422119096</v>
      </c>
    </row>
    <row r="28301" spans="1:3" x14ac:dyDescent="0.3">
      <c r="A28301" t="s">
        <v>28304</v>
      </c>
      <c r="B28301" t="s">
        <v>10</v>
      </c>
      <c r="C28301">
        <v>0.98515629768371504</v>
      </c>
    </row>
    <row r="28302" spans="1:3" x14ac:dyDescent="0.3">
      <c r="A28302" t="s">
        <v>28305</v>
      </c>
      <c r="B28302" t="s">
        <v>10</v>
      </c>
      <c r="C28302">
        <v>0.99233138561248702</v>
      </c>
    </row>
    <row r="28303" spans="1:3" x14ac:dyDescent="0.3">
      <c r="A28303" t="s">
        <v>28306</v>
      </c>
      <c r="B28303" t="s">
        <v>10</v>
      </c>
      <c r="C28303">
        <v>0.989049792289733</v>
      </c>
    </row>
    <row r="28304" spans="1:3" x14ac:dyDescent="0.3">
      <c r="A28304" t="s">
        <v>28307</v>
      </c>
      <c r="B28304" t="s">
        <v>10</v>
      </c>
      <c r="C28304">
        <v>0.98683875799178999</v>
      </c>
    </row>
    <row r="28305" spans="1:3" x14ac:dyDescent="0.3">
      <c r="A28305" t="s">
        <v>28308</v>
      </c>
      <c r="B28305" t="s">
        <v>10</v>
      </c>
      <c r="C28305">
        <v>0.99433857202529896</v>
      </c>
    </row>
    <row r="28306" spans="1:3" x14ac:dyDescent="0.3">
      <c r="A28306" t="s">
        <v>28309</v>
      </c>
      <c r="B28306" t="s">
        <v>10</v>
      </c>
      <c r="C28306">
        <v>0.99303704500198298</v>
      </c>
    </row>
    <row r="28307" spans="1:3" x14ac:dyDescent="0.3">
      <c r="A28307" t="s">
        <v>28310</v>
      </c>
      <c r="B28307" t="s">
        <v>10</v>
      </c>
      <c r="C28307">
        <v>0.98899966478347701</v>
      </c>
    </row>
    <row r="28308" spans="1:3" x14ac:dyDescent="0.3">
      <c r="A28308" t="s">
        <v>28311</v>
      </c>
      <c r="B28308" t="s">
        <v>10</v>
      </c>
      <c r="C28308">
        <v>0.99370473623275701</v>
      </c>
    </row>
    <row r="28309" spans="1:3" x14ac:dyDescent="0.3">
      <c r="A28309" t="s">
        <v>28312</v>
      </c>
      <c r="B28309" t="s">
        <v>10</v>
      </c>
      <c r="C28309">
        <v>0.99051147699356001</v>
      </c>
    </row>
    <row r="28310" spans="1:3" x14ac:dyDescent="0.3">
      <c r="A28310" t="s">
        <v>28313</v>
      </c>
      <c r="B28310" t="s">
        <v>10</v>
      </c>
      <c r="C28310">
        <v>0.987315893173217</v>
      </c>
    </row>
    <row r="28311" spans="1:3" x14ac:dyDescent="0.3">
      <c r="A28311" t="s">
        <v>28314</v>
      </c>
      <c r="B28311" t="s">
        <v>10</v>
      </c>
      <c r="C28311">
        <v>0.99445539712905795</v>
      </c>
    </row>
    <row r="28312" spans="1:3" x14ac:dyDescent="0.3">
      <c r="A28312" t="s">
        <v>28315</v>
      </c>
      <c r="B28312" t="s">
        <v>10</v>
      </c>
      <c r="C28312">
        <v>0.98310339450836104</v>
      </c>
    </row>
    <row r="28313" spans="1:3" x14ac:dyDescent="0.3">
      <c r="A28313" t="s">
        <v>28316</v>
      </c>
      <c r="B28313" t="s">
        <v>10</v>
      </c>
      <c r="C28313">
        <v>0.99092406034469604</v>
      </c>
    </row>
    <row r="28314" spans="1:3" x14ac:dyDescent="0.3">
      <c r="A28314" t="s">
        <v>28317</v>
      </c>
      <c r="B28314" t="s">
        <v>10</v>
      </c>
      <c r="C28314">
        <v>0.98818004131317105</v>
      </c>
    </row>
    <row r="28315" spans="1:3" x14ac:dyDescent="0.3">
      <c r="A28315" t="s">
        <v>28318</v>
      </c>
      <c r="B28315" t="s">
        <v>10</v>
      </c>
      <c r="C28315">
        <v>0.99111181497573797</v>
      </c>
    </row>
    <row r="28316" spans="1:3" x14ac:dyDescent="0.3">
      <c r="A28316" t="s">
        <v>28319</v>
      </c>
      <c r="B28316" t="s">
        <v>10</v>
      </c>
      <c r="C28316">
        <v>0.98818922042846602</v>
      </c>
    </row>
    <row r="28317" spans="1:3" x14ac:dyDescent="0.3">
      <c r="A28317" t="s">
        <v>28320</v>
      </c>
      <c r="B28317" t="s">
        <v>10</v>
      </c>
      <c r="C28317">
        <v>0.99493080377578702</v>
      </c>
    </row>
    <row r="28318" spans="1:3" x14ac:dyDescent="0.3">
      <c r="A28318" t="s">
        <v>28321</v>
      </c>
      <c r="B28318" t="s">
        <v>10</v>
      </c>
      <c r="C28318">
        <v>0.99350076913833596</v>
      </c>
    </row>
    <row r="28319" spans="1:3" x14ac:dyDescent="0.3">
      <c r="A28319" t="s">
        <v>28322</v>
      </c>
      <c r="B28319" t="s">
        <v>10</v>
      </c>
      <c r="C28319">
        <v>0.98693323135375899</v>
      </c>
    </row>
    <row r="28320" spans="1:3" x14ac:dyDescent="0.3">
      <c r="A28320" t="s">
        <v>28323</v>
      </c>
      <c r="B28320" t="s">
        <v>10</v>
      </c>
      <c r="C28320">
        <v>0.99453282356262196</v>
      </c>
    </row>
    <row r="28321" spans="1:3" x14ac:dyDescent="0.3">
      <c r="A28321" t="s">
        <v>28324</v>
      </c>
      <c r="B28321" t="s">
        <v>10</v>
      </c>
      <c r="C28321">
        <v>0.99258536100387496</v>
      </c>
    </row>
    <row r="28322" spans="1:3" x14ac:dyDescent="0.3">
      <c r="A28322" t="s">
        <v>28325</v>
      </c>
      <c r="B28322" t="s">
        <v>10</v>
      </c>
      <c r="C28322">
        <v>0.99407285451889005</v>
      </c>
    </row>
    <row r="28323" spans="1:3" x14ac:dyDescent="0.3">
      <c r="A28323" t="s">
        <v>28326</v>
      </c>
      <c r="B28323" t="s">
        <v>10</v>
      </c>
      <c r="C28323">
        <v>0.99370789527893</v>
      </c>
    </row>
    <row r="28324" spans="1:3" x14ac:dyDescent="0.3">
      <c r="A28324" t="s">
        <v>28327</v>
      </c>
      <c r="B28324" t="s">
        <v>10</v>
      </c>
      <c r="C28324">
        <v>0.99989986419677701</v>
      </c>
    </row>
    <row r="28325" spans="1:3" x14ac:dyDescent="0.3">
      <c r="A28325" t="s">
        <v>28328</v>
      </c>
      <c r="B28325" t="s">
        <v>10</v>
      </c>
      <c r="C28325">
        <v>0.99793350696563698</v>
      </c>
    </row>
    <row r="28326" spans="1:3" x14ac:dyDescent="0.3">
      <c r="A28326" t="s">
        <v>28329</v>
      </c>
      <c r="B28326" t="s">
        <v>10</v>
      </c>
      <c r="C28326">
        <v>0.99760985374450595</v>
      </c>
    </row>
    <row r="28327" spans="1:3" x14ac:dyDescent="0.3">
      <c r="A28327" t="s">
        <v>28330</v>
      </c>
      <c r="B28327" t="s">
        <v>10</v>
      </c>
      <c r="C28327">
        <v>0.99532216787338201</v>
      </c>
    </row>
    <row r="28328" spans="1:3" x14ac:dyDescent="0.3">
      <c r="A28328" t="s">
        <v>28331</v>
      </c>
      <c r="B28328" t="s">
        <v>10</v>
      </c>
      <c r="C28328">
        <v>0.99662244319915705</v>
      </c>
    </row>
    <row r="28329" spans="1:3" x14ac:dyDescent="0.3">
      <c r="A28329" t="s">
        <v>28332</v>
      </c>
      <c r="B28329" t="s">
        <v>10</v>
      </c>
      <c r="C28329">
        <v>0.99642366170883101</v>
      </c>
    </row>
    <row r="28330" spans="1:3" x14ac:dyDescent="0.3">
      <c r="A28330" t="s">
        <v>28333</v>
      </c>
      <c r="B28330" t="s">
        <v>10</v>
      </c>
      <c r="C28330">
        <v>0.99757570028304998</v>
      </c>
    </row>
    <row r="28331" spans="1:3" x14ac:dyDescent="0.3">
      <c r="A28331" t="s">
        <v>28334</v>
      </c>
      <c r="B28331" t="s">
        <v>10</v>
      </c>
      <c r="C28331">
        <v>0.99650478363037098</v>
      </c>
    </row>
    <row r="28332" spans="1:3" x14ac:dyDescent="0.3">
      <c r="A28332" t="s">
        <v>28335</v>
      </c>
      <c r="B28332" t="s">
        <v>10</v>
      </c>
      <c r="C28332">
        <v>0.99669075012206998</v>
      </c>
    </row>
    <row r="28333" spans="1:3" x14ac:dyDescent="0.3">
      <c r="A28333" t="s">
        <v>28336</v>
      </c>
      <c r="B28333" t="s">
        <v>10</v>
      </c>
      <c r="C28333">
        <v>0.99681830406188898</v>
      </c>
    </row>
    <row r="28334" spans="1:3" x14ac:dyDescent="0.3">
      <c r="A28334" t="s">
        <v>28337</v>
      </c>
      <c r="B28334" t="s">
        <v>10</v>
      </c>
      <c r="C28334">
        <v>0.99596291780471802</v>
      </c>
    </row>
    <row r="28335" spans="1:3" x14ac:dyDescent="0.3">
      <c r="A28335" t="s">
        <v>28338</v>
      </c>
      <c r="B28335" t="s">
        <v>10</v>
      </c>
      <c r="C28335">
        <v>0.99701833724975497</v>
      </c>
    </row>
    <row r="28336" spans="1:3" x14ac:dyDescent="0.3">
      <c r="A28336" t="s">
        <v>28339</v>
      </c>
      <c r="B28336" t="s">
        <v>10</v>
      </c>
      <c r="C28336">
        <v>0.99759811162948597</v>
      </c>
    </row>
    <row r="28337" spans="1:3" x14ac:dyDescent="0.3">
      <c r="A28337" t="s">
        <v>28340</v>
      </c>
      <c r="B28337" t="s">
        <v>10</v>
      </c>
      <c r="C28337">
        <v>0.99530690908431996</v>
      </c>
    </row>
    <row r="28338" spans="1:3" x14ac:dyDescent="0.3">
      <c r="A28338" t="s">
        <v>28341</v>
      </c>
      <c r="B28338" t="s">
        <v>10</v>
      </c>
      <c r="C28338">
        <v>0.99682581424713101</v>
      </c>
    </row>
    <row r="28339" spans="1:3" x14ac:dyDescent="0.3">
      <c r="A28339" t="s">
        <v>28342</v>
      </c>
      <c r="B28339" t="s">
        <v>10</v>
      </c>
      <c r="C28339">
        <v>0.996385097503662</v>
      </c>
    </row>
    <row r="28340" spans="1:3" x14ac:dyDescent="0.3">
      <c r="A28340" t="s">
        <v>28343</v>
      </c>
      <c r="B28340" t="s">
        <v>10</v>
      </c>
      <c r="C28340">
        <v>0.94834560155868497</v>
      </c>
    </row>
    <row r="28341" spans="1:3" x14ac:dyDescent="0.3">
      <c r="A28341" t="s">
        <v>28344</v>
      </c>
      <c r="B28341" t="s">
        <v>10</v>
      </c>
      <c r="C28341">
        <v>0.995902240276336</v>
      </c>
    </row>
    <row r="28342" spans="1:3" x14ac:dyDescent="0.3">
      <c r="A28342" t="s">
        <v>28345</v>
      </c>
      <c r="B28342" t="s">
        <v>10</v>
      </c>
      <c r="C28342">
        <v>0.995738625526428</v>
      </c>
    </row>
    <row r="28343" spans="1:3" x14ac:dyDescent="0.3">
      <c r="A28343" t="s">
        <v>28346</v>
      </c>
      <c r="B28343" t="s">
        <v>10</v>
      </c>
      <c r="C28343">
        <v>0.99489164352416903</v>
      </c>
    </row>
    <row r="28344" spans="1:3" x14ac:dyDescent="0.3">
      <c r="A28344" t="s">
        <v>28347</v>
      </c>
      <c r="B28344" t="s">
        <v>10</v>
      </c>
      <c r="C28344">
        <v>0.99248921871185303</v>
      </c>
    </row>
    <row r="28345" spans="1:3" x14ac:dyDescent="0.3">
      <c r="A28345" t="s">
        <v>28348</v>
      </c>
      <c r="B28345" t="s">
        <v>10</v>
      </c>
      <c r="C28345">
        <v>0.99607408046722401</v>
      </c>
    </row>
    <row r="28346" spans="1:3" x14ac:dyDescent="0.3">
      <c r="A28346" t="s">
        <v>28349</v>
      </c>
      <c r="B28346" t="s">
        <v>10</v>
      </c>
      <c r="C28346">
        <v>0.99687743186950595</v>
      </c>
    </row>
    <row r="28347" spans="1:3" x14ac:dyDescent="0.3">
      <c r="A28347" t="s">
        <v>28350</v>
      </c>
      <c r="B28347" t="s">
        <v>10</v>
      </c>
      <c r="C28347">
        <v>0.99356222152709905</v>
      </c>
    </row>
    <row r="28348" spans="1:3" x14ac:dyDescent="0.3">
      <c r="A28348" t="s">
        <v>28351</v>
      </c>
      <c r="B28348" t="s">
        <v>10</v>
      </c>
      <c r="C28348">
        <v>0.994104444980621</v>
      </c>
    </row>
    <row r="28349" spans="1:3" x14ac:dyDescent="0.3">
      <c r="A28349" t="s">
        <v>28352</v>
      </c>
      <c r="B28349" t="s">
        <v>10</v>
      </c>
      <c r="C28349">
        <v>0.98991137742996205</v>
      </c>
    </row>
    <row r="28350" spans="1:3" x14ac:dyDescent="0.3">
      <c r="A28350" t="s">
        <v>28353</v>
      </c>
      <c r="B28350" t="s">
        <v>10</v>
      </c>
      <c r="C28350">
        <v>0.99259608983993497</v>
      </c>
    </row>
    <row r="28351" spans="1:3" x14ac:dyDescent="0.3">
      <c r="A28351" t="s">
        <v>28354</v>
      </c>
      <c r="B28351" t="s">
        <v>10</v>
      </c>
      <c r="C28351">
        <v>0.989296615123748</v>
      </c>
    </row>
    <row r="28352" spans="1:3" x14ac:dyDescent="0.3">
      <c r="A28352" t="s">
        <v>28355</v>
      </c>
      <c r="B28352" t="s">
        <v>10</v>
      </c>
      <c r="C28352">
        <v>0.993807733058929</v>
      </c>
    </row>
    <row r="28353" spans="1:3" x14ac:dyDescent="0.3">
      <c r="A28353" t="s">
        <v>28356</v>
      </c>
      <c r="B28353" t="s">
        <v>10</v>
      </c>
      <c r="C28353">
        <v>0.99067324399948098</v>
      </c>
    </row>
    <row r="28354" spans="1:3" x14ac:dyDescent="0.3">
      <c r="A28354" t="s">
        <v>28357</v>
      </c>
      <c r="B28354" t="s">
        <v>10</v>
      </c>
      <c r="C28354">
        <v>0.99030774831771795</v>
      </c>
    </row>
    <row r="28355" spans="1:3" x14ac:dyDescent="0.3">
      <c r="A28355" t="s">
        <v>28358</v>
      </c>
      <c r="B28355" t="s">
        <v>10</v>
      </c>
      <c r="C28355">
        <v>0.99220991134643499</v>
      </c>
    </row>
    <row r="28356" spans="1:3" x14ac:dyDescent="0.3">
      <c r="A28356" t="s">
        <v>28359</v>
      </c>
      <c r="B28356" t="s">
        <v>10</v>
      </c>
      <c r="C28356">
        <v>0.996010422706604</v>
      </c>
    </row>
    <row r="28357" spans="1:3" x14ac:dyDescent="0.3">
      <c r="A28357" t="s">
        <v>28360</v>
      </c>
      <c r="B28357" t="s">
        <v>10</v>
      </c>
      <c r="C28357">
        <v>0.99588829278945901</v>
      </c>
    </row>
    <row r="28358" spans="1:3" x14ac:dyDescent="0.3">
      <c r="A28358" t="s">
        <v>28361</v>
      </c>
      <c r="B28358" t="s">
        <v>10</v>
      </c>
      <c r="C28358">
        <v>0.992068171501159</v>
      </c>
    </row>
    <row r="28359" spans="1:3" x14ac:dyDescent="0.3">
      <c r="A28359" t="s">
        <v>28362</v>
      </c>
      <c r="B28359" t="s">
        <v>10</v>
      </c>
      <c r="C28359">
        <v>0.992514789104461</v>
      </c>
    </row>
    <row r="28360" spans="1:3" x14ac:dyDescent="0.3">
      <c r="A28360" t="s">
        <v>28363</v>
      </c>
      <c r="B28360" t="s">
        <v>10</v>
      </c>
      <c r="C28360">
        <v>0.99457222223281805</v>
      </c>
    </row>
    <row r="28361" spans="1:3" x14ac:dyDescent="0.3">
      <c r="A28361" t="s">
        <v>28364</v>
      </c>
      <c r="B28361" t="s">
        <v>10</v>
      </c>
      <c r="C28361">
        <v>0.98943746089935303</v>
      </c>
    </row>
    <row r="28362" spans="1:3" x14ac:dyDescent="0.3">
      <c r="A28362" t="s">
        <v>28365</v>
      </c>
      <c r="B28362" t="s">
        <v>10</v>
      </c>
      <c r="C28362">
        <v>0.99006873369216897</v>
      </c>
    </row>
    <row r="28363" spans="1:3" x14ac:dyDescent="0.3">
      <c r="A28363" t="s">
        <v>28366</v>
      </c>
      <c r="B28363" t="s">
        <v>10</v>
      </c>
      <c r="C28363">
        <v>0.992981076240539</v>
      </c>
    </row>
    <row r="28364" spans="1:3" x14ac:dyDescent="0.3">
      <c r="A28364" t="s">
        <v>28367</v>
      </c>
      <c r="B28364" t="s">
        <v>10</v>
      </c>
      <c r="C28364">
        <v>0.98794865608215299</v>
      </c>
    </row>
    <row r="28365" spans="1:3" x14ac:dyDescent="0.3">
      <c r="A28365" t="s">
        <v>28368</v>
      </c>
      <c r="B28365" t="s">
        <v>10</v>
      </c>
      <c r="C28365">
        <v>0.99361586570739702</v>
      </c>
    </row>
    <row r="28366" spans="1:3" x14ac:dyDescent="0.3">
      <c r="A28366" t="s">
        <v>28369</v>
      </c>
      <c r="B28366" t="s">
        <v>10</v>
      </c>
      <c r="C28366">
        <v>0.98815816640853804</v>
      </c>
    </row>
    <row r="28367" spans="1:3" x14ac:dyDescent="0.3">
      <c r="A28367" t="s">
        <v>28370</v>
      </c>
      <c r="B28367" t="s">
        <v>10</v>
      </c>
      <c r="C28367">
        <v>0.98933243751525801</v>
      </c>
    </row>
    <row r="28368" spans="1:3" x14ac:dyDescent="0.3">
      <c r="A28368" t="s">
        <v>28371</v>
      </c>
      <c r="B28368" t="s">
        <v>10</v>
      </c>
      <c r="C28368">
        <v>0.99260437488555897</v>
      </c>
    </row>
    <row r="28369" spans="1:3" x14ac:dyDescent="0.3">
      <c r="A28369" t="s">
        <v>28372</v>
      </c>
      <c r="B28369" t="s">
        <v>10</v>
      </c>
      <c r="C28369">
        <v>0.99154496192932096</v>
      </c>
    </row>
    <row r="28370" spans="1:3" x14ac:dyDescent="0.3">
      <c r="A28370" t="s">
        <v>28373</v>
      </c>
      <c r="B28370" t="s">
        <v>10</v>
      </c>
      <c r="C28370">
        <v>0.991976559162139</v>
      </c>
    </row>
    <row r="28371" spans="1:3" x14ac:dyDescent="0.3">
      <c r="A28371" t="s">
        <v>28374</v>
      </c>
      <c r="B28371" t="s">
        <v>10</v>
      </c>
      <c r="C28371">
        <v>0.99444949626922596</v>
      </c>
    </row>
    <row r="28372" spans="1:3" x14ac:dyDescent="0.3">
      <c r="A28372" t="s">
        <v>28375</v>
      </c>
      <c r="B28372" t="s">
        <v>10</v>
      </c>
      <c r="C28372">
        <v>0.99259418249130205</v>
      </c>
    </row>
    <row r="28373" spans="1:3" x14ac:dyDescent="0.3">
      <c r="A28373" t="s">
        <v>28376</v>
      </c>
      <c r="B28373" t="s">
        <v>10</v>
      </c>
      <c r="C28373">
        <v>0.98840361833572299</v>
      </c>
    </row>
    <row r="28374" spans="1:3" x14ac:dyDescent="0.3">
      <c r="A28374" t="s">
        <v>28377</v>
      </c>
      <c r="B28374" t="s">
        <v>10</v>
      </c>
      <c r="C28374">
        <v>0.99447506666183405</v>
      </c>
    </row>
    <row r="28375" spans="1:3" x14ac:dyDescent="0.3">
      <c r="A28375" t="s">
        <v>28378</v>
      </c>
      <c r="B28375" t="s">
        <v>10</v>
      </c>
      <c r="C28375">
        <v>0.99272644519805897</v>
      </c>
    </row>
    <row r="28376" spans="1:3" x14ac:dyDescent="0.3">
      <c r="A28376" t="s">
        <v>28379</v>
      </c>
      <c r="B28376" t="s">
        <v>10</v>
      </c>
      <c r="C28376">
        <v>0.99400866031646695</v>
      </c>
    </row>
    <row r="28377" spans="1:3" x14ac:dyDescent="0.3">
      <c r="A28377" t="s">
        <v>28380</v>
      </c>
      <c r="B28377" t="s">
        <v>10</v>
      </c>
      <c r="C28377">
        <v>0.988777935504913</v>
      </c>
    </row>
    <row r="28378" spans="1:3" x14ac:dyDescent="0.3">
      <c r="A28378" t="s">
        <v>28381</v>
      </c>
      <c r="B28378" t="s">
        <v>10</v>
      </c>
      <c r="C28378">
        <v>0.99487441778182895</v>
      </c>
    </row>
    <row r="28379" spans="1:3" x14ac:dyDescent="0.3">
      <c r="A28379" t="s">
        <v>28382</v>
      </c>
      <c r="B28379" t="s">
        <v>10</v>
      </c>
      <c r="C28379">
        <v>0.98850262165069502</v>
      </c>
    </row>
    <row r="28380" spans="1:3" x14ac:dyDescent="0.3">
      <c r="A28380" t="s">
        <v>28383</v>
      </c>
      <c r="B28380" t="s">
        <v>10</v>
      </c>
      <c r="C28380">
        <v>0.99166613817214899</v>
      </c>
    </row>
    <row r="28381" spans="1:3" x14ac:dyDescent="0.3">
      <c r="A28381" t="s">
        <v>28384</v>
      </c>
      <c r="B28381" t="s">
        <v>10</v>
      </c>
      <c r="C28381">
        <v>0.99586880207061701</v>
      </c>
    </row>
    <row r="28382" spans="1:3" x14ac:dyDescent="0.3">
      <c r="A28382" t="s">
        <v>28385</v>
      </c>
      <c r="B28382" t="s">
        <v>10</v>
      </c>
      <c r="C28382">
        <v>0.98939460515975897</v>
      </c>
    </row>
    <row r="28383" spans="1:3" x14ac:dyDescent="0.3">
      <c r="A28383" t="s">
        <v>28386</v>
      </c>
      <c r="B28383" t="s">
        <v>10</v>
      </c>
      <c r="C28383">
        <v>0.98896592855453402</v>
      </c>
    </row>
    <row r="28384" spans="1:3" x14ac:dyDescent="0.3">
      <c r="A28384" t="s">
        <v>28387</v>
      </c>
      <c r="B28384" t="s">
        <v>10</v>
      </c>
      <c r="C28384">
        <v>0.99277967214584295</v>
      </c>
    </row>
    <row r="28385" spans="1:3" x14ac:dyDescent="0.3">
      <c r="A28385" t="s">
        <v>28388</v>
      </c>
      <c r="B28385" t="s">
        <v>10</v>
      </c>
      <c r="C28385">
        <v>0.99450546503067005</v>
      </c>
    </row>
    <row r="28386" spans="1:3" x14ac:dyDescent="0.3">
      <c r="A28386" t="s">
        <v>28389</v>
      </c>
      <c r="B28386" t="s">
        <v>10</v>
      </c>
      <c r="C28386">
        <v>0.99332046508788996</v>
      </c>
    </row>
    <row r="28387" spans="1:3" x14ac:dyDescent="0.3">
      <c r="A28387" t="s">
        <v>28390</v>
      </c>
      <c r="B28387" t="s">
        <v>10</v>
      </c>
      <c r="C28387">
        <v>0.99989986419677701</v>
      </c>
    </row>
    <row r="28388" spans="1:3" x14ac:dyDescent="0.3">
      <c r="A28388" t="s">
        <v>28391</v>
      </c>
      <c r="B28388" t="s">
        <v>10</v>
      </c>
      <c r="C28388">
        <v>0.99761319160461404</v>
      </c>
    </row>
    <row r="28389" spans="1:3" x14ac:dyDescent="0.3">
      <c r="A28389" t="s">
        <v>28392</v>
      </c>
      <c r="B28389" t="s">
        <v>10</v>
      </c>
      <c r="C28389">
        <v>0.99715173244476296</v>
      </c>
    </row>
    <row r="28390" spans="1:3" x14ac:dyDescent="0.3">
      <c r="A28390" t="s">
        <v>28393</v>
      </c>
      <c r="B28390" t="s">
        <v>10</v>
      </c>
      <c r="C28390">
        <v>0.99580979347229004</v>
      </c>
    </row>
    <row r="28391" spans="1:3" x14ac:dyDescent="0.3">
      <c r="A28391" t="s">
        <v>28394</v>
      </c>
      <c r="B28391" t="s">
        <v>10</v>
      </c>
      <c r="C28391">
        <v>0.99350303411483698</v>
      </c>
    </row>
    <row r="28392" spans="1:3" x14ac:dyDescent="0.3">
      <c r="A28392" t="s">
        <v>28395</v>
      </c>
      <c r="B28392" t="s">
        <v>10</v>
      </c>
      <c r="C28392">
        <v>0.99589693546295099</v>
      </c>
    </row>
    <row r="28393" spans="1:3" x14ac:dyDescent="0.3">
      <c r="A28393" t="s">
        <v>28396</v>
      </c>
      <c r="B28393" t="s">
        <v>10</v>
      </c>
      <c r="C28393">
        <v>0.99668508768081598</v>
      </c>
    </row>
    <row r="28394" spans="1:3" x14ac:dyDescent="0.3">
      <c r="A28394" t="s">
        <v>28397</v>
      </c>
      <c r="B28394" t="s">
        <v>10</v>
      </c>
      <c r="C28394">
        <v>0.99519002437591497</v>
      </c>
    </row>
    <row r="28395" spans="1:3" x14ac:dyDescent="0.3">
      <c r="A28395" t="s">
        <v>28398</v>
      </c>
      <c r="B28395" t="s">
        <v>10</v>
      </c>
      <c r="C28395">
        <v>0.99613910913467396</v>
      </c>
    </row>
    <row r="28396" spans="1:3" x14ac:dyDescent="0.3">
      <c r="A28396" t="s">
        <v>28399</v>
      </c>
      <c r="B28396" t="s">
        <v>10</v>
      </c>
      <c r="C28396">
        <v>0.99618297815322798</v>
      </c>
    </row>
    <row r="28397" spans="1:3" x14ac:dyDescent="0.3">
      <c r="A28397" t="s">
        <v>28400</v>
      </c>
      <c r="B28397" t="s">
        <v>10</v>
      </c>
      <c r="C28397">
        <v>0.99749207496643</v>
      </c>
    </row>
    <row r="28398" spans="1:3" x14ac:dyDescent="0.3">
      <c r="A28398" t="s">
        <v>28401</v>
      </c>
      <c r="B28398" t="s">
        <v>10</v>
      </c>
      <c r="C28398">
        <v>0.99420279264449996</v>
      </c>
    </row>
    <row r="28399" spans="1:3" x14ac:dyDescent="0.3">
      <c r="A28399" t="s">
        <v>28402</v>
      </c>
      <c r="B28399" t="s">
        <v>10</v>
      </c>
      <c r="C28399">
        <v>0.99562835693359297</v>
      </c>
    </row>
    <row r="28400" spans="1:3" x14ac:dyDescent="0.3">
      <c r="A28400" t="s">
        <v>28403</v>
      </c>
      <c r="B28400" t="s">
        <v>10</v>
      </c>
      <c r="C28400">
        <v>0.99338525533676103</v>
      </c>
    </row>
    <row r="28401" spans="1:3" x14ac:dyDescent="0.3">
      <c r="A28401" t="s">
        <v>28404</v>
      </c>
      <c r="B28401" t="s">
        <v>10</v>
      </c>
      <c r="C28401">
        <v>0.94338035583496005</v>
      </c>
    </row>
    <row r="28402" spans="1:3" x14ac:dyDescent="0.3">
      <c r="A28402" t="s">
        <v>28405</v>
      </c>
      <c r="B28402" t="s">
        <v>10</v>
      </c>
      <c r="C28402">
        <v>0.99422305822372403</v>
      </c>
    </row>
    <row r="28403" spans="1:3" x14ac:dyDescent="0.3">
      <c r="A28403" t="s">
        <v>28406</v>
      </c>
      <c r="B28403" t="s">
        <v>10</v>
      </c>
      <c r="C28403">
        <v>0.99694246053695601</v>
      </c>
    </row>
    <row r="28404" spans="1:3" x14ac:dyDescent="0.3">
      <c r="A28404" t="s">
        <v>28407</v>
      </c>
      <c r="B28404" t="s">
        <v>10</v>
      </c>
      <c r="C28404">
        <v>0.99443852901458696</v>
      </c>
    </row>
    <row r="28405" spans="1:3" x14ac:dyDescent="0.3">
      <c r="A28405" t="s">
        <v>28408</v>
      </c>
      <c r="B28405" t="s">
        <v>10</v>
      </c>
      <c r="C28405">
        <v>0.99353504180908203</v>
      </c>
    </row>
    <row r="28406" spans="1:3" x14ac:dyDescent="0.3">
      <c r="A28406" t="s">
        <v>28409</v>
      </c>
      <c r="B28406" t="s">
        <v>10</v>
      </c>
      <c r="C28406">
        <v>0.99453932046890203</v>
      </c>
    </row>
    <row r="28407" spans="1:3" x14ac:dyDescent="0.3">
      <c r="A28407" t="s">
        <v>28410</v>
      </c>
      <c r="B28407" t="s">
        <v>10</v>
      </c>
      <c r="C28407">
        <v>0.99440938234329201</v>
      </c>
    </row>
    <row r="28408" spans="1:3" x14ac:dyDescent="0.3">
      <c r="A28408" t="s">
        <v>28411</v>
      </c>
      <c r="B28408" t="s">
        <v>10</v>
      </c>
      <c r="C28408">
        <v>0.99360281229019098</v>
      </c>
    </row>
    <row r="28409" spans="1:3" x14ac:dyDescent="0.3">
      <c r="A28409" t="s">
        <v>28412</v>
      </c>
      <c r="B28409" t="s">
        <v>10</v>
      </c>
      <c r="C28409">
        <v>0.99532723426818803</v>
      </c>
    </row>
    <row r="28410" spans="1:3" x14ac:dyDescent="0.3">
      <c r="A28410" t="s">
        <v>28413</v>
      </c>
      <c r="B28410" t="s">
        <v>10</v>
      </c>
      <c r="C28410">
        <v>0.99128776788711503</v>
      </c>
    </row>
    <row r="28411" spans="1:3" x14ac:dyDescent="0.3">
      <c r="A28411" t="s">
        <v>28414</v>
      </c>
      <c r="B28411" t="s">
        <v>10</v>
      </c>
      <c r="C28411">
        <v>0.993211269378662</v>
      </c>
    </row>
    <row r="28412" spans="1:3" x14ac:dyDescent="0.3">
      <c r="A28412" t="s">
        <v>28415</v>
      </c>
      <c r="B28412" t="s">
        <v>10</v>
      </c>
      <c r="C28412">
        <v>0.99262803792953402</v>
      </c>
    </row>
    <row r="28413" spans="1:3" x14ac:dyDescent="0.3">
      <c r="A28413" t="s">
        <v>28416</v>
      </c>
      <c r="B28413" t="s">
        <v>10</v>
      </c>
      <c r="C28413">
        <v>0.990966737270355</v>
      </c>
    </row>
    <row r="28414" spans="1:3" x14ac:dyDescent="0.3">
      <c r="A28414" t="s">
        <v>28417</v>
      </c>
      <c r="B28414" t="s">
        <v>10</v>
      </c>
      <c r="C28414">
        <v>0.98980849981307895</v>
      </c>
    </row>
    <row r="28415" spans="1:3" x14ac:dyDescent="0.3">
      <c r="A28415" t="s">
        <v>28418</v>
      </c>
      <c r="B28415" t="s">
        <v>10</v>
      </c>
      <c r="C28415">
        <v>0.98821437358856201</v>
      </c>
    </row>
    <row r="28416" spans="1:3" x14ac:dyDescent="0.3">
      <c r="A28416" t="s">
        <v>28419</v>
      </c>
      <c r="B28416" t="s">
        <v>10</v>
      </c>
      <c r="C28416">
        <v>0.99582087993621804</v>
      </c>
    </row>
    <row r="28417" spans="1:3" x14ac:dyDescent="0.3">
      <c r="A28417" t="s">
        <v>28420</v>
      </c>
      <c r="B28417" t="s">
        <v>10</v>
      </c>
      <c r="C28417">
        <v>0.98907053470611495</v>
      </c>
    </row>
    <row r="28418" spans="1:3" x14ac:dyDescent="0.3">
      <c r="A28418" t="s">
        <v>28421</v>
      </c>
      <c r="B28418" t="s">
        <v>10</v>
      </c>
      <c r="C28418">
        <v>0.99313378334045399</v>
      </c>
    </row>
    <row r="28419" spans="1:3" x14ac:dyDescent="0.3">
      <c r="A28419" t="s">
        <v>28422</v>
      </c>
      <c r="B28419" t="s">
        <v>10</v>
      </c>
      <c r="C28419">
        <v>0.99267995357513406</v>
      </c>
    </row>
    <row r="28420" spans="1:3" x14ac:dyDescent="0.3">
      <c r="A28420" t="s">
        <v>28423</v>
      </c>
      <c r="B28420" t="s">
        <v>10</v>
      </c>
      <c r="C28420">
        <v>0.99416935443878096</v>
      </c>
    </row>
    <row r="28421" spans="1:3" x14ac:dyDescent="0.3">
      <c r="A28421" t="s">
        <v>28424</v>
      </c>
      <c r="B28421" t="s">
        <v>10</v>
      </c>
      <c r="C28421">
        <v>0.99435049295425404</v>
      </c>
    </row>
    <row r="28422" spans="1:3" x14ac:dyDescent="0.3">
      <c r="A28422" t="s">
        <v>28425</v>
      </c>
      <c r="B28422" t="s">
        <v>10</v>
      </c>
      <c r="C28422">
        <v>0.99384897947311401</v>
      </c>
    </row>
    <row r="28423" spans="1:3" x14ac:dyDescent="0.3">
      <c r="A28423" t="s">
        <v>28426</v>
      </c>
      <c r="B28423" t="s">
        <v>10</v>
      </c>
      <c r="C28423">
        <v>0.98968559503555298</v>
      </c>
    </row>
    <row r="28424" spans="1:3" x14ac:dyDescent="0.3">
      <c r="A28424" t="s">
        <v>28427</v>
      </c>
      <c r="B28424" t="s">
        <v>10</v>
      </c>
      <c r="C28424">
        <v>0.99105572700500399</v>
      </c>
    </row>
    <row r="28425" spans="1:3" x14ac:dyDescent="0.3">
      <c r="A28425" t="s">
        <v>28428</v>
      </c>
      <c r="B28425" t="s">
        <v>10</v>
      </c>
      <c r="C28425">
        <v>0.98355042934417702</v>
      </c>
    </row>
    <row r="28426" spans="1:3" x14ac:dyDescent="0.3">
      <c r="A28426" t="s">
        <v>28429</v>
      </c>
      <c r="B28426" t="s">
        <v>10</v>
      </c>
      <c r="C28426">
        <v>0.99293810129165605</v>
      </c>
    </row>
    <row r="28427" spans="1:3" x14ac:dyDescent="0.3">
      <c r="A28427" t="s">
        <v>28430</v>
      </c>
      <c r="B28427" t="s">
        <v>10</v>
      </c>
      <c r="C28427">
        <v>0.98953574895858698</v>
      </c>
    </row>
    <row r="28428" spans="1:3" x14ac:dyDescent="0.3">
      <c r="A28428" t="s">
        <v>28431</v>
      </c>
      <c r="B28428" t="s">
        <v>10</v>
      </c>
      <c r="C28428">
        <v>0.99006104469299305</v>
      </c>
    </row>
    <row r="28429" spans="1:3" x14ac:dyDescent="0.3">
      <c r="A28429" t="s">
        <v>28432</v>
      </c>
      <c r="B28429" t="s">
        <v>10</v>
      </c>
      <c r="C28429">
        <v>0.99220347404479903</v>
      </c>
    </row>
    <row r="28430" spans="1:3" x14ac:dyDescent="0.3">
      <c r="A28430" t="s">
        <v>28433</v>
      </c>
      <c r="B28430" t="s">
        <v>10</v>
      </c>
      <c r="C28430">
        <v>0.99416309595107999</v>
      </c>
    </row>
    <row r="28431" spans="1:3" x14ac:dyDescent="0.3">
      <c r="A28431" t="s">
        <v>28434</v>
      </c>
      <c r="B28431" t="s">
        <v>10</v>
      </c>
      <c r="C28431">
        <v>0.99205857515335005</v>
      </c>
    </row>
    <row r="28432" spans="1:3" x14ac:dyDescent="0.3">
      <c r="A28432" t="s">
        <v>28435</v>
      </c>
      <c r="B28432" t="s">
        <v>10</v>
      </c>
      <c r="C28432">
        <v>0.99503999948501498</v>
      </c>
    </row>
    <row r="28433" spans="1:3" x14ac:dyDescent="0.3">
      <c r="A28433" t="s">
        <v>28436</v>
      </c>
      <c r="B28433" t="s">
        <v>10</v>
      </c>
      <c r="C28433">
        <v>0.98891150951385498</v>
      </c>
    </row>
    <row r="28434" spans="1:3" x14ac:dyDescent="0.3">
      <c r="A28434" t="s">
        <v>28437</v>
      </c>
      <c r="B28434" t="s">
        <v>10</v>
      </c>
      <c r="C28434">
        <v>0.98949241638183505</v>
      </c>
    </row>
    <row r="28435" spans="1:3" x14ac:dyDescent="0.3">
      <c r="A28435" t="s">
        <v>28438</v>
      </c>
      <c r="B28435" t="s">
        <v>10</v>
      </c>
      <c r="C28435">
        <v>0.99264031648635798</v>
      </c>
    </row>
    <row r="28436" spans="1:3" x14ac:dyDescent="0.3">
      <c r="A28436" t="s">
        <v>28439</v>
      </c>
      <c r="B28436" t="s">
        <v>10</v>
      </c>
      <c r="C28436">
        <v>0.98915868997573797</v>
      </c>
    </row>
    <row r="28437" spans="1:3" x14ac:dyDescent="0.3">
      <c r="A28437" t="s">
        <v>28440</v>
      </c>
      <c r="B28437" t="s">
        <v>10</v>
      </c>
      <c r="C28437">
        <v>0.99403029680251997</v>
      </c>
    </row>
    <row r="28438" spans="1:3" x14ac:dyDescent="0.3">
      <c r="A28438" t="s">
        <v>28441</v>
      </c>
      <c r="B28438" t="s">
        <v>10</v>
      </c>
      <c r="C28438">
        <v>0.98220771551132202</v>
      </c>
    </row>
    <row r="28439" spans="1:3" x14ac:dyDescent="0.3">
      <c r="A28439" t="s">
        <v>28442</v>
      </c>
      <c r="B28439" t="s">
        <v>10</v>
      </c>
      <c r="C28439">
        <v>0.993732750415802</v>
      </c>
    </row>
    <row r="28440" spans="1:3" x14ac:dyDescent="0.3">
      <c r="A28440" t="s">
        <v>28443</v>
      </c>
      <c r="B28440" t="s">
        <v>10</v>
      </c>
      <c r="C28440">
        <v>0.98945975303649902</v>
      </c>
    </row>
    <row r="28441" spans="1:3" x14ac:dyDescent="0.3">
      <c r="A28441" t="s">
        <v>28444</v>
      </c>
      <c r="B28441" t="s">
        <v>10</v>
      </c>
      <c r="C28441">
        <v>0.99329763650894098</v>
      </c>
    </row>
    <row r="28442" spans="1:3" x14ac:dyDescent="0.3">
      <c r="A28442" t="s">
        <v>28445</v>
      </c>
      <c r="B28442" t="s">
        <v>10</v>
      </c>
      <c r="C28442">
        <v>0.99007517099380404</v>
      </c>
    </row>
    <row r="28443" spans="1:3" x14ac:dyDescent="0.3">
      <c r="A28443" t="s">
        <v>28446</v>
      </c>
      <c r="B28443" t="s">
        <v>10</v>
      </c>
      <c r="C28443">
        <v>0.986439108848571</v>
      </c>
    </row>
    <row r="28444" spans="1:3" x14ac:dyDescent="0.3">
      <c r="A28444" t="s">
        <v>28447</v>
      </c>
      <c r="B28444" t="s">
        <v>10</v>
      </c>
      <c r="C28444">
        <v>0.99035453796386697</v>
      </c>
    </row>
    <row r="28445" spans="1:3" x14ac:dyDescent="0.3">
      <c r="A28445" t="s">
        <v>28448</v>
      </c>
      <c r="B28445" t="s">
        <v>10</v>
      </c>
      <c r="C28445">
        <v>0.98222529888152998</v>
      </c>
    </row>
    <row r="28446" spans="1:3" x14ac:dyDescent="0.3">
      <c r="A28446" t="s">
        <v>28449</v>
      </c>
      <c r="B28446" t="s">
        <v>10</v>
      </c>
      <c r="C28446">
        <v>0.99420374631881703</v>
      </c>
    </row>
    <row r="28447" spans="1:3" x14ac:dyDescent="0.3">
      <c r="A28447" t="s">
        <v>28450</v>
      </c>
      <c r="B28447" t="s">
        <v>10</v>
      </c>
      <c r="C28447">
        <v>0.99545431137084905</v>
      </c>
    </row>
    <row r="28448" spans="1:3" x14ac:dyDescent="0.3">
      <c r="A28448" t="s">
        <v>28451</v>
      </c>
      <c r="B28448" t="s">
        <v>10</v>
      </c>
      <c r="C28448">
        <v>0.99989497661590498</v>
      </c>
    </row>
    <row r="28449" spans="1:3" x14ac:dyDescent="0.3">
      <c r="A28449" t="s">
        <v>28452</v>
      </c>
      <c r="B28449" t="s">
        <v>10</v>
      </c>
      <c r="C28449">
        <v>0.997855484485626</v>
      </c>
    </row>
    <row r="28450" spans="1:3" x14ac:dyDescent="0.3">
      <c r="A28450" t="s">
        <v>28453</v>
      </c>
      <c r="B28450" t="s">
        <v>10</v>
      </c>
      <c r="C28450">
        <v>0.997242450714111</v>
      </c>
    </row>
    <row r="28451" spans="1:3" x14ac:dyDescent="0.3">
      <c r="A28451" t="s">
        <v>28454</v>
      </c>
      <c r="B28451" t="s">
        <v>10</v>
      </c>
      <c r="C28451">
        <v>0.99725419282913197</v>
      </c>
    </row>
    <row r="28452" spans="1:3" x14ac:dyDescent="0.3">
      <c r="A28452" t="s">
        <v>28455</v>
      </c>
      <c r="B28452" t="s">
        <v>10</v>
      </c>
      <c r="C28452">
        <v>0.99678242206573398</v>
      </c>
    </row>
    <row r="28453" spans="1:3" x14ac:dyDescent="0.3">
      <c r="A28453" t="s">
        <v>28456</v>
      </c>
      <c r="B28453" t="s">
        <v>10</v>
      </c>
      <c r="C28453">
        <v>0.99661773443222001</v>
      </c>
    </row>
    <row r="28454" spans="1:3" x14ac:dyDescent="0.3">
      <c r="A28454" t="s">
        <v>28457</v>
      </c>
      <c r="B28454" t="s">
        <v>10</v>
      </c>
      <c r="C28454">
        <v>0.99813640117645197</v>
      </c>
    </row>
    <row r="28455" spans="1:3" x14ac:dyDescent="0.3">
      <c r="A28455" t="s">
        <v>28458</v>
      </c>
      <c r="B28455" t="s">
        <v>10</v>
      </c>
      <c r="C28455">
        <v>0.99766469001769997</v>
      </c>
    </row>
    <row r="28456" spans="1:3" x14ac:dyDescent="0.3">
      <c r="A28456" t="s">
        <v>28459</v>
      </c>
      <c r="B28456" t="s">
        <v>10</v>
      </c>
      <c r="C28456">
        <v>0.99674475193023604</v>
      </c>
    </row>
    <row r="28457" spans="1:3" x14ac:dyDescent="0.3">
      <c r="A28457" t="s">
        <v>28460</v>
      </c>
      <c r="B28457" t="s">
        <v>10</v>
      </c>
      <c r="C28457">
        <v>0.99722433090209905</v>
      </c>
    </row>
    <row r="28458" spans="1:3" x14ac:dyDescent="0.3">
      <c r="A28458" t="s">
        <v>28461</v>
      </c>
      <c r="B28458" t="s">
        <v>10</v>
      </c>
      <c r="C28458">
        <v>0.99558371305465698</v>
      </c>
    </row>
    <row r="28459" spans="1:3" x14ac:dyDescent="0.3">
      <c r="A28459" t="s">
        <v>28462</v>
      </c>
      <c r="B28459" t="s">
        <v>10</v>
      </c>
      <c r="C28459">
        <v>0.997383892536163</v>
      </c>
    </row>
    <row r="28460" spans="1:3" x14ac:dyDescent="0.3">
      <c r="A28460" t="s">
        <v>28463</v>
      </c>
      <c r="B28460" t="s">
        <v>10</v>
      </c>
      <c r="C28460">
        <v>0.99650382995605402</v>
      </c>
    </row>
    <row r="28461" spans="1:3" x14ac:dyDescent="0.3">
      <c r="A28461" t="s">
        <v>28464</v>
      </c>
      <c r="B28461" t="s">
        <v>10</v>
      </c>
      <c r="C28461">
        <v>0.99503582715988104</v>
      </c>
    </row>
    <row r="28462" spans="1:3" x14ac:dyDescent="0.3">
      <c r="A28462" t="s">
        <v>28465</v>
      </c>
      <c r="B28462" t="s">
        <v>10</v>
      </c>
      <c r="C28462">
        <v>0.99583804607391302</v>
      </c>
    </row>
    <row r="28463" spans="1:3" x14ac:dyDescent="0.3">
      <c r="A28463" t="s">
        <v>28466</v>
      </c>
      <c r="B28463" t="s">
        <v>10</v>
      </c>
      <c r="C28463">
        <v>0.99720191955566395</v>
      </c>
    </row>
    <row r="28464" spans="1:3" x14ac:dyDescent="0.3">
      <c r="A28464" t="s">
        <v>28467</v>
      </c>
      <c r="B28464" t="s">
        <v>10</v>
      </c>
      <c r="C28464">
        <v>0.94381552934646595</v>
      </c>
    </row>
    <row r="28465" spans="1:3" x14ac:dyDescent="0.3">
      <c r="A28465" t="s">
        <v>28468</v>
      </c>
      <c r="B28465" t="s">
        <v>10</v>
      </c>
      <c r="C28465">
        <v>0.99406981468200595</v>
      </c>
    </row>
    <row r="28466" spans="1:3" x14ac:dyDescent="0.3">
      <c r="A28466" t="s">
        <v>28469</v>
      </c>
      <c r="B28466" t="s">
        <v>10</v>
      </c>
      <c r="C28466">
        <v>0.99567645788192705</v>
      </c>
    </row>
    <row r="28467" spans="1:3" x14ac:dyDescent="0.3">
      <c r="A28467" t="s">
        <v>28470</v>
      </c>
      <c r="B28467" t="s">
        <v>10</v>
      </c>
      <c r="C28467">
        <v>0.99279403686523404</v>
      </c>
    </row>
    <row r="28468" spans="1:3" x14ac:dyDescent="0.3">
      <c r="A28468" t="s">
        <v>28471</v>
      </c>
      <c r="B28468" t="s">
        <v>10</v>
      </c>
      <c r="C28468">
        <v>0.99186229705810502</v>
      </c>
    </row>
    <row r="28469" spans="1:3" x14ac:dyDescent="0.3">
      <c r="A28469" t="s">
        <v>28472</v>
      </c>
      <c r="B28469" t="s">
        <v>10</v>
      </c>
      <c r="C28469">
        <v>0.99461102485656705</v>
      </c>
    </row>
    <row r="28470" spans="1:3" x14ac:dyDescent="0.3">
      <c r="A28470" t="s">
        <v>28473</v>
      </c>
      <c r="B28470" t="s">
        <v>10</v>
      </c>
      <c r="C28470">
        <v>0.99584370851516701</v>
      </c>
    </row>
    <row r="28471" spans="1:3" x14ac:dyDescent="0.3">
      <c r="A28471" t="s">
        <v>28474</v>
      </c>
      <c r="B28471" t="s">
        <v>10</v>
      </c>
      <c r="C28471">
        <v>0.99606800079345703</v>
      </c>
    </row>
    <row r="28472" spans="1:3" x14ac:dyDescent="0.3">
      <c r="A28472" t="s">
        <v>28475</v>
      </c>
      <c r="B28472" t="s">
        <v>10</v>
      </c>
      <c r="C28472">
        <v>0.99562269449233998</v>
      </c>
    </row>
    <row r="28473" spans="1:3" x14ac:dyDescent="0.3">
      <c r="A28473" t="s">
        <v>28476</v>
      </c>
      <c r="B28473" t="s">
        <v>10</v>
      </c>
      <c r="C28473">
        <v>0.99238342046737604</v>
      </c>
    </row>
    <row r="28474" spans="1:3" x14ac:dyDescent="0.3">
      <c r="A28474" t="s">
        <v>28477</v>
      </c>
      <c r="B28474" t="s">
        <v>10</v>
      </c>
      <c r="C28474">
        <v>0.99303424358367898</v>
      </c>
    </row>
    <row r="28475" spans="1:3" x14ac:dyDescent="0.3">
      <c r="A28475" t="s">
        <v>28478</v>
      </c>
      <c r="B28475" t="s">
        <v>10</v>
      </c>
      <c r="C28475">
        <v>0.99183696508407504</v>
      </c>
    </row>
    <row r="28476" spans="1:3" x14ac:dyDescent="0.3">
      <c r="A28476" t="s">
        <v>28479</v>
      </c>
      <c r="B28476" t="s">
        <v>10</v>
      </c>
      <c r="C28476">
        <v>0.99632912874221802</v>
      </c>
    </row>
    <row r="28477" spans="1:3" x14ac:dyDescent="0.3">
      <c r="A28477" t="s">
        <v>28480</v>
      </c>
      <c r="B28477" t="s">
        <v>10</v>
      </c>
      <c r="C28477">
        <v>0.991521716117858</v>
      </c>
    </row>
    <row r="28478" spans="1:3" x14ac:dyDescent="0.3">
      <c r="A28478" t="s">
        <v>28481</v>
      </c>
      <c r="B28478" t="s">
        <v>10</v>
      </c>
      <c r="C28478">
        <v>0.986250519752502</v>
      </c>
    </row>
    <row r="28479" spans="1:3" x14ac:dyDescent="0.3">
      <c r="A28479" t="s">
        <v>28482</v>
      </c>
      <c r="B28479" t="s">
        <v>10</v>
      </c>
      <c r="C28479">
        <v>0.99561774730682295</v>
      </c>
    </row>
    <row r="28480" spans="1:3" x14ac:dyDescent="0.3">
      <c r="A28480" t="s">
        <v>28483</v>
      </c>
      <c r="B28480" t="s">
        <v>10</v>
      </c>
      <c r="C28480">
        <v>0.99459236860275202</v>
      </c>
    </row>
    <row r="28481" spans="1:3" x14ac:dyDescent="0.3">
      <c r="A28481" t="s">
        <v>28484</v>
      </c>
      <c r="B28481" t="s">
        <v>10</v>
      </c>
      <c r="C28481">
        <v>0.993949174880981</v>
      </c>
    </row>
    <row r="28482" spans="1:3" x14ac:dyDescent="0.3">
      <c r="A28482" t="s">
        <v>28485</v>
      </c>
      <c r="B28482" t="s">
        <v>10</v>
      </c>
      <c r="C28482">
        <v>0.99512177705764704</v>
      </c>
    </row>
    <row r="28483" spans="1:3" x14ac:dyDescent="0.3">
      <c r="A28483" t="s">
        <v>28486</v>
      </c>
      <c r="B28483" t="s">
        <v>10</v>
      </c>
      <c r="C28483">
        <v>0.99693489074706998</v>
      </c>
    </row>
    <row r="28484" spans="1:3" x14ac:dyDescent="0.3">
      <c r="A28484" t="s">
        <v>28487</v>
      </c>
      <c r="B28484" t="s">
        <v>10</v>
      </c>
      <c r="C28484">
        <v>0.99473589658737105</v>
      </c>
    </row>
    <row r="28485" spans="1:3" x14ac:dyDescent="0.3">
      <c r="A28485" t="s">
        <v>28488</v>
      </c>
      <c r="B28485" t="s">
        <v>10</v>
      </c>
      <c r="C28485">
        <v>0.99532759189605702</v>
      </c>
    </row>
    <row r="28486" spans="1:3" x14ac:dyDescent="0.3">
      <c r="A28486" t="s">
        <v>28489</v>
      </c>
      <c r="B28486" t="s">
        <v>10</v>
      </c>
      <c r="C28486">
        <v>0.99170374870300204</v>
      </c>
    </row>
    <row r="28487" spans="1:3" x14ac:dyDescent="0.3">
      <c r="A28487" t="s">
        <v>28490</v>
      </c>
      <c r="B28487" t="s">
        <v>10</v>
      </c>
      <c r="C28487">
        <v>0.99126398563384999</v>
      </c>
    </row>
    <row r="28488" spans="1:3" x14ac:dyDescent="0.3">
      <c r="A28488" t="s">
        <v>28491</v>
      </c>
      <c r="B28488" t="s">
        <v>10</v>
      </c>
      <c r="C28488">
        <v>0.98961812257766701</v>
      </c>
    </row>
    <row r="28489" spans="1:3" x14ac:dyDescent="0.3">
      <c r="A28489" t="s">
        <v>28492</v>
      </c>
      <c r="B28489" t="s">
        <v>10</v>
      </c>
      <c r="C28489">
        <v>0.99179065227508501</v>
      </c>
    </row>
    <row r="28490" spans="1:3" x14ac:dyDescent="0.3">
      <c r="A28490" t="s">
        <v>28493</v>
      </c>
      <c r="B28490" t="s">
        <v>10</v>
      </c>
      <c r="C28490">
        <v>0.99020314216613703</v>
      </c>
    </row>
    <row r="28491" spans="1:3" x14ac:dyDescent="0.3">
      <c r="A28491" t="s">
        <v>28494</v>
      </c>
      <c r="B28491" t="s">
        <v>10</v>
      </c>
      <c r="C28491">
        <v>0.98868751525878895</v>
      </c>
    </row>
    <row r="28492" spans="1:3" x14ac:dyDescent="0.3">
      <c r="A28492" t="s">
        <v>28495</v>
      </c>
      <c r="B28492" t="s">
        <v>10</v>
      </c>
      <c r="C28492">
        <v>0.99384766817092896</v>
      </c>
    </row>
    <row r="28493" spans="1:3" x14ac:dyDescent="0.3">
      <c r="A28493" t="s">
        <v>28496</v>
      </c>
      <c r="B28493" t="s">
        <v>10</v>
      </c>
      <c r="C28493">
        <v>0.99434787034988403</v>
      </c>
    </row>
    <row r="28494" spans="1:3" x14ac:dyDescent="0.3">
      <c r="A28494" t="s">
        <v>28497</v>
      </c>
      <c r="B28494" t="s">
        <v>10</v>
      </c>
      <c r="C28494">
        <v>0.99010682106018</v>
      </c>
    </row>
    <row r="28495" spans="1:3" x14ac:dyDescent="0.3">
      <c r="A28495" t="s">
        <v>28498</v>
      </c>
      <c r="B28495" t="s">
        <v>10</v>
      </c>
      <c r="C28495">
        <v>0.99488824605941695</v>
      </c>
    </row>
    <row r="28496" spans="1:3" x14ac:dyDescent="0.3">
      <c r="A28496" t="s">
        <v>28499</v>
      </c>
      <c r="B28496" t="s">
        <v>10</v>
      </c>
      <c r="C28496">
        <v>0.99465501308441095</v>
      </c>
    </row>
    <row r="28497" spans="1:3" x14ac:dyDescent="0.3">
      <c r="A28497" t="s">
        <v>28500</v>
      </c>
      <c r="B28497" t="s">
        <v>10</v>
      </c>
      <c r="C28497">
        <v>0.99078696966171198</v>
      </c>
    </row>
    <row r="28498" spans="1:3" x14ac:dyDescent="0.3">
      <c r="A28498" t="s">
        <v>28501</v>
      </c>
      <c r="B28498" t="s">
        <v>10</v>
      </c>
      <c r="C28498">
        <v>0.99167776107787997</v>
      </c>
    </row>
    <row r="28499" spans="1:3" x14ac:dyDescent="0.3">
      <c r="A28499" t="s">
        <v>28502</v>
      </c>
      <c r="B28499" t="s">
        <v>10</v>
      </c>
      <c r="C28499">
        <v>0.98714011907577504</v>
      </c>
    </row>
    <row r="28500" spans="1:3" x14ac:dyDescent="0.3">
      <c r="A28500" t="s">
        <v>28503</v>
      </c>
      <c r="B28500" t="s">
        <v>10</v>
      </c>
      <c r="C28500">
        <v>0.99123388528823797</v>
      </c>
    </row>
    <row r="28501" spans="1:3" x14ac:dyDescent="0.3">
      <c r="A28501" t="s">
        <v>28504</v>
      </c>
      <c r="B28501" t="s">
        <v>10</v>
      </c>
      <c r="C28501">
        <v>0.98781162500381403</v>
      </c>
    </row>
    <row r="28502" spans="1:3" x14ac:dyDescent="0.3">
      <c r="A28502" t="s">
        <v>28505</v>
      </c>
      <c r="B28502" t="s">
        <v>10</v>
      </c>
      <c r="C28502">
        <v>0.99634933471679599</v>
      </c>
    </row>
    <row r="28503" spans="1:3" x14ac:dyDescent="0.3">
      <c r="A28503" t="s">
        <v>28506</v>
      </c>
      <c r="B28503" t="s">
        <v>10</v>
      </c>
      <c r="C28503">
        <v>0.99097073078155495</v>
      </c>
    </row>
    <row r="28504" spans="1:3" x14ac:dyDescent="0.3">
      <c r="A28504" t="s">
        <v>28507</v>
      </c>
      <c r="B28504" t="s">
        <v>10</v>
      </c>
      <c r="C28504">
        <v>0.99594312906265203</v>
      </c>
    </row>
    <row r="28505" spans="1:3" x14ac:dyDescent="0.3">
      <c r="A28505" t="s">
        <v>28508</v>
      </c>
      <c r="B28505" t="s">
        <v>10</v>
      </c>
      <c r="C28505">
        <v>0.99419748783111495</v>
      </c>
    </row>
    <row r="28506" spans="1:3" x14ac:dyDescent="0.3">
      <c r="A28506" t="s">
        <v>28509</v>
      </c>
      <c r="B28506" t="s">
        <v>10</v>
      </c>
      <c r="C28506">
        <v>0.99121725559234597</v>
      </c>
    </row>
    <row r="28507" spans="1:3" x14ac:dyDescent="0.3">
      <c r="A28507" t="s">
        <v>28510</v>
      </c>
      <c r="B28507" t="s">
        <v>10</v>
      </c>
      <c r="C28507">
        <v>0.99390560388564997</v>
      </c>
    </row>
    <row r="28508" spans="1:3" x14ac:dyDescent="0.3">
      <c r="A28508" t="s">
        <v>28511</v>
      </c>
      <c r="B28508" t="s">
        <v>10</v>
      </c>
      <c r="C28508">
        <v>0.98691958189010598</v>
      </c>
    </row>
    <row r="28509" spans="1:3" x14ac:dyDescent="0.3">
      <c r="A28509" t="s">
        <v>28512</v>
      </c>
      <c r="B28509" t="s">
        <v>10</v>
      </c>
      <c r="C28509">
        <v>0.99253720045089699</v>
      </c>
    </row>
    <row r="28510" spans="1:3" x14ac:dyDescent="0.3">
      <c r="A28510" t="s">
        <v>28513</v>
      </c>
      <c r="B28510" t="s">
        <v>10</v>
      </c>
      <c r="C28510">
        <v>0.99762362241744995</v>
      </c>
    </row>
    <row r="28511" spans="1:3" x14ac:dyDescent="0.3">
      <c r="A28511" t="s">
        <v>28514</v>
      </c>
      <c r="B28511" t="s">
        <v>10</v>
      </c>
      <c r="C28511">
        <v>0.99984633922576904</v>
      </c>
    </row>
    <row r="28512" spans="1:3" x14ac:dyDescent="0.3">
      <c r="A28512" t="s">
        <v>28515</v>
      </c>
      <c r="B28512" t="s">
        <v>10</v>
      </c>
      <c r="C28512">
        <v>0.99847024679183904</v>
      </c>
    </row>
    <row r="28513" spans="1:3" x14ac:dyDescent="0.3">
      <c r="A28513" t="s">
        <v>28516</v>
      </c>
      <c r="B28513" t="s">
        <v>10</v>
      </c>
      <c r="C28513">
        <v>0.99719870090484597</v>
      </c>
    </row>
    <row r="28514" spans="1:3" x14ac:dyDescent="0.3">
      <c r="A28514" t="s">
        <v>28517</v>
      </c>
      <c r="B28514" t="s">
        <v>10</v>
      </c>
      <c r="C28514">
        <v>0.99695920944213801</v>
      </c>
    </row>
    <row r="28515" spans="1:3" x14ac:dyDescent="0.3">
      <c r="A28515" t="s">
        <v>28518</v>
      </c>
      <c r="B28515" t="s">
        <v>10</v>
      </c>
      <c r="C28515">
        <v>0.99240922927856401</v>
      </c>
    </row>
    <row r="28516" spans="1:3" x14ac:dyDescent="0.3">
      <c r="A28516" t="s">
        <v>28519</v>
      </c>
      <c r="B28516" t="s">
        <v>10</v>
      </c>
      <c r="C28516">
        <v>0.99652028083801203</v>
      </c>
    </row>
    <row r="28517" spans="1:3" x14ac:dyDescent="0.3">
      <c r="A28517" t="s">
        <v>28520</v>
      </c>
      <c r="B28517" t="s">
        <v>10</v>
      </c>
      <c r="C28517">
        <v>0.99730551242828303</v>
      </c>
    </row>
    <row r="28518" spans="1:3" x14ac:dyDescent="0.3">
      <c r="A28518" t="s">
        <v>28521</v>
      </c>
      <c r="B28518" t="s">
        <v>10</v>
      </c>
      <c r="C28518">
        <v>0.99684238433837802</v>
      </c>
    </row>
    <row r="28519" spans="1:3" x14ac:dyDescent="0.3">
      <c r="A28519" t="s">
        <v>28522</v>
      </c>
      <c r="B28519" t="s">
        <v>10</v>
      </c>
      <c r="C28519">
        <v>0.99721491336822499</v>
      </c>
    </row>
    <row r="28520" spans="1:3" x14ac:dyDescent="0.3">
      <c r="A28520" t="s">
        <v>28523</v>
      </c>
      <c r="B28520" t="s">
        <v>10</v>
      </c>
      <c r="C28520">
        <v>0.99655282497405995</v>
      </c>
    </row>
    <row r="28521" spans="1:3" x14ac:dyDescent="0.3">
      <c r="A28521" t="s">
        <v>28524</v>
      </c>
      <c r="B28521" t="s">
        <v>10</v>
      </c>
      <c r="C28521">
        <v>0.996673703193664</v>
      </c>
    </row>
    <row r="28522" spans="1:3" x14ac:dyDescent="0.3">
      <c r="A28522" t="s">
        <v>28525</v>
      </c>
      <c r="B28522" t="s">
        <v>10</v>
      </c>
      <c r="C28522">
        <v>0.99716836214065496</v>
      </c>
    </row>
    <row r="28523" spans="1:3" x14ac:dyDescent="0.3">
      <c r="A28523" t="s">
        <v>28526</v>
      </c>
      <c r="B28523" t="s">
        <v>10</v>
      </c>
      <c r="C28523">
        <v>0.995716512203216</v>
      </c>
    </row>
    <row r="28524" spans="1:3" x14ac:dyDescent="0.3">
      <c r="A28524" t="s">
        <v>28527</v>
      </c>
      <c r="B28524" t="s">
        <v>10</v>
      </c>
      <c r="C28524">
        <v>0.99632203578948897</v>
      </c>
    </row>
    <row r="28525" spans="1:3" x14ac:dyDescent="0.3">
      <c r="A28525" t="s">
        <v>28528</v>
      </c>
      <c r="B28525" t="s">
        <v>10</v>
      </c>
      <c r="C28525">
        <v>0.99550133943557695</v>
      </c>
    </row>
    <row r="28526" spans="1:3" x14ac:dyDescent="0.3">
      <c r="A28526" t="s">
        <v>28529</v>
      </c>
      <c r="B28526" t="s">
        <v>10</v>
      </c>
      <c r="C28526">
        <v>0.99602508544921797</v>
      </c>
    </row>
    <row r="28527" spans="1:3" x14ac:dyDescent="0.3">
      <c r="A28527" t="s">
        <v>28530</v>
      </c>
      <c r="B28527" t="s">
        <v>10</v>
      </c>
      <c r="C28527">
        <v>0.94672131538391102</v>
      </c>
    </row>
    <row r="28528" spans="1:3" x14ac:dyDescent="0.3">
      <c r="A28528" t="s">
        <v>28531</v>
      </c>
      <c r="B28528" t="s">
        <v>10</v>
      </c>
      <c r="C28528">
        <v>0.99537402391433705</v>
      </c>
    </row>
    <row r="28529" spans="1:3" x14ac:dyDescent="0.3">
      <c r="A28529" t="s">
        <v>28532</v>
      </c>
      <c r="B28529" t="s">
        <v>10</v>
      </c>
      <c r="C28529">
        <v>0.99718803167343095</v>
      </c>
    </row>
    <row r="28530" spans="1:3" x14ac:dyDescent="0.3">
      <c r="A28530" t="s">
        <v>28533</v>
      </c>
      <c r="B28530" t="s">
        <v>10</v>
      </c>
      <c r="C28530">
        <v>0.99625265598297097</v>
      </c>
    </row>
    <row r="28531" spans="1:3" x14ac:dyDescent="0.3">
      <c r="A28531" t="s">
        <v>28534</v>
      </c>
      <c r="B28531" t="s">
        <v>10</v>
      </c>
      <c r="C28531">
        <v>0.99271821975707997</v>
      </c>
    </row>
    <row r="28532" spans="1:3" x14ac:dyDescent="0.3">
      <c r="A28532" t="s">
        <v>28535</v>
      </c>
      <c r="B28532" t="s">
        <v>10</v>
      </c>
      <c r="C28532">
        <v>0.99470746517181396</v>
      </c>
    </row>
    <row r="28533" spans="1:3" x14ac:dyDescent="0.3">
      <c r="A28533" t="s">
        <v>28536</v>
      </c>
      <c r="B28533" t="s">
        <v>10</v>
      </c>
      <c r="C28533">
        <v>0.99428915977478005</v>
      </c>
    </row>
    <row r="28534" spans="1:3" x14ac:dyDescent="0.3">
      <c r="A28534" t="s">
        <v>28537</v>
      </c>
      <c r="B28534" t="s">
        <v>10</v>
      </c>
      <c r="C28534">
        <v>0.99433678388595503</v>
      </c>
    </row>
    <row r="28535" spans="1:3" x14ac:dyDescent="0.3">
      <c r="A28535" t="s">
        <v>28538</v>
      </c>
      <c r="B28535" t="s">
        <v>10</v>
      </c>
      <c r="C28535">
        <v>0.99540638923644997</v>
      </c>
    </row>
    <row r="28536" spans="1:3" x14ac:dyDescent="0.3">
      <c r="A28536" t="s">
        <v>28539</v>
      </c>
      <c r="B28536" t="s">
        <v>10</v>
      </c>
      <c r="C28536">
        <v>0.98907768726348799</v>
      </c>
    </row>
    <row r="28537" spans="1:3" x14ac:dyDescent="0.3">
      <c r="A28537" t="s">
        <v>28540</v>
      </c>
      <c r="B28537" t="s">
        <v>10</v>
      </c>
      <c r="C28537">
        <v>0.99435740709304798</v>
      </c>
    </row>
    <row r="28538" spans="1:3" x14ac:dyDescent="0.3">
      <c r="A28538" t="s">
        <v>28541</v>
      </c>
      <c r="B28538" t="s">
        <v>10</v>
      </c>
      <c r="C28538">
        <v>0.99195295572280795</v>
      </c>
    </row>
    <row r="28539" spans="1:3" x14ac:dyDescent="0.3">
      <c r="A28539" t="s">
        <v>28542</v>
      </c>
      <c r="B28539" t="s">
        <v>10</v>
      </c>
      <c r="C28539">
        <v>0.994626104831695</v>
      </c>
    </row>
    <row r="28540" spans="1:3" x14ac:dyDescent="0.3">
      <c r="A28540" t="s">
        <v>28543</v>
      </c>
      <c r="B28540" t="s">
        <v>10</v>
      </c>
      <c r="C28540">
        <v>0.98975461721420199</v>
      </c>
    </row>
    <row r="28541" spans="1:3" x14ac:dyDescent="0.3">
      <c r="A28541" t="s">
        <v>28544</v>
      </c>
      <c r="B28541" t="s">
        <v>10</v>
      </c>
      <c r="C28541">
        <v>0.99034953117370605</v>
      </c>
    </row>
    <row r="28542" spans="1:3" x14ac:dyDescent="0.3">
      <c r="A28542" t="s">
        <v>28545</v>
      </c>
      <c r="B28542" t="s">
        <v>10</v>
      </c>
      <c r="C28542">
        <v>0.99212908744812001</v>
      </c>
    </row>
    <row r="28543" spans="1:3" x14ac:dyDescent="0.3">
      <c r="A28543" t="s">
        <v>28546</v>
      </c>
      <c r="B28543" t="s">
        <v>10</v>
      </c>
      <c r="C28543">
        <v>0.99514859914779596</v>
      </c>
    </row>
    <row r="28544" spans="1:3" x14ac:dyDescent="0.3">
      <c r="A28544" t="s">
        <v>28547</v>
      </c>
      <c r="B28544" t="s">
        <v>10</v>
      </c>
      <c r="C28544">
        <v>0.99481993913650502</v>
      </c>
    </row>
    <row r="28545" spans="1:3" x14ac:dyDescent="0.3">
      <c r="A28545" t="s">
        <v>28548</v>
      </c>
      <c r="B28545" t="s">
        <v>10</v>
      </c>
      <c r="C28545">
        <v>0.99384462833404497</v>
      </c>
    </row>
    <row r="28546" spans="1:3" x14ac:dyDescent="0.3">
      <c r="A28546" t="s">
        <v>28549</v>
      </c>
      <c r="B28546" t="s">
        <v>10</v>
      </c>
      <c r="C28546">
        <v>0.99602770805358798</v>
      </c>
    </row>
    <row r="28547" spans="1:3" x14ac:dyDescent="0.3">
      <c r="A28547" t="s">
        <v>28550</v>
      </c>
      <c r="B28547" t="s">
        <v>10</v>
      </c>
      <c r="C28547">
        <v>0.98986476659774703</v>
      </c>
    </row>
    <row r="28548" spans="1:3" x14ac:dyDescent="0.3">
      <c r="A28548" t="s">
        <v>28551</v>
      </c>
      <c r="B28548" t="s">
        <v>10</v>
      </c>
      <c r="C28548">
        <v>0.99448627233505205</v>
      </c>
    </row>
    <row r="28549" spans="1:3" x14ac:dyDescent="0.3">
      <c r="A28549" t="s">
        <v>28552</v>
      </c>
      <c r="B28549" t="s">
        <v>10</v>
      </c>
      <c r="C28549">
        <v>0.98960679769515902</v>
      </c>
    </row>
    <row r="28550" spans="1:3" x14ac:dyDescent="0.3">
      <c r="A28550" t="s">
        <v>28553</v>
      </c>
      <c r="B28550" t="s">
        <v>10</v>
      </c>
      <c r="C28550">
        <v>0.984682977199554</v>
      </c>
    </row>
    <row r="28551" spans="1:3" x14ac:dyDescent="0.3">
      <c r="A28551" t="s">
        <v>28554</v>
      </c>
      <c r="B28551" t="s">
        <v>10</v>
      </c>
      <c r="C28551">
        <v>0.99163365364074696</v>
      </c>
    </row>
    <row r="28552" spans="1:3" x14ac:dyDescent="0.3">
      <c r="A28552" t="s">
        <v>28555</v>
      </c>
      <c r="B28552" t="s">
        <v>10</v>
      </c>
      <c r="C28552">
        <v>0.99212402105331399</v>
      </c>
    </row>
    <row r="28553" spans="1:3" x14ac:dyDescent="0.3">
      <c r="A28553" t="s">
        <v>28556</v>
      </c>
      <c r="B28553" t="s">
        <v>10</v>
      </c>
      <c r="C28553">
        <v>0.98630791902542103</v>
      </c>
    </row>
    <row r="28554" spans="1:3" x14ac:dyDescent="0.3">
      <c r="A28554" t="s">
        <v>28557</v>
      </c>
      <c r="B28554" t="s">
        <v>10</v>
      </c>
      <c r="C28554">
        <v>0.99154210090637196</v>
      </c>
    </row>
    <row r="28555" spans="1:3" x14ac:dyDescent="0.3">
      <c r="A28555" t="s">
        <v>28558</v>
      </c>
      <c r="B28555" t="s">
        <v>10</v>
      </c>
      <c r="C28555">
        <v>0.99023026227951005</v>
      </c>
    </row>
    <row r="28556" spans="1:3" x14ac:dyDescent="0.3">
      <c r="A28556" t="s">
        <v>28559</v>
      </c>
      <c r="B28556" t="s">
        <v>10</v>
      </c>
      <c r="C28556">
        <v>0.99277460575103704</v>
      </c>
    </row>
    <row r="28557" spans="1:3" x14ac:dyDescent="0.3">
      <c r="A28557" t="s">
        <v>28560</v>
      </c>
      <c r="B28557" t="s">
        <v>10</v>
      </c>
      <c r="C28557">
        <v>0.989288330078125</v>
      </c>
    </row>
    <row r="28558" spans="1:3" x14ac:dyDescent="0.3">
      <c r="A28558" t="s">
        <v>28561</v>
      </c>
      <c r="B28558" t="s">
        <v>10</v>
      </c>
      <c r="C28558">
        <v>0.992226362228393</v>
      </c>
    </row>
    <row r="28559" spans="1:3" x14ac:dyDescent="0.3">
      <c r="A28559" t="s">
        <v>28562</v>
      </c>
      <c r="B28559" t="s">
        <v>10</v>
      </c>
      <c r="C28559">
        <v>0.99185562133788996</v>
      </c>
    </row>
    <row r="28560" spans="1:3" x14ac:dyDescent="0.3">
      <c r="A28560" t="s">
        <v>28563</v>
      </c>
      <c r="B28560" t="s">
        <v>10</v>
      </c>
      <c r="C28560">
        <v>0.98748582601547197</v>
      </c>
    </row>
    <row r="28561" spans="1:3" x14ac:dyDescent="0.3">
      <c r="A28561" t="s">
        <v>28564</v>
      </c>
      <c r="B28561" t="s">
        <v>10</v>
      </c>
      <c r="C28561">
        <v>0.992007136344909</v>
      </c>
    </row>
    <row r="28562" spans="1:3" x14ac:dyDescent="0.3">
      <c r="A28562" t="s">
        <v>28565</v>
      </c>
      <c r="B28562" t="s">
        <v>10</v>
      </c>
      <c r="C28562">
        <v>0.98920446634292603</v>
      </c>
    </row>
    <row r="28563" spans="1:3" x14ac:dyDescent="0.3">
      <c r="A28563" t="s">
        <v>28566</v>
      </c>
      <c r="B28563" t="s">
        <v>10</v>
      </c>
      <c r="C28563">
        <v>0.99201399087905795</v>
      </c>
    </row>
    <row r="28564" spans="1:3" x14ac:dyDescent="0.3">
      <c r="A28564" t="s">
        <v>28567</v>
      </c>
      <c r="B28564" t="s">
        <v>10</v>
      </c>
      <c r="C28564">
        <v>0.98614943027496305</v>
      </c>
    </row>
    <row r="28565" spans="1:3" x14ac:dyDescent="0.3">
      <c r="A28565" t="s">
        <v>28568</v>
      </c>
      <c r="B28565" t="s">
        <v>10</v>
      </c>
      <c r="C28565">
        <v>0.98699015378952004</v>
      </c>
    </row>
    <row r="28566" spans="1:3" x14ac:dyDescent="0.3">
      <c r="A28566" t="s">
        <v>28569</v>
      </c>
      <c r="B28566" t="s">
        <v>10</v>
      </c>
      <c r="C28566">
        <v>0.99238198995590199</v>
      </c>
    </row>
    <row r="28567" spans="1:3" x14ac:dyDescent="0.3">
      <c r="A28567" t="s">
        <v>28570</v>
      </c>
      <c r="B28567" t="s">
        <v>10</v>
      </c>
      <c r="C28567">
        <v>0.99359023571014404</v>
      </c>
    </row>
    <row r="28568" spans="1:3" x14ac:dyDescent="0.3">
      <c r="A28568" t="s">
        <v>28571</v>
      </c>
      <c r="B28568" t="s">
        <v>10</v>
      </c>
      <c r="C28568">
        <v>0.99419313669204701</v>
      </c>
    </row>
    <row r="28569" spans="1:3" x14ac:dyDescent="0.3">
      <c r="A28569" t="s">
        <v>28572</v>
      </c>
      <c r="B28569" t="s">
        <v>10</v>
      </c>
      <c r="C28569">
        <v>0.99138182401657104</v>
      </c>
    </row>
    <row r="28570" spans="1:3" x14ac:dyDescent="0.3">
      <c r="A28570" t="s">
        <v>28573</v>
      </c>
      <c r="B28570" t="s">
        <v>10</v>
      </c>
      <c r="C28570">
        <v>0.99409455060958796</v>
      </c>
    </row>
    <row r="28571" spans="1:3" x14ac:dyDescent="0.3">
      <c r="A28571" t="s">
        <v>28574</v>
      </c>
      <c r="B28571" t="s">
        <v>10</v>
      </c>
      <c r="C28571">
        <v>0.98635989427566495</v>
      </c>
    </row>
    <row r="28572" spans="1:3" x14ac:dyDescent="0.3">
      <c r="A28572" t="s">
        <v>28575</v>
      </c>
      <c r="B28572" t="s">
        <v>10</v>
      </c>
      <c r="C28572">
        <v>0.99390333890914895</v>
      </c>
    </row>
    <row r="28573" spans="1:3" x14ac:dyDescent="0.3">
      <c r="A28573" t="s">
        <v>28576</v>
      </c>
      <c r="B28573" t="s">
        <v>10</v>
      </c>
      <c r="C28573">
        <v>0.99716991186141901</v>
      </c>
    </row>
    <row r="28574" spans="1:3" x14ac:dyDescent="0.3">
      <c r="A28574" t="s">
        <v>28577</v>
      </c>
      <c r="B28574" t="s">
        <v>10</v>
      </c>
      <c r="C28574">
        <v>0.99840146303176802</v>
      </c>
    </row>
    <row r="28575" spans="1:3" x14ac:dyDescent="0.3">
      <c r="A28575" t="s">
        <v>28578</v>
      </c>
      <c r="B28575" t="s">
        <v>10</v>
      </c>
      <c r="C28575">
        <v>0.99683904647827104</v>
      </c>
    </row>
    <row r="28576" spans="1:3" x14ac:dyDescent="0.3">
      <c r="A28576" t="s">
        <v>28579</v>
      </c>
      <c r="B28576" t="s">
        <v>10</v>
      </c>
      <c r="C28576">
        <v>0.99507129192352295</v>
      </c>
    </row>
    <row r="28577" spans="1:3" x14ac:dyDescent="0.3">
      <c r="A28577" t="s">
        <v>28580</v>
      </c>
      <c r="B28577" t="s">
        <v>10</v>
      </c>
      <c r="C28577">
        <v>0.99460476636886597</v>
      </c>
    </row>
    <row r="28578" spans="1:3" x14ac:dyDescent="0.3">
      <c r="A28578" t="s">
        <v>28581</v>
      </c>
      <c r="B28578" t="s">
        <v>10</v>
      </c>
      <c r="C28578">
        <v>0.99606412649154596</v>
      </c>
    </row>
    <row r="28579" spans="1:3" x14ac:dyDescent="0.3">
      <c r="A28579" t="s">
        <v>28582</v>
      </c>
      <c r="B28579" t="s">
        <v>10</v>
      </c>
      <c r="C28579">
        <v>0.99727779626846302</v>
      </c>
    </row>
    <row r="28580" spans="1:3" x14ac:dyDescent="0.3">
      <c r="A28580" t="s">
        <v>28583</v>
      </c>
      <c r="B28580" t="s">
        <v>10</v>
      </c>
      <c r="C28580">
        <v>0.996937036514282</v>
      </c>
    </row>
    <row r="28581" spans="1:3" x14ac:dyDescent="0.3">
      <c r="A28581" t="s">
        <v>28584</v>
      </c>
      <c r="B28581" t="s">
        <v>10</v>
      </c>
      <c r="C28581">
        <v>0.99601113796234098</v>
      </c>
    </row>
    <row r="28582" spans="1:3" x14ac:dyDescent="0.3">
      <c r="A28582" t="s">
        <v>28585</v>
      </c>
      <c r="B28582" t="s">
        <v>10</v>
      </c>
      <c r="C28582">
        <v>0.99769419431686401</v>
      </c>
    </row>
    <row r="28583" spans="1:3" x14ac:dyDescent="0.3">
      <c r="A28583" t="s">
        <v>28586</v>
      </c>
      <c r="B28583" t="s">
        <v>10</v>
      </c>
      <c r="C28583">
        <v>0.99641466140747004</v>
      </c>
    </row>
    <row r="28584" spans="1:3" x14ac:dyDescent="0.3">
      <c r="A28584" t="s">
        <v>28587</v>
      </c>
      <c r="B28584" t="s">
        <v>10</v>
      </c>
      <c r="C28584">
        <v>0.99597650766372603</v>
      </c>
    </row>
    <row r="28585" spans="1:3" x14ac:dyDescent="0.3">
      <c r="A28585" t="s">
        <v>28588</v>
      </c>
      <c r="B28585" t="s">
        <v>10</v>
      </c>
      <c r="C28585">
        <v>0.99606627225875799</v>
      </c>
    </row>
    <row r="28586" spans="1:3" x14ac:dyDescent="0.3">
      <c r="A28586" t="s">
        <v>28589</v>
      </c>
      <c r="B28586" t="s">
        <v>10</v>
      </c>
      <c r="C28586">
        <v>0.99569773674011197</v>
      </c>
    </row>
    <row r="28587" spans="1:3" x14ac:dyDescent="0.3">
      <c r="A28587" t="s">
        <v>28590</v>
      </c>
      <c r="B28587" t="s">
        <v>10</v>
      </c>
      <c r="C28587">
        <v>0.99677580595016402</v>
      </c>
    </row>
    <row r="28588" spans="1:3" x14ac:dyDescent="0.3">
      <c r="A28588" t="s">
        <v>28591</v>
      </c>
      <c r="B28588" t="s">
        <v>10</v>
      </c>
      <c r="C28588">
        <v>0.993366658687591</v>
      </c>
    </row>
    <row r="28589" spans="1:3" x14ac:dyDescent="0.3">
      <c r="A28589" t="s">
        <v>28592</v>
      </c>
      <c r="B28589" t="s">
        <v>10</v>
      </c>
      <c r="C28589">
        <v>0.95260584354400601</v>
      </c>
    </row>
    <row r="28590" spans="1:3" x14ac:dyDescent="0.3">
      <c r="A28590" t="s">
        <v>28593</v>
      </c>
      <c r="B28590" t="s">
        <v>10</v>
      </c>
      <c r="C28590">
        <v>0.99591207504272405</v>
      </c>
    </row>
    <row r="28591" spans="1:3" x14ac:dyDescent="0.3">
      <c r="A28591" t="s">
        <v>28594</v>
      </c>
      <c r="B28591" t="s">
        <v>10</v>
      </c>
      <c r="C28591">
        <v>0.99534249305725098</v>
      </c>
    </row>
    <row r="28592" spans="1:3" x14ac:dyDescent="0.3">
      <c r="A28592" t="s">
        <v>28595</v>
      </c>
      <c r="B28592" t="s">
        <v>10</v>
      </c>
      <c r="C28592">
        <v>0.99525684118270796</v>
      </c>
    </row>
    <row r="28593" spans="1:3" x14ac:dyDescent="0.3">
      <c r="A28593" t="s">
        <v>28596</v>
      </c>
      <c r="B28593" t="s">
        <v>10</v>
      </c>
      <c r="C28593">
        <v>0.99430567026138295</v>
      </c>
    </row>
    <row r="28594" spans="1:3" x14ac:dyDescent="0.3">
      <c r="A28594" t="s">
        <v>28597</v>
      </c>
      <c r="B28594" t="s">
        <v>10</v>
      </c>
      <c r="C28594">
        <v>0.99473381042480402</v>
      </c>
    </row>
    <row r="28595" spans="1:3" x14ac:dyDescent="0.3">
      <c r="A28595" t="s">
        <v>28598</v>
      </c>
      <c r="B28595" t="s">
        <v>10</v>
      </c>
      <c r="C28595">
        <v>0.99640011787414495</v>
      </c>
    </row>
    <row r="28596" spans="1:3" x14ac:dyDescent="0.3">
      <c r="A28596" t="s">
        <v>28599</v>
      </c>
      <c r="B28596" t="s">
        <v>10</v>
      </c>
      <c r="C28596">
        <v>0.99439913034438998</v>
      </c>
    </row>
    <row r="28597" spans="1:3" x14ac:dyDescent="0.3">
      <c r="A28597" t="s">
        <v>28600</v>
      </c>
      <c r="B28597" t="s">
        <v>10</v>
      </c>
      <c r="C28597">
        <v>0.99416524171829201</v>
      </c>
    </row>
    <row r="28598" spans="1:3" x14ac:dyDescent="0.3">
      <c r="A28598" t="s">
        <v>28601</v>
      </c>
      <c r="B28598" t="s">
        <v>10</v>
      </c>
      <c r="C28598">
        <v>0.98068147897720304</v>
      </c>
    </row>
    <row r="28599" spans="1:3" x14ac:dyDescent="0.3">
      <c r="A28599" t="s">
        <v>28602</v>
      </c>
      <c r="B28599" t="s">
        <v>10</v>
      </c>
      <c r="C28599">
        <v>0.99423569440841597</v>
      </c>
    </row>
    <row r="28600" spans="1:3" x14ac:dyDescent="0.3">
      <c r="A28600" t="s">
        <v>28603</v>
      </c>
      <c r="B28600" t="s">
        <v>10</v>
      </c>
      <c r="C28600">
        <v>0.99325984716415405</v>
      </c>
    </row>
    <row r="28601" spans="1:3" x14ac:dyDescent="0.3">
      <c r="A28601" t="s">
        <v>28604</v>
      </c>
      <c r="B28601" t="s">
        <v>10</v>
      </c>
      <c r="C28601">
        <v>0.99316811561584395</v>
      </c>
    </row>
    <row r="28602" spans="1:3" x14ac:dyDescent="0.3">
      <c r="A28602" t="s">
        <v>28605</v>
      </c>
      <c r="B28602" t="s">
        <v>10</v>
      </c>
      <c r="C28602">
        <v>0.98724198341369596</v>
      </c>
    </row>
    <row r="28603" spans="1:3" x14ac:dyDescent="0.3">
      <c r="A28603" t="s">
        <v>28606</v>
      </c>
      <c r="B28603" t="s">
        <v>10</v>
      </c>
      <c r="C28603">
        <v>0.99225759506225497</v>
      </c>
    </row>
    <row r="28604" spans="1:3" x14ac:dyDescent="0.3">
      <c r="A28604" t="s">
        <v>28607</v>
      </c>
      <c r="B28604" t="s">
        <v>10</v>
      </c>
      <c r="C28604">
        <v>0.99246817827224698</v>
      </c>
    </row>
    <row r="28605" spans="1:3" x14ac:dyDescent="0.3">
      <c r="A28605" t="s">
        <v>28608</v>
      </c>
      <c r="B28605" t="s">
        <v>10</v>
      </c>
      <c r="C28605">
        <v>0.99663853645324696</v>
      </c>
    </row>
    <row r="28606" spans="1:3" x14ac:dyDescent="0.3">
      <c r="A28606" t="s">
        <v>28609</v>
      </c>
      <c r="B28606" t="s">
        <v>10</v>
      </c>
      <c r="C28606">
        <v>0.99474674463272095</v>
      </c>
    </row>
    <row r="28607" spans="1:3" x14ac:dyDescent="0.3">
      <c r="A28607" t="s">
        <v>28610</v>
      </c>
      <c r="B28607" t="s">
        <v>10</v>
      </c>
      <c r="C28607">
        <v>0.99606364965438798</v>
      </c>
    </row>
    <row r="28608" spans="1:3" x14ac:dyDescent="0.3">
      <c r="A28608" t="s">
        <v>28611</v>
      </c>
      <c r="B28608" t="s">
        <v>10</v>
      </c>
      <c r="C28608">
        <v>0.99503618478775002</v>
      </c>
    </row>
    <row r="28609" spans="1:3" x14ac:dyDescent="0.3">
      <c r="A28609" t="s">
        <v>28612</v>
      </c>
      <c r="B28609" t="s">
        <v>10</v>
      </c>
      <c r="C28609">
        <v>0.99282723665237405</v>
      </c>
    </row>
    <row r="28610" spans="1:3" x14ac:dyDescent="0.3">
      <c r="A28610" t="s">
        <v>28613</v>
      </c>
      <c r="B28610" t="s">
        <v>10</v>
      </c>
      <c r="C28610">
        <v>0.995003521442413</v>
      </c>
    </row>
    <row r="28611" spans="1:3" x14ac:dyDescent="0.3">
      <c r="A28611" t="s">
        <v>28614</v>
      </c>
      <c r="B28611" t="s">
        <v>10</v>
      </c>
      <c r="C28611">
        <v>0.99080616235732999</v>
      </c>
    </row>
    <row r="28612" spans="1:3" x14ac:dyDescent="0.3">
      <c r="A28612" t="s">
        <v>28615</v>
      </c>
      <c r="B28612" t="s">
        <v>10</v>
      </c>
      <c r="C28612">
        <v>0.98464775085449197</v>
      </c>
    </row>
    <row r="28613" spans="1:3" x14ac:dyDescent="0.3">
      <c r="A28613" t="s">
        <v>28616</v>
      </c>
      <c r="B28613" t="s">
        <v>10</v>
      </c>
      <c r="C28613">
        <v>0.99181914329528797</v>
      </c>
    </row>
    <row r="28614" spans="1:3" x14ac:dyDescent="0.3">
      <c r="A28614" t="s">
        <v>28617</v>
      </c>
      <c r="B28614" t="s">
        <v>10</v>
      </c>
      <c r="C28614">
        <v>0.99390220642089799</v>
      </c>
    </row>
    <row r="28615" spans="1:3" x14ac:dyDescent="0.3">
      <c r="A28615" t="s">
        <v>28618</v>
      </c>
      <c r="B28615" t="s">
        <v>10</v>
      </c>
      <c r="C28615">
        <v>0.99014472961425704</v>
      </c>
    </row>
    <row r="28616" spans="1:3" x14ac:dyDescent="0.3">
      <c r="A28616" t="s">
        <v>28619</v>
      </c>
      <c r="B28616" t="s">
        <v>10</v>
      </c>
      <c r="C28616">
        <v>0.98562556505203203</v>
      </c>
    </row>
    <row r="28617" spans="1:3" x14ac:dyDescent="0.3">
      <c r="A28617" t="s">
        <v>28620</v>
      </c>
      <c r="B28617" t="s">
        <v>10</v>
      </c>
      <c r="C28617">
        <v>0.98851191997527998</v>
      </c>
    </row>
    <row r="28618" spans="1:3" x14ac:dyDescent="0.3">
      <c r="A28618" t="s">
        <v>28621</v>
      </c>
      <c r="B28618" t="s">
        <v>10</v>
      </c>
      <c r="C28618">
        <v>0.99245703220367398</v>
      </c>
    </row>
    <row r="28619" spans="1:3" x14ac:dyDescent="0.3">
      <c r="A28619" t="s">
        <v>28622</v>
      </c>
      <c r="B28619" t="s">
        <v>10</v>
      </c>
      <c r="C28619">
        <v>0.99218505620956399</v>
      </c>
    </row>
    <row r="28620" spans="1:3" x14ac:dyDescent="0.3">
      <c r="A28620" t="s">
        <v>28623</v>
      </c>
      <c r="B28620" t="s">
        <v>10</v>
      </c>
      <c r="C28620">
        <v>0.98959207534789995</v>
      </c>
    </row>
    <row r="28621" spans="1:3" x14ac:dyDescent="0.3">
      <c r="A28621" t="s">
        <v>28624</v>
      </c>
      <c r="B28621" t="s">
        <v>10</v>
      </c>
      <c r="C28621">
        <v>0.99264270067214899</v>
      </c>
    </row>
    <row r="28622" spans="1:3" x14ac:dyDescent="0.3">
      <c r="A28622" t="s">
        <v>28625</v>
      </c>
      <c r="B28622" t="s">
        <v>10</v>
      </c>
      <c r="C28622">
        <v>0.99407142400741499</v>
      </c>
    </row>
    <row r="28623" spans="1:3" x14ac:dyDescent="0.3">
      <c r="A28623" t="s">
        <v>28626</v>
      </c>
      <c r="B28623" t="s">
        <v>10</v>
      </c>
      <c r="C28623">
        <v>0.98869448900222701</v>
      </c>
    </row>
    <row r="28624" spans="1:3" x14ac:dyDescent="0.3">
      <c r="A28624" t="s">
        <v>28627</v>
      </c>
      <c r="B28624" t="s">
        <v>10</v>
      </c>
      <c r="C28624">
        <v>0.98958474397659302</v>
      </c>
    </row>
    <row r="28625" spans="1:3" x14ac:dyDescent="0.3">
      <c r="A28625" t="s">
        <v>28628</v>
      </c>
      <c r="B28625" t="s">
        <v>10</v>
      </c>
      <c r="C28625">
        <v>0.99196225404739302</v>
      </c>
    </row>
    <row r="28626" spans="1:3" x14ac:dyDescent="0.3">
      <c r="A28626" t="s">
        <v>28629</v>
      </c>
      <c r="B28626" t="s">
        <v>10</v>
      </c>
      <c r="C28626">
        <v>0.98603743314742998</v>
      </c>
    </row>
    <row r="28627" spans="1:3" x14ac:dyDescent="0.3">
      <c r="A28627" t="s">
        <v>28630</v>
      </c>
      <c r="B28627" t="s">
        <v>10</v>
      </c>
      <c r="C28627">
        <v>0.99212002754211404</v>
      </c>
    </row>
    <row r="28628" spans="1:3" x14ac:dyDescent="0.3">
      <c r="A28628" t="s">
        <v>28631</v>
      </c>
      <c r="B28628" t="s">
        <v>10</v>
      </c>
      <c r="C28628">
        <v>0.98094278573989802</v>
      </c>
    </row>
    <row r="28629" spans="1:3" x14ac:dyDescent="0.3">
      <c r="A28629" t="s">
        <v>28632</v>
      </c>
      <c r="B28629" t="s">
        <v>10</v>
      </c>
      <c r="C28629">
        <v>0.99265199899673395</v>
      </c>
    </row>
    <row r="28630" spans="1:3" x14ac:dyDescent="0.3">
      <c r="A28630" t="s">
        <v>28633</v>
      </c>
      <c r="B28630" t="s">
        <v>10</v>
      </c>
      <c r="C28630">
        <v>0.99266326427459695</v>
      </c>
    </row>
    <row r="28631" spans="1:3" x14ac:dyDescent="0.3">
      <c r="A28631" t="s">
        <v>28634</v>
      </c>
      <c r="B28631" t="s">
        <v>10</v>
      </c>
      <c r="C28631">
        <v>0.98952054977416903</v>
      </c>
    </row>
    <row r="28632" spans="1:3" x14ac:dyDescent="0.3">
      <c r="A28632" t="s">
        <v>28635</v>
      </c>
      <c r="B28632" t="s">
        <v>10</v>
      </c>
      <c r="C28632">
        <v>0.99240195751190097</v>
      </c>
    </row>
    <row r="28633" spans="1:3" x14ac:dyDescent="0.3">
      <c r="A28633" t="s">
        <v>28636</v>
      </c>
      <c r="B28633" t="s">
        <v>10</v>
      </c>
      <c r="C28633">
        <v>0.98493760824203402</v>
      </c>
    </row>
    <row r="28634" spans="1:3" x14ac:dyDescent="0.3">
      <c r="A28634" t="s">
        <v>28637</v>
      </c>
      <c r="B28634" t="s">
        <v>10</v>
      </c>
      <c r="C28634">
        <v>0.9915412068367</v>
      </c>
    </row>
    <row r="28635" spans="1:3" x14ac:dyDescent="0.3">
      <c r="A28635" t="s">
        <v>28638</v>
      </c>
      <c r="B28635" t="s">
        <v>10</v>
      </c>
      <c r="C28635">
        <v>0.99622017145156805</v>
      </c>
    </row>
    <row r="28636" spans="1:3" x14ac:dyDescent="0.3">
      <c r="A28636" t="s">
        <v>28639</v>
      </c>
      <c r="B28636" t="s">
        <v>10</v>
      </c>
      <c r="C28636">
        <v>0.99991643428802401</v>
      </c>
    </row>
    <row r="28637" spans="1:3" x14ac:dyDescent="0.3">
      <c r="A28637" t="s">
        <v>28640</v>
      </c>
      <c r="B28637" t="s">
        <v>10</v>
      </c>
      <c r="C28637">
        <v>0.99572902917861905</v>
      </c>
    </row>
    <row r="28638" spans="1:3" x14ac:dyDescent="0.3">
      <c r="A28638" t="s">
        <v>28641</v>
      </c>
      <c r="B28638" t="s">
        <v>10</v>
      </c>
      <c r="C28638">
        <v>0.99614042043685902</v>
      </c>
    </row>
    <row r="28639" spans="1:3" x14ac:dyDescent="0.3">
      <c r="A28639" t="s">
        <v>28642</v>
      </c>
      <c r="B28639" t="s">
        <v>10</v>
      </c>
      <c r="C28639">
        <v>0.99602520465850797</v>
      </c>
    </row>
    <row r="28640" spans="1:3" x14ac:dyDescent="0.3">
      <c r="A28640" t="s">
        <v>28643</v>
      </c>
      <c r="B28640" t="s">
        <v>10</v>
      </c>
      <c r="C28640">
        <v>0.99633371829986495</v>
      </c>
    </row>
    <row r="28641" spans="1:3" x14ac:dyDescent="0.3">
      <c r="A28641" t="s">
        <v>28644</v>
      </c>
      <c r="B28641" t="s">
        <v>10</v>
      </c>
      <c r="C28641">
        <v>0.99760323762893599</v>
      </c>
    </row>
    <row r="28642" spans="1:3" x14ac:dyDescent="0.3">
      <c r="A28642" t="s">
        <v>28645</v>
      </c>
      <c r="B28642" t="s">
        <v>10</v>
      </c>
      <c r="C28642">
        <v>0.99578458070755005</v>
      </c>
    </row>
    <row r="28643" spans="1:3" x14ac:dyDescent="0.3">
      <c r="A28643" t="s">
        <v>28646</v>
      </c>
      <c r="B28643" t="s">
        <v>10</v>
      </c>
      <c r="C28643">
        <v>0.99761921167373602</v>
      </c>
    </row>
    <row r="28644" spans="1:3" x14ac:dyDescent="0.3">
      <c r="A28644" t="s">
        <v>28647</v>
      </c>
      <c r="B28644" t="s">
        <v>10</v>
      </c>
      <c r="C28644">
        <v>0.99628406763076705</v>
      </c>
    </row>
    <row r="28645" spans="1:3" x14ac:dyDescent="0.3">
      <c r="A28645" t="s">
        <v>28648</v>
      </c>
      <c r="B28645" t="s">
        <v>10</v>
      </c>
      <c r="C28645">
        <v>0.99663537740707397</v>
      </c>
    </row>
    <row r="28646" spans="1:3" x14ac:dyDescent="0.3">
      <c r="A28646" t="s">
        <v>28649</v>
      </c>
      <c r="B28646" t="s">
        <v>10</v>
      </c>
      <c r="C28646">
        <v>0.99730217456817605</v>
      </c>
    </row>
    <row r="28647" spans="1:3" x14ac:dyDescent="0.3">
      <c r="A28647" t="s">
        <v>28650</v>
      </c>
      <c r="B28647" t="s">
        <v>10</v>
      </c>
      <c r="C28647">
        <v>0.99501627683639504</v>
      </c>
    </row>
    <row r="28648" spans="1:3" x14ac:dyDescent="0.3">
      <c r="A28648" t="s">
        <v>28651</v>
      </c>
      <c r="B28648" t="s">
        <v>10</v>
      </c>
      <c r="C28648">
        <v>0.99560213088989202</v>
      </c>
    </row>
    <row r="28649" spans="1:3" x14ac:dyDescent="0.3">
      <c r="A28649" t="s">
        <v>28652</v>
      </c>
      <c r="B28649" t="s">
        <v>10</v>
      </c>
      <c r="C28649">
        <v>0.99661332368850697</v>
      </c>
    </row>
    <row r="28650" spans="1:3" x14ac:dyDescent="0.3">
      <c r="A28650" t="s">
        <v>28653</v>
      </c>
      <c r="B28650" t="s">
        <v>10</v>
      </c>
      <c r="C28650">
        <v>0.99491137266159002</v>
      </c>
    </row>
    <row r="28651" spans="1:3" x14ac:dyDescent="0.3">
      <c r="A28651" t="s">
        <v>28654</v>
      </c>
      <c r="B28651" t="s">
        <v>10</v>
      </c>
      <c r="C28651">
        <v>0.96424436569213801</v>
      </c>
    </row>
    <row r="28652" spans="1:3" x14ac:dyDescent="0.3">
      <c r="A28652" t="s">
        <v>28655</v>
      </c>
      <c r="B28652" t="s">
        <v>10</v>
      </c>
      <c r="C28652">
        <v>0.99606859683990401</v>
      </c>
    </row>
    <row r="28653" spans="1:3" x14ac:dyDescent="0.3">
      <c r="A28653" t="s">
        <v>28656</v>
      </c>
      <c r="B28653" t="s">
        <v>10</v>
      </c>
      <c r="C28653">
        <v>0.996931672096252</v>
      </c>
    </row>
    <row r="28654" spans="1:3" x14ac:dyDescent="0.3">
      <c r="A28654" t="s">
        <v>28657</v>
      </c>
      <c r="B28654" t="s">
        <v>10</v>
      </c>
      <c r="C28654">
        <v>0.99462103843688898</v>
      </c>
    </row>
    <row r="28655" spans="1:3" x14ac:dyDescent="0.3">
      <c r="A28655" t="s">
        <v>28658</v>
      </c>
      <c r="B28655" t="s">
        <v>10</v>
      </c>
      <c r="C28655">
        <v>0.99318224191665605</v>
      </c>
    </row>
    <row r="28656" spans="1:3" x14ac:dyDescent="0.3">
      <c r="A28656" t="s">
        <v>28659</v>
      </c>
      <c r="B28656" t="s">
        <v>10</v>
      </c>
      <c r="C28656">
        <v>0.99352538585662797</v>
      </c>
    </row>
    <row r="28657" spans="1:3" x14ac:dyDescent="0.3">
      <c r="A28657" t="s">
        <v>28660</v>
      </c>
      <c r="B28657" t="s">
        <v>10</v>
      </c>
      <c r="C28657">
        <v>0.99479794502258301</v>
      </c>
    </row>
    <row r="28658" spans="1:3" x14ac:dyDescent="0.3">
      <c r="A28658" t="s">
        <v>28661</v>
      </c>
      <c r="B28658" t="s">
        <v>10</v>
      </c>
      <c r="C28658">
        <v>0.99273866415023804</v>
      </c>
    </row>
    <row r="28659" spans="1:3" x14ac:dyDescent="0.3">
      <c r="A28659" t="s">
        <v>28662</v>
      </c>
      <c r="B28659" t="s">
        <v>10</v>
      </c>
      <c r="C28659">
        <v>0.992831230163574</v>
      </c>
    </row>
    <row r="28660" spans="1:3" x14ac:dyDescent="0.3">
      <c r="A28660" t="s">
        <v>28663</v>
      </c>
      <c r="B28660" t="s">
        <v>10</v>
      </c>
      <c r="C28660">
        <v>0.99119520187377896</v>
      </c>
    </row>
    <row r="28661" spans="1:3" x14ac:dyDescent="0.3">
      <c r="A28661" t="s">
        <v>28664</v>
      </c>
      <c r="B28661" t="s">
        <v>10</v>
      </c>
      <c r="C28661">
        <v>0.99258053302764804</v>
      </c>
    </row>
    <row r="28662" spans="1:3" x14ac:dyDescent="0.3">
      <c r="A28662" t="s">
        <v>28665</v>
      </c>
      <c r="B28662" t="s">
        <v>10</v>
      </c>
      <c r="C28662">
        <v>0.99387735128402699</v>
      </c>
    </row>
    <row r="28663" spans="1:3" x14ac:dyDescent="0.3">
      <c r="A28663" t="s">
        <v>28666</v>
      </c>
      <c r="B28663" t="s">
        <v>10</v>
      </c>
      <c r="C28663">
        <v>0.99565201997756902</v>
      </c>
    </row>
    <row r="28664" spans="1:3" x14ac:dyDescent="0.3">
      <c r="A28664" t="s">
        <v>28667</v>
      </c>
      <c r="B28664" t="s">
        <v>10</v>
      </c>
      <c r="C28664">
        <v>0.98508632183074896</v>
      </c>
    </row>
    <row r="28665" spans="1:3" x14ac:dyDescent="0.3">
      <c r="A28665" t="s">
        <v>28668</v>
      </c>
      <c r="B28665" t="s">
        <v>10</v>
      </c>
      <c r="C28665">
        <v>0.99204730987548795</v>
      </c>
    </row>
    <row r="28666" spans="1:3" x14ac:dyDescent="0.3">
      <c r="A28666" t="s">
        <v>28669</v>
      </c>
      <c r="B28666" t="s">
        <v>10</v>
      </c>
      <c r="C28666">
        <v>0.99469047784805298</v>
      </c>
    </row>
    <row r="28667" spans="1:3" x14ac:dyDescent="0.3">
      <c r="A28667" t="s">
        <v>28670</v>
      </c>
      <c r="B28667" t="s">
        <v>10</v>
      </c>
      <c r="C28667">
        <v>0.99429285526275601</v>
      </c>
    </row>
    <row r="28668" spans="1:3" x14ac:dyDescent="0.3">
      <c r="A28668" t="s">
        <v>28671</v>
      </c>
      <c r="B28668" t="s">
        <v>10</v>
      </c>
      <c r="C28668">
        <v>0.99526751041412298</v>
      </c>
    </row>
    <row r="28669" spans="1:3" x14ac:dyDescent="0.3">
      <c r="A28669" t="s">
        <v>28672</v>
      </c>
      <c r="B28669" t="s">
        <v>10</v>
      </c>
      <c r="C28669">
        <v>0.99540364742278997</v>
      </c>
    </row>
    <row r="28670" spans="1:3" x14ac:dyDescent="0.3">
      <c r="A28670" t="s">
        <v>28673</v>
      </c>
      <c r="B28670" t="s">
        <v>10</v>
      </c>
      <c r="C28670">
        <v>0.99498569965362504</v>
      </c>
    </row>
    <row r="28671" spans="1:3" x14ac:dyDescent="0.3">
      <c r="A28671" t="s">
        <v>28674</v>
      </c>
      <c r="B28671" t="s">
        <v>10</v>
      </c>
      <c r="C28671">
        <v>0.99309110641479403</v>
      </c>
    </row>
    <row r="28672" spans="1:3" x14ac:dyDescent="0.3">
      <c r="A28672" t="s">
        <v>28675</v>
      </c>
      <c r="B28672" t="s">
        <v>10</v>
      </c>
      <c r="C28672">
        <v>0.993127942085266</v>
      </c>
    </row>
    <row r="28673" spans="1:3" x14ac:dyDescent="0.3">
      <c r="A28673" t="s">
        <v>28676</v>
      </c>
      <c r="B28673" t="s">
        <v>10</v>
      </c>
      <c r="C28673">
        <v>0.99483299255371005</v>
      </c>
    </row>
    <row r="28674" spans="1:3" x14ac:dyDescent="0.3">
      <c r="A28674" t="s">
        <v>28677</v>
      </c>
      <c r="B28674" t="s">
        <v>10</v>
      </c>
      <c r="C28674">
        <v>0.99012517929077104</v>
      </c>
    </row>
    <row r="28675" spans="1:3" x14ac:dyDescent="0.3">
      <c r="A28675" t="s">
        <v>28678</v>
      </c>
      <c r="B28675" t="s">
        <v>10</v>
      </c>
      <c r="C28675">
        <v>0.98791074752807595</v>
      </c>
    </row>
    <row r="28676" spans="1:3" x14ac:dyDescent="0.3">
      <c r="A28676" t="s">
        <v>28679</v>
      </c>
      <c r="B28676" t="s">
        <v>10</v>
      </c>
      <c r="C28676">
        <v>0.99386370182037298</v>
      </c>
    </row>
    <row r="28677" spans="1:3" x14ac:dyDescent="0.3">
      <c r="A28677" t="s">
        <v>28680</v>
      </c>
      <c r="B28677" t="s">
        <v>10</v>
      </c>
      <c r="C28677">
        <v>0.983415067195892</v>
      </c>
    </row>
    <row r="28678" spans="1:3" x14ac:dyDescent="0.3">
      <c r="A28678" t="s">
        <v>28681</v>
      </c>
      <c r="B28678" t="s">
        <v>10</v>
      </c>
      <c r="C28678">
        <v>0.98131126165390004</v>
      </c>
    </row>
    <row r="28679" spans="1:3" x14ac:dyDescent="0.3">
      <c r="A28679" t="s">
        <v>28682</v>
      </c>
      <c r="B28679" t="s">
        <v>10</v>
      </c>
      <c r="C28679">
        <v>0.99221295118331898</v>
      </c>
    </row>
    <row r="28680" spans="1:3" x14ac:dyDescent="0.3">
      <c r="A28680" t="s">
        <v>28683</v>
      </c>
      <c r="B28680" t="s">
        <v>10</v>
      </c>
      <c r="C28680">
        <v>0.99256306886672896</v>
      </c>
    </row>
    <row r="28681" spans="1:3" x14ac:dyDescent="0.3">
      <c r="A28681" t="s">
        <v>28684</v>
      </c>
      <c r="B28681" t="s">
        <v>10</v>
      </c>
      <c r="C28681">
        <v>0.98921597003936701</v>
      </c>
    </row>
    <row r="28682" spans="1:3" x14ac:dyDescent="0.3">
      <c r="A28682" t="s">
        <v>28685</v>
      </c>
      <c r="B28682" t="s">
        <v>10</v>
      </c>
      <c r="C28682">
        <v>0.99421977996826105</v>
      </c>
    </row>
    <row r="28683" spans="1:3" x14ac:dyDescent="0.3">
      <c r="A28683" t="s">
        <v>28686</v>
      </c>
      <c r="B28683" t="s">
        <v>10</v>
      </c>
      <c r="C28683">
        <v>0.99460524320602395</v>
      </c>
    </row>
    <row r="28684" spans="1:3" x14ac:dyDescent="0.3">
      <c r="A28684" t="s">
        <v>28687</v>
      </c>
      <c r="B28684" t="s">
        <v>10</v>
      </c>
      <c r="C28684">
        <v>0.98984676599502497</v>
      </c>
    </row>
    <row r="28685" spans="1:3" x14ac:dyDescent="0.3">
      <c r="A28685" t="s">
        <v>28688</v>
      </c>
      <c r="B28685" t="s">
        <v>10</v>
      </c>
      <c r="C28685">
        <v>0.98894870281219405</v>
      </c>
    </row>
    <row r="28686" spans="1:3" x14ac:dyDescent="0.3">
      <c r="A28686" t="s">
        <v>28689</v>
      </c>
      <c r="B28686" t="s">
        <v>10</v>
      </c>
      <c r="C28686">
        <v>0.98605155944824197</v>
      </c>
    </row>
    <row r="28687" spans="1:3" x14ac:dyDescent="0.3">
      <c r="A28687" t="s">
        <v>28690</v>
      </c>
      <c r="B28687" t="s">
        <v>10</v>
      </c>
      <c r="C28687">
        <v>0.99277591705322199</v>
      </c>
    </row>
    <row r="28688" spans="1:3" x14ac:dyDescent="0.3">
      <c r="A28688" t="s">
        <v>28691</v>
      </c>
      <c r="B28688" t="s">
        <v>10</v>
      </c>
      <c r="C28688">
        <v>0.98257488012313798</v>
      </c>
    </row>
    <row r="28689" spans="1:3" x14ac:dyDescent="0.3">
      <c r="A28689" t="s">
        <v>28692</v>
      </c>
      <c r="B28689" t="s">
        <v>10</v>
      </c>
      <c r="C28689">
        <v>0.99162650108337402</v>
      </c>
    </row>
    <row r="28690" spans="1:3" x14ac:dyDescent="0.3">
      <c r="A28690" t="s">
        <v>28693</v>
      </c>
      <c r="B28690" t="s">
        <v>10</v>
      </c>
      <c r="C28690">
        <v>0.98628842830657903</v>
      </c>
    </row>
    <row r="28691" spans="1:3" x14ac:dyDescent="0.3">
      <c r="A28691" t="s">
        <v>28694</v>
      </c>
      <c r="B28691" t="s">
        <v>10</v>
      </c>
      <c r="C28691">
        <v>0.99151307344436601</v>
      </c>
    </row>
    <row r="28692" spans="1:3" x14ac:dyDescent="0.3">
      <c r="A28692" t="s">
        <v>28695</v>
      </c>
      <c r="B28692" t="s">
        <v>10</v>
      </c>
      <c r="C28692">
        <v>0.99131095409393299</v>
      </c>
    </row>
    <row r="28693" spans="1:3" x14ac:dyDescent="0.3">
      <c r="A28693" t="s">
        <v>28696</v>
      </c>
      <c r="B28693" t="s">
        <v>10</v>
      </c>
      <c r="C28693">
        <v>0.99262541532516402</v>
      </c>
    </row>
    <row r="28694" spans="1:3" x14ac:dyDescent="0.3">
      <c r="A28694" t="s">
        <v>28697</v>
      </c>
      <c r="B28694" t="s">
        <v>10</v>
      </c>
      <c r="C28694">
        <v>0.98912352323532104</v>
      </c>
    </row>
    <row r="28695" spans="1:3" x14ac:dyDescent="0.3">
      <c r="A28695" t="s">
        <v>28698</v>
      </c>
      <c r="B28695" t="s">
        <v>10</v>
      </c>
      <c r="C28695">
        <v>0.97980189323425204</v>
      </c>
    </row>
    <row r="28696" spans="1:3" x14ac:dyDescent="0.3">
      <c r="A28696" t="s">
        <v>28699</v>
      </c>
      <c r="B28696" t="s">
        <v>10</v>
      </c>
      <c r="C28696">
        <v>0.99391257762908902</v>
      </c>
    </row>
    <row r="28697" spans="1:3" x14ac:dyDescent="0.3">
      <c r="A28697" t="s">
        <v>28700</v>
      </c>
      <c r="B28697" t="s">
        <v>10</v>
      </c>
      <c r="C28697">
        <v>0.99733471870422297</v>
      </c>
    </row>
    <row r="28698" spans="1:3" x14ac:dyDescent="0.3">
      <c r="A28698" t="s">
        <v>28701</v>
      </c>
      <c r="B28698" t="s">
        <v>10</v>
      </c>
      <c r="C28698">
        <v>0.99991154670715299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N49"/>
  <sheetViews>
    <sheetView topLeftCell="A7" workbookViewId="0">
      <selection activeCell="C30" sqref="C30:I35"/>
    </sheetView>
  </sheetViews>
  <sheetFormatPr defaultRowHeight="16.5" x14ac:dyDescent="0.3"/>
  <sheetData>
    <row r="3" spans="3:14" x14ac:dyDescent="0.3">
      <c r="D3" t="s">
        <v>10</v>
      </c>
      <c r="G3" t="s">
        <v>4</v>
      </c>
      <c r="J3" t="s">
        <v>28702</v>
      </c>
    </row>
    <row r="4" spans="3:14" x14ac:dyDescent="0.3">
      <c r="C4" t="s">
        <v>28703</v>
      </c>
      <c r="D4" t="s">
        <v>28704</v>
      </c>
      <c r="E4" t="s">
        <v>28705</v>
      </c>
      <c r="F4" t="s">
        <v>28706</v>
      </c>
      <c r="G4" t="s">
        <v>28707</v>
      </c>
      <c r="H4" t="s">
        <v>28708</v>
      </c>
      <c r="I4" t="s">
        <v>28709</v>
      </c>
      <c r="J4" t="s">
        <v>28710</v>
      </c>
      <c r="K4" t="s">
        <v>28711</v>
      </c>
      <c r="L4" t="s">
        <v>28712</v>
      </c>
      <c r="M4" t="s">
        <v>28713</v>
      </c>
      <c r="N4" t="s">
        <v>28714</v>
      </c>
    </row>
    <row r="5" spans="3:14" x14ac:dyDescent="0.3">
      <c r="C5" t="s">
        <v>28715</v>
      </c>
      <c r="D5" t="s">
        <v>28716</v>
      </c>
      <c r="E5" t="s">
        <v>28717</v>
      </c>
      <c r="F5" t="s">
        <v>28718</v>
      </c>
      <c r="G5" t="s">
        <v>28719</v>
      </c>
      <c r="H5" t="s">
        <v>28720</v>
      </c>
      <c r="I5" t="s">
        <v>28721</v>
      </c>
      <c r="J5" t="e">
        <f>(E5+H5)/(E5+F5+H5+I5)</f>
        <v>#VALUE!</v>
      </c>
      <c r="K5" t="e">
        <f>E5/(E5+0.5*(F5+I5))</f>
        <v>#VALUE!</v>
      </c>
      <c r="L5" t="e">
        <f>(E5*H5-F5*I5)/SQRT((E5+F5)*(E5+I55)*(H5+F5)*(H5+I5))</f>
        <v>#VALUE!</v>
      </c>
      <c r="M5" t="e">
        <f>E5/(E5+F5)</f>
        <v>#VALUE!</v>
      </c>
      <c r="N5" t="e">
        <f>H5/(H5+I5)</f>
        <v>#VALUE!</v>
      </c>
    </row>
    <row r="7" spans="3:14" x14ac:dyDescent="0.3">
      <c r="E7" t="s">
        <v>10</v>
      </c>
      <c r="H7" t="s">
        <v>4</v>
      </c>
      <c r="K7" t="s">
        <v>28702</v>
      </c>
    </row>
    <row r="8" spans="3:14" x14ac:dyDescent="0.3">
      <c r="D8" t="s">
        <v>28703</v>
      </c>
      <c r="E8" t="s">
        <v>28704</v>
      </c>
      <c r="F8" t="s">
        <v>28705</v>
      </c>
      <c r="G8" t="s">
        <v>28706</v>
      </c>
      <c r="H8" t="s">
        <v>28707</v>
      </c>
      <c r="I8" t="s">
        <v>28708</v>
      </c>
      <c r="J8" t="s">
        <v>28709</v>
      </c>
      <c r="K8" t="s">
        <v>28710</v>
      </c>
      <c r="L8" t="s">
        <v>28711</v>
      </c>
      <c r="M8" t="s">
        <v>28713</v>
      </c>
      <c r="N8" t="s">
        <v>28714</v>
      </c>
    </row>
    <row r="9" spans="3:14" x14ac:dyDescent="0.3">
      <c r="C9" t="s">
        <v>28722</v>
      </c>
      <c r="D9">
        <f>COUNTIF(표1[PredictedProb], "&gt;=0.999")</f>
        <v>1634</v>
      </c>
      <c r="E9">
        <f>COUNTIFS(표1[PredictedProb], "&gt;=0.999", 표1[Class], "pos")</f>
        <v>737</v>
      </c>
      <c r="F9" t="s">
        <v>28723</v>
      </c>
      <c r="G9" t="s">
        <v>28724</v>
      </c>
      <c r="H9">
        <f>COUNTIFS(표1[PredictedProb], "&gt;=0.999", 표1[Class], "neg")</f>
        <v>897</v>
      </c>
      <c r="I9" t="s">
        <v>28725</v>
      </c>
      <c r="J9" t="s">
        <v>28726</v>
      </c>
      <c r="K9" t="e">
        <f>(E5+H5)/(E5+F5+H5+I5)</f>
        <v>#VALUE!</v>
      </c>
      <c r="L9" t="e">
        <f>E5/(E5+0.5*(F5+I5))</f>
        <v>#VALUE!</v>
      </c>
      <c r="M9" t="e">
        <f>E5/(E5+F5)</f>
        <v>#VALUE!</v>
      </c>
      <c r="N9" t="e">
        <f>H5/(H5+I5)</f>
        <v>#VALUE!</v>
      </c>
    </row>
    <row r="10" spans="3:14" x14ac:dyDescent="0.3">
      <c r="C10" t="s">
        <v>28727</v>
      </c>
      <c r="D10">
        <f>COUNTIF(표1[PredictedProb], "&gt;=0.998")</f>
        <v>5364</v>
      </c>
      <c r="E10">
        <f>COUNTIFS(표1[PredictedProb], "&gt;=0.998", 표1[Class], "pos")</f>
        <v>4065</v>
      </c>
      <c r="H10">
        <f>COUNTIFS(표1[PredictedProb], "&gt;=0.998", 표1[Class], "neg")</f>
        <v>1299</v>
      </c>
    </row>
    <row r="11" spans="3:14" x14ac:dyDescent="0.3">
      <c r="C11" t="s">
        <v>28728</v>
      </c>
      <c r="D11">
        <f>COUNTIF(표1[PredictedProb], "&gt;=0.997")</f>
        <v>8222</v>
      </c>
      <c r="E11">
        <f>COUNTIFS(표1[PredictedProb], "&gt;=0.997", 표1[Class], "pos")</f>
        <v>6577</v>
      </c>
      <c r="H11">
        <f>COUNTIFS(표1[PredictedProb], "&gt;=0.997", 표1[Class], "neg")</f>
        <v>1645</v>
      </c>
    </row>
    <row r="12" spans="3:14" x14ac:dyDescent="0.3">
      <c r="C12" t="s">
        <v>28729</v>
      </c>
      <c r="D12">
        <f>COUNTIF(표1[PredictedProb], "&gt;=0.996")</f>
        <v>10414</v>
      </c>
      <c r="E12">
        <f>COUNTIFS(표1[PredictedProb], "&gt;=0.996", 표1[Class], "pos")</f>
        <v>8499</v>
      </c>
      <c r="H12">
        <f>COUNTIFS(표1[PredictedProb], "&gt;=0.996", 표1[Class], "neg")</f>
        <v>1915</v>
      </c>
    </row>
    <row r="13" spans="3:14" x14ac:dyDescent="0.3">
      <c r="C13" t="s">
        <v>28730</v>
      </c>
      <c r="D13">
        <f>COUNTIF(표1[PredictedProb], "&gt;=0.995")</f>
        <v>12350</v>
      </c>
      <c r="E13">
        <f>COUNTIFS(표1[PredictedProb], "&gt;=0.995", 표1[Class], "pos")</f>
        <v>10217</v>
      </c>
      <c r="H13">
        <f>COUNTIFS(표1[PredictedProb], "&gt;=0.995", 표1[Class], "neg")</f>
        <v>2133</v>
      </c>
    </row>
    <row r="14" spans="3:14" x14ac:dyDescent="0.3">
      <c r="C14" t="s">
        <v>28731</v>
      </c>
      <c r="D14">
        <f>COUNTIF(표1[PredictedProb], "&gt;=0.994")</f>
        <v>13988</v>
      </c>
      <c r="E14">
        <f>COUNTIFS(표1[PredictedProb], "&gt;=0.994", 표1[Class], "pos")</f>
        <v>11656</v>
      </c>
      <c r="H14">
        <f>COUNTIFS(표1[PredictedProb], "&gt;=0.994", 표1[Class], "neg")</f>
        <v>2332</v>
      </c>
    </row>
    <row r="15" spans="3:14" x14ac:dyDescent="0.3">
      <c r="C15" t="s">
        <v>28732</v>
      </c>
      <c r="D15">
        <f>COUNTIF(표1[PredictedProb], "&gt;=0.993")</f>
        <v>15315</v>
      </c>
      <c r="E15">
        <f>COUNTIFS(표1[PredictedProb], "&gt;=0.993", 표1[Class], "pos")</f>
        <v>12810</v>
      </c>
      <c r="H15">
        <f>COUNTIFS(표1[PredictedProb], "&gt;=0.993", 표1[Class], "neg")</f>
        <v>2505</v>
      </c>
    </row>
    <row r="16" spans="3:14" x14ac:dyDescent="0.3">
      <c r="C16" t="s">
        <v>28733</v>
      </c>
      <c r="D16">
        <f>COUNTIF(표1[PredictedProb], "&gt;=0.992")</f>
        <v>16379</v>
      </c>
      <c r="E16">
        <f>COUNTIFS(표1[PredictedProb], "&gt;=0.992", 표1[Class], "pos")</f>
        <v>13717</v>
      </c>
      <c r="H16">
        <f>COUNTIFS(표1[PredictedProb], "&gt;=0.992", 표1[Class], "neg")</f>
        <v>2662</v>
      </c>
    </row>
    <row r="17" spans="3:13" x14ac:dyDescent="0.3">
      <c r="C17" t="s">
        <v>28734</v>
      </c>
      <c r="D17">
        <f>COUNTIF(표1[PredictedProb], "&gt;=0.991")</f>
        <v>17233</v>
      </c>
      <c r="E17">
        <f>COUNTIFS(표1[PredictedProb], "&gt;=0.991", 표1[Class], "pos")</f>
        <v>14443</v>
      </c>
      <c r="H17">
        <f>COUNTIFS(표1[PredictedProb], "&gt;=0.991", 표1[Class], "neg")</f>
        <v>2790</v>
      </c>
    </row>
    <row r="18" spans="3:13" x14ac:dyDescent="0.3">
      <c r="C18" t="s">
        <v>28735</v>
      </c>
      <c r="D18">
        <f>COUNTIF(표1[PredictedProb], "&gt;=0.990")</f>
        <v>17896</v>
      </c>
      <c r="E18">
        <f>COUNTIFS(표1[PredictedProb], "&gt;=0.990", 표1[Class], "pos")</f>
        <v>14964</v>
      </c>
      <c r="H18">
        <f>COUNTIFS(표1[PredictedProb], "&gt;=0.990", 표1[Class], "neg")</f>
        <v>2932</v>
      </c>
    </row>
    <row r="23" spans="3:13" x14ac:dyDescent="0.3">
      <c r="D23" t="s">
        <v>28736</v>
      </c>
      <c r="E23" t="s">
        <v>28737</v>
      </c>
      <c r="F23" t="s">
        <v>28738</v>
      </c>
      <c r="G23" t="s">
        <v>28739</v>
      </c>
      <c r="H23" t="s">
        <v>28740</v>
      </c>
      <c r="I23" t="s">
        <v>28741</v>
      </c>
      <c r="L23" t="s">
        <v>28736</v>
      </c>
    </row>
    <row r="24" spans="3:13" x14ac:dyDescent="0.3">
      <c r="C24">
        <v>0.9</v>
      </c>
      <c r="D24">
        <f>COUNTIFS(표1[Image], "*vid01*", 표1[PredictedProb], "&gt;=0.90")</f>
        <v>2803</v>
      </c>
      <c r="E24">
        <f>COUNTIFS(표1[Image], "*vid02*", 표1[PredictedProb], "&gt;=0.90")</f>
        <v>3688</v>
      </c>
      <c r="F24">
        <f>COUNTIFS(표1[Image], "*vid03*", 표1[PredictedProb], "&gt;=0.90")</f>
        <v>757</v>
      </c>
      <c r="G24">
        <f>COUNTIFS(표1[Image], "*vid05*", 표1[PredictedProb], "&gt;=0.90")</f>
        <v>4641</v>
      </c>
      <c r="H24">
        <f>COUNTIFS(표1[Image], "*vid06*", 표1[PredictedProb], "&gt;=0.90")</f>
        <v>5887</v>
      </c>
      <c r="I24">
        <f>COUNTIFS(표1[Image], "*vid07*", 표1[PredictedProb], "&gt;=0.90")</f>
        <v>6182</v>
      </c>
      <c r="K24">
        <v>0.9</v>
      </c>
      <c r="L24">
        <f>COUNTIFS(표1[PredictedProb], "&gt;=0.90")</f>
        <v>23958</v>
      </c>
      <c r="M24">
        <f>COUNTIFS(표1[PredictedProb], "&gt;=0.90")</f>
        <v>23958</v>
      </c>
    </row>
    <row r="25" spans="3:13" x14ac:dyDescent="0.3">
      <c r="C25">
        <v>0.8</v>
      </c>
      <c r="D25">
        <f>COUNTIFS(표1[Image], "*vid01*", 표1[PredictedProb], "&gt;=0.80")</f>
        <v>3597</v>
      </c>
      <c r="E25">
        <f>COUNTIFS(표1[Image], "*vid02*", 표1[PredictedProb], "&gt;=0.80")</f>
        <v>4051</v>
      </c>
      <c r="F25">
        <f>COUNTIFS(표1[Image], "*vid03*", 표1[PredictedProb], "&gt;=0.80")</f>
        <v>1373</v>
      </c>
      <c r="G25">
        <f>COUNTIFS(표1[Image], "*vid05*", 표1[PredictedProb], "&gt;=0.80")</f>
        <v>4641</v>
      </c>
      <c r="H25">
        <f>COUNTIFS(표1[Image], "*vid06*", 표1[PredictedProb], "&gt;=0.80")</f>
        <v>5887</v>
      </c>
      <c r="I25">
        <f>COUNTIFS(표1[Image], "*vid07*", 표1[PredictedProb], "&gt;=0.80")</f>
        <v>6183</v>
      </c>
      <c r="K25">
        <v>0.8</v>
      </c>
      <c r="L25">
        <f>COUNTIFS(표1[PredictedProb], "&gt;=0.80")</f>
        <v>25732</v>
      </c>
      <c r="M25">
        <f>L25-L24</f>
        <v>1774</v>
      </c>
    </row>
    <row r="26" spans="3:13" x14ac:dyDescent="0.3">
      <c r="C26">
        <v>0.7</v>
      </c>
      <c r="D26">
        <f>COUNTIFS(표1[Image], "*vid01*", 표1[PredictedProb], "&gt;=0.70")</f>
        <v>3974</v>
      </c>
      <c r="E26">
        <f>COUNTIFS(표1[Image], "*vid02*", 표1[PredictedProb], "&gt;=0.70")</f>
        <v>4211</v>
      </c>
      <c r="F26">
        <f>COUNTIFS(표1[Image], "*vid03*", 표1[PredictedProb], "&gt;=0.70")</f>
        <v>1969</v>
      </c>
      <c r="G26">
        <f>COUNTIFS(표1[Image], "*vid05*", 표1[PredictedProb], "&gt;=0.70")</f>
        <v>4641</v>
      </c>
      <c r="H26">
        <f>COUNTIFS(표1[Image], "*vid06*", 표1[PredictedProb], "&gt;=0.70")</f>
        <v>5887</v>
      </c>
      <c r="I26">
        <f>COUNTIFS(표1[Image], "*vid07*", 표1[PredictedProb], "&gt;=0.70")</f>
        <v>6183</v>
      </c>
      <c r="K26">
        <v>0.7</v>
      </c>
      <c r="L26">
        <f>COUNTIFS(표1[PredictedProb], "&gt;=0.70")</f>
        <v>26865</v>
      </c>
      <c r="M26">
        <f>L26-L25</f>
        <v>1133</v>
      </c>
    </row>
    <row r="27" spans="3:13" x14ac:dyDescent="0.3">
      <c r="C27">
        <v>0.6</v>
      </c>
      <c r="D27">
        <f>COUNTIFS(표1[Image], "*vid01*", 표1[PredictedProb], "&gt;=0.60")</f>
        <v>4244</v>
      </c>
      <c r="E27">
        <f>COUNTIFS(표1[Image], "*vid02*", 표1[PredictedProb], "&gt;=0.60")</f>
        <v>4292</v>
      </c>
      <c r="F27">
        <f>COUNTIFS(표1[Image], "*vid03*", 표1[PredictedProb], "&gt;=0.60")</f>
        <v>2536</v>
      </c>
      <c r="G27">
        <f>COUNTIFS(표1[Image], "*vid05*", 표1[PredictedProb], "&gt;=0.60")</f>
        <v>4641</v>
      </c>
      <c r="H27">
        <f>COUNTIFS(표1[Image], "*vid06*", 표1[PredictedProb], "&gt;=0.60")</f>
        <v>5887</v>
      </c>
      <c r="I27">
        <f>COUNTIFS(표1[Image], "*vid07*", 표1[PredictedProb], "&gt;=0.60")</f>
        <v>6183</v>
      </c>
      <c r="K27">
        <v>0.6</v>
      </c>
      <c r="L27">
        <f>COUNTIFS(표1[PredictedProb], "&gt;=0.60")</f>
        <v>27783</v>
      </c>
      <c r="M27">
        <f>L27-L26</f>
        <v>918</v>
      </c>
    </row>
    <row r="28" spans="3:13" x14ac:dyDescent="0.3">
      <c r="C28">
        <v>0.5</v>
      </c>
      <c r="D28">
        <f>COUNTIFS(표1[Image], "*vid01*", 표1[PredictedProb], "&gt;=0.50")</f>
        <v>4479</v>
      </c>
      <c r="E28">
        <f>COUNTIFS(표1[Image], "*vid02*", 표1[PredictedProb], "&gt;=0.50")</f>
        <v>4360</v>
      </c>
      <c r="F28">
        <f>COUNTIFS(표1[Image], "*vid03*", 표1[PredictedProb], "&gt;=0.50")</f>
        <v>3147</v>
      </c>
      <c r="G28">
        <f>COUNTIFS(표1[Image], "*vid05*", 표1[PredictedProb], "&gt;=0.50")</f>
        <v>4641</v>
      </c>
      <c r="H28">
        <f>COUNTIFS(표1[Image], "*vid06*", 표1[PredictedProb], "&gt;=0.50")</f>
        <v>5887</v>
      </c>
      <c r="I28">
        <f>COUNTIFS(표1[Image], "*vid07*", 표1[PredictedProb], "&gt;=0.50")</f>
        <v>6183</v>
      </c>
      <c r="K28">
        <v>0.5</v>
      </c>
      <c r="L28">
        <f>COUNTIFS(표1[PredictedProb], "&gt;=0.50")</f>
        <v>28697</v>
      </c>
      <c r="M28">
        <f>L28-L27</f>
        <v>914</v>
      </c>
    </row>
    <row r="30" spans="3:13" x14ac:dyDescent="0.3">
      <c r="D30" t="s">
        <v>28736</v>
      </c>
      <c r="E30" t="s">
        <v>28737</v>
      </c>
      <c r="F30" t="s">
        <v>28738</v>
      </c>
      <c r="G30" t="s">
        <v>28739</v>
      </c>
      <c r="H30" t="s">
        <v>28740</v>
      </c>
      <c r="I30" t="s">
        <v>28741</v>
      </c>
      <c r="L30" t="s">
        <v>28736</v>
      </c>
    </row>
    <row r="31" spans="3:13" x14ac:dyDescent="0.3">
      <c r="C31">
        <v>0.9</v>
      </c>
      <c r="D31">
        <f t="shared" ref="D31:I31" si="0">ROUNDUP(D24/D28*100, 0)</f>
        <v>63</v>
      </c>
      <c r="E31">
        <f t="shared" si="0"/>
        <v>85</v>
      </c>
      <c r="F31">
        <f t="shared" si="0"/>
        <v>25</v>
      </c>
      <c r="G31">
        <f t="shared" si="0"/>
        <v>100</v>
      </c>
      <c r="H31">
        <f t="shared" si="0"/>
        <v>100</v>
      </c>
      <c r="I31">
        <f t="shared" si="0"/>
        <v>100</v>
      </c>
      <c r="K31">
        <v>0.9</v>
      </c>
      <c r="L31">
        <f>ROUNDUP(L24/L28*100, 0)</f>
        <v>84</v>
      </c>
    </row>
    <row r="32" spans="3:13" x14ac:dyDescent="0.3">
      <c r="C32">
        <v>0.8</v>
      </c>
      <c r="D32">
        <f t="shared" ref="D32:I32" si="1">ROUNDUP((D25-D24)/D28*100, 0)</f>
        <v>18</v>
      </c>
      <c r="E32">
        <f t="shared" si="1"/>
        <v>9</v>
      </c>
      <c r="F32">
        <f t="shared" si="1"/>
        <v>20</v>
      </c>
      <c r="G32">
        <f t="shared" si="1"/>
        <v>0</v>
      </c>
      <c r="H32">
        <f t="shared" si="1"/>
        <v>0</v>
      </c>
      <c r="I32">
        <f t="shared" si="1"/>
        <v>1</v>
      </c>
      <c r="K32">
        <v>0.8</v>
      </c>
      <c r="L32">
        <f>ROUNDUP((L25-L24)/L28*100, 0)</f>
        <v>7</v>
      </c>
    </row>
    <row r="33" spans="3:13" x14ac:dyDescent="0.3">
      <c r="C33">
        <v>0.7</v>
      </c>
      <c r="D33">
        <f t="shared" ref="D33:I33" si="2">ROUNDUP((D26-D25)/D28*100, 0)</f>
        <v>9</v>
      </c>
      <c r="E33">
        <f t="shared" si="2"/>
        <v>4</v>
      </c>
      <c r="F33">
        <f t="shared" si="2"/>
        <v>19</v>
      </c>
      <c r="G33">
        <f t="shared" si="2"/>
        <v>0</v>
      </c>
      <c r="H33">
        <f t="shared" si="2"/>
        <v>0</v>
      </c>
      <c r="I33">
        <f t="shared" si="2"/>
        <v>0</v>
      </c>
      <c r="K33">
        <v>0.7</v>
      </c>
      <c r="L33">
        <f>ROUNDUP((L26-L25)/L28*100, 0)</f>
        <v>4</v>
      </c>
    </row>
    <row r="34" spans="3:13" x14ac:dyDescent="0.3">
      <c r="C34">
        <v>0.6</v>
      </c>
      <c r="D34">
        <f t="shared" ref="D34:I34" si="3">ROUNDUP((D27-D26)/D28*100, 0)</f>
        <v>7</v>
      </c>
      <c r="E34">
        <f t="shared" si="3"/>
        <v>2</v>
      </c>
      <c r="F34">
        <f t="shared" si="3"/>
        <v>19</v>
      </c>
      <c r="G34">
        <f t="shared" si="3"/>
        <v>0</v>
      </c>
      <c r="H34">
        <f t="shared" si="3"/>
        <v>0</v>
      </c>
      <c r="I34">
        <f t="shared" si="3"/>
        <v>0</v>
      </c>
      <c r="K34">
        <v>0.6</v>
      </c>
      <c r="L34">
        <f>ROUNDUP((L27-L26)/L28*100, 0)</f>
        <v>4</v>
      </c>
    </row>
    <row r="35" spans="3:13" x14ac:dyDescent="0.3">
      <c r="C35">
        <v>0.5</v>
      </c>
      <c r="D35">
        <f t="shared" ref="D35:I35" si="4">ROUNDUP((D28-D27)/D28*100, 0)</f>
        <v>6</v>
      </c>
      <c r="E35">
        <f t="shared" si="4"/>
        <v>2</v>
      </c>
      <c r="F35">
        <f t="shared" si="4"/>
        <v>20</v>
      </c>
      <c r="G35">
        <f t="shared" si="4"/>
        <v>0</v>
      </c>
      <c r="H35">
        <f t="shared" si="4"/>
        <v>0</v>
      </c>
      <c r="I35">
        <f t="shared" si="4"/>
        <v>0</v>
      </c>
      <c r="K35">
        <v>0.5</v>
      </c>
      <c r="L35">
        <f>ROUNDUP((L28-L27)/L28*100, 0)</f>
        <v>4</v>
      </c>
    </row>
    <row r="37" spans="3:13" x14ac:dyDescent="0.3">
      <c r="L37" t="s">
        <v>28736</v>
      </c>
    </row>
    <row r="38" spans="3:13" x14ac:dyDescent="0.3">
      <c r="K38">
        <v>0.9</v>
      </c>
      <c r="L38" t="s">
        <v>28742</v>
      </c>
      <c r="M38" t="s">
        <v>28742</v>
      </c>
    </row>
    <row r="39" spans="3:13" x14ac:dyDescent="0.3">
      <c r="K39">
        <v>0.8</v>
      </c>
      <c r="L39" t="s">
        <v>28743</v>
      </c>
      <c r="M39" t="e">
        <f>L24-L23</f>
        <v>#VALUE!</v>
      </c>
    </row>
    <row r="40" spans="3:13" x14ac:dyDescent="0.3">
      <c r="K40">
        <v>0.7</v>
      </c>
      <c r="L40" t="s">
        <v>28744</v>
      </c>
      <c r="M40">
        <f>L25-L24</f>
        <v>1774</v>
      </c>
    </row>
    <row r="41" spans="3:13" x14ac:dyDescent="0.3">
      <c r="K41">
        <v>0.6</v>
      </c>
      <c r="L41" t="s">
        <v>28745</v>
      </c>
      <c r="M41">
        <f>L26-L25</f>
        <v>1133</v>
      </c>
    </row>
    <row r="42" spans="3:13" x14ac:dyDescent="0.3">
      <c r="K42">
        <v>0.5</v>
      </c>
      <c r="L42" t="s">
        <v>28746</v>
      </c>
      <c r="M42">
        <f>L27-L26</f>
        <v>918</v>
      </c>
    </row>
    <row r="44" spans="3:13" x14ac:dyDescent="0.3">
      <c r="L44" t="s">
        <v>28736</v>
      </c>
    </row>
    <row r="45" spans="3:13" x14ac:dyDescent="0.3">
      <c r="K45">
        <v>0.9</v>
      </c>
      <c r="L45" t="e">
        <f>ROUNDUP(L23/L27*100, 0)</f>
        <v>#VALUE!</v>
      </c>
    </row>
    <row r="46" spans="3:13" x14ac:dyDescent="0.3">
      <c r="K46">
        <v>0.8</v>
      </c>
      <c r="L46" t="e">
        <f>ROUNDUP((L24-L23)/L27*100, 0)</f>
        <v>#VALUE!</v>
      </c>
    </row>
    <row r="47" spans="3:13" x14ac:dyDescent="0.3">
      <c r="K47">
        <v>0.7</v>
      </c>
      <c r="L47">
        <f>ROUNDUP((L25-L24)/L27*100, 0)</f>
        <v>7</v>
      </c>
    </row>
    <row r="48" spans="3:13" x14ac:dyDescent="0.3">
      <c r="K48">
        <v>0.6</v>
      </c>
      <c r="L48">
        <f>ROUNDUP((L26-L25)/L27*100, 0)</f>
        <v>5</v>
      </c>
    </row>
    <row r="49" spans="11:12" x14ac:dyDescent="0.3">
      <c r="K49">
        <v>0.5</v>
      </c>
      <c r="L49">
        <f>ROUNDUP((L27-L26)/L27*100, 0)</f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Prediction4_3_AL4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2020-08-03T09:34:09Z</dcterms:created>
  <dcterms:modified xsi:type="dcterms:W3CDTF">2020-08-09T14:25:05Z</dcterms:modified>
</cp:coreProperties>
</file>